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mshahrari\Box\Supply\2023 RFP\Pre Submission\Planning\Attachments\For Website\Original\"/>
    </mc:Choice>
  </mc:AlternateContent>
  <xr:revisionPtr revIDLastSave="0" documentId="13_ncr:1_{8BB576DD-9180-40A2-AA85-BF56B1FC3C84}" xr6:coauthVersionLast="47" xr6:coauthVersionMax="47" xr10:uidLastSave="{00000000-0000-0000-0000-000000000000}"/>
  <workbookProtection workbookAlgorithmName="SHA-512" workbookHashValue="vWcIeQwzTU4MZ2oV5QRPzXJB3YW8SdtKNHwbR9IXYYhu0U7h56Qai5uiULZDESbpMLn0HFxS8usJncEZwiqJdQ==" workbookSaltValue="NahEgmKz8iVig3FRxIG2gw==" workbookSpinCount="100000" lockStructure="1"/>
  <bookViews>
    <workbookView xWindow="-120" yWindow="-120" windowWidth="38640" windowHeight="21240" tabRatio="855" activeTab="8" xr2:uid="{00000000-000D-0000-FFFF-FFFF00000000}"/>
  </bookViews>
  <sheets>
    <sheet name="Instructions" sheetId="14" r:id="rId1"/>
    <sheet name="1. Participant Info" sheetId="12" r:id="rId2"/>
    <sheet name="2a. RE Facility Detail" sheetId="33" r:id="rId3"/>
    <sheet name="2b. Variable RE Data Template" sheetId="34" r:id="rId4"/>
    <sheet name="2c. Firm RE Data Template" sheetId="42" r:id="rId5"/>
    <sheet name="3. Storage Facility Detail" sheetId="36" r:id="rId6"/>
    <sheet name="4a. Requested Shaped Offers" sheetId="30" r:id="rId7"/>
    <sheet name="4b. Participant Shaped Offers" sheetId="38" r:id="rId8"/>
    <sheet name="5. Qualitative Assessment" sheetId="15" r:id="rId9"/>
    <sheet name="6. Development Risk" sheetId="19" r:id="rId10"/>
    <sheet name="7. Contract Terms" sheetId="41" state="hidden" r:id="rId11"/>
    <sheet name="Tables" sheetId="29" state="hidden" r:id="rId12"/>
  </sheets>
  <definedNames>
    <definedName name="_xlnm._FilterDatabase" localSheetId="8" hidden="1">'5. Qualitative Assessment'!$B$10:$D$32</definedName>
    <definedName name="_xlnm._FilterDatabase" localSheetId="9" hidden="1">'6. Development Risk'!$B$7:$D$39</definedName>
    <definedName name="_xlnm._FilterDatabase" localSheetId="10" hidden="1">'7. Contract Terms'!#REF!</definedName>
    <definedName name="_ftn2" localSheetId="10">'7. Contract Terms'!$A$55</definedName>
    <definedName name="_ftnref1" localSheetId="10">'7. Contract Terms'!$B$25</definedName>
    <definedName name="_ftnref2" localSheetId="10">'7. Contract Terms'!$D$26</definedName>
    <definedName name="deliverability">#REF!</definedName>
    <definedName name="errlist" localSheetId="0">#REF!</definedName>
    <definedName name="errlist">#REF!</definedName>
    <definedName name="ERRlistyear" localSheetId="0">#REF!</definedName>
    <definedName name="ERRlistyear">#REF!</definedName>
    <definedName name="fac_statuslist" localSheetId="0">#REF!</definedName>
    <definedName name="fac_statuslist">#REF!</definedName>
    <definedName name="floodplain">#REF!</definedName>
    <definedName name="genfacilitydeliverability" localSheetId="0">#REF!</definedName>
    <definedName name="genfacilitydeliverability">#REF!</definedName>
    <definedName name="interconnectstatus" localSheetId="0">#REF!</definedName>
    <definedName name="interconnectstatu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occap" localSheetId="0">#REF!</definedName>
    <definedName name="loccap">#REF!</definedName>
    <definedName name="pnodelist">#REF!</definedName>
    <definedName name="_xlnm.Print_Area" localSheetId="1">'1. Participant Info'!$A$1:$O$12</definedName>
    <definedName name="_xlnm.Print_Area" localSheetId="8">'5. Qualitative Assessment'!$A$1:$D$44</definedName>
    <definedName name="_xlnm.Print_Area" localSheetId="9">'6. Development Risk'!$A$1:$D$39</definedName>
    <definedName name="_xlnm.Print_Area" localSheetId="10">'7. Contract Terms'!$A$1:$D$6</definedName>
    <definedName name="_xlnm.Print_Area" localSheetId="0">Instructions!$B$1:$Y$90</definedName>
    <definedName name="projtype">#REF!</definedName>
    <definedName name="RAList" localSheetId="0">#REF!</definedName>
    <definedName name="RAList">#REF!</definedName>
    <definedName name="SC">#REF!</definedName>
    <definedName name="Scale">#REF!</definedName>
    <definedName name="securitylist">#REF!</definedName>
    <definedName name="sitecontrol" localSheetId="0">#REF!</definedName>
    <definedName name="sitecontrol">#REF!</definedName>
    <definedName name="sitecontrol2">#REF!</definedName>
    <definedName name="statelist" localSheetId="0">#REF!</definedName>
    <definedName name="statelist">#REF!</definedName>
    <definedName name="storagefacilitydeliverability" localSheetId="0">#REF!</definedName>
    <definedName name="storagefacilitydeliverability">#REF!</definedName>
    <definedName name="storagetech" localSheetId="0">#REF!</definedName>
    <definedName name="storagetech">#REF!</definedName>
    <definedName name="Terms">#REF!</definedName>
    <definedName name="tradingzone">#REF!</definedName>
    <definedName name="yesno">#REF!</definedName>
    <definedName name="yesnoprocess">#REF!</definedName>
    <definedName name="zon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15" l="1"/>
  <c r="A47" i="15"/>
  <c r="B13" i="42"/>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B48" i="42" s="1"/>
  <c r="B49" i="42" s="1"/>
  <c r="B50" i="42" s="1"/>
  <c r="B51" i="42" s="1"/>
  <c r="B52" i="42" s="1"/>
  <c r="B53" i="42" s="1"/>
  <c r="B54" i="42" s="1"/>
  <c r="B55" i="42" s="1"/>
  <c r="B56" i="42" s="1"/>
  <c r="B57" i="42" s="1"/>
  <c r="B58" i="42" s="1"/>
  <c r="B59" i="42" s="1"/>
  <c r="B60" i="42" s="1"/>
  <c r="B61" i="42" s="1"/>
  <c r="B62" i="42" s="1"/>
  <c r="B63" i="42" s="1"/>
  <c r="B64" i="42" s="1"/>
  <c r="B65" i="42" s="1"/>
  <c r="B66" i="42" s="1"/>
  <c r="B67" i="42" s="1"/>
  <c r="B68" i="42" s="1"/>
  <c r="B69" i="42" s="1"/>
  <c r="B70" i="42" s="1"/>
  <c r="B71" i="42" s="1"/>
  <c r="B72" i="42" s="1"/>
  <c r="B73" i="42" s="1"/>
  <c r="B74" i="42" s="1"/>
  <c r="B75" i="42" s="1"/>
  <c r="B76" i="42" s="1"/>
  <c r="B77" i="42" s="1"/>
  <c r="B78" i="42" s="1"/>
  <c r="B79" i="42" s="1"/>
  <c r="B80" i="42" s="1"/>
  <c r="B81" i="42" s="1"/>
  <c r="B82" i="42" s="1"/>
  <c r="B83" i="42" s="1"/>
  <c r="B84" i="42" s="1"/>
  <c r="B85" i="42" s="1"/>
  <c r="B86" i="42" s="1"/>
  <c r="B87" i="42" s="1"/>
  <c r="B88" i="42" s="1"/>
  <c r="B89" i="42" s="1"/>
  <c r="B90" i="42" s="1"/>
  <c r="B91" i="42" s="1"/>
  <c r="B92" i="42" s="1"/>
  <c r="B93" i="42" s="1"/>
  <c r="B94" i="42" s="1"/>
  <c r="B95" i="42" s="1"/>
  <c r="B96" i="42" s="1"/>
  <c r="B97" i="42" s="1"/>
  <c r="B98" i="42" s="1"/>
  <c r="B99" i="42" s="1"/>
  <c r="B100" i="42" s="1"/>
  <c r="B101" i="42" s="1"/>
  <c r="B102" i="42" s="1"/>
  <c r="B103" i="42" s="1"/>
  <c r="B104" i="42" s="1"/>
  <c r="B105" i="42" s="1"/>
  <c r="B106" i="42" s="1"/>
  <c r="B107" i="42" s="1"/>
  <c r="B108" i="42" s="1"/>
  <c r="B109" i="42" s="1"/>
  <c r="B110" i="42" s="1"/>
  <c r="B111" i="42" s="1"/>
  <c r="B112" i="42" s="1"/>
  <c r="B113" i="42" s="1"/>
  <c r="B114" i="42" s="1"/>
  <c r="B115" i="42" s="1"/>
  <c r="B116" i="42" s="1"/>
  <c r="B117" i="42" s="1"/>
  <c r="B118" i="42" s="1"/>
  <c r="B119" i="42" s="1"/>
  <c r="B120" i="42" s="1"/>
  <c r="B121" i="42" s="1"/>
  <c r="B122" i="42" s="1"/>
  <c r="B123" i="42" s="1"/>
  <c r="B124" i="42" s="1"/>
  <c r="B125" i="42" s="1"/>
  <c r="B126" i="42" s="1"/>
  <c r="B127" i="42" s="1"/>
  <c r="B128" i="42" s="1"/>
  <c r="B129" i="42" s="1"/>
  <c r="B130" i="42" s="1"/>
  <c r="B131" i="42" s="1"/>
  <c r="B132" i="42" s="1"/>
  <c r="B133" i="42" s="1"/>
  <c r="B134" i="42" s="1"/>
  <c r="B135" i="42" s="1"/>
  <c r="B136" i="42" s="1"/>
  <c r="B137" i="42" s="1"/>
  <c r="B138" i="42" s="1"/>
  <c r="B139" i="42" s="1"/>
  <c r="B140" i="42" s="1"/>
  <c r="B141" i="42" s="1"/>
  <c r="B142" i="42" s="1"/>
  <c r="B143" i="42" s="1"/>
  <c r="B144" i="42" s="1"/>
  <c r="B145" i="42" s="1"/>
  <c r="B146" i="42" s="1"/>
  <c r="B147" i="42" s="1"/>
  <c r="B148" i="42" s="1"/>
  <c r="B149" i="42" s="1"/>
  <c r="B150" i="42" s="1"/>
  <c r="B151" i="42" s="1"/>
  <c r="B152" i="42" s="1"/>
  <c r="B153" i="42" s="1"/>
  <c r="B154" i="42" s="1"/>
  <c r="B155" i="42" s="1"/>
  <c r="B156" i="42" s="1"/>
  <c r="B157" i="42" s="1"/>
  <c r="B158" i="42" s="1"/>
  <c r="B159" i="42" s="1"/>
  <c r="B160" i="42" s="1"/>
  <c r="B161" i="42" s="1"/>
  <c r="B162" i="42" s="1"/>
  <c r="B163" i="42" s="1"/>
  <c r="B164" i="42" s="1"/>
  <c r="B165" i="42" s="1"/>
  <c r="B166" i="42" s="1"/>
  <c r="B167" i="42" s="1"/>
  <c r="B168" i="42" s="1"/>
  <c r="B169" i="42" s="1"/>
  <c r="B170" i="42" s="1"/>
  <c r="B171" i="42" s="1"/>
  <c r="B172" i="42" s="1"/>
  <c r="B173" i="42" s="1"/>
  <c r="B174" i="42" s="1"/>
  <c r="B175" i="42" s="1"/>
  <c r="B176" i="42" s="1"/>
  <c r="B177" i="42" s="1"/>
  <c r="B178" i="42" s="1"/>
  <c r="B179" i="42" s="1"/>
  <c r="B180" i="42" s="1"/>
  <c r="B181" i="42" s="1"/>
  <c r="B182" i="42" s="1"/>
  <c r="B183" i="42" s="1"/>
  <c r="B184" i="42" s="1"/>
  <c r="B185" i="42" s="1"/>
  <c r="B186" i="42" s="1"/>
  <c r="B187" i="42" s="1"/>
  <c r="B188" i="42" s="1"/>
  <c r="B189" i="42" s="1"/>
  <c r="B190" i="42" s="1"/>
  <c r="B191" i="42" s="1"/>
  <c r="B192" i="42" s="1"/>
  <c r="B193" i="42" s="1"/>
  <c r="B194" i="42" s="1"/>
  <c r="B195" i="42" s="1"/>
  <c r="B196" i="42" s="1"/>
  <c r="B197" i="42" s="1"/>
  <c r="B198" i="42" s="1"/>
  <c r="B199" i="42" s="1"/>
  <c r="B200" i="42" s="1"/>
  <c r="B201" i="42" s="1"/>
  <c r="B202" i="42" s="1"/>
  <c r="B203" i="42" s="1"/>
  <c r="B204" i="42" s="1"/>
  <c r="B205" i="42" s="1"/>
  <c r="B206" i="42" s="1"/>
  <c r="B207" i="42" s="1"/>
  <c r="B208" i="42" s="1"/>
  <c r="B209" i="42" s="1"/>
  <c r="B210" i="42" s="1"/>
  <c r="B211" i="42" s="1"/>
  <c r="B212" i="42" s="1"/>
  <c r="B213" i="42" s="1"/>
  <c r="B214" i="42" s="1"/>
  <c r="B215" i="42" s="1"/>
  <c r="B216" i="42" s="1"/>
  <c r="B217" i="42" s="1"/>
  <c r="B218" i="42" s="1"/>
  <c r="B219" i="42" s="1"/>
  <c r="B220" i="42" s="1"/>
  <c r="B221" i="42" s="1"/>
  <c r="B222" i="42" s="1"/>
  <c r="B223" i="42" s="1"/>
  <c r="B224" i="42" s="1"/>
  <c r="B225" i="42" s="1"/>
  <c r="B226" i="42" s="1"/>
  <c r="B227" i="42" s="1"/>
  <c r="B228" i="42" s="1"/>
  <c r="B229" i="42" s="1"/>
  <c r="B230" i="42" s="1"/>
  <c r="B231" i="42" s="1"/>
  <c r="B232" i="42" s="1"/>
  <c r="B233" i="42" s="1"/>
  <c r="B234" i="42" s="1"/>
  <c r="B235" i="42" s="1"/>
  <c r="B236" i="42" s="1"/>
  <c r="B237" i="42" s="1"/>
  <c r="B238" i="42" s="1"/>
  <c r="B239" i="42" s="1"/>
  <c r="B240" i="42" s="1"/>
  <c r="B241" i="42" s="1"/>
  <c r="B242" i="42" s="1"/>
  <c r="B243" i="42" s="1"/>
  <c r="B244" i="42" s="1"/>
  <c r="B245" i="42" s="1"/>
  <c r="B246" i="42" s="1"/>
  <c r="B247" i="42" s="1"/>
  <c r="B248" i="42" s="1"/>
  <c r="B249" i="42" s="1"/>
  <c r="B250" i="42" s="1"/>
  <c r="B251" i="42" s="1"/>
  <c r="B252" i="42" s="1"/>
  <c r="B5" i="42"/>
  <c r="B4" i="42"/>
  <c r="E14" i="34" l="1"/>
  <c r="E15" i="34" s="1"/>
  <c r="E16" i="34" s="1"/>
  <c r="E17" i="34" s="1"/>
  <c r="E18" i="34" s="1"/>
  <c r="E19" i="34" s="1"/>
  <c r="E20" i="34" s="1"/>
  <c r="E21" i="34" s="1"/>
  <c r="E22" i="34" s="1"/>
  <c r="E23" i="34" s="1"/>
  <c r="E24" i="34" s="1"/>
  <c r="E25" i="34" s="1"/>
  <c r="E26" i="34" s="1"/>
  <c r="E27" i="34" s="1"/>
  <c r="E28" i="34" s="1"/>
  <c r="E29" i="34" s="1"/>
  <c r="E30" i="34" s="1"/>
  <c r="E31" i="34" s="1"/>
  <c r="E32" i="34" s="1"/>
  <c r="E33" i="34" s="1"/>
  <c r="E34" i="34" s="1"/>
  <c r="E35" i="34" s="1"/>
  <c r="E36" i="34" s="1"/>
  <c r="E37" i="34" s="1"/>
  <c r="E38" i="34" s="1"/>
  <c r="E39" i="34" s="1"/>
  <c r="E40" i="34" s="1"/>
  <c r="E41" i="34" s="1"/>
  <c r="E42" i="34" s="1"/>
  <c r="E43" i="34" s="1"/>
  <c r="E44" i="34" s="1"/>
  <c r="E45" i="34" s="1"/>
  <c r="E46" i="34" s="1"/>
  <c r="E47" i="34" s="1"/>
  <c r="E48" i="34" s="1"/>
  <c r="E49" i="34" s="1"/>
  <c r="E50" i="34" s="1"/>
  <c r="E51" i="34" s="1"/>
  <c r="E52" i="34" s="1"/>
  <c r="E53" i="34" s="1"/>
  <c r="E54" i="34" s="1"/>
  <c r="E55" i="34" s="1"/>
  <c r="E56" i="34" s="1"/>
  <c r="E57" i="34" s="1"/>
  <c r="E58" i="34" s="1"/>
  <c r="E59" i="34" s="1"/>
  <c r="E60" i="34" s="1"/>
  <c r="E61" i="34" s="1"/>
  <c r="E62" i="34" s="1"/>
  <c r="E63" i="34" s="1"/>
  <c r="E64" i="34" s="1"/>
  <c r="E65" i="34" s="1"/>
  <c r="E66" i="34" s="1"/>
  <c r="E67" i="34" s="1"/>
  <c r="E68" i="34" s="1"/>
  <c r="E69" i="34" s="1"/>
  <c r="E70" i="34" s="1"/>
  <c r="E71" i="34" s="1"/>
  <c r="E72" i="34" s="1"/>
  <c r="E73" i="34" s="1"/>
  <c r="E74" i="34" s="1"/>
  <c r="E75" i="34" s="1"/>
  <c r="E76" i="34" s="1"/>
  <c r="E77" i="34" s="1"/>
  <c r="E78" i="34" s="1"/>
  <c r="E79" i="34" s="1"/>
  <c r="E80" i="34" s="1"/>
  <c r="E81" i="34" s="1"/>
  <c r="E82" i="34" s="1"/>
  <c r="E83" i="34" s="1"/>
  <c r="E84" i="34" s="1"/>
  <c r="E85" i="34" s="1"/>
  <c r="E86" i="34" s="1"/>
  <c r="E87" i="34" s="1"/>
  <c r="E88" i="34" s="1"/>
  <c r="E89" i="34" s="1"/>
  <c r="E90" i="34" s="1"/>
  <c r="E91" i="34" s="1"/>
  <c r="E92" i="34" s="1"/>
  <c r="E93" i="34" s="1"/>
  <c r="E94" i="34" s="1"/>
  <c r="E95" i="34" s="1"/>
  <c r="E96" i="34" s="1"/>
  <c r="E97" i="34" s="1"/>
  <c r="E98" i="34" s="1"/>
  <c r="E99" i="34" s="1"/>
  <c r="E100" i="34" s="1"/>
  <c r="E101" i="34" s="1"/>
  <c r="E102" i="34" s="1"/>
  <c r="E103" i="34" s="1"/>
  <c r="E104" i="34" s="1"/>
  <c r="E105" i="34" s="1"/>
  <c r="E106" i="34" s="1"/>
  <c r="E107" i="34" s="1"/>
  <c r="E108" i="34" s="1"/>
  <c r="E109" i="34" s="1"/>
  <c r="E110" i="34" s="1"/>
  <c r="E111" i="34" s="1"/>
  <c r="E112" i="34" s="1"/>
  <c r="E113" i="34" s="1"/>
  <c r="E114" i="34" s="1"/>
  <c r="E115" i="34" s="1"/>
  <c r="E116" i="34" s="1"/>
  <c r="E117" i="34" s="1"/>
  <c r="E118" i="34" s="1"/>
  <c r="E119" i="34" s="1"/>
  <c r="E120" i="34" s="1"/>
  <c r="E121" i="34" s="1"/>
  <c r="E122" i="34" s="1"/>
  <c r="E123" i="34" s="1"/>
  <c r="E124" i="34" s="1"/>
  <c r="E125" i="34" s="1"/>
  <c r="E126" i="34" s="1"/>
  <c r="E127" i="34" s="1"/>
  <c r="E128" i="34" s="1"/>
  <c r="E129" i="34" s="1"/>
  <c r="E130" i="34" s="1"/>
  <c r="E131" i="34" s="1"/>
  <c r="E132" i="34" s="1"/>
  <c r="E133" i="34" s="1"/>
  <c r="E134" i="34" s="1"/>
  <c r="E135" i="34" s="1"/>
  <c r="E136" i="34" s="1"/>
  <c r="E137" i="34" s="1"/>
  <c r="E138" i="34" s="1"/>
  <c r="E139" i="34" s="1"/>
  <c r="E140" i="34" s="1"/>
  <c r="E141" i="34" s="1"/>
  <c r="E142" i="34" s="1"/>
  <c r="E143" i="34" s="1"/>
  <c r="E144" i="34" s="1"/>
  <c r="E145" i="34" s="1"/>
  <c r="E146" i="34" s="1"/>
  <c r="E147" i="34" s="1"/>
  <c r="E148" i="34" s="1"/>
  <c r="E149" i="34" s="1"/>
  <c r="E150" i="34" s="1"/>
  <c r="E151" i="34" s="1"/>
  <c r="E152" i="34" s="1"/>
  <c r="E153" i="34" s="1"/>
  <c r="E154" i="34" s="1"/>
  <c r="E155" i="34" s="1"/>
  <c r="E156" i="34" s="1"/>
  <c r="E157" i="34" s="1"/>
  <c r="E158" i="34" s="1"/>
  <c r="E159" i="34" s="1"/>
  <c r="E160" i="34" s="1"/>
  <c r="E161" i="34" s="1"/>
  <c r="E162" i="34" s="1"/>
  <c r="E163" i="34" s="1"/>
  <c r="E164" i="34" s="1"/>
  <c r="E165" i="34" s="1"/>
  <c r="E166" i="34" s="1"/>
  <c r="E167" i="34" s="1"/>
  <c r="E168" i="34" s="1"/>
  <c r="E169" i="34" s="1"/>
  <c r="E170" i="34" s="1"/>
  <c r="E171" i="34" s="1"/>
  <c r="E172" i="34" s="1"/>
  <c r="E173" i="34" s="1"/>
  <c r="E174" i="34" s="1"/>
  <c r="E175" i="34" s="1"/>
  <c r="E176" i="34" s="1"/>
  <c r="E177" i="34" s="1"/>
  <c r="E178" i="34" s="1"/>
  <c r="E179" i="34" s="1"/>
  <c r="E180" i="34" s="1"/>
  <c r="E181" i="34" s="1"/>
  <c r="E182" i="34" s="1"/>
  <c r="E183" i="34" s="1"/>
  <c r="E184" i="34" s="1"/>
  <c r="E185" i="34" s="1"/>
  <c r="E186" i="34" s="1"/>
  <c r="E187" i="34" s="1"/>
  <c r="E188" i="34" s="1"/>
  <c r="E189" i="34" s="1"/>
  <c r="E190" i="34" s="1"/>
  <c r="E191" i="34" s="1"/>
  <c r="E192" i="34" s="1"/>
  <c r="E193" i="34" s="1"/>
  <c r="E194" i="34" s="1"/>
  <c r="E195" i="34" s="1"/>
  <c r="E196" i="34" s="1"/>
  <c r="E197" i="34" s="1"/>
  <c r="E198" i="34" s="1"/>
  <c r="E199" i="34" s="1"/>
  <c r="E200" i="34" s="1"/>
  <c r="E201" i="34" s="1"/>
  <c r="E202" i="34" s="1"/>
  <c r="E203" i="34" s="1"/>
  <c r="E204" i="34" s="1"/>
  <c r="E205" i="34" s="1"/>
  <c r="E206" i="34" s="1"/>
  <c r="E207" i="34" s="1"/>
  <c r="E208" i="34" s="1"/>
  <c r="E209" i="34" s="1"/>
  <c r="E210" i="34" s="1"/>
  <c r="E211" i="34" s="1"/>
  <c r="E212" i="34" s="1"/>
  <c r="E213" i="34" s="1"/>
  <c r="E214" i="34" s="1"/>
  <c r="E215" i="34" s="1"/>
  <c r="E216" i="34" s="1"/>
  <c r="E217" i="34" s="1"/>
  <c r="E218" i="34" s="1"/>
  <c r="E219" i="34" s="1"/>
  <c r="E220" i="34" s="1"/>
  <c r="E221" i="34" s="1"/>
  <c r="E222" i="34" s="1"/>
  <c r="E223" i="34" s="1"/>
  <c r="E224" i="34" s="1"/>
  <c r="E225" i="34" s="1"/>
  <c r="E226" i="34" s="1"/>
  <c r="E227" i="34" s="1"/>
  <c r="E228" i="34" s="1"/>
  <c r="E229" i="34" s="1"/>
  <c r="E230" i="34" s="1"/>
  <c r="E231" i="34" s="1"/>
  <c r="E232" i="34" s="1"/>
  <c r="E233" i="34" s="1"/>
  <c r="E234" i="34" s="1"/>
  <c r="E235" i="34" s="1"/>
  <c r="E236" i="34" s="1"/>
  <c r="E237" i="34" s="1"/>
  <c r="E238" i="34" s="1"/>
  <c r="E239" i="34" s="1"/>
  <c r="E240" i="34" s="1"/>
  <c r="E241" i="34" s="1"/>
  <c r="E242" i="34" s="1"/>
  <c r="E243" i="34" s="1"/>
  <c r="E244" i="34" s="1"/>
  <c r="E245" i="34" s="1"/>
  <c r="E246" i="34" s="1"/>
  <c r="E247" i="34" s="1"/>
  <c r="E248" i="34" s="1"/>
  <c r="E249" i="34" s="1"/>
  <c r="E250" i="34" s="1"/>
  <c r="E251" i="34" s="1"/>
  <c r="E252" i="34" s="1"/>
  <c r="E253" i="34" s="1"/>
  <c r="B16" i="36"/>
  <c r="B7" i="36"/>
  <c r="C5" i="15" s="1"/>
  <c r="B15" i="36"/>
  <c r="B14" i="36"/>
  <c r="B13" i="36"/>
  <c r="B12" i="36"/>
  <c r="B11" i="36"/>
  <c r="B10" i="36"/>
  <c r="B9" i="36"/>
  <c r="B8" i="36"/>
  <c r="C5" i="19" l="1"/>
  <c r="B37" i="33"/>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C4" i="41" l="1"/>
  <c r="A9" i="19" l="1"/>
  <c r="C4" i="19" l="1"/>
  <c r="C4" i="15"/>
  <c r="B4" i="38" l="1"/>
  <c r="B5" i="34"/>
  <c r="B4" i="30" l="1"/>
  <c r="B4" i="34"/>
  <c r="B38" i="36"/>
  <c r="B5" i="36"/>
  <c r="B15" i="34"/>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B45" i="34" s="1"/>
  <c r="B46" i="34" s="1"/>
  <c r="B47" i="34" s="1"/>
  <c r="B48" i="34" s="1"/>
  <c r="B49" i="34" s="1"/>
  <c r="B50" i="34" s="1"/>
  <c r="B51" i="34" s="1"/>
  <c r="B52" i="34" s="1"/>
  <c r="B53" i="34" s="1"/>
  <c r="B54" i="34" s="1"/>
  <c r="B55" i="34" s="1"/>
  <c r="B56" i="34" s="1"/>
  <c r="B57" i="34" s="1"/>
  <c r="B58" i="34" s="1"/>
  <c r="B59" i="34" s="1"/>
  <c r="B60" i="34" s="1"/>
  <c r="B61" i="34" s="1"/>
  <c r="B62" i="34" s="1"/>
  <c r="B63" i="34" s="1"/>
  <c r="B64" i="34" s="1"/>
  <c r="B65" i="34" s="1"/>
  <c r="B66" i="34" s="1"/>
  <c r="B67" i="34" s="1"/>
  <c r="B68" i="34" s="1"/>
  <c r="B69" i="34" s="1"/>
  <c r="B70" i="34" s="1"/>
  <c r="B71" i="34" s="1"/>
  <c r="B72" i="34" s="1"/>
  <c r="B73" i="34" s="1"/>
  <c r="B74" i="34" s="1"/>
  <c r="B75" i="34" s="1"/>
  <c r="B76" i="34" s="1"/>
  <c r="B77" i="34" s="1"/>
  <c r="B78" i="34" s="1"/>
  <c r="B79" i="34" s="1"/>
  <c r="B80" i="34" s="1"/>
  <c r="B81" i="34" s="1"/>
  <c r="B82" i="34" s="1"/>
  <c r="B83" i="34" s="1"/>
  <c r="B84" i="34" s="1"/>
  <c r="B85" i="34" s="1"/>
  <c r="B86" i="34" s="1"/>
  <c r="B87" i="34" s="1"/>
  <c r="B88" i="34" s="1"/>
  <c r="B89" i="34" s="1"/>
  <c r="B90" i="34" s="1"/>
  <c r="B91" i="34" s="1"/>
  <c r="B92" i="34" s="1"/>
  <c r="B93" i="34" s="1"/>
  <c r="B94" i="34" s="1"/>
  <c r="B95" i="34" s="1"/>
  <c r="B96" i="34" s="1"/>
  <c r="B97" i="34" s="1"/>
  <c r="B98" i="34" s="1"/>
  <c r="B99" i="34" s="1"/>
  <c r="B100" i="34" s="1"/>
  <c r="B101" i="34" s="1"/>
  <c r="B102" i="34" s="1"/>
  <c r="B103" i="34" s="1"/>
  <c r="B104" i="34" s="1"/>
  <c r="B105" i="34" s="1"/>
  <c r="B106" i="34" s="1"/>
  <c r="B107" i="34" s="1"/>
  <c r="B108" i="34" s="1"/>
  <c r="B109" i="34" s="1"/>
  <c r="B110" i="34" s="1"/>
  <c r="B111" i="34" s="1"/>
  <c r="B112" i="34" s="1"/>
  <c r="B113" i="34" s="1"/>
  <c r="B114" i="34" s="1"/>
  <c r="B115" i="34" s="1"/>
  <c r="B116" i="34" s="1"/>
  <c r="B117" i="34" s="1"/>
  <c r="B118" i="34" s="1"/>
  <c r="B119" i="34" s="1"/>
  <c r="B120" i="34" s="1"/>
  <c r="B121" i="34" s="1"/>
  <c r="B122" i="34" s="1"/>
  <c r="B123" i="34" s="1"/>
  <c r="B124" i="34" s="1"/>
  <c r="B125" i="34" s="1"/>
  <c r="B126" i="34" s="1"/>
  <c r="B127" i="34" s="1"/>
  <c r="B128" i="34" s="1"/>
  <c r="B129" i="34" s="1"/>
  <c r="B130" i="34" s="1"/>
  <c r="B131" i="34" s="1"/>
  <c r="B132" i="34" s="1"/>
  <c r="B133" i="34" s="1"/>
  <c r="B134" i="34" s="1"/>
  <c r="B135" i="34" s="1"/>
  <c r="B136" i="34" s="1"/>
  <c r="B137" i="34" s="1"/>
  <c r="B138" i="34" s="1"/>
  <c r="B139" i="34" s="1"/>
  <c r="B140" i="34" s="1"/>
  <c r="B141" i="34" s="1"/>
  <c r="B142" i="34" s="1"/>
  <c r="B143" i="34" s="1"/>
  <c r="B144" i="34" s="1"/>
  <c r="B145" i="34" s="1"/>
  <c r="B146" i="34" s="1"/>
  <c r="B147" i="34" s="1"/>
  <c r="B148" i="34" s="1"/>
  <c r="B149" i="34" s="1"/>
  <c r="B150" i="34" s="1"/>
  <c r="B151" i="34" s="1"/>
  <c r="B152" i="34" s="1"/>
  <c r="B153" i="34" s="1"/>
  <c r="B154" i="34" s="1"/>
  <c r="B155" i="34" s="1"/>
  <c r="B156" i="34" s="1"/>
  <c r="B157" i="34" s="1"/>
  <c r="B158" i="34" s="1"/>
  <c r="B159" i="34" s="1"/>
  <c r="B160" i="34" s="1"/>
  <c r="B161" i="34" s="1"/>
  <c r="B162" i="34" s="1"/>
  <c r="B163" i="34" s="1"/>
  <c r="B164" i="34" s="1"/>
  <c r="B165" i="34" s="1"/>
  <c r="B166" i="34" s="1"/>
  <c r="B167" i="34" s="1"/>
  <c r="B168" i="34" s="1"/>
  <c r="B169" i="34" s="1"/>
  <c r="B170" i="34" s="1"/>
  <c r="B171" i="34" s="1"/>
  <c r="B172" i="34" s="1"/>
  <c r="B173" i="34" s="1"/>
  <c r="B174" i="34" s="1"/>
  <c r="B175" i="34" s="1"/>
  <c r="B176" i="34" s="1"/>
  <c r="B177" i="34" s="1"/>
  <c r="B178" i="34" s="1"/>
  <c r="B179" i="34" s="1"/>
  <c r="B180" i="34" s="1"/>
  <c r="B181" i="34" s="1"/>
  <c r="B182" i="34" s="1"/>
  <c r="B183" i="34" s="1"/>
  <c r="B184" i="34" s="1"/>
  <c r="B185" i="34" s="1"/>
  <c r="B186" i="34" s="1"/>
  <c r="B187" i="34" s="1"/>
  <c r="B188" i="34" s="1"/>
  <c r="B189" i="34" s="1"/>
  <c r="B190" i="34" s="1"/>
  <c r="B191" i="34" s="1"/>
  <c r="B192" i="34" s="1"/>
  <c r="B193" i="34" s="1"/>
  <c r="B194" i="34" s="1"/>
  <c r="B195" i="34" s="1"/>
  <c r="B196" i="34" s="1"/>
  <c r="B197" i="34" s="1"/>
  <c r="B198" i="34" s="1"/>
  <c r="B199" i="34" s="1"/>
  <c r="B200" i="34" s="1"/>
  <c r="B201" i="34" s="1"/>
  <c r="B202" i="34" s="1"/>
  <c r="B203" i="34" s="1"/>
  <c r="B204" i="34" s="1"/>
  <c r="B205" i="34" s="1"/>
  <c r="B206" i="34" s="1"/>
  <c r="B207" i="34" s="1"/>
  <c r="B208" i="34" s="1"/>
  <c r="B209" i="34" s="1"/>
  <c r="B210" i="34" s="1"/>
  <c r="B211" i="34" s="1"/>
  <c r="B212" i="34" s="1"/>
  <c r="B213" i="34" s="1"/>
  <c r="B214" i="34" s="1"/>
  <c r="B215" i="34" s="1"/>
  <c r="B216" i="34" s="1"/>
  <c r="B217" i="34" s="1"/>
  <c r="B218" i="34" s="1"/>
  <c r="B219" i="34" s="1"/>
  <c r="B220" i="34" s="1"/>
  <c r="B221" i="34" s="1"/>
  <c r="B222" i="34" s="1"/>
  <c r="B223" i="34" s="1"/>
  <c r="B224" i="34" s="1"/>
  <c r="B225" i="34" s="1"/>
  <c r="B226" i="34" s="1"/>
  <c r="B227" i="34" s="1"/>
  <c r="B228" i="34" s="1"/>
  <c r="B229" i="34" s="1"/>
  <c r="B230" i="34" s="1"/>
  <c r="B231" i="34" s="1"/>
  <c r="B232" i="34" s="1"/>
  <c r="B233" i="34" s="1"/>
  <c r="B234" i="34" s="1"/>
  <c r="B235" i="34" s="1"/>
  <c r="B236" i="34" s="1"/>
  <c r="B237" i="34" s="1"/>
  <c r="B238" i="34" s="1"/>
  <c r="B239" i="34" s="1"/>
  <c r="B240" i="34" s="1"/>
  <c r="B241" i="34" s="1"/>
  <c r="B242" i="34" s="1"/>
  <c r="B243" i="34" s="1"/>
  <c r="B244" i="34" s="1"/>
  <c r="B245" i="34" s="1"/>
  <c r="B246" i="34" s="1"/>
  <c r="B247" i="34" s="1"/>
  <c r="B248" i="34" s="1"/>
  <c r="B249" i="34" s="1"/>
  <c r="B250" i="34" s="1"/>
  <c r="B251" i="34" s="1"/>
  <c r="B252" i="34" s="1"/>
  <c r="B253" i="34" s="1"/>
  <c r="B254" i="34" s="1"/>
  <c r="B255" i="34" s="1"/>
  <c r="B256" i="34" s="1"/>
  <c r="B257" i="34" s="1"/>
  <c r="B258" i="34" s="1"/>
  <c r="B259" i="34" s="1"/>
  <c r="B260" i="34" s="1"/>
  <c r="B261" i="34" s="1"/>
  <c r="B262" i="34" s="1"/>
  <c r="B263" i="34" s="1"/>
  <c r="B264" i="34" s="1"/>
  <c r="B265" i="34" s="1"/>
  <c r="B266" i="34" s="1"/>
  <c r="B267" i="34" s="1"/>
  <c r="B268" i="34" s="1"/>
  <c r="B269" i="34" s="1"/>
  <c r="B270" i="34" s="1"/>
  <c r="B271" i="34" s="1"/>
  <c r="B272" i="34" s="1"/>
  <c r="B273" i="34" s="1"/>
  <c r="B274" i="34" s="1"/>
  <c r="B275" i="34" s="1"/>
  <c r="B276" i="34" s="1"/>
  <c r="B277" i="34" s="1"/>
  <c r="B278" i="34" s="1"/>
  <c r="B279" i="34" s="1"/>
  <c r="B280" i="34" s="1"/>
  <c r="B281" i="34" s="1"/>
  <c r="B282" i="34" s="1"/>
  <c r="B283" i="34" s="1"/>
  <c r="B284" i="34" s="1"/>
  <c r="B285" i="34" s="1"/>
  <c r="B286" i="34" s="1"/>
  <c r="B287" i="34" s="1"/>
  <c r="B288" i="34" s="1"/>
  <c r="B289" i="34" s="1"/>
  <c r="B290" i="34" s="1"/>
  <c r="B291" i="34" s="1"/>
  <c r="B292" i="34" s="1"/>
  <c r="B293" i="34" s="1"/>
  <c r="B294" i="34" s="1"/>
  <c r="B295" i="34" s="1"/>
  <c r="B296" i="34" s="1"/>
  <c r="B297" i="34" s="1"/>
  <c r="B298" i="34" s="1"/>
  <c r="B299" i="34" s="1"/>
  <c r="B300" i="34" s="1"/>
  <c r="B301" i="34" s="1"/>
  <c r="B302" i="34" s="1"/>
  <c r="B303" i="34" s="1"/>
  <c r="B304" i="34" s="1"/>
  <c r="B305" i="34" s="1"/>
  <c r="B306" i="34" s="1"/>
  <c r="B307" i="34" s="1"/>
  <c r="B308" i="34" s="1"/>
  <c r="B309" i="34" s="1"/>
  <c r="B310" i="34" s="1"/>
  <c r="B311" i="34" s="1"/>
  <c r="B312" i="34" s="1"/>
  <c r="B313" i="34" s="1"/>
  <c r="B314" i="34" s="1"/>
  <c r="B315" i="34" s="1"/>
  <c r="B316" i="34" s="1"/>
  <c r="B317" i="34" s="1"/>
  <c r="B318" i="34" s="1"/>
  <c r="B319" i="34" s="1"/>
  <c r="B320" i="34" s="1"/>
  <c r="B321" i="34" s="1"/>
  <c r="B322" i="34" s="1"/>
  <c r="B323" i="34" s="1"/>
  <c r="B324" i="34" s="1"/>
  <c r="B325" i="34" s="1"/>
  <c r="B326" i="34" s="1"/>
  <c r="B327" i="34" s="1"/>
  <c r="B328" i="34" s="1"/>
  <c r="B329" i="34" s="1"/>
  <c r="B330" i="34" s="1"/>
  <c r="B331" i="34" s="1"/>
  <c r="B332" i="34" s="1"/>
  <c r="B333" i="34" s="1"/>
  <c r="B334" i="34" s="1"/>
  <c r="B335" i="34" s="1"/>
  <c r="B336" i="34" s="1"/>
  <c r="B337" i="34" s="1"/>
  <c r="B338" i="34" s="1"/>
  <c r="B339" i="34" s="1"/>
  <c r="B340" i="34" s="1"/>
  <c r="B341" i="34" s="1"/>
  <c r="B342" i="34" s="1"/>
  <c r="B343" i="34" s="1"/>
  <c r="B344" i="34" s="1"/>
  <c r="B345" i="34" s="1"/>
  <c r="B346" i="34" s="1"/>
  <c r="B347" i="34" s="1"/>
  <c r="B348" i="34" s="1"/>
  <c r="B349" i="34" s="1"/>
  <c r="B350" i="34" s="1"/>
  <c r="B351" i="34" s="1"/>
  <c r="B352" i="34" s="1"/>
  <c r="B353" i="34" s="1"/>
  <c r="B354" i="34" s="1"/>
  <c r="B355" i="34" s="1"/>
  <c r="B356" i="34" s="1"/>
  <c r="B357" i="34" s="1"/>
  <c r="B358" i="34" s="1"/>
  <c r="B359" i="34" s="1"/>
  <c r="B360" i="34" s="1"/>
  <c r="B361" i="34" s="1"/>
  <c r="B362" i="34" s="1"/>
  <c r="B363" i="34" s="1"/>
  <c r="B364" i="34" s="1"/>
  <c r="B365" i="34" s="1"/>
  <c r="B366" i="34" s="1"/>
  <c r="B367" i="34" s="1"/>
  <c r="B368" i="34" s="1"/>
  <c r="B369" i="34" s="1"/>
  <c r="B370" i="34" s="1"/>
  <c r="B371" i="34" s="1"/>
  <c r="B372" i="34" s="1"/>
  <c r="B373" i="34" s="1"/>
  <c r="B374" i="34" s="1"/>
  <c r="B375" i="34" s="1"/>
  <c r="B376" i="34" s="1"/>
  <c r="B377" i="34" s="1"/>
  <c r="B378" i="34" s="1"/>
  <c r="B379" i="34" s="1"/>
  <c r="B380" i="34" s="1"/>
  <c r="B381" i="34" s="1"/>
  <c r="B382" i="34" s="1"/>
  <c r="B383" i="34" s="1"/>
  <c r="B384" i="34" s="1"/>
  <c r="B385" i="34" s="1"/>
  <c r="B386" i="34" s="1"/>
  <c r="B387" i="34" s="1"/>
  <c r="B388" i="34" s="1"/>
  <c r="B389" i="34" s="1"/>
  <c r="B390" i="34" s="1"/>
  <c r="B391" i="34" s="1"/>
  <c r="B392" i="34" s="1"/>
  <c r="B393" i="34" s="1"/>
  <c r="B394" i="34" s="1"/>
  <c r="B395" i="34" s="1"/>
  <c r="B396" i="34" s="1"/>
  <c r="B397" i="34" s="1"/>
  <c r="B398" i="34" s="1"/>
  <c r="B399" i="34" s="1"/>
  <c r="B400" i="34" s="1"/>
  <c r="B401" i="34" s="1"/>
  <c r="B402" i="34" s="1"/>
  <c r="B403" i="34" s="1"/>
  <c r="B404" i="34" s="1"/>
  <c r="B405" i="34" s="1"/>
  <c r="B406" i="34" s="1"/>
  <c r="B407" i="34" s="1"/>
  <c r="B408" i="34" s="1"/>
  <c r="B409" i="34" s="1"/>
  <c r="B410" i="34" s="1"/>
  <c r="B411" i="34" s="1"/>
  <c r="B412" i="34" s="1"/>
  <c r="B413" i="34" s="1"/>
  <c r="B414" i="34" s="1"/>
  <c r="B415" i="34" s="1"/>
  <c r="B416" i="34" s="1"/>
  <c r="B417" i="34" s="1"/>
  <c r="B418" i="34" s="1"/>
  <c r="B419" i="34" s="1"/>
  <c r="B420" i="34" s="1"/>
  <c r="B421" i="34" s="1"/>
  <c r="B422" i="34" s="1"/>
  <c r="B423" i="34" s="1"/>
  <c r="B424" i="34" s="1"/>
  <c r="B425" i="34" s="1"/>
  <c r="B426" i="34" s="1"/>
  <c r="B427" i="34" s="1"/>
  <c r="B428" i="34" s="1"/>
  <c r="B429" i="34" s="1"/>
  <c r="B430" i="34" s="1"/>
  <c r="B431" i="34" s="1"/>
  <c r="B432" i="34" s="1"/>
  <c r="B433" i="34" s="1"/>
  <c r="B434" i="34" s="1"/>
  <c r="B435" i="34" s="1"/>
  <c r="B436" i="34" s="1"/>
  <c r="B437" i="34" s="1"/>
  <c r="B438" i="34" s="1"/>
  <c r="B439" i="34" s="1"/>
  <c r="B440" i="34" s="1"/>
  <c r="B441" i="34" s="1"/>
  <c r="B442" i="34" s="1"/>
  <c r="B443" i="34" s="1"/>
  <c r="B444" i="34" s="1"/>
  <c r="B445" i="34" s="1"/>
  <c r="B446" i="34" s="1"/>
  <c r="B447" i="34" s="1"/>
  <c r="B448" i="34" s="1"/>
  <c r="B449" i="34" s="1"/>
  <c r="B450" i="34" s="1"/>
  <c r="B451" i="34" s="1"/>
  <c r="B452" i="34" s="1"/>
  <c r="B453" i="34" s="1"/>
  <c r="B454" i="34" s="1"/>
  <c r="B455" i="34" s="1"/>
  <c r="B456" i="34" s="1"/>
  <c r="B457" i="34" s="1"/>
  <c r="B458" i="34" s="1"/>
  <c r="B459" i="34" s="1"/>
  <c r="B460" i="34" s="1"/>
  <c r="B461" i="34" s="1"/>
  <c r="B462" i="34" s="1"/>
  <c r="B463" i="34" s="1"/>
  <c r="B464" i="34" s="1"/>
  <c r="B465" i="34" s="1"/>
  <c r="B466" i="34" s="1"/>
  <c r="B467" i="34" s="1"/>
  <c r="B468" i="34" s="1"/>
  <c r="B469" i="34" s="1"/>
  <c r="B470" i="34" s="1"/>
  <c r="B471" i="34" s="1"/>
  <c r="B472" i="34" s="1"/>
  <c r="B473" i="34" s="1"/>
  <c r="B474" i="34" s="1"/>
  <c r="B475" i="34" s="1"/>
  <c r="B476" i="34" s="1"/>
  <c r="B477" i="34" s="1"/>
  <c r="B478" i="34" s="1"/>
  <c r="B479" i="34" s="1"/>
  <c r="B480" i="34" s="1"/>
  <c r="B481" i="34" s="1"/>
  <c r="B482" i="34" s="1"/>
  <c r="B483" i="34" s="1"/>
  <c r="B484" i="34" s="1"/>
  <c r="B485" i="34" s="1"/>
  <c r="B486" i="34" s="1"/>
  <c r="B487" i="34" s="1"/>
  <c r="B488" i="34" s="1"/>
  <c r="B489" i="34" s="1"/>
  <c r="B490" i="34" s="1"/>
  <c r="B491" i="34" s="1"/>
  <c r="B492" i="34" s="1"/>
  <c r="B493" i="34" s="1"/>
  <c r="B494" i="34" s="1"/>
  <c r="B495" i="34" s="1"/>
  <c r="B496" i="34" s="1"/>
  <c r="B497" i="34" s="1"/>
  <c r="B498" i="34" s="1"/>
  <c r="B499" i="34" s="1"/>
  <c r="B500" i="34" s="1"/>
  <c r="B501" i="34" s="1"/>
  <c r="B502" i="34" s="1"/>
  <c r="B503" i="34" s="1"/>
  <c r="B504" i="34" s="1"/>
  <c r="B505" i="34" s="1"/>
  <c r="B506" i="34" s="1"/>
  <c r="B507" i="34" s="1"/>
  <c r="B508" i="34" s="1"/>
  <c r="B509" i="34" s="1"/>
  <c r="B510" i="34" s="1"/>
  <c r="B511" i="34" s="1"/>
  <c r="B512" i="34" s="1"/>
  <c r="B513" i="34" s="1"/>
  <c r="B514" i="34" s="1"/>
  <c r="B515" i="34" s="1"/>
  <c r="B516" i="34" s="1"/>
  <c r="B517" i="34" s="1"/>
  <c r="B518" i="34" s="1"/>
  <c r="B519" i="34" s="1"/>
  <c r="B520" i="34" s="1"/>
  <c r="B521" i="34" s="1"/>
  <c r="B522" i="34" s="1"/>
  <c r="B523" i="34" s="1"/>
  <c r="B524" i="34" s="1"/>
  <c r="B525" i="34" s="1"/>
  <c r="B526" i="34" s="1"/>
  <c r="B527" i="34" s="1"/>
  <c r="B528" i="34" s="1"/>
  <c r="B529" i="34" s="1"/>
  <c r="B530" i="34" s="1"/>
  <c r="B531" i="34" s="1"/>
  <c r="B532" i="34" s="1"/>
  <c r="B533" i="34" s="1"/>
  <c r="B534" i="34" s="1"/>
  <c r="B535" i="34" s="1"/>
  <c r="B536" i="34" s="1"/>
  <c r="B537" i="34" s="1"/>
  <c r="B538" i="34" s="1"/>
  <c r="B539" i="34" s="1"/>
  <c r="B540" i="34" s="1"/>
  <c r="B541" i="34" s="1"/>
  <c r="B542" i="34" s="1"/>
  <c r="B543" i="34" s="1"/>
  <c r="B544" i="34" s="1"/>
  <c r="B545" i="34" s="1"/>
  <c r="B546" i="34" s="1"/>
  <c r="B547" i="34" s="1"/>
  <c r="B548" i="34" s="1"/>
  <c r="B549" i="34" s="1"/>
  <c r="B550" i="34" s="1"/>
  <c r="B551" i="34" s="1"/>
  <c r="B552" i="34" s="1"/>
  <c r="B553" i="34" s="1"/>
  <c r="B554" i="34" s="1"/>
  <c r="B555" i="34" s="1"/>
  <c r="B556" i="34" s="1"/>
  <c r="B557" i="34" s="1"/>
  <c r="B558" i="34" s="1"/>
  <c r="B559" i="34" s="1"/>
  <c r="B560" i="34" s="1"/>
  <c r="B561" i="34" s="1"/>
  <c r="B562" i="34" s="1"/>
  <c r="B563" i="34" s="1"/>
  <c r="B564" i="34" s="1"/>
  <c r="B565" i="34" s="1"/>
  <c r="B566" i="34" s="1"/>
  <c r="B567" i="34" s="1"/>
  <c r="B568" i="34" s="1"/>
  <c r="B569" i="34" s="1"/>
  <c r="B570" i="34" s="1"/>
  <c r="B571" i="34" s="1"/>
  <c r="B572" i="34" s="1"/>
  <c r="B573" i="34" s="1"/>
  <c r="B574" i="34" s="1"/>
  <c r="B575" i="34" s="1"/>
  <c r="B576" i="34" s="1"/>
  <c r="B577" i="34" s="1"/>
  <c r="B578" i="34" s="1"/>
  <c r="B579" i="34" s="1"/>
  <c r="B580" i="34" s="1"/>
  <c r="B581" i="34" s="1"/>
  <c r="B582" i="34" s="1"/>
  <c r="B583" i="34" s="1"/>
  <c r="B584" i="34" s="1"/>
  <c r="B585" i="34" s="1"/>
  <c r="B586" i="34" s="1"/>
  <c r="B587" i="34" s="1"/>
  <c r="B588" i="34" s="1"/>
  <c r="B589" i="34" s="1"/>
  <c r="B590" i="34" s="1"/>
  <c r="B591" i="34" s="1"/>
  <c r="B592" i="34" s="1"/>
  <c r="B593" i="34" s="1"/>
  <c r="B594" i="34" s="1"/>
  <c r="B595" i="34" s="1"/>
  <c r="B596" i="34" s="1"/>
  <c r="B597" i="34" s="1"/>
  <c r="B598" i="34" s="1"/>
  <c r="B599" i="34" s="1"/>
  <c r="B600" i="34" s="1"/>
  <c r="B601" i="34" s="1"/>
  <c r="B602" i="34" s="1"/>
  <c r="B603" i="34" s="1"/>
  <c r="B604" i="34" s="1"/>
  <c r="B605" i="34" s="1"/>
  <c r="B606" i="34" s="1"/>
  <c r="B607" i="34" s="1"/>
  <c r="B608" i="34" s="1"/>
  <c r="B609" i="34" s="1"/>
  <c r="B610" i="34" s="1"/>
  <c r="B611" i="34" s="1"/>
  <c r="B612" i="34" s="1"/>
  <c r="B613" i="34" s="1"/>
  <c r="B614" i="34" s="1"/>
  <c r="B615" i="34" s="1"/>
  <c r="B616" i="34" s="1"/>
  <c r="B617" i="34" s="1"/>
  <c r="B618" i="34" s="1"/>
  <c r="B619" i="34" s="1"/>
  <c r="B620" i="34" s="1"/>
  <c r="B621" i="34" s="1"/>
  <c r="B622" i="34" s="1"/>
  <c r="B623" i="34" s="1"/>
  <c r="B624" i="34" s="1"/>
  <c r="B625" i="34" s="1"/>
  <c r="B626" i="34" s="1"/>
  <c r="B627" i="34" s="1"/>
  <c r="B628" i="34" s="1"/>
  <c r="B629" i="34" s="1"/>
  <c r="B630" i="34" s="1"/>
  <c r="B631" i="34" s="1"/>
  <c r="B632" i="34" s="1"/>
  <c r="B633" i="34" s="1"/>
  <c r="B634" i="34" s="1"/>
  <c r="B635" i="34" s="1"/>
  <c r="B636" i="34" s="1"/>
  <c r="B637" i="34" s="1"/>
  <c r="B638" i="34" s="1"/>
  <c r="B639" i="34" s="1"/>
  <c r="B640" i="34" s="1"/>
  <c r="B641" i="34" s="1"/>
  <c r="B642" i="34" s="1"/>
  <c r="B643" i="34" s="1"/>
  <c r="B644" i="34" s="1"/>
  <c r="B645" i="34" s="1"/>
  <c r="B646" i="34" s="1"/>
  <c r="B647" i="34" s="1"/>
  <c r="B648" i="34" s="1"/>
  <c r="B649" i="34" s="1"/>
  <c r="B650" i="34" s="1"/>
  <c r="B651" i="34" s="1"/>
  <c r="B652" i="34" s="1"/>
  <c r="B653" i="34" s="1"/>
  <c r="B654" i="34" s="1"/>
  <c r="B655" i="34" s="1"/>
  <c r="B656" i="34" s="1"/>
  <c r="B657" i="34" s="1"/>
  <c r="B658" i="34" s="1"/>
  <c r="B659" i="34" s="1"/>
  <c r="B660" i="34" s="1"/>
  <c r="B661" i="34" s="1"/>
  <c r="B662" i="34" s="1"/>
  <c r="B663" i="34" s="1"/>
  <c r="B664" i="34" s="1"/>
  <c r="B665" i="34" s="1"/>
  <c r="B666" i="34" s="1"/>
  <c r="B667" i="34" s="1"/>
  <c r="B668" i="34" s="1"/>
  <c r="B669" i="34" s="1"/>
  <c r="B670" i="34" s="1"/>
  <c r="B671" i="34" s="1"/>
  <c r="B672" i="34" s="1"/>
  <c r="B673" i="34" s="1"/>
  <c r="B674" i="34" s="1"/>
  <c r="B675" i="34" s="1"/>
  <c r="B676" i="34" s="1"/>
  <c r="B677" i="34" s="1"/>
  <c r="B678" i="34" s="1"/>
  <c r="B679" i="34" s="1"/>
  <c r="B680" i="34" s="1"/>
  <c r="B681" i="34" s="1"/>
  <c r="B682" i="34" s="1"/>
  <c r="B683" i="34" s="1"/>
  <c r="B684" i="34" s="1"/>
  <c r="B685" i="34" s="1"/>
  <c r="B686" i="34" s="1"/>
  <c r="B687" i="34" s="1"/>
  <c r="B688" i="34" s="1"/>
  <c r="B689" i="34" s="1"/>
  <c r="B690" i="34" s="1"/>
  <c r="B691" i="34" s="1"/>
  <c r="B692" i="34" s="1"/>
  <c r="B693" i="34" s="1"/>
  <c r="B694" i="34" s="1"/>
  <c r="B695" i="34" s="1"/>
  <c r="B696" i="34" s="1"/>
  <c r="B697" i="34" s="1"/>
  <c r="B698" i="34" s="1"/>
  <c r="B699" i="34" s="1"/>
  <c r="B700" i="34" s="1"/>
  <c r="B701" i="34" s="1"/>
  <c r="B702" i="34" s="1"/>
  <c r="B703" i="34" s="1"/>
  <c r="B704" i="34" s="1"/>
  <c r="B705" i="34" s="1"/>
  <c r="B706" i="34" s="1"/>
  <c r="B707" i="34" s="1"/>
  <c r="B708" i="34" s="1"/>
  <c r="B709" i="34" s="1"/>
  <c r="B710" i="34" s="1"/>
  <c r="B711" i="34" s="1"/>
  <c r="B712" i="34" s="1"/>
  <c r="B713" i="34" s="1"/>
  <c r="B714" i="34" s="1"/>
  <c r="B715" i="34" s="1"/>
  <c r="B716" i="34" s="1"/>
  <c r="B717" i="34" s="1"/>
  <c r="B718" i="34" s="1"/>
  <c r="B719" i="34" s="1"/>
  <c r="B720" i="34" s="1"/>
  <c r="B721" i="34" s="1"/>
  <c r="B722" i="34" s="1"/>
  <c r="B723" i="34" s="1"/>
  <c r="B724" i="34" s="1"/>
  <c r="B725" i="34" s="1"/>
  <c r="B726" i="34" s="1"/>
  <c r="B727" i="34" s="1"/>
  <c r="B728" i="34" s="1"/>
  <c r="B729" i="34" s="1"/>
  <c r="B730" i="34" s="1"/>
  <c r="B731" i="34" s="1"/>
  <c r="B732" i="34" s="1"/>
  <c r="B733" i="34" s="1"/>
  <c r="B734" i="34" s="1"/>
  <c r="B735" i="34" s="1"/>
  <c r="B736" i="34" s="1"/>
  <c r="B737" i="34" s="1"/>
  <c r="B738" i="34" s="1"/>
  <c r="B739" i="34" s="1"/>
  <c r="B740" i="34" s="1"/>
  <c r="B741" i="34" s="1"/>
  <c r="B742" i="34" s="1"/>
  <c r="B743" i="34" s="1"/>
  <c r="B744" i="34" s="1"/>
  <c r="B745" i="34" s="1"/>
  <c r="B746" i="34" s="1"/>
  <c r="B747" i="34" s="1"/>
  <c r="B748" i="34" s="1"/>
  <c r="B749" i="34" s="1"/>
  <c r="B750" i="34" s="1"/>
  <c r="B751" i="34" s="1"/>
  <c r="B752" i="34" s="1"/>
  <c r="B753" i="34" s="1"/>
  <c r="B754" i="34" s="1"/>
  <c r="B755" i="34" s="1"/>
  <c r="B756" i="34" s="1"/>
  <c r="B757" i="34" s="1"/>
  <c r="B758" i="34" s="1"/>
  <c r="B759" i="34" s="1"/>
  <c r="B760" i="34" s="1"/>
  <c r="B761" i="34" s="1"/>
  <c r="B762" i="34" s="1"/>
  <c r="B763" i="34" s="1"/>
  <c r="B764" i="34" s="1"/>
  <c r="B765" i="34" s="1"/>
  <c r="B766" i="34" s="1"/>
  <c r="B767" i="34" s="1"/>
  <c r="B768" i="34" s="1"/>
  <c r="B769" i="34" s="1"/>
  <c r="B770" i="34" s="1"/>
  <c r="B771" i="34" s="1"/>
  <c r="B772" i="34" s="1"/>
  <c r="B773" i="34" s="1"/>
  <c r="B774" i="34" s="1"/>
  <c r="B775" i="34" s="1"/>
  <c r="B776" i="34" s="1"/>
  <c r="B777" i="34" s="1"/>
  <c r="B778" i="34" s="1"/>
  <c r="B779" i="34" s="1"/>
  <c r="B780" i="34" s="1"/>
  <c r="B781" i="34" s="1"/>
  <c r="B782" i="34" s="1"/>
  <c r="B783" i="34" s="1"/>
  <c r="B784" i="34" s="1"/>
  <c r="B785" i="34" s="1"/>
  <c r="B786" i="34" s="1"/>
  <c r="B787" i="34" s="1"/>
  <c r="B788" i="34" s="1"/>
  <c r="B789" i="34" s="1"/>
  <c r="B790" i="34" s="1"/>
  <c r="B791" i="34" s="1"/>
  <c r="B792" i="34" s="1"/>
  <c r="B793" i="34" s="1"/>
  <c r="B794" i="34" s="1"/>
  <c r="B795" i="34" s="1"/>
  <c r="B796" i="34" s="1"/>
  <c r="B797" i="34" s="1"/>
  <c r="B798" i="34" s="1"/>
  <c r="B799" i="34" s="1"/>
  <c r="B800" i="34" s="1"/>
  <c r="B801" i="34" s="1"/>
  <c r="B802" i="34" s="1"/>
  <c r="B803" i="34" s="1"/>
  <c r="B804" i="34" s="1"/>
  <c r="B805" i="34" s="1"/>
  <c r="B806" i="34" s="1"/>
  <c r="B807" i="34" s="1"/>
  <c r="B808" i="34" s="1"/>
  <c r="B809" i="34" s="1"/>
  <c r="B810" i="34" s="1"/>
  <c r="B811" i="34" s="1"/>
  <c r="B812" i="34" s="1"/>
  <c r="B813" i="34" s="1"/>
  <c r="B814" i="34" s="1"/>
  <c r="B815" i="34" s="1"/>
  <c r="B816" i="34" s="1"/>
  <c r="B817" i="34" s="1"/>
  <c r="B818" i="34" s="1"/>
  <c r="B819" i="34" s="1"/>
  <c r="B820" i="34" s="1"/>
  <c r="B821" i="34" s="1"/>
  <c r="B822" i="34" s="1"/>
  <c r="B823" i="34" s="1"/>
  <c r="B824" i="34" s="1"/>
  <c r="B825" i="34" s="1"/>
  <c r="B826" i="34" s="1"/>
  <c r="B827" i="34" s="1"/>
  <c r="B828" i="34" s="1"/>
  <c r="B829" i="34" s="1"/>
  <c r="B830" i="34" s="1"/>
  <c r="B831" i="34" s="1"/>
  <c r="B832" i="34" s="1"/>
  <c r="B833" i="34" s="1"/>
  <c r="B834" i="34" s="1"/>
  <c r="B835" i="34" s="1"/>
  <c r="B836" i="34" s="1"/>
  <c r="B837" i="34" s="1"/>
  <c r="B838" i="34" s="1"/>
  <c r="B839" i="34" s="1"/>
  <c r="B840" i="34" s="1"/>
  <c r="B841" i="34" s="1"/>
  <c r="B842" i="34" s="1"/>
  <c r="B843" i="34" s="1"/>
  <c r="B844" i="34" s="1"/>
  <c r="B845" i="34" s="1"/>
  <c r="B846" i="34" s="1"/>
  <c r="B847" i="34" s="1"/>
  <c r="B848" i="34" s="1"/>
  <c r="B849" i="34" s="1"/>
  <c r="B850" i="34" s="1"/>
  <c r="B851" i="34" s="1"/>
  <c r="B852" i="34" s="1"/>
  <c r="B853" i="34" s="1"/>
  <c r="B854" i="34" s="1"/>
  <c r="B855" i="34" s="1"/>
  <c r="B856" i="34" s="1"/>
  <c r="B857" i="34" s="1"/>
  <c r="B858" i="34" s="1"/>
  <c r="B859" i="34" s="1"/>
  <c r="B860" i="34" s="1"/>
  <c r="B861" i="34" s="1"/>
  <c r="B862" i="34" s="1"/>
  <c r="B863" i="34" s="1"/>
  <c r="B864" i="34" s="1"/>
  <c r="B865" i="34" s="1"/>
  <c r="B866" i="34" s="1"/>
  <c r="B867" i="34" s="1"/>
  <c r="B868" i="34" s="1"/>
  <c r="B869" i="34" s="1"/>
  <c r="B870" i="34" s="1"/>
  <c r="B871" i="34" s="1"/>
  <c r="B872" i="34" s="1"/>
  <c r="B873" i="34" s="1"/>
  <c r="B874" i="34" s="1"/>
  <c r="B875" i="34" s="1"/>
  <c r="B876" i="34" s="1"/>
  <c r="B877" i="34" s="1"/>
  <c r="B878" i="34" s="1"/>
  <c r="B879" i="34" s="1"/>
  <c r="B880" i="34" s="1"/>
  <c r="B881" i="34" s="1"/>
  <c r="B882" i="34" s="1"/>
  <c r="B883" i="34" s="1"/>
  <c r="B884" i="34" s="1"/>
  <c r="B885" i="34" s="1"/>
  <c r="B886" i="34" s="1"/>
  <c r="B887" i="34" s="1"/>
  <c r="B888" i="34" s="1"/>
  <c r="B889" i="34" s="1"/>
  <c r="B890" i="34" s="1"/>
  <c r="B891" i="34" s="1"/>
  <c r="B892" i="34" s="1"/>
  <c r="B893" i="34" s="1"/>
  <c r="B894" i="34" s="1"/>
  <c r="B895" i="34" s="1"/>
  <c r="B896" i="34" s="1"/>
  <c r="B897" i="34" s="1"/>
  <c r="B898" i="34" s="1"/>
  <c r="B899" i="34" s="1"/>
  <c r="B900" i="34" s="1"/>
  <c r="B901" i="34" s="1"/>
  <c r="B902" i="34" s="1"/>
  <c r="B903" i="34" s="1"/>
  <c r="B904" i="34" s="1"/>
  <c r="B905" i="34" s="1"/>
  <c r="B906" i="34" s="1"/>
  <c r="B907" i="34" s="1"/>
  <c r="B908" i="34" s="1"/>
  <c r="B909" i="34" s="1"/>
  <c r="B910" i="34" s="1"/>
  <c r="B911" i="34" s="1"/>
  <c r="B912" i="34" s="1"/>
  <c r="B913" i="34" s="1"/>
  <c r="B914" i="34" s="1"/>
  <c r="B915" i="34" s="1"/>
  <c r="B916" i="34" s="1"/>
  <c r="B917" i="34" s="1"/>
  <c r="B918" i="34" s="1"/>
  <c r="B919" i="34" s="1"/>
  <c r="B920" i="34" s="1"/>
  <c r="B921" i="34" s="1"/>
  <c r="B922" i="34" s="1"/>
  <c r="B923" i="34" s="1"/>
  <c r="B924" i="34" s="1"/>
  <c r="B925" i="34" s="1"/>
  <c r="B926" i="34" s="1"/>
  <c r="B927" i="34" s="1"/>
  <c r="B928" i="34" s="1"/>
  <c r="B929" i="34" s="1"/>
  <c r="B930" i="34" s="1"/>
  <c r="B931" i="34" s="1"/>
  <c r="B932" i="34" s="1"/>
  <c r="B933" i="34" s="1"/>
  <c r="B934" i="34" s="1"/>
  <c r="B935" i="34" s="1"/>
  <c r="B936" i="34" s="1"/>
  <c r="B937" i="34" s="1"/>
  <c r="B938" i="34" s="1"/>
  <c r="B939" i="34" s="1"/>
  <c r="B940" i="34" s="1"/>
  <c r="B941" i="34" s="1"/>
  <c r="B942" i="34" s="1"/>
  <c r="B943" i="34" s="1"/>
  <c r="B944" i="34" s="1"/>
  <c r="B945" i="34" s="1"/>
  <c r="B946" i="34" s="1"/>
  <c r="B947" i="34" s="1"/>
  <c r="B948" i="34" s="1"/>
  <c r="B949" i="34" s="1"/>
  <c r="B950" i="34" s="1"/>
  <c r="B951" i="34" s="1"/>
  <c r="B952" i="34" s="1"/>
  <c r="B953" i="34" s="1"/>
  <c r="B954" i="34" s="1"/>
  <c r="B955" i="34" s="1"/>
  <c r="B956" i="34" s="1"/>
  <c r="B957" i="34" s="1"/>
  <c r="B958" i="34" s="1"/>
  <c r="B959" i="34" s="1"/>
  <c r="B960" i="34" s="1"/>
  <c r="B961" i="34" s="1"/>
  <c r="B962" i="34" s="1"/>
  <c r="B963" i="34" s="1"/>
  <c r="B964" i="34" s="1"/>
  <c r="B965" i="34" s="1"/>
  <c r="B966" i="34" s="1"/>
  <c r="B967" i="34" s="1"/>
  <c r="B968" i="34" s="1"/>
  <c r="B969" i="34" s="1"/>
  <c r="B970" i="34" s="1"/>
  <c r="B971" i="34" s="1"/>
  <c r="B972" i="34" s="1"/>
  <c r="B973" i="34" s="1"/>
  <c r="B974" i="34" s="1"/>
  <c r="B975" i="34" s="1"/>
  <c r="B976" i="34" s="1"/>
  <c r="B977" i="34" s="1"/>
  <c r="B978" i="34" s="1"/>
  <c r="B979" i="34" s="1"/>
  <c r="B980" i="34" s="1"/>
  <c r="B981" i="34" s="1"/>
  <c r="B982" i="34" s="1"/>
  <c r="B983" i="34" s="1"/>
  <c r="B984" i="34" s="1"/>
  <c r="B985" i="34" s="1"/>
  <c r="B986" i="34" s="1"/>
  <c r="B987" i="34" s="1"/>
  <c r="B988" i="34" s="1"/>
  <c r="B989" i="34" s="1"/>
  <c r="B990" i="34" s="1"/>
  <c r="B991" i="34" s="1"/>
  <c r="B992" i="34" s="1"/>
  <c r="B993" i="34" s="1"/>
  <c r="B994" i="34" s="1"/>
  <c r="B995" i="34" s="1"/>
  <c r="B996" i="34" s="1"/>
  <c r="B997" i="34" s="1"/>
  <c r="B998" i="34" s="1"/>
  <c r="B999" i="34" s="1"/>
  <c r="B1000" i="34" s="1"/>
  <c r="B1001" i="34" s="1"/>
  <c r="B1002" i="34" s="1"/>
  <c r="B1003" i="34" s="1"/>
  <c r="B1004" i="34" s="1"/>
  <c r="B1005" i="34" s="1"/>
  <c r="B1006" i="34" s="1"/>
  <c r="B1007" i="34" s="1"/>
  <c r="B1008" i="34" s="1"/>
  <c r="B1009" i="34" s="1"/>
  <c r="B1010" i="34" s="1"/>
  <c r="B1011" i="34" s="1"/>
  <c r="B1012" i="34" s="1"/>
  <c r="B1013" i="34" s="1"/>
  <c r="B1014" i="34" s="1"/>
  <c r="B1015" i="34" s="1"/>
  <c r="B1016" i="34" s="1"/>
  <c r="B1017" i="34" s="1"/>
  <c r="B1018" i="34" s="1"/>
  <c r="B1019" i="34" s="1"/>
  <c r="B1020" i="34" s="1"/>
  <c r="B1021" i="34" s="1"/>
  <c r="B1022" i="34" s="1"/>
  <c r="B1023" i="34" s="1"/>
  <c r="B1024" i="34" s="1"/>
  <c r="B1025" i="34" s="1"/>
  <c r="B1026" i="34" s="1"/>
  <c r="B1027" i="34" s="1"/>
  <c r="B1028" i="34" s="1"/>
  <c r="B1029" i="34" s="1"/>
  <c r="B1030" i="34" s="1"/>
  <c r="B1031" i="34" s="1"/>
  <c r="B1032" i="34" s="1"/>
  <c r="B1033" i="34" s="1"/>
  <c r="B1034" i="34" s="1"/>
  <c r="B1035" i="34" s="1"/>
  <c r="B1036" i="34" s="1"/>
  <c r="B1037" i="34" s="1"/>
  <c r="B1038" i="34" s="1"/>
  <c r="B1039" i="34" s="1"/>
  <c r="B1040" i="34" s="1"/>
  <c r="B1041" i="34" s="1"/>
  <c r="B1042" i="34" s="1"/>
  <c r="B1043" i="34" s="1"/>
  <c r="B1044" i="34" s="1"/>
  <c r="B1045" i="34" s="1"/>
  <c r="B1046" i="34" s="1"/>
  <c r="B1047" i="34" s="1"/>
  <c r="B1048" i="34" s="1"/>
  <c r="B1049" i="34" s="1"/>
  <c r="B1050" i="34" s="1"/>
  <c r="B1051" i="34" s="1"/>
  <c r="B1052" i="34" s="1"/>
  <c r="B1053" i="34" s="1"/>
  <c r="B1054" i="34" s="1"/>
  <c r="B1055" i="34" s="1"/>
  <c r="B1056" i="34" s="1"/>
  <c r="B1057" i="34" s="1"/>
  <c r="B1058" i="34" s="1"/>
  <c r="B1059" i="34" s="1"/>
  <c r="B1060" i="34" s="1"/>
  <c r="B1061" i="34" s="1"/>
  <c r="B1062" i="34" s="1"/>
  <c r="B1063" i="34" s="1"/>
  <c r="B1064" i="34" s="1"/>
  <c r="B1065" i="34" s="1"/>
  <c r="B1066" i="34" s="1"/>
  <c r="B1067" i="34" s="1"/>
  <c r="B1068" i="34" s="1"/>
  <c r="B1069" i="34" s="1"/>
  <c r="B1070" i="34" s="1"/>
  <c r="B1071" i="34" s="1"/>
  <c r="B1072" i="34" s="1"/>
  <c r="B1073" i="34" s="1"/>
  <c r="B1074" i="34" s="1"/>
  <c r="B1075" i="34" s="1"/>
  <c r="B1076" i="34" s="1"/>
  <c r="B1077" i="34" s="1"/>
  <c r="B1078" i="34" s="1"/>
  <c r="B1079" i="34" s="1"/>
  <c r="B1080" i="34" s="1"/>
  <c r="B1081" i="34" s="1"/>
  <c r="B1082" i="34" s="1"/>
  <c r="B1083" i="34" s="1"/>
  <c r="B1084" i="34" s="1"/>
  <c r="B1085" i="34" s="1"/>
  <c r="B1086" i="34" s="1"/>
  <c r="B1087" i="34" s="1"/>
  <c r="B1088" i="34" s="1"/>
  <c r="B1089" i="34" s="1"/>
  <c r="B1090" i="34" s="1"/>
  <c r="B1091" i="34" s="1"/>
  <c r="B1092" i="34" s="1"/>
  <c r="B1093" i="34" s="1"/>
  <c r="B1094" i="34" s="1"/>
  <c r="B1095" i="34" s="1"/>
  <c r="B1096" i="34" s="1"/>
  <c r="B1097" i="34" s="1"/>
  <c r="B1098" i="34" s="1"/>
  <c r="B1099" i="34" s="1"/>
  <c r="B1100" i="34" s="1"/>
  <c r="B1101" i="34" s="1"/>
  <c r="B1102" i="34" s="1"/>
  <c r="B1103" i="34" s="1"/>
  <c r="B1104" i="34" s="1"/>
  <c r="B1105" i="34" s="1"/>
  <c r="B1106" i="34" s="1"/>
  <c r="B1107" i="34" s="1"/>
  <c r="B1108" i="34" s="1"/>
  <c r="B1109" i="34" s="1"/>
  <c r="B1110" i="34" s="1"/>
  <c r="B1111" i="34" s="1"/>
  <c r="B1112" i="34" s="1"/>
  <c r="B1113" i="34" s="1"/>
  <c r="B1114" i="34" s="1"/>
  <c r="B1115" i="34" s="1"/>
  <c r="B1116" i="34" s="1"/>
  <c r="B1117" i="34" s="1"/>
  <c r="B1118" i="34" s="1"/>
  <c r="B1119" i="34" s="1"/>
  <c r="B1120" i="34" s="1"/>
  <c r="B1121" i="34" s="1"/>
  <c r="B1122" i="34" s="1"/>
  <c r="B1123" i="34" s="1"/>
  <c r="B1124" i="34" s="1"/>
  <c r="B1125" i="34" s="1"/>
  <c r="B1126" i="34" s="1"/>
  <c r="B1127" i="34" s="1"/>
  <c r="B1128" i="34" s="1"/>
  <c r="B1129" i="34" s="1"/>
  <c r="B1130" i="34" s="1"/>
  <c r="B1131" i="34" s="1"/>
  <c r="B1132" i="34" s="1"/>
  <c r="B1133" i="34" s="1"/>
  <c r="B1134" i="34" s="1"/>
  <c r="B1135" i="34" s="1"/>
  <c r="B1136" i="34" s="1"/>
  <c r="B1137" i="34" s="1"/>
  <c r="B1138" i="34" s="1"/>
  <c r="B1139" i="34" s="1"/>
  <c r="B1140" i="34" s="1"/>
  <c r="B1141" i="34" s="1"/>
  <c r="B1142" i="34" s="1"/>
  <c r="B1143" i="34" s="1"/>
  <c r="B1144" i="34" s="1"/>
  <c r="B1145" i="34" s="1"/>
  <c r="B1146" i="34" s="1"/>
  <c r="B1147" i="34" s="1"/>
  <c r="B1148" i="34" s="1"/>
  <c r="B1149" i="34" s="1"/>
  <c r="B1150" i="34" s="1"/>
  <c r="B1151" i="34" s="1"/>
  <c r="B1152" i="34" s="1"/>
  <c r="B1153" i="34" s="1"/>
  <c r="B1154" i="34" s="1"/>
  <c r="B1155" i="34" s="1"/>
  <c r="B1156" i="34" s="1"/>
  <c r="B1157" i="34" s="1"/>
  <c r="B1158" i="34" s="1"/>
  <c r="B1159" i="34" s="1"/>
  <c r="B1160" i="34" s="1"/>
  <c r="B1161" i="34" s="1"/>
  <c r="B1162" i="34" s="1"/>
  <c r="B1163" i="34" s="1"/>
  <c r="B1164" i="34" s="1"/>
  <c r="B1165" i="34" s="1"/>
  <c r="B1166" i="34" s="1"/>
  <c r="B1167" i="34" s="1"/>
  <c r="B1168" i="34" s="1"/>
  <c r="B1169" i="34" s="1"/>
  <c r="B1170" i="34" s="1"/>
  <c r="B1171" i="34" s="1"/>
  <c r="B1172" i="34" s="1"/>
  <c r="B1173" i="34" s="1"/>
  <c r="B1174" i="34" s="1"/>
  <c r="B1175" i="34" s="1"/>
  <c r="B1176" i="34" s="1"/>
  <c r="B1177" i="34" s="1"/>
  <c r="B1178" i="34" s="1"/>
  <c r="B1179" i="34" s="1"/>
  <c r="B1180" i="34" s="1"/>
  <c r="B1181" i="34" s="1"/>
  <c r="B1182" i="34" s="1"/>
  <c r="B1183" i="34" s="1"/>
  <c r="B1184" i="34" s="1"/>
  <c r="B1185" i="34" s="1"/>
  <c r="B1186" i="34" s="1"/>
  <c r="B1187" i="34" s="1"/>
  <c r="B1188" i="34" s="1"/>
  <c r="B1189" i="34" s="1"/>
  <c r="B1190" i="34" s="1"/>
  <c r="B1191" i="34" s="1"/>
  <c r="B1192" i="34" s="1"/>
  <c r="B1193" i="34" s="1"/>
  <c r="B1194" i="34" s="1"/>
  <c r="B1195" i="34" s="1"/>
  <c r="B1196" i="34" s="1"/>
  <c r="B1197" i="34" s="1"/>
  <c r="B1198" i="34" s="1"/>
  <c r="B1199" i="34" s="1"/>
  <c r="B1200" i="34" s="1"/>
  <c r="B1201" i="34" s="1"/>
  <c r="B1202" i="34" s="1"/>
  <c r="B1203" i="34" s="1"/>
  <c r="B1204" i="34" s="1"/>
  <c r="B1205" i="34" s="1"/>
  <c r="B1206" i="34" s="1"/>
  <c r="B1207" i="34" s="1"/>
  <c r="B1208" i="34" s="1"/>
  <c r="B1209" i="34" s="1"/>
  <c r="B1210" i="34" s="1"/>
  <c r="B1211" i="34" s="1"/>
  <c r="B1212" i="34" s="1"/>
  <c r="B1213" i="34" s="1"/>
  <c r="B1214" i="34" s="1"/>
  <c r="B1215" i="34" s="1"/>
  <c r="B1216" i="34" s="1"/>
  <c r="B1217" i="34" s="1"/>
  <c r="B1218" i="34" s="1"/>
  <c r="B1219" i="34" s="1"/>
  <c r="B1220" i="34" s="1"/>
  <c r="B1221" i="34" s="1"/>
  <c r="B1222" i="34" s="1"/>
  <c r="B1223" i="34" s="1"/>
  <c r="B1224" i="34" s="1"/>
  <c r="B1225" i="34" s="1"/>
  <c r="B1226" i="34" s="1"/>
  <c r="B1227" i="34" s="1"/>
  <c r="B1228" i="34" s="1"/>
  <c r="B1229" i="34" s="1"/>
  <c r="B1230" i="34" s="1"/>
  <c r="B1231" i="34" s="1"/>
  <c r="B1232" i="34" s="1"/>
  <c r="B1233" i="34" s="1"/>
  <c r="B1234" i="34" s="1"/>
  <c r="B1235" i="34" s="1"/>
  <c r="B1236" i="34" s="1"/>
  <c r="B1237" i="34" s="1"/>
  <c r="B1238" i="34" s="1"/>
  <c r="B1239" i="34" s="1"/>
  <c r="B1240" i="34" s="1"/>
  <c r="B1241" i="34" s="1"/>
  <c r="B1242" i="34" s="1"/>
  <c r="B1243" i="34" s="1"/>
  <c r="B1244" i="34" s="1"/>
  <c r="B1245" i="34" s="1"/>
  <c r="B1246" i="34" s="1"/>
  <c r="B1247" i="34" s="1"/>
  <c r="B1248" i="34" s="1"/>
  <c r="B1249" i="34" s="1"/>
  <c r="B1250" i="34" s="1"/>
  <c r="B1251" i="34" s="1"/>
  <c r="B1252" i="34" s="1"/>
  <c r="B1253" i="34" s="1"/>
  <c r="B1254" i="34" s="1"/>
  <c r="B1255" i="34" s="1"/>
  <c r="B1256" i="34" s="1"/>
  <c r="B1257" i="34" s="1"/>
  <c r="B1258" i="34" s="1"/>
  <c r="B1259" i="34" s="1"/>
  <c r="B1260" i="34" s="1"/>
  <c r="B1261" i="34" s="1"/>
  <c r="B1262" i="34" s="1"/>
  <c r="B1263" i="34" s="1"/>
  <c r="B1264" i="34" s="1"/>
  <c r="B1265" i="34" s="1"/>
  <c r="B1266" i="34" s="1"/>
  <c r="B1267" i="34" s="1"/>
  <c r="B1268" i="34" s="1"/>
  <c r="B1269" i="34" s="1"/>
  <c r="B1270" i="34" s="1"/>
  <c r="B1271" i="34" s="1"/>
  <c r="B1272" i="34" s="1"/>
  <c r="B1273" i="34" s="1"/>
  <c r="B1274" i="34" s="1"/>
  <c r="B1275" i="34" s="1"/>
  <c r="B1276" i="34" s="1"/>
  <c r="B1277" i="34" s="1"/>
  <c r="B1278" i="34" s="1"/>
  <c r="B1279" i="34" s="1"/>
  <c r="B1280" i="34" s="1"/>
  <c r="B1281" i="34" s="1"/>
  <c r="B1282" i="34" s="1"/>
  <c r="B1283" i="34" s="1"/>
  <c r="B1284" i="34" s="1"/>
  <c r="B1285" i="34" s="1"/>
  <c r="B1286" i="34" s="1"/>
  <c r="B1287" i="34" s="1"/>
  <c r="B1288" i="34" s="1"/>
  <c r="B1289" i="34" s="1"/>
  <c r="B1290" i="34" s="1"/>
  <c r="B1291" i="34" s="1"/>
  <c r="B1292" i="34" s="1"/>
  <c r="B1293" i="34" s="1"/>
  <c r="B1294" i="34" s="1"/>
  <c r="B1295" i="34" s="1"/>
  <c r="B1296" i="34" s="1"/>
  <c r="B1297" i="34" s="1"/>
  <c r="B1298" i="34" s="1"/>
  <c r="B1299" i="34" s="1"/>
  <c r="B1300" i="34" s="1"/>
  <c r="B1301" i="34" s="1"/>
  <c r="B1302" i="34" s="1"/>
  <c r="B1303" i="34" s="1"/>
  <c r="B1304" i="34" s="1"/>
  <c r="B1305" i="34" s="1"/>
  <c r="B1306" i="34" s="1"/>
  <c r="B1307" i="34" s="1"/>
  <c r="B1308" i="34" s="1"/>
  <c r="B1309" i="34" s="1"/>
  <c r="B1310" i="34" s="1"/>
  <c r="B1311" i="34" s="1"/>
  <c r="B1312" i="34" s="1"/>
  <c r="B1313" i="34" s="1"/>
  <c r="B1314" i="34" s="1"/>
  <c r="B1315" i="34" s="1"/>
  <c r="B1316" i="34" s="1"/>
  <c r="B1317" i="34" s="1"/>
  <c r="B1318" i="34" s="1"/>
  <c r="B1319" i="34" s="1"/>
  <c r="B1320" i="34" s="1"/>
  <c r="B1321" i="34" s="1"/>
  <c r="B1322" i="34" s="1"/>
  <c r="B1323" i="34" s="1"/>
  <c r="B1324" i="34" s="1"/>
  <c r="B1325" i="34" s="1"/>
  <c r="B1326" i="34" s="1"/>
  <c r="B1327" i="34" s="1"/>
  <c r="B1328" i="34" s="1"/>
  <c r="B1329" i="34" s="1"/>
  <c r="B1330" i="34" s="1"/>
  <c r="B1331" i="34" s="1"/>
  <c r="B1332" i="34" s="1"/>
  <c r="B1333" i="34" s="1"/>
  <c r="B1334" i="34" s="1"/>
  <c r="B1335" i="34" s="1"/>
  <c r="B1336" i="34" s="1"/>
  <c r="B1337" i="34" s="1"/>
  <c r="B1338" i="34" s="1"/>
  <c r="B1339" i="34" s="1"/>
  <c r="B1340" i="34" s="1"/>
  <c r="B1341" i="34" s="1"/>
  <c r="B1342" i="34" s="1"/>
  <c r="B1343" i="34" s="1"/>
  <c r="B1344" i="34" s="1"/>
  <c r="B1345" i="34" s="1"/>
  <c r="B1346" i="34" s="1"/>
  <c r="B1347" i="34" s="1"/>
  <c r="B1348" i="34" s="1"/>
  <c r="B1349" i="34" s="1"/>
  <c r="B1350" i="34" s="1"/>
  <c r="B1351" i="34" s="1"/>
  <c r="B1352" i="34" s="1"/>
  <c r="B1353" i="34" s="1"/>
  <c r="B1354" i="34" s="1"/>
  <c r="B1355" i="34" s="1"/>
  <c r="B1356" i="34" s="1"/>
  <c r="B1357" i="34" s="1"/>
  <c r="B1358" i="34" s="1"/>
  <c r="B1359" i="34" s="1"/>
  <c r="B1360" i="34" s="1"/>
  <c r="B1361" i="34" s="1"/>
  <c r="B1362" i="34" s="1"/>
  <c r="B1363" i="34" s="1"/>
  <c r="B1364" i="34" s="1"/>
  <c r="B1365" i="34" s="1"/>
  <c r="B1366" i="34" s="1"/>
  <c r="B1367" i="34" s="1"/>
  <c r="B1368" i="34" s="1"/>
  <c r="B1369" i="34" s="1"/>
  <c r="B1370" i="34" s="1"/>
  <c r="B1371" i="34" s="1"/>
  <c r="B1372" i="34" s="1"/>
  <c r="B1373" i="34" s="1"/>
  <c r="B1374" i="34" s="1"/>
  <c r="B1375" i="34" s="1"/>
  <c r="B1376" i="34" s="1"/>
  <c r="B1377" i="34" s="1"/>
  <c r="B1378" i="34" s="1"/>
  <c r="B1379" i="34" s="1"/>
  <c r="B1380" i="34" s="1"/>
  <c r="B1381" i="34" s="1"/>
  <c r="B1382" i="34" s="1"/>
  <c r="B1383" i="34" s="1"/>
  <c r="B1384" i="34" s="1"/>
  <c r="B1385" i="34" s="1"/>
  <c r="B1386" i="34" s="1"/>
  <c r="B1387" i="34" s="1"/>
  <c r="B1388" i="34" s="1"/>
  <c r="B1389" i="34" s="1"/>
  <c r="B1390" i="34" s="1"/>
  <c r="B1391" i="34" s="1"/>
  <c r="B1392" i="34" s="1"/>
  <c r="B1393" i="34" s="1"/>
  <c r="B1394" i="34" s="1"/>
  <c r="B1395" i="34" s="1"/>
  <c r="B1396" i="34" s="1"/>
  <c r="B1397" i="34" s="1"/>
  <c r="B1398" i="34" s="1"/>
  <c r="B1399" i="34" s="1"/>
  <c r="B1400" i="34" s="1"/>
  <c r="B1401" i="34" s="1"/>
  <c r="B1402" i="34" s="1"/>
  <c r="B1403" i="34" s="1"/>
  <c r="B1404" i="34" s="1"/>
  <c r="B1405" i="34" s="1"/>
  <c r="B1406" i="34" s="1"/>
  <c r="B1407" i="34" s="1"/>
  <c r="B1408" i="34" s="1"/>
  <c r="B1409" i="34" s="1"/>
  <c r="B1410" i="34" s="1"/>
  <c r="B1411" i="34" s="1"/>
  <c r="B1412" i="34" s="1"/>
  <c r="B1413" i="34" s="1"/>
  <c r="B1414" i="34" s="1"/>
  <c r="B1415" i="34" s="1"/>
  <c r="B1416" i="34" s="1"/>
  <c r="B1417" i="34" s="1"/>
  <c r="B1418" i="34" s="1"/>
  <c r="B1419" i="34" s="1"/>
  <c r="B1420" i="34" s="1"/>
  <c r="B1421" i="34" s="1"/>
  <c r="B1422" i="34" s="1"/>
  <c r="B1423" i="34" s="1"/>
  <c r="B1424" i="34" s="1"/>
  <c r="B1425" i="34" s="1"/>
  <c r="B1426" i="34" s="1"/>
  <c r="B1427" i="34" s="1"/>
  <c r="B1428" i="34" s="1"/>
  <c r="B1429" i="34" s="1"/>
  <c r="B1430" i="34" s="1"/>
  <c r="B1431" i="34" s="1"/>
  <c r="B1432" i="34" s="1"/>
  <c r="B1433" i="34" s="1"/>
  <c r="B1434" i="34" s="1"/>
  <c r="B1435" i="34" s="1"/>
  <c r="B1436" i="34" s="1"/>
  <c r="B1437" i="34" s="1"/>
  <c r="B1438" i="34" s="1"/>
  <c r="B1439" i="34" s="1"/>
  <c r="B1440" i="34" s="1"/>
  <c r="B1441" i="34" s="1"/>
  <c r="B1442" i="34" s="1"/>
  <c r="B1443" i="34" s="1"/>
  <c r="B1444" i="34" s="1"/>
  <c r="B1445" i="34" s="1"/>
  <c r="B1446" i="34" s="1"/>
  <c r="B1447" i="34" s="1"/>
  <c r="B1448" i="34" s="1"/>
  <c r="B1449" i="34" s="1"/>
  <c r="B1450" i="34" s="1"/>
  <c r="B1451" i="34" s="1"/>
  <c r="B1452" i="34" s="1"/>
  <c r="B1453" i="34" s="1"/>
  <c r="B1454" i="34" s="1"/>
  <c r="B1455" i="34" s="1"/>
  <c r="B1456" i="34" s="1"/>
  <c r="B1457" i="34" s="1"/>
  <c r="B1458" i="34" s="1"/>
  <c r="B1459" i="34" s="1"/>
  <c r="B1460" i="34" s="1"/>
  <c r="B1461" i="34" s="1"/>
  <c r="B1462" i="34" s="1"/>
  <c r="B1463" i="34" s="1"/>
  <c r="B1464" i="34" s="1"/>
  <c r="B1465" i="34" s="1"/>
  <c r="B1466" i="34" s="1"/>
  <c r="B1467" i="34" s="1"/>
  <c r="B1468" i="34" s="1"/>
  <c r="B1469" i="34" s="1"/>
  <c r="B1470" i="34" s="1"/>
  <c r="B1471" i="34" s="1"/>
  <c r="B1472" i="34" s="1"/>
  <c r="B1473" i="34" s="1"/>
  <c r="B1474" i="34" s="1"/>
  <c r="B1475" i="34" s="1"/>
  <c r="B1476" i="34" s="1"/>
  <c r="B1477" i="34" s="1"/>
  <c r="B1478" i="34" s="1"/>
  <c r="B1479" i="34" s="1"/>
  <c r="B1480" i="34" s="1"/>
  <c r="B1481" i="34" s="1"/>
  <c r="B1482" i="34" s="1"/>
  <c r="B1483" i="34" s="1"/>
  <c r="B1484" i="34" s="1"/>
  <c r="B1485" i="34" s="1"/>
  <c r="B1486" i="34" s="1"/>
  <c r="B1487" i="34" s="1"/>
  <c r="B1488" i="34" s="1"/>
  <c r="B1489" i="34" s="1"/>
  <c r="B1490" i="34" s="1"/>
  <c r="B1491" i="34" s="1"/>
  <c r="B1492" i="34" s="1"/>
  <c r="B1493" i="34" s="1"/>
  <c r="B1494" i="34" s="1"/>
  <c r="B1495" i="34" s="1"/>
  <c r="B1496" i="34" s="1"/>
  <c r="B1497" i="34" s="1"/>
  <c r="B1498" i="34" s="1"/>
  <c r="B1499" i="34" s="1"/>
  <c r="B1500" i="34" s="1"/>
  <c r="B1501" i="34" s="1"/>
  <c r="B1502" i="34" s="1"/>
  <c r="B1503" i="34" s="1"/>
  <c r="B1504" i="34" s="1"/>
  <c r="B1505" i="34" s="1"/>
  <c r="B1506" i="34" s="1"/>
  <c r="B1507" i="34" s="1"/>
  <c r="B1508" i="34" s="1"/>
  <c r="B1509" i="34" s="1"/>
  <c r="B1510" i="34" s="1"/>
  <c r="B1511" i="34" s="1"/>
  <c r="B1512" i="34" s="1"/>
  <c r="B1513" i="34" s="1"/>
  <c r="B1514" i="34" s="1"/>
  <c r="B1515" i="34" s="1"/>
  <c r="B1516" i="34" s="1"/>
  <c r="B1517" i="34" s="1"/>
  <c r="B1518" i="34" s="1"/>
  <c r="B1519" i="34" s="1"/>
  <c r="B1520" i="34" s="1"/>
  <c r="B1521" i="34" s="1"/>
  <c r="B1522" i="34" s="1"/>
  <c r="B1523" i="34" s="1"/>
  <c r="B1524" i="34" s="1"/>
  <c r="B1525" i="34" s="1"/>
  <c r="B1526" i="34" s="1"/>
  <c r="B1527" i="34" s="1"/>
  <c r="B1528" i="34" s="1"/>
  <c r="B1529" i="34" s="1"/>
  <c r="B1530" i="34" s="1"/>
  <c r="B1531" i="34" s="1"/>
  <c r="B1532" i="34" s="1"/>
  <c r="B1533" i="34" s="1"/>
  <c r="B1534" i="34" s="1"/>
  <c r="B1535" i="34" s="1"/>
  <c r="B1536" i="34" s="1"/>
  <c r="B1537" i="34" s="1"/>
  <c r="B1538" i="34" s="1"/>
  <c r="B1539" i="34" s="1"/>
  <c r="B1540" i="34" s="1"/>
  <c r="B1541" i="34" s="1"/>
  <c r="B1542" i="34" s="1"/>
  <c r="B1543" i="34" s="1"/>
  <c r="B1544" i="34" s="1"/>
  <c r="B1545" i="34" s="1"/>
  <c r="B1546" i="34" s="1"/>
  <c r="B1547" i="34" s="1"/>
  <c r="B1548" i="34" s="1"/>
  <c r="B1549" i="34" s="1"/>
  <c r="B1550" i="34" s="1"/>
  <c r="B1551" i="34" s="1"/>
  <c r="B1552" i="34" s="1"/>
  <c r="B1553" i="34" s="1"/>
  <c r="B1554" i="34" s="1"/>
  <c r="B1555" i="34" s="1"/>
  <c r="B1556" i="34" s="1"/>
  <c r="B1557" i="34" s="1"/>
  <c r="B1558" i="34" s="1"/>
  <c r="B1559" i="34" s="1"/>
  <c r="B1560" i="34" s="1"/>
  <c r="B1561" i="34" s="1"/>
  <c r="B1562" i="34" s="1"/>
  <c r="B1563" i="34" s="1"/>
  <c r="B1564" i="34" s="1"/>
  <c r="B1565" i="34" s="1"/>
  <c r="B1566" i="34" s="1"/>
  <c r="B1567" i="34" s="1"/>
  <c r="B1568" i="34" s="1"/>
  <c r="B1569" i="34" s="1"/>
  <c r="B1570" i="34" s="1"/>
  <c r="B1571" i="34" s="1"/>
  <c r="B1572" i="34" s="1"/>
  <c r="B1573" i="34" s="1"/>
  <c r="B1574" i="34" s="1"/>
  <c r="B1575" i="34" s="1"/>
  <c r="B1576" i="34" s="1"/>
  <c r="B1577" i="34" s="1"/>
  <c r="B1578" i="34" s="1"/>
  <c r="B1579" i="34" s="1"/>
  <c r="B1580" i="34" s="1"/>
  <c r="B1581" i="34" s="1"/>
  <c r="B1582" i="34" s="1"/>
  <c r="B1583" i="34" s="1"/>
  <c r="B1584" i="34" s="1"/>
  <c r="B1585" i="34" s="1"/>
  <c r="B1586" i="34" s="1"/>
  <c r="B1587" i="34" s="1"/>
  <c r="B1588" i="34" s="1"/>
  <c r="B1589" i="34" s="1"/>
  <c r="B1590" i="34" s="1"/>
  <c r="B1591" i="34" s="1"/>
  <c r="B1592" i="34" s="1"/>
  <c r="B1593" i="34" s="1"/>
  <c r="B1594" i="34" s="1"/>
  <c r="B1595" i="34" s="1"/>
  <c r="B1596" i="34" s="1"/>
  <c r="B1597" i="34" s="1"/>
  <c r="B1598" i="34" s="1"/>
  <c r="B1599" i="34" s="1"/>
  <c r="B1600" i="34" s="1"/>
  <c r="B1601" i="34" s="1"/>
  <c r="B1602" i="34" s="1"/>
  <c r="B1603" i="34" s="1"/>
  <c r="B1604" i="34" s="1"/>
  <c r="B1605" i="34" s="1"/>
  <c r="B1606" i="34" s="1"/>
  <c r="B1607" i="34" s="1"/>
  <c r="B1608" i="34" s="1"/>
  <c r="B1609" i="34" s="1"/>
  <c r="B1610" i="34" s="1"/>
  <c r="B1611" i="34" s="1"/>
  <c r="B1612" i="34" s="1"/>
  <c r="B1613" i="34" s="1"/>
  <c r="B1614" i="34" s="1"/>
  <c r="B1615" i="34" s="1"/>
  <c r="B1616" i="34" s="1"/>
  <c r="B1617" i="34" s="1"/>
  <c r="B1618" i="34" s="1"/>
  <c r="B1619" i="34" s="1"/>
  <c r="B1620" i="34" s="1"/>
  <c r="B1621" i="34" s="1"/>
  <c r="B1622" i="34" s="1"/>
  <c r="B1623" i="34" s="1"/>
  <c r="B1624" i="34" s="1"/>
  <c r="B1625" i="34" s="1"/>
  <c r="B1626" i="34" s="1"/>
  <c r="B1627" i="34" s="1"/>
  <c r="B1628" i="34" s="1"/>
  <c r="B1629" i="34" s="1"/>
  <c r="B1630" i="34" s="1"/>
  <c r="B1631" i="34" s="1"/>
  <c r="B1632" i="34" s="1"/>
  <c r="B1633" i="34" s="1"/>
  <c r="B1634" i="34" s="1"/>
  <c r="B1635" i="34" s="1"/>
  <c r="B1636" i="34" s="1"/>
  <c r="B1637" i="34" s="1"/>
  <c r="B1638" i="34" s="1"/>
  <c r="B1639" i="34" s="1"/>
  <c r="B1640" i="34" s="1"/>
  <c r="B1641" i="34" s="1"/>
  <c r="B1642" i="34" s="1"/>
  <c r="B1643" i="34" s="1"/>
  <c r="B1644" i="34" s="1"/>
  <c r="B1645" i="34" s="1"/>
  <c r="B1646" i="34" s="1"/>
  <c r="B1647" i="34" s="1"/>
  <c r="B1648" i="34" s="1"/>
  <c r="B1649" i="34" s="1"/>
  <c r="B1650" i="34" s="1"/>
  <c r="B1651" i="34" s="1"/>
  <c r="B1652" i="34" s="1"/>
  <c r="B1653" i="34" s="1"/>
  <c r="B1654" i="34" s="1"/>
  <c r="B1655" i="34" s="1"/>
  <c r="B1656" i="34" s="1"/>
  <c r="B1657" i="34" s="1"/>
  <c r="B1658" i="34" s="1"/>
  <c r="B1659" i="34" s="1"/>
  <c r="B1660" i="34" s="1"/>
  <c r="B1661" i="34" s="1"/>
  <c r="B1662" i="34" s="1"/>
  <c r="B1663" i="34" s="1"/>
  <c r="B1664" i="34" s="1"/>
  <c r="B1665" i="34" s="1"/>
  <c r="B1666" i="34" s="1"/>
  <c r="B1667" i="34" s="1"/>
  <c r="B1668" i="34" s="1"/>
  <c r="B1669" i="34" s="1"/>
  <c r="B1670" i="34" s="1"/>
  <c r="B1671" i="34" s="1"/>
  <c r="B1672" i="34" s="1"/>
  <c r="B1673" i="34" s="1"/>
  <c r="B1674" i="34" s="1"/>
  <c r="B1675" i="34" s="1"/>
  <c r="B1676" i="34" s="1"/>
  <c r="B1677" i="34" s="1"/>
  <c r="B1678" i="34" s="1"/>
  <c r="B1679" i="34" s="1"/>
  <c r="B1680" i="34" s="1"/>
  <c r="B1681" i="34" s="1"/>
  <c r="B1682" i="34" s="1"/>
  <c r="B1683" i="34" s="1"/>
  <c r="B1684" i="34" s="1"/>
  <c r="B1685" i="34" s="1"/>
  <c r="B1686" i="34" s="1"/>
  <c r="B1687" i="34" s="1"/>
  <c r="B1688" i="34" s="1"/>
  <c r="B1689" i="34" s="1"/>
  <c r="B1690" i="34" s="1"/>
  <c r="B1691" i="34" s="1"/>
  <c r="B1692" i="34" s="1"/>
  <c r="B1693" i="34" s="1"/>
  <c r="B1694" i="34" s="1"/>
  <c r="B1695" i="34" s="1"/>
  <c r="B1696" i="34" s="1"/>
  <c r="B1697" i="34" s="1"/>
  <c r="B1698" i="34" s="1"/>
  <c r="B1699" i="34" s="1"/>
  <c r="B1700" i="34" s="1"/>
  <c r="B1701" i="34" s="1"/>
  <c r="B1702" i="34" s="1"/>
  <c r="B1703" i="34" s="1"/>
  <c r="B1704" i="34" s="1"/>
  <c r="B1705" i="34" s="1"/>
  <c r="B1706" i="34" s="1"/>
  <c r="B1707" i="34" s="1"/>
  <c r="B1708" i="34" s="1"/>
  <c r="B1709" i="34" s="1"/>
  <c r="B1710" i="34" s="1"/>
  <c r="B1711" i="34" s="1"/>
  <c r="B1712" i="34" s="1"/>
  <c r="B1713" i="34" s="1"/>
  <c r="B1714" i="34" s="1"/>
  <c r="B1715" i="34" s="1"/>
  <c r="B1716" i="34" s="1"/>
  <c r="B1717" i="34" s="1"/>
  <c r="B1718" i="34" s="1"/>
  <c r="B1719" i="34" s="1"/>
  <c r="B1720" i="34" s="1"/>
  <c r="B1721" i="34" s="1"/>
  <c r="B1722" i="34" s="1"/>
  <c r="B1723" i="34" s="1"/>
  <c r="B1724" i="34" s="1"/>
  <c r="B1725" i="34" s="1"/>
  <c r="B1726" i="34" s="1"/>
  <c r="B1727" i="34" s="1"/>
  <c r="B1728" i="34" s="1"/>
  <c r="B1729" i="34" s="1"/>
  <c r="B1730" i="34" s="1"/>
  <c r="B1731" i="34" s="1"/>
  <c r="B1732" i="34" s="1"/>
  <c r="B1733" i="34" s="1"/>
  <c r="B1734" i="34" s="1"/>
  <c r="B1735" i="34" s="1"/>
  <c r="B1736" i="34" s="1"/>
  <c r="B1737" i="34" s="1"/>
  <c r="B1738" i="34" s="1"/>
  <c r="B1739" i="34" s="1"/>
  <c r="B1740" i="34" s="1"/>
  <c r="B1741" i="34" s="1"/>
  <c r="B1742" i="34" s="1"/>
  <c r="B1743" i="34" s="1"/>
  <c r="B1744" i="34" s="1"/>
  <c r="B1745" i="34" s="1"/>
  <c r="B1746" i="34" s="1"/>
  <c r="B1747" i="34" s="1"/>
  <c r="B1748" i="34" s="1"/>
  <c r="B1749" i="34" s="1"/>
  <c r="B1750" i="34" s="1"/>
  <c r="B1751" i="34" s="1"/>
  <c r="B1752" i="34" s="1"/>
  <c r="B1753" i="34" s="1"/>
  <c r="B1754" i="34" s="1"/>
  <c r="B1755" i="34" s="1"/>
  <c r="B1756" i="34" s="1"/>
  <c r="B1757" i="34" s="1"/>
  <c r="B1758" i="34" s="1"/>
  <c r="B1759" i="34" s="1"/>
  <c r="B1760" i="34" s="1"/>
  <c r="B1761" i="34" s="1"/>
  <c r="B1762" i="34" s="1"/>
  <c r="B1763" i="34" s="1"/>
  <c r="B1764" i="34" s="1"/>
  <c r="B1765" i="34" s="1"/>
  <c r="B1766" i="34" s="1"/>
  <c r="B1767" i="34" s="1"/>
  <c r="B1768" i="34" s="1"/>
  <c r="B1769" i="34" s="1"/>
  <c r="B1770" i="34" s="1"/>
  <c r="B1771" i="34" s="1"/>
  <c r="B1772" i="34" s="1"/>
  <c r="B1773" i="34" s="1"/>
  <c r="B1774" i="34" s="1"/>
  <c r="B1775" i="34" s="1"/>
  <c r="B1776" i="34" s="1"/>
  <c r="B1777" i="34" s="1"/>
  <c r="B1778" i="34" s="1"/>
  <c r="B1779" i="34" s="1"/>
  <c r="B1780" i="34" s="1"/>
  <c r="B1781" i="34" s="1"/>
  <c r="B1782" i="34" s="1"/>
  <c r="B1783" i="34" s="1"/>
  <c r="B1784" i="34" s="1"/>
  <c r="B1785" i="34" s="1"/>
  <c r="B1786" i="34" s="1"/>
  <c r="B1787" i="34" s="1"/>
  <c r="B1788" i="34" s="1"/>
  <c r="B1789" i="34" s="1"/>
  <c r="B1790" i="34" s="1"/>
  <c r="B1791" i="34" s="1"/>
  <c r="B1792" i="34" s="1"/>
  <c r="B1793" i="34" s="1"/>
  <c r="B1794" i="34" s="1"/>
  <c r="B1795" i="34" s="1"/>
  <c r="B1796" i="34" s="1"/>
  <c r="B1797" i="34" s="1"/>
  <c r="B1798" i="34" s="1"/>
  <c r="B1799" i="34" s="1"/>
  <c r="B1800" i="34" s="1"/>
  <c r="B1801" i="34" s="1"/>
  <c r="B1802" i="34" s="1"/>
  <c r="B1803" i="34" s="1"/>
  <c r="B1804" i="34" s="1"/>
  <c r="B1805" i="34" s="1"/>
  <c r="B1806" i="34" s="1"/>
  <c r="B1807" i="34" s="1"/>
  <c r="B1808" i="34" s="1"/>
  <c r="B1809" i="34" s="1"/>
  <c r="B1810" i="34" s="1"/>
  <c r="B1811" i="34" s="1"/>
  <c r="B1812" i="34" s="1"/>
  <c r="B1813" i="34" s="1"/>
  <c r="B1814" i="34" s="1"/>
  <c r="B1815" i="34" s="1"/>
  <c r="B1816" i="34" s="1"/>
  <c r="B1817" i="34" s="1"/>
  <c r="B1818" i="34" s="1"/>
  <c r="B1819" i="34" s="1"/>
  <c r="B1820" i="34" s="1"/>
  <c r="B1821" i="34" s="1"/>
  <c r="B1822" i="34" s="1"/>
  <c r="B1823" i="34" s="1"/>
  <c r="B1824" i="34" s="1"/>
  <c r="B1825" i="34" s="1"/>
  <c r="B1826" i="34" s="1"/>
  <c r="B1827" i="34" s="1"/>
  <c r="B1828" i="34" s="1"/>
  <c r="B1829" i="34" s="1"/>
  <c r="B1830" i="34" s="1"/>
  <c r="B1831" i="34" s="1"/>
  <c r="B1832" i="34" s="1"/>
  <c r="B1833" i="34" s="1"/>
  <c r="B1834" i="34" s="1"/>
  <c r="B1835" i="34" s="1"/>
  <c r="B1836" i="34" s="1"/>
  <c r="B1837" i="34" s="1"/>
  <c r="B1838" i="34" s="1"/>
  <c r="B1839" i="34" s="1"/>
  <c r="B1840" i="34" s="1"/>
  <c r="B1841" i="34" s="1"/>
  <c r="B1842" i="34" s="1"/>
  <c r="B1843" i="34" s="1"/>
  <c r="B1844" i="34" s="1"/>
  <c r="B1845" i="34" s="1"/>
  <c r="B1846" i="34" s="1"/>
  <c r="B1847" i="34" s="1"/>
  <c r="B1848" i="34" s="1"/>
  <c r="B1849" i="34" s="1"/>
  <c r="B1850" i="34" s="1"/>
  <c r="B1851" i="34" s="1"/>
  <c r="B1852" i="34" s="1"/>
  <c r="B1853" i="34" s="1"/>
  <c r="B1854" i="34" s="1"/>
  <c r="B1855" i="34" s="1"/>
  <c r="B1856" i="34" s="1"/>
  <c r="B1857" i="34" s="1"/>
  <c r="B1858" i="34" s="1"/>
  <c r="B1859" i="34" s="1"/>
  <c r="B1860" i="34" s="1"/>
  <c r="B1861" i="34" s="1"/>
  <c r="B1862" i="34" s="1"/>
  <c r="B1863" i="34" s="1"/>
  <c r="B1864" i="34" s="1"/>
  <c r="B1865" i="34" s="1"/>
  <c r="B1866" i="34" s="1"/>
  <c r="B1867" i="34" s="1"/>
  <c r="B1868" i="34" s="1"/>
  <c r="B1869" i="34" s="1"/>
  <c r="B1870" i="34" s="1"/>
  <c r="B1871" i="34" s="1"/>
  <c r="B1872" i="34" s="1"/>
  <c r="B1873" i="34" s="1"/>
  <c r="B1874" i="34" s="1"/>
  <c r="B1875" i="34" s="1"/>
  <c r="B1876" i="34" s="1"/>
  <c r="B1877" i="34" s="1"/>
  <c r="B1878" i="34" s="1"/>
  <c r="B1879" i="34" s="1"/>
  <c r="B1880" i="34" s="1"/>
  <c r="B1881" i="34" s="1"/>
  <c r="B1882" i="34" s="1"/>
  <c r="B1883" i="34" s="1"/>
  <c r="B1884" i="34" s="1"/>
  <c r="B1885" i="34" s="1"/>
  <c r="B1886" i="34" s="1"/>
  <c r="B1887" i="34" s="1"/>
  <c r="B1888" i="34" s="1"/>
  <c r="B1889" i="34" s="1"/>
  <c r="B1890" i="34" s="1"/>
  <c r="B1891" i="34" s="1"/>
  <c r="B1892" i="34" s="1"/>
  <c r="B1893" i="34" s="1"/>
  <c r="B1894" i="34" s="1"/>
  <c r="B1895" i="34" s="1"/>
  <c r="B1896" i="34" s="1"/>
  <c r="B1897" i="34" s="1"/>
  <c r="B1898" i="34" s="1"/>
  <c r="B1899" i="34" s="1"/>
  <c r="B1900" i="34" s="1"/>
  <c r="B1901" i="34" s="1"/>
  <c r="B1902" i="34" s="1"/>
  <c r="B1903" i="34" s="1"/>
  <c r="B1904" i="34" s="1"/>
  <c r="B1905" i="34" s="1"/>
  <c r="B1906" i="34" s="1"/>
  <c r="B1907" i="34" s="1"/>
  <c r="B1908" i="34" s="1"/>
  <c r="B1909" i="34" s="1"/>
  <c r="B1910" i="34" s="1"/>
  <c r="B1911" i="34" s="1"/>
  <c r="B1912" i="34" s="1"/>
  <c r="B1913" i="34" s="1"/>
  <c r="B1914" i="34" s="1"/>
  <c r="B1915" i="34" s="1"/>
  <c r="B1916" i="34" s="1"/>
  <c r="B1917" i="34" s="1"/>
  <c r="B1918" i="34" s="1"/>
  <c r="B1919" i="34" s="1"/>
  <c r="B1920" i="34" s="1"/>
  <c r="B1921" i="34" s="1"/>
  <c r="B1922" i="34" s="1"/>
  <c r="B1923" i="34" s="1"/>
  <c r="B1924" i="34" s="1"/>
  <c r="B1925" i="34" s="1"/>
  <c r="B1926" i="34" s="1"/>
  <c r="B1927" i="34" s="1"/>
  <c r="B1928" i="34" s="1"/>
  <c r="B1929" i="34" s="1"/>
  <c r="B1930" i="34" s="1"/>
  <c r="B1931" i="34" s="1"/>
  <c r="B1932" i="34" s="1"/>
  <c r="B1933" i="34" s="1"/>
  <c r="B1934" i="34" s="1"/>
  <c r="B1935" i="34" s="1"/>
  <c r="B1936" i="34" s="1"/>
  <c r="B1937" i="34" s="1"/>
  <c r="B1938" i="34" s="1"/>
  <c r="B1939" i="34" s="1"/>
  <c r="B1940" i="34" s="1"/>
  <c r="B1941" i="34" s="1"/>
  <c r="B1942" i="34" s="1"/>
  <c r="B1943" i="34" s="1"/>
  <c r="B1944" i="34" s="1"/>
  <c r="B1945" i="34" s="1"/>
  <c r="B1946" i="34" s="1"/>
  <c r="B1947" i="34" s="1"/>
  <c r="B1948" i="34" s="1"/>
  <c r="B1949" i="34" s="1"/>
  <c r="B1950" i="34" s="1"/>
  <c r="B1951" i="34" s="1"/>
  <c r="B1952" i="34" s="1"/>
  <c r="B1953" i="34" s="1"/>
  <c r="B1954" i="34" s="1"/>
  <c r="B1955" i="34" s="1"/>
  <c r="B1956" i="34" s="1"/>
  <c r="B1957" i="34" s="1"/>
  <c r="B1958" i="34" s="1"/>
  <c r="B1959" i="34" s="1"/>
  <c r="B1960" i="34" s="1"/>
  <c r="B1961" i="34" s="1"/>
  <c r="B1962" i="34" s="1"/>
  <c r="B1963" i="34" s="1"/>
  <c r="B1964" i="34" s="1"/>
  <c r="B1965" i="34" s="1"/>
  <c r="B1966" i="34" s="1"/>
  <c r="B1967" i="34" s="1"/>
  <c r="B1968" i="34" s="1"/>
  <c r="B1969" i="34" s="1"/>
  <c r="B1970" i="34" s="1"/>
  <c r="B1971" i="34" s="1"/>
  <c r="B1972" i="34" s="1"/>
  <c r="B1973" i="34" s="1"/>
  <c r="B1974" i="34" s="1"/>
  <c r="B1975" i="34" s="1"/>
  <c r="B1976" i="34" s="1"/>
  <c r="B1977" i="34" s="1"/>
  <c r="B1978" i="34" s="1"/>
  <c r="B1979" i="34" s="1"/>
  <c r="B1980" i="34" s="1"/>
  <c r="B1981" i="34" s="1"/>
  <c r="B1982" i="34" s="1"/>
  <c r="B1983" i="34" s="1"/>
  <c r="B1984" i="34" s="1"/>
  <c r="B1985" i="34" s="1"/>
  <c r="B1986" i="34" s="1"/>
  <c r="B1987" i="34" s="1"/>
  <c r="B1988" i="34" s="1"/>
  <c r="B1989" i="34" s="1"/>
  <c r="B1990" i="34" s="1"/>
  <c r="B1991" i="34" s="1"/>
  <c r="B1992" i="34" s="1"/>
  <c r="B1993" i="34" s="1"/>
  <c r="B1994" i="34" s="1"/>
  <c r="B1995" i="34" s="1"/>
  <c r="B1996" i="34" s="1"/>
  <c r="B1997" i="34" s="1"/>
  <c r="B1998" i="34" s="1"/>
  <c r="B1999" i="34" s="1"/>
  <c r="B2000" i="34" s="1"/>
  <c r="B2001" i="34" s="1"/>
  <c r="B2002" i="34" s="1"/>
  <c r="B2003" i="34" s="1"/>
  <c r="B2004" i="34" s="1"/>
  <c r="B2005" i="34" s="1"/>
  <c r="B2006" i="34" s="1"/>
  <c r="B2007" i="34" s="1"/>
  <c r="B2008" i="34" s="1"/>
  <c r="B2009" i="34" s="1"/>
  <c r="B2010" i="34" s="1"/>
  <c r="B2011" i="34" s="1"/>
  <c r="B2012" i="34" s="1"/>
  <c r="B2013" i="34" s="1"/>
  <c r="B2014" i="34" s="1"/>
  <c r="B2015" i="34" s="1"/>
  <c r="B2016" i="34" s="1"/>
  <c r="B2017" i="34" s="1"/>
  <c r="B2018" i="34" s="1"/>
  <c r="B2019" i="34" s="1"/>
  <c r="B2020" i="34" s="1"/>
  <c r="B2021" i="34" s="1"/>
  <c r="B2022" i="34" s="1"/>
  <c r="B2023" i="34" s="1"/>
  <c r="B2024" i="34" s="1"/>
  <c r="B2025" i="34" s="1"/>
  <c r="B2026" i="34" s="1"/>
  <c r="B2027" i="34" s="1"/>
  <c r="B2028" i="34" s="1"/>
  <c r="B2029" i="34" s="1"/>
  <c r="B2030" i="34" s="1"/>
  <c r="B2031" i="34" s="1"/>
  <c r="B2032" i="34" s="1"/>
  <c r="B2033" i="34" s="1"/>
  <c r="B2034" i="34" s="1"/>
  <c r="B2035" i="34" s="1"/>
  <c r="B2036" i="34" s="1"/>
  <c r="B2037" i="34" s="1"/>
  <c r="B2038" i="34" s="1"/>
  <c r="B2039" i="34" s="1"/>
  <c r="B2040" i="34" s="1"/>
  <c r="B2041" i="34" s="1"/>
  <c r="B2042" i="34" s="1"/>
  <c r="B2043" i="34" s="1"/>
  <c r="B2044" i="34" s="1"/>
  <c r="B2045" i="34" s="1"/>
  <c r="B2046" i="34" s="1"/>
  <c r="B2047" i="34" s="1"/>
  <c r="B2048" i="34" s="1"/>
  <c r="B2049" i="34" s="1"/>
  <c r="B2050" i="34" s="1"/>
  <c r="B2051" i="34" s="1"/>
  <c r="B2052" i="34" s="1"/>
  <c r="B2053" i="34" s="1"/>
  <c r="B2054" i="34" s="1"/>
  <c r="B2055" i="34" s="1"/>
  <c r="B2056" i="34" s="1"/>
  <c r="B2057" i="34" s="1"/>
  <c r="B2058" i="34" s="1"/>
  <c r="B2059" i="34" s="1"/>
  <c r="B2060" i="34" s="1"/>
  <c r="B2061" i="34" s="1"/>
  <c r="B2062" i="34" s="1"/>
  <c r="B2063" i="34" s="1"/>
  <c r="B2064" i="34" s="1"/>
  <c r="B2065" i="34" s="1"/>
  <c r="B2066" i="34" s="1"/>
  <c r="B2067" i="34" s="1"/>
  <c r="B2068" i="34" s="1"/>
  <c r="B2069" i="34" s="1"/>
  <c r="B2070" i="34" s="1"/>
  <c r="B2071" i="34" s="1"/>
  <c r="B2072" i="34" s="1"/>
  <c r="B2073" i="34" s="1"/>
  <c r="B2074" i="34" s="1"/>
  <c r="B2075" i="34" s="1"/>
  <c r="B2076" i="34" s="1"/>
  <c r="B2077" i="34" s="1"/>
  <c r="B2078" i="34" s="1"/>
  <c r="B2079" i="34" s="1"/>
  <c r="B2080" i="34" s="1"/>
  <c r="B2081" i="34" s="1"/>
  <c r="B2082" i="34" s="1"/>
  <c r="B2083" i="34" s="1"/>
  <c r="B2084" i="34" s="1"/>
  <c r="B2085" i="34" s="1"/>
  <c r="B2086" i="34" s="1"/>
  <c r="B2087" i="34" s="1"/>
  <c r="B2088" i="34" s="1"/>
  <c r="B2089" i="34" s="1"/>
  <c r="B2090" i="34" s="1"/>
  <c r="B2091" i="34" s="1"/>
  <c r="B2092" i="34" s="1"/>
  <c r="B2093" i="34" s="1"/>
  <c r="B2094" i="34" s="1"/>
  <c r="B2095" i="34" s="1"/>
  <c r="B2096" i="34" s="1"/>
  <c r="B2097" i="34" s="1"/>
  <c r="B2098" i="34" s="1"/>
  <c r="B2099" i="34" s="1"/>
  <c r="B2100" i="34" s="1"/>
  <c r="B2101" i="34" s="1"/>
  <c r="B2102" i="34" s="1"/>
  <c r="B2103" i="34" s="1"/>
  <c r="B2104" i="34" s="1"/>
  <c r="B2105" i="34" s="1"/>
  <c r="B2106" i="34" s="1"/>
  <c r="B2107" i="34" s="1"/>
  <c r="B2108" i="34" s="1"/>
  <c r="B2109" i="34" s="1"/>
  <c r="B2110" i="34" s="1"/>
  <c r="B2111" i="34" s="1"/>
  <c r="B2112" i="34" s="1"/>
  <c r="B2113" i="34" s="1"/>
  <c r="B2114" i="34" s="1"/>
  <c r="B2115" i="34" s="1"/>
  <c r="B2116" i="34" s="1"/>
  <c r="B2117" i="34" s="1"/>
  <c r="B2118" i="34" s="1"/>
  <c r="B2119" i="34" s="1"/>
  <c r="B2120" i="34" s="1"/>
  <c r="B2121" i="34" s="1"/>
  <c r="B2122" i="34" s="1"/>
  <c r="B2123" i="34" s="1"/>
  <c r="B2124" i="34" s="1"/>
  <c r="B2125" i="34" s="1"/>
  <c r="B2126" i="34" s="1"/>
  <c r="B2127" i="34" s="1"/>
  <c r="B2128" i="34" s="1"/>
  <c r="B2129" i="34" s="1"/>
  <c r="B2130" i="34" s="1"/>
  <c r="B2131" i="34" s="1"/>
  <c r="B2132" i="34" s="1"/>
  <c r="B2133" i="34" s="1"/>
  <c r="B2134" i="34" s="1"/>
  <c r="B2135" i="34" s="1"/>
  <c r="B2136" i="34" s="1"/>
  <c r="B2137" i="34" s="1"/>
  <c r="B2138" i="34" s="1"/>
  <c r="B2139" i="34" s="1"/>
  <c r="B2140" i="34" s="1"/>
  <c r="B2141" i="34" s="1"/>
  <c r="B2142" i="34" s="1"/>
  <c r="B2143" i="34" s="1"/>
  <c r="B2144" i="34" s="1"/>
  <c r="B2145" i="34" s="1"/>
  <c r="B2146" i="34" s="1"/>
  <c r="B2147" i="34" s="1"/>
  <c r="B2148" i="34" s="1"/>
  <c r="B2149" i="34" s="1"/>
  <c r="B2150" i="34" s="1"/>
  <c r="B2151" i="34" s="1"/>
  <c r="B2152" i="34" s="1"/>
  <c r="B2153" i="34" s="1"/>
  <c r="B2154" i="34" s="1"/>
  <c r="B2155" i="34" s="1"/>
  <c r="B2156" i="34" s="1"/>
  <c r="B2157" i="34" s="1"/>
  <c r="B2158" i="34" s="1"/>
  <c r="B2159" i="34" s="1"/>
  <c r="B2160" i="34" s="1"/>
  <c r="B2161" i="34" s="1"/>
  <c r="B2162" i="34" s="1"/>
  <c r="B2163" i="34" s="1"/>
  <c r="B2164" i="34" s="1"/>
  <c r="B2165" i="34" s="1"/>
  <c r="B2166" i="34" s="1"/>
  <c r="B2167" i="34" s="1"/>
  <c r="B2168" i="34" s="1"/>
  <c r="B2169" i="34" s="1"/>
  <c r="B2170" i="34" s="1"/>
  <c r="B2171" i="34" s="1"/>
  <c r="B2172" i="34" s="1"/>
  <c r="B2173" i="34" s="1"/>
  <c r="B2174" i="34" s="1"/>
  <c r="B2175" i="34" s="1"/>
  <c r="B2176" i="34" s="1"/>
  <c r="B2177" i="34" s="1"/>
  <c r="B2178" i="34" s="1"/>
  <c r="B2179" i="34" s="1"/>
  <c r="B2180" i="34" s="1"/>
  <c r="B2181" i="34" s="1"/>
  <c r="B2182" i="34" s="1"/>
  <c r="B2183" i="34" s="1"/>
  <c r="B2184" i="34" s="1"/>
  <c r="B2185" i="34" s="1"/>
  <c r="B2186" i="34" s="1"/>
  <c r="B2187" i="34" s="1"/>
  <c r="B2188" i="34" s="1"/>
  <c r="B2189" i="34" s="1"/>
  <c r="B2190" i="34" s="1"/>
  <c r="B2191" i="34" s="1"/>
  <c r="B2192" i="34" s="1"/>
  <c r="B2193" i="34" s="1"/>
  <c r="B2194" i="34" s="1"/>
  <c r="B2195" i="34" s="1"/>
  <c r="B2196" i="34" s="1"/>
  <c r="B2197" i="34" s="1"/>
  <c r="B2198" i="34" s="1"/>
  <c r="B2199" i="34" s="1"/>
  <c r="B2200" i="34" s="1"/>
  <c r="B2201" i="34" s="1"/>
  <c r="B2202" i="34" s="1"/>
  <c r="B2203" i="34" s="1"/>
  <c r="B2204" i="34" s="1"/>
  <c r="B2205" i="34" s="1"/>
  <c r="B2206" i="34" s="1"/>
  <c r="B2207" i="34" s="1"/>
  <c r="B2208" i="34" s="1"/>
  <c r="B2209" i="34" s="1"/>
  <c r="B2210" i="34" s="1"/>
  <c r="B2211" i="34" s="1"/>
  <c r="B2212" i="34" s="1"/>
  <c r="B2213" i="34" s="1"/>
  <c r="B2214" i="34" s="1"/>
  <c r="B2215" i="34" s="1"/>
  <c r="B2216" i="34" s="1"/>
  <c r="B2217" i="34" s="1"/>
  <c r="B2218" i="34" s="1"/>
  <c r="B2219" i="34" s="1"/>
  <c r="B2220" i="34" s="1"/>
  <c r="B2221" i="34" s="1"/>
  <c r="B2222" i="34" s="1"/>
  <c r="B2223" i="34" s="1"/>
  <c r="B2224" i="34" s="1"/>
  <c r="B2225" i="34" s="1"/>
  <c r="B2226" i="34" s="1"/>
  <c r="B2227" i="34" s="1"/>
  <c r="B2228" i="34" s="1"/>
  <c r="B2229" i="34" s="1"/>
  <c r="B2230" i="34" s="1"/>
  <c r="B2231" i="34" s="1"/>
  <c r="B2232" i="34" s="1"/>
  <c r="B2233" i="34" s="1"/>
  <c r="B2234" i="34" s="1"/>
  <c r="B2235" i="34" s="1"/>
  <c r="B2236" i="34" s="1"/>
  <c r="B2237" i="34" s="1"/>
  <c r="B2238" i="34" s="1"/>
  <c r="B2239" i="34" s="1"/>
  <c r="B2240" i="34" s="1"/>
  <c r="B2241" i="34" s="1"/>
  <c r="B2242" i="34" s="1"/>
  <c r="B2243" i="34" s="1"/>
  <c r="B2244" i="34" s="1"/>
  <c r="B2245" i="34" s="1"/>
  <c r="B2246" i="34" s="1"/>
  <c r="B2247" i="34" s="1"/>
  <c r="B2248" i="34" s="1"/>
  <c r="B2249" i="34" s="1"/>
  <c r="B2250" i="34" s="1"/>
  <c r="B2251" i="34" s="1"/>
  <c r="B2252" i="34" s="1"/>
  <c r="B2253" i="34" s="1"/>
  <c r="B2254" i="34" s="1"/>
  <c r="B2255" i="34" s="1"/>
  <c r="B2256" i="34" s="1"/>
  <c r="B2257" i="34" s="1"/>
  <c r="B2258" i="34" s="1"/>
  <c r="B2259" i="34" s="1"/>
  <c r="B2260" i="34" s="1"/>
  <c r="B2261" i="34" s="1"/>
  <c r="B2262" i="34" s="1"/>
  <c r="B2263" i="34" s="1"/>
  <c r="B2264" i="34" s="1"/>
  <c r="B2265" i="34" s="1"/>
  <c r="B2266" i="34" s="1"/>
  <c r="B2267" i="34" s="1"/>
  <c r="B2268" i="34" s="1"/>
  <c r="B2269" i="34" s="1"/>
  <c r="B2270" i="34" s="1"/>
  <c r="B2271" i="34" s="1"/>
  <c r="B2272" i="34" s="1"/>
  <c r="B2273" i="34" s="1"/>
  <c r="B2274" i="34" s="1"/>
  <c r="B2275" i="34" s="1"/>
  <c r="B2276" i="34" s="1"/>
  <c r="B2277" i="34" s="1"/>
  <c r="B2278" i="34" s="1"/>
  <c r="B2279" i="34" s="1"/>
  <c r="B2280" i="34" s="1"/>
  <c r="B2281" i="34" s="1"/>
  <c r="B2282" i="34" s="1"/>
  <c r="B2283" i="34" s="1"/>
  <c r="B2284" i="34" s="1"/>
  <c r="B2285" i="34" s="1"/>
  <c r="B2286" i="34" s="1"/>
  <c r="B2287" i="34" s="1"/>
  <c r="B2288" i="34" s="1"/>
  <c r="B2289" i="34" s="1"/>
  <c r="B2290" i="34" s="1"/>
  <c r="B2291" i="34" s="1"/>
  <c r="B2292" i="34" s="1"/>
  <c r="B2293" i="34" s="1"/>
  <c r="B2294" i="34" s="1"/>
  <c r="B2295" i="34" s="1"/>
  <c r="B2296" i="34" s="1"/>
  <c r="B2297" i="34" s="1"/>
  <c r="B2298" i="34" s="1"/>
  <c r="B2299" i="34" s="1"/>
  <c r="B2300" i="34" s="1"/>
  <c r="B2301" i="34" s="1"/>
  <c r="B2302" i="34" s="1"/>
  <c r="B2303" i="34" s="1"/>
  <c r="B2304" i="34" s="1"/>
  <c r="B2305" i="34" s="1"/>
  <c r="B2306" i="34" s="1"/>
  <c r="B2307" i="34" s="1"/>
  <c r="B2308" i="34" s="1"/>
  <c r="B2309" i="34" s="1"/>
  <c r="B2310" i="34" s="1"/>
  <c r="B2311" i="34" s="1"/>
  <c r="B2312" i="34" s="1"/>
  <c r="B2313" i="34" s="1"/>
  <c r="B2314" i="34" s="1"/>
  <c r="B2315" i="34" s="1"/>
  <c r="B2316" i="34" s="1"/>
  <c r="B2317" i="34" s="1"/>
  <c r="B2318" i="34" s="1"/>
  <c r="B2319" i="34" s="1"/>
  <c r="B2320" i="34" s="1"/>
  <c r="B2321" i="34" s="1"/>
  <c r="B2322" i="34" s="1"/>
  <c r="B2323" i="34" s="1"/>
  <c r="B2324" i="34" s="1"/>
  <c r="B2325" i="34" s="1"/>
  <c r="B2326" i="34" s="1"/>
  <c r="B2327" i="34" s="1"/>
  <c r="B2328" i="34" s="1"/>
  <c r="B2329" i="34" s="1"/>
  <c r="B2330" i="34" s="1"/>
  <c r="B2331" i="34" s="1"/>
  <c r="B2332" i="34" s="1"/>
  <c r="B2333" i="34" s="1"/>
  <c r="B2334" i="34" s="1"/>
  <c r="B2335" i="34" s="1"/>
  <c r="B2336" i="34" s="1"/>
  <c r="B2337" i="34" s="1"/>
  <c r="B2338" i="34" s="1"/>
  <c r="B2339" i="34" s="1"/>
  <c r="B2340" i="34" s="1"/>
  <c r="B2341" i="34" s="1"/>
  <c r="B2342" i="34" s="1"/>
  <c r="B2343" i="34" s="1"/>
  <c r="B2344" i="34" s="1"/>
  <c r="B2345" i="34" s="1"/>
  <c r="B2346" i="34" s="1"/>
  <c r="B2347" i="34" s="1"/>
  <c r="B2348" i="34" s="1"/>
  <c r="B2349" i="34" s="1"/>
  <c r="B2350" i="34" s="1"/>
  <c r="B2351" i="34" s="1"/>
  <c r="B2352" i="34" s="1"/>
  <c r="B2353" i="34" s="1"/>
  <c r="B2354" i="34" s="1"/>
  <c r="B2355" i="34" s="1"/>
  <c r="B2356" i="34" s="1"/>
  <c r="B2357" i="34" s="1"/>
  <c r="B2358" i="34" s="1"/>
  <c r="B2359" i="34" s="1"/>
  <c r="B2360" i="34" s="1"/>
  <c r="B2361" i="34" s="1"/>
  <c r="B2362" i="34" s="1"/>
  <c r="B2363" i="34" s="1"/>
  <c r="B2364" i="34" s="1"/>
  <c r="B2365" i="34" s="1"/>
  <c r="B2366" i="34" s="1"/>
  <c r="B2367" i="34" s="1"/>
  <c r="B2368" i="34" s="1"/>
  <c r="B2369" i="34" s="1"/>
  <c r="B2370" i="34" s="1"/>
  <c r="B2371" i="34" s="1"/>
  <c r="B2372" i="34" s="1"/>
  <c r="B2373" i="34" s="1"/>
  <c r="B2374" i="34" s="1"/>
  <c r="B2375" i="34" s="1"/>
  <c r="B2376" i="34" s="1"/>
  <c r="B2377" i="34" s="1"/>
  <c r="B2378" i="34" s="1"/>
  <c r="B2379" i="34" s="1"/>
  <c r="B2380" i="34" s="1"/>
  <c r="B2381" i="34" s="1"/>
  <c r="B2382" i="34" s="1"/>
  <c r="B2383" i="34" s="1"/>
  <c r="B2384" i="34" s="1"/>
  <c r="B2385" i="34" s="1"/>
  <c r="B2386" i="34" s="1"/>
  <c r="B2387" i="34" s="1"/>
  <c r="B2388" i="34" s="1"/>
  <c r="B2389" i="34" s="1"/>
  <c r="B2390" i="34" s="1"/>
  <c r="B2391" i="34" s="1"/>
  <c r="B2392" i="34" s="1"/>
  <c r="B2393" i="34" s="1"/>
  <c r="B2394" i="34" s="1"/>
  <c r="B2395" i="34" s="1"/>
  <c r="B2396" i="34" s="1"/>
  <c r="B2397" i="34" s="1"/>
  <c r="B2398" i="34" s="1"/>
  <c r="B2399" i="34" s="1"/>
  <c r="B2400" i="34" s="1"/>
  <c r="B2401" i="34" s="1"/>
  <c r="B2402" i="34" s="1"/>
  <c r="B2403" i="34" s="1"/>
  <c r="B2404" i="34" s="1"/>
  <c r="B2405" i="34" s="1"/>
  <c r="B2406" i="34" s="1"/>
  <c r="B2407" i="34" s="1"/>
  <c r="B2408" i="34" s="1"/>
  <c r="B2409" i="34" s="1"/>
  <c r="B2410" i="34" s="1"/>
  <c r="B2411" i="34" s="1"/>
  <c r="B2412" i="34" s="1"/>
  <c r="B2413" i="34" s="1"/>
  <c r="B2414" i="34" s="1"/>
  <c r="B2415" i="34" s="1"/>
  <c r="B2416" i="34" s="1"/>
  <c r="B2417" i="34" s="1"/>
  <c r="B2418" i="34" s="1"/>
  <c r="B2419" i="34" s="1"/>
  <c r="B2420" i="34" s="1"/>
  <c r="B2421" i="34" s="1"/>
  <c r="B2422" i="34" s="1"/>
  <c r="B2423" i="34" s="1"/>
  <c r="B2424" i="34" s="1"/>
  <c r="B2425" i="34" s="1"/>
  <c r="B2426" i="34" s="1"/>
  <c r="B2427" i="34" s="1"/>
  <c r="B2428" i="34" s="1"/>
  <c r="B2429" i="34" s="1"/>
  <c r="B2430" i="34" s="1"/>
  <c r="B2431" i="34" s="1"/>
  <c r="B2432" i="34" s="1"/>
  <c r="B2433" i="34" s="1"/>
  <c r="B2434" i="34" s="1"/>
  <c r="B2435" i="34" s="1"/>
  <c r="B2436" i="34" s="1"/>
  <c r="B2437" i="34" s="1"/>
  <c r="B2438" i="34" s="1"/>
  <c r="B2439" i="34" s="1"/>
  <c r="B2440" i="34" s="1"/>
  <c r="B2441" i="34" s="1"/>
  <c r="B2442" i="34" s="1"/>
  <c r="B2443" i="34" s="1"/>
  <c r="B2444" i="34" s="1"/>
  <c r="B2445" i="34" s="1"/>
  <c r="B2446" i="34" s="1"/>
  <c r="B2447" i="34" s="1"/>
  <c r="B2448" i="34" s="1"/>
  <c r="B2449" i="34" s="1"/>
  <c r="B2450" i="34" s="1"/>
  <c r="B2451" i="34" s="1"/>
  <c r="B2452" i="34" s="1"/>
  <c r="B2453" i="34" s="1"/>
  <c r="B2454" i="34" s="1"/>
  <c r="B2455" i="34" s="1"/>
  <c r="B2456" i="34" s="1"/>
  <c r="B2457" i="34" s="1"/>
  <c r="B2458" i="34" s="1"/>
  <c r="B2459" i="34" s="1"/>
  <c r="B2460" i="34" s="1"/>
  <c r="B2461" i="34" s="1"/>
  <c r="B2462" i="34" s="1"/>
  <c r="B2463" i="34" s="1"/>
  <c r="B2464" i="34" s="1"/>
  <c r="B2465" i="34" s="1"/>
  <c r="B2466" i="34" s="1"/>
  <c r="B2467" i="34" s="1"/>
  <c r="B2468" i="34" s="1"/>
  <c r="B2469" i="34" s="1"/>
  <c r="B2470" i="34" s="1"/>
  <c r="B2471" i="34" s="1"/>
  <c r="B2472" i="34" s="1"/>
  <c r="B2473" i="34" s="1"/>
  <c r="B2474" i="34" s="1"/>
  <c r="B2475" i="34" s="1"/>
  <c r="B2476" i="34" s="1"/>
  <c r="B2477" i="34" s="1"/>
  <c r="B2478" i="34" s="1"/>
  <c r="B2479" i="34" s="1"/>
  <c r="B2480" i="34" s="1"/>
  <c r="B2481" i="34" s="1"/>
  <c r="B2482" i="34" s="1"/>
  <c r="B2483" i="34" s="1"/>
  <c r="B2484" i="34" s="1"/>
  <c r="B2485" i="34" s="1"/>
  <c r="B2486" i="34" s="1"/>
  <c r="B2487" i="34" s="1"/>
  <c r="B2488" i="34" s="1"/>
  <c r="B2489" i="34" s="1"/>
  <c r="B2490" i="34" s="1"/>
  <c r="B2491" i="34" s="1"/>
  <c r="B2492" i="34" s="1"/>
  <c r="B2493" i="34" s="1"/>
  <c r="B2494" i="34" s="1"/>
  <c r="B2495" i="34" s="1"/>
  <c r="B2496" i="34" s="1"/>
  <c r="B2497" i="34" s="1"/>
  <c r="B2498" i="34" s="1"/>
  <c r="B2499" i="34" s="1"/>
  <c r="B2500" i="34" s="1"/>
  <c r="B2501" i="34" s="1"/>
  <c r="B2502" i="34" s="1"/>
  <c r="B2503" i="34" s="1"/>
  <c r="B2504" i="34" s="1"/>
  <c r="B2505" i="34" s="1"/>
  <c r="B2506" i="34" s="1"/>
  <c r="B2507" i="34" s="1"/>
  <c r="B2508" i="34" s="1"/>
  <c r="B2509" i="34" s="1"/>
  <c r="B2510" i="34" s="1"/>
  <c r="B2511" i="34" s="1"/>
  <c r="B2512" i="34" s="1"/>
  <c r="B2513" i="34" s="1"/>
  <c r="B2514" i="34" s="1"/>
  <c r="B2515" i="34" s="1"/>
  <c r="B2516" i="34" s="1"/>
  <c r="B2517" i="34" s="1"/>
  <c r="B2518" i="34" s="1"/>
  <c r="B2519" i="34" s="1"/>
  <c r="B2520" i="34" s="1"/>
  <c r="B2521" i="34" s="1"/>
  <c r="B2522" i="34" s="1"/>
  <c r="B2523" i="34" s="1"/>
  <c r="B2524" i="34" s="1"/>
  <c r="B2525" i="34" s="1"/>
  <c r="B2526" i="34" s="1"/>
  <c r="B2527" i="34" s="1"/>
  <c r="B2528" i="34" s="1"/>
  <c r="B2529" i="34" s="1"/>
  <c r="B2530" i="34" s="1"/>
  <c r="B2531" i="34" s="1"/>
  <c r="B2532" i="34" s="1"/>
  <c r="B2533" i="34" s="1"/>
  <c r="B2534" i="34" s="1"/>
  <c r="B2535" i="34" s="1"/>
  <c r="B2536" i="34" s="1"/>
  <c r="B2537" i="34" s="1"/>
  <c r="B2538" i="34" s="1"/>
  <c r="B2539" i="34" s="1"/>
  <c r="B2540" i="34" s="1"/>
  <c r="B2541" i="34" s="1"/>
  <c r="B2542" i="34" s="1"/>
  <c r="B2543" i="34" s="1"/>
  <c r="B2544" i="34" s="1"/>
  <c r="B2545" i="34" s="1"/>
  <c r="B2546" i="34" s="1"/>
  <c r="B2547" i="34" s="1"/>
  <c r="B2548" i="34" s="1"/>
  <c r="B2549" i="34" s="1"/>
  <c r="B2550" i="34" s="1"/>
  <c r="B2551" i="34" s="1"/>
  <c r="B2552" i="34" s="1"/>
  <c r="B2553" i="34" s="1"/>
  <c r="B2554" i="34" s="1"/>
  <c r="B2555" i="34" s="1"/>
  <c r="B2556" i="34" s="1"/>
  <c r="B2557" i="34" s="1"/>
  <c r="B2558" i="34" s="1"/>
  <c r="B2559" i="34" s="1"/>
  <c r="B2560" i="34" s="1"/>
  <c r="B2561" i="34" s="1"/>
  <c r="B2562" i="34" s="1"/>
  <c r="B2563" i="34" s="1"/>
  <c r="B2564" i="34" s="1"/>
  <c r="B2565" i="34" s="1"/>
  <c r="B2566" i="34" s="1"/>
  <c r="B2567" i="34" s="1"/>
  <c r="B2568" i="34" s="1"/>
  <c r="B2569" i="34" s="1"/>
  <c r="B2570" i="34" s="1"/>
  <c r="B2571" i="34" s="1"/>
  <c r="B2572" i="34" s="1"/>
  <c r="B2573" i="34" s="1"/>
  <c r="B2574" i="34" s="1"/>
  <c r="B2575" i="34" s="1"/>
  <c r="B2576" i="34" s="1"/>
  <c r="B2577" i="34" s="1"/>
  <c r="B2578" i="34" s="1"/>
  <c r="B2579" i="34" s="1"/>
  <c r="B2580" i="34" s="1"/>
  <c r="B2581" i="34" s="1"/>
  <c r="B2582" i="34" s="1"/>
  <c r="B2583" i="34" s="1"/>
  <c r="B2584" i="34" s="1"/>
  <c r="B2585" i="34" s="1"/>
  <c r="B2586" i="34" s="1"/>
  <c r="B2587" i="34" s="1"/>
  <c r="B2588" i="34" s="1"/>
  <c r="B2589" i="34" s="1"/>
  <c r="B2590" i="34" s="1"/>
  <c r="B2591" i="34" s="1"/>
  <c r="B2592" i="34" s="1"/>
  <c r="B2593" i="34" s="1"/>
  <c r="B2594" i="34" s="1"/>
  <c r="B2595" i="34" s="1"/>
  <c r="B2596" i="34" s="1"/>
  <c r="B2597" i="34" s="1"/>
  <c r="B2598" i="34" s="1"/>
  <c r="B2599" i="34" s="1"/>
  <c r="B2600" i="34" s="1"/>
  <c r="B2601" i="34" s="1"/>
  <c r="B2602" i="34" s="1"/>
  <c r="B2603" i="34" s="1"/>
  <c r="B2604" i="34" s="1"/>
  <c r="B2605" i="34" s="1"/>
  <c r="B2606" i="34" s="1"/>
  <c r="B2607" i="34" s="1"/>
  <c r="B2608" i="34" s="1"/>
  <c r="B2609" i="34" s="1"/>
  <c r="B2610" i="34" s="1"/>
  <c r="B2611" i="34" s="1"/>
  <c r="B2612" i="34" s="1"/>
  <c r="B2613" i="34" s="1"/>
  <c r="B2614" i="34" s="1"/>
  <c r="B2615" i="34" s="1"/>
  <c r="B2616" i="34" s="1"/>
  <c r="B2617" i="34" s="1"/>
  <c r="B2618" i="34" s="1"/>
  <c r="B2619" i="34" s="1"/>
  <c r="B2620" i="34" s="1"/>
  <c r="B2621" i="34" s="1"/>
  <c r="B2622" i="34" s="1"/>
  <c r="B2623" i="34" s="1"/>
  <c r="B2624" i="34" s="1"/>
  <c r="B2625" i="34" s="1"/>
  <c r="B2626" i="34" s="1"/>
  <c r="B2627" i="34" s="1"/>
  <c r="B2628" i="34" s="1"/>
  <c r="B2629" i="34" s="1"/>
  <c r="B2630" i="34" s="1"/>
  <c r="B2631" i="34" s="1"/>
  <c r="B2632" i="34" s="1"/>
  <c r="B2633" i="34" s="1"/>
  <c r="B2634" i="34" s="1"/>
  <c r="B2635" i="34" s="1"/>
  <c r="B2636" i="34" s="1"/>
  <c r="B2637" i="34" s="1"/>
  <c r="B2638" i="34" s="1"/>
  <c r="B2639" i="34" s="1"/>
  <c r="B2640" i="34" s="1"/>
  <c r="B2641" i="34" s="1"/>
  <c r="B2642" i="34" s="1"/>
  <c r="B2643" i="34" s="1"/>
  <c r="B2644" i="34" s="1"/>
  <c r="B2645" i="34" s="1"/>
  <c r="B2646" i="34" s="1"/>
  <c r="B2647" i="34" s="1"/>
  <c r="B2648" i="34" s="1"/>
  <c r="B2649" i="34" s="1"/>
  <c r="B2650" i="34" s="1"/>
  <c r="B2651" i="34" s="1"/>
  <c r="B2652" i="34" s="1"/>
  <c r="B2653" i="34" s="1"/>
  <c r="B2654" i="34" s="1"/>
  <c r="B2655" i="34" s="1"/>
  <c r="B2656" i="34" s="1"/>
  <c r="B2657" i="34" s="1"/>
  <c r="B2658" i="34" s="1"/>
  <c r="B2659" i="34" s="1"/>
  <c r="B2660" i="34" s="1"/>
  <c r="B2661" i="34" s="1"/>
  <c r="B2662" i="34" s="1"/>
  <c r="B2663" i="34" s="1"/>
  <c r="B2664" i="34" s="1"/>
  <c r="B2665" i="34" s="1"/>
  <c r="B2666" i="34" s="1"/>
  <c r="B2667" i="34" s="1"/>
  <c r="B2668" i="34" s="1"/>
  <c r="B2669" i="34" s="1"/>
  <c r="B2670" i="34" s="1"/>
  <c r="B2671" i="34" s="1"/>
  <c r="B2672" i="34" s="1"/>
  <c r="B2673" i="34" s="1"/>
  <c r="B2674" i="34" s="1"/>
  <c r="B2675" i="34" s="1"/>
  <c r="B2676" i="34" s="1"/>
  <c r="B2677" i="34" s="1"/>
  <c r="B2678" i="34" s="1"/>
  <c r="B2679" i="34" s="1"/>
  <c r="B2680" i="34" s="1"/>
  <c r="B2681" i="34" s="1"/>
  <c r="B2682" i="34" s="1"/>
  <c r="B2683" i="34" s="1"/>
  <c r="B2684" i="34" s="1"/>
  <c r="B2685" i="34" s="1"/>
  <c r="B2686" i="34" s="1"/>
  <c r="B2687" i="34" s="1"/>
  <c r="B2688" i="34" s="1"/>
  <c r="B2689" i="34" s="1"/>
  <c r="B2690" i="34" s="1"/>
  <c r="B2691" i="34" s="1"/>
  <c r="B2692" i="34" s="1"/>
  <c r="B2693" i="34" s="1"/>
  <c r="B2694" i="34" s="1"/>
  <c r="B2695" i="34" s="1"/>
  <c r="B2696" i="34" s="1"/>
  <c r="B2697" i="34" s="1"/>
  <c r="B2698" i="34" s="1"/>
  <c r="B2699" i="34" s="1"/>
  <c r="B2700" i="34" s="1"/>
  <c r="B2701" i="34" s="1"/>
  <c r="B2702" i="34" s="1"/>
  <c r="B2703" i="34" s="1"/>
  <c r="B2704" i="34" s="1"/>
  <c r="B2705" i="34" s="1"/>
  <c r="B2706" i="34" s="1"/>
  <c r="B2707" i="34" s="1"/>
  <c r="B2708" i="34" s="1"/>
  <c r="B2709" i="34" s="1"/>
  <c r="B2710" i="34" s="1"/>
  <c r="B2711" i="34" s="1"/>
  <c r="B2712" i="34" s="1"/>
  <c r="B2713" i="34" s="1"/>
  <c r="B2714" i="34" s="1"/>
  <c r="B2715" i="34" s="1"/>
  <c r="B2716" i="34" s="1"/>
  <c r="B2717" i="34" s="1"/>
  <c r="B2718" i="34" s="1"/>
  <c r="B2719" i="34" s="1"/>
  <c r="B2720" i="34" s="1"/>
  <c r="B2721" i="34" s="1"/>
  <c r="B2722" i="34" s="1"/>
  <c r="B2723" i="34" s="1"/>
  <c r="B2724" i="34" s="1"/>
  <c r="B2725" i="34" s="1"/>
  <c r="B2726" i="34" s="1"/>
  <c r="B2727" i="34" s="1"/>
  <c r="B2728" i="34" s="1"/>
  <c r="B2729" i="34" s="1"/>
  <c r="B2730" i="34" s="1"/>
  <c r="B2731" i="34" s="1"/>
  <c r="B2732" i="34" s="1"/>
  <c r="B2733" i="34" s="1"/>
  <c r="B2734" i="34" s="1"/>
  <c r="B2735" i="34" s="1"/>
  <c r="B2736" i="34" s="1"/>
  <c r="B2737" i="34" s="1"/>
  <c r="B2738" i="34" s="1"/>
  <c r="B2739" i="34" s="1"/>
  <c r="B2740" i="34" s="1"/>
  <c r="B2741" i="34" s="1"/>
  <c r="B2742" i="34" s="1"/>
  <c r="B2743" i="34" s="1"/>
  <c r="B2744" i="34" s="1"/>
  <c r="B2745" i="34" s="1"/>
  <c r="B2746" i="34" s="1"/>
  <c r="B2747" i="34" s="1"/>
  <c r="B2748" i="34" s="1"/>
  <c r="B2749" i="34" s="1"/>
  <c r="B2750" i="34" s="1"/>
  <c r="B2751" i="34" s="1"/>
  <c r="B2752" i="34" s="1"/>
  <c r="B2753" i="34" s="1"/>
  <c r="B2754" i="34" s="1"/>
  <c r="B2755" i="34" s="1"/>
  <c r="B2756" i="34" s="1"/>
  <c r="B2757" i="34" s="1"/>
  <c r="B2758" i="34" s="1"/>
  <c r="B2759" i="34" s="1"/>
  <c r="B2760" i="34" s="1"/>
  <c r="B2761" i="34" s="1"/>
  <c r="B2762" i="34" s="1"/>
  <c r="B2763" i="34" s="1"/>
  <c r="B2764" i="34" s="1"/>
  <c r="B2765" i="34" s="1"/>
  <c r="B2766" i="34" s="1"/>
  <c r="B2767" i="34" s="1"/>
  <c r="B2768" i="34" s="1"/>
  <c r="B2769" i="34" s="1"/>
  <c r="B2770" i="34" s="1"/>
  <c r="B2771" i="34" s="1"/>
  <c r="B2772" i="34" s="1"/>
  <c r="B2773" i="34" s="1"/>
  <c r="B2774" i="34" s="1"/>
  <c r="B2775" i="34" s="1"/>
  <c r="B2776" i="34" s="1"/>
  <c r="B2777" i="34" s="1"/>
  <c r="B2778" i="34" s="1"/>
  <c r="B2779" i="34" s="1"/>
  <c r="B2780" i="34" s="1"/>
  <c r="B2781" i="34" s="1"/>
  <c r="B2782" i="34" s="1"/>
  <c r="B2783" i="34" s="1"/>
  <c r="B2784" i="34" s="1"/>
  <c r="B2785" i="34" s="1"/>
  <c r="B2786" i="34" s="1"/>
  <c r="B2787" i="34" s="1"/>
  <c r="B2788" i="34" s="1"/>
  <c r="B2789" i="34" s="1"/>
  <c r="B2790" i="34" s="1"/>
  <c r="B2791" i="34" s="1"/>
  <c r="B2792" i="34" s="1"/>
  <c r="B2793" i="34" s="1"/>
  <c r="B2794" i="34" s="1"/>
  <c r="B2795" i="34" s="1"/>
  <c r="B2796" i="34" s="1"/>
  <c r="B2797" i="34" s="1"/>
  <c r="B2798" i="34" s="1"/>
  <c r="B2799" i="34" s="1"/>
  <c r="B2800" i="34" s="1"/>
  <c r="B2801" i="34" s="1"/>
  <c r="B2802" i="34" s="1"/>
  <c r="B2803" i="34" s="1"/>
  <c r="B2804" i="34" s="1"/>
  <c r="B2805" i="34" s="1"/>
  <c r="B2806" i="34" s="1"/>
  <c r="B2807" i="34" s="1"/>
  <c r="B2808" i="34" s="1"/>
  <c r="B2809" i="34" s="1"/>
  <c r="B2810" i="34" s="1"/>
  <c r="B2811" i="34" s="1"/>
  <c r="B2812" i="34" s="1"/>
  <c r="B2813" i="34" s="1"/>
  <c r="B2814" i="34" s="1"/>
  <c r="B2815" i="34" s="1"/>
  <c r="B2816" i="34" s="1"/>
  <c r="B2817" i="34" s="1"/>
  <c r="B2818" i="34" s="1"/>
  <c r="B2819" i="34" s="1"/>
  <c r="B2820" i="34" s="1"/>
  <c r="B2821" i="34" s="1"/>
  <c r="B2822" i="34" s="1"/>
  <c r="B2823" i="34" s="1"/>
  <c r="B2824" i="34" s="1"/>
  <c r="B2825" i="34" s="1"/>
  <c r="B2826" i="34" s="1"/>
  <c r="B2827" i="34" s="1"/>
  <c r="B2828" i="34" s="1"/>
  <c r="B2829" i="34" s="1"/>
  <c r="B2830" i="34" s="1"/>
  <c r="B2831" i="34" s="1"/>
  <c r="B2832" i="34" s="1"/>
  <c r="B2833" i="34" s="1"/>
  <c r="B2834" i="34" s="1"/>
  <c r="B2835" i="34" s="1"/>
  <c r="B2836" i="34" s="1"/>
  <c r="B2837" i="34" s="1"/>
  <c r="B2838" i="34" s="1"/>
  <c r="B2839" i="34" s="1"/>
  <c r="B2840" i="34" s="1"/>
  <c r="B2841" i="34" s="1"/>
  <c r="B2842" i="34" s="1"/>
  <c r="B2843" i="34" s="1"/>
  <c r="B2844" i="34" s="1"/>
  <c r="B2845" i="34" s="1"/>
  <c r="B2846" i="34" s="1"/>
  <c r="B2847" i="34" s="1"/>
  <c r="B2848" i="34" s="1"/>
  <c r="B2849" i="34" s="1"/>
  <c r="B2850" i="34" s="1"/>
  <c r="B2851" i="34" s="1"/>
  <c r="B2852" i="34" s="1"/>
  <c r="B2853" i="34" s="1"/>
  <c r="B2854" i="34" s="1"/>
  <c r="B2855" i="34" s="1"/>
  <c r="B2856" i="34" s="1"/>
  <c r="B2857" i="34" s="1"/>
  <c r="B2858" i="34" s="1"/>
  <c r="B2859" i="34" s="1"/>
  <c r="B2860" i="34" s="1"/>
  <c r="B2861" i="34" s="1"/>
  <c r="B2862" i="34" s="1"/>
  <c r="B2863" i="34" s="1"/>
  <c r="B2864" i="34" s="1"/>
  <c r="B2865" i="34" s="1"/>
  <c r="B2866" i="34" s="1"/>
  <c r="B2867" i="34" s="1"/>
  <c r="B2868" i="34" s="1"/>
  <c r="B2869" i="34" s="1"/>
  <c r="B2870" i="34" s="1"/>
  <c r="B2871" i="34" s="1"/>
  <c r="B2872" i="34" s="1"/>
  <c r="B2873" i="34" s="1"/>
  <c r="B2874" i="34" s="1"/>
  <c r="B2875" i="34" s="1"/>
  <c r="B2876" i="34" s="1"/>
  <c r="B2877" i="34" s="1"/>
  <c r="B2878" i="34" s="1"/>
  <c r="B2879" i="34" s="1"/>
  <c r="B2880" i="34" s="1"/>
  <c r="B2881" i="34" s="1"/>
  <c r="B2882" i="34" s="1"/>
  <c r="B2883" i="34" s="1"/>
  <c r="B2884" i="34" s="1"/>
  <c r="B2885" i="34" s="1"/>
  <c r="B2886" i="34" s="1"/>
  <c r="B2887" i="34" s="1"/>
  <c r="B2888" i="34" s="1"/>
  <c r="B2889" i="34" s="1"/>
  <c r="B2890" i="34" s="1"/>
  <c r="B2891" i="34" s="1"/>
  <c r="B2892" i="34" s="1"/>
  <c r="B2893" i="34" s="1"/>
  <c r="B2894" i="34" s="1"/>
  <c r="B2895" i="34" s="1"/>
  <c r="B2896" i="34" s="1"/>
  <c r="B2897" i="34" s="1"/>
  <c r="B2898" i="34" s="1"/>
  <c r="B2899" i="34" s="1"/>
  <c r="B2900" i="34" s="1"/>
  <c r="B2901" i="34" s="1"/>
  <c r="B2902" i="34" s="1"/>
  <c r="B2903" i="34" s="1"/>
  <c r="B2904" i="34" s="1"/>
  <c r="B2905" i="34" s="1"/>
  <c r="B2906" i="34" s="1"/>
  <c r="B2907" i="34" s="1"/>
  <c r="B2908" i="34" s="1"/>
  <c r="B2909" i="34" s="1"/>
  <c r="B2910" i="34" s="1"/>
  <c r="B2911" i="34" s="1"/>
  <c r="B2912" i="34" s="1"/>
  <c r="B2913" i="34" s="1"/>
  <c r="B2914" i="34" s="1"/>
  <c r="B2915" i="34" s="1"/>
  <c r="B2916" i="34" s="1"/>
  <c r="B2917" i="34" s="1"/>
  <c r="B2918" i="34" s="1"/>
  <c r="B2919" i="34" s="1"/>
  <c r="B2920" i="34" s="1"/>
  <c r="B2921" i="34" s="1"/>
  <c r="B2922" i="34" s="1"/>
  <c r="B2923" i="34" s="1"/>
  <c r="B2924" i="34" s="1"/>
  <c r="B2925" i="34" s="1"/>
  <c r="B2926" i="34" s="1"/>
  <c r="B2927" i="34" s="1"/>
  <c r="B2928" i="34" s="1"/>
  <c r="B2929" i="34" s="1"/>
  <c r="B2930" i="34" s="1"/>
  <c r="B2931" i="34" s="1"/>
  <c r="B2932" i="34" s="1"/>
  <c r="B2933" i="34" s="1"/>
  <c r="B2934" i="34" s="1"/>
  <c r="B2935" i="34" s="1"/>
  <c r="B2936" i="34" s="1"/>
  <c r="B2937" i="34" s="1"/>
  <c r="B2938" i="34" s="1"/>
  <c r="B2939" i="34" s="1"/>
  <c r="B2940" i="34" s="1"/>
  <c r="B2941" i="34" s="1"/>
  <c r="B2942" i="34" s="1"/>
  <c r="B2943" i="34" s="1"/>
  <c r="B2944" i="34" s="1"/>
  <c r="B2945" i="34" s="1"/>
  <c r="B2946" i="34" s="1"/>
  <c r="B2947" i="34" s="1"/>
  <c r="B2948" i="34" s="1"/>
  <c r="B2949" i="34" s="1"/>
  <c r="B2950" i="34" s="1"/>
  <c r="B2951" i="34" s="1"/>
  <c r="B2952" i="34" s="1"/>
  <c r="B2953" i="34" s="1"/>
  <c r="B2954" i="34" s="1"/>
  <c r="B2955" i="34" s="1"/>
  <c r="B2956" i="34" s="1"/>
  <c r="B2957" i="34" s="1"/>
  <c r="B2958" i="34" s="1"/>
  <c r="B2959" i="34" s="1"/>
  <c r="B2960" i="34" s="1"/>
  <c r="B2961" i="34" s="1"/>
  <c r="B2962" i="34" s="1"/>
  <c r="B2963" i="34" s="1"/>
  <c r="B2964" i="34" s="1"/>
  <c r="B2965" i="34" s="1"/>
  <c r="B2966" i="34" s="1"/>
  <c r="B2967" i="34" s="1"/>
  <c r="B2968" i="34" s="1"/>
  <c r="B2969" i="34" s="1"/>
  <c r="B2970" i="34" s="1"/>
  <c r="B2971" i="34" s="1"/>
  <c r="B2972" i="34" s="1"/>
  <c r="B2973" i="34" s="1"/>
  <c r="B2974" i="34" s="1"/>
  <c r="B2975" i="34" s="1"/>
  <c r="B2976" i="34" s="1"/>
  <c r="B2977" i="34" s="1"/>
  <c r="B2978" i="34" s="1"/>
  <c r="B2979" i="34" s="1"/>
  <c r="B2980" i="34" s="1"/>
  <c r="B2981" i="34" s="1"/>
  <c r="B2982" i="34" s="1"/>
  <c r="B2983" i="34" s="1"/>
  <c r="B2984" i="34" s="1"/>
  <c r="B2985" i="34" s="1"/>
  <c r="B2986" i="34" s="1"/>
  <c r="B2987" i="34" s="1"/>
  <c r="B2988" i="34" s="1"/>
  <c r="B2989" i="34" s="1"/>
  <c r="B2990" i="34" s="1"/>
  <c r="B2991" i="34" s="1"/>
  <c r="B2992" i="34" s="1"/>
  <c r="B2993" i="34" s="1"/>
  <c r="B2994" i="34" s="1"/>
  <c r="B2995" i="34" s="1"/>
  <c r="B2996" i="34" s="1"/>
  <c r="B2997" i="34" s="1"/>
  <c r="B2998" i="34" s="1"/>
  <c r="B2999" i="34" s="1"/>
  <c r="B3000" i="34" s="1"/>
  <c r="B3001" i="34" s="1"/>
  <c r="B3002" i="34" s="1"/>
  <c r="B3003" i="34" s="1"/>
  <c r="B3004" i="34" s="1"/>
  <c r="B3005" i="34" s="1"/>
  <c r="B3006" i="34" s="1"/>
  <c r="B3007" i="34" s="1"/>
  <c r="B3008" i="34" s="1"/>
  <c r="B3009" i="34" s="1"/>
  <c r="B3010" i="34" s="1"/>
  <c r="B3011" i="34" s="1"/>
  <c r="B3012" i="34" s="1"/>
  <c r="B3013" i="34" s="1"/>
  <c r="B3014" i="34" s="1"/>
  <c r="B3015" i="34" s="1"/>
  <c r="B3016" i="34" s="1"/>
  <c r="B3017" i="34" s="1"/>
  <c r="B3018" i="34" s="1"/>
  <c r="B3019" i="34" s="1"/>
  <c r="B3020" i="34" s="1"/>
  <c r="B3021" i="34" s="1"/>
  <c r="B3022" i="34" s="1"/>
  <c r="B3023" i="34" s="1"/>
  <c r="B3024" i="34" s="1"/>
  <c r="B3025" i="34" s="1"/>
  <c r="B3026" i="34" s="1"/>
  <c r="B3027" i="34" s="1"/>
  <c r="B3028" i="34" s="1"/>
  <c r="B3029" i="34" s="1"/>
  <c r="B3030" i="34" s="1"/>
  <c r="B3031" i="34" s="1"/>
  <c r="B3032" i="34" s="1"/>
  <c r="B3033" i="34" s="1"/>
  <c r="B3034" i="34" s="1"/>
  <c r="B3035" i="34" s="1"/>
  <c r="B3036" i="34" s="1"/>
  <c r="B3037" i="34" s="1"/>
  <c r="B3038" i="34" s="1"/>
  <c r="B3039" i="34" s="1"/>
  <c r="B3040" i="34" s="1"/>
  <c r="B3041" i="34" s="1"/>
  <c r="B3042" i="34" s="1"/>
  <c r="B3043" i="34" s="1"/>
  <c r="B3044" i="34" s="1"/>
  <c r="B3045" i="34" s="1"/>
  <c r="B3046" i="34" s="1"/>
  <c r="B3047" i="34" s="1"/>
  <c r="B3048" i="34" s="1"/>
  <c r="B3049" i="34" s="1"/>
  <c r="B3050" i="34" s="1"/>
  <c r="B3051" i="34" s="1"/>
  <c r="B3052" i="34" s="1"/>
  <c r="B3053" i="34" s="1"/>
  <c r="B3054" i="34" s="1"/>
  <c r="B3055" i="34" s="1"/>
  <c r="B3056" i="34" s="1"/>
  <c r="B3057" i="34" s="1"/>
  <c r="B3058" i="34" s="1"/>
  <c r="B3059" i="34" s="1"/>
  <c r="B3060" i="34" s="1"/>
  <c r="B3061" i="34" s="1"/>
  <c r="B3062" i="34" s="1"/>
  <c r="B3063" i="34" s="1"/>
  <c r="B3064" i="34" s="1"/>
  <c r="B3065" i="34" s="1"/>
  <c r="B3066" i="34" s="1"/>
  <c r="B3067" i="34" s="1"/>
  <c r="B3068" i="34" s="1"/>
  <c r="B3069" i="34" s="1"/>
  <c r="B3070" i="34" s="1"/>
  <c r="B3071" i="34" s="1"/>
  <c r="B3072" i="34" s="1"/>
  <c r="B3073" i="34" s="1"/>
  <c r="B3074" i="34" s="1"/>
  <c r="B3075" i="34" s="1"/>
  <c r="B3076" i="34" s="1"/>
  <c r="B3077" i="34" s="1"/>
  <c r="B3078" i="34" s="1"/>
  <c r="B3079" i="34" s="1"/>
  <c r="B3080" i="34" s="1"/>
  <c r="B3081" i="34" s="1"/>
  <c r="B3082" i="34" s="1"/>
  <c r="B3083" i="34" s="1"/>
  <c r="B3084" i="34" s="1"/>
  <c r="B3085" i="34" s="1"/>
  <c r="B3086" i="34" s="1"/>
  <c r="B3087" i="34" s="1"/>
  <c r="B3088" i="34" s="1"/>
  <c r="B3089" i="34" s="1"/>
  <c r="B3090" i="34" s="1"/>
  <c r="B3091" i="34" s="1"/>
  <c r="B3092" i="34" s="1"/>
  <c r="B3093" i="34" s="1"/>
  <c r="B3094" i="34" s="1"/>
  <c r="B3095" i="34" s="1"/>
  <c r="B3096" i="34" s="1"/>
  <c r="B3097" i="34" s="1"/>
  <c r="B3098" i="34" s="1"/>
  <c r="B3099" i="34" s="1"/>
  <c r="B3100" i="34" s="1"/>
  <c r="B3101" i="34" s="1"/>
  <c r="B3102" i="34" s="1"/>
  <c r="B3103" i="34" s="1"/>
  <c r="B3104" i="34" s="1"/>
  <c r="B3105" i="34" s="1"/>
  <c r="B3106" i="34" s="1"/>
  <c r="B3107" i="34" s="1"/>
  <c r="B3108" i="34" s="1"/>
  <c r="B3109" i="34" s="1"/>
  <c r="B3110" i="34" s="1"/>
  <c r="B3111" i="34" s="1"/>
  <c r="B3112" i="34" s="1"/>
  <c r="B3113" i="34" s="1"/>
  <c r="B3114" i="34" s="1"/>
  <c r="B3115" i="34" s="1"/>
  <c r="B3116" i="34" s="1"/>
  <c r="B3117" i="34" s="1"/>
  <c r="B3118" i="34" s="1"/>
  <c r="B3119" i="34" s="1"/>
  <c r="B3120" i="34" s="1"/>
  <c r="B3121" i="34" s="1"/>
  <c r="B3122" i="34" s="1"/>
  <c r="B3123" i="34" s="1"/>
  <c r="B3124" i="34" s="1"/>
  <c r="B3125" i="34" s="1"/>
  <c r="B3126" i="34" s="1"/>
  <c r="B3127" i="34" s="1"/>
  <c r="B3128" i="34" s="1"/>
  <c r="B3129" i="34" s="1"/>
  <c r="B3130" i="34" s="1"/>
  <c r="B3131" i="34" s="1"/>
  <c r="B3132" i="34" s="1"/>
  <c r="B3133" i="34" s="1"/>
  <c r="B3134" i="34" s="1"/>
  <c r="B3135" i="34" s="1"/>
  <c r="B3136" i="34" s="1"/>
  <c r="B3137" i="34" s="1"/>
  <c r="B3138" i="34" s="1"/>
  <c r="B3139" i="34" s="1"/>
  <c r="B3140" i="34" s="1"/>
  <c r="B3141" i="34" s="1"/>
  <c r="B3142" i="34" s="1"/>
  <c r="B3143" i="34" s="1"/>
  <c r="B3144" i="34" s="1"/>
  <c r="B3145" i="34" s="1"/>
  <c r="B3146" i="34" s="1"/>
  <c r="B3147" i="34" s="1"/>
  <c r="B3148" i="34" s="1"/>
  <c r="B3149" i="34" s="1"/>
  <c r="B3150" i="34" s="1"/>
  <c r="B3151" i="34" s="1"/>
  <c r="B3152" i="34" s="1"/>
  <c r="B3153" i="34" s="1"/>
  <c r="B3154" i="34" s="1"/>
  <c r="B3155" i="34" s="1"/>
  <c r="B3156" i="34" s="1"/>
  <c r="B3157" i="34" s="1"/>
  <c r="B3158" i="34" s="1"/>
  <c r="B3159" i="34" s="1"/>
  <c r="B3160" i="34" s="1"/>
  <c r="B3161" i="34" s="1"/>
  <c r="B3162" i="34" s="1"/>
  <c r="B3163" i="34" s="1"/>
  <c r="B3164" i="34" s="1"/>
  <c r="B3165" i="34" s="1"/>
  <c r="B3166" i="34" s="1"/>
  <c r="B3167" i="34" s="1"/>
  <c r="B3168" i="34" s="1"/>
  <c r="B3169" i="34" s="1"/>
  <c r="B3170" i="34" s="1"/>
  <c r="B3171" i="34" s="1"/>
  <c r="B3172" i="34" s="1"/>
  <c r="B3173" i="34" s="1"/>
  <c r="B3174" i="34" s="1"/>
  <c r="B3175" i="34" s="1"/>
  <c r="B3176" i="34" s="1"/>
  <c r="B3177" i="34" s="1"/>
  <c r="B3178" i="34" s="1"/>
  <c r="B3179" i="34" s="1"/>
  <c r="B3180" i="34" s="1"/>
  <c r="B3181" i="34" s="1"/>
  <c r="B3182" i="34" s="1"/>
  <c r="B3183" i="34" s="1"/>
  <c r="B3184" i="34" s="1"/>
  <c r="B3185" i="34" s="1"/>
  <c r="B3186" i="34" s="1"/>
  <c r="B3187" i="34" s="1"/>
  <c r="B3188" i="34" s="1"/>
  <c r="B3189" i="34" s="1"/>
  <c r="B3190" i="34" s="1"/>
  <c r="B3191" i="34" s="1"/>
  <c r="B3192" i="34" s="1"/>
  <c r="B3193" i="34" s="1"/>
  <c r="B3194" i="34" s="1"/>
  <c r="B3195" i="34" s="1"/>
  <c r="B3196" i="34" s="1"/>
  <c r="B3197" i="34" s="1"/>
  <c r="B3198" i="34" s="1"/>
  <c r="B3199" i="34" s="1"/>
  <c r="B3200" i="34" s="1"/>
  <c r="B3201" i="34" s="1"/>
  <c r="B3202" i="34" s="1"/>
  <c r="B3203" i="34" s="1"/>
  <c r="B3204" i="34" s="1"/>
  <c r="B3205" i="34" s="1"/>
  <c r="B3206" i="34" s="1"/>
  <c r="B3207" i="34" s="1"/>
  <c r="B3208" i="34" s="1"/>
  <c r="B3209" i="34" s="1"/>
  <c r="B3210" i="34" s="1"/>
  <c r="B3211" i="34" s="1"/>
  <c r="B3212" i="34" s="1"/>
  <c r="B3213" i="34" s="1"/>
  <c r="B3214" i="34" s="1"/>
  <c r="B3215" i="34" s="1"/>
  <c r="B3216" i="34" s="1"/>
  <c r="B3217" i="34" s="1"/>
  <c r="B3218" i="34" s="1"/>
  <c r="B3219" i="34" s="1"/>
  <c r="B3220" i="34" s="1"/>
  <c r="B3221" i="34" s="1"/>
  <c r="B3222" i="34" s="1"/>
  <c r="B3223" i="34" s="1"/>
  <c r="B3224" i="34" s="1"/>
  <c r="B3225" i="34" s="1"/>
  <c r="B3226" i="34" s="1"/>
  <c r="B3227" i="34" s="1"/>
  <c r="B3228" i="34" s="1"/>
  <c r="B3229" i="34" s="1"/>
  <c r="B3230" i="34" s="1"/>
  <c r="B3231" i="34" s="1"/>
  <c r="B3232" i="34" s="1"/>
  <c r="B3233" i="34" s="1"/>
  <c r="B3234" i="34" s="1"/>
  <c r="B3235" i="34" s="1"/>
  <c r="B3236" i="34" s="1"/>
  <c r="B3237" i="34" s="1"/>
  <c r="B3238" i="34" s="1"/>
  <c r="B3239" i="34" s="1"/>
  <c r="B3240" i="34" s="1"/>
  <c r="B3241" i="34" s="1"/>
  <c r="B3242" i="34" s="1"/>
  <c r="B3243" i="34" s="1"/>
  <c r="B3244" i="34" s="1"/>
  <c r="B3245" i="34" s="1"/>
  <c r="B3246" i="34" s="1"/>
  <c r="B3247" i="34" s="1"/>
  <c r="B3248" i="34" s="1"/>
  <c r="B3249" i="34" s="1"/>
  <c r="B3250" i="34" s="1"/>
  <c r="B3251" i="34" s="1"/>
  <c r="B3252" i="34" s="1"/>
  <c r="B3253" i="34" s="1"/>
  <c r="B3254" i="34" s="1"/>
  <c r="B3255" i="34" s="1"/>
  <c r="B3256" i="34" s="1"/>
  <c r="B3257" i="34" s="1"/>
  <c r="B3258" i="34" s="1"/>
  <c r="B3259" i="34" s="1"/>
  <c r="B3260" i="34" s="1"/>
  <c r="B3261" i="34" s="1"/>
  <c r="B3262" i="34" s="1"/>
  <c r="B3263" i="34" s="1"/>
  <c r="B3264" i="34" s="1"/>
  <c r="B3265" i="34" s="1"/>
  <c r="B3266" i="34" s="1"/>
  <c r="B3267" i="34" s="1"/>
  <c r="B3268" i="34" s="1"/>
  <c r="B3269" i="34" s="1"/>
  <c r="B3270" i="34" s="1"/>
  <c r="B3271" i="34" s="1"/>
  <c r="B3272" i="34" s="1"/>
  <c r="B3273" i="34" s="1"/>
  <c r="B3274" i="34" s="1"/>
  <c r="B3275" i="34" s="1"/>
  <c r="B3276" i="34" s="1"/>
  <c r="B3277" i="34" s="1"/>
  <c r="B3278" i="34" s="1"/>
  <c r="B3279" i="34" s="1"/>
  <c r="B3280" i="34" s="1"/>
  <c r="B3281" i="34" s="1"/>
  <c r="B3282" i="34" s="1"/>
  <c r="B3283" i="34" s="1"/>
  <c r="B3284" i="34" s="1"/>
  <c r="B3285" i="34" s="1"/>
  <c r="B3286" i="34" s="1"/>
  <c r="B3287" i="34" s="1"/>
  <c r="B3288" i="34" s="1"/>
  <c r="B3289" i="34" s="1"/>
  <c r="B3290" i="34" s="1"/>
  <c r="B3291" i="34" s="1"/>
  <c r="B3292" i="34" s="1"/>
  <c r="B3293" i="34" s="1"/>
  <c r="B3294" i="34" s="1"/>
  <c r="B3295" i="34" s="1"/>
  <c r="B3296" i="34" s="1"/>
  <c r="B3297" i="34" s="1"/>
  <c r="B3298" i="34" s="1"/>
  <c r="B3299" i="34" s="1"/>
  <c r="B3300" i="34" s="1"/>
  <c r="B3301" i="34" s="1"/>
  <c r="B3302" i="34" s="1"/>
  <c r="B3303" i="34" s="1"/>
  <c r="B3304" i="34" s="1"/>
  <c r="B3305" i="34" s="1"/>
  <c r="B3306" i="34" s="1"/>
  <c r="B3307" i="34" s="1"/>
  <c r="B3308" i="34" s="1"/>
  <c r="B3309" i="34" s="1"/>
  <c r="B3310" i="34" s="1"/>
  <c r="B3311" i="34" s="1"/>
  <c r="B3312" i="34" s="1"/>
  <c r="B3313" i="34" s="1"/>
  <c r="B3314" i="34" s="1"/>
  <c r="B3315" i="34" s="1"/>
  <c r="B3316" i="34" s="1"/>
  <c r="B3317" i="34" s="1"/>
  <c r="B3318" i="34" s="1"/>
  <c r="B3319" i="34" s="1"/>
  <c r="B3320" i="34" s="1"/>
  <c r="B3321" i="34" s="1"/>
  <c r="B3322" i="34" s="1"/>
  <c r="B3323" i="34" s="1"/>
  <c r="B3324" i="34" s="1"/>
  <c r="B3325" i="34" s="1"/>
  <c r="B3326" i="34" s="1"/>
  <c r="B3327" i="34" s="1"/>
  <c r="B3328" i="34" s="1"/>
  <c r="B3329" i="34" s="1"/>
  <c r="B3330" i="34" s="1"/>
  <c r="B3331" i="34" s="1"/>
  <c r="B3332" i="34" s="1"/>
  <c r="B3333" i="34" s="1"/>
  <c r="B3334" i="34" s="1"/>
  <c r="B3335" i="34" s="1"/>
  <c r="B3336" i="34" s="1"/>
  <c r="B3337" i="34" s="1"/>
  <c r="B3338" i="34" s="1"/>
  <c r="B3339" i="34" s="1"/>
  <c r="B3340" i="34" s="1"/>
  <c r="B3341" i="34" s="1"/>
  <c r="B3342" i="34" s="1"/>
  <c r="B3343" i="34" s="1"/>
  <c r="B3344" i="34" s="1"/>
  <c r="B3345" i="34" s="1"/>
  <c r="B3346" i="34" s="1"/>
  <c r="B3347" i="34" s="1"/>
  <c r="B3348" i="34" s="1"/>
  <c r="B3349" i="34" s="1"/>
  <c r="B3350" i="34" s="1"/>
  <c r="B3351" i="34" s="1"/>
  <c r="B3352" i="34" s="1"/>
  <c r="B3353" i="34" s="1"/>
  <c r="B3354" i="34" s="1"/>
  <c r="B3355" i="34" s="1"/>
  <c r="B3356" i="34" s="1"/>
  <c r="B3357" i="34" s="1"/>
  <c r="B3358" i="34" s="1"/>
  <c r="B3359" i="34" s="1"/>
  <c r="B3360" i="34" s="1"/>
  <c r="B3361" i="34" s="1"/>
  <c r="B3362" i="34" s="1"/>
  <c r="B3363" i="34" s="1"/>
  <c r="B3364" i="34" s="1"/>
  <c r="B3365" i="34" s="1"/>
  <c r="B3366" i="34" s="1"/>
  <c r="B3367" i="34" s="1"/>
  <c r="B3368" i="34" s="1"/>
  <c r="B3369" i="34" s="1"/>
  <c r="B3370" i="34" s="1"/>
  <c r="B3371" i="34" s="1"/>
  <c r="B3372" i="34" s="1"/>
  <c r="B3373" i="34" s="1"/>
  <c r="B3374" i="34" s="1"/>
  <c r="B3375" i="34" s="1"/>
  <c r="B3376" i="34" s="1"/>
  <c r="B3377" i="34" s="1"/>
  <c r="B3378" i="34" s="1"/>
  <c r="B3379" i="34" s="1"/>
  <c r="B3380" i="34" s="1"/>
  <c r="B3381" i="34" s="1"/>
  <c r="B3382" i="34" s="1"/>
  <c r="B3383" i="34" s="1"/>
  <c r="B3384" i="34" s="1"/>
  <c r="B3385" i="34" s="1"/>
  <c r="B3386" i="34" s="1"/>
  <c r="B3387" i="34" s="1"/>
  <c r="B3388" i="34" s="1"/>
  <c r="B3389" i="34" s="1"/>
  <c r="B3390" i="34" s="1"/>
  <c r="B3391" i="34" s="1"/>
  <c r="B3392" i="34" s="1"/>
  <c r="B3393" i="34" s="1"/>
  <c r="B3394" i="34" s="1"/>
  <c r="B3395" i="34" s="1"/>
  <c r="B3396" i="34" s="1"/>
  <c r="B3397" i="34" s="1"/>
  <c r="B3398" i="34" s="1"/>
  <c r="B3399" i="34" s="1"/>
  <c r="B3400" i="34" s="1"/>
  <c r="B3401" i="34" s="1"/>
  <c r="B3402" i="34" s="1"/>
  <c r="B3403" i="34" s="1"/>
  <c r="B3404" i="34" s="1"/>
  <c r="B3405" i="34" s="1"/>
  <c r="B3406" i="34" s="1"/>
  <c r="B3407" i="34" s="1"/>
  <c r="B3408" i="34" s="1"/>
  <c r="B3409" i="34" s="1"/>
  <c r="B3410" i="34" s="1"/>
  <c r="B3411" i="34" s="1"/>
  <c r="B3412" i="34" s="1"/>
  <c r="B3413" i="34" s="1"/>
  <c r="B3414" i="34" s="1"/>
  <c r="B3415" i="34" s="1"/>
  <c r="B3416" i="34" s="1"/>
  <c r="B3417" i="34" s="1"/>
  <c r="B3418" i="34" s="1"/>
  <c r="B3419" i="34" s="1"/>
  <c r="B3420" i="34" s="1"/>
  <c r="B3421" i="34" s="1"/>
  <c r="B3422" i="34" s="1"/>
  <c r="B3423" i="34" s="1"/>
  <c r="B3424" i="34" s="1"/>
  <c r="B3425" i="34" s="1"/>
  <c r="B3426" i="34" s="1"/>
  <c r="B3427" i="34" s="1"/>
  <c r="B3428" i="34" s="1"/>
  <c r="B3429" i="34" s="1"/>
  <c r="B3430" i="34" s="1"/>
  <c r="B3431" i="34" s="1"/>
  <c r="B3432" i="34" s="1"/>
  <c r="B3433" i="34" s="1"/>
  <c r="B3434" i="34" s="1"/>
  <c r="B3435" i="34" s="1"/>
  <c r="B3436" i="34" s="1"/>
  <c r="B3437" i="34" s="1"/>
  <c r="B3438" i="34" s="1"/>
  <c r="B3439" i="34" s="1"/>
  <c r="B3440" i="34" s="1"/>
  <c r="B3441" i="34" s="1"/>
  <c r="B3442" i="34" s="1"/>
  <c r="B3443" i="34" s="1"/>
  <c r="B3444" i="34" s="1"/>
  <c r="B3445" i="34" s="1"/>
  <c r="B3446" i="34" s="1"/>
  <c r="B3447" i="34" s="1"/>
  <c r="B3448" i="34" s="1"/>
  <c r="B3449" i="34" s="1"/>
  <c r="B3450" i="34" s="1"/>
  <c r="B3451" i="34" s="1"/>
  <c r="B3452" i="34" s="1"/>
  <c r="B3453" i="34" s="1"/>
  <c r="B3454" i="34" s="1"/>
  <c r="B3455" i="34" s="1"/>
  <c r="B3456" i="34" s="1"/>
  <c r="B3457" i="34" s="1"/>
  <c r="B3458" i="34" s="1"/>
  <c r="B3459" i="34" s="1"/>
  <c r="B3460" i="34" s="1"/>
  <c r="B3461" i="34" s="1"/>
  <c r="B3462" i="34" s="1"/>
  <c r="B3463" i="34" s="1"/>
  <c r="B3464" i="34" s="1"/>
  <c r="B3465" i="34" s="1"/>
  <c r="B3466" i="34" s="1"/>
  <c r="B3467" i="34" s="1"/>
  <c r="B3468" i="34" s="1"/>
  <c r="B3469" i="34" s="1"/>
  <c r="B3470" i="34" s="1"/>
  <c r="B3471" i="34" s="1"/>
  <c r="B3472" i="34" s="1"/>
  <c r="B3473" i="34" s="1"/>
  <c r="B3474" i="34" s="1"/>
  <c r="B3475" i="34" s="1"/>
  <c r="B3476" i="34" s="1"/>
  <c r="B3477" i="34" s="1"/>
  <c r="B3478" i="34" s="1"/>
  <c r="B3479" i="34" s="1"/>
  <c r="B3480" i="34" s="1"/>
  <c r="B3481" i="34" s="1"/>
  <c r="B3482" i="34" s="1"/>
  <c r="B3483" i="34" s="1"/>
  <c r="B3484" i="34" s="1"/>
  <c r="B3485" i="34" s="1"/>
  <c r="B3486" i="34" s="1"/>
  <c r="B3487" i="34" s="1"/>
  <c r="B3488" i="34" s="1"/>
  <c r="B3489" i="34" s="1"/>
  <c r="B3490" i="34" s="1"/>
  <c r="B3491" i="34" s="1"/>
  <c r="B3492" i="34" s="1"/>
  <c r="B3493" i="34" s="1"/>
  <c r="B3494" i="34" s="1"/>
  <c r="B3495" i="34" s="1"/>
  <c r="B3496" i="34" s="1"/>
  <c r="B3497" i="34" s="1"/>
  <c r="B3498" i="34" s="1"/>
  <c r="B3499" i="34" s="1"/>
  <c r="B3500" i="34" s="1"/>
  <c r="B3501" i="34" s="1"/>
  <c r="B3502" i="34" s="1"/>
  <c r="B3503" i="34" s="1"/>
  <c r="B3504" i="34" s="1"/>
  <c r="B3505" i="34" s="1"/>
  <c r="B3506" i="34" s="1"/>
  <c r="B3507" i="34" s="1"/>
  <c r="B3508" i="34" s="1"/>
  <c r="B3509" i="34" s="1"/>
  <c r="B3510" i="34" s="1"/>
  <c r="B3511" i="34" s="1"/>
  <c r="B3512" i="34" s="1"/>
  <c r="B3513" i="34" s="1"/>
  <c r="B3514" i="34" s="1"/>
  <c r="B3515" i="34" s="1"/>
  <c r="B3516" i="34" s="1"/>
  <c r="B3517" i="34" s="1"/>
  <c r="B3518" i="34" s="1"/>
  <c r="B3519" i="34" s="1"/>
  <c r="B3520" i="34" s="1"/>
  <c r="B3521" i="34" s="1"/>
  <c r="B3522" i="34" s="1"/>
  <c r="B3523" i="34" s="1"/>
  <c r="B3524" i="34" s="1"/>
  <c r="B3525" i="34" s="1"/>
  <c r="B3526" i="34" s="1"/>
  <c r="B3527" i="34" s="1"/>
  <c r="B3528" i="34" s="1"/>
  <c r="B3529" i="34" s="1"/>
  <c r="B3530" i="34" s="1"/>
  <c r="B3531" i="34" s="1"/>
  <c r="B3532" i="34" s="1"/>
  <c r="B3533" i="34" s="1"/>
  <c r="B3534" i="34" s="1"/>
  <c r="B3535" i="34" s="1"/>
  <c r="B3536" i="34" s="1"/>
  <c r="B3537" i="34" s="1"/>
  <c r="B3538" i="34" s="1"/>
  <c r="B3539" i="34" s="1"/>
  <c r="B3540" i="34" s="1"/>
  <c r="B3541" i="34" s="1"/>
  <c r="B3542" i="34" s="1"/>
  <c r="B3543" i="34" s="1"/>
  <c r="B3544" i="34" s="1"/>
  <c r="B3545" i="34" s="1"/>
  <c r="B3546" i="34" s="1"/>
  <c r="B3547" i="34" s="1"/>
  <c r="B3548" i="34" s="1"/>
  <c r="B3549" i="34" s="1"/>
  <c r="B3550" i="34" s="1"/>
  <c r="B3551" i="34" s="1"/>
  <c r="B3552" i="34" s="1"/>
  <c r="B3553" i="34" s="1"/>
  <c r="B3554" i="34" s="1"/>
  <c r="B3555" i="34" s="1"/>
  <c r="B3556" i="34" s="1"/>
  <c r="B3557" i="34" s="1"/>
  <c r="B3558" i="34" s="1"/>
  <c r="B3559" i="34" s="1"/>
  <c r="B3560" i="34" s="1"/>
  <c r="B3561" i="34" s="1"/>
  <c r="B3562" i="34" s="1"/>
  <c r="B3563" i="34" s="1"/>
  <c r="B3564" i="34" s="1"/>
  <c r="B3565" i="34" s="1"/>
  <c r="B3566" i="34" s="1"/>
  <c r="B3567" i="34" s="1"/>
  <c r="B3568" i="34" s="1"/>
  <c r="B3569" i="34" s="1"/>
  <c r="B3570" i="34" s="1"/>
  <c r="B3571" i="34" s="1"/>
  <c r="B3572" i="34" s="1"/>
  <c r="B3573" i="34" s="1"/>
  <c r="B3574" i="34" s="1"/>
  <c r="B3575" i="34" s="1"/>
  <c r="B3576" i="34" s="1"/>
  <c r="B3577" i="34" s="1"/>
  <c r="B3578" i="34" s="1"/>
  <c r="B3579" i="34" s="1"/>
  <c r="B3580" i="34" s="1"/>
  <c r="B3581" i="34" s="1"/>
  <c r="B3582" i="34" s="1"/>
  <c r="B3583" i="34" s="1"/>
  <c r="B3584" i="34" s="1"/>
  <c r="B3585" i="34" s="1"/>
  <c r="B3586" i="34" s="1"/>
  <c r="B3587" i="34" s="1"/>
  <c r="B3588" i="34" s="1"/>
  <c r="B3589" i="34" s="1"/>
  <c r="B3590" i="34" s="1"/>
  <c r="B3591" i="34" s="1"/>
  <c r="B3592" i="34" s="1"/>
  <c r="B3593" i="34" s="1"/>
  <c r="B3594" i="34" s="1"/>
  <c r="B3595" i="34" s="1"/>
  <c r="B3596" i="34" s="1"/>
  <c r="B3597" i="34" s="1"/>
  <c r="B3598" i="34" s="1"/>
  <c r="B3599" i="34" s="1"/>
  <c r="B3600" i="34" s="1"/>
  <c r="B3601" i="34" s="1"/>
  <c r="B3602" i="34" s="1"/>
  <c r="B3603" i="34" s="1"/>
  <c r="B3604" i="34" s="1"/>
  <c r="B3605" i="34" s="1"/>
  <c r="B3606" i="34" s="1"/>
  <c r="B3607" i="34" s="1"/>
  <c r="B3608" i="34" s="1"/>
  <c r="B3609" i="34" s="1"/>
  <c r="B3610" i="34" s="1"/>
  <c r="B3611" i="34" s="1"/>
  <c r="B3612" i="34" s="1"/>
  <c r="B3613" i="34" s="1"/>
  <c r="B3614" i="34" s="1"/>
  <c r="B3615" i="34" s="1"/>
  <c r="B3616" i="34" s="1"/>
  <c r="B3617" i="34" s="1"/>
  <c r="B3618" i="34" s="1"/>
  <c r="B3619" i="34" s="1"/>
  <c r="B3620" i="34" s="1"/>
  <c r="B3621" i="34" s="1"/>
  <c r="B3622" i="34" s="1"/>
  <c r="B3623" i="34" s="1"/>
  <c r="B3624" i="34" s="1"/>
  <c r="B3625" i="34" s="1"/>
  <c r="B3626" i="34" s="1"/>
  <c r="B3627" i="34" s="1"/>
  <c r="B3628" i="34" s="1"/>
  <c r="B3629" i="34" s="1"/>
  <c r="B3630" i="34" s="1"/>
  <c r="B3631" i="34" s="1"/>
  <c r="B3632" i="34" s="1"/>
  <c r="B3633" i="34" s="1"/>
  <c r="B3634" i="34" s="1"/>
  <c r="B3635" i="34" s="1"/>
  <c r="B3636" i="34" s="1"/>
  <c r="B3637" i="34" s="1"/>
  <c r="B3638" i="34" s="1"/>
  <c r="B3639" i="34" s="1"/>
  <c r="B3640" i="34" s="1"/>
  <c r="B3641" i="34" s="1"/>
  <c r="B3642" i="34" s="1"/>
  <c r="B3643" i="34" s="1"/>
  <c r="B3644" i="34" s="1"/>
  <c r="B3645" i="34" s="1"/>
  <c r="B3646" i="34" s="1"/>
  <c r="B3647" i="34" s="1"/>
  <c r="B3648" i="34" s="1"/>
  <c r="B3649" i="34" s="1"/>
  <c r="B3650" i="34" s="1"/>
  <c r="B3651" i="34" s="1"/>
  <c r="B3652" i="34" s="1"/>
  <c r="B3653" i="34" s="1"/>
  <c r="B3654" i="34" s="1"/>
  <c r="B3655" i="34" s="1"/>
  <c r="B3656" i="34" s="1"/>
  <c r="B3657" i="34" s="1"/>
  <c r="B3658" i="34" s="1"/>
  <c r="B3659" i="34" s="1"/>
  <c r="B3660" i="34" s="1"/>
  <c r="B3661" i="34" s="1"/>
  <c r="B3662" i="34" s="1"/>
  <c r="B3663" i="34" s="1"/>
  <c r="B3664" i="34" s="1"/>
  <c r="B3665" i="34" s="1"/>
  <c r="B3666" i="34" s="1"/>
  <c r="B3667" i="34" s="1"/>
  <c r="B3668" i="34" s="1"/>
  <c r="B3669" i="34" s="1"/>
  <c r="B3670" i="34" s="1"/>
  <c r="B3671" i="34" s="1"/>
  <c r="B3672" i="34" s="1"/>
  <c r="B3673" i="34" s="1"/>
  <c r="B3674" i="34" s="1"/>
  <c r="B3675" i="34" s="1"/>
  <c r="B3676" i="34" s="1"/>
  <c r="B3677" i="34" s="1"/>
  <c r="B3678" i="34" s="1"/>
  <c r="B3679" i="34" s="1"/>
  <c r="B3680" i="34" s="1"/>
  <c r="B3681" i="34" s="1"/>
  <c r="B3682" i="34" s="1"/>
  <c r="B3683" i="34" s="1"/>
  <c r="B3684" i="34" s="1"/>
  <c r="B3685" i="34" s="1"/>
  <c r="B3686" i="34" s="1"/>
  <c r="B3687" i="34" s="1"/>
  <c r="B3688" i="34" s="1"/>
  <c r="B3689" i="34" s="1"/>
  <c r="B3690" i="34" s="1"/>
  <c r="B3691" i="34" s="1"/>
  <c r="B3692" i="34" s="1"/>
  <c r="B3693" i="34" s="1"/>
  <c r="B3694" i="34" s="1"/>
  <c r="B3695" i="34" s="1"/>
  <c r="B3696" i="34" s="1"/>
  <c r="B3697" i="34" s="1"/>
  <c r="B3698" i="34" s="1"/>
  <c r="B3699" i="34" s="1"/>
  <c r="B3700" i="34" s="1"/>
  <c r="B3701" i="34" s="1"/>
  <c r="B3702" i="34" s="1"/>
  <c r="B3703" i="34" s="1"/>
  <c r="B3704" i="34" s="1"/>
  <c r="B3705" i="34" s="1"/>
  <c r="B3706" i="34" s="1"/>
  <c r="B3707" i="34" s="1"/>
  <c r="B3708" i="34" s="1"/>
  <c r="B3709" i="34" s="1"/>
  <c r="B3710" i="34" s="1"/>
  <c r="B3711" i="34" s="1"/>
  <c r="B3712" i="34" s="1"/>
  <c r="B3713" i="34" s="1"/>
  <c r="B3714" i="34" s="1"/>
  <c r="B3715" i="34" s="1"/>
  <c r="B3716" i="34" s="1"/>
  <c r="B3717" i="34" s="1"/>
  <c r="B3718" i="34" s="1"/>
  <c r="B3719" i="34" s="1"/>
  <c r="B3720" i="34" s="1"/>
  <c r="B3721" i="34" s="1"/>
  <c r="B3722" i="34" s="1"/>
  <c r="B3723" i="34" s="1"/>
  <c r="B3724" i="34" s="1"/>
  <c r="B3725" i="34" s="1"/>
  <c r="B3726" i="34" s="1"/>
  <c r="B3727" i="34" s="1"/>
  <c r="B3728" i="34" s="1"/>
  <c r="B3729" i="34" s="1"/>
  <c r="B3730" i="34" s="1"/>
  <c r="B3731" i="34" s="1"/>
  <c r="B3732" i="34" s="1"/>
  <c r="B3733" i="34" s="1"/>
  <c r="B3734" i="34" s="1"/>
  <c r="B3735" i="34" s="1"/>
  <c r="B3736" i="34" s="1"/>
  <c r="B3737" i="34" s="1"/>
  <c r="B3738" i="34" s="1"/>
  <c r="B3739" i="34" s="1"/>
  <c r="B3740" i="34" s="1"/>
  <c r="B3741" i="34" s="1"/>
  <c r="B3742" i="34" s="1"/>
  <c r="B3743" i="34" s="1"/>
  <c r="B3744" i="34" s="1"/>
  <c r="B3745" i="34" s="1"/>
  <c r="B3746" i="34" s="1"/>
  <c r="B3747" i="34" s="1"/>
  <c r="B3748" i="34" s="1"/>
  <c r="B3749" i="34" s="1"/>
  <c r="B3750" i="34" s="1"/>
  <c r="B3751" i="34" s="1"/>
  <c r="B3752" i="34" s="1"/>
  <c r="B3753" i="34" s="1"/>
  <c r="B3754" i="34" s="1"/>
  <c r="B3755" i="34" s="1"/>
  <c r="B3756" i="34" s="1"/>
  <c r="B3757" i="34" s="1"/>
  <c r="B3758" i="34" s="1"/>
  <c r="B3759" i="34" s="1"/>
  <c r="B3760" i="34" s="1"/>
  <c r="B3761" i="34" s="1"/>
  <c r="B3762" i="34" s="1"/>
  <c r="B3763" i="34" s="1"/>
  <c r="B3764" i="34" s="1"/>
  <c r="B3765" i="34" s="1"/>
  <c r="B3766" i="34" s="1"/>
  <c r="B3767" i="34" s="1"/>
  <c r="B3768" i="34" s="1"/>
  <c r="B3769" i="34" s="1"/>
  <c r="B3770" i="34" s="1"/>
  <c r="B3771" i="34" s="1"/>
  <c r="B3772" i="34" s="1"/>
  <c r="B3773" i="34" s="1"/>
  <c r="B3774" i="34" s="1"/>
  <c r="B3775" i="34" s="1"/>
  <c r="B3776" i="34" s="1"/>
  <c r="B3777" i="34" s="1"/>
  <c r="B3778" i="34" s="1"/>
  <c r="B3779" i="34" s="1"/>
  <c r="B3780" i="34" s="1"/>
  <c r="B3781" i="34" s="1"/>
  <c r="B3782" i="34" s="1"/>
  <c r="B3783" i="34" s="1"/>
  <c r="B3784" i="34" s="1"/>
  <c r="B3785" i="34" s="1"/>
  <c r="B3786" i="34" s="1"/>
  <c r="B3787" i="34" s="1"/>
  <c r="B3788" i="34" s="1"/>
  <c r="B3789" i="34" s="1"/>
  <c r="B3790" i="34" s="1"/>
  <c r="B3791" i="34" s="1"/>
  <c r="B3792" i="34" s="1"/>
  <c r="B3793" i="34" s="1"/>
  <c r="B3794" i="34" s="1"/>
  <c r="B3795" i="34" s="1"/>
  <c r="B3796" i="34" s="1"/>
  <c r="B3797" i="34" s="1"/>
  <c r="B3798" i="34" s="1"/>
  <c r="B3799" i="34" s="1"/>
  <c r="B3800" i="34" s="1"/>
  <c r="B3801" i="34" s="1"/>
  <c r="B3802" i="34" s="1"/>
  <c r="B3803" i="34" s="1"/>
  <c r="B3804" i="34" s="1"/>
  <c r="B3805" i="34" s="1"/>
  <c r="B3806" i="34" s="1"/>
  <c r="B3807" i="34" s="1"/>
  <c r="B3808" i="34" s="1"/>
  <c r="B3809" i="34" s="1"/>
  <c r="B3810" i="34" s="1"/>
  <c r="B3811" i="34" s="1"/>
  <c r="B3812" i="34" s="1"/>
  <c r="B3813" i="34" s="1"/>
  <c r="B3814" i="34" s="1"/>
  <c r="B3815" i="34" s="1"/>
  <c r="B3816" i="34" s="1"/>
  <c r="B3817" i="34" s="1"/>
  <c r="B3818" i="34" s="1"/>
  <c r="B3819" i="34" s="1"/>
  <c r="B3820" i="34" s="1"/>
  <c r="B3821" i="34" s="1"/>
  <c r="B3822" i="34" s="1"/>
  <c r="B3823" i="34" s="1"/>
  <c r="B3824" i="34" s="1"/>
  <c r="B3825" i="34" s="1"/>
  <c r="B3826" i="34" s="1"/>
  <c r="B3827" i="34" s="1"/>
  <c r="B3828" i="34" s="1"/>
  <c r="B3829" i="34" s="1"/>
  <c r="B3830" i="34" s="1"/>
  <c r="B3831" i="34" s="1"/>
  <c r="B3832" i="34" s="1"/>
  <c r="B3833" i="34" s="1"/>
  <c r="B3834" i="34" s="1"/>
  <c r="B3835" i="34" s="1"/>
  <c r="B3836" i="34" s="1"/>
  <c r="B3837" i="34" s="1"/>
  <c r="B3838" i="34" s="1"/>
  <c r="B3839" i="34" s="1"/>
  <c r="B3840" i="34" s="1"/>
  <c r="B3841" i="34" s="1"/>
  <c r="B3842" i="34" s="1"/>
  <c r="B3843" i="34" s="1"/>
  <c r="B3844" i="34" s="1"/>
  <c r="B3845" i="34" s="1"/>
  <c r="B3846" i="34" s="1"/>
  <c r="B3847" i="34" s="1"/>
  <c r="B3848" i="34" s="1"/>
  <c r="B3849" i="34" s="1"/>
  <c r="B3850" i="34" s="1"/>
  <c r="B3851" i="34" s="1"/>
  <c r="B3852" i="34" s="1"/>
  <c r="B3853" i="34" s="1"/>
  <c r="B3854" i="34" s="1"/>
  <c r="B3855" i="34" s="1"/>
  <c r="B3856" i="34" s="1"/>
  <c r="B3857" i="34" s="1"/>
  <c r="B3858" i="34" s="1"/>
  <c r="B3859" i="34" s="1"/>
  <c r="B3860" i="34" s="1"/>
  <c r="B3861" i="34" s="1"/>
  <c r="B3862" i="34" s="1"/>
  <c r="B3863" i="34" s="1"/>
  <c r="B3864" i="34" s="1"/>
  <c r="B3865" i="34" s="1"/>
  <c r="B3866" i="34" s="1"/>
  <c r="B3867" i="34" s="1"/>
  <c r="B3868" i="34" s="1"/>
  <c r="B3869" i="34" s="1"/>
  <c r="B3870" i="34" s="1"/>
  <c r="B3871" i="34" s="1"/>
  <c r="B3872" i="34" s="1"/>
  <c r="B3873" i="34" s="1"/>
  <c r="B3874" i="34" s="1"/>
  <c r="B3875" i="34" s="1"/>
  <c r="B3876" i="34" s="1"/>
  <c r="B3877" i="34" s="1"/>
  <c r="B3878" i="34" s="1"/>
  <c r="B3879" i="34" s="1"/>
  <c r="B3880" i="34" s="1"/>
  <c r="B3881" i="34" s="1"/>
  <c r="B3882" i="34" s="1"/>
  <c r="B3883" i="34" s="1"/>
  <c r="B3884" i="34" s="1"/>
  <c r="B3885" i="34" s="1"/>
  <c r="B3886" i="34" s="1"/>
  <c r="B3887" i="34" s="1"/>
  <c r="B3888" i="34" s="1"/>
  <c r="B3889" i="34" s="1"/>
  <c r="B3890" i="34" s="1"/>
  <c r="B3891" i="34" s="1"/>
  <c r="B3892" i="34" s="1"/>
  <c r="B3893" i="34" s="1"/>
  <c r="B3894" i="34" s="1"/>
  <c r="B3895" i="34" s="1"/>
  <c r="B3896" i="34" s="1"/>
  <c r="B3897" i="34" s="1"/>
  <c r="B3898" i="34" s="1"/>
  <c r="B3899" i="34" s="1"/>
  <c r="B3900" i="34" s="1"/>
  <c r="B3901" i="34" s="1"/>
  <c r="B3902" i="34" s="1"/>
  <c r="B3903" i="34" s="1"/>
  <c r="B3904" i="34" s="1"/>
  <c r="B3905" i="34" s="1"/>
  <c r="B3906" i="34" s="1"/>
  <c r="B3907" i="34" s="1"/>
  <c r="B3908" i="34" s="1"/>
  <c r="B3909" i="34" s="1"/>
  <c r="B3910" i="34" s="1"/>
  <c r="B3911" i="34" s="1"/>
  <c r="B3912" i="34" s="1"/>
  <c r="B3913" i="34" s="1"/>
  <c r="B3914" i="34" s="1"/>
  <c r="B3915" i="34" s="1"/>
  <c r="B3916" i="34" s="1"/>
  <c r="B3917" i="34" s="1"/>
  <c r="B3918" i="34" s="1"/>
  <c r="B3919" i="34" s="1"/>
  <c r="B3920" i="34" s="1"/>
  <c r="B3921" i="34" s="1"/>
  <c r="B3922" i="34" s="1"/>
  <c r="B3923" i="34" s="1"/>
  <c r="B3924" i="34" s="1"/>
  <c r="B3925" i="34" s="1"/>
  <c r="B3926" i="34" s="1"/>
  <c r="B3927" i="34" s="1"/>
  <c r="B3928" i="34" s="1"/>
  <c r="B3929" i="34" s="1"/>
  <c r="B3930" i="34" s="1"/>
  <c r="B3931" i="34" s="1"/>
  <c r="B3932" i="34" s="1"/>
  <c r="B3933" i="34" s="1"/>
  <c r="B3934" i="34" s="1"/>
  <c r="B3935" i="34" s="1"/>
  <c r="B3936" i="34" s="1"/>
  <c r="B3937" i="34" s="1"/>
  <c r="B3938" i="34" s="1"/>
  <c r="B3939" i="34" s="1"/>
  <c r="B3940" i="34" s="1"/>
  <c r="B3941" i="34" s="1"/>
  <c r="B3942" i="34" s="1"/>
  <c r="B3943" i="34" s="1"/>
  <c r="B3944" i="34" s="1"/>
  <c r="B3945" i="34" s="1"/>
  <c r="B3946" i="34" s="1"/>
  <c r="B3947" i="34" s="1"/>
  <c r="B3948" i="34" s="1"/>
  <c r="B3949" i="34" s="1"/>
  <c r="B3950" i="34" s="1"/>
  <c r="B3951" i="34" s="1"/>
  <c r="B3952" i="34" s="1"/>
  <c r="B3953" i="34" s="1"/>
  <c r="B3954" i="34" s="1"/>
  <c r="B3955" i="34" s="1"/>
  <c r="B3956" i="34" s="1"/>
  <c r="B3957" i="34" s="1"/>
  <c r="B3958" i="34" s="1"/>
  <c r="B3959" i="34" s="1"/>
  <c r="B3960" i="34" s="1"/>
  <c r="B3961" i="34" s="1"/>
  <c r="B3962" i="34" s="1"/>
  <c r="B3963" i="34" s="1"/>
  <c r="B3964" i="34" s="1"/>
  <c r="B3965" i="34" s="1"/>
  <c r="B3966" i="34" s="1"/>
  <c r="B3967" i="34" s="1"/>
  <c r="B3968" i="34" s="1"/>
  <c r="B3969" i="34" s="1"/>
  <c r="B3970" i="34" s="1"/>
  <c r="B3971" i="34" s="1"/>
  <c r="B3972" i="34" s="1"/>
  <c r="B3973" i="34" s="1"/>
  <c r="B3974" i="34" s="1"/>
  <c r="B3975" i="34" s="1"/>
  <c r="B3976" i="34" s="1"/>
  <c r="B3977" i="34" s="1"/>
  <c r="B3978" i="34" s="1"/>
  <c r="B3979" i="34" s="1"/>
  <c r="B3980" i="34" s="1"/>
  <c r="B3981" i="34" s="1"/>
  <c r="B3982" i="34" s="1"/>
  <c r="B3983" i="34" s="1"/>
  <c r="B3984" i="34" s="1"/>
  <c r="B3985" i="34" s="1"/>
  <c r="B3986" i="34" s="1"/>
  <c r="B3987" i="34" s="1"/>
  <c r="B3988" i="34" s="1"/>
  <c r="B3989" i="34" s="1"/>
  <c r="B3990" i="34" s="1"/>
  <c r="B3991" i="34" s="1"/>
  <c r="B3992" i="34" s="1"/>
  <c r="B3993" i="34" s="1"/>
  <c r="B3994" i="34" s="1"/>
  <c r="B3995" i="34" s="1"/>
  <c r="B3996" i="34" s="1"/>
  <c r="B3997" i="34" s="1"/>
  <c r="B3998" i="34" s="1"/>
  <c r="B3999" i="34" s="1"/>
  <c r="B4000" i="34" s="1"/>
  <c r="B4001" i="34" s="1"/>
  <c r="B4002" i="34" s="1"/>
  <c r="B4003" i="34" s="1"/>
  <c r="B4004" i="34" s="1"/>
  <c r="B4005" i="34" s="1"/>
  <c r="B4006" i="34" s="1"/>
  <c r="B4007" i="34" s="1"/>
  <c r="B4008" i="34" s="1"/>
  <c r="B4009" i="34" s="1"/>
  <c r="B4010" i="34" s="1"/>
  <c r="B4011" i="34" s="1"/>
  <c r="B4012" i="34" s="1"/>
  <c r="B4013" i="34" s="1"/>
  <c r="B4014" i="34" s="1"/>
  <c r="B4015" i="34" s="1"/>
  <c r="B4016" i="34" s="1"/>
  <c r="B4017" i="34" s="1"/>
  <c r="B4018" i="34" s="1"/>
  <c r="B4019" i="34" s="1"/>
  <c r="B4020" i="34" s="1"/>
  <c r="B4021" i="34" s="1"/>
  <c r="B4022" i="34" s="1"/>
  <c r="B4023" i="34" s="1"/>
  <c r="B4024" i="34" s="1"/>
  <c r="B4025" i="34" s="1"/>
  <c r="B4026" i="34" s="1"/>
  <c r="B4027" i="34" s="1"/>
  <c r="B4028" i="34" s="1"/>
  <c r="B4029" i="34" s="1"/>
  <c r="B4030" i="34" s="1"/>
  <c r="B4031" i="34" s="1"/>
  <c r="B4032" i="34" s="1"/>
  <c r="B4033" i="34" s="1"/>
  <c r="B4034" i="34" s="1"/>
  <c r="B4035" i="34" s="1"/>
  <c r="B4036" i="34" s="1"/>
  <c r="B4037" i="34" s="1"/>
  <c r="B4038" i="34" s="1"/>
  <c r="B4039" i="34" s="1"/>
  <c r="B4040" i="34" s="1"/>
  <c r="B4041" i="34" s="1"/>
  <c r="B4042" i="34" s="1"/>
  <c r="B4043" i="34" s="1"/>
  <c r="B4044" i="34" s="1"/>
  <c r="B4045" i="34" s="1"/>
  <c r="B4046" i="34" s="1"/>
  <c r="B4047" i="34" s="1"/>
  <c r="B4048" i="34" s="1"/>
  <c r="B4049" i="34" s="1"/>
  <c r="B4050" i="34" s="1"/>
  <c r="B4051" i="34" s="1"/>
  <c r="B4052" i="34" s="1"/>
  <c r="B4053" i="34" s="1"/>
  <c r="B4054" i="34" s="1"/>
  <c r="B4055" i="34" s="1"/>
  <c r="B4056" i="34" s="1"/>
  <c r="B4057" i="34" s="1"/>
  <c r="B4058" i="34" s="1"/>
  <c r="B4059" i="34" s="1"/>
  <c r="B4060" i="34" s="1"/>
  <c r="B4061" i="34" s="1"/>
  <c r="B4062" i="34" s="1"/>
  <c r="B4063" i="34" s="1"/>
  <c r="B4064" i="34" s="1"/>
  <c r="B4065" i="34" s="1"/>
  <c r="B4066" i="34" s="1"/>
  <c r="B4067" i="34" s="1"/>
  <c r="B4068" i="34" s="1"/>
  <c r="B4069" i="34" s="1"/>
  <c r="B4070" i="34" s="1"/>
  <c r="B4071" i="34" s="1"/>
  <c r="B4072" i="34" s="1"/>
  <c r="B4073" i="34" s="1"/>
  <c r="B4074" i="34" s="1"/>
  <c r="B4075" i="34" s="1"/>
  <c r="B4076" i="34" s="1"/>
  <c r="B4077" i="34" s="1"/>
  <c r="B4078" i="34" s="1"/>
  <c r="B4079" i="34" s="1"/>
  <c r="B4080" i="34" s="1"/>
  <c r="B4081" i="34" s="1"/>
  <c r="B4082" i="34" s="1"/>
  <c r="B4083" i="34" s="1"/>
  <c r="B4084" i="34" s="1"/>
  <c r="B4085" i="34" s="1"/>
  <c r="B4086" i="34" s="1"/>
  <c r="B4087" i="34" s="1"/>
  <c r="B4088" i="34" s="1"/>
  <c r="B4089" i="34" s="1"/>
  <c r="B4090" i="34" s="1"/>
  <c r="B4091" i="34" s="1"/>
  <c r="B4092" i="34" s="1"/>
  <c r="B4093" i="34" s="1"/>
  <c r="B4094" i="34" s="1"/>
  <c r="B4095" i="34" s="1"/>
  <c r="B4096" i="34" s="1"/>
  <c r="B4097" i="34" s="1"/>
  <c r="B4098" i="34" s="1"/>
  <c r="B4099" i="34" s="1"/>
  <c r="B4100" i="34" s="1"/>
  <c r="B4101" i="34" s="1"/>
  <c r="B4102" i="34" s="1"/>
  <c r="B4103" i="34" s="1"/>
  <c r="B4104" i="34" s="1"/>
  <c r="B4105" i="34" s="1"/>
  <c r="B4106" i="34" s="1"/>
  <c r="B4107" i="34" s="1"/>
  <c r="B4108" i="34" s="1"/>
  <c r="B4109" i="34" s="1"/>
  <c r="B4110" i="34" s="1"/>
  <c r="B4111" i="34" s="1"/>
  <c r="B4112" i="34" s="1"/>
  <c r="B4113" i="34" s="1"/>
  <c r="B4114" i="34" s="1"/>
  <c r="B4115" i="34" s="1"/>
  <c r="B4116" i="34" s="1"/>
  <c r="B4117" i="34" s="1"/>
  <c r="B4118" i="34" s="1"/>
  <c r="B4119" i="34" s="1"/>
  <c r="B4120" i="34" s="1"/>
  <c r="B4121" i="34" s="1"/>
  <c r="B4122" i="34" s="1"/>
  <c r="B4123" i="34" s="1"/>
  <c r="B4124" i="34" s="1"/>
  <c r="B4125" i="34" s="1"/>
  <c r="B4126" i="34" s="1"/>
  <c r="B4127" i="34" s="1"/>
  <c r="B4128" i="34" s="1"/>
  <c r="B4129" i="34" s="1"/>
  <c r="B4130" i="34" s="1"/>
  <c r="B4131" i="34" s="1"/>
  <c r="B4132" i="34" s="1"/>
  <c r="B4133" i="34" s="1"/>
  <c r="B4134" i="34" s="1"/>
  <c r="B4135" i="34" s="1"/>
  <c r="B4136" i="34" s="1"/>
  <c r="B4137" i="34" s="1"/>
  <c r="B4138" i="34" s="1"/>
  <c r="B4139" i="34" s="1"/>
  <c r="B4140" i="34" s="1"/>
  <c r="B4141" i="34" s="1"/>
  <c r="B4142" i="34" s="1"/>
  <c r="B4143" i="34" s="1"/>
  <c r="B4144" i="34" s="1"/>
  <c r="B4145" i="34" s="1"/>
  <c r="B4146" i="34" s="1"/>
  <c r="B4147" i="34" s="1"/>
  <c r="B4148" i="34" s="1"/>
  <c r="B4149" i="34" s="1"/>
  <c r="B4150" i="34" s="1"/>
  <c r="B4151" i="34" s="1"/>
  <c r="B4152" i="34" s="1"/>
  <c r="B4153" i="34" s="1"/>
  <c r="B4154" i="34" s="1"/>
  <c r="B4155" i="34" s="1"/>
  <c r="B4156" i="34" s="1"/>
  <c r="B4157" i="34" s="1"/>
  <c r="B4158" i="34" s="1"/>
  <c r="B4159" i="34" s="1"/>
  <c r="B4160" i="34" s="1"/>
  <c r="B4161" i="34" s="1"/>
  <c r="B4162" i="34" s="1"/>
  <c r="B4163" i="34" s="1"/>
  <c r="B4164" i="34" s="1"/>
  <c r="B4165" i="34" s="1"/>
  <c r="B4166" i="34" s="1"/>
  <c r="B4167" i="34" s="1"/>
  <c r="B4168" i="34" s="1"/>
  <c r="B4169" i="34" s="1"/>
  <c r="B4170" i="34" s="1"/>
  <c r="B4171" i="34" s="1"/>
  <c r="B4172" i="34" s="1"/>
  <c r="B4173" i="34" s="1"/>
  <c r="B4174" i="34" s="1"/>
  <c r="B4175" i="34" s="1"/>
  <c r="B4176" i="34" s="1"/>
  <c r="B4177" i="34" s="1"/>
  <c r="B4178" i="34" s="1"/>
  <c r="B4179" i="34" s="1"/>
  <c r="B4180" i="34" s="1"/>
  <c r="B4181" i="34" s="1"/>
  <c r="B4182" i="34" s="1"/>
  <c r="B4183" i="34" s="1"/>
  <c r="B4184" i="34" s="1"/>
  <c r="B4185" i="34" s="1"/>
  <c r="B4186" i="34" s="1"/>
  <c r="B4187" i="34" s="1"/>
  <c r="B4188" i="34" s="1"/>
  <c r="B4189" i="34" s="1"/>
  <c r="B4190" i="34" s="1"/>
  <c r="B4191" i="34" s="1"/>
  <c r="B4192" i="34" s="1"/>
  <c r="B4193" i="34" s="1"/>
  <c r="B4194" i="34" s="1"/>
  <c r="B4195" i="34" s="1"/>
  <c r="B4196" i="34" s="1"/>
  <c r="B4197" i="34" s="1"/>
  <c r="B4198" i="34" s="1"/>
  <c r="B4199" i="34" s="1"/>
  <c r="B4200" i="34" s="1"/>
  <c r="B4201" i="34" s="1"/>
  <c r="B4202" i="34" s="1"/>
  <c r="B4203" i="34" s="1"/>
  <c r="B4204" i="34" s="1"/>
  <c r="B4205" i="34" s="1"/>
  <c r="B4206" i="34" s="1"/>
  <c r="B4207" i="34" s="1"/>
  <c r="B4208" i="34" s="1"/>
  <c r="B4209" i="34" s="1"/>
  <c r="B4210" i="34" s="1"/>
  <c r="B4211" i="34" s="1"/>
  <c r="B4212" i="34" s="1"/>
  <c r="B4213" i="34" s="1"/>
  <c r="B4214" i="34" s="1"/>
  <c r="B4215" i="34" s="1"/>
  <c r="B4216" i="34" s="1"/>
  <c r="B4217" i="34" s="1"/>
  <c r="B4218" i="34" s="1"/>
  <c r="B4219" i="34" s="1"/>
  <c r="B4220" i="34" s="1"/>
  <c r="B4221" i="34" s="1"/>
  <c r="B4222" i="34" s="1"/>
  <c r="B4223" i="34" s="1"/>
  <c r="B4224" i="34" s="1"/>
  <c r="B4225" i="34" s="1"/>
  <c r="B4226" i="34" s="1"/>
  <c r="B4227" i="34" s="1"/>
  <c r="B4228" i="34" s="1"/>
  <c r="B4229" i="34" s="1"/>
  <c r="B4230" i="34" s="1"/>
  <c r="B4231" i="34" s="1"/>
  <c r="B4232" i="34" s="1"/>
  <c r="B4233" i="34" s="1"/>
  <c r="B4234" i="34" s="1"/>
  <c r="B4235" i="34" s="1"/>
  <c r="B4236" i="34" s="1"/>
  <c r="B4237" i="34" s="1"/>
  <c r="B4238" i="34" s="1"/>
  <c r="B4239" i="34" s="1"/>
  <c r="B4240" i="34" s="1"/>
  <c r="B4241" i="34" s="1"/>
  <c r="B4242" i="34" s="1"/>
  <c r="B4243" i="34" s="1"/>
  <c r="B4244" i="34" s="1"/>
  <c r="B4245" i="34" s="1"/>
  <c r="B4246" i="34" s="1"/>
  <c r="B4247" i="34" s="1"/>
  <c r="B4248" i="34" s="1"/>
  <c r="B4249" i="34" s="1"/>
  <c r="B4250" i="34" s="1"/>
  <c r="B4251" i="34" s="1"/>
  <c r="B4252" i="34" s="1"/>
  <c r="B4253" i="34" s="1"/>
  <c r="B4254" i="34" s="1"/>
  <c r="B4255" i="34" s="1"/>
  <c r="B4256" i="34" s="1"/>
  <c r="B4257" i="34" s="1"/>
  <c r="B4258" i="34" s="1"/>
  <c r="B4259" i="34" s="1"/>
  <c r="B4260" i="34" s="1"/>
  <c r="B4261" i="34" s="1"/>
  <c r="B4262" i="34" s="1"/>
  <c r="B4263" i="34" s="1"/>
  <c r="B4264" i="34" s="1"/>
  <c r="B4265" i="34" s="1"/>
  <c r="B4266" i="34" s="1"/>
  <c r="B4267" i="34" s="1"/>
  <c r="B4268" i="34" s="1"/>
  <c r="B4269" i="34" s="1"/>
  <c r="B4270" i="34" s="1"/>
  <c r="B4271" i="34" s="1"/>
  <c r="B4272" i="34" s="1"/>
  <c r="B4273" i="34" s="1"/>
  <c r="B4274" i="34" s="1"/>
  <c r="B4275" i="34" s="1"/>
  <c r="B4276" i="34" s="1"/>
  <c r="B4277" i="34" s="1"/>
  <c r="B4278" i="34" s="1"/>
  <c r="B4279" i="34" s="1"/>
  <c r="B4280" i="34" s="1"/>
  <c r="B4281" i="34" s="1"/>
  <c r="B4282" i="34" s="1"/>
  <c r="B4283" i="34" s="1"/>
  <c r="B4284" i="34" s="1"/>
  <c r="B4285" i="34" s="1"/>
  <c r="B4286" i="34" s="1"/>
  <c r="B4287" i="34" s="1"/>
  <c r="B4288" i="34" s="1"/>
  <c r="B4289" i="34" s="1"/>
  <c r="B4290" i="34" s="1"/>
  <c r="B4291" i="34" s="1"/>
  <c r="B4292" i="34" s="1"/>
  <c r="B4293" i="34" s="1"/>
  <c r="B4294" i="34" s="1"/>
  <c r="B4295" i="34" s="1"/>
  <c r="B4296" i="34" s="1"/>
  <c r="B4297" i="34" s="1"/>
  <c r="B4298" i="34" s="1"/>
  <c r="B4299" i="34" s="1"/>
  <c r="B4300" i="34" s="1"/>
  <c r="B4301" i="34" s="1"/>
  <c r="B4302" i="34" s="1"/>
  <c r="B4303" i="34" s="1"/>
  <c r="B4304" i="34" s="1"/>
  <c r="B4305" i="34" s="1"/>
  <c r="B4306" i="34" s="1"/>
  <c r="B4307" i="34" s="1"/>
  <c r="B4308" i="34" s="1"/>
  <c r="B4309" i="34" s="1"/>
  <c r="B4310" i="34" s="1"/>
  <c r="B4311" i="34" s="1"/>
  <c r="B4312" i="34" s="1"/>
  <c r="B4313" i="34" s="1"/>
  <c r="B4314" i="34" s="1"/>
  <c r="B4315" i="34" s="1"/>
  <c r="B4316" i="34" s="1"/>
  <c r="B4317" i="34" s="1"/>
  <c r="B4318" i="34" s="1"/>
  <c r="B4319" i="34" s="1"/>
  <c r="B4320" i="34" s="1"/>
  <c r="B4321" i="34" s="1"/>
  <c r="B4322" i="34" s="1"/>
  <c r="B4323" i="34" s="1"/>
  <c r="B4324" i="34" s="1"/>
  <c r="B4325" i="34" s="1"/>
  <c r="B4326" i="34" s="1"/>
  <c r="B4327" i="34" s="1"/>
  <c r="B4328" i="34" s="1"/>
  <c r="B4329" i="34" s="1"/>
  <c r="B4330" i="34" s="1"/>
  <c r="B4331" i="34" s="1"/>
  <c r="B4332" i="34" s="1"/>
  <c r="B4333" i="34" s="1"/>
  <c r="B4334" i="34" s="1"/>
  <c r="B4335" i="34" s="1"/>
  <c r="B4336" i="34" s="1"/>
  <c r="B4337" i="34" s="1"/>
  <c r="B4338" i="34" s="1"/>
  <c r="B4339" i="34" s="1"/>
  <c r="B4340" i="34" s="1"/>
  <c r="B4341" i="34" s="1"/>
  <c r="B4342" i="34" s="1"/>
  <c r="B4343" i="34" s="1"/>
  <c r="B4344" i="34" s="1"/>
  <c r="B4345" i="34" s="1"/>
  <c r="B4346" i="34" s="1"/>
  <c r="B4347" i="34" s="1"/>
  <c r="B4348" i="34" s="1"/>
  <c r="B4349" i="34" s="1"/>
  <c r="B4350" i="34" s="1"/>
  <c r="B4351" i="34" s="1"/>
  <c r="B4352" i="34" s="1"/>
  <c r="B4353" i="34" s="1"/>
  <c r="B4354" i="34" s="1"/>
  <c r="B4355" i="34" s="1"/>
  <c r="B4356" i="34" s="1"/>
  <c r="B4357" i="34" s="1"/>
  <c r="B4358" i="34" s="1"/>
  <c r="B4359" i="34" s="1"/>
  <c r="B4360" i="34" s="1"/>
  <c r="B4361" i="34" s="1"/>
  <c r="B4362" i="34" s="1"/>
  <c r="B4363" i="34" s="1"/>
  <c r="B4364" i="34" s="1"/>
  <c r="B4365" i="34" s="1"/>
  <c r="B4366" i="34" s="1"/>
  <c r="B4367" i="34" s="1"/>
  <c r="B4368" i="34" s="1"/>
  <c r="B4369" i="34" s="1"/>
  <c r="B4370" i="34" s="1"/>
  <c r="B4371" i="34" s="1"/>
  <c r="B4372" i="34" s="1"/>
  <c r="B4373" i="34" s="1"/>
  <c r="B4374" i="34" s="1"/>
  <c r="B4375" i="34" s="1"/>
  <c r="B4376" i="34" s="1"/>
  <c r="B4377" i="34" s="1"/>
  <c r="B4378" i="34" s="1"/>
  <c r="B4379" i="34" s="1"/>
  <c r="B4380" i="34" s="1"/>
  <c r="B4381" i="34" s="1"/>
  <c r="B4382" i="34" s="1"/>
  <c r="B4383" i="34" s="1"/>
  <c r="B4384" i="34" s="1"/>
  <c r="B4385" i="34" s="1"/>
  <c r="B4386" i="34" s="1"/>
  <c r="B4387" i="34" s="1"/>
  <c r="B4388" i="34" s="1"/>
  <c r="B4389" i="34" s="1"/>
  <c r="B4390" i="34" s="1"/>
  <c r="B4391" i="34" s="1"/>
  <c r="B4392" i="34" s="1"/>
  <c r="B4393" i="34" s="1"/>
  <c r="B4394" i="34" s="1"/>
  <c r="B4395" i="34" s="1"/>
  <c r="B4396" i="34" s="1"/>
  <c r="B4397" i="34" s="1"/>
  <c r="B4398" i="34" s="1"/>
  <c r="B4399" i="34" s="1"/>
  <c r="B4400" i="34" s="1"/>
  <c r="B4401" i="34" s="1"/>
  <c r="B4402" i="34" s="1"/>
  <c r="B4403" i="34" s="1"/>
  <c r="B4404" i="34" s="1"/>
  <c r="B4405" i="34" s="1"/>
  <c r="B4406" i="34" s="1"/>
  <c r="B4407" i="34" s="1"/>
  <c r="B4408" i="34" s="1"/>
  <c r="B4409" i="34" s="1"/>
  <c r="B4410" i="34" s="1"/>
  <c r="B4411" i="34" s="1"/>
  <c r="B4412" i="34" s="1"/>
  <c r="B4413" i="34" s="1"/>
  <c r="B4414" i="34" s="1"/>
  <c r="B4415" i="34" s="1"/>
  <c r="B4416" i="34" s="1"/>
  <c r="B4417" i="34" s="1"/>
  <c r="B4418" i="34" s="1"/>
  <c r="B4419" i="34" s="1"/>
  <c r="B4420" i="34" s="1"/>
  <c r="B4421" i="34" s="1"/>
  <c r="B4422" i="34" s="1"/>
  <c r="B4423" i="34" s="1"/>
  <c r="B4424" i="34" s="1"/>
  <c r="B4425" i="34" s="1"/>
  <c r="B4426" i="34" s="1"/>
  <c r="B4427" i="34" s="1"/>
  <c r="B4428" i="34" s="1"/>
  <c r="B4429" i="34" s="1"/>
  <c r="B4430" i="34" s="1"/>
  <c r="B4431" i="34" s="1"/>
  <c r="B4432" i="34" s="1"/>
  <c r="B4433" i="34" s="1"/>
  <c r="B4434" i="34" s="1"/>
  <c r="B4435" i="34" s="1"/>
  <c r="B4436" i="34" s="1"/>
  <c r="B4437" i="34" s="1"/>
  <c r="B4438" i="34" s="1"/>
  <c r="B4439" i="34" s="1"/>
  <c r="B4440" i="34" s="1"/>
  <c r="B4441" i="34" s="1"/>
  <c r="B4442" i="34" s="1"/>
  <c r="B4443" i="34" s="1"/>
  <c r="B4444" i="34" s="1"/>
  <c r="B4445" i="34" s="1"/>
  <c r="B4446" i="34" s="1"/>
  <c r="B4447" i="34" s="1"/>
  <c r="B4448" i="34" s="1"/>
  <c r="B4449" i="34" s="1"/>
  <c r="B4450" i="34" s="1"/>
  <c r="B4451" i="34" s="1"/>
  <c r="B4452" i="34" s="1"/>
  <c r="B4453" i="34" s="1"/>
  <c r="B4454" i="34" s="1"/>
  <c r="B4455" i="34" s="1"/>
  <c r="B4456" i="34" s="1"/>
  <c r="B4457" i="34" s="1"/>
  <c r="B4458" i="34" s="1"/>
  <c r="B4459" i="34" s="1"/>
  <c r="B4460" i="34" s="1"/>
  <c r="B4461" i="34" s="1"/>
  <c r="B4462" i="34" s="1"/>
  <c r="B4463" i="34" s="1"/>
  <c r="B4464" i="34" s="1"/>
  <c r="B4465" i="34" s="1"/>
  <c r="B4466" i="34" s="1"/>
  <c r="B4467" i="34" s="1"/>
  <c r="B4468" i="34" s="1"/>
  <c r="B4469" i="34" s="1"/>
  <c r="B4470" i="34" s="1"/>
  <c r="B4471" i="34" s="1"/>
  <c r="B4472" i="34" s="1"/>
  <c r="B4473" i="34" s="1"/>
  <c r="B4474" i="34" s="1"/>
  <c r="B4475" i="34" s="1"/>
  <c r="B4476" i="34" s="1"/>
  <c r="B4477" i="34" s="1"/>
  <c r="B4478" i="34" s="1"/>
  <c r="B4479" i="34" s="1"/>
  <c r="B4480" i="34" s="1"/>
  <c r="B4481" i="34" s="1"/>
  <c r="B4482" i="34" s="1"/>
  <c r="B4483" i="34" s="1"/>
  <c r="B4484" i="34" s="1"/>
  <c r="B4485" i="34" s="1"/>
  <c r="B4486" i="34" s="1"/>
  <c r="B4487" i="34" s="1"/>
  <c r="B4488" i="34" s="1"/>
  <c r="B4489" i="34" s="1"/>
  <c r="B4490" i="34" s="1"/>
  <c r="B4491" i="34" s="1"/>
  <c r="B4492" i="34" s="1"/>
  <c r="B4493" i="34" s="1"/>
  <c r="B4494" i="34" s="1"/>
  <c r="B4495" i="34" s="1"/>
  <c r="B4496" i="34" s="1"/>
  <c r="B4497" i="34" s="1"/>
  <c r="B4498" i="34" s="1"/>
  <c r="B4499" i="34" s="1"/>
  <c r="B4500" i="34" s="1"/>
  <c r="B4501" i="34" s="1"/>
  <c r="B4502" i="34" s="1"/>
  <c r="B4503" i="34" s="1"/>
  <c r="B4504" i="34" s="1"/>
  <c r="B4505" i="34" s="1"/>
  <c r="B4506" i="34" s="1"/>
  <c r="B4507" i="34" s="1"/>
  <c r="B4508" i="34" s="1"/>
  <c r="B4509" i="34" s="1"/>
  <c r="B4510" i="34" s="1"/>
  <c r="B4511" i="34" s="1"/>
  <c r="B4512" i="34" s="1"/>
  <c r="B4513" i="34" s="1"/>
  <c r="B4514" i="34" s="1"/>
  <c r="B4515" i="34" s="1"/>
  <c r="B4516" i="34" s="1"/>
  <c r="B4517" i="34" s="1"/>
  <c r="B4518" i="34" s="1"/>
  <c r="B4519" i="34" s="1"/>
  <c r="B4520" i="34" s="1"/>
  <c r="B4521" i="34" s="1"/>
  <c r="B4522" i="34" s="1"/>
  <c r="B4523" i="34" s="1"/>
  <c r="B4524" i="34" s="1"/>
  <c r="B4525" i="34" s="1"/>
  <c r="B4526" i="34" s="1"/>
  <c r="B4527" i="34" s="1"/>
  <c r="B4528" i="34" s="1"/>
  <c r="B4529" i="34" s="1"/>
  <c r="B4530" i="34" s="1"/>
  <c r="B4531" i="34" s="1"/>
  <c r="B4532" i="34" s="1"/>
  <c r="B4533" i="34" s="1"/>
  <c r="B4534" i="34" s="1"/>
  <c r="B4535" i="34" s="1"/>
  <c r="B4536" i="34" s="1"/>
  <c r="B4537" i="34" s="1"/>
  <c r="B4538" i="34" s="1"/>
  <c r="B4539" i="34" s="1"/>
  <c r="B4540" i="34" s="1"/>
  <c r="B4541" i="34" s="1"/>
  <c r="B4542" i="34" s="1"/>
  <c r="B4543" i="34" s="1"/>
  <c r="B4544" i="34" s="1"/>
  <c r="B4545" i="34" s="1"/>
  <c r="B4546" i="34" s="1"/>
  <c r="B4547" i="34" s="1"/>
  <c r="B4548" i="34" s="1"/>
  <c r="B4549" i="34" s="1"/>
  <c r="B4550" i="34" s="1"/>
  <c r="B4551" i="34" s="1"/>
  <c r="B4552" i="34" s="1"/>
  <c r="B4553" i="34" s="1"/>
  <c r="B4554" i="34" s="1"/>
  <c r="B4555" i="34" s="1"/>
  <c r="B4556" i="34" s="1"/>
  <c r="B4557" i="34" s="1"/>
  <c r="B4558" i="34" s="1"/>
  <c r="B4559" i="34" s="1"/>
  <c r="B4560" i="34" s="1"/>
  <c r="B4561" i="34" s="1"/>
  <c r="B4562" i="34" s="1"/>
  <c r="B4563" i="34" s="1"/>
  <c r="B4564" i="34" s="1"/>
  <c r="B4565" i="34" s="1"/>
  <c r="B4566" i="34" s="1"/>
  <c r="B4567" i="34" s="1"/>
  <c r="B4568" i="34" s="1"/>
  <c r="B4569" i="34" s="1"/>
  <c r="B4570" i="34" s="1"/>
  <c r="B4571" i="34" s="1"/>
  <c r="B4572" i="34" s="1"/>
  <c r="B4573" i="34" s="1"/>
  <c r="B4574" i="34" s="1"/>
  <c r="B4575" i="34" s="1"/>
  <c r="B4576" i="34" s="1"/>
  <c r="B4577" i="34" s="1"/>
  <c r="B4578" i="34" s="1"/>
  <c r="B4579" i="34" s="1"/>
  <c r="B4580" i="34" s="1"/>
  <c r="B4581" i="34" s="1"/>
  <c r="B4582" i="34" s="1"/>
  <c r="B4583" i="34" s="1"/>
  <c r="B4584" i="34" s="1"/>
  <c r="B4585" i="34" s="1"/>
  <c r="B4586" i="34" s="1"/>
  <c r="B4587" i="34" s="1"/>
  <c r="B4588" i="34" s="1"/>
  <c r="B4589" i="34" s="1"/>
  <c r="B4590" i="34" s="1"/>
  <c r="B4591" i="34" s="1"/>
  <c r="B4592" i="34" s="1"/>
  <c r="B4593" i="34" s="1"/>
  <c r="B4594" i="34" s="1"/>
  <c r="B4595" i="34" s="1"/>
  <c r="B4596" i="34" s="1"/>
  <c r="B4597" i="34" s="1"/>
  <c r="B4598" i="34" s="1"/>
  <c r="B4599" i="34" s="1"/>
  <c r="B4600" i="34" s="1"/>
  <c r="B4601" i="34" s="1"/>
  <c r="B4602" i="34" s="1"/>
  <c r="B4603" i="34" s="1"/>
  <c r="B4604" i="34" s="1"/>
  <c r="B4605" i="34" s="1"/>
  <c r="B4606" i="34" s="1"/>
  <c r="B4607" i="34" s="1"/>
  <c r="B4608" i="34" s="1"/>
  <c r="B4609" i="34" s="1"/>
  <c r="B4610" i="34" s="1"/>
  <c r="B4611" i="34" s="1"/>
  <c r="B4612" i="34" s="1"/>
  <c r="B4613" i="34" s="1"/>
  <c r="B4614" i="34" s="1"/>
  <c r="B4615" i="34" s="1"/>
  <c r="B4616" i="34" s="1"/>
  <c r="B4617" i="34" s="1"/>
  <c r="B4618" i="34" s="1"/>
  <c r="B4619" i="34" s="1"/>
  <c r="B4620" i="34" s="1"/>
  <c r="B4621" i="34" s="1"/>
  <c r="B4622" i="34" s="1"/>
  <c r="B4623" i="34" s="1"/>
  <c r="B4624" i="34" s="1"/>
  <c r="B4625" i="34" s="1"/>
  <c r="B4626" i="34" s="1"/>
  <c r="B4627" i="34" s="1"/>
  <c r="B4628" i="34" s="1"/>
  <c r="B4629" i="34" s="1"/>
  <c r="B4630" i="34" s="1"/>
  <c r="B4631" i="34" s="1"/>
  <c r="B4632" i="34" s="1"/>
  <c r="B4633" i="34" s="1"/>
  <c r="B4634" i="34" s="1"/>
  <c r="B4635" i="34" s="1"/>
  <c r="B4636" i="34" s="1"/>
  <c r="B4637" i="34" s="1"/>
  <c r="B4638" i="34" s="1"/>
  <c r="B4639" i="34" s="1"/>
  <c r="B4640" i="34" s="1"/>
  <c r="B4641" i="34" s="1"/>
  <c r="B4642" i="34" s="1"/>
  <c r="B4643" i="34" s="1"/>
  <c r="B4644" i="34" s="1"/>
  <c r="B4645" i="34" s="1"/>
  <c r="B4646" i="34" s="1"/>
  <c r="B4647" i="34" s="1"/>
  <c r="B4648" i="34" s="1"/>
  <c r="B4649" i="34" s="1"/>
  <c r="B4650" i="34" s="1"/>
  <c r="B4651" i="34" s="1"/>
  <c r="B4652" i="34" s="1"/>
  <c r="B4653" i="34" s="1"/>
  <c r="B4654" i="34" s="1"/>
  <c r="B4655" i="34" s="1"/>
  <c r="B4656" i="34" s="1"/>
  <c r="B4657" i="34" s="1"/>
  <c r="B4658" i="34" s="1"/>
  <c r="B4659" i="34" s="1"/>
  <c r="B4660" i="34" s="1"/>
  <c r="B4661" i="34" s="1"/>
  <c r="B4662" i="34" s="1"/>
  <c r="B4663" i="34" s="1"/>
  <c r="B4664" i="34" s="1"/>
  <c r="B4665" i="34" s="1"/>
  <c r="B4666" i="34" s="1"/>
  <c r="B4667" i="34" s="1"/>
  <c r="B4668" i="34" s="1"/>
  <c r="B4669" i="34" s="1"/>
  <c r="B4670" i="34" s="1"/>
  <c r="B4671" i="34" s="1"/>
  <c r="B4672" i="34" s="1"/>
  <c r="B4673" i="34" s="1"/>
  <c r="B4674" i="34" s="1"/>
  <c r="B4675" i="34" s="1"/>
  <c r="B4676" i="34" s="1"/>
  <c r="B4677" i="34" s="1"/>
  <c r="B4678" i="34" s="1"/>
  <c r="B4679" i="34" s="1"/>
  <c r="B4680" i="34" s="1"/>
  <c r="B4681" i="34" s="1"/>
  <c r="B4682" i="34" s="1"/>
  <c r="B4683" i="34" s="1"/>
  <c r="B4684" i="34" s="1"/>
  <c r="B4685" i="34" s="1"/>
  <c r="B4686" i="34" s="1"/>
  <c r="B4687" i="34" s="1"/>
  <c r="B4688" i="34" s="1"/>
  <c r="B4689" i="34" s="1"/>
  <c r="B4690" i="34" s="1"/>
  <c r="B4691" i="34" s="1"/>
  <c r="B4692" i="34" s="1"/>
  <c r="B4693" i="34" s="1"/>
  <c r="B4694" i="34" s="1"/>
  <c r="B4695" i="34" s="1"/>
  <c r="B4696" i="34" s="1"/>
  <c r="B4697" i="34" s="1"/>
  <c r="B4698" i="34" s="1"/>
  <c r="B4699" i="34" s="1"/>
  <c r="B4700" i="34" s="1"/>
  <c r="B4701" i="34" s="1"/>
  <c r="B4702" i="34" s="1"/>
  <c r="B4703" i="34" s="1"/>
  <c r="B4704" i="34" s="1"/>
  <c r="B4705" i="34" s="1"/>
  <c r="B4706" i="34" s="1"/>
  <c r="B4707" i="34" s="1"/>
  <c r="B4708" i="34" s="1"/>
  <c r="B4709" i="34" s="1"/>
  <c r="B4710" i="34" s="1"/>
  <c r="B4711" i="34" s="1"/>
  <c r="B4712" i="34" s="1"/>
  <c r="B4713" i="34" s="1"/>
  <c r="B4714" i="34" s="1"/>
  <c r="B4715" i="34" s="1"/>
  <c r="B4716" i="34" s="1"/>
  <c r="B4717" i="34" s="1"/>
  <c r="B4718" i="34" s="1"/>
  <c r="B4719" i="34" s="1"/>
  <c r="B4720" i="34" s="1"/>
  <c r="B4721" i="34" s="1"/>
  <c r="B4722" i="34" s="1"/>
  <c r="B4723" i="34" s="1"/>
  <c r="B4724" i="34" s="1"/>
  <c r="B4725" i="34" s="1"/>
  <c r="B4726" i="34" s="1"/>
  <c r="B4727" i="34" s="1"/>
  <c r="B4728" i="34" s="1"/>
  <c r="B4729" i="34" s="1"/>
  <c r="B4730" i="34" s="1"/>
  <c r="B4731" i="34" s="1"/>
  <c r="B4732" i="34" s="1"/>
  <c r="B4733" i="34" s="1"/>
  <c r="B4734" i="34" s="1"/>
  <c r="B4735" i="34" s="1"/>
  <c r="B4736" i="34" s="1"/>
  <c r="B4737" i="34" s="1"/>
  <c r="B4738" i="34" s="1"/>
  <c r="B4739" i="34" s="1"/>
  <c r="B4740" i="34" s="1"/>
  <c r="B4741" i="34" s="1"/>
  <c r="B4742" i="34" s="1"/>
  <c r="B4743" i="34" s="1"/>
  <c r="B4744" i="34" s="1"/>
  <c r="B4745" i="34" s="1"/>
  <c r="B4746" i="34" s="1"/>
  <c r="B4747" i="34" s="1"/>
  <c r="B4748" i="34" s="1"/>
  <c r="B4749" i="34" s="1"/>
  <c r="B4750" i="34" s="1"/>
  <c r="B4751" i="34" s="1"/>
  <c r="B4752" i="34" s="1"/>
  <c r="B4753" i="34" s="1"/>
  <c r="B4754" i="34" s="1"/>
  <c r="B4755" i="34" s="1"/>
  <c r="B4756" i="34" s="1"/>
  <c r="B4757" i="34" s="1"/>
  <c r="B4758" i="34" s="1"/>
  <c r="B4759" i="34" s="1"/>
  <c r="B4760" i="34" s="1"/>
  <c r="B4761" i="34" s="1"/>
  <c r="B4762" i="34" s="1"/>
  <c r="B4763" i="34" s="1"/>
  <c r="B4764" i="34" s="1"/>
  <c r="B4765" i="34" s="1"/>
  <c r="B4766" i="34" s="1"/>
  <c r="B4767" i="34" s="1"/>
  <c r="B4768" i="34" s="1"/>
  <c r="B4769" i="34" s="1"/>
  <c r="B4770" i="34" s="1"/>
  <c r="B4771" i="34" s="1"/>
  <c r="B4772" i="34" s="1"/>
  <c r="B4773" i="34" s="1"/>
  <c r="B4774" i="34" s="1"/>
  <c r="B4775" i="34" s="1"/>
  <c r="B4776" i="34" s="1"/>
  <c r="B4777" i="34" s="1"/>
  <c r="B4778" i="34" s="1"/>
  <c r="B4779" i="34" s="1"/>
  <c r="B4780" i="34" s="1"/>
  <c r="B4781" i="34" s="1"/>
  <c r="B4782" i="34" s="1"/>
  <c r="B4783" i="34" s="1"/>
  <c r="B4784" i="34" s="1"/>
  <c r="B4785" i="34" s="1"/>
  <c r="B4786" i="34" s="1"/>
  <c r="B4787" i="34" s="1"/>
  <c r="B4788" i="34" s="1"/>
  <c r="B4789" i="34" s="1"/>
  <c r="B4790" i="34" s="1"/>
  <c r="B4791" i="34" s="1"/>
  <c r="B4792" i="34" s="1"/>
  <c r="B4793" i="34" s="1"/>
  <c r="B4794" i="34" s="1"/>
  <c r="B4795" i="34" s="1"/>
  <c r="B4796" i="34" s="1"/>
  <c r="B4797" i="34" s="1"/>
  <c r="B4798" i="34" s="1"/>
  <c r="B4799" i="34" s="1"/>
  <c r="B4800" i="34" s="1"/>
  <c r="B4801" i="34" s="1"/>
  <c r="B4802" i="34" s="1"/>
  <c r="B4803" i="34" s="1"/>
  <c r="B4804" i="34" s="1"/>
  <c r="B4805" i="34" s="1"/>
  <c r="B4806" i="34" s="1"/>
  <c r="B4807" i="34" s="1"/>
  <c r="B4808" i="34" s="1"/>
  <c r="B4809" i="34" s="1"/>
  <c r="B4810" i="34" s="1"/>
  <c r="B4811" i="34" s="1"/>
  <c r="B4812" i="34" s="1"/>
  <c r="B4813" i="34" s="1"/>
  <c r="B4814" i="34" s="1"/>
  <c r="B4815" i="34" s="1"/>
  <c r="B4816" i="34" s="1"/>
  <c r="B4817" i="34" s="1"/>
  <c r="B4818" i="34" s="1"/>
  <c r="B4819" i="34" s="1"/>
  <c r="B4820" i="34" s="1"/>
  <c r="B4821" i="34" s="1"/>
  <c r="B4822" i="34" s="1"/>
  <c r="B4823" i="34" s="1"/>
  <c r="B4824" i="34" s="1"/>
  <c r="B4825" i="34" s="1"/>
  <c r="B4826" i="34" s="1"/>
  <c r="B4827" i="34" s="1"/>
  <c r="B4828" i="34" s="1"/>
  <c r="B4829" i="34" s="1"/>
  <c r="B4830" i="34" s="1"/>
  <c r="B4831" i="34" s="1"/>
  <c r="B4832" i="34" s="1"/>
  <c r="B4833" i="34" s="1"/>
  <c r="B4834" i="34" s="1"/>
  <c r="B4835" i="34" s="1"/>
  <c r="B4836" i="34" s="1"/>
  <c r="B4837" i="34" s="1"/>
  <c r="B4838" i="34" s="1"/>
  <c r="B4839" i="34" s="1"/>
  <c r="B4840" i="34" s="1"/>
  <c r="B4841" i="34" s="1"/>
  <c r="B4842" i="34" s="1"/>
  <c r="B4843" i="34" s="1"/>
  <c r="B4844" i="34" s="1"/>
  <c r="B4845" i="34" s="1"/>
  <c r="B4846" i="34" s="1"/>
  <c r="B4847" i="34" s="1"/>
  <c r="B4848" i="34" s="1"/>
  <c r="B4849" i="34" s="1"/>
  <c r="B4850" i="34" s="1"/>
  <c r="B4851" i="34" s="1"/>
  <c r="B4852" i="34" s="1"/>
  <c r="B4853" i="34" s="1"/>
  <c r="B4854" i="34" s="1"/>
  <c r="B4855" i="34" s="1"/>
  <c r="B4856" i="34" s="1"/>
  <c r="B4857" i="34" s="1"/>
  <c r="B4858" i="34" s="1"/>
  <c r="B4859" i="34" s="1"/>
  <c r="B4860" i="34" s="1"/>
  <c r="B4861" i="34" s="1"/>
  <c r="B4862" i="34" s="1"/>
  <c r="B4863" i="34" s="1"/>
  <c r="B4864" i="34" s="1"/>
  <c r="B4865" i="34" s="1"/>
  <c r="B4866" i="34" s="1"/>
  <c r="B4867" i="34" s="1"/>
  <c r="B4868" i="34" s="1"/>
  <c r="B4869" i="34" s="1"/>
  <c r="B4870" i="34" s="1"/>
  <c r="B4871" i="34" s="1"/>
  <c r="B4872" i="34" s="1"/>
  <c r="B4873" i="34" s="1"/>
  <c r="B4874" i="34" s="1"/>
  <c r="B4875" i="34" s="1"/>
  <c r="B4876" i="34" s="1"/>
  <c r="B4877" i="34" s="1"/>
  <c r="B4878" i="34" s="1"/>
  <c r="B4879" i="34" s="1"/>
  <c r="B4880" i="34" s="1"/>
  <c r="B4881" i="34" s="1"/>
  <c r="B4882" i="34" s="1"/>
  <c r="B4883" i="34" s="1"/>
  <c r="B4884" i="34" s="1"/>
  <c r="B4885" i="34" s="1"/>
  <c r="B4886" i="34" s="1"/>
  <c r="B4887" i="34" s="1"/>
  <c r="B4888" i="34" s="1"/>
  <c r="B4889" i="34" s="1"/>
  <c r="B4890" i="34" s="1"/>
  <c r="B4891" i="34" s="1"/>
  <c r="B4892" i="34" s="1"/>
  <c r="B4893" i="34" s="1"/>
  <c r="B4894" i="34" s="1"/>
  <c r="B4895" i="34" s="1"/>
  <c r="B4896" i="34" s="1"/>
  <c r="B4897" i="34" s="1"/>
  <c r="B4898" i="34" s="1"/>
  <c r="B4899" i="34" s="1"/>
  <c r="B4900" i="34" s="1"/>
  <c r="B4901" i="34" s="1"/>
  <c r="B4902" i="34" s="1"/>
  <c r="B4903" i="34" s="1"/>
  <c r="B4904" i="34" s="1"/>
  <c r="B4905" i="34" s="1"/>
  <c r="B4906" i="34" s="1"/>
  <c r="B4907" i="34" s="1"/>
  <c r="B4908" i="34" s="1"/>
  <c r="B4909" i="34" s="1"/>
  <c r="B4910" i="34" s="1"/>
  <c r="B4911" i="34" s="1"/>
  <c r="B4912" i="34" s="1"/>
  <c r="B4913" i="34" s="1"/>
  <c r="B4914" i="34" s="1"/>
  <c r="B4915" i="34" s="1"/>
  <c r="B4916" i="34" s="1"/>
  <c r="B4917" i="34" s="1"/>
  <c r="B4918" i="34" s="1"/>
  <c r="B4919" i="34" s="1"/>
  <c r="B4920" i="34" s="1"/>
  <c r="B4921" i="34" s="1"/>
  <c r="B4922" i="34" s="1"/>
  <c r="B4923" i="34" s="1"/>
  <c r="B4924" i="34" s="1"/>
  <c r="B4925" i="34" s="1"/>
  <c r="B4926" i="34" s="1"/>
  <c r="B4927" i="34" s="1"/>
  <c r="B4928" i="34" s="1"/>
  <c r="B4929" i="34" s="1"/>
  <c r="B4930" i="34" s="1"/>
  <c r="B4931" i="34" s="1"/>
  <c r="B4932" i="34" s="1"/>
  <c r="B4933" i="34" s="1"/>
  <c r="B4934" i="34" s="1"/>
  <c r="B4935" i="34" s="1"/>
  <c r="B4936" i="34" s="1"/>
  <c r="B4937" i="34" s="1"/>
  <c r="B4938" i="34" s="1"/>
  <c r="B4939" i="34" s="1"/>
  <c r="B4940" i="34" s="1"/>
  <c r="B4941" i="34" s="1"/>
  <c r="B4942" i="34" s="1"/>
  <c r="B4943" i="34" s="1"/>
  <c r="B4944" i="34" s="1"/>
  <c r="B4945" i="34" s="1"/>
  <c r="B4946" i="34" s="1"/>
  <c r="B4947" i="34" s="1"/>
  <c r="B4948" i="34" s="1"/>
  <c r="B4949" i="34" s="1"/>
  <c r="B4950" i="34" s="1"/>
  <c r="B4951" i="34" s="1"/>
  <c r="B4952" i="34" s="1"/>
  <c r="B4953" i="34" s="1"/>
  <c r="B4954" i="34" s="1"/>
  <c r="B4955" i="34" s="1"/>
  <c r="B4956" i="34" s="1"/>
  <c r="B4957" i="34" s="1"/>
  <c r="B4958" i="34" s="1"/>
  <c r="B4959" i="34" s="1"/>
  <c r="B4960" i="34" s="1"/>
  <c r="B4961" i="34" s="1"/>
  <c r="B4962" i="34" s="1"/>
  <c r="B4963" i="34" s="1"/>
  <c r="B4964" i="34" s="1"/>
  <c r="B4965" i="34" s="1"/>
  <c r="B4966" i="34" s="1"/>
  <c r="B4967" i="34" s="1"/>
  <c r="B4968" i="34" s="1"/>
  <c r="B4969" i="34" s="1"/>
  <c r="B4970" i="34" s="1"/>
  <c r="B4971" i="34" s="1"/>
  <c r="B4972" i="34" s="1"/>
  <c r="B4973" i="34" s="1"/>
  <c r="B4974" i="34" s="1"/>
  <c r="B4975" i="34" s="1"/>
  <c r="B4976" i="34" s="1"/>
  <c r="B4977" i="34" s="1"/>
  <c r="B4978" i="34" s="1"/>
  <c r="B4979" i="34" s="1"/>
  <c r="B4980" i="34" s="1"/>
  <c r="B4981" i="34" s="1"/>
  <c r="B4982" i="34" s="1"/>
  <c r="B4983" i="34" s="1"/>
  <c r="B4984" i="34" s="1"/>
  <c r="B4985" i="34" s="1"/>
  <c r="B4986" i="34" s="1"/>
  <c r="B4987" i="34" s="1"/>
  <c r="B4988" i="34" s="1"/>
  <c r="B4989" i="34" s="1"/>
  <c r="B4990" i="34" s="1"/>
  <c r="B4991" i="34" s="1"/>
  <c r="B4992" i="34" s="1"/>
  <c r="B4993" i="34" s="1"/>
  <c r="B4994" i="34" s="1"/>
  <c r="B4995" i="34" s="1"/>
  <c r="B4996" i="34" s="1"/>
  <c r="B4997" i="34" s="1"/>
  <c r="B4998" i="34" s="1"/>
  <c r="B4999" i="34" s="1"/>
  <c r="B5000" i="34" s="1"/>
  <c r="B5001" i="34" s="1"/>
  <c r="B5002" i="34" s="1"/>
  <c r="B5003" i="34" s="1"/>
  <c r="B5004" i="34" s="1"/>
  <c r="B5005" i="34" s="1"/>
  <c r="B5006" i="34" s="1"/>
  <c r="B5007" i="34" s="1"/>
  <c r="B5008" i="34" s="1"/>
  <c r="B5009" i="34" s="1"/>
  <c r="B5010" i="34" s="1"/>
  <c r="B5011" i="34" s="1"/>
  <c r="B5012" i="34" s="1"/>
  <c r="B5013" i="34" s="1"/>
  <c r="B5014" i="34" s="1"/>
  <c r="B5015" i="34" s="1"/>
  <c r="B5016" i="34" s="1"/>
  <c r="B5017" i="34" s="1"/>
  <c r="B5018" i="34" s="1"/>
  <c r="B5019" i="34" s="1"/>
  <c r="B5020" i="34" s="1"/>
  <c r="B5021" i="34" s="1"/>
  <c r="B5022" i="34" s="1"/>
  <c r="B5023" i="34" s="1"/>
  <c r="B5024" i="34" s="1"/>
  <c r="B5025" i="34" s="1"/>
  <c r="B5026" i="34" s="1"/>
  <c r="B5027" i="34" s="1"/>
  <c r="B5028" i="34" s="1"/>
  <c r="B5029" i="34" s="1"/>
  <c r="B5030" i="34" s="1"/>
  <c r="B5031" i="34" s="1"/>
  <c r="B5032" i="34" s="1"/>
  <c r="B5033" i="34" s="1"/>
  <c r="B5034" i="34" s="1"/>
  <c r="B5035" i="34" s="1"/>
  <c r="B5036" i="34" s="1"/>
  <c r="B5037" i="34" s="1"/>
  <c r="B5038" i="34" s="1"/>
  <c r="B5039" i="34" s="1"/>
  <c r="B5040" i="34" s="1"/>
  <c r="B5041" i="34" s="1"/>
  <c r="B5042" i="34" s="1"/>
  <c r="B5043" i="34" s="1"/>
  <c r="B5044" i="34" s="1"/>
  <c r="B5045" i="34" s="1"/>
  <c r="B5046" i="34" s="1"/>
  <c r="B5047" i="34" s="1"/>
  <c r="B5048" i="34" s="1"/>
  <c r="B5049" i="34" s="1"/>
  <c r="B5050" i="34" s="1"/>
  <c r="B5051" i="34" s="1"/>
  <c r="B5052" i="34" s="1"/>
  <c r="B5053" i="34" s="1"/>
  <c r="B5054" i="34" s="1"/>
  <c r="B5055" i="34" s="1"/>
  <c r="B5056" i="34" s="1"/>
  <c r="B5057" i="34" s="1"/>
  <c r="B5058" i="34" s="1"/>
  <c r="B5059" i="34" s="1"/>
  <c r="B5060" i="34" s="1"/>
  <c r="B5061" i="34" s="1"/>
  <c r="B5062" i="34" s="1"/>
  <c r="B5063" i="34" s="1"/>
  <c r="B5064" i="34" s="1"/>
  <c r="B5065" i="34" s="1"/>
  <c r="B5066" i="34" s="1"/>
  <c r="B5067" i="34" s="1"/>
  <c r="B5068" i="34" s="1"/>
  <c r="B5069" i="34" s="1"/>
  <c r="B5070" i="34" s="1"/>
  <c r="B5071" i="34" s="1"/>
  <c r="B5072" i="34" s="1"/>
  <c r="B5073" i="34" s="1"/>
  <c r="B5074" i="34" s="1"/>
  <c r="B5075" i="34" s="1"/>
  <c r="B5076" i="34" s="1"/>
  <c r="B5077" i="34" s="1"/>
  <c r="B5078" i="34" s="1"/>
  <c r="B5079" i="34" s="1"/>
  <c r="B5080" i="34" s="1"/>
  <c r="B5081" i="34" s="1"/>
  <c r="B5082" i="34" s="1"/>
  <c r="B5083" i="34" s="1"/>
  <c r="B5084" i="34" s="1"/>
  <c r="B5085" i="34" s="1"/>
  <c r="B5086" i="34" s="1"/>
  <c r="B5087" i="34" s="1"/>
  <c r="B5088" i="34" s="1"/>
  <c r="B5089" i="34" s="1"/>
  <c r="B5090" i="34" s="1"/>
  <c r="B5091" i="34" s="1"/>
  <c r="B5092" i="34" s="1"/>
  <c r="B5093" i="34" s="1"/>
  <c r="B5094" i="34" s="1"/>
  <c r="B5095" i="34" s="1"/>
  <c r="B5096" i="34" s="1"/>
  <c r="B5097" i="34" s="1"/>
  <c r="B5098" i="34" s="1"/>
  <c r="B5099" i="34" s="1"/>
  <c r="B5100" i="34" s="1"/>
  <c r="B5101" i="34" s="1"/>
  <c r="B5102" i="34" s="1"/>
  <c r="B5103" i="34" s="1"/>
  <c r="B5104" i="34" s="1"/>
  <c r="B5105" i="34" s="1"/>
  <c r="B5106" i="34" s="1"/>
  <c r="B5107" i="34" s="1"/>
  <c r="B5108" i="34" s="1"/>
  <c r="B5109" i="34" s="1"/>
  <c r="B5110" i="34" s="1"/>
  <c r="B5111" i="34" s="1"/>
  <c r="B5112" i="34" s="1"/>
  <c r="B5113" i="34" s="1"/>
  <c r="B5114" i="34" s="1"/>
  <c r="B5115" i="34" s="1"/>
  <c r="B5116" i="34" s="1"/>
  <c r="B5117" i="34" s="1"/>
  <c r="B5118" i="34" s="1"/>
  <c r="B5119" i="34" s="1"/>
  <c r="B5120" i="34" s="1"/>
  <c r="B5121" i="34" s="1"/>
  <c r="B5122" i="34" s="1"/>
  <c r="B5123" i="34" s="1"/>
  <c r="B5124" i="34" s="1"/>
  <c r="B5125" i="34" s="1"/>
  <c r="B5126" i="34" s="1"/>
  <c r="B5127" i="34" s="1"/>
  <c r="B5128" i="34" s="1"/>
  <c r="B5129" i="34" s="1"/>
  <c r="B5130" i="34" s="1"/>
  <c r="B5131" i="34" s="1"/>
  <c r="B5132" i="34" s="1"/>
  <c r="B5133" i="34" s="1"/>
  <c r="B5134" i="34" s="1"/>
  <c r="B5135" i="34" s="1"/>
  <c r="B5136" i="34" s="1"/>
  <c r="B5137" i="34" s="1"/>
  <c r="B5138" i="34" s="1"/>
  <c r="B5139" i="34" s="1"/>
  <c r="B5140" i="34" s="1"/>
  <c r="B5141" i="34" s="1"/>
  <c r="B5142" i="34" s="1"/>
  <c r="B5143" i="34" s="1"/>
  <c r="B5144" i="34" s="1"/>
  <c r="B5145" i="34" s="1"/>
  <c r="B5146" i="34" s="1"/>
  <c r="B5147" i="34" s="1"/>
  <c r="B5148" i="34" s="1"/>
  <c r="B5149" i="34" s="1"/>
  <c r="B5150" i="34" s="1"/>
  <c r="B5151" i="34" s="1"/>
  <c r="B5152" i="34" s="1"/>
  <c r="B5153" i="34" s="1"/>
  <c r="B5154" i="34" s="1"/>
  <c r="B5155" i="34" s="1"/>
  <c r="B5156" i="34" s="1"/>
  <c r="B5157" i="34" s="1"/>
  <c r="B5158" i="34" s="1"/>
  <c r="B5159" i="34" s="1"/>
  <c r="B5160" i="34" s="1"/>
  <c r="B5161" i="34" s="1"/>
  <c r="B5162" i="34" s="1"/>
  <c r="B5163" i="34" s="1"/>
  <c r="B5164" i="34" s="1"/>
  <c r="B5165" i="34" s="1"/>
  <c r="B5166" i="34" s="1"/>
  <c r="B5167" i="34" s="1"/>
  <c r="B5168" i="34" s="1"/>
  <c r="B5169" i="34" s="1"/>
  <c r="B5170" i="34" s="1"/>
  <c r="B5171" i="34" s="1"/>
  <c r="B5172" i="34" s="1"/>
  <c r="B5173" i="34" s="1"/>
  <c r="B5174" i="34" s="1"/>
  <c r="B5175" i="34" s="1"/>
  <c r="B5176" i="34" s="1"/>
  <c r="B5177" i="34" s="1"/>
  <c r="B5178" i="34" s="1"/>
  <c r="B5179" i="34" s="1"/>
  <c r="B5180" i="34" s="1"/>
  <c r="B5181" i="34" s="1"/>
  <c r="B5182" i="34" s="1"/>
  <c r="B5183" i="34" s="1"/>
  <c r="B5184" i="34" s="1"/>
  <c r="B5185" i="34" s="1"/>
  <c r="B5186" i="34" s="1"/>
  <c r="B5187" i="34" s="1"/>
  <c r="B5188" i="34" s="1"/>
  <c r="B5189" i="34" s="1"/>
  <c r="B5190" i="34" s="1"/>
  <c r="B5191" i="34" s="1"/>
  <c r="B5192" i="34" s="1"/>
  <c r="B5193" i="34" s="1"/>
  <c r="B5194" i="34" s="1"/>
  <c r="B5195" i="34" s="1"/>
  <c r="B5196" i="34" s="1"/>
  <c r="B5197" i="34" s="1"/>
  <c r="B5198" i="34" s="1"/>
  <c r="B5199" i="34" s="1"/>
  <c r="B5200" i="34" s="1"/>
  <c r="B5201" i="34" s="1"/>
  <c r="B5202" i="34" s="1"/>
  <c r="B5203" i="34" s="1"/>
  <c r="B5204" i="34" s="1"/>
  <c r="B5205" i="34" s="1"/>
  <c r="B5206" i="34" s="1"/>
  <c r="B5207" i="34" s="1"/>
  <c r="B5208" i="34" s="1"/>
  <c r="B5209" i="34" s="1"/>
  <c r="B5210" i="34" s="1"/>
  <c r="B5211" i="34" s="1"/>
  <c r="B5212" i="34" s="1"/>
  <c r="B5213" i="34" s="1"/>
  <c r="B5214" i="34" s="1"/>
  <c r="B5215" i="34" s="1"/>
  <c r="B5216" i="34" s="1"/>
  <c r="B5217" i="34" s="1"/>
  <c r="B5218" i="34" s="1"/>
  <c r="B5219" i="34" s="1"/>
  <c r="B5220" i="34" s="1"/>
  <c r="B5221" i="34" s="1"/>
  <c r="B5222" i="34" s="1"/>
  <c r="B5223" i="34" s="1"/>
  <c r="B5224" i="34" s="1"/>
  <c r="B5225" i="34" s="1"/>
  <c r="B5226" i="34" s="1"/>
  <c r="B5227" i="34" s="1"/>
  <c r="B5228" i="34" s="1"/>
  <c r="B5229" i="34" s="1"/>
  <c r="B5230" i="34" s="1"/>
  <c r="B5231" i="34" s="1"/>
  <c r="B5232" i="34" s="1"/>
  <c r="B5233" i="34" s="1"/>
  <c r="B5234" i="34" s="1"/>
  <c r="B5235" i="34" s="1"/>
  <c r="B5236" i="34" s="1"/>
  <c r="B5237" i="34" s="1"/>
  <c r="B5238" i="34" s="1"/>
  <c r="B5239" i="34" s="1"/>
  <c r="B5240" i="34" s="1"/>
  <c r="B5241" i="34" s="1"/>
  <c r="B5242" i="34" s="1"/>
  <c r="B5243" i="34" s="1"/>
  <c r="B5244" i="34" s="1"/>
  <c r="B5245" i="34" s="1"/>
  <c r="B5246" i="34" s="1"/>
  <c r="B5247" i="34" s="1"/>
  <c r="B5248" i="34" s="1"/>
  <c r="B5249" i="34" s="1"/>
  <c r="B5250" i="34" s="1"/>
  <c r="B5251" i="34" s="1"/>
  <c r="B5252" i="34" s="1"/>
  <c r="B5253" i="34" s="1"/>
  <c r="B5254" i="34" s="1"/>
  <c r="B5255" i="34" s="1"/>
  <c r="B5256" i="34" s="1"/>
  <c r="B5257" i="34" s="1"/>
  <c r="B5258" i="34" s="1"/>
  <c r="B5259" i="34" s="1"/>
  <c r="B5260" i="34" s="1"/>
  <c r="B5261" i="34" s="1"/>
  <c r="B5262" i="34" s="1"/>
  <c r="B5263" i="34" s="1"/>
  <c r="B5264" i="34" s="1"/>
  <c r="B5265" i="34" s="1"/>
  <c r="B5266" i="34" s="1"/>
  <c r="B5267" i="34" s="1"/>
  <c r="B5268" i="34" s="1"/>
  <c r="B5269" i="34" s="1"/>
  <c r="B5270" i="34" s="1"/>
  <c r="B5271" i="34" s="1"/>
  <c r="B5272" i="34" s="1"/>
  <c r="B5273" i="34" s="1"/>
  <c r="B5274" i="34" s="1"/>
  <c r="B5275" i="34" s="1"/>
  <c r="B5276" i="34" s="1"/>
  <c r="B5277" i="34" s="1"/>
  <c r="B5278" i="34" s="1"/>
  <c r="B5279" i="34" s="1"/>
  <c r="B5280" i="34" s="1"/>
  <c r="B5281" i="34" s="1"/>
  <c r="B5282" i="34" s="1"/>
  <c r="B5283" i="34" s="1"/>
  <c r="B5284" i="34" s="1"/>
  <c r="B5285" i="34" s="1"/>
  <c r="B5286" i="34" s="1"/>
  <c r="B5287" i="34" s="1"/>
  <c r="B5288" i="34" s="1"/>
  <c r="B5289" i="34" s="1"/>
  <c r="B5290" i="34" s="1"/>
  <c r="B5291" i="34" s="1"/>
  <c r="B5292" i="34" s="1"/>
  <c r="B5293" i="34" s="1"/>
  <c r="B5294" i="34" s="1"/>
  <c r="B5295" i="34" s="1"/>
  <c r="B5296" i="34" s="1"/>
  <c r="B5297" i="34" s="1"/>
  <c r="B5298" i="34" s="1"/>
  <c r="B5299" i="34" s="1"/>
  <c r="B5300" i="34" s="1"/>
  <c r="B5301" i="34" s="1"/>
  <c r="B5302" i="34" s="1"/>
  <c r="B5303" i="34" s="1"/>
  <c r="B5304" i="34" s="1"/>
  <c r="B5305" i="34" s="1"/>
  <c r="B5306" i="34" s="1"/>
  <c r="B5307" i="34" s="1"/>
  <c r="B5308" i="34" s="1"/>
  <c r="B5309" i="34" s="1"/>
  <c r="B5310" i="34" s="1"/>
  <c r="B5311" i="34" s="1"/>
  <c r="B5312" i="34" s="1"/>
  <c r="B5313" i="34" s="1"/>
  <c r="B5314" i="34" s="1"/>
  <c r="B5315" i="34" s="1"/>
  <c r="B5316" i="34" s="1"/>
  <c r="B5317" i="34" s="1"/>
  <c r="B5318" i="34" s="1"/>
  <c r="B5319" i="34" s="1"/>
  <c r="B5320" i="34" s="1"/>
  <c r="B5321" i="34" s="1"/>
  <c r="B5322" i="34" s="1"/>
  <c r="B5323" i="34" s="1"/>
  <c r="B5324" i="34" s="1"/>
  <c r="B5325" i="34" s="1"/>
  <c r="B5326" i="34" s="1"/>
  <c r="B5327" i="34" s="1"/>
  <c r="B5328" i="34" s="1"/>
  <c r="B5329" i="34" s="1"/>
  <c r="B5330" i="34" s="1"/>
  <c r="B5331" i="34" s="1"/>
  <c r="B5332" i="34" s="1"/>
  <c r="B5333" i="34" s="1"/>
  <c r="B5334" i="34" s="1"/>
  <c r="B5335" i="34" s="1"/>
  <c r="B5336" i="34" s="1"/>
  <c r="B5337" i="34" s="1"/>
  <c r="B5338" i="34" s="1"/>
  <c r="B5339" i="34" s="1"/>
  <c r="B5340" i="34" s="1"/>
  <c r="B5341" i="34" s="1"/>
  <c r="B5342" i="34" s="1"/>
  <c r="B5343" i="34" s="1"/>
  <c r="B5344" i="34" s="1"/>
  <c r="B5345" i="34" s="1"/>
  <c r="B5346" i="34" s="1"/>
  <c r="B5347" i="34" s="1"/>
  <c r="B5348" i="34" s="1"/>
  <c r="B5349" i="34" s="1"/>
  <c r="B5350" i="34" s="1"/>
  <c r="B5351" i="34" s="1"/>
  <c r="B5352" i="34" s="1"/>
  <c r="B5353" i="34" s="1"/>
  <c r="B5354" i="34" s="1"/>
  <c r="B5355" i="34" s="1"/>
  <c r="B5356" i="34" s="1"/>
  <c r="B5357" i="34" s="1"/>
  <c r="B5358" i="34" s="1"/>
  <c r="B5359" i="34" s="1"/>
  <c r="B5360" i="34" s="1"/>
  <c r="B5361" i="34" s="1"/>
  <c r="B5362" i="34" s="1"/>
  <c r="B5363" i="34" s="1"/>
  <c r="B5364" i="34" s="1"/>
  <c r="B5365" i="34" s="1"/>
  <c r="B5366" i="34" s="1"/>
  <c r="B5367" i="34" s="1"/>
  <c r="B5368" i="34" s="1"/>
  <c r="B5369" i="34" s="1"/>
  <c r="B5370" i="34" s="1"/>
  <c r="B5371" i="34" s="1"/>
  <c r="B5372" i="34" s="1"/>
  <c r="B5373" i="34" s="1"/>
  <c r="B5374" i="34" s="1"/>
  <c r="B5375" i="34" s="1"/>
  <c r="B5376" i="34" s="1"/>
  <c r="B5377" i="34" s="1"/>
  <c r="B5378" i="34" s="1"/>
  <c r="B5379" i="34" s="1"/>
  <c r="B5380" i="34" s="1"/>
  <c r="B5381" i="34" s="1"/>
  <c r="B5382" i="34" s="1"/>
  <c r="B5383" i="34" s="1"/>
  <c r="B5384" i="34" s="1"/>
  <c r="B5385" i="34" s="1"/>
  <c r="B5386" i="34" s="1"/>
  <c r="B5387" i="34" s="1"/>
  <c r="B5388" i="34" s="1"/>
  <c r="B5389" i="34" s="1"/>
  <c r="B5390" i="34" s="1"/>
  <c r="B5391" i="34" s="1"/>
  <c r="B5392" i="34" s="1"/>
  <c r="B5393" i="34" s="1"/>
  <c r="B5394" i="34" s="1"/>
  <c r="B5395" i="34" s="1"/>
  <c r="B5396" i="34" s="1"/>
  <c r="B5397" i="34" s="1"/>
  <c r="B5398" i="34" s="1"/>
  <c r="B5399" i="34" s="1"/>
  <c r="B5400" i="34" s="1"/>
  <c r="B5401" i="34" s="1"/>
  <c r="B5402" i="34" s="1"/>
  <c r="B5403" i="34" s="1"/>
  <c r="B5404" i="34" s="1"/>
  <c r="B5405" i="34" s="1"/>
  <c r="B5406" i="34" s="1"/>
  <c r="B5407" i="34" s="1"/>
  <c r="B5408" i="34" s="1"/>
  <c r="B5409" i="34" s="1"/>
  <c r="B5410" i="34" s="1"/>
  <c r="B5411" i="34" s="1"/>
  <c r="B5412" i="34" s="1"/>
  <c r="B5413" i="34" s="1"/>
  <c r="B5414" i="34" s="1"/>
  <c r="B5415" i="34" s="1"/>
  <c r="B5416" i="34" s="1"/>
  <c r="B5417" i="34" s="1"/>
  <c r="B5418" i="34" s="1"/>
  <c r="B5419" i="34" s="1"/>
  <c r="B5420" i="34" s="1"/>
  <c r="B5421" i="34" s="1"/>
  <c r="B5422" i="34" s="1"/>
  <c r="B5423" i="34" s="1"/>
  <c r="B5424" i="34" s="1"/>
  <c r="B5425" i="34" s="1"/>
  <c r="B5426" i="34" s="1"/>
  <c r="B5427" i="34" s="1"/>
  <c r="B5428" i="34" s="1"/>
  <c r="B5429" i="34" s="1"/>
  <c r="B5430" i="34" s="1"/>
  <c r="B5431" i="34" s="1"/>
  <c r="B5432" i="34" s="1"/>
  <c r="B5433" i="34" s="1"/>
  <c r="B5434" i="34" s="1"/>
  <c r="B5435" i="34" s="1"/>
  <c r="B5436" i="34" s="1"/>
  <c r="B5437" i="34" s="1"/>
  <c r="B5438" i="34" s="1"/>
  <c r="B5439" i="34" s="1"/>
  <c r="B5440" i="34" s="1"/>
  <c r="B5441" i="34" s="1"/>
  <c r="B5442" i="34" s="1"/>
  <c r="B5443" i="34" s="1"/>
  <c r="B5444" i="34" s="1"/>
  <c r="B5445" i="34" s="1"/>
  <c r="B5446" i="34" s="1"/>
  <c r="B5447" i="34" s="1"/>
  <c r="B5448" i="34" s="1"/>
  <c r="B5449" i="34" s="1"/>
  <c r="B5450" i="34" s="1"/>
  <c r="B5451" i="34" s="1"/>
  <c r="B5452" i="34" s="1"/>
  <c r="B5453" i="34" s="1"/>
  <c r="B5454" i="34" s="1"/>
  <c r="B5455" i="34" s="1"/>
  <c r="B5456" i="34" s="1"/>
  <c r="B5457" i="34" s="1"/>
  <c r="B5458" i="34" s="1"/>
  <c r="B5459" i="34" s="1"/>
  <c r="B5460" i="34" s="1"/>
  <c r="B5461" i="34" s="1"/>
  <c r="B5462" i="34" s="1"/>
  <c r="B5463" i="34" s="1"/>
  <c r="B5464" i="34" s="1"/>
  <c r="B5465" i="34" s="1"/>
  <c r="B5466" i="34" s="1"/>
  <c r="B5467" i="34" s="1"/>
  <c r="B5468" i="34" s="1"/>
  <c r="B5469" i="34" s="1"/>
  <c r="B5470" i="34" s="1"/>
  <c r="B5471" i="34" s="1"/>
  <c r="B5472" i="34" s="1"/>
  <c r="B5473" i="34" s="1"/>
  <c r="B5474" i="34" s="1"/>
  <c r="B5475" i="34" s="1"/>
  <c r="B5476" i="34" s="1"/>
  <c r="B5477" i="34" s="1"/>
  <c r="B5478" i="34" s="1"/>
  <c r="B5479" i="34" s="1"/>
  <c r="B5480" i="34" s="1"/>
  <c r="B5481" i="34" s="1"/>
  <c r="B5482" i="34" s="1"/>
  <c r="B5483" i="34" s="1"/>
  <c r="B5484" i="34" s="1"/>
  <c r="B5485" i="34" s="1"/>
  <c r="B5486" i="34" s="1"/>
  <c r="B5487" i="34" s="1"/>
  <c r="B5488" i="34" s="1"/>
  <c r="B5489" i="34" s="1"/>
  <c r="B5490" i="34" s="1"/>
  <c r="B5491" i="34" s="1"/>
  <c r="B5492" i="34" s="1"/>
  <c r="B5493" i="34" s="1"/>
  <c r="B5494" i="34" s="1"/>
  <c r="B5495" i="34" s="1"/>
  <c r="B5496" i="34" s="1"/>
  <c r="B5497" i="34" s="1"/>
  <c r="B5498" i="34" s="1"/>
  <c r="B5499" i="34" s="1"/>
  <c r="B5500" i="34" s="1"/>
  <c r="B5501" i="34" s="1"/>
  <c r="B5502" i="34" s="1"/>
  <c r="B5503" i="34" s="1"/>
  <c r="B5504" i="34" s="1"/>
  <c r="B5505" i="34" s="1"/>
  <c r="B5506" i="34" s="1"/>
  <c r="B5507" i="34" s="1"/>
  <c r="B5508" i="34" s="1"/>
  <c r="B5509" i="34" s="1"/>
  <c r="B5510" i="34" s="1"/>
  <c r="B5511" i="34" s="1"/>
  <c r="B5512" i="34" s="1"/>
  <c r="B5513" i="34" s="1"/>
  <c r="B5514" i="34" s="1"/>
  <c r="B5515" i="34" s="1"/>
  <c r="B5516" i="34" s="1"/>
  <c r="B5517" i="34" s="1"/>
  <c r="B5518" i="34" s="1"/>
  <c r="B5519" i="34" s="1"/>
  <c r="B5520" i="34" s="1"/>
  <c r="B5521" i="34" s="1"/>
  <c r="B5522" i="34" s="1"/>
  <c r="B5523" i="34" s="1"/>
  <c r="B5524" i="34" s="1"/>
  <c r="B5525" i="34" s="1"/>
  <c r="B5526" i="34" s="1"/>
  <c r="B5527" i="34" s="1"/>
  <c r="B5528" i="34" s="1"/>
  <c r="B5529" i="34" s="1"/>
  <c r="B5530" i="34" s="1"/>
  <c r="B5531" i="34" s="1"/>
  <c r="B5532" i="34" s="1"/>
  <c r="B5533" i="34" s="1"/>
  <c r="B5534" i="34" s="1"/>
  <c r="B5535" i="34" s="1"/>
  <c r="B5536" i="34" s="1"/>
  <c r="B5537" i="34" s="1"/>
  <c r="B5538" i="34" s="1"/>
  <c r="B5539" i="34" s="1"/>
  <c r="B5540" i="34" s="1"/>
  <c r="B5541" i="34" s="1"/>
  <c r="B5542" i="34" s="1"/>
  <c r="B5543" i="34" s="1"/>
  <c r="B5544" i="34" s="1"/>
  <c r="B5545" i="34" s="1"/>
  <c r="B5546" i="34" s="1"/>
  <c r="B5547" i="34" s="1"/>
  <c r="B5548" i="34" s="1"/>
  <c r="B5549" i="34" s="1"/>
  <c r="B5550" i="34" s="1"/>
  <c r="B5551" i="34" s="1"/>
  <c r="B5552" i="34" s="1"/>
  <c r="B5553" i="34" s="1"/>
  <c r="B5554" i="34" s="1"/>
  <c r="B5555" i="34" s="1"/>
  <c r="B5556" i="34" s="1"/>
  <c r="B5557" i="34" s="1"/>
  <c r="B5558" i="34" s="1"/>
  <c r="B5559" i="34" s="1"/>
  <c r="B5560" i="34" s="1"/>
  <c r="B5561" i="34" s="1"/>
  <c r="B5562" i="34" s="1"/>
  <c r="B5563" i="34" s="1"/>
  <c r="B5564" i="34" s="1"/>
  <c r="B5565" i="34" s="1"/>
  <c r="B5566" i="34" s="1"/>
  <c r="B5567" i="34" s="1"/>
  <c r="B5568" i="34" s="1"/>
  <c r="B5569" i="34" s="1"/>
  <c r="B5570" i="34" s="1"/>
  <c r="B5571" i="34" s="1"/>
  <c r="B5572" i="34" s="1"/>
  <c r="B5573" i="34" s="1"/>
  <c r="B5574" i="34" s="1"/>
  <c r="B5575" i="34" s="1"/>
  <c r="B5576" i="34" s="1"/>
  <c r="B5577" i="34" s="1"/>
  <c r="B5578" i="34" s="1"/>
  <c r="B5579" i="34" s="1"/>
  <c r="B5580" i="34" s="1"/>
  <c r="B5581" i="34" s="1"/>
  <c r="B5582" i="34" s="1"/>
  <c r="B5583" i="34" s="1"/>
  <c r="B5584" i="34" s="1"/>
  <c r="B5585" i="34" s="1"/>
  <c r="B5586" i="34" s="1"/>
  <c r="B5587" i="34" s="1"/>
  <c r="B5588" i="34" s="1"/>
  <c r="B5589" i="34" s="1"/>
  <c r="B5590" i="34" s="1"/>
  <c r="B5591" i="34" s="1"/>
  <c r="B5592" i="34" s="1"/>
  <c r="B5593" i="34" s="1"/>
  <c r="B5594" i="34" s="1"/>
  <c r="B5595" i="34" s="1"/>
  <c r="B5596" i="34" s="1"/>
  <c r="B5597" i="34" s="1"/>
  <c r="B5598" i="34" s="1"/>
  <c r="B5599" i="34" s="1"/>
  <c r="B5600" i="34" s="1"/>
  <c r="B5601" i="34" s="1"/>
  <c r="B5602" i="34" s="1"/>
  <c r="B5603" i="34" s="1"/>
  <c r="B5604" i="34" s="1"/>
  <c r="B5605" i="34" s="1"/>
  <c r="B5606" i="34" s="1"/>
  <c r="B5607" i="34" s="1"/>
  <c r="B5608" i="34" s="1"/>
  <c r="B5609" i="34" s="1"/>
  <c r="B5610" i="34" s="1"/>
  <c r="B5611" i="34" s="1"/>
  <c r="B5612" i="34" s="1"/>
  <c r="B5613" i="34" s="1"/>
  <c r="B5614" i="34" s="1"/>
  <c r="B5615" i="34" s="1"/>
  <c r="B5616" i="34" s="1"/>
  <c r="B5617" i="34" s="1"/>
  <c r="B5618" i="34" s="1"/>
  <c r="B5619" i="34" s="1"/>
  <c r="B5620" i="34" s="1"/>
  <c r="B5621" i="34" s="1"/>
  <c r="B5622" i="34" s="1"/>
  <c r="B5623" i="34" s="1"/>
  <c r="B5624" i="34" s="1"/>
  <c r="B5625" i="34" s="1"/>
  <c r="B5626" i="34" s="1"/>
  <c r="B5627" i="34" s="1"/>
  <c r="B5628" i="34" s="1"/>
  <c r="B5629" i="34" s="1"/>
  <c r="B5630" i="34" s="1"/>
  <c r="B5631" i="34" s="1"/>
  <c r="B5632" i="34" s="1"/>
  <c r="B5633" i="34" s="1"/>
  <c r="B5634" i="34" s="1"/>
  <c r="B5635" i="34" s="1"/>
  <c r="B5636" i="34" s="1"/>
  <c r="B5637" i="34" s="1"/>
  <c r="B5638" i="34" s="1"/>
  <c r="B5639" i="34" s="1"/>
  <c r="B5640" i="34" s="1"/>
  <c r="B5641" i="34" s="1"/>
  <c r="B5642" i="34" s="1"/>
  <c r="B5643" i="34" s="1"/>
  <c r="B5644" i="34" s="1"/>
  <c r="B5645" i="34" s="1"/>
  <c r="B5646" i="34" s="1"/>
  <c r="B5647" i="34" s="1"/>
  <c r="B5648" i="34" s="1"/>
  <c r="B5649" i="34" s="1"/>
  <c r="B5650" i="34" s="1"/>
  <c r="B5651" i="34" s="1"/>
  <c r="B5652" i="34" s="1"/>
  <c r="B5653" i="34" s="1"/>
  <c r="B5654" i="34" s="1"/>
  <c r="B5655" i="34" s="1"/>
  <c r="B5656" i="34" s="1"/>
  <c r="B5657" i="34" s="1"/>
  <c r="B5658" i="34" s="1"/>
  <c r="B5659" i="34" s="1"/>
  <c r="B5660" i="34" s="1"/>
  <c r="B5661" i="34" s="1"/>
  <c r="B5662" i="34" s="1"/>
  <c r="B5663" i="34" s="1"/>
  <c r="B5664" i="34" s="1"/>
  <c r="B5665" i="34" s="1"/>
  <c r="B5666" i="34" s="1"/>
  <c r="B5667" i="34" s="1"/>
  <c r="B5668" i="34" s="1"/>
  <c r="B5669" i="34" s="1"/>
  <c r="B5670" i="34" s="1"/>
  <c r="B5671" i="34" s="1"/>
  <c r="B5672" i="34" s="1"/>
  <c r="B5673" i="34" s="1"/>
  <c r="B5674" i="34" s="1"/>
  <c r="B5675" i="34" s="1"/>
  <c r="B5676" i="34" s="1"/>
  <c r="B5677" i="34" s="1"/>
  <c r="B5678" i="34" s="1"/>
  <c r="B5679" i="34" s="1"/>
  <c r="B5680" i="34" s="1"/>
  <c r="B5681" i="34" s="1"/>
  <c r="B5682" i="34" s="1"/>
  <c r="B5683" i="34" s="1"/>
  <c r="B5684" i="34" s="1"/>
  <c r="B5685" i="34" s="1"/>
  <c r="B5686" i="34" s="1"/>
  <c r="B5687" i="34" s="1"/>
  <c r="B5688" i="34" s="1"/>
  <c r="B5689" i="34" s="1"/>
  <c r="B5690" i="34" s="1"/>
  <c r="B5691" i="34" s="1"/>
  <c r="B5692" i="34" s="1"/>
  <c r="B5693" i="34" s="1"/>
  <c r="B5694" i="34" s="1"/>
  <c r="B5695" i="34" s="1"/>
  <c r="B5696" i="34" s="1"/>
  <c r="B5697" i="34" s="1"/>
  <c r="B5698" i="34" s="1"/>
  <c r="B5699" i="34" s="1"/>
  <c r="B5700" i="34" s="1"/>
  <c r="B5701" i="34" s="1"/>
  <c r="B5702" i="34" s="1"/>
  <c r="B5703" i="34" s="1"/>
  <c r="B5704" i="34" s="1"/>
  <c r="B5705" i="34" s="1"/>
  <c r="B5706" i="34" s="1"/>
  <c r="B5707" i="34" s="1"/>
  <c r="B5708" i="34" s="1"/>
  <c r="B5709" i="34" s="1"/>
  <c r="B5710" i="34" s="1"/>
  <c r="B5711" i="34" s="1"/>
  <c r="B5712" i="34" s="1"/>
  <c r="B5713" i="34" s="1"/>
  <c r="B5714" i="34" s="1"/>
  <c r="B5715" i="34" s="1"/>
  <c r="B5716" i="34" s="1"/>
  <c r="B5717" i="34" s="1"/>
  <c r="B5718" i="34" s="1"/>
  <c r="B5719" i="34" s="1"/>
  <c r="B5720" i="34" s="1"/>
  <c r="B5721" i="34" s="1"/>
  <c r="B5722" i="34" s="1"/>
  <c r="B5723" i="34" s="1"/>
  <c r="B5724" i="34" s="1"/>
  <c r="B5725" i="34" s="1"/>
  <c r="B5726" i="34" s="1"/>
  <c r="B5727" i="34" s="1"/>
  <c r="B5728" i="34" s="1"/>
  <c r="B5729" i="34" s="1"/>
  <c r="B5730" i="34" s="1"/>
  <c r="B5731" i="34" s="1"/>
  <c r="B5732" i="34" s="1"/>
  <c r="B5733" i="34" s="1"/>
  <c r="B5734" i="34" s="1"/>
  <c r="B5735" i="34" s="1"/>
  <c r="B5736" i="34" s="1"/>
  <c r="B5737" i="34" s="1"/>
  <c r="B5738" i="34" s="1"/>
  <c r="B5739" i="34" s="1"/>
  <c r="B5740" i="34" s="1"/>
  <c r="B5741" i="34" s="1"/>
  <c r="B5742" i="34" s="1"/>
  <c r="B5743" i="34" s="1"/>
  <c r="B5744" i="34" s="1"/>
  <c r="B5745" i="34" s="1"/>
  <c r="B5746" i="34" s="1"/>
  <c r="B5747" i="34" s="1"/>
  <c r="B5748" i="34" s="1"/>
  <c r="B5749" i="34" s="1"/>
  <c r="B5750" i="34" s="1"/>
  <c r="B5751" i="34" s="1"/>
  <c r="B5752" i="34" s="1"/>
  <c r="B5753" i="34" s="1"/>
  <c r="B5754" i="34" s="1"/>
  <c r="B5755" i="34" s="1"/>
  <c r="B5756" i="34" s="1"/>
  <c r="B5757" i="34" s="1"/>
  <c r="B5758" i="34" s="1"/>
  <c r="B5759" i="34" s="1"/>
  <c r="B5760" i="34" s="1"/>
  <c r="B5761" i="34" s="1"/>
  <c r="B5762" i="34" s="1"/>
  <c r="B5763" i="34" s="1"/>
  <c r="B5764" i="34" s="1"/>
  <c r="B5765" i="34" s="1"/>
  <c r="B5766" i="34" s="1"/>
  <c r="B5767" i="34" s="1"/>
  <c r="B5768" i="34" s="1"/>
  <c r="B5769" i="34" s="1"/>
  <c r="B5770" i="34" s="1"/>
  <c r="B5771" i="34" s="1"/>
  <c r="B5772" i="34" s="1"/>
  <c r="B5773" i="34" s="1"/>
  <c r="B5774" i="34" s="1"/>
  <c r="B5775" i="34" s="1"/>
  <c r="B5776" i="34" s="1"/>
  <c r="B5777" i="34" s="1"/>
  <c r="B5778" i="34" s="1"/>
  <c r="B5779" i="34" s="1"/>
  <c r="B5780" i="34" s="1"/>
  <c r="B5781" i="34" s="1"/>
  <c r="B5782" i="34" s="1"/>
  <c r="B5783" i="34" s="1"/>
  <c r="B5784" i="34" s="1"/>
  <c r="B5785" i="34" s="1"/>
  <c r="B5786" i="34" s="1"/>
  <c r="B5787" i="34" s="1"/>
  <c r="B5788" i="34" s="1"/>
  <c r="B5789" i="34" s="1"/>
  <c r="B5790" i="34" s="1"/>
  <c r="B5791" i="34" s="1"/>
  <c r="B5792" i="34" s="1"/>
  <c r="B5793" i="34" s="1"/>
  <c r="B5794" i="34" s="1"/>
  <c r="B5795" i="34" s="1"/>
  <c r="B5796" i="34" s="1"/>
  <c r="B5797" i="34" s="1"/>
  <c r="B5798" i="34" s="1"/>
  <c r="B5799" i="34" s="1"/>
  <c r="B5800" i="34" s="1"/>
  <c r="B5801" i="34" s="1"/>
  <c r="B5802" i="34" s="1"/>
  <c r="B5803" i="34" s="1"/>
  <c r="B5804" i="34" s="1"/>
  <c r="B5805" i="34" s="1"/>
  <c r="B5806" i="34" s="1"/>
  <c r="B5807" i="34" s="1"/>
  <c r="B5808" i="34" s="1"/>
  <c r="B5809" i="34" s="1"/>
  <c r="B5810" i="34" s="1"/>
  <c r="B5811" i="34" s="1"/>
  <c r="B5812" i="34" s="1"/>
  <c r="B5813" i="34" s="1"/>
  <c r="B5814" i="34" s="1"/>
  <c r="B5815" i="34" s="1"/>
  <c r="B5816" i="34" s="1"/>
  <c r="B5817" i="34" s="1"/>
  <c r="B5818" i="34" s="1"/>
  <c r="B5819" i="34" s="1"/>
  <c r="B5820" i="34" s="1"/>
  <c r="B5821" i="34" s="1"/>
  <c r="B5822" i="34" s="1"/>
  <c r="B5823" i="34" s="1"/>
  <c r="B5824" i="34" s="1"/>
  <c r="B5825" i="34" s="1"/>
  <c r="B5826" i="34" s="1"/>
  <c r="B5827" i="34" s="1"/>
  <c r="B5828" i="34" s="1"/>
  <c r="B5829" i="34" s="1"/>
  <c r="B5830" i="34" s="1"/>
  <c r="B5831" i="34" s="1"/>
  <c r="B5832" i="34" s="1"/>
  <c r="B5833" i="34" s="1"/>
  <c r="B5834" i="34" s="1"/>
  <c r="B5835" i="34" s="1"/>
  <c r="B5836" i="34" s="1"/>
  <c r="B5837" i="34" s="1"/>
  <c r="B5838" i="34" s="1"/>
  <c r="B5839" i="34" s="1"/>
  <c r="B5840" i="34" s="1"/>
  <c r="B5841" i="34" s="1"/>
  <c r="B5842" i="34" s="1"/>
  <c r="B5843" i="34" s="1"/>
  <c r="B5844" i="34" s="1"/>
  <c r="B5845" i="34" s="1"/>
  <c r="B5846" i="34" s="1"/>
  <c r="B5847" i="34" s="1"/>
  <c r="B5848" i="34" s="1"/>
  <c r="B5849" i="34" s="1"/>
  <c r="B5850" i="34" s="1"/>
  <c r="B5851" i="34" s="1"/>
  <c r="B5852" i="34" s="1"/>
  <c r="B5853" i="34" s="1"/>
  <c r="B5854" i="34" s="1"/>
  <c r="B5855" i="34" s="1"/>
  <c r="B5856" i="34" s="1"/>
  <c r="B5857" i="34" s="1"/>
  <c r="B5858" i="34" s="1"/>
  <c r="B5859" i="34" s="1"/>
  <c r="B5860" i="34" s="1"/>
  <c r="B5861" i="34" s="1"/>
  <c r="B5862" i="34" s="1"/>
  <c r="B5863" i="34" s="1"/>
  <c r="B5864" i="34" s="1"/>
  <c r="B5865" i="34" s="1"/>
  <c r="B5866" i="34" s="1"/>
  <c r="B5867" i="34" s="1"/>
  <c r="B5868" i="34" s="1"/>
  <c r="B5869" i="34" s="1"/>
  <c r="B5870" i="34" s="1"/>
  <c r="B5871" i="34" s="1"/>
  <c r="B5872" i="34" s="1"/>
  <c r="B5873" i="34" s="1"/>
  <c r="B5874" i="34" s="1"/>
  <c r="B5875" i="34" s="1"/>
  <c r="B5876" i="34" s="1"/>
  <c r="B5877" i="34" s="1"/>
  <c r="B5878" i="34" s="1"/>
  <c r="B5879" i="34" s="1"/>
  <c r="B5880" i="34" s="1"/>
  <c r="B5881" i="34" s="1"/>
  <c r="B5882" i="34" s="1"/>
  <c r="B5883" i="34" s="1"/>
  <c r="B5884" i="34" s="1"/>
  <c r="B5885" i="34" s="1"/>
  <c r="B5886" i="34" s="1"/>
  <c r="B5887" i="34" s="1"/>
  <c r="B5888" i="34" s="1"/>
  <c r="B5889" i="34" s="1"/>
  <c r="B5890" i="34" s="1"/>
  <c r="B5891" i="34" s="1"/>
  <c r="B5892" i="34" s="1"/>
  <c r="B5893" i="34" s="1"/>
  <c r="B5894" i="34" s="1"/>
  <c r="B5895" i="34" s="1"/>
  <c r="B5896" i="34" s="1"/>
  <c r="B5897" i="34" s="1"/>
  <c r="B5898" i="34" s="1"/>
  <c r="B5899" i="34" s="1"/>
  <c r="B5900" i="34" s="1"/>
  <c r="B5901" i="34" s="1"/>
  <c r="B5902" i="34" s="1"/>
  <c r="B5903" i="34" s="1"/>
  <c r="B5904" i="34" s="1"/>
  <c r="B5905" i="34" s="1"/>
  <c r="B5906" i="34" s="1"/>
  <c r="B5907" i="34" s="1"/>
  <c r="B5908" i="34" s="1"/>
  <c r="B5909" i="34" s="1"/>
  <c r="B5910" i="34" s="1"/>
  <c r="B5911" i="34" s="1"/>
  <c r="B5912" i="34" s="1"/>
  <c r="B5913" i="34" s="1"/>
  <c r="B5914" i="34" s="1"/>
  <c r="B5915" i="34" s="1"/>
  <c r="B5916" i="34" s="1"/>
  <c r="B5917" i="34" s="1"/>
  <c r="B5918" i="34" s="1"/>
  <c r="B5919" i="34" s="1"/>
  <c r="B5920" i="34" s="1"/>
  <c r="B5921" i="34" s="1"/>
  <c r="B5922" i="34" s="1"/>
  <c r="B5923" i="34" s="1"/>
  <c r="B5924" i="34" s="1"/>
  <c r="B5925" i="34" s="1"/>
  <c r="B5926" i="34" s="1"/>
  <c r="B5927" i="34" s="1"/>
  <c r="B5928" i="34" s="1"/>
  <c r="B5929" i="34" s="1"/>
  <c r="B5930" i="34" s="1"/>
  <c r="B5931" i="34" s="1"/>
  <c r="B5932" i="34" s="1"/>
  <c r="B5933" i="34" s="1"/>
  <c r="B5934" i="34" s="1"/>
  <c r="B5935" i="34" s="1"/>
  <c r="B5936" i="34" s="1"/>
  <c r="B5937" i="34" s="1"/>
  <c r="B5938" i="34" s="1"/>
  <c r="B5939" i="34" s="1"/>
  <c r="B5940" i="34" s="1"/>
  <c r="B5941" i="34" s="1"/>
  <c r="B5942" i="34" s="1"/>
  <c r="B5943" i="34" s="1"/>
  <c r="B5944" i="34" s="1"/>
  <c r="B5945" i="34" s="1"/>
  <c r="B5946" i="34" s="1"/>
  <c r="B5947" i="34" s="1"/>
  <c r="B5948" i="34" s="1"/>
  <c r="B5949" i="34" s="1"/>
  <c r="B5950" i="34" s="1"/>
  <c r="B5951" i="34" s="1"/>
  <c r="B5952" i="34" s="1"/>
  <c r="B5953" i="34" s="1"/>
  <c r="B5954" i="34" s="1"/>
  <c r="B5955" i="34" s="1"/>
  <c r="B5956" i="34" s="1"/>
  <c r="B5957" i="34" s="1"/>
  <c r="B5958" i="34" s="1"/>
  <c r="B5959" i="34" s="1"/>
  <c r="B5960" i="34" s="1"/>
  <c r="B5961" i="34" s="1"/>
  <c r="B5962" i="34" s="1"/>
  <c r="B5963" i="34" s="1"/>
  <c r="B5964" i="34" s="1"/>
  <c r="B5965" i="34" s="1"/>
  <c r="B5966" i="34" s="1"/>
  <c r="B5967" i="34" s="1"/>
  <c r="B5968" i="34" s="1"/>
  <c r="B5969" i="34" s="1"/>
  <c r="B5970" i="34" s="1"/>
  <c r="B5971" i="34" s="1"/>
  <c r="B5972" i="34" s="1"/>
  <c r="B5973" i="34" s="1"/>
  <c r="B5974" i="34" s="1"/>
  <c r="B5975" i="34" s="1"/>
  <c r="B5976" i="34" s="1"/>
  <c r="B5977" i="34" s="1"/>
  <c r="B5978" i="34" s="1"/>
  <c r="B5979" i="34" s="1"/>
  <c r="B5980" i="34" s="1"/>
  <c r="B5981" i="34" s="1"/>
  <c r="B5982" i="34" s="1"/>
  <c r="B5983" i="34" s="1"/>
  <c r="B5984" i="34" s="1"/>
  <c r="B5985" i="34" s="1"/>
  <c r="B5986" i="34" s="1"/>
  <c r="B5987" i="34" s="1"/>
  <c r="B5988" i="34" s="1"/>
  <c r="B5989" i="34" s="1"/>
  <c r="B5990" i="34" s="1"/>
  <c r="B5991" i="34" s="1"/>
  <c r="B5992" i="34" s="1"/>
  <c r="B5993" i="34" s="1"/>
  <c r="B5994" i="34" s="1"/>
  <c r="B5995" i="34" s="1"/>
  <c r="B5996" i="34" s="1"/>
  <c r="B5997" i="34" s="1"/>
  <c r="B5998" i="34" s="1"/>
  <c r="B5999" i="34" s="1"/>
  <c r="B6000" i="34" s="1"/>
  <c r="B6001" i="34" s="1"/>
  <c r="B6002" i="34" s="1"/>
  <c r="B6003" i="34" s="1"/>
  <c r="B6004" i="34" s="1"/>
  <c r="B6005" i="34" s="1"/>
  <c r="B6006" i="34" s="1"/>
  <c r="B6007" i="34" s="1"/>
  <c r="B6008" i="34" s="1"/>
  <c r="B6009" i="34" s="1"/>
  <c r="B6010" i="34" s="1"/>
  <c r="B6011" i="34" s="1"/>
  <c r="B6012" i="34" s="1"/>
  <c r="B6013" i="34" s="1"/>
  <c r="B6014" i="34" s="1"/>
  <c r="B6015" i="34" s="1"/>
  <c r="B6016" i="34" s="1"/>
  <c r="B6017" i="34" s="1"/>
  <c r="B6018" i="34" s="1"/>
  <c r="B6019" i="34" s="1"/>
  <c r="B6020" i="34" s="1"/>
  <c r="B6021" i="34" s="1"/>
  <c r="B6022" i="34" s="1"/>
  <c r="B6023" i="34" s="1"/>
  <c r="B6024" i="34" s="1"/>
  <c r="B6025" i="34" s="1"/>
  <c r="B6026" i="34" s="1"/>
  <c r="B6027" i="34" s="1"/>
  <c r="B6028" i="34" s="1"/>
  <c r="B6029" i="34" s="1"/>
  <c r="B6030" i="34" s="1"/>
  <c r="B6031" i="34" s="1"/>
  <c r="B6032" i="34" s="1"/>
  <c r="B6033" i="34" s="1"/>
  <c r="B6034" i="34" s="1"/>
  <c r="B6035" i="34" s="1"/>
  <c r="B6036" i="34" s="1"/>
  <c r="B6037" i="34" s="1"/>
  <c r="B6038" i="34" s="1"/>
  <c r="B6039" i="34" s="1"/>
  <c r="B6040" i="34" s="1"/>
  <c r="B6041" i="34" s="1"/>
  <c r="B6042" i="34" s="1"/>
  <c r="B6043" i="34" s="1"/>
  <c r="B6044" i="34" s="1"/>
  <c r="B6045" i="34" s="1"/>
  <c r="B6046" i="34" s="1"/>
  <c r="B6047" i="34" s="1"/>
  <c r="B6048" i="34" s="1"/>
  <c r="B6049" i="34" s="1"/>
  <c r="B6050" i="34" s="1"/>
  <c r="B6051" i="34" s="1"/>
  <c r="B6052" i="34" s="1"/>
  <c r="B6053" i="34" s="1"/>
  <c r="B6054" i="34" s="1"/>
  <c r="B6055" i="34" s="1"/>
  <c r="B6056" i="34" s="1"/>
  <c r="B6057" i="34" s="1"/>
  <c r="B6058" i="34" s="1"/>
  <c r="B6059" i="34" s="1"/>
  <c r="B6060" i="34" s="1"/>
  <c r="B6061" i="34" s="1"/>
  <c r="B6062" i="34" s="1"/>
  <c r="B6063" i="34" s="1"/>
  <c r="B6064" i="34" s="1"/>
  <c r="B6065" i="34" s="1"/>
  <c r="B6066" i="34" s="1"/>
  <c r="B6067" i="34" s="1"/>
  <c r="B6068" i="34" s="1"/>
  <c r="B6069" i="34" s="1"/>
  <c r="B6070" i="34" s="1"/>
  <c r="B6071" i="34" s="1"/>
  <c r="B6072" i="34" s="1"/>
  <c r="B6073" i="34" s="1"/>
  <c r="B6074" i="34" s="1"/>
  <c r="B6075" i="34" s="1"/>
  <c r="B6076" i="34" s="1"/>
  <c r="B6077" i="34" s="1"/>
  <c r="B6078" i="34" s="1"/>
  <c r="B6079" i="34" s="1"/>
  <c r="B6080" i="34" s="1"/>
  <c r="B6081" i="34" s="1"/>
  <c r="B6082" i="34" s="1"/>
  <c r="B6083" i="34" s="1"/>
  <c r="B6084" i="34" s="1"/>
  <c r="B6085" i="34" s="1"/>
  <c r="B6086" i="34" s="1"/>
  <c r="B6087" i="34" s="1"/>
  <c r="B6088" i="34" s="1"/>
  <c r="B6089" i="34" s="1"/>
  <c r="B6090" i="34" s="1"/>
  <c r="B6091" i="34" s="1"/>
  <c r="B6092" i="34" s="1"/>
  <c r="B6093" i="34" s="1"/>
  <c r="B6094" i="34" s="1"/>
  <c r="B6095" i="34" s="1"/>
  <c r="B6096" i="34" s="1"/>
  <c r="B6097" i="34" s="1"/>
  <c r="B6098" i="34" s="1"/>
  <c r="B6099" i="34" s="1"/>
  <c r="B6100" i="34" s="1"/>
  <c r="B6101" i="34" s="1"/>
  <c r="B6102" i="34" s="1"/>
  <c r="B6103" i="34" s="1"/>
  <c r="B6104" i="34" s="1"/>
  <c r="B6105" i="34" s="1"/>
  <c r="B6106" i="34" s="1"/>
  <c r="B6107" i="34" s="1"/>
  <c r="B6108" i="34" s="1"/>
  <c r="B6109" i="34" s="1"/>
  <c r="B6110" i="34" s="1"/>
  <c r="B6111" i="34" s="1"/>
  <c r="B6112" i="34" s="1"/>
  <c r="B6113" i="34" s="1"/>
  <c r="B6114" i="34" s="1"/>
  <c r="B6115" i="34" s="1"/>
  <c r="B6116" i="34" s="1"/>
  <c r="B6117" i="34" s="1"/>
  <c r="B6118" i="34" s="1"/>
  <c r="B6119" i="34" s="1"/>
  <c r="B6120" i="34" s="1"/>
  <c r="B6121" i="34" s="1"/>
  <c r="B6122" i="34" s="1"/>
  <c r="B6123" i="34" s="1"/>
  <c r="B6124" i="34" s="1"/>
  <c r="B6125" i="34" s="1"/>
  <c r="B6126" i="34" s="1"/>
  <c r="B6127" i="34" s="1"/>
  <c r="B6128" i="34" s="1"/>
  <c r="B6129" i="34" s="1"/>
  <c r="B6130" i="34" s="1"/>
  <c r="B6131" i="34" s="1"/>
  <c r="B6132" i="34" s="1"/>
  <c r="B6133" i="34" s="1"/>
  <c r="B6134" i="34" s="1"/>
  <c r="B6135" i="34" s="1"/>
  <c r="B6136" i="34" s="1"/>
  <c r="B6137" i="34" s="1"/>
  <c r="B6138" i="34" s="1"/>
  <c r="B6139" i="34" s="1"/>
  <c r="B6140" i="34" s="1"/>
  <c r="B6141" i="34" s="1"/>
  <c r="B6142" i="34" s="1"/>
  <c r="B6143" i="34" s="1"/>
  <c r="B6144" i="34" s="1"/>
  <c r="B6145" i="34" s="1"/>
  <c r="B6146" i="34" s="1"/>
  <c r="B6147" i="34" s="1"/>
  <c r="B6148" i="34" s="1"/>
  <c r="B6149" i="34" s="1"/>
  <c r="B6150" i="34" s="1"/>
  <c r="B6151" i="34" s="1"/>
  <c r="B6152" i="34" s="1"/>
  <c r="B6153" i="34" s="1"/>
  <c r="B6154" i="34" s="1"/>
  <c r="B6155" i="34" s="1"/>
  <c r="B6156" i="34" s="1"/>
  <c r="B6157" i="34" s="1"/>
  <c r="B6158" i="34" s="1"/>
  <c r="B6159" i="34" s="1"/>
  <c r="B6160" i="34" s="1"/>
  <c r="B6161" i="34" s="1"/>
  <c r="B6162" i="34" s="1"/>
  <c r="B6163" i="34" s="1"/>
  <c r="B6164" i="34" s="1"/>
  <c r="B6165" i="34" s="1"/>
  <c r="B6166" i="34" s="1"/>
  <c r="B6167" i="34" s="1"/>
  <c r="B6168" i="34" s="1"/>
  <c r="B6169" i="34" s="1"/>
  <c r="B6170" i="34" s="1"/>
  <c r="B6171" i="34" s="1"/>
  <c r="B6172" i="34" s="1"/>
  <c r="B6173" i="34" s="1"/>
  <c r="B6174" i="34" s="1"/>
  <c r="B6175" i="34" s="1"/>
  <c r="B6176" i="34" s="1"/>
  <c r="B6177" i="34" s="1"/>
  <c r="B6178" i="34" s="1"/>
  <c r="B6179" i="34" s="1"/>
  <c r="B6180" i="34" s="1"/>
  <c r="B6181" i="34" s="1"/>
  <c r="B6182" i="34" s="1"/>
  <c r="B6183" i="34" s="1"/>
  <c r="B6184" i="34" s="1"/>
  <c r="B6185" i="34" s="1"/>
  <c r="B6186" i="34" s="1"/>
  <c r="B6187" i="34" s="1"/>
  <c r="B6188" i="34" s="1"/>
  <c r="B6189" i="34" s="1"/>
  <c r="B6190" i="34" s="1"/>
  <c r="B6191" i="34" s="1"/>
  <c r="B6192" i="34" s="1"/>
  <c r="B6193" i="34" s="1"/>
  <c r="B6194" i="34" s="1"/>
  <c r="B6195" i="34" s="1"/>
  <c r="B6196" i="34" s="1"/>
  <c r="B6197" i="34" s="1"/>
  <c r="B6198" i="34" s="1"/>
  <c r="B6199" i="34" s="1"/>
  <c r="B6200" i="34" s="1"/>
  <c r="B6201" i="34" s="1"/>
  <c r="B6202" i="34" s="1"/>
  <c r="B6203" i="34" s="1"/>
  <c r="B6204" i="34" s="1"/>
  <c r="B6205" i="34" s="1"/>
  <c r="B6206" i="34" s="1"/>
  <c r="B6207" i="34" s="1"/>
  <c r="B6208" i="34" s="1"/>
  <c r="B6209" i="34" s="1"/>
  <c r="B6210" i="34" s="1"/>
  <c r="B6211" i="34" s="1"/>
  <c r="B6212" i="34" s="1"/>
  <c r="B6213" i="34" s="1"/>
  <c r="B6214" i="34" s="1"/>
  <c r="B6215" i="34" s="1"/>
  <c r="B6216" i="34" s="1"/>
  <c r="B6217" i="34" s="1"/>
  <c r="B6218" i="34" s="1"/>
  <c r="B6219" i="34" s="1"/>
  <c r="B6220" i="34" s="1"/>
  <c r="B6221" i="34" s="1"/>
  <c r="B6222" i="34" s="1"/>
  <c r="B6223" i="34" s="1"/>
  <c r="B6224" i="34" s="1"/>
  <c r="B6225" i="34" s="1"/>
  <c r="B6226" i="34" s="1"/>
  <c r="B6227" i="34" s="1"/>
  <c r="B6228" i="34" s="1"/>
  <c r="B6229" i="34" s="1"/>
  <c r="B6230" i="34" s="1"/>
  <c r="B6231" i="34" s="1"/>
  <c r="B6232" i="34" s="1"/>
  <c r="B6233" i="34" s="1"/>
  <c r="B6234" i="34" s="1"/>
  <c r="B6235" i="34" s="1"/>
  <c r="B6236" i="34" s="1"/>
  <c r="B6237" i="34" s="1"/>
  <c r="B6238" i="34" s="1"/>
  <c r="B6239" i="34" s="1"/>
  <c r="B6240" i="34" s="1"/>
  <c r="B6241" i="34" s="1"/>
  <c r="B6242" i="34" s="1"/>
  <c r="B6243" i="34" s="1"/>
  <c r="B6244" i="34" s="1"/>
  <c r="B6245" i="34" s="1"/>
  <c r="B6246" i="34" s="1"/>
  <c r="B6247" i="34" s="1"/>
  <c r="B6248" i="34" s="1"/>
  <c r="B6249" i="34" s="1"/>
  <c r="B6250" i="34" s="1"/>
  <c r="B6251" i="34" s="1"/>
  <c r="B6252" i="34" s="1"/>
  <c r="B6253" i="34" s="1"/>
  <c r="B6254" i="34" s="1"/>
  <c r="B6255" i="34" s="1"/>
  <c r="B6256" i="34" s="1"/>
  <c r="B6257" i="34" s="1"/>
  <c r="B6258" i="34" s="1"/>
  <c r="B6259" i="34" s="1"/>
  <c r="B6260" i="34" s="1"/>
  <c r="B6261" i="34" s="1"/>
  <c r="B6262" i="34" s="1"/>
  <c r="B6263" i="34" s="1"/>
  <c r="B6264" i="34" s="1"/>
  <c r="B6265" i="34" s="1"/>
  <c r="B6266" i="34" s="1"/>
  <c r="B6267" i="34" s="1"/>
  <c r="B6268" i="34" s="1"/>
  <c r="B6269" i="34" s="1"/>
  <c r="B6270" i="34" s="1"/>
  <c r="B6271" i="34" s="1"/>
  <c r="B6272" i="34" s="1"/>
  <c r="B6273" i="34" s="1"/>
  <c r="B6274" i="34" s="1"/>
  <c r="B6275" i="34" s="1"/>
  <c r="B6276" i="34" s="1"/>
  <c r="B6277" i="34" s="1"/>
  <c r="B6278" i="34" s="1"/>
  <c r="B6279" i="34" s="1"/>
  <c r="B6280" i="34" s="1"/>
  <c r="B6281" i="34" s="1"/>
  <c r="B6282" i="34" s="1"/>
  <c r="B6283" i="34" s="1"/>
  <c r="B6284" i="34" s="1"/>
  <c r="B6285" i="34" s="1"/>
  <c r="B6286" i="34" s="1"/>
  <c r="B6287" i="34" s="1"/>
  <c r="B6288" i="34" s="1"/>
  <c r="B6289" i="34" s="1"/>
  <c r="B6290" i="34" s="1"/>
  <c r="B6291" i="34" s="1"/>
  <c r="B6292" i="34" s="1"/>
  <c r="B6293" i="34" s="1"/>
  <c r="B6294" i="34" s="1"/>
  <c r="B6295" i="34" s="1"/>
  <c r="B6296" i="34" s="1"/>
  <c r="B6297" i="34" s="1"/>
  <c r="B6298" i="34" s="1"/>
  <c r="B6299" i="34" s="1"/>
  <c r="B6300" i="34" s="1"/>
  <c r="B6301" i="34" s="1"/>
  <c r="B6302" i="34" s="1"/>
  <c r="B6303" i="34" s="1"/>
  <c r="B6304" i="34" s="1"/>
  <c r="B6305" i="34" s="1"/>
  <c r="B6306" i="34" s="1"/>
  <c r="B6307" i="34" s="1"/>
  <c r="B6308" i="34" s="1"/>
  <c r="B6309" i="34" s="1"/>
  <c r="B6310" i="34" s="1"/>
  <c r="B6311" i="34" s="1"/>
  <c r="B6312" i="34" s="1"/>
  <c r="B6313" i="34" s="1"/>
  <c r="B6314" i="34" s="1"/>
  <c r="B6315" i="34" s="1"/>
  <c r="B6316" i="34" s="1"/>
  <c r="B6317" i="34" s="1"/>
  <c r="B6318" i="34" s="1"/>
  <c r="B6319" i="34" s="1"/>
  <c r="B6320" i="34" s="1"/>
  <c r="B6321" i="34" s="1"/>
  <c r="B6322" i="34" s="1"/>
  <c r="B6323" i="34" s="1"/>
  <c r="B6324" i="34" s="1"/>
  <c r="B6325" i="34" s="1"/>
  <c r="B6326" i="34" s="1"/>
  <c r="B6327" i="34" s="1"/>
  <c r="B6328" i="34" s="1"/>
  <c r="B6329" i="34" s="1"/>
  <c r="B6330" i="34" s="1"/>
  <c r="B6331" i="34" s="1"/>
  <c r="B6332" i="34" s="1"/>
  <c r="B6333" i="34" s="1"/>
  <c r="B6334" i="34" s="1"/>
  <c r="B6335" i="34" s="1"/>
  <c r="B6336" i="34" s="1"/>
  <c r="B6337" i="34" s="1"/>
  <c r="B6338" i="34" s="1"/>
  <c r="B6339" i="34" s="1"/>
  <c r="B6340" i="34" s="1"/>
  <c r="B6341" i="34" s="1"/>
  <c r="B6342" i="34" s="1"/>
  <c r="B6343" i="34" s="1"/>
  <c r="B6344" i="34" s="1"/>
  <c r="B6345" i="34" s="1"/>
  <c r="B6346" i="34" s="1"/>
  <c r="B6347" i="34" s="1"/>
  <c r="B6348" i="34" s="1"/>
  <c r="B6349" i="34" s="1"/>
  <c r="B6350" i="34" s="1"/>
  <c r="B6351" i="34" s="1"/>
  <c r="B6352" i="34" s="1"/>
  <c r="B6353" i="34" s="1"/>
  <c r="B6354" i="34" s="1"/>
  <c r="B6355" i="34" s="1"/>
  <c r="B6356" i="34" s="1"/>
  <c r="B6357" i="34" s="1"/>
  <c r="B6358" i="34" s="1"/>
  <c r="B6359" i="34" s="1"/>
  <c r="B6360" i="34" s="1"/>
  <c r="B6361" i="34" s="1"/>
  <c r="B6362" i="34" s="1"/>
  <c r="B6363" i="34" s="1"/>
  <c r="B6364" i="34" s="1"/>
  <c r="B6365" i="34" s="1"/>
  <c r="B6366" i="34" s="1"/>
  <c r="B6367" i="34" s="1"/>
  <c r="B6368" i="34" s="1"/>
  <c r="B6369" i="34" s="1"/>
  <c r="B6370" i="34" s="1"/>
  <c r="B6371" i="34" s="1"/>
  <c r="B6372" i="34" s="1"/>
  <c r="B6373" i="34" s="1"/>
  <c r="B6374" i="34" s="1"/>
  <c r="B6375" i="34" s="1"/>
  <c r="B6376" i="34" s="1"/>
  <c r="B6377" i="34" s="1"/>
  <c r="B6378" i="34" s="1"/>
  <c r="B6379" i="34" s="1"/>
  <c r="B6380" i="34" s="1"/>
  <c r="B6381" i="34" s="1"/>
  <c r="B6382" i="34" s="1"/>
  <c r="B6383" i="34" s="1"/>
  <c r="B6384" i="34" s="1"/>
  <c r="B6385" i="34" s="1"/>
  <c r="B6386" i="34" s="1"/>
  <c r="B6387" i="34" s="1"/>
  <c r="B6388" i="34" s="1"/>
  <c r="B6389" i="34" s="1"/>
  <c r="B6390" i="34" s="1"/>
  <c r="B6391" i="34" s="1"/>
  <c r="B6392" i="34" s="1"/>
  <c r="B6393" i="34" s="1"/>
  <c r="B6394" i="34" s="1"/>
  <c r="B6395" i="34" s="1"/>
  <c r="B6396" i="34" s="1"/>
  <c r="B6397" i="34" s="1"/>
  <c r="B6398" i="34" s="1"/>
  <c r="B6399" i="34" s="1"/>
  <c r="B6400" i="34" s="1"/>
  <c r="B6401" i="34" s="1"/>
  <c r="B6402" i="34" s="1"/>
  <c r="B6403" i="34" s="1"/>
  <c r="B6404" i="34" s="1"/>
  <c r="B6405" i="34" s="1"/>
  <c r="B6406" i="34" s="1"/>
  <c r="B6407" i="34" s="1"/>
  <c r="B6408" i="34" s="1"/>
  <c r="B6409" i="34" s="1"/>
  <c r="B6410" i="34" s="1"/>
  <c r="B6411" i="34" s="1"/>
  <c r="B6412" i="34" s="1"/>
  <c r="B6413" i="34" s="1"/>
  <c r="B6414" i="34" s="1"/>
  <c r="B6415" i="34" s="1"/>
  <c r="B6416" i="34" s="1"/>
  <c r="B6417" i="34" s="1"/>
  <c r="B6418" i="34" s="1"/>
  <c r="B6419" i="34" s="1"/>
  <c r="B6420" i="34" s="1"/>
  <c r="B6421" i="34" s="1"/>
  <c r="B6422" i="34" s="1"/>
  <c r="B6423" i="34" s="1"/>
  <c r="B6424" i="34" s="1"/>
  <c r="B6425" i="34" s="1"/>
  <c r="B6426" i="34" s="1"/>
  <c r="B6427" i="34" s="1"/>
  <c r="B6428" i="34" s="1"/>
  <c r="B6429" i="34" s="1"/>
  <c r="B6430" i="34" s="1"/>
  <c r="B6431" i="34" s="1"/>
  <c r="B6432" i="34" s="1"/>
  <c r="B6433" i="34" s="1"/>
  <c r="B6434" i="34" s="1"/>
  <c r="B6435" i="34" s="1"/>
  <c r="B6436" i="34" s="1"/>
  <c r="B6437" i="34" s="1"/>
  <c r="B6438" i="34" s="1"/>
  <c r="B6439" i="34" s="1"/>
  <c r="B6440" i="34" s="1"/>
  <c r="B6441" i="34" s="1"/>
  <c r="B6442" i="34" s="1"/>
  <c r="B6443" i="34" s="1"/>
  <c r="B6444" i="34" s="1"/>
  <c r="B6445" i="34" s="1"/>
  <c r="B6446" i="34" s="1"/>
  <c r="B6447" i="34" s="1"/>
  <c r="B6448" i="34" s="1"/>
  <c r="B6449" i="34" s="1"/>
  <c r="B6450" i="34" s="1"/>
  <c r="B6451" i="34" s="1"/>
  <c r="B6452" i="34" s="1"/>
  <c r="B6453" i="34" s="1"/>
  <c r="B6454" i="34" s="1"/>
  <c r="B6455" i="34" s="1"/>
  <c r="B6456" i="34" s="1"/>
  <c r="B6457" i="34" s="1"/>
  <c r="B6458" i="34" s="1"/>
  <c r="B6459" i="34" s="1"/>
  <c r="B6460" i="34" s="1"/>
  <c r="B6461" i="34" s="1"/>
  <c r="B6462" i="34" s="1"/>
  <c r="B6463" i="34" s="1"/>
  <c r="B6464" i="34" s="1"/>
  <c r="B6465" i="34" s="1"/>
  <c r="B6466" i="34" s="1"/>
  <c r="B6467" i="34" s="1"/>
  <c r="B6468" i="34" s="1"/>
  <c r="B6469" i="34" s="1"/>
  <c r="B6470" i="34" s="1"/>
  <c r="B6471" i="34" s="1"/>
  <c r="B6472" i="34" s="1"/>
  <c r="B6473" i="34" s="1"/>
  <c r="B6474" i="34" s="1"/>
  <c r="B6475" i="34" s="1"/>
  <c r="B6476" i="34" s="1"/>
  <c r="B6477" i="34" s="1"/>
  <c r="B6478" i="34" s="1"/>
  <c r="B6479" i="34" s="1"/>
  <c r="B6480" i="34" s="1"/>
  <c r="B6481" i="34" s="1"/>
  <c r="B6482" i="34" s="1"/>
  <c r="B6483" i="34" s="1"/>
  <c r="B6484" i="34" s="1"/>
  <c r="B6485" i="34" s="1"/>
  <c r="B6486" i="34" s="1"/>
  <c r="B6487" i="34" s="1"/>
  <c r="B6488" i="34" s="1"/>
  <c r="B6489" i="34" s="1"/>
  <c r="B6490" i="34" s="1"/>
  <c r="B6491" i="34" s="1"/>
  <c r="B6492" i="34" s="1"/>
  <c r="B6493" i="34" s="1"/>
  <c r="B6494" i="34" s="1"/>
  <c r="B6495" i="34" s="1"/>
  <c r="B6496" i="34" s="1"/>
  <c r="B6497" i="34" s="1"/>
  <c r="B6498" i="34" s="1"/>
  <c r="B6499" i="34" s="1"/>
  <c r="B6500" i="34" s="1"/>
  <c r="B6501" i="34" s="1"/>
  <c r="B6502" i="34" s="1"/>
  <c r="B6503" i="34" s="1"/>
  <c r="B6504" i="34" s="1"/>
  <c r="B6505" i="34" s="1"/>
  <c r="B6506" i="34" s="1"/>
  <c r="B6507" i="34" s="1"/>
  <c r="B6508" i="34" s="1"/>
  <c r="B6509" i="34" s="1"/>
  <c r="B6510" i="34" s="1"/>
  <c r="B6511" i="34" s="1"/>
  <c r="B6512" i="34" s="1"/>
  <c r="B6513" i="34" s="1"/>
  <c r="B6514" i="34" s="1"/>
  <c r="B6515" i="34" s="1"/>
  <c r="B6516" i="34" s="1"/>
  <c r="B6517" i="34" s="1"/>
  <c r="B6518" i="34" s="1"/>
  <c r="B6519" i="34" s="1"/>
  <c r="B6520" i="34" s="1"/>
  <c r="B6521" i="34" s="1"/>
  <c r="B6522" i="34" s="1"/>
  <c r="B6523" i="34" s="1"/>
  <c r="B6524" i="34" s="1"/>
  <c r="B6525" i="34" s="1"/>
  <c r="B6526" i="34" s="1"/>
  <c r="B6527" i="34" s="1"/>
  <c r="B6528" i="34" s="1"/>
  <c r="B6529" i="34" s="1"/>
  <c r="B6530" i="34" s="1"/>
  <c r="B6531" i="34" s="1"/>
  <c r="B6532" i="34" s="1"/>
  <c r="B6533" i="34" s="1"/>
  <c r="B6534" i="34" s="1"/>
  <c r="B6535" i="34" s="1"/>
  <c r="B6536" i="34" s="1"/>
  <c r="B6537" i="34" s="1"/>
  <c r="B6538" i="34" s="1"/>
  <c r="B6539" i="34" s="1"/>
  <c r="B6540" i="34" s="1"/>
  <c r="B6541" i="34" s="1"/>
  <c r="B6542" i="34" s="1"/>
  <c r="B6543" i="34" s="1"/>
  <c r="B6544" i="34" s="1"/>
  <c r="B6545" i="34" s="1"/>
  <c r="B6546" i="34" s="1"/>
  <c r="B6547" i="34" s="1"/>
  <c r="B6548" i="34" s="1"/>
  <c r="B6549" i="34" s="1"/>
  <c r="B6550" i="34" s="1"/>
  <c r="B6551" i="34" s="1"/>
  <c r="B6552" i="34" s="1"/>
  <c r="B6553" i="34" s="1"/>
  <c r="B6554" i="34" s="1"/>
  <c r="B6555" i="34" s="1"/>
  <c r="B6556" i="34" s="1"/>
  <c r="B6557" i="34" s="1"/>
  <c r="B6558" i="34" s="1"/>
  <c r="B6559" i="34" s="1"/>
  <c r="B6560" i="34" s="1"/>
  <c r="B6561" i="34" s="1"/>
  <c r="B6562" i="34" s="1"/>
  <c r="B6563" i="34" s="1"/>
  <c r="B6564" i="34" s="1"/>
  <c r="B6565" i="34" s="1"/>
  <c r="B6566" i="34" s="1"/>
  <c r="B6567" i="34" s="1"/>
  <c r="B6568" i="34" s="1"/>
  <c r="B6569" i="34" s="1"/>
  <c r="B6570" i="34" s="1"/>
  <c r="B6571" i="34" s="1"/>
  <c r="B6572" i="34" s="1"/>
  <c r="B6573" i="34" s="1"/>
  <c r="B6574" i="34" s="1"/>
  <c r="B6575" i="34" s="1"/>
  <c r="B6576" i="34" s="1"/>
  <c r="B6577" i="34" s="1"/>
  <c r="B6578" i="34" s="1"/>
  <c r="B6579" i="34" s="1"/>
  <c r="B6580" i="34" s="1"/>
  <c r="B6581" i="34" s="1"/>
  <c r="B6582" i="34" s="1"/>
  <c r="B6583" i="34" s="1"/>
  <c r="B6584" i="34" s="1"/>
  <c r="B6585" i="34" s="1"/>
  <c r="B6586" i="34" s="1"/>
  <c r="B6587" i="34" s="1"/>
  <c r="B6588" i="34" s="1"/>
  <c r="B6589" i="34" s="1"/>
  <c r="B6590" i="34" s="1"/>
  <c r="B6591" i="34" s="1"/>
  <c r="B6592" i="34" s="1"/>
  <c r="B6593" i="34" s="1"/>
  <c r="B6594" i="34" s="1"/>
  <c r="B6595" i="34" s="1"/>
  <c r="B6596" i="34" s="1"/>
  <c r="B6597" i="34" s="1"/>
  <c r="B6598" i="34" s="1"/>
  <c r="B6599" i="34" s="1"/>
  <c r="B6600" i="34" s="1"/>
  <c r="B6601" i="34" s="1"/>
  <c r="B6602" i="34" s="1"/>
  <c r="B6603" i="34" s="1"/>
  <c r="B6604" i="34" s="1"/>
  <c r="B6605" i="34" s="1"/>
  <c r="B6606" i="34" s="1"/>
  <c r="B6607" i="34" s="1"/>
  <c r="B6608" i="34" s="1"/>
  <c r="B6609" i="34" s="1"/>
  <c r="B6610" i="34" s="1"/>
  <c r="B6611" i="34" s="1"/>
  <c r="B6612" i="34" s="1"/>
  <c r="B6613" i="34" s="1"/>
  <c r="B6614" i="34" s="1"/>
  <c r="B6615" i="34" s="1"/>
  <c r="B6616" i="34" s="1"/>
  <c r="B6617" i="34" s="1"/>
  <c r="B6618" i="34" s="1"/>
  <c r="B6619" i="34" s="1"/>
  <c r="B6620" i="34" s="1"/>
  <c r="B6621" i="34" s="1"/>
  <c r="B6622" i="34" s="1"/>
  <c r="B6623" i="34" s="1"/>
  <c r="B6624" i="34" s="1"/>
  <c r="B6625" i="34" s="1"/>
  <c r="B6626" i="34" s="1"/>
  <c r="B6627" i="34" s="1"/>
  <c r="B6628" i="34" s="1"/>
  <c r="B6629" i="34" s="1"/>
  <c r="B6630" i="34" s="1"/>
  <c r="B6631" i="34" s="1"/>
  <c r="B6632" i="34" s="1"/>
  <c r="B6633" i="34" s="1"/>
  <c r="B6634" i="34" s="1"/>
  <c r="B6635" i="34" s="1"/>
  <c r="B6636" i="34" s="1"/>
  <c r="B6637" i="34" s="1"/>
  <c r="B6638" i="34" s="1"/>
  <c r="B6639" i="34" s="1"/>
  <c r="B6640" i="34" s="1"/>
  <c r="B6641" i="34" s="1"/>
  <c r="B6642" i="34" s="1"/>
  <c r="B6643" i="34" s="1"/>
  <c r="B6644" i="34" s="1"/>
  <c r="B6645" i="34" s="1"/>
  <c r="B6646" i="34" s="1"/>
  <c r="B6647" i="34" s="1"/>
  <c r="B6648" i="34" s="1"/>
  <c r="B6649" i="34" s="1"/>
  <c r="B6650" i="34" s="1"/>
  <c r="B6651" i="34" s="1"/>
  <c r="B6652" i="34" s="1"/>
  <c r="B6653" i="34" s="1"/>
  <c r="B6654" i="34" s="1"/>
  <c r="B6655" i="34" s="1"/>
  <c r="B6656" i="34" s="1"/>
  <c r="B6657" i="34" s="1"/>
  <c r="B6658" i="34" s="1"/>
  <c r="B6659" i="34" s="1"/>
  <c r="B6660" i="34" s="1"/>
  <c r="B6661" i="34" s="1"/>
  <c r="B6662" i="34" s="1"/>
  <c r="B6663" i="34" s="1"/>
  <c r="B6664" i="34" s="1"/>
  <c r="B6665" i="34" s="1"/>
  <c r="B6666" i="34" s="1"/>
  <c r="B6667" i="34" s="1"/>
  <c r="B6668" i="34" s="1"/>
  <c r="B6669" i="34" s="1"/>
  <c r="B6670" i="34" s="1"/>
  <c r="B6671" i="34" s="1"/>
  <c r="B6672" i="34" s="1"/>
  <c r="B6673" i="34" s="1"/>
  <c r="B6674" i="34" s="1"/>
  <c r="B6675" i="34" s="1"/>
  <c r="B6676" i="34" s="1"/>
  <c r="B6677" i="34" s="1"/>
  <c r="B6678" i="34" s="1"/>
  <c r="B6679" i="34" s="1"/>
  <c r="B6680" i="34" s="1"/>
  <c r="B6681" i="34" s="1"/>
  <c r="B6682" i="34" s="1"/>
  <c r="B6683" i="34" s="1"/>
  <c r="B6684" i="34" s="1"/>
  <c r="B6685" i="34" s="1"/>
  <c r="B6686" i="34" s="1"/>
  <c r="B6687" i="34" s="1"/>
  <c r="B6688" i="34" s="1"/>
  <c r="B6689" i="34" s="1"/>
  <c r="B6690" i="34" s="1"/>
  <c r="B6691" i="34" s="1"/>
  <c r="B6692" i="34" s="1"/>
  <c r="B6693" i="34" s="1"/>
  <c r="B6694" i="34" s="1"/>
  <c r="B6695" i="34" s="1"/>
  <c r="B6696" i="34" s="1"/>
  <c r="B6697" i="34" s="1"/>
  <c r="B6698" i="34" s="1"/>
  <c r="B6699" i="34" s="1"/>
  <c r="B6700" i="34" s="1"/>
  <c r="B6701" i="34" s="1"/>
  <c r="B6702" i="34" s="1"/>
  <c r="B6703" i="34" s="1"/>
  <c r="B6704" i="34" s="1"/>
  <c r="B6705" i="34" s="1"/>
  <c r="B6706" i="34" s="1"/>
  <c r="B6707" i="34" s="1"/>
  <c r="B6708" i="34" s="1"/>
  <c r="B6709" i="34" s="1"/>
  <c r="B6710" i="34" s="1"/>
  <c r="B6711" i="34" s="1"/>
  <c r="B6712" i="34" s="1"/>
  <c r="B6713" i="34" s="1"/>
  <c r="B6714" i="34" s="1"/>
  <c r="B6715" i="34" s="1"/>
  <c r="B6716" i="34" s="1"/>
  <c r="B6717" i="34" s="1"/>
  <c r="B6718" i="34" s="1"/>
  <c r="B6719" i="34" s="1"/>
  <c r="B6720" i="34" s="1"/>
  <c r="B6721" i="34" s="1"/>
  <c r="B6722" i="34" s="1"/>
  <c r="B6723" i="34" s="1"/>
  <c r="B6724" i="34" s="1"/>
  <c r="B6725" i="34" s="1"/>
  <c r="B6726" i="34" s="1"/>
  <c r="B6727" i="34" s="1"/>
  <c r="B6728" i="34" s="1"/>
  <c r="B6729" i="34" s="1"/>
  <c r="B6730" i="34" s="1"/>
  <c r="B6731" i="34" s="1"/>
  <c r="B6732" i="34" s="1"/>
  <c r="B6733" i="34" s="1"/>
  <c r="B6734" i="34" s="1"/>
  <c r="B6735" i="34" s="1"/>
  <c r="B6736" i="34" s="1"/>
  <c r="B6737" i="34" s="1"/>
  <c r="B6738" i="34" s="1"/>
  <c r="B6739" i="34" s="1"/>
  <c r="B6740" i="34" s="1"/>
  <c r="B6741" i="34" s="1"/>
  <c r="B6742" i="34" s="1"/>
  <c r="B6743" i="34" s="1"/>
  <c r="B6744" i="34" s="1"/>
  <c r="B6745" i="34" s="1"/>
  <c r="B6746" i="34" s="1"/>
  <c r="B6747" i="34" s="1"/>
  <c r="B6748" i="34" s="1"/>
  <c r="B6749" i="34" s="1"/>
  <c r="B6750" i="34" s="1"/>
  <c r="B6751" i="34" s="1"/>
  <c r="B6752" i="34" s="1"/>
  <c r="B6753" i="34" s="1"/>
  <c r="B6754" i="34" s="1"/>
  <c r="B6755" i="34" s="1"/>
  <c r="B6756" i="34" s="1"/>
  <c r="B6757" i="34" s="1"/>
  <c r="B6758" i="34" s="1"/>
  <c r="B6759" i="34" s="1"/>
  <c r="B6760" i="34" s="1"/>
  <c r="B6761" i="34" s="1"/>
  <c r="B6762" i="34" s="1"/>
  <c r="B6763" i="34" s="1"/>
  <c r="B6764" i="34" s="1"/>
  <c r="B6765" i="34" s="1"/>
  <c r="B6766" i="34" s="1"/>
  <c r="B6767" i="34" s="1"/>
  <c r="B6768" i="34" s="1"/>
  <c r="B6769" i="34" s="1"/>
  <c r="B6770" i="34" s="1"/>
  <c r="B6771" i="34" s="1"/>
  <c r="B6772" i="34" s="1"/>
  <c r="B6773" i="34" s="1"/>
  <c r="B6774" i="34" s="1"/>
  <c r="B6775" i="34" s="1"/>
  <c r="B6776" i="34" s="1"/>
  <c r="B6777" i="34" s="1"/>
  <c r="B6778" i="34" s="1"/>
  <c r="B6779" i="34" s="1"/>
  <c r="B6780" i="34" s="1"/>
  <c r="B6781" i="34" s="1"/>
  <c r="B6782" i="34" s="1"/>
  <c r="B6783" i="34" s="1"/>
  <c r="B6784" i="34" s="1"/>
  <c r="B6785" i="34" s="1"/>
  <c r="B6786" i="34" s="1"/>
  <c r="B6787" i="34" s="1"/>
  <c r="B6788" i="34" s="1"/>
  <c r="B6789" i="34" s="1"/>
  <c r="B6790" i="34" s="1"/>
  <c r="B6791" i="34" s="1"/>
  <c r="B6792" i="34" s="1"/>
  <c r="B6793" i="34" s="1"/>
  <c r="B6794" i="34" s="1"/>
  <c r="B6795" i="34" s="1"/>
  <c r="B6796" i="34" s="1"/>
  <c r="B6797" i="34" s="1"/>
  <c r="B6798" i="34" s="1"/>
  <c r="B6799" i="34" s="1"/>
  <c r="B6800" i="34" s="1"/>
  <c r="B6801" i="34" s="1"/>
  <c r="B6802" i="34" s="1"/>
  <c r="B6803" i="34" s="1"/>
  <c r="B6804" i="34" s="1"/>
  <c r="B6805" i="34" s="1"/>
  <c r="B6806" i="34" s="1"/>
  <c r="B6807" i="34" s="1"/>
  <c r="B6808" i="34" s="1"/>
  <c r="B6809" i="34" s="1"/>
  <c r="B6810" i="34" s="1"/>
  <c r="B6811" i="34" s="1"/>
  <c r="B6812" i="34" s="1"/>
  <c r="B6813" i="34" s="1"/>
  <c r="B6814" i="34" s="1"/>
  <c r="B6815" i="34" s="1"/>
  <c r="B6816" i="34" s="1"/>
  <c r="B6817" i="34" s="1"/>
  <c r="B6818" i="34" s="1"/>
  <c r="B6819" i="34" s="1"/>
  <c r="B6820" i="34" s="1"/>
  <c r="B6821" i="34" s="1"/>
  <c r="B6822" i="34" s="1"/>
  <c r="B6823" i="34" s="1"/>
  <c r="B6824" i="34" s="1"/>
  <c r="B6825" i="34" s="1"/>
  <c r="B6826" i="34" s="1"/>
  <c r="B6827" i="34" s="1"/>
  <c r="B6828" i="34" s="1"/>
  <c r="B6829" i="34" s="1"/>
  <c r="B6830" i="34" s="1"/>
  <c r="B6831" i="34" s="1"/>
  <c r="B6832" i="34" s="1"/>
  <c r="B6833" i="34" s="1"/>
  <c r="B6834" i="34" s="1"/>
  <c r="B6835" i="34" s="1"/>
  <c r="B6836" i="34" s="1"/>
  <c r="B6837" i="34" s="1"/>
  <c r="B6838" i="34" s="1"/>
  <c r="B6839" i="34" s="1"/>
  <c r="B6840" i="34" s="1"/>
  <c r="B6841" i="34" s="1"/>
  <c r="B6842" i="34" s="1"/>
  <c r="B6843" i="34" s="1"/>
  <c r="B6844" i="34" s="1"/>
  <c r="B6845" i="34" s="1"/>
  <c r="B6846" i="34" s="1"/>
  <c r="B6847" i="34" s="1"/>
  <c r="B6848" i="34" s="1"/>
  <c r="B6849" i="34" s="1"/>
  <c r="B6850" i="34" s="1"/>
  <c r="B6851" i="34" s="1"/>
  <c r="B6852" i="34" s="1"/>
  <c r="B6853" i="34" s="1"/>
  <c r="B6854" i="34" s="1"/>
  <c r="B6855" i="34" s="1"/>
  <c r="B6856" i="34" s="1"/>
  <c r="B6857" i="34" s="1"/>
  <c r="B6858" i="34" s="1"/>
  <c r="B6859" i="34" s="1"/>
  <c r="B6860" i="34" s="1"/>
  <c r="B6861" i="34" s="1"/>
  <c r="B6862" i="34" s="1"/>
  <c r="B6863" i="34" s="1"/>
  <c r="B6864" i="34" s="1"/>
  <c r="B6865" i="34" s="1"/>
  <c r="B6866" i="34" s="1"/>
  <c r="B6867" i="34" s="1"/>
  <c r="B6868" i="34" s="1"/>
  <c r="B6869" i="34" s="1"/>
  <c r="B6870" i="34" s="1"/>
  <c r="B6871" i="34" s="1"/>
  <c r="B6872" i="34" s="1"/>
  <c r="B6873" i="34" s="1"/>
  <c r="B6874" i="34" s="1"/>
  <c r="B6875" i="34" s="1"/>
  <c r="B6876" i="34" s="1"/>
  <c r="B6877" i="34" s="1"/>
  <c r="B6878" i="34" s="1"/>
  <c r="B6879" i="34" s="1"/>
  <c r="B6880" i="34" s="1"/>
  <c r="B6881" i="34" s="1"/>
  <c r="B6882" i="34" s="1"/>
  <c r="B6883" i="34" s="1"/>
  <c r="B6884" i="34" s="1"/>
  <c r="B6885" i="34" s="1"/>
  <c r="B6886" i="34" s="1"/>
  <c r="B6887" i="34" s="1"/>
  <c r="B6888" i="34" s="1"/>
  <c r="B6889" i="34" s="1"/>
  <c r="B6890" i="34" s="1"/>
  <c r="B6891" i="34" s="1"/>
  <c r="B6892" i="34" s="1"/>
  <c r="B6893" i="34" s="1"/>
  <c r="B6894" i="34" s="1"/>
  <c r="B6895" i="34" s="1"/>
  <c r="B6896" i="34" s="1"/>
  <c r="B6897" i="34" s="1"/>
  <c r="B6898" i="34" s="1"/>
  <c r="B6899" i="34" s="1"/>
  <c r="B6900" i="34" s="1"/>
  <c r="B6901" i="34" s="1"/>
  <c r="B6902" i="34" s="1"/>
  <c r="B6903" i="34" s="1"/>
  <c r="B6904" i="34" s="1"/>
  <c r="B6905" i="34" s="1"/>
  <c r="B6906" i="34" s="1"/>
  <c r="B6907" i="34" s="1"/>
  <c r="B6908" i="34" s="1"/>
  <c r="B6909" i="34" s="1"/>
  <c r="B6910" i="34" s="1"/>
  <c r="B6911" i="34" s="1"/>
  <c r="B6912" i="34" s="1"/>
  <c r="B6913" i="34" s="1"/>
  <c r="B6914" i="34" s="1"/>
  <c r="B6915" i="34" s="1"/>
  <c r="B6916" i="34" s="1"/>
  <c r="B6917" i="34" s="1"/>
  <c r="B6918" i="34" s="1"/>
  <c r="B6919" i="34" s="1"/>
  <c r="B6920" i="34" s="1"/>
  <c r="B6921" i="34" s="1"/>
  <c r="B6922" i="34" s="1"/>
  <c r="B6923" i="34" s="1"/>
  <c r="B6924" i="34" s="1"/>
  <c r="B6925" i="34" s="1"/>
  <c r="B6926" i="34" s="1"/>
  <c r="B6927" i="34" s="1"/>
  <c r="B6928" i="34" s="1"/>
  <c r="B6929" i="34" s="1"/>
  <c r="B6930" i="34" s="1"/>
  <c r="B6931" i="34" s="1"/>
  <c r="B6932" i="34" s="1"/>
  <c r="B6933" i="34" s="1"/>
  <c r="B6934" i="34" s="1"/>
  <c r="B6935" i="34" s="1"/>
  <c r="B6936" i="34" s="1"/>
  <c r="B6937" i="34" s="1"/>
  <c r="B6938" i="34" s="1"/>
  <c r="B6939" i="34" s="1"/>
  <c r="B6940" i="34" s="1"/>
  <c r="B6941" i="34" s="1"/>
  <c r="B6942" i="34" s="1"/>
  <c r="B6943" i="34" s="1"/>
  <c r="B6944" i="34" s="1"/>
  <c r="B6945" i="34" s="1"/>
  <c r="B6946" i="34" s="1"/>
  <c r="B6947" i="34" s="1"/>
  <c r="B6948" i="34" s="1"/>
  <c r="B6949" i="34" s="1"/>
  <c r="B6950" i="34" s="1"/>
  <c r="B6951" i="34" s="1"/>
  <c r="B6952" i="34" s="1"/>
  <c r="B6953" i="34" s="1"/>
  <c r="B6954" i="34" s="1"/>
  <c r="B6955" i="34" s="1"/>
  <c r="B6956" i="34" s="1"/>
  <c r="B6957" i="34" s="1"/>
  <c r="B6958" i="34" s="1"/>
  <c r="B6959" i="34" s="1"/>
  <c r="B6960" i="34" s="1"/>
  <c r="B6961" i="34" s="1"/>
  <c r="B6962" i="34" s="1"/>
  <c r="B6963" i="34" s="1"/>
  <c r="B6964" i="34" s="1"/>
  <c r="B6965" i="34" s="1"/>
  <c r="B6966" i="34" s="1"/>
  <c r="B6967" i="34" s="1"/>
  <c r="B6968" i="34" s="1"/>
  <c r="B6969" i="34" s="1"/>
  <c r="B6970" i="34" s="1"/>
  <c r="B6971" i="34" s="1"/>
  <c r="B6972" i="34" s="1"/>
  <c r="B6973" i="34" s="1"/>
  <c r="B6974" i="34" s="1"/>
  <c r="B6975" i="34" s="1"/>
  <c r="B6976" i="34" s="1"/>
  <c r="B6977" i="34" s="1"/>
  <c r="B6978" i="34" s="1"/>
  <c r="B6979" i="34" s="1"/>
  <c r="B6980" i="34" s="1"/>
  <c r="B6981" i="34" s="1"/>
  <c r="B6982" i="34" s="1"/>
  <c r="B6983" i="34" s="1"/>
  <c r="B6984" i="34" s="1"/>
  <c r="B6985" i="34" s="1"/>
  <c r="B6986" i="34" s="1"/>
  <c r="B6987" i="34" s="1"/>
  <c r="B6988" i="34" s="1"/>
  <c r="B6989" i="34" s="1"/>
  <c r="B6990" i="34" s="1"/>
  <c r="B6991" i="34" s="1"/>
  <c r="B6992" i="34" s="1"/>
  <c r="B6993" i="34" s="1"/>
  <c r="B6994" i="34" s="1"/>
  <c r="B6995" i="34" s="1"/>
  <c r="B6996" i="34" s="1"/>
  <c r="B6997" i="34" s="1"/>
  <c r="B6998" i="34" s="1"/>
  <c r="B6999" i="34" s="1"/>
  <c r="B7000" i="34" s="1"/>
  <c r="B7001" i="34" s="1"/>
  <c r="B7002" i="34" s="1"/>
  <c r="B7003" i="34" s="1"/>
  <c r="B7004" i="34" s="1"/>
  <c r="B7005" i="34" s="1"/>
  <c r="B7006" i="34" s="1"/>
  <c r="B7007" i="34" s="1"/>
  <c r="B7008" i="34" s="1"/>
  <c r="B7009" i="34" s="1"/>
  <c r="B7010" i="34" s="1"/>
  <c r="B7011" i="34" s="1"/>
  <c r="B7012" i="34" s="1"/>
  <c r="B7013" i="34" s="1"/>
  <c r="B7014" i="34" s="1"/>
  <c r="B7015" i="34" s="1"/>
  <c r="B7016" i="34" s="1"/>
  <c r="B7017" i="34" s="1"/>
  <c r="B7018" i="34" s="1"/>
  <c r="B7019" i="34" s="1"/>
  <c r="B7020" i="34" s="1"/>
  <c r="B7021" i="34" s="1"/>
  <c r="B7022" i="34" s="1"/>
  <c r="B7023" i="34" s="1"/>
  <c r="B7024" i="34" s="1"/>
  <c r="B7025" i="34" s="1"/>
  <c r="B7026" i="34" s="1"/>
  <c r="B7027" i="34" s="1"/>
  <c r="B7028" i="34" s="1"/>
  <c r="B7029" i="34" s="1"/>
  <c r="B7030" i="34" s="1"/>
  <c r="B7031" i="34" s="1"/>
  <c r="B7032" i="34" s="1"/>
  <c r="B7033" i="34" s="1"/>
  <c r="B7034" i="34" s="1"/>
  <c r="B7035" i="34" s="1"/>
  <c r="B7036" i="34" s="1"/>
  <c r="B7037" i="34" s="1"/>
  <c r="B7038" i="34" s="1"/>
  <c r="B7039" i="34" s="1"/>
  <c r="B7040" i="34" s="1"/>
  <c r="B7041" i="34" s="1"/>
  <c r="B7042" i="34" s="1"/>
  <c r="B7043" i="34" s="1"/>
  <c r="B7044" i="34" s="1"/>
  <c r="B7045" i="34" s="1"/>
  <c r="B7046" i="34" s="1"/>
  <c r="B7047" i="34" s="1"/>
  <c r="B7048" i="34" s="1"/>
  <c r="B7049" i="34" s="1"/>
  <c r="B7050" i="34" s="1"/>
  <c r="B7051" i="34" s="1"/>
  <c r="B7052" i="34" s="1"/>
  <c r="B7053" i="34" s="1"/>
  <c r="B7054" i="34" s="1"/>
  <c r="B7055" i="34" s="1"/>
  <c r="B7056" i="34" s="1"/>
  <c r="B7057" i="34" s="1"/>
  <c r="B7058" i="34" s="1"/>
  <c r="B7059" i="34" s="1"/>
  <c r="B7060" i="34" s="1"/>
  <c r="B7061" i="34" s="1"/>
  <c r="B7062" i="34" s="1"/>
  <c r="B7063" i="34" s="1"/>
  <c r="B7064" i="34" s="1"/>
  <c r="B7065" i="34" s="1"/>
  <c r="B7066" i="34" s="1"/>
  <c r="B7067" i="34" s="1"/>
  <c r="B7068" i="34" s="1"/>
  <c r="B7069" i="34" s="1"/>
  <c r="B7070" i="34" s="1"/>
  <c r="B7071" i="34" s="1"/>
  <c r="B7072" i="34" s="1"/>
  <c r="B7073" i="34" s="1"/>
  <c r="B7074" i="34" s="1"/>
  <c r="B7075" i="34" s="1"/>
  <c r="B7076" i="34" s="1"/>
  <c r="B7077" i="34" s="1"/>
  <c r="B7078" i="34" s="1"/>
  <c r="B7079" i="34" s="1"/>
  <c r="B7080" i="34" s="1"/>
  <c r="B7081" i="34" s="1"/>
  <c r="B7082" i="34" s="1"/>
  <c r="B7083" i="34" s="1"/>
  <c r="B7084" i="34" s="1"/>
  <c r="B7085" i="34" s="1"/>
  <c r="B7086" i="34" s="1"/>
  <c r="B7087" i="34" s="1"/>
  <c r="B7088" i="34" s="1"/>
  <c r="B7089" i="34" s="1"/>
  <c r="B7090" i="34" s="1"/>
  <c r="B7091" i="34" s="1"/>
  <c r="B7092" i="34" s="1"/>
  <c r="B7093" i="34" s="1"/>
  <c r="B7094" i="34" s="1"/>
  <c r="B7095" i="34" s="1"/>
  <c r="B7096" i="34" s="1"/>
  <c r="B7097" i="34" s="1"/>
  <c r="B7098" i="34" s="1"/>
  <c r="B7099" i="34" s="1"/>
  <c r="B7100" i="34" s="1"/>
  <c r="B7101" i="34" s="1"/>
  <c r="B7102" i="34" s="1"/>
  <c r="B7103" i="34" s="1"/>
  <c r="B7104" i="34" s="1"/>
  <c r="B7105" i="34" s="1"/>
  <c r="B7106" i="34" s="1"/>
  <c r="B7107" i="34" s="1"/>
  <c r="B7108" i="34" s="1"/>
  <c r="B7109" i="34" s="1"/>
  <c r="B7110" i="34" s="1"/>
  <c r="B7111" i="34" s="1"/>
  <c r="B7112" i="34" s="1"/>
  <c r="B7113" i="34" s="1"/>
  <c r="B7114" i="34" s="1"/>
  <c r="B7115" i="34" s="1"/>
  <c r="B7116" i="34" s="1"/>
  <c r="B7117" i="34" s="1"/>
  <c r="B7118" i="34" s="1"/>
  <c r="B7119" i="34" s="1"/>
  <c r="B7120" i="34" s="1"/>
  <c r="B7121" i="34" s="1"/>
  <c r="B7122" i="34" s="1"/>
  <c r="B7123" i="34" s="1"/>
  <c r="B7124" i="34" s="1"/>
  <c r="B7125" i="34" s="1"/>
  <c r="B7126" i="34" s="1"/>
  <c r="B7127" i="34" s="1"/>
  <c r="B7128" i="34" s="1"/>
  <c r="B7129" i="34" s="1"/>
  <c r="B7130" i="34" s="1"/>
  <c r="B7131" i="34" s="1"/>
  <c r="B7132" i="34" s="1"/>
  <c r="B7133" i="34" s="1"/>
  <c r="B7134" i="34" s="1"/>
  <c r="B7135" i="34" s="1"/>
  <c r="B7136" i="34" s="1"/>
  <c r="B7137" i="34" s="1"/>
  <c r="B7138" i="34" s="1"/>
  <c r="B7139" i="34" s="1"/>
  <c r="B7140" i="34" s="1"/>
  <c r="B7141" i="34" s="1"/>
  <c r="B7142" i="34" s="1"/>
  <c r="B7143" i="34" s="1"/>
  <c r="B7144" i="34" s="1"/>
  <c r="B7145" i="34" s="1"/>
  <c r="B7146" i="34" s="1"/>
  <c r="B7147" i="34" s="1"/>
  <c r="B7148" i="34" s="1"/>
  <c r="B7149" i="34" s="1"/>
  <c r="B7150" i="34" s="1"/>
  <c r="B7151" i="34" s="1"/>
  <c r="B7152" i="34" s="1"/>
  <c r="B7153" i="34" s="1"/>
  <c r="B7154" i="34" s="1"/>
  <c r="B7155" i="34" s="1"/>
  <c r="B7156" i="34" s="1"/>
  <c r="B7157" i="34" s="1"/>
  <c r="B7158" i="34" s="1"/>
  <c r="B7159" i="34" s="1"/>
  <c r="B7160" i="34" s="1"/>
  <c r="B7161" i="34" s="1"/>
  <c r="B7162" i="34" s="1"/>
  <c r="B7163" i="34" s="1"/>
  <c r="B7164" i="34" s="1"/>
  <c r="B7165" i="34" s="1"/>
  <c r="B7166" i="34" s="1"/>
  <c r="B7167" i="34" s="1"/>
  <c r="B7168" i="34" s="1"/>
  <c r="B7169" i="34" s="1"/>
  <c r="B7170" i="34" s="1"/>
  <c r="B7171" i="34" s="1"/>
  <c r="B7172" i="34" s="1"/>
  <c r="B7173" i="34" s="1"/>
  <c r="B7174" i="34" s="1"/>
  <c r="B7175" i="34" s="1"/>
  <c r="B7176" i="34" s="1"/>
  <c r="B7177" i="34" s="1"/>
  <c r="B7178" i="34" s="1"/>
  <c r="B7179" i="34" s="1"/>
  <c r="B7180" i="34" s="1"/>
  <c r="B7181" i="34" s="1"/>
  <c r="B7182" i="34" s="1"/>
  <c r="B7183" i="34" s="1"/>
  <c r="B7184" i="34" s="1"/>
  <c r="B7185" i="34" s="1"/>
  <c r="B7186" i="34" s="1"/>
  <c r="B7187" i="34" s="1"/>
  <c r="B7188" i="34" s="1"/>
  <c r="B7189" i="34" s="1"/>
  <c r="B7190" i="34" s="1"/>
  <c r="B7191" i="34" s="1"/>
  <c r="B7192" i="34" s="1"/>
  <c r="B7193" i="34" s="1"/>
  <c r="B7194" i="34" s="1"/>
  <c r="B7195" i="34" s="1"/>
  <c r="B7196" i="34" s="1"/>
  <c r="B7197" i="34" s="1"/>
  <c r="B7198" i="34" s="1"/>
  <c r="B7199" i="34" s="1"/>
  <c r="B7200" i="34" s="1"/>
  <c r="B7201" i="34" s="1"/>
  <c r="B7202" i="34" s="1"/>
  <c r="B7203" i="34" s="1"/>
  <c r="B7204" i="34" s="1"/>
  <c r="B7205" i="34" s="1"/>
  <c r="B7206" i="34" s="1"/>
  <c r="B7207" i="34" s="1"/>
  <c r="B7208" i="34" s="1"/>
  <c r="B7209" i="34" s="1"/>
  <c r="B7210" i="34" s="1"/>
  <c r="B7211" i="34" s="1"/>
  <c r="B7212" i="34" s="1"/>
  <c r="B7213" i="34" s="1"/>
  <c r="B7214" i="34" s="1"/>
  <c r="B7215" i="34" s="1"/>
  <c r="B7216" i="34" s="1"/>
  <c r="B7217" i="34" s="1"/>
  <c r="B7218" i="34" s="1"/>
  <c r="B7219" i="34" s="1"/>
  <c r="B7220" i="34" s="1"/>
  <c r="B7221" i="34" s="1"/>
  <c r="B7222" i="34" s="1"/>
  <c r="B7223" i="34" s="1"/>
  <c r="B7224" i="34" s="1"/>
  <c r="B7225" i="34" s="1"/>
  <c r="B7226" i="34" s="1"/>
  <c r="B7227" i="34" s="1"/>
  <c r="B7228" i="34" s="1"/>
  <c r="B7229" i="34" s="1"/>
  <c r="B7230" i="34" s="1"/>
  <c r="B7231" i="34" s="1"/>
  <c r="B7232" i="34" s="1"/>
  <c r="B7233" i="34" s="1"/>
  <c r="B7234" i="34" s="1"/>
  <c r="B7235" i="34" s="1"/>
  <c r="B7236" i="34" s="1"/>
  <c r="B7237" i="34" s="1"/>
  <c r="B7238" i="34" s="1"/>
  <c r="B7239" i="34" s="1"/>
  <c r="B7240" i="34" s="1"/>
  <c r="B7241" i="34" s="1"/>
  <c r="B7242" i="34" s="1"/>
  <c r="B7243" i="34" s="1"/>
  <c r="B7244" i="34" s="1"/>
  <c r="B7245" i="34" s="1"/>
  <c r="B7246" i="34" s="1"/>
  <c r="B7247" i="34" s="1"/>
  <c r="B7248" i="34" s="1"/>
  <c r="B7249" i="34" s="1"/>
  <c r="B7250" i="34" s="1"/>
  <c r="B7251" i="34" s="1"/>
  <c r="B7252" i="34" s="1"/>
  <c r="B7253" i="34" s="1"/>
  <c r="B7254" i="34" s="1"/>
  <c r="B7255" i="34" s="1"/>
  <c r="B7256" i="34" s="1"/>
  <c r="B7257" i="34" s="1"/>
  <c r="B7258" i="34" s="1"/>
  <c r="B7259" i="34" s="1"/>
  <c r="B7260" i="34" s="1"/>
  <c r="B7261" i="34" s="1"/>
  <c r="B7262" i="34" s="1"/>
  <c r="B7263" i="34" s="1"/>
  <c r="B7264" i="34" s="1"/>
  <c r="B7265" i="34" s="1"/>
  <c r="B7266" i="34" s="1"/>
  <c r="B7267" i="34" s="1"/>
  <c r="B7268" i="34" s="1"/>
  <c r="B7269" i="34" s="1"/>
  <c r="B7270" i="34" s="1"/>
  <c r="B7271" i="34" s="1"/>
  <c r="B7272" i="34" s="1"/>
  <c r="B7273" i="34" s="1"/>
  <c r="B7274" i="34" s="1"/>
  <c r="B7275" i="34" s="1"/>
  <c r="B7276" i="34" s="1"/>
  <c r="B7277" i="34" s="1"/>
  <c r="B7278" i="34" s="1"/>
  <c r="B7279" i="34" s="1"/>
  <c r="B7280" i="34" s="1"/>
  <c r="B7281" i="34" s="1"/>
  <c r="B7282" i="34" s="1"/>
  <c r="B7283" i="34" s="1"/>
  <c r="B7284" i="34" s="1"/>
  <c r="B7285" i="34" s="1"/>
  <c r="B7286" i="34" s="1"/>
  <c r="B7287" i="34" s="1"/>
  <c r="B7288" i="34" s="1"/>
  <c r="B7289" i="34" s="1"/>
  <c r="B7290" i="34" s="1"/>
  <c r="B7291" i="34" s="1"/>
  <c r="B7292" i="34" s="1"/>
  <c r="B7293" i="34" s="1"/>
  <c r="B7294" i="34" s="1"/>
  <c r="B7295" i="34" s="1"/>
  <c r="B7296" i="34" s="1"/>
  <c r="B7297" i="34" s="1"/>
  <c r="B7298" i="34" s="1"/>
  <c r="B7299" i="34" s="1"/>
  <c r="B7300" i="34" s="1"/>
  <c r="B7301" i="34" s="1"/>
  <c r="B7302" i="34" s="1"/>
  <c r="B7303" i="34" s="1"/>
  <c r="B7304" i="34" s="1"/>
  <c r="B7305" i="34" s="1"/>
  <c r="B7306" i="34" s="1"/>
  <c r="B7307" i="34" s="1"/>
  <c r="B7308" i="34" s="1"/>
  <c r="B7309" i="34" s="1"/>
  <c r="B7310" i="34" s="1"/>
  <c r="B7311" i="34" s="1"/>
  <c r="B7312" i="34" s="1"/>
  <c r="B7313" i="34" s="1"/>
  <c r="B7314" i="34" s="1"/>
  <c r="B7315" i="34" s="1"/>
  <c r="B7316" i="34" s="1"/>
  <c r="B7317" i="34" s="1"/>
  <c r="B7318" i="34" s="1"/>
  <c r="B7319" i="34" s="1"/>
  <c r="B7320" i="34" s="1"/>
  <c r="B7321" i="34" s="1"/>
  <c r="B7322" i="34" s="1"/>
  <c r="B7323" i="34" s="1"/>
  <c r="B7324" i="34" s="1"/>
  <c r="B7325" i="34" s="1"/>
  <c r="B7326" i="34" s="1"/>
  <c r="B7327" i="34" s="1"/>
  <c r="B7328" i="34" s="1"/>
  <c r="B7329" i="34" s="1"/>
  <c r="B7330" i="34" s="1"/>
  <c r="B7331" i="34" s="1"/>
  <c r="B7332" i="34" s="1"/>
  <c r="B7333" i="34" s="1"/>
  <c r="B7334" i="34" s="1"/>
  <c r="B7335" i="34" s="1"/>
  <c r="B7336" i="34" s="1"/>
  <c r="B7337" i="34" s="1"/>
  <c r="B7338" i="34" s="1"/>
  <c r="B7339" i="34" s="1"/>
  <c r="B7340" i="34" s="1"/>
  <c r="B7341" i="34" s="1"/>
  <c r="B7342" i="34" s="1"/>
  <c r="B7343" i="34" s="1"/>
  <c r="B7344" i="34" s="1"/>
  <c r="B7345" i="34" s="1"/>
  <c r="B7346" i="34" s="1"/>
  <c r="B7347" i="34" s="1"/>
  <c r="B7348" i="34" s="1"/>
  <c r="B7349" i="34" s="1"/>
  <c r="B7350" i="34" s="1"/>
  <c r="B7351" i="34" s="1"/>
  <c r="B7352" i="34" s="1"/>
  <c r="B7353" i="34" s="1"/>
  <c r="B7354" i="34" s="1"/>
  <c r="B7355" i="34" s="1"/>
  <c r="B7356" i="34" s="1"/>
  <c r="B7357" i="34" s="1"/>
  <c r="B7358" i="34" s="1"/>
  <c r="B7359" i="34" s="1"/>
  <c r="B7360" i="34" s="1"/>
  <c r="B7361" i="34" s="1"/>
  <c r="B7362" i="34" s="1"/>
  <c r="B7363" i="34" s="1"/>
  <c r="B7364" i="34" s="1"/>
  <c r="B7365" i="34" s="1"/>
  <c r="B7366" i="34" s="1"/>
  <c r="B7367" i="34" s="1"/>
  <c r="B7368" i="34" s="1"/>
  <c r="B7369" i="34" s="1"/>
  <c r="B7370" i="34" s="1"/>
  <c r="B7371" i="34" s="1"/>
  <c r="B7372" i="34" s="1"/>
  <c r="B7373" i="34" s="1"/>
  <c r="B7374" i="34" s="1"/>
  <c r="B7375" i="34" s="1"/>
  <c r="B7376" i="34" s="1"/>
  <c r="B7377" i="34" s="1"/>
  <c r="B7378" i="34" s="1"/>
  <c r="B7379" i="34" s="1"/>
  <c r="B7380" i="34" s="1"/>
  <c r="B7381" i="34" s="1"/>
  <c r="B7382" i="34" s="1"/>
  <c r="B7383" i="34" s="1"/>
  <c r="B7384" i="34" s="1"/>
  <c r="B7385" i="34" s="1"/>
  <c r="B7386" i="34" s="1"/>
  <c r="B7387" i="34" s="1"/>
  <c r="B7388" i="34" s="1"/>
  <c r="B7389" i="34" s="1"/>
  <c r="B7390" i="34" s="1"/>
  <c r="B7391" i="34" s="1"/>
  <c r="B7392" i="34" s="1"/>
  <c r="B7393" i="34" s="1"/>
  <c r="B7394" i="34" s="1"/>
  <c r="B7395" i="34" s="1"/>
  <c r="B7396" i="34" s="1"/>
  <c r="B7397" i="34" s="1"/>
  <c r="B7398" i="34" s="1"/>
  <c r="B7399" i="34" s="1"/>
  <c r="B7400" i="34" s="1"/>
  <c r="B7401" i="34" s="1"/>
  <c r="B7402" i="34" s="1"/>
  <c r="B7403" i="34" s="1"/>
  <c r="B7404" i="34" s="1"/>
  <c r="B7405" i="34" s="1"/>
  <c r="B7406" i="34" s="1"/>
  <c r="B7407" i="34" s="1"/>
  <c r="B7408" i="34" s="1"/>
  <c r="B7409" i="34" s="1"/>
  <c r="B7410" i="34" s="1"/>
  <c r="B7411" i="34" s="1"/>
  <c r="B7412" i="34" s="1"/>
  <c r="B7413" i="34" s="1"/>
  <c r="B7414" i="34" s="1"/>
  <c r="B7415" i="34" s="1"/>
  <c r="B7416" i="34" s="1"/>
  <c r="B7417" i="34" s="1"/>
  <c r="B7418" i="34" s="1"/>
  <c r="B7419" i="34" s="1"/>
  <c r="B7420" i="34" s="1"/>
  <c r="B7421" i="34" s="1"/>
  <c r="B7422" i="34" s="1"/>
  <c r="B7423" i="34" s="1"/>
  <c r="B7424" i="34" s="1"/>
  <c r="B7425" i="34" s="1"/>
  <c r="B7426" i="34" s="1"/>
  <c r="B7427" i="34" s="1"/>
  <c r="B7428" i="34" s="1"/>
  <c r="B7429" i="34" s="1"/>
  <c r="B7430" i="34" s="1"/>
  <c r="B7431" i="34" s="1"/>
  <c r="B7432" i="34" s="1"/>
  <c r="B7433" i="34" s="1"/>
  <c r="B7434" i="34" s="1"/>
  <c r="B7435" i="34" s="1"/>
  <c r="B7436" i="34" s="1"/>
  <c r="B7437" i="34" s="1"/>
  <c r="B7438" i="34" s="1"/>
  <c r="B7439" i="34" s="1"/>
  <c r="B7440" i="34" s="1"/>
  <c r="B7441" i="34" s="1"/>
  <c r="B7442" i="34" s="1"/>
  <c r="B7443" i="34" s="1"/>
  <c r="B7444" i="34" s="1"/>
  <c r="B7445" i="34" s="1"/>
  <c r="B7446" i="34" s="1"/>
  <c r="B7447" i="34" s="1"/>
  <c r="B7448" i="34" s="1"/>
  <c r="B7449" i="34" s="1"/>
  <c r="B7450" i="34" s="1"/>
  <c r="B7451" i="34" s="1"/>
  <c r="B7452" i="34" s="1"/>
  <c r="B7453" i="34" s="1"/>
  <c r="B7454" i="34" s="1"/>
  <c r="B7455" i="34" s="1"/>
  <c r="B7456" i="34" s="1"/>
  <c r="B7457" i="34" s="1"/>
  <c r="B7458" i="34" s="1"/>
  <c r="B7459" i="34" s="1"/>
  <c r="B7460" i="34" s="1"/>
  <c r="B7461" i="34" s="1"/>
  <c r="B7462" i="34" s="1"/>
  <c r="B7463" i="34" s="1"/>
  <c r="B7464" i="34" s="1"/>
  <c r="B7465" i="34" s="1"/>
  <c r="B7466" i="34" s="1"/>
  <c r="B7467" i="34" s="1"/>
  <c r="B7468" i="34" s="1"/>
  <c r="B7469" i="34" s="1"/>
  <c r="B7470" i="34" s="1"/>
  <c r="B7471" i="34" s="1"/>
  <c r="B7472" i="34" s="1"/>
  <c r="B7473" i="34" s="1"/>
  <c r="B7474" i="34" s="1"/>
  <c r="B7475" i="34" s="1"/>
  <c r="B7476" i="34" s="1"/>
  <c r="B7477" i="34" s="1"/>
  <c r="B7478" i="34" s="1"/>
  <c r="B7479" i="34" s="1"/>
  <c r="B7480" i="34" s="1"/>
  <c r="B7481" i="34" s="1"/>
  <c r="B7482" i="34" s="1"/>
  <c r="B7483" i="34" s="1"/>
  <c r="B7484" i="34" s="1"/>
  <c r="B7485" i="34" s="1"/>
  <c r="B7486" i="34" s="1"/>
  <c r="B7487" i="34" s="1"/>
  <c r="B7488" i="34" s="1"/>
  <c r="B7489" i="34" s="1"/>
  <c r="B7490" i="34" s="1"/>
  <c r="B7491" i="34" s="1"/>
  <c r="B7492" i="34" s="1"/>
  <c r="B7493" i="34" s="1"/>
  <c r="B7494" i="34" s="1"/>
  <c r="B7495" i="34" s="1"/>
  <c r="B7496" i="34" s="1"/>
  <c r="B7497" i="34" s="1"/>
  <c r="B7498" i="34" s="1"/>
  <c r="B7499" i="34" s="1"/>
  <c r="B7500" i="34" s="1"/>
  <c r="B7501" i="34" s="1"/>
  <c r="B7502" i="34" s="1"/>
  <c r="B7503" i="34" s="1"/>
  <c r="B7504" i="34" s="1"/>
  <c r="B7505" i="34" s="1"/>
  <c r="B7506" i="34" s="1"/>
  <c r="B7507" i="34" s="1"/>
  <c r="B7508" i="34" s="1"/>
  <c r="B7509" i="34" s="1"/>
  <c r="B7510" i="34" s="1"/>
  <c r="B7511" i="34" s="1"/>
  <c r="B7512" i="34" s="1"/>
  <c r="B7513" i="34" s="1"/>
  <c r="B7514" i="34" s="1"/>
  <c r="B7515" i="34" s="1"/>
  <c r="B7516" i="34" s="1"/>
  <c r="B7517" i="34" s="1"/>
  <c r="B7518" i="34" s="1"/>
  <c r="B7519" i="34" s="1"/>
  <c r="B7520" i="34" s="1"/>
  <c r="B7521" i="34" s="1"/>
  <c r="B7522" i="34" s="1"/>
  <c r="B7523" i="34" s="1"/>
  <c r="B7524" i="34" s="1"/>
  <c r="B7525" i="34" s="1"/>
  <c r="B7526" i="34" s="1"/>
  <c r="B7527" i="34" s="1"/>
  <c r="B7528" i="34" s="1"/>
  <c r="B7529" i="34" s="1"/>
  <c r="B7530" i="34" s="1"/>
  <c r="B7531" i="34" s="1"/>
  <c r="B7532" i="34" s="1"/>
  <c r="B7533" i="34" s="1"/>
  <c r="B7534" i="34" s="1"/>
  <c r="B7535" i="34" s="1"/>
  <c r="B7536" i="34" s="1"/>
  <c r="B7537" i="34" s="1"/>
  <c r="B7538" i="34" s="1"/>
  <c r="B7539" i="34" s="1"/>
  <c r="B7540" i="34" s="1"/>
  <c r="B7541" i="34" s="1"/>
  <c r="B7542" i="34" s="1"/>
  <c r="B7543" i="34" s="1"/>
  <c r="B7544" i="34" s="1"/>
  <c r="B7545" i="34" s="1"/>
  <c r="B7546" i="34" s="1"/>
  <c r="B7547" i="34" s="1"/>
  <c r="B7548" i="34" s="1"/>
  <c r="B7549" i="34" s="1"/>
  <c r="B7550" i="34" s="1"/>
  <c r="B7551" i="34" s="1"/>
  <c r="B7552" i="34" s="1"/>
  <c r="B7553" i="34" s="1"/>
  <c r="B7554" i="34" s="1"/>
  <c r="B7555" i="34" s="1"/>
  <c r="B7556" i="34" s="1"/>
  <c r="B7557" i="34" s="1"/>
  <c r="B7558" i="34" s="1"/>
  <c r="B7559" i="34" s="1"/>
  <c r="B7560" i="34" s="1"/>
  <c r="B7561" i="34" s="1"/>
  <c r="B7562" i="34" s="1"/>
  <c r="B7563" i="34" s="1"/>
  <c r="B7564" i="34" s="1"/>
  <c r="B7565" i="34" s="1"/>
  <c r="B7566" i="34" s="1"/>
  <c r="B7567" i="34" s="1"/>
  <c r="B7568" i="34" s="1"/>
  <c r="B7569" i="34" s="1"/>
  <c r="B7570" i="34" s="1"/>
  <c r="B7571" i="34" s="1"/>
  <c r="B7572" i="34" s="1"/>
  <c r="B7573" i="34" s="1"/>
  <c r="B7574" i="34" s="1"/>
  <c r="B7575" i="34" s="1"/>
  <c r="B7576" i="34" s="1"/>
  <c r="B7577" i="34" s="1"/>
  <c r="B7578" i="34" s="1"/>
  <c r="B7579" i="34" s="1"/>
  <c r="B7580" i="34" s="1"/>
  <c r="B7581" i="34" s="1"/>
  <c r="B7582" i="34" s="1"/>
  <c r="B7583" i="34" s="1"/>
  <c r="B7584" i="34" s="1"/>
  <c r="B7585" i="34" s="1"/>
  <c r="B7586" i="34" s="1"/>
  <c r="B7587" i="34" s="1"/>
  <c r="B7588" i="34" s="1"/>
  <c r="B7589" i="34" s="1"/>
  <c r="B7590" i="34" s="1"/>
  <c r="B7591" i="34" s="1"/>
  <c r="B7592" i="34" s="1"/>
  <c r="B7593" i="34" s="1"/>
  <c r="B7594" i="34" s="1"/>
  <c r="B7595" i="34" s="1"/>
  <c r="B7596" i="34" s="1"/>
  <c r="B7597" i="34" s="1"/>
  <c r="B7598" i="34" s="1"/>
  <c r="B7599" i="34" s="1"/>
  <c r="B7600" i="34" s="1"/>
  <c r="B7601" i="34" s="1"/>
  <c r="B7602" i="34" s="1"/>
  <c r="B7603" i="34" s="1"/>
  <c r="B7604" i="34" s="1"/>
  <c r="B7605" i="34" s="1"/>
  <c r="B7606" i="34" s="1"/>
  <c r="B7607" i="34" s="1"/>
  <c r="B7608" i="34" s="1"/>
  <c r="B7609" i="34" s="1"/>
  <c r="B7610" i="34" s="1"/>
  <c r="B7611" i="34" s="1"/>
  <c r="B7612" i="34" s="1"/>
  <c r="B7613" i="34" s="1"/>
  <c r="B7614" i="34" s="1"/>
  <c r="B7615" i="34" s="1"/>
  <c r="B7616" i="34" s="1"/>
  <c r="B7617" i="34" s="1"/>
  <c r="B7618" i="34" s="1"/>
  <c r="B7619" i="34" s="1"/>
  <c r="B7620" i="34" s="1"/>
  <c r="B7621" i="34" s="1"/>
  <c r="B7622" i="34" s="1"/>
  <c r="B7623" i="34" s="1"/>
  <c r="B7624" i="34" s="1"/>
  <c r="B7625" i="34" s="1"/>
  <c r="B7626" i="34" s="1"/>
  <c r="B7627" i="34" s="1"/>
  <c r="B7628" i="34" s="1"/>
  <c r="B7629" i="34" s="1"/>
  <c r="B7630" i="34" s="1"/>
  <c r="B7631" i="34" s="1"/>
  <c r="B7632" i="34" s="1"/>
  <c r="B7633" i="34" s="1"/>
  <c r="B7634" i="34" s="1"/>
  <c r="B7635" i="34" s="1"/>
  <c r="B7636" i="34" s="1"/>
  <c r="B7637" i="34" s="1"/>
  <c r="B7638" i="34" s="1"/>
  <c r="B7639" i="34" s="1"/>
  <c r="B7640" i="34" s="1"/>
  <c r="B7641" i="34" s="1"/>
  <c r="B7642" i="34" s="1"/>
  <c r="B7643" i="34" s="1"/>
  <c r="B7644" i="34" s="1"/>
  <c r="B7645" i="34" s="1"/>
  <c r="B7646" i="34" s="1"/>
  <c r="B7647" i="34" s="1"/>
  <c r="B7648" i="34" s="1"/>
  <c r="B7649" i="34" s="1"/>
  <c r="B7650" i="34" s="1"/>
  <c r="B7651" i="34" s="1"/>
  <c r="B7652" i="34" s="1"/>
  <c r="B7653" i="34" s="1"/>
  <c r="B7654" i="34" s="1"/>
  <c r="B7655" i="34" s="1"/>
  <c r="B7656" i="34" s="1"/>
  <c r="B7657" i="34" s="1"/>
  <c r="B7658" i="34" s="1"/>
  <c r="B7659" i="34" s="1"/>
  <c r="B7660" i="34" s="1"/>
  <c r="B7661" i="34" s="1"/>
  <c r="B7662" i="34" s="1"/>
  <c r="B7663" i="34" s="1"/>
  <c r="B7664" i="34" s="1"/>
  <c r="B7665" i="34" s="1"/>
  <c r="B7666" i="34" s="1"/>
  <c r="B7667" i="34" s="1"/>
  <c r="B7668" i="34" s="1"/>
  <c r="B7669" i="34" s="1"/>
  <c r="B7670" i="34" s="1"/>
  <c r="B7671" i="34" s="1"/>
  <c r="B7672" i="34" s="1"/>
  <c r="B7673" i="34" s="1"/>
  <c r="B7674" i="34" s="1"/>
  <c r="B7675" i="34" s="1"/>
  <c r="B7676" i="34" s="1"/>
  <c r="B7677" i="34" s="1"/>
  <c r="B7678" i="34" s="1"/>
  <c r="B7679" i="34" s="1"/>
  <c r="B7680" i="34" s="1"/>
  <c r="B7681" i="34" s="1"/>
  <c r="B7682" i="34" s="1"/>
  <c r="B7683" i="34" s="1"/>
  <c r="B7684" i="34" s="1"/>
  <c r="B7685" i="34" s="1"/>
  <c r="B7686" i="34" s="1"/>
  <c r="B7687" i="34" s="1"/>
  <c r="B7688" i="34" s="1"/>
  <c r="B7689" i="34" s="1"/>
  <c r="B7690" i="34" s="1"/>
  <c r="B7691" i="34" s="1"/>
  <c r="B7692" i="34" s="1"/>
  <c r="B7693" i="34" s="1"/>
  <c r="B7694" i="34" s="1"/>
  <c r="B7695" i="34" s="1"/>
  <c r="B7696" i="34" s="1"/>
  <c r="B7697" i="34" s="1"/>
  <c r="B7698" i="34" s="1"/>
  <c r="B7699" i="34" s="1"/>
  <c r="B7700" i="34" s="1"/>
  <c r="B7701" i="34" s="1"/>
  <c r="B7702" i="34" s="1"/>
  <c r="B7703" i="34" s="1"/>
  <c r="B7704" i="34" s="1"/>
  <c r="B7705" i="34" s="1"/>
  <c r="B7706" i="34" s="1"/>
  <c r="B7707" i="34" s="1"/>
  <c r="B7708" i="34" s="1"/>
  <c r="B7709" i="34" s="1"/>
  <c r="B7710" i="34" s="1"/>
  <c r="B7711" i="34" s="1"/>
  <c r="B7712" i="34" s="1"/>
  <c r="B7713" i="34" s="1"/>
  <c r="B7714" i="34" s="1"/>
  <c r="B7715" i="34" s="1"/>
  <c r="B7716" i="34" s="1"/>
  <c r="B7717" i="34" s="1"/>
  <c r="B7718" i="34" s="1"/>
  <c r="B7719" i="34" s="1"/>
  <c r="B7720" i="34" s="1"/>
  <c r="B7721" i="34" s="1"/>
  <c r="B7722" i="34" s="1"/>
  <c r="B7723" i="34" s="1"/>
  <c r="B7724" i="34" s="1"/>
  <c r="B7725" i="34" s="1"/>
  <c r="B7726" i="34" s="1"/>
  <c r="B7727" i="34" s="1"/>
  <c r="B7728" i="34" s="1"/>
  <c r="B7729" i="34" s="1"/>
  <c r="B7730" i="34" s="1"/>
  <c r="B7731" i="34" s="1"/>
  <c r="B7732" i="34" s="1"/>
  <c r="B7733" i="34" s="1"/>
  <c r="B7734" i="34" s="1"/>
  <c r="B7735" i="34" s="1"/>
  <c r="B7736" i="34" s="1"/>
  <c r="B7737" i="34" s="1"/>
  <c r="B7738" i="34" s="1"/>
  <c r="B7739" i="34" s="1"/>
  <c r="B7740" i="34" s="1"/>
  <c r="B7741" i="34" s="1"/>
  <c r="B7742" i="34" s="1"/>
  <c r="B7743" i="34" s="1"/>
  <c r="B7744" i="34" s="1"/>
  <c r="B7745" i="34" s="1"/>
  <c r="B7746" i="34" s="1"/>
  <c r="B7747" i="34" s="1"/>
  <c r="B7748" i="34" s="1"/>
  <c r="B7749" i="34" s="1"/>
  <c r="B7750" i="34" s="1"/>
  <c r="B7751" i="34" s="1"/>
  <c r="B7752" i="34" s="1"/>
  <c r="B7753" i="34" s="1"/>
  <c r="B7754" i="34" s="1"/>
  <c r="B7755" i="34" s="1"/>
  <c r="B7756" i="34" s="1"/>
  <c r="B7757" i="34" s="1"/>
  <c r="B7758" i="34" s="1"/>
  <c r="B7759" i="34" s="1"/>
  <c r="B7760" i="34" s="1"/>
  <c r="B7761" i="34" s="1"/>
  <c r="B7762" i="34" s="1"/>
  <c r="B7763" i="34" s="1"/>
  <c r="B7764" i="34" s="1"/>
  <c r="B7765" i="34" s="1"/>
  <c r="B7766" i="34" s="1"/>
  <c r="B7767" i="34" s="1"/>
  <c r="B7768" i="34" s="1"/>
  <c r="B7769" i="34" s="1"/>
  <c r="B7770" i="34" s="1"/>
  <c r="B7771" i="34" s="1"/>
  <c r="B7772" i="34" s="1"/>
  <c r="B7773" i="34" s="1"/>
  <c r="B7774" i="34" s="1"/>
  <c r="B7775" i="34" s="1"/>
  <c r="B7776" i="34" s="1"/>
  <c r="B7777" i="34" s="1"/>
  <c r="B7778" i="34" s="1"/>
  <c r="B7779" i="34" s="1"/>
  <c r="B7780" i="34" s="1"/>
  <c r="B7781" i="34" s="1"/>
  <c r="B7782" i="34" s="1"/>
  <c r="B7783" i="34" s="1"/>
  <c r="B7784" i="34" s="1"/>
  <c r="B7785" i="34" s="1"/>
  <c r="B7786" i="34" s="1"/>
  <c r="B7787" i="34" s="1"/>
  <c r="B7788" i="34" s="1"/>
  <c r="B7789" i="34" s="1"/>
  <c r="B7790" i="34" s="1"/>
  <c r="B7791" i="34" s="1"/>
  <c r="B7792" i="34" s="1"/>
  <c r="B7793" i="34" s="1"/>
  <c r="B7794" i="34" s="1"/>
  <c r="B7795" i="34" s="1"/>
  <c r="B7796" i="34" s="1"/>
  <c r="B7797" i="34" s="1"/>
  <c r="B7798" i="34" s="1"/>
  <c r="B7799" i="34" s="1"/>
  <c r="B7800" i="34" s="1"/>
  <c r="B7801" i="34" s="1"/>
  <c r="B7802" i="34" s="1"/>
  <c r="B7803" i="34" s="1"/>
  <c r="B7804" i="34" s="1"/>
  <c r="B7805" i="34" s="1"/>
  <c r="B7806" i="34" s="1"/>
  <c r="B7807" i="34" s="1"/>
  <c r="B7808" i="34" s="1"/>
  <c r="B7809" i="34" s="1"/>
  <c r="B7810" i="34" s="1"/>
  <c r="B7811" i="34" s="1"/>
  <c r="B7812" i="34" s="1"/>
  <c r="B7813" i="34" s="1"/>
  <c r="B7814" i="34" s="1"/>
  <c r="B7815" i="34" s="1"/>
  <c r="B7816" i="34" s="1"/>
  <c r="B7817" i="34" s="1"/>
  <c r="B7818" i="34" s="1"/>
  <c r="B7819" i="34" s="1"/>
  <c r="B7820" i="34" s="1"/>
  <c r="B7821" i="34" s="1"/>
  <c r="B7822" i="34" s="1"/>
  <c r="B7823" i="34" s="1"/>
  <c r="B7824" i="34" s="1"/>
  <c r="B7825" i="34" s="1"/>
  <c r="B7826" i="34" s="1"/>
  <c r="B7827" i="34" s="1"/>
  <c r="B7828" i="34" s="1"/>
  <c r="B7829" i="34" s="1"/>
  <c r="B7830" i="34" s="1"/>
  <c r="B7831" i="34" s="1"/>
  <c r="B7832" i="34" s="1"/>
  <c r="B7833" i="34" s="1"/>
  <c r="B7834" i="34" s="1"/>
  <c r="B7835" i="34" s="1"/>
  <c r="B7836" i="34" s="1"/>
  <c r="B7837" i="34" s="1"/>
  <c r="B7838" i="34" s="1"/>
  <c r="B7839" i="34" s="1"/>
  <c r="B7840" i="34" s="1"/>
  <c r="B7841" i="34" s="1"/>
  <c r="B7842" i="34" s="1"/>
  <c r="B7843" i="34" s="1"/>
  <c r="B7844" i="34" s="1"/>
  <c r="B7845" i="34" s="1"/>
  <c r="B7846" i="34" s="1"/>
  <c r="B7847" i="34" s="1"/>
  <c r="B7848" i="34" s="1"/>
  <c r="B7849" i="34" s="1"/>
  <c r="B7850" i="34" s="1"/>
  <c r="B7851" i="34" s="1"/>
  <c r="B7852" i="34" s="1"/>
  <c r="B7853" i="34" s="1"/>
  <c r="B7854" i="34" s="1"/>
  <c r="B7855" i="34" s="1"/>
  <c r="B7856" i="34" s="1"/>
  <c r="B7857" i="34" s="1"/>
  <c r="B7858" i="34" s="1"/>
  <c r="B7859" i="34" s="1"/>
  <c r="B7860" i="34" s="1"/>
  <c r="B7861" i="34" s="1"/>
  <c r="B7862" i="34" s="1"/>
  <c r="B7863" i="34" s="1"/>
  <c r="B7864" i="34" s="1"/>
  <c r="B7865" i="34" s="1"/>
  <c r="B7866" i="34" s="1"/>
  <c r="B7867" i="34" s="1"/>
  <c r="B7868" i="34" s="1"/>
  <c r="B7869" i="34" s="1"/>
  <c r="B7870" i="34" s="1"/>
  <c r="B7871" i="34" s="1"/>
  <c r="B7872" i="34" s="1"/>
  <c r="B7873" i="34" s="1"/>
  <c r="B7874" i="34" s="1"/>
  <c r="B7875" i="34" s="1"/>
  <c r="B7876" i="34" s="1"/>
  <c r="B7877" i="34" s="1"/>
  <c r="B7878" i="34" s="1"/>
  <c r="B7879" i="34" s="1"/>
  <c r="B7880" i="34" s="1"/>
  <c r="B7881" i="34" s="1"/>
  <c r="B7882" i="34" s="1"/>
  <c r="B7883" i="34" s="1"/>
  <c r="B7884" i="34" s="1"/>
  <c r="B7885" i="34" s="1"/>
  <c r="B7886" i="34" s="1"/>
  <c r="B7887" i="34" s="1"/>
  <c r="B7888" i="34" s="1"/>
  <c r="B7889" i="34" s="1"/>
  <c r="B7890" i="34" s="1"/>
  <c r="B7891" i="34" s="1"/>
  <c r="B7892" i="34" s="1"/>
  <c r="B7893" i="34" s="1"/>
  <c r="B7894" i="34" s="1"/>
  <c r="B7895" i="34" s="1"/>
  <c r="B7896" i="34" s="1"/>
  <c r="B7897" i="34" s="1"/>
  <c r="B7898" i="34" s="1"/>
  <c r="B7899" i="34" s="1"/>
  <c r="B7900" i="34" s="1"/>
  <c r="B7901" i="34" s="1"/>
  <c r="B7902" i="34" s="1"/>
  <c r="B7903" i="34" s="1"/>
  <c r="B7904" i="34" s="1"/>
  <c r="B7905" i="34" s="1"/>
  <c r="B7906" i="34" s="1"/>
  <c r="B7907" i="34" s="1"/>
  <c r="B7908" i="34" s="1"/>
  <c r="B7909" i="34" s="1"/>
  <c r="B7910" i="34" s="1"/>
  <c r="B7911" i="34" s="1"/>
  <c r="B7912" i="34" s="1"/>
  <c r="B7913" i="34" s="1"/>
  <c r="B7914" i="34" s="1"/>
  <c r="B7915" i="34" s="1"/>
  <c r="B7916" i="34" s="1"/>
  <c r="B7917" i="34" s="1"/>
  <c r="B7918" i="34" s="1"/>
  <c r="B7919" i="34" s="1"/>
  <c r="B7920" i="34" s="1"/>
  <c r="B7921" i="34" s="1"/>
  <c r="B7922" i="34" s="1"/>
  <c r="B7923" i="34" s="1"/>
  <c r="B7924" i="34" s="1"/>
  <c r="B7925" i="34" s="1"/>
  <c r="B7926" i="34" s="1"/>
  <c r="B7927" i="34" s="1"/>
  <c r="B7928" i="34" s="1"/>
  <c r="B7929" i="34" s="1"/>
  <c r="B7930" i="34" s="1"/>
  <c r="B7931" i="34" s="1"/>
  <c r="B7932" i="34" s="1"/>
  <c r="B7933" i="34" s="1"/>
  <c r="B7934" i="34" s="1"/>
  <c r="B7935" i="34" s="1"/>
  <c r="B7936" i="34" s="1"/>
  <c r="B7937" i="34" s="1"/>
  <c r="B7938" i="34" s="1"/>
  <c r="B7939" i="34" s="1"/>
  <c r="B7940" i="34" s="1"/>
  <c r="B7941" i="34" s="1"/>
  <c r="B7942" i="34" s="1"/>
  <c r="B7943" i="34" s="1"/>
  <c r="B7944" i="34" s="1"/>
  <c r="B7945" i="34" s="1"/>
  <c r="B7946" i="34" s="1"/>
  <c r="B7947" i="34" s="1"/>
  <c r="B7948" i="34" s="1"/>
  <c r="B7949" i="34" s="1"/>
  <c r="B7950" i="34" s="1"/>
  <c r="B7951" i="34" s="1"/>
  <c r="B7952" i="34" s="1"/>
  <c r="B7953" i="34" s="1"/>
  <c r="B7954" i="34" s="1"/>
  <c r="B7955" i="34" s="1"/>
  <c r="B7956" i="34" s="1"/>
  <c r="B7957" i="34" s="1"/>
  <c r="B7958" i="34" s="1"/>
  <c r="B7959" i="34" s="1"/>
  <c r="B7960" i="34" s="1"/>
  <c r="B7961" i="34" s="1"/>
  <c r="B7962" i="34" s="1"/>
  <c r="B7963" i="34" s="1"/>
  <c r="B7964" i="34" s="1"/>
  <c r="B7965" i="34" s="1"/>
  <c r="B7966" i="34" s="1"/>
  <c r="B7967" i="34" s="1"/>
  <c r="B7968" i="34" s="1"/>
  <c r="B7969" i="34" s="1"/>
  <c r="B7970" i="34" s="1"/>
  <c r="B7971" i="34" s="1"/>
  <c r="B7972" i="34" s="1"/>
  <c r="B7973" i="34" s="1"/>
  <c r="B7974" i="34" s="1"/>
  <c r="B7975" i="34" s="1"/>
  <c r="B7976" i="34" s="1"/>
  <c r="B7977" i="34" s="1"/>
  <c r="B7978" i="34" s="1"/>
  <c r="B7979" i="34" s="1"/>
  <c r="B7980" i="34" s="1"/>
  <c r="B7981" i="34" s="1"/>
  <c r="B7982" i="34" s="1"/>
  <c r="B7983" i="34" s="1"/>
  <c r="B7984" i="34" s="1"/>
  <c r="B7985" i="34" s="1"/>
  <c r="B7986" i="34" s="1"/>
  <c r="B7987" i="34" s="1"/>
  <c r="B7988" i="34" s="1"/>
  <c r="B7989" i="34" s="1"/>
  <c r="B7990" i="34" s="1"/>
  <c r="B7991" i="34" s="1"/>
  <c r="B7992" i="34" s="1"/>
  <c r="B7993" i="34" s="1"/>
  <c r="B7994" i="34" s="1"/>
  <c r="B7995" i="34" s="1"/>
  <c r="B7996" i="34" s="1"/>
  <c r="B7997" i="34" s="1"/>
  <c r="B7998" i="34" s="1"/>
  <c r="B7999" i="34" s="1"/>
  <c r="B8000" i="34" s="1"/>
  <c r="B8001" i="34" s="1"/>
  <c r="B8002" i="34" s="1"/>
  <c r="B8003" i="34" s="1"/>
  <c r="B8004" i="34" s="1"/>
  <c r="B8005" i="34" s="1"/>
  <c r="B8006" i="34" s="1"/>
  <c r="B8007" i="34" s="1"/>
  <c r="B8008" i="34" s="1"/>
  <c r="B8009" i="34" s="1"/>
  <c r="B8010" i="34" s="1"/>
  <c r="B8011" i="34" s="1"/>
  <c r="B8012" i="34" s="1"/>
  <c r="B8013" i="34" s="1"/>
  <c r="B8014" i="34" s="1"/>
  <c r="B8015" i="34" s="1"/>
  <c r="B8016" i="34" s="1"/>
  <c r="B8017" i="34" s="1"/>
  <c r="B8018" i="34" s="1"/>
  <c r="B8019" i="34" s="1"/>
  <c r="B8020" i="34" s="1"/>
  <c r="B8021" i="34" s="1"/>
  <c r="B8022" i="34" s="1"/>
  <c r="B8023" i="34" s="1"/>
  <c r="B8024" i="34" s="1"/>
  <c r="B8025" i="34" s="1"/>
  <c r="B8026" i="34" s="1"/>
  <c r="B8027" i="34" s="1"/>
  <c r="B8028" i="34" s="1"/>
  <c r="B8029" i="34" s="1"/>
  <c r="B8030" i="34" s="1"/>
  <c r="B8031" i="34" s="1"/>
  <c r="B8032" i="34" s="1"/>
  <c r="B8033" i="34" s="1"/>
  <c r="B8034" i="34" s="1"/>
  <c r="B8035" i="34" s="1"/>
  <c r="B8036" i="34" s="1"/>
  <c r="B8037" i="34" s="1"/>
  <c r="B8038" i="34" s="1"/>
  <c r="B8039" i="34" s="1"/>
  <c r="B8040" i="34" s="1"/>
  <c r="B8041" i="34" s="1"/>
  <c r="B8042" i="34" s="1"/>
  <c r="B8043" i="34" s="1"/>
  <c r="B8044" i="34" s="1"/>
  <c r="B8045" i="34" s="1"/>
  <c r="B8046" i="34" s="1"/>
  <c r="B8047" i="34" s="1"/>
  <c r="B8048" i="34" s="1"/>
  <c r="B8049" i="34" s="1"/>
  <c r="B8050" i="34" s="1"/>
  <c r="B8051" i="34" s="1"/>
  <c r="B8052" i="34" s="1"/>
  <c r="B8053" i="34" s="1"/>
  <c r="B8054" i="34" s="1"/>
  <c r="B8055" i="34" s="1"/>
  <c r="B8056" i="34" s="1"/>
  <c r="B8057" i="34" s="1"/>
  <c r="B8058" i="34" s="1"/>
  <c r="B8059" i="34" s="1"/>
  <c r="B8060" i="34" s="1"/>
  <c r="B8061" i="34" s="1"/>
  <c r="B8062" i="34" s="1"/>
  <c r="B8063" i="34" s="1"/>
  <c r="B8064" i="34" s="1"/>
  <c r="B8065" i="34" s="1"/>
  <c r="B8066" i="34" s="1"/>
  <c r="B8067" i="34" s="1"/>
  <c r="B8068" i="34" s="1"/>
  <c r="B8069" i="34" s="1"/>
  <c r="B8070" i="34" s="1"/>
  <c r="B8071" i="34" s="1"/>
  <c r="B8072" i="34" s="1"/>
  <c r="B8073" i="34" s="1"/>
  <c r="B8074" i="34" s="1"/>
  <c r="B8075" i="34" s="1"/>
  <c r="B8076" i="34" s="1"/>
  <c r="B8077" i="34" s="1"/>
  <c r="B8078" i="34" s="1"/>
  <c r="B8079" i="34" s="1"/>
  <c r="B8080" i="34" s="1"/>
  <c r="B8081" i="34" s="1"/>
  <c r="B8082" i="34" s="1"/>
  <c r="B8083" i="34" s="1"/>
  <c r="B8084" i="34" s="1"/>
  <c r="B8085" i="34" s="1"/>
  <c r="B8086" i="34" s="1"/>
  <c r="B8087" i="34" s="1"/>
  <c r="B8088" i="34" s="1"/>
  <c r="B8089" i="34" s="1"/>
  <c r="B8090" i="34" s="1"/>
  <c r="B8091" i="34" s="1"/>
  <c r="B8092" i="34" s="1"/>
  <c r="B8093" i="34" s="1"/>
  <c r="B8094" i="34" s="1"/>
  <c r="B8095" i="34" s="1"/>
  <c r="B8096" i="34" s="1"/>
  <c r="B8097" i="34" s="1"/>
  <c r="B8098" i="34" s="1"/>
  <c r="B8099" i="34" s="1"/>
  <c r="B8100" i="34" s="1"/>
  <c r="B8101" i="34" s="1"/>
  <c r="B8102" i="34" s="1"/>
  <c r="B8103" i="34" s="1"/>
  <c r="B8104" i="34" s="1"/>
  <c r="B8105" i="34" s="1"/>
  <c r="B8106" i="34" s="1"/>
  <c r="B8107" i="34" s="1"/>
  <c r="B8108" i="34" s="1"/>
  <c r="B8109" i="34" s="1"/>
  <c r="B8110" i="34" s="1"/>
  <c r="B8111" i="34" s="1"/>
  <c r="B8112" i="34" s="1"/>
  <c r="B8113" i="34" s="1"/>
  <c r="B8114" i="34" s="1"/>
  <c r="B8115" i="34" s="1"/>
  <c r="B8116" i="34" s="1"/>
  <c r="B8117" i="34" s="1"/>
  <c r="B8118" i="34" s="1"/>
  <c r="B8119" i="34" s="1"/>
  <c r="B8120" i="34" s="1"/>
  <c r="B8121" i="34" s="1"/>
  <c r="B8122" i="34" s="1"/>
  <c r="B8123" i="34" s="1"/>
  <c r="B8124" i="34" s="1"/>
  <c r="B8125" i="34" s="1"/>
  <c r="B8126" i="34" s="1"/>
  <c r="B8127" i="34" s="1"/>
  <c r="B8128" i="34" s="1"/>
  <c r="B8129" i="34" s="1"/>
  <c r="B8130" i="34" s="1"/>
  <c r="B8131" i="34" s="1"/>
  <c r="B8132" i="34" s="1"/>
  <c r="B8133" i="34" s="1"/>
  <c r="B8134" i="34" s="1"/>
  <c r="B8135" i="34" s="1"/>
  <c r="B8136" i="34" s="1"/>
  <c r="B8137" i="34" s="1"/>
  <c r="B8138" i="34" s="1"/>
  <c r="B8139" i="34" s="1"/>
  <c r="B8140" i="34" s="1"/>
  <c r="B8141" i="34" s="1"/>
  <c r="B8142" i="34" s="1"/>
  <c r="B8143" i="34" s="1"/>
  <c r="B8144" i="34" s="1"/>
  <c r="B8145" i="34" s="1"/>
  <c r="B8146" i="34" s="1"/>
  <c r="B8147" i="34" s="1"/>
  <c r="B8148" i="34" s="1"/>
  <c r="B8149" i="34" s="1"/>
  <c r="B8150" i="34" s="1"/>
  <c r="B8151" i="34" s="1"/>
  <c r="B8152" i="34" s="1"/>
  <c r="B8153" i="34" s="1"/>
  <c r="B8154" i="34" s="1"/>
  <c r="B8155" i="34" s="1"/>
  <c r="B8156" i="34" s="1"/>
  <c r="B8157" i="34" s="1"/>
  <c r="B8158" i="34" s="1"/>
  <c r="B8159" i="34" s="1"/>
  <c r="B8160" i="34" s="1"/>
  <c r="B8161" i="34" s="1"/>
  <c r="B8162" i="34" s="1"/>
  <c r="B8163" i="34" s="1"/>
  <c r="B8164" i="34" s="1"/>
  <c r="B8165" i="34" s="1"/>
  <c r="B8166" i="34" s="1"/>
  <c r="B8167" i="34" s="1"/>
  <c r="B8168" i="34" s="1"/>
  <c r="B8169" i="34" s="1"/>
  <c r="B8170" i="34" s="1"/>
  <c r="B8171" i="34" s="1"/>
  <c r="B8172" i="34" s="1"/>
  <c r="B8173" i="34" s="1"/>
  <c r="B8174" i="34" s="1"/>
  <c r="B8175" i="34" s="1"/>
  <c r="B8176" i="34" s="1"/>
  <c r="B8177" i="34" s="1"/>
  <c r="B8178" i="34" s="1"/>
  <c r="B8179" i="34" s="1"/>
  <c r="B8180" i="34" s="1"/>
  <c r="B8181" i="34" s="1"/>
  <c r="B8182" i="34" s="1"/>
  <c r="B8183" i="34" s="1"/>
  <c r="B8184" i="34" s="1"/>
  <c r="B8185" i="34" s="1"/>
  <c r="B8186" i="34" s="1"/>
  <c r="B8187" i="34" s="1"/>
  <c r="B8188" i="34" s="1"/>
  <c r="B8189" i="34" s="1"/>
  <c r="B8190" i="34" s="1"/>
  <c r="B8191" i="34" s="1"/>
  <c r="B8192" i="34" s="1"/>
  <c r="B8193" i="34" s="1"/>
  <c r="B8194" i="34" s="1"/>
  <c r="B8195" i="34" s="1"/>
  <c r="B8196" i="34" s="1"/>
  <c r="B8197" i="34" s="1"/>
  <c r="B8198" i="34" s="1"/>
  <c r="B8199" i="34" s="1"/>
  <c r="B8200" i="34" s="1"/>
  <c r="B8201" i="34" s="1"/>
  <c r="B8202" i="34" s="1"/>
  <c r="B8203" i="34" s="1"/>
  <c r="B8204" i="34" s="1"/>
  <c r="B8205" i="34" s="1"/>
  <c r="B8206" i="34" s="1"/>
  <c r="B8207" i="34" s="1"/>
  <c r="B8208" i="34" s="1"/>
  <c r="B8209" i="34" s="1"/>
  <c r="B8210" i="34" s="1"/>
  <c r="B8211" i="34" s="1"/>
  <c r="B8212" i="34" s="1"/>
  <c r="B8213" i="34" s="1"/>
  <c r="B8214" i="34" s="1"/>
  <c r="B8215" i="34" s="1"/>
  <c r="B8216" i="34" s="1"/>
  <c r="B8217" i="34" s="1"/>
  <c r="B8218" i="34" s="1"/>
  <c r="B8219" i="34" s="1"/>
  <c r="B8220" i="34" s="1"/>
  <c r="B8221" i="34" s="1"/>
  <c r="B8222" i="34" s="1"/>
  <c r="B8223" i="34" s="1"/>
  <c r="B8224" i="34" s="1"/>
  <c r="B8225" i="34" s="1"/>
  <c r="B8226" i="34" s="1"/>
  <c r="B8227" i="34" s="1"/>
  <c r="B8228" i="34" s="1"/>
  <c r="B8229" i="34" s="1"/>
  <c r="B8230" i="34" s="1"/>
  <c r="B8231" i="34" s="1"/>
  <c r="B8232" i="34" s="1"/>
  <c r="B8233" i="34" s="1"/>
  <c r="B8234" i="34" s="1"/>
  <c r="B8235" i="34" s="1"/>
  <c r="B8236" i="34" s="1"/>
  <c r="B8237" i="34" s="1"/>
  <c r="B8238" i="34" s="1"/>
  <c r="B8239" i="34" s="1"/>
  <c r="B8240" i="34" s="1"/>
  <c r="B8241" i="34" s="1"/>
  <c r="B8242" i="34" s="1"/>
  <c r="B8243" i="34" s="1"/>
  <c r="B8244" i="34" s="1"/>
  <c r="B8245" i="34" s="1"/>
  <c r="B8246" i="34" s="1"/>
  <c r="B8247" i="34" s="1"/>
  <c r="B8248" i="34" s="1"/>
  <c r="B8249" i="34" s="1"/>
  <c r="B8250" i="34" s="1"/>
  <c r="B8251" i="34" s="1"/>
  <c r="B8252" i="34" s="1"/>
  <c r="B8253" i="34" s="1"/>
  <c r="B8254" i="34" s="1"/>
  <c r="B8255" i="34" s="1"/>
  <c r="B8256" i="34" s="1"/>
  <c r="B8257" i="34" s="1"/>
  <c r="B8258" i="34" s="1"/>
  <c r="B8259" i="34" s="1"/>
  <c r="B8260" i="34" s="1"/>
  <c r="B8261" i="34" s="1"/>
  <c r="B8262" i="34" s="1"/>
  <c r="B8263" i="34" s="1"/>
  <c r="B8264" i="34" s="1"/>
  <c r="B8265" i="34" s="1"/>
  <c r="B8266" i="34" s="1"/>
  <c r="B8267" i="34" s="1"/>
  <c r="B8268" i="34" s="1"/>
  <c r="B8269" i="34" s="1"/>
  <c r="B8270" i="34" s="1"/>
  <c r="B8271" i="34" s="1"/>
  <c r="B8272" i="34" s="1"/>
  <c r="B8273" i="34" s="1"/>
  <c r="B8274" i="34" s="1"/>
  <c r="B8275" i="34" s="1"/>
  <c r="B8276" i="34" s="1"/>
  <c r="B8277" i="34" s="1"/>
  <c r="B8278" i="34" s="1"/>
  <c r="B8279" i="34" s="1"/>
  <c r="B8280" i="34" s="1"/>
  <c r="B8281" i="34" s="1"/>
  <c r="B8282" i="34" s="1"/>
  <c r="B8283" i="34" s="1"/>
  <c r="B8284" i="34" s="1"/>
  <c r="B8285" i="34" s="1"/>
  <c r="B8286" i="34" s="1"/>
  <c r="B8287" i="34" s="1"/>
  <c r="B8288" i="34" s="1"/>
  <c r="B8289" i="34" s="1"/>
  <c r="B8290" i="34" s="1"/>
  <c r="B8291" i="34" s="1"/>
  <c r="B8292" i="34" s="1"/>
  <c r="B8293" i="34" s="1"/>
  <c r="B8294" i="34" s="1"/>
  <c r="B8295" i="34" s="1"/>
  <c r="B8296" i="34" s="1"/>
  <c r="B8297" i="34" s="1"/>
  <c r="B8298" i="34" s="1"/>
  <c r="B8299" i="34" s="1"/>
  <c r="B8300" i="34" s="1"/>
  <c r="B8301" i="34" s="1"/>
  <c r="B8302" i="34" s="1"/>
  <c r="B8303" i="34" s="1"/>
  <c r="B8304" i="34" s="1"/>
  <c r="B8305" i="34" s="1"/>
  <c r="B8306" i="34" s="1"/>
  <c r="B8307" i="34" s="1"/>
  <c r="B8308" i="34" s="1"/>
  <c r="B8309" i="34" s="1"/>
  <c r="B8310" i="34" s="1"/>
  <c r="B8311" i="34" s="1"/>
  <c r="B8312" i="34" s="1"/>
  <c r="B8313" i="34" s="1"/>
  <c r="B8314" i="34" s="1"/>
  <c r="B8315" i="34" s="1"/>
  <c r="B8316" i="34" s="1"/>
  <c r="B8317" i="34" s="1"/>
  <c r="B8318" i="34" s="1"/>
  <c r="B8319" i="34" s="1"/>
  <c r="B8320" i="34" s="1"/>
  <c r="B8321" i="34" s="1"/>
  <c r="B8322" i="34" s="1"/>
  <c r="B8323" i="34" s="1"/>
  <c r="B8324" i="34" s="1"/>
  <c r="B8325" i="34" s="1"/>
  <c r="B8326" i="34" s="1"/>
  <c r="B8327" i="34" s="1"/>
  <c r="B8328" i="34" s="1"/>
  <c r="B8329" i="34" s="1"/>
  <c r="B8330" i="34" s="1"/>
  <c r="B8331" i="34" s="1"/>
  <c r="B8332" i="34" s="1"/>
  <c r="B8333" i="34" s="1"/>
  <c r="B8334" i="34" s="1"/>
  <c r="B8335" i="34" s="1"/>
  <c r="B8336" i="34" s="1"/>
  <c r="B8337" i="34" s="1"/>
  <c r="B8338" i="34" s="1"/>
  <c r="B8339" i="34" s="1"/>
  <c r="B8340" i="34" s="1"/>
  <c r="B8341" i="34" s="1"/>
  <c r="B8342" i="34" s="1"/>
  <c r="B8343" i="34" s="1"/>
  <c r="B8344" i="34" s="1"/>
  <c r="B8345" i="34" s="1"/>
  <c r="B8346" i="34" s="1"/>
  <c r="B8347" i="34" s="1"/>
  <c r="B8348" i="34" s="1"/>
  <c r="B8349" i="34" s="1"/>
  <c r="B8350" i="34" s="1"/>
  <c r="B8351" i="34" s="1"/>
  <c r="B8352" i="34" s="1"/>
  <c r="B8353" i="34" s="1"/>
  <c r="B8354" i="34" s="1"/>
  <c r="B8355" i="34" s="1"/>
  <c r="B8356" i="34" s="1"/>
  <c r="B8357" i="34" s="1"/>
  <c r="B8358" i="34" s="1"/>
  <c r="B8359" i="34" s="1"/>
  <c r="B8360" i="34" s="1"/>
  <c r="B8361" i="34" s="1"/>
  <c r="B8362" i="34" s="1"/>
  <c r="B8363" i="34" s="1"/>
  <c r="B8364" i="34" s="1"/>
  <c r="B8365" i="34" s="1"/>
  <c r="B8366" i="34" s="1"/>
  <c r="B8367" i="34" s="1"/>
  <c r="B8368" i="34" s="1"/>
  <c r="B8369" i="34" s="1"/>
  <c r="B8370" i="34" s="1"/>
  <c r="B8371" i="34" s="1"/>
  <c r="B8372" i="34" s="1"/>
  <c r="B8373" i="34" s="1"/>
  <c r="B8374" i="34" s="1"/>
  <c r="B8375" i="34" s="1"/>
  <c r="B8376" i="34" s="1"/>
  <c r="B8377" i="34" s="1"/>
  <c r="B8378" i="34" s="1"/>
  <c r="B8379" i="34" s="1"/>
  <c r="B8380" i="34" s="1"/>
  <c r="B8381" i="34" s="1"/>
  <c r="B8382" i="34" s="1"/>
  <c r="B8383" i="34" s="1"/>
  <c r="B8384" i="34" s="1"/>
  <c r="B8385" i="34" s="1"/>
  <c r="B8386" i="34" s="1"/>
  <c r="B8387" i="34" s="1"/>
  <c r="B8388" i="34" s="1"/>
  <c r="B8389" i="34" s="1"/>
  <c r="B8390" i="34" s="1"/>
  <c r="B8391" i="34" s="1"/>
  <c r="B8392" i="34" s="1"/>
  <c r="B8393" i="34" s="1"/>
  <c r="B8394" i="34" s="1"/>
  <c r="B8395" i="34" s="1"/>
  <c r="B8396" i="34" s="1"/>
  <c r="B8397" i="34" s="1"/>
  <c r="B8398" i="34" s="1"/>
  <c r="B8399" i="34" s="1"/>
  <c r="B8400" i="34" s="1"/>
  <c r="B8401" i="34" s="1"/>
  <c r="B8402" i="34" s="1"/>
  <c r="B8403" i="34" s="1"/>
  <c r="B8404" i="34" s="1"/>
  <c r="B8405" i="34" s="1"/>
  <c r="B8406" i="34" s="1"/>
  <c r="B8407" i="34" s="1"/>
  <c r="B8408" i="34" s="1"/>
  <c r="B8409" i="34" s="1"/>
  <c r="B8410" i="34" s="1"/>
  <c r="B8411" i="34" s="1"/>
  <c r="B8412" i="34" s="1"/>
  <c r="B8413" i="34" s="1"/>
  <c r="B8414" i="34" s="1"/>
  <c r="B8415" i="34" s="1"/>
  <c r="B8416" i="34" s="1"/>
  <c r="B8417" i="34" s="1"/>
  <c r="B8418" i="34" s="1"/>
  <c r="B8419" i="34" s="1"/>
  <c r="B8420" i="34" s="1"/>
  <c r="B8421" i="34" s="1"/>
  <c r="B8422" i="34" s="1"/>
  <c r="B8423" i="34" s="1"/>
  <c r="B8424" i="34" s="1"/>
  <c r="B8425" i="34" s="1"/>
  <c r="B8426" i="34" s="1"/>
  <c r="B8427" i="34" s="1"/>
  <c r="B8428" i="34" s="1"/>
  <c r="B8429" i="34" s="1"/>
  <c r="B8430" i="34" s="1"/>
  <c r="B8431" i="34" s="1"/>
  <c r="B8432" i="34" s="1"/>
  <c r="B8433" i="34" s="1"/>
  <c r="B8434" i="34" s="1"/>
  <c r="B8435" i="34" s="1"/>
  <c r="B8436" i="34" s="1"/>
  <c r="B8437" i="34" s="1"/>
  <c r="B8438" i="34" s="1"/>
  <c r="B8439" i="34" s="1"/>
  <c r="B8440" i="34" s="1"/>
  <c r="B8441" i="34" s="1"/>
  <c r="B8442" i="34" s="1"/>
  <c r="B8443" i="34" s="1"/>
  <c r="B8444" i="34" s="1"/>
  <c r="B8445" i="34" s="1"/>
  <c r="B8446" i="34" s="1"/>
  <c r="B8447" i="34" s="1"/>
  <c r="B8448" i="34" s="1"/>
  <c r="B8449" i="34" s="1"/>
  <c r="B8450" i="34" s="1"/>
  <c r="B8451" i="34" s="1"/>
  <c r="B8452" i="34" s="1"/>
  <c r="B8453" i="34" s="1"/>
  <c r="B8454" i="34" s="1"/>
  <c r="B8455" i="34" s="1"/>
  <c r="B8456" i="34" s="1"/>
  <c r="B8457" i="34" s="1"/>
  <c r="B8458" i="34" s="1"/>
  <c r="B8459" i="34" s="1"/>
  <c r="B8460" i="34" s="1"/>
  <c r="B8461" i="34" s="1"/>
  <c r="B8462" i="34" s="1"/>
  <c r="B8463" i="34" s="1"/>
  <c r="B8464" i="34" s="1"/>
  <c r="B8465" i="34" s="1"/>
  <c r="B8466" i="34" s="1"/>
  <c r="B8467" i="34" s="1"/>
  <c r="B8468" i="34" s="1"/>
  <c r="B8469" i="34" s="1"/>
  <c r="B8470" i="34" s="1"/>
  <c r="B8471" i="34" s="1"/>
  <c r="B8472" i="34" s="1"/>
  <c r="B8473" i="34" s="1"/>
  <c r="B8474" i="34" s="1"/>
  <c r="B8475" i="34" s="1"/>
  <c r="B8476" i="34" s="1"/>
  <c r="B8477" i="34" s="1"/>
  <c r="B8478" i="34" s="1"/>
  <c r="B8479" i="34" s="1"/>
  <c r="B8480" i="34" s="1"/>
  <c r="B8481" i="34" s="1"/>
  <c r="B8482" i="34" s="1"/>
  <c r="B8483" i="34" s="1"/>
  <c r="B8484" i="34" s="1"/>
  <c r="B8485" i="34" s="1"/>
  <c r="B8486" i="34" s="1"/>
  <c r="B8487" i="34" s="1"/>
  <c r="B8488" i="34" s="1"/>
  <c r="B8489" i="34" s="1"/>
  <c r="B8490" i="34" s="1"/>
  <c r="B8491" i="34" s="1"/>
  <c r="B8492" i="34" s="1"/>
  <c r="B8493" i="34" s="1"/>
  <c r="B8494" i="34" s="1"/>
  <c r="B8495" i="34" s="1"/>
  <c r="B8496" i="34" s="1"/>
  <c r="B8497" i="34" s="1"/>
  <c r="B8498" i="34" s="1"/>
  <c r="B8499" i="34" s="1"/>
  <c r="B8500" i="34" s="1"/>
  <c r="B8501" i="34" s="1"/>
  <c r="B8502" i="34" s="1"/>
  <c r="B8503" i="34" s="1"/>
  <c r="B8504" i="34" s="1"/>
  <c r="B8505" i="34" s="1"/>
  <c r="B8506" i="34" s="1"/>
  <c r="B8507" i="34" s="1"/>
  <c r="B8508" i="34" s="1"/>
  <c r="B8509" i="34" s="1"/>
  <c r="B8510" i="34" s="1"/>
  <c r="B8511" i="34" s="1"/>
  <c r="B8512" i="34" s="1"/>
  <c r="B8513" i="34" s="1"/>
  <c r="B8514" i="34" s="1"/>
  <c r="B8515" i="34" s="1"/>
  <c r="B8516" i="34" s="1"/>
  <c r="B8517" i="34" s="1"/>
  <c r="B8518" i="34" s="1"/>
  <c r="B8519" i="34" s="1"/>
  <c r="B8520" i="34" s="1"/>
  <c r="B8521" i="34" s="1"/>
  <c r="B8522" i="34" s="1"/>
  <c r="B8523" i="34" s="1"/>
  <c r="B8524" i="34" s="1"/>
  <c r="B8525" i="34" s="1"/>
  <c r="B8526" i="34" s="1"/>
  <c r="B8527" i="34" s="1"/>
  <c r="B8528" i="34" s="1"/>
  <c r="B8529" i="34" s="1"/>
  <c r="B8530" i="34" s="1"/>
  <c r="B8531" i="34" s="1"/>
  <c r="B8532" i="34" s="1"/>
  <c r="B8533" i="34" s="1"/>
  <c r="B8534" i="34" s="1"/>
  <c r="B8535" i="34" s="1"/>
  <c r="B8536" i="34" s="1"/>
  <c r="B8537" i="34" s="1"/>
  <c r="B8538" i="34" s="1"/>
  <c r="B8539" i="34" s="1"/>
  <c r="B8540" i="34" s="1"/>
  <c r="B8541" i="34" s="1"/>
  <c r="B8542" i="34" s="1"/>
  <c r="B8543" i="34" s="1"/>
  <c r="B8544" i="34" s="1"/>
  <c r="B8545" i="34" s="1"/>
  <c r="B8546" i="34" s="1"/>
  <c r="B8547" i="34" s="1"/>
  <c r="B8548" i="34" s="1"/>
  <c r="B8549" i="34" s="1"/>
  <c r="B8550" i="34" s="1"/>
  <c r="B8551" i="34" s="1"/>
  <c r="B8552" i="34" s="1"/>
  <c r="B8553" i="34" s="1"/>
  <c r="B8554" i="34" s="1"/>
  <c r="B8555" i="34" s="1"/>
  <c r="B8556" i="34" s="1"/>
  <c r="B8557" i="34" s="1"/>
  <c r="B8558" i="34" s="1"/>
  <c r="B8559" i="34" s="1"/>
  <c r="B8560" i="34" s="1"/>
  <c r="B8561" i="34" s="1"/>
  <c r="B8562" i="34" s="1"/>
  <c r="B8563" i="34" s="1"/>
  <c r="B8564" i="34" s="1"/>
  <c r="B8565" i="34" s="1"/>
  <c r="B8566" i="34" s="1"/>
  <c r="B8567" i="34" s="1"/>
  <c r="B8568" i="34" s="1"/>
  <c r="B8569" i="34" s="1"/>
  <c r="B8570" i="34" s="1"/>
  <c r="B8571" i="34" s="1"/>
  <c r="B8572" i="34" s="1"/>
  <c r="B8573" i="34" s="1"/>
  <c r="B8574" i="34" s="1"/>
  <c r="B8575" i="34" s="1"/>
  <c r="B8576" i="34" s="1"/>
  <c r="B8577" i="34" s="1"/>
  <c r="B8578" i="34" s="1"/>
  <c r="B8579" i="34" s="1"/>
  <c r="B8580" i="34" s="1"/>
  <c r="B8581" i="34" s="1"/>
  <c r="B8582" i="34" s="1"/>
  <c r="B8583" i="34" s="1"/>
  <c r="B8584" i="34" s="1"/>
  <c r="B8585" i="34" s="1"/>
  <c r="B8586" i="34" s="1"/>
  <c r="B8587" i="34" s="1"/>
  <c r="B8588" i="34" s="1"/>
  <c r="B8589" i="34" s="1"/>
  <c r="B8590" i="34" s="1"/>
  <c r="B8591" i="34" s="1"/>
  <c r="B8592" i="34" s="1"/>
  <c r="B8593" i="34" s="1"/>
  <c r="B8594" i="34" s="1"/>
  <c r="B8595" i="34" s="1"/>
  <c r="B8596" i="34" s="1"/>
  <c r="B8597" i="34" s="1"/>
  <c r="B8598" i="34" s="1"/>
  <c r="B8599" i="34" s="1"/>
  <c r="B8600" i="34" s="1"/>
  <c r="B8601" i="34" s="1"/>
  <c r="B8602" i="34" s="1"/>
  <c r="B8603" i="34" s="1"/>
  <c r="B8604" i="34" s="1"/>
  <c r="B8605" i="34" s="1"/>
  <c r="B8606" i="34" s="1"/>
  <c r="B8607" i="34" s="1"/>
  <c r="B8608" i="34" s="1"/>
  <c r="B8609" i="34" s="1"/>
  <c r="B8610" i="34" s="1"/>
  <c r="B8611" i="34" s="1"/>
  <c r="B8612" i="34" s="1"/>
  <c r="B8613" i="34" s="1"/>
  <c r="B8614" i="34" s="1"/>
  <c r="B8615" i="34" s="1"/>
  <c r="B8616" i="34" s="1"/>
  <c r="B8617" i="34" s="1"/>
  <c r="B8618" i="34" s="1"/>
  <c r="B8619" i="34" s="1"/>
  <c r="B8620" i="34" s="1"/>
  <c r="B8621" i="34" s="1"/>
  <c r="B8622" i="34" s="1"/>
  <c r="B8623" i="34" s="1"/>
  <c r="B8624" i="34" s="1"/>
  <c r="B8625" i="34" s="1"/>
  <c r="B8626" i="34" s="1"/>
  <c r="B8627" i="34" s="1"/>
  <c r="B8628" i="34" s="1"/>
  <c r="B8629" i="34" s="1"/>
  <c r="B8630" i="34" s="1"/>
  <c r="B8631" i="34" s="1"/>
  <c r="B8632" i="34" s="1"/>
  <c r="B8633" i="34" s="1"/>
  <c r="B8634" i="34" s="1"/>
  <c r="B8635" i="34" s="1"/>
  <c r="B8636" i="34" s="1"/>
  <c r="B8637" i="34" s="1"/>
  <c r="B8638" i="34" s="1"/>
  <c r="B8639" i="34" s="1"/>
  <c r="B8640" i="34" s="1"/>
  <c r="B8641" i="34" s="1"/>
  <c r="B8642" i="34" s="1"/>
  <c r="B8643" i="34" s="1"/>
  <c r="B8644" i="34" s="1"/>
  <c r="B8645" i="34" s="1"/>
  <c r="B8646" i="34" s="1"/>
  <c r="B8647" i="34" s="1"/>
  <c r="B8648" i="34" s="1"/>
  <c r="B8649" i="34" s="1"/>
  <c r="B8650" i="34" s="1"/>
  <c r="B8651" i="34" s="1"/>
  <c r="B8652" i="34" s="1"/>
  <c r="B8653" i="34" s="1"/>
  <c r="B8654" i="34" s="1"/>
  <c r="B8655" i="34" s="1"/>
  <c r="B8656" i="34" s="1"/>
  <c r="B8657" i="34" s="1"/>
  <c r="B8658" i="34" s="1"/>
  <c r="B8659" i="34" s="1"/>
  <c r="B8660" i="34" s="1"/>
  <c r="B8661" i="34" s="1"/>
  <c r="B8662" i="34" s="1"/>
  <c r="B8663" i="34" s="1"/>
  <c r="B8664" i="34" s="1"/>
  <c r="B8665" i="34" s="1"/>
  <c r="B8666" i="34" s="1"/>
  <c r="B8667" i="34" s="1"/>
  <c r="B8668" i="34" s="1"/>
  <c r="B8669" i="34" s="1"/>
  <c r="B8670" i="34" s="1"/>
  <c r="B8671" i="34" s="1"/>
  <c r="B8672" i="34" s="1"/>
  <c r="B8673" i="34" s="1"/>
  <c r="B8674" i="34" s="1"/>
  <c r="B8675" i="34" s="1"/>
  <c r="B8676" i="34" s="1"/>
  <c r="B8677" i="34" s="1"/>
  <c r="B8678" i="34" s="1"/>
  <c r="B8679" i="34" s="1"/>
  <c r="B8680" i="34" s="1"/>
  <c r="B8681" i="34" s="1"/>
  <c r="B8682" i="34" s="1"/>
  <c r="B8683" i="34" s="1"/>
  <c r="B8684" i="34" s="1"/>
  <c r="B8685" i="34" s="1"/>
  <c r="B8686" i="34" s="1"/>
  <c r="B8687" i="34" s="1"/>
  <c r="B8688" i="34" s="1"/>
  <c r="B8689" i="34" s="1"/>
  <c r="B8690" i="34" s="1"/>
  <c r="B8691" i="34" s="1"/>
  <c r="B8692" i="34" s="1"/>
  <c r="B8693" i="34" s="1"/>
  <c r="B8694" i="34" s="1"/>
  <c r="B8695" i="34" s="1"/>
  <c r="B8696" i="34" s="1"/>
  <c r="B8697" i="34" s="1"/>
  <c r="B8698" i="34" s="1"/>
  <c r="B8699" i="34" s="1"/>
  <c r="B8700" i="34" s="1"/>
  <c r="B8701" i="34" s="1"/>
  <c r="B8702" i="34" s="1"/>
  <c r="B8703" i="34" s="1"/>
  <c r="B8704" i="34" s="1"/>
  <c r="B8705" i="34" s="1"/>
  <c r="B8706" i="34" s="1"/>
  <c r="B8707" i="34" s="1"/>
  <c r="B8708" i="34" s="1"/>
  <c r="B8709" i="34" s="1"/>
  <c r="B8710" i="34" s="1"/>
  <c r="B8711" i="34" s="1"/>
  <c r="B8712" i="34" s="1"/>
  <c r="B8713" i="34" s="1"/>
  <c r="B8714" i="34" s="1"/>
  <c r="B8715" i="34" s="1"/>
  <c r="B8716" i="34" s="1"/>
  <c r="B8717" i="34" s="1"/>
  <c r="B8718" i="34" s="1"/>
  <c r="B8719" i="34" s="1"/>
  <c r="B8720" i="34" s="1"/>
  <c r="B8721" i="34" s="1"/>
  <c r="B8722" i="34" s="1"/>
  <c r="B8723" i="34" s="1"/>
  <c r="B8724" i="34" s="1"/>
  <c r="B8725" i="34" s="1"/>
  <c r="B8726" i="34" s="1"/>
  <c r="B8727" i="34" s="1"/>
  <c r="B8728" i="34" s="1"/>
  <c r="B8729" i="34" s="1"/>
  <c r="B8730" i="34" s="1"/>
  <c r="B8731" i="34" s="1"/>
  <c r="B8732" i="34" s="1"/>
  <c r="B8733" i="34" s="1"/>
  <c r="B8734" i="34" s="1"/>
  <c r="B8735" i="34" s="1"/>
  <c r="B8736" i="34" s="1"/>
  <c r="B8737" i="34" s="1"/>
  <c r="B8738" i="34" s="1"/>
  <c r="B8739" i="34" s="1"/>
  <c r="B8740" i="34" s="1"/>
  <c r="B8741" i="34" s="1"/>
  <c r="B8742" i="34" s="1"/>
  <c r="B8743" i="34" s="1"/>
  <c r="B8744" i="34" s="1"/>
  <c r="B8745" i="34" s="1"/>
  <c r="B8746" i="34" s="1"/>
  <c r="B8747" i="34" s="1"/>
  <c r="B8748" i="34" s="1"/>
  <c r="B8749" i="34" s="1"/>
  <c r="B8750" i="34" s="1"/>
  <c r="B8751" i="34" s="1"/>
  <c r="B8752" i="34" s="1"/>
  <c r="B8753" i="34" s="1"/>
  <c r="B8754" i="34" s="1"/>
  <c r="B8755" i="34" s="1"/>
  <c r="B8756" i="34" s="1"/>
  <c r="B8757" i="34" s="1"/>
  <c r="B8758" i="34" s="1"/>
  <c r="B8759" i="34" s="1"/>
  <c r="B8760" i="34" s="1"/>
  <c r="B8761" i="34" s="1"/>
  <c r="B8762" i="34" s="1"/>
  <c r="B8763" i="34" s="1"/>
  <c r="B8764" i="34" s="1"/>
  <c r="B8765" i="34" s="1"/>
  <c r="B8766" i="34" s="1"/>
  <c r="B8767" i="34" s="1"/>
  <c r="B8768" i="34" s="1"/>
  <c r="B8769" i="34" s="1"/>
  <c r="B8770" i="34" s="1"/>
  <c r="B8771" i="34" s="1"/>
  <c r="B8772" i="34" s="1"/>
  <c r="B8773" i="34" s="1"/>
  <c r="B8774" i="34" s="1"/>
  <c r="B8775" i="34" s="1"/>
  <c r="B8776" i="34" s="1"/>
  <c r="B8777" i="34" s="1"/>
  <c r="B8778" i="34" s="1"/>
  <c r="B8779" i="34" s="1"/>
  <c r="B8780" i="34" s="1"/>
  <c r="B8781" i="34" s="1"/>
  <c r="B8782" i="34" s="1"/>
  <c r="B8783" i="34" s="1"/>
  <c r="B8784" i="34" s="1"/>
  <c r="B8785" i="34" s="1"/>
  <c r="B8786" i="34" s="1"/>
  <c r="B8787" i="34" s="1"/>
  <c r="B8788" i="34" s="1"/>
  <c r="B8789" i="34" s="1"/>
  <c r="B8790" i="34" s="1"/>
  <c r="B8791" i="34" s="1"/>
  <c r="B8792" i="34" s="1"/>
  <c r="B8793" i="34" s="1"/>
  <c r="B8794" i="34" s="1"/>
  <c r="B8795" i="34" s="1"/>
  <c r="B8796" i="34" s="1"/>
  <c r="B8797" i="34" s="1"/>
  <c r="B8798" i="34" s="1"/>
  <c r="B8799" i="34" s="1"/>
  <c r="B8800" i="34" s="1"/>
  <c r="B8801" i="34" s="1"/>
  <c r="B8802" i="34" s="1"/>
  <c r="B8803" i="34" s="1"/>
  <c r="B8804" i="34" s="1"/>
  <c r="B8805" i="34" s="1"/>
  <c r="B8806" i="34" s="1"/>
  <c r="B8807" i="34" s="1"/>
  <c r="B8808" i="34" s="1"/>
  <c r="B8809" i="34" s="1"/>
  <c r="B8810" i="34" s="1"/>
  <c r="B8811" i="34" s="1"/>
  <c r="B8812" i="34" s="1"/>
  <c r="B8813" i="34" s="1"/>
  <c r="B8814" i="34" s="1"/>
  <c r="B8815" i="34" s="1"/>
  <c r="B8816" i="34" s="1"/>
  <c r="B8817" i="34" s="1"/>
  <c r="B8818" i="34" s="1"/>
  <c r="B8819" i="34" s="1"/>
  <c r="B8820" i="34" s="1"/>
  <c r="B8821" i="34" s="1"/>
  <c r="B8822" i="34" s="1"/>
  <c r="B8823" i="34" s="1"/>
  <c r="B8824" i="34" s="1"/>
  <c r="B8825" i="34" s="1"/>
  <c r="B8826" i="34" s="1"/>
  <c r="B8827" i="34" s="1"/>
  <c r="B8828" i="34" s="1"/>
  <c r="B8829" i="34" s="1"/>
  <c r="B8830" i="34" s="1"/>
  <c r="B8831" i="34" s="1"/>
  <c r="B8832" i="34" s="1"/>
  <c r="B8833" i="34" s="1"/>
  <c r="B8834" i="34" s="1"/>
  <c r="B8835" i="34" s="1"/>
  <c r="B8836" i="34" s="1"/>
  <c r="B8837" i="34" s="1"/>
  <c r="B8838" i="34" s="1"/>
  <c r="B8839" i="34" s="1"/>
  <c r="B8840" i="34" s="1"/>
  <c r="B8841" i="34" s="1"/>
  <c r="B8842" i="34" s="1"/>
  <c r="B8843" i="34" s="1"/>
  <c r="B8844" i="34" s="1"/>
  <c r="B8845" i="34" s="1"/>
  <c r="B8846" i="34" s="1"/>
  <c r="B8847" i="34" s="1"/>
  <c r="B8848" i="34" s="1"/>
  <c r="B8849" i="34" s="1"/>
  <c r="B8850" i="34" s="1"/>
  <c r="B8851" i="34" s="1"/>
  <c r="B8852" i="34" s="1"/>
  <c r="B8853" i="34" s="1"/>
  <c r="B8854" i="34" s="1"/>
  <c r="B8855" i="34" s="1"/>
  <c r="B8856" i="34" s="1"/>
  <c r="B8857" i="34" s="1"/>
  <c r="B8858" i="34" s="1"/>
  <c r="B8859" i="34" s="1"/>
  <c r="B8860" i="34" s="1"/>
  <c r="B8861" i="34" s="1"/>
  <c r="B8862" i="34" s="1"/>
  <c r="B8863" i="34" s="1"/>
  <c r="B8864" i="34" s="1"/>
  <c r="B8865" i="34" s="1"/>
  <c r="B8866" i="34" s="1"/>
  <c r="B8867" i="34" s="1"/>
  <c r="B8868" i="34" s="1"/>
  <c r="B8869" i="34" s="1"/>
  <c r="B8870" i="34" s="1"/>
  <c r="B8871" i="34" s="1"/>
  <c r="B8872" i="34" s="1"/>
  <c r="B8873" i="34" s="1"/>
  <c r="B8874" i="34" s="1"/>
  <c r="B8875" i="34" s="1"/>
  <c r="B8876" i="34" s="1"/>
  <c r="B8877" i="34" s="1"/>
  <c r="B8878" i="34" s="1"/>
  <c r="B8879" i="34" s="1"/>
  <c r="B8880" i="34" s="1"/>
  <c r="B8881" i="34" s="1"/>
  <c r="B8882" i="34" s="1"/>
  <c r="B8883" i="34" s="1"/>
  <c r="B8884" i="34" s="1"/>
  <c r="B8885" i="34" s="1"/>
  <c r="B8886" i="34" s="1"/>
  <c r="B8887" i="34" s="1"/>
  <c r="B8888" i="34" s="1"/>
  <c r="B8889" i="34" s="1"/>
  <c r="B8890" i="34" s="1"/>
  <c r="B8891" i="34" s="1"/>
  <c r="B8892" i="34" s="1"/>
  <c r="B8893" i="34" s="1"/>
  <c r="B8894" i="34" s="1"/>
  <c r="B8895" i="34" s="1"/>
  <c r="B8896" i="34" s="1"/>
  <c r="B8897" i="34" s="1"/>
  <c r="B8898" i="34" s="1"/>
  <c r="B8899" i="34" s="1"/>
  <c r="B8900" i="34" s="1"/>
  <c r="B8901" i="34" s="1"/>
  <c r="B8902" i="34" s="1"/>
  <c r="B8903" i="34" s="1"/>
  <c r="B8904" i="34" s="1"/>
  <c r="B8905" i="34" s="1"/>
  <c r="B8906" i="34" s="1"/>
  <c r="B8907" i="34" s="1"/>
  <c r="B8908" i="34" s="1"/>
  <c r="B8909" i="34" s="1"/>
  <c r="B8910" i="34" s="1"/>
  <c r="B8911" i="34" s="1"/>
  <c r="B8912" i="34" s="1"/>
  <c r="B8913" i="34" s="1"/>
  <c r="B8914" i="34" s="1"/>
  <c r="B8915" i="34" s="1"/>
  <c r="B8916" i="34" s="1"/>
  <c r="B8917" i="34" s="1"/>
  <c r="B8918" i="34" s="1"/>
  <c r="B8919" i="34" s="1"/>
  <c r="B8920" i="34" s="1"/>
  <c r="B8921" i="34" s="1"/>
  <c r="B8922" i="34" s="1"/>
  <c r="B8923" i="34" s="1"/>
  <c r="B8924" i="34" s="1"/>
  <c r="B8925" i="34" s="1"/>
  <c r="B8926" i="34" s="1"/>
  <c r="B8927" i="34" s="1"/>
  <c r="B8928" i="34" s="1"/>
  <c r="B8929" i="34" s="1"/>
  <c r="B8930" i="34" s="1"/>
  <c r="B8931" i="34" s="1"/>
  <c r="B8932" i="34" s="1"/>
  <c r="B8933" i="34" s="1"/>
  <c r="B8934" i="34" s="1"/>
  <c r="B8935" i="34" s="1"/>
  <c r="B8936" i="34" s="1"/>
  <c r="B8937" i="34" s="1"/>
  <c r="B8938" i="34" s="1"/>
  <c r="B8939" i="34" s="1"/>
  <c r="B8940" i="34" s="1"/>
  <c r="B8941" i="34" s="1"/>
  <c r="B8942" i="34" s="1"/>
  <c r="B8943" i="34" s="1"/>
  <c r="B8944" i="34" s="1"/>
  <c r="B8945" i="34" s="1"/>
  <c r="B8946" i="34" s="1"/>
  <c r="B8947" i="34" s="1"/>
  <c r="B8948" i="34" s="1"/>
  <c r="B8949" i="34" s="1"/>
  <c r="B8950" i="34" s="1"/>
  <c r="B8951" i="34" s="1"/>
  <c r="B8952" i="34" s="1"/>
  <c r="B8953" i="34" s="1"/>
  <c r="B8954" i="34" s="1"/>
  <c r="B8955" i="34" s="1"/>
  <c r="B8956" i="34" s="1"/>
  <c r="B8957" i="34" s="1"/>
  <c r="B8958" i="34" s="1"/>
  <c r="B8959" i="34" s="1"/>
  <c r="B8960" i="34" s="1"/>
  <c r="B8961" i="34" s="1"/>
  <c r="B8962" i="34" s="1"/>
  <c r="B8963" i="34" s="1"/>
  <c r="B8964" i="34" s="1"/>
  <c r="B8965" i="34" s="1"/>
  <c r="B8966" i="34" s="1"/>
  <c r="B8967" i="34" s="1"/>
  <c r="B8968" i="34" s="1"/>
  <c r="B8969" i="34" s="1"/>
  <c r="B8970" i="34" s="1"/>
  <c r="B8971" i="34" s="1"/>
  <c r="B8972" i="34" s="1"/>
  <c r="B8973" i="34" s="1"/>
  <c r="B8974" i="34" s="1"/>
  <c r="B8975" i="34" s="1"/>
  <c r="B8976" i="34" s="1"/>
  <c r="B8977" i="34" s="1"/>
  <c r="B8978" i="34" s="1"/>
  <c r="B8979" i="34" s="1"/>
  <c r="B8980" i="34" s="1"/>
  <c r="B8981" i="34" s="1"/>
  <c r="B8982" i="34" s="1"/>
  <c r="B8983" i="34" s="1"/>
  <c r="B8984" i="34" s="1"/>
  <c r="B8985" i="34" s="1"/>
  <c r="B8986" i="34" s="1"/>
  <c r="B8987" i="34" s="1"/>
  <c r="B8988" i="34" s="1"/>
  <c r="B8989" i="34" s="1"/>
  <c r="B8990" i="34" s="1"/>
  <c r="B8991" i="34" s="1"/>
  <c r="B8992" i="34" s="1"/>
  <c r="B8993" i="34" s="1"/>
  <c r="B8994" i="34" s="1"/>
  <c r="B8995" i="34" s="1"/>
  <c r="B8996" i="34" s="1"/>
  <c r="B8997" i="34" s="1"/>
  <c r="B8998" i="34" s="1"/>
  <c r="B8999" i="34" s="1"/>
  <c r="B9000" i="34" s="1"/>
  <c r="B9001" i="34" s="1"/>
  <c r="B9002" i="34" s="1"/>
  <c r="B9003" i="34" s="1"/>
  <c r="B9004" i="34" s="1"/>
  <c r="B9005" i="34" s="1"/>
  <c r="B9006" i="34" s="1"/>
  <c r="B9007" i="34" s="1"/>
  <c r="B9008" i="34" s="1"/>
  <c r="B9009" i="34" s="1"/>
  <c r="B9010" i="34" s="1"/>
  <c r="B9011" i="34" s="1"/>
  <c r="B9012" i="34" s="1"/>
  <c r="B9013" i="34" s="1"/>
  <c r="B9014" i="34" s="1"/>
  <c r="B9015" i="34" s="1"/>
  <c r="B9016" i="34" s="1"/>
  <c r="B9017" i="34" s="1"/>
  <c r="B9018" i="34" s="1"/>
  <c r="B9019" i="34" s="1"/>
  <c r="B9020" i="34" s="1"/>
  <c r="B9021" i="34" s="1"/>
  <c r="B9022" i="34" s="1"/>
  <c r="B9023" i="34" s="1"/>
  <c r="B9024" i="34" s="1"/>
  <c r="B9025" i="34" s="1"/>
  <c r="B9026" i="34" s="1"/>
  <c r="B9027" i="34" s="1"/>
  <c r="B9028" i="34" s="1"/>
  <c r="B9029" i="34" s="1"/>
  <c r="B9030" i="34" s="1"/>
  <c r="B9031" i="34" s="1"/>
  <c r="B9032" i="34" s="1"/>
  <c r="B9033" i="34" s="1"/>
  <c r="B9034" i="34" s="1"/>
  <c r="B9035" i="34" s="1"/>
  <c r="B9036" i="34" s="1"/>
  <c r="B9037" i="34" s="1"/>
  <c r="B9038" i="34" s="1"/>
  <c r="B9039" i="34" s="1"/>
  <c r="B9040" i="34" s="1"/>
  <c r="B9041" i="34" s="1"/>
  <c r="B9042" i="34" s="1"/>
  <c r="B9043" i="34" s="1"/>
  <c r="B9044" i="34" s="1"/>
  <c r="B9045" i="34" s="1"/>
  <c r="B9046" i="34" s="1"/>
  <c r="B9047" i="34" s="1"/>
  <c r="B9048" i="34" s="1"/>
  <c r="B9049" i="34" s="1"/>
  <c r="B9050" i="34" s="1"/>
  <c r="B9051" i="34" s="1"/>
  <c r="B9052" i="34" s="1"/>
  <c r="B9053" i="34" s="1"/>
  <c r="B9054" i="34" s="1"/>
  <c r="B9055" i="34" s="1"/>
  <c r="B9056" i="34" s="1"/>
  <c r="B9057" i="34" s="1"/>
  <c r="B9058" i="34" s="1"/>
  <c r="B9059" i="34" s="1"/>
  <c r="B9060" i="34" s="1"/>
  <c r="B9061" i="34" s="1"/>
  <c r="B9062" i="34" s="1"/>
  <c r="B9063" i="34" s="1"/>
  <c r="B9064" i="34" s="1"/>
  <c r="B9065" i="34" s="1"/>
  <c r="B9066" i="34" s="1"/>
  <c r="B9067" i="34" s="1"/>
  <c r="B9068" i="34" s="1"/>
  <c r="B9069" i="34" s="1"/>
  <c r="B9070" i="34" s="1"/>
  <c r="B9071" i="34" s="1"/>
  <c r="B9072" i="34" s="1"/>
  <c r="B9073" i="34" s="1"/>
  <c r="B9074" i="34" s="1"/>
  <c r="B9075" i="34" s="1"/>
  <c r="B9076" i="34" s="1"/>
  <c r="B9077" i="34" s="1"/>
  <c r="B9078" i="34" s="1"/>
  <c r="B9079" i="34" s="1"/>
  <c r="B9080" i="34" s="1"/>
  <c r="B9081" i="34" s="1"/>
  <c r="B9082" i="34" s="1"/>
  <c r="B9083" i="34" s="1"/>
  <c r="B9084" i="34" s="1"/>
  <c r="B9085" i="34" s="1"/>
  <c r="B9086" i="34" s="1"/>
  <c r="B9087" i="34" s="1"/>
  <c r="B9088" i="34" s="1"/>
  <c r="B9089" i="34" s="1"/>
  <c r="B9090" i="34" s="1"/>
  <c r="B9091" i="34" s="1"/>
  <c r="B9092" i="34" s="1"/>
  <c r="B9093" i="34" s="1"/>
  <c r="B9094" i="34" s="1"/>
  <c r="B9095" i="34" s="1"/>
  <c r="B9096" i="34" s="1"/>
  <c r="B9097" i="34" s="1"/>
  <c r="B9098" i="34" s="1"/>
  <c r="B9099" i="34" s="1"/>
  <c r="B9100" i="34" s="1"/>
  <c r="B9101" i="34" s="1"/>
  <c r="B9102" i="34" s="1"/>
  <c r="B9103" i="34" s="1"/>
  <c r="B9104" i="34" s="1"/>
  <c r="B9105" i="34" s="1"/>
  <c r="B9106" i="34" s="1"/>
  <c r="B9107" i="34" s="1"/>
  <c r="B9108" i="34" s="1"/>
  <c r="B9109" i="34" s="1"/>
  <c r="B9110" i="34" s="1"/>
  <c r="B9111" i="34" s="1"/>
  <c r="B9112" i="34" s="1"/>
  <c r="B9113" i="34" s="1"/>
  <c r="B9114" i="34" s="1"/>
  <c r="B9115" i="34" s="1"/>
  <c r="B9116" i="34" s="1"/>
  <c r="B9117" i="34" s="1"/>
  <c r="B9118" i="34" s="1"/>
  <c r="B9119" i="34" s="1"/>
  <c r="B9120" i="34" s="1"/>
  <c r="B9121" i="34" s="1"/>
  <c r="B9122" i="34" s="1"/>
  <c r="B9123" i="34" s="1"/>
  <c r="B9124" i="34" s="1"/>
  <c r="B9125" i="34" s="1"/>
  <c r="B9126" i="34" s="1"/>
  <c r="B9127" i="34" s="1"/>
  <c r="B9128" i="34" s="1"/>
  <c r="B9129" i="34" s="1"/>
  <c r="B9130" i="34" s="1"/>
  <c r="B9131" i="34" s="1"/>
  <c r="B9132" i="34" s="1"/>
  <c r="B9133" i="34" s="1"/>
  <c r="B9134" i="34" s="1"/>
  <c r="B9135" i="34" s="1"/>
  <c r="B9136" i="34" s="1"/>
  <c r="B9137" i="34" s="1"/>
  <c r="B9138" i="34" s="1"/>
  <c r="B9139" i="34" s="1"/>
  <c r="B9140" i="34" s="1"/>
  <c r="B9141" i="34" s="1"/>
  <c r="B9142" i="34" s="1"/>
  <c r="B9143" i="34" s="1"/>
  <c r="B9144" i="34" s="1"/>
  <c r="B9145" i="34" s="1"/>
  <c r="B9146" i="34" s="1"/>
  <c r="B9147" i="34" s="1"/>
  <c r="B9148" i="34" s="1"/>
  <c r="B9149" i="34" s="1"/>
  <c r="B9150" i="34" s="1"/>
  <c r="B9151" i="34" s="1"/>
  <c r="B9152" i="34" s="1"/>
  <c r="B9153" i="34" s="1"/>
  <c r="B9154" i="34" s="1"/>
  <c r="B9155" i="34" s="1"/>
  <c r="B9156" i="34" s="1"/>
  <c r="B9157" i="34" s="1"/>
  <c r="B9158" i="34" s="1"/>
  <c r="B9159" i="34" s="1"/>
  <c r="B9160" i="34" s="1"/>
  <c r="B9161" i="34" s="1"/>
  <c r="B9162" i="34" s="1"/>
  <c r="B9163" i="34" s="1"/>
  <c r="B9164" i="34" s="1"/>
  <c r="B9165" i="34" s="1"/>
  <c r="B9166" i="34" s="1"/>
  <c r="B9167" i="34" s="1"/>
  <c r="B9168" i="34" s="1"/>
  <c r="B9169" i="34" s="1"/>
  <c r="B9170" i="34" s="1"/>
  <c r="B9171" i="34" s="1"/>
  <c r="B9172" i="34" s="1"/>
  <c r="B9173" i="34" s="1"/>
  <c r="B9174" i="34" s="1"/>
  <c r="B9175" i="34" s="1"/>
  <c r="B9176" i="34" s="1"/>
  <c r="B9177" i="34" s="1"/>
  <c r="B9178" i="34" s="1"/>
  <c r="B9179" i="34" s="1"/>
  <c r="B9180" i="34" s="1"/>
  <c r="B9181" i="34" s="1"/>
  <c r="B9182" i="34" s="1"/>
  <c r="B9183" i="34" s="1"/>
  <c r="B9184" i="34" s="1"/>
  <c r="B9185" i="34" s="1"/>
  <c r="B9186" i="34" s="1"/>
  <c r="B9187" i="34" s="1"/>
  <c r="B9188" i="34" s="1"/>
  <c r="B9189" i="34" s="1"/>
  <c r="B9190" i="34" s="1"/>
  <c r="B9191" i="34" s="1"/>
  <c r="B9192" i="34" s="1"/>
  <c r="B9193" i="34" s="1"/>
  <c r="B9194" i="34" s="1"/>
  <c r="B9195" i="34" s="1"/>
  <c r="B9196" i="34" s="1"/>
  <c r="B9197" i="34" s="1"/>
  <c r="B9198" i="34" s="1"/>
  <c r="B9199" i="34" s="1"/>
  <c r="B9200" i="34" s="1"/>
  <c r="B9201" i="34" s="1"/>
  <c r="B9202" i="34" s="1"/>
  <c r="B9203" i="34" s="1"/>
  <c r="B9204" i="34" s="1"/>
  <c r="B9205" i="34" s="1"/>
  <c r="B9206" i="34" s="1"/>
  <c r="B9207" i="34" s="1"/>
  <c r="B9208" i="34" s="1"/>
  <c r="B9209" i="34" s="1"/>
  <c r="B9210" i="34" s="1"/>
  <c r="B9211" i="34" s="1"/>
  <c r="B9212" i="34" s="1"/>
  <c r="B9213" i="34" s="1"/>
  <c r="B9214" i="34" s="1"/>
  <c r="B9215" i="34" s="1"/>
  <c r="B9216" i="34" s="1"/>
  <c r="B9217" i="34" s="1"/>
  <c r="B9218" i="34" s="1"/>
  <c r="B9219" i="34" s="1"/>
  <c r="B9220" i="34" s="1"/>
  <c r="B9221" i="34" s="1"/>
  <c r="B9222" i="34" s="1"/>
  <c r="B9223" i="34" s="1"/>
  <c r="B9224" i="34" s="1"/>
  <c r="B9225" i="34" s="1"/>
  <c r="B9226" i="34" s="1"/>
  <c r="B9227" i="34" s="1"/>
  <c r="B9228" i="34" s="1"/>
  <c r="B9229" i="34" s="1"/>
  <c r="B9230" i="34" s="1"/>
  <c r="B9231" i="34" s="1"/>
  <c r="B9232" i="34" s="1"/>
  <c r="B9233" i="34" s="1"/>
  <c r="B9234" i="34" s="1"/>
  <c r="B9235" i="34" s="1"/>
  <c r="B9236" i="34" s="1"/>
  <c r="B9237" i="34" s="1"/>
  <c r="B9238" i="34" s="1"/>
  <c r="B9239" i="34" s="1"/>
  <c r="B9240" i="34" s="1"/>
  <c r="B9241" i="34" s="1"/>
  <c r="B9242" i="34" s="1"/>
  <c r="B9243" i="34" s="1"/>
  <c r="B9244" i="34" s="1"/>
  <c r="B9245" i="34" s="1"/>
  <c r="B9246" i="34" s="1"/>
  <c r="B9247" i="34" s="1"/>
  <c r="B9248" i="34" s="1"/>
  <c r="B9249" i="34" s="1"/>
  <c r="B9250" i="34" s="1"/>
  <c r="B9251" i="34" s="1"/>
  <c r="B9252" i="34" s="1"/>
  <c r="B9253" i="34" s="1"/>
  <c r="B9254" i="34" s="1"/>
  <c r="B9255" i="34" s="1"/>
  <c r="B9256" i="34" s="1"/>
  <c r="B9257" i="34" s="1"/>
  <c r="B9258" i="34" s="1"/>
  <c r="B9259" i="34" s="1"/>
  <c r="B9260" i="34" s="1"/>
  <c r="B9261" i="34" s="1"/>
  <c r="B9262" i="34" s="1"/>
  <c r="B9263" i="34" s="1"/>
  <c r="B9264" i="34" s="1"/>
  <c r="B9265" i="34" s="1"/>
  <c r="B9266" i="34" s="1"/>
  <c r="B9267" i="34" s="1"/>
  <c r="B9268" i="34" s="1"/>
  <c r="B9269" i="34" s="1"/>
  <c r="B9270" i="34" s="1"/>
  <c r="B9271" i="34" s="1"/>
  <c r="B9272" i="34" s="1"/>
  <c r="B9273" i="34" s="1"/>
  <c r="B9274" i="34" s="1"/>
  <c r="B9275" i="34" s="1"/>
  <c r="B9276" i="34" s="1"/>
  <c r="B9277" i="34" s="1"/>
  <c r="B9278" i="34" s="1"/>
  <c r="B9279" i="34" s="1"/>
  <c r="B9280" i="34" s="1"/>
  <c r="B9281" i="34" s="1"/>
  <c r="B9282" i="34" s="1"/>
  <c r="B9283" i="34" s="1"/>
  <c r="B9284" i="34" s="1"/>
  <c r="B9285" i="34" s="1"/>
  <c r="B9286" i="34" s="1"/>
  <c r="B9287" i="34" s="1"/>
  <c r="B9288" i="34" s="1"/>
  <c r="B9289" i="34" s="1"/>
  <c r="B9290" i="34" s="1"/>
  <c r="B9291" i="34" s="1"/>
  <c r="B9292" i="34" s="1"/>
  <c r="B9293" i="34" s="1"/>
  <c r="B9294" i="34" s="1"/>
  <c r="B9295" i="34" s="1"/>
  <c r="B9296" i="34" s="1"/>
  <c r="B9297" i="34" s="1"/>
  <c r="B9298" i="34" s="1"/>
  <c r="B9299" i="34" s="1"/>
  <c r="B9300" i="34" s="1"/>
  <c r="B9301" i="34" s="1"/>
  <c r="B9302" i="34" s="1"/>
  <c r="B9303" i="34" s="1"/>
  <c r="B9304" i="34" s="1"/>
  <c r="B9305" i="34" s="1"/>
  <c r="B9306" i="34" s="1"/>
  <c r="B9307" i="34" s="1"/>
  <c r="B9308" i="34" s="1"/>
  <c r="B9309" i="34" s="1"/>
  <c r="B9310" i="34" s="1"/>
  <c r="B9311" i="34" s="1"/>
  <c r="B9312" i="34" s="1"/>
  <c r="B9313" i="34" s="1"/>
  <c r="B9314" i="34" s="1"/>
  <c r="B9315" i="34" s="1"/>
  <c r="B9316" i="34" s="1"/>
  <c r="B9317" i="34" s="1"/>
  <c r="B9318" i="34" s="1"/>
  <c r="B9319" i="34" s="1"/>
  <c r="B9320" i="34" s="1"/>
  <c r="B9321" i="34" s="1"/>
  <c r="B9322" i="34" s="1"/>
  <c r="B9323" i="34" s="1"/>
  <c r="B9324" i="34" s="1"/>
  <c r="B9325" i="34" s="1"/>
  <c r="B9326" i="34" s="1"/>
  <c r="B9327" i="34" s="1"/>
  <c r="B9328" i="34" s="1"/>
  <c r="B9329" i="34" s="1"/>
  <c r="B9330" i="34" s="1"/>
  <c r="B9331" i="34" s="1"/>
  <c r="B9332" i="34" s="1"/>
  <c r="B9333" i="34" s="1"/>
  <c r="B9334" i="34" s="1"/>
  <c r="B9335" i="34" s="1"/>
  <c r="B9336" i="34" s="1"/>
  <c r="B9337" i="34" s="1"/>
  <c r="B9338" i="34" s="1"/>
  <c r="B9339" i="34" s="1"/>
  <c r="B9340" i="34" s="1"/>
  <c r="B9341" i="34" s="1"/>
  <c r="B9342" i="34" s="1"/>
  <c r="B9343" i="34" s="1"/>
  <c r="B9344" i="34" s="1"/>
  <c r="B9345" i="34" s="1"/>
  <c r="B9346" i="34" s="1"/>
  <c r="B9347" i="34" s="1"/>
  <c r="B9348" i="34" s="1"/>
  <c r="B9349" i="34" s="1"/>
  <c r="B9350" i="34" s="1"/>
  <c r="B9351" i="34" s="1"/>
  <c r="B9352" i="34" s="1"/>
  <c r="B9353" i="34" s="1"/>
  <c r="B9354" i="34" s="1"/>
  <c r="B9355" i="34" s="1"/>
  <c r="B9356" i="34" s="1"/>
  <c r="B9357" i="34" s="1"/>
  <c r="B9358" i="34" s="1"/>
  <c r="B9359" i="34" s="1"/>
  <c r="B9360" i="34" s="1"/>
  <c r="B9361" i="34" s="1"/>
  <c r="B9362" i="34" s="1"/>
  <c r="B9363" i="34" s="1"/>
  <c r="B9364" i="34" s="1"/>
  <c r="B9365" i="34" s="1"/>
  <c r="B9366" i="34" s="1"/>
  <c r="B9367" i="34" s="1"/>
  <c r="B9368" i="34" s="1"/>
  <c r="B9369" i="34" s="1"/>
  <c r="B9370" i="34" s="1"/>
  <c r="B9371" i="34" s="1"/>
  <c r="B9372" i="34" s="1"/>
  <c r="B9373" i="34" s="1"/>
  <c r="B9374" i="34" s="1"/>
  <c r="B9375" i="34" s="1"/>
  <c r="B9376" i="34" s="1"/>
  <c r="B9377" i="34" s="1"/>
  <c r="B9378" i="34" s="1"/>
  <c r="B9379" i="34" s="1"/>
  <c r="B9380" i="34" s="1"/>
  <c r="B9381" i="34" s="1"/>
  <c r="B9382" i="34" s="1"/>
  <c r="B9383" i="34" s="1"/>
  <c r="B9384" i="34" s="1"/>
  <c r="B9385" i="34" s="1"/>
  <c r="B9386" i="34" s="1"/>
  <c r="B9387" i="34" s="1"/>
  <c r="B9388" i="34" s="1"/>
  <c r="B9389" i="34" s="1"/>
  <c r="B9390" i="34" s="1"/>
  <c r="B9391" i="34" s="1"/>
  <c r="B9392" i="34" s="1"/>
  <c r="B9393" i="34" s="1"/>
  <c r="B9394" i="34" s="1"/>
  <c r="B9395" i="34" s="1"/>
  <c r="B9396" i="34" s="1"/>
  <c r="B9397" i="34" s="1"/>
  <c r="B9398" i="34" s="1"/>
  <c r="B9399" i="34" s="1"/>
  <c r="B9400" i="34" s="1"/>
  <c r="B9401" i="34" s="1"/>
  <c r="B9402" i="34" s="1"/>
  <c r="B9403" i="34" s="1"/>
  <c r="B9404" i="34" s="1"/>
  <c r="B9405" i="34" s="1"/>
  <c r="B9406" i="34" s="1"/>
  <c r="B9407" i="34" s="1"/>
  <c r="B9408" i="34" s="1"/>
  <c r="B9409" i="34" s="1"/>
  <c r="B9410" i="34" s="1"/>
  <c r="B9411" i="34" s="1"/>
  <c r="B9412" i="34" s="1"/>
  <c r="B9413" i="34" s="1"/>
  <c r="B9414" i="34" s="1"/>
  <c r="B9415" i="34" s="1"/>
  <c r="B9416" i="34" s="1"/>
  <c r="B9417" i="34" s="1"/>
  <c r="B9418" i="34" s="1"/>
  <c r="B9419" i="34" s="1"/>
  <c r="B9420" i="34" s="1"/>
  <c r="B9421" i="34" s="1"/>
  <c r="B9422" i="34" s="1"/>
  <c r="B9423" i="34" s="1"/>
  <c r="B9424" i="34" s="1"/>
  <c r="B9425" i="34" s="1"/>
  <c r="B9426" i="34" s="1"/>
  <c r="B9427" i="34" s="1"/>
  <c r="B9428" i="34" s="1"/>
  <c r="B9429" i="34" s="1"/>
  <c r="B9430" i="34" s="1"/>
  <c r="B9431" i="34" s="1"/>
  <c r="B9432" i="34" s="1"/>
  <c r="B9433" i="34" s="1"/>
  <c r="B9434" i="34" s="1"/>
  <c r="B9435" i="34" s="1"/>
  <c r="B9436" i="34" s="1"/>
  <c r="B9437" i="34" s="1"/>
  <c r="B9438" i="34" s="1"/>
  <c r="B9439" i="34" s="1"/>
  <c r="B9440" i="34" s="1"/>
  <c r="B9441" i="34" s="1"/>
  <c r="B9442" i="34" s="1"/>
  <c r="B9443" i="34" s="1"/>
  <c r="B9444" i="34" s="1"/>
  <c r="B9445" i="34" s="1"/>
  <c r="B9446" i="34" s="1"/>
  <c r="B9447" i="34" s="1"/>
  <c r="B9448" i="34" s="1"/>
  <c r="B9449" i="34" s="1"/>
  <c r="B9450" i="34" s="1"/>
  <c r="B9451" i="34" s="1"/>
  <c r="B9452" i="34" s="1"/>
  <c r="B9453" i="34" s="1"/>
  <c r="B9454" i="34" s="1"/>
  <c r="B9455" i="34" s="1"/>
  <c r="B9456" i="34" s="1"/>
  <c r="B9457" i="34" s="1"/>
  <c r="B9458" i="34" s="1"/>
  <c r="B9459" i="34" s="1"/>
  <c r="B9460" i="34" s="1"/>
  <c r="B9461" i="34" s="1"/>
  <c r="B9462" i="34" s="1"/>
  <c r="B9463" i="34" s="1"/>
  <c r="B9464" i="34" s="1"/>
  <c r="B9465" i="34" s="1"/>
  <c r="B9466" i="34" s="1"/>
  <c r="B9467" i="34" s="1"/>
  <c r="B9468" i="34" s="1"/>
  <c r="B9469" i="34" s="1"/>
  <c r="B9470" i="34" s="1"/>
  <c r="B9471" i="34" s="1"/>
  <c r="B9472" i="34" s="1"/>
  <c r="B9473" i="34" s="1"/>
  <c r="B9474" i="34" s="1"/>
  <c r="B9475" i="34" s="1"/>
  <c r="B9476" i="34" s="1"/>
  <c r="B9477" i="34" s="1"/>
  <c r="B9478" i="34" s="1"/>
  <c r="B9479" i="34" s="1"/>
  <c r="B9480" i="34" s="1"/>
  <c r="B9481" i="34" s="1"/>
  <c r="B9482" i="34" s="1"/>
  <c r="B9483" i="34" s="1"/>
  <c r="B9484" i="34" s="1"/>
  <c r="B9485" i="34" s="1"/>
  <c r="B9486" i="34" s="1"/>
  <c r="B9487" i="34" s="1"/>
  <c r="B9488" i="34" s="1"/>
  <c r="B9489" i="34" s="1"/>
  <c r="B9490" i="34" s="1"/>
  <c r="B9491" i="34" s="1"/>
  <c r="B9492" i="34" s="1"/>
  <c r="B9493" i="34" s="1"/>
  <c r="B9494" i="34" s="1"/>
  <c r="B9495" i="34" s="1"/>
  <c r="B9496" i="34" s="1"/>
  <c r="B9497" i="34" s="1"/>
  <c r="B9498" i="34" s="1"/>
  <c r="B9499" i="34" s="1"/>
  <c r="B9500" i="34" s="1"/>
  <c r="B9501" i="34" s="1"/>
  <c r="B9502" i="34" s="1"/>
  <c r="B9503" i="34" s="1"/>
  <c r="B9504" i="34" s="1"/>
  <c r="B9505" i="34" s="1"/>
  <c r="B9506" i="34" s="1"/>
  <c r="B9507" i="34" s="1"/>
  <c r="B9508" i="34" s="1"/>
  <c r="B9509" i="34" s="1"/>
  <c r="B9510" i="34" s="1"/>
  <c r="B9511" i="34" s="1"/>
  <c r="B9512" i="34" s="1"/>
  <c r="B9513" i="34" s="1"/>
  <c r="B9514" i="34" s="1"/>
  <c r="B9515" i="34" s="1"/>
  <c r="B9516" i="34" s="1"/>
  <c r="B9517" i="34" s="1"/>
  <c r="B9518" i="34" s="1"/>
  <c r="B9519" i="34" s="1"/>
  <c r="B9520" i="34" s="1"/>
  <c r="B9521" i="34" s="1"/>
  <c r="B9522" i="34" s="1"/>
  <c r="B9523" i="34" s="1"/>
  <c r="B9524" i="34" s="1"/>
  <c r="B9525" i="34" s="1"/>
  <c r="B9526" i="34" s="1"/>
  <c r="B9527" i="34" s="1"/>
  <c r="B9528" i="34" s="1"/>
  <c r="B9529" i="34" s="1"/>
  <c r="B9530" i="34" s="1"/>
  <c r="B9531" i="34" s="1"/>
  <c r="B9532" i="34" s="1"/>
  <c r="B9533" i="34" s="1"/>
  <c r="B9534" i="34" s="1"/>
  <c r="B9535" i="34" s="1"/>
  <c r="B9536" i="34" s="1"/>
  <c r="B9537" i="34" s="1"/>
  <c r="B9538" i="34" s="1"/>
  <c r="B9539" i="34" s="1"/>
  <c r="B9540" i="34" s="1"/>
  <c r="B9541" i="34" s="1"/>
  <c r="B9542" i="34" s="1"/>
  <c r="B9543" i="34" s="1"/>
  <c r="B9544" i="34" s="1"/>
  <c r="B9545" i="34" s="1"/>
  <c r="B9546" i="34" s="1"/>
  <c r="B9547" i="34" s="1"/>
  <c r="B9548" i="34" s="1"/>
  <c r="B9549" i="34" s="1"/>
  <c r="B9550" i="34" s="1"/>
  <c r="B9551" i="34" s="1"/>
  <c r="B9552" i="34" s="1"/>
  <c r="B9553" i="34" s="1"/>
  <c r="B9554" i="34" s="1"/>
  <c r="B9555" i="34" s="1"/>
  <c r="B9556" i="34" s="1"/>
  <c r="B9557" i="34" s="1"/>
  <c r="B9558" i="34" s="1"/>
  <c r="B9559" i="34" s="1"/>
  <c r="B9560" i="34" s="1"/>
  <c r="B9561" i="34" s="1"/>
  <c r="B9562" i="34" s="1"/>
  <c r="B9563" i="34" s="1"/>
  <c r="B9564" i="34" s="1"/>
  <c r="B9565" i="34" s="1"/>
  <c r="B9566" i="34" s="1"/>
  <c r="B9567" i="34" s="1"/>
  <c r="B9568" i="34" s="1"/>
  <c r="B9569" i="34" s="1"/>
  <c r="B9570" i="34" s="1"/>
  <c r="B9571" i="34" s="1"/>
  <c r="B9572" i="34" s="1"/>
  <c r="B9573" i="34" s="1"/>
  <c r="B9574" i="34" s="1"/>
  <c r="B9575" i="34" s="1"/>
  <c r="B9576" i="34" s="1"/>
  <c r="B9577" i="34" s="1"/>
  <c r="B9578" i="34" s="1"/>
  <c r="B9579" i="34" s="1"/>
  <c r="B9580" i="34" s="1"/>
  <c r="B9581" i="34" s="1"/>
  <c r="B9582" i="34" s="1"/>
  <c r="B9583" i="34" s="1"/>
  <c r="B9584" i="34" s="1"/>
  <c r="B9585" i="34" s="1"/>
  <c r="B9586" i="34" s="1"/>
  <c r="B9587" i="34" s="1"/>
  <c r="B9588" i="34" s="1"/>
  <c r="B9589" i="34" s="1"/>
  <c r="B9590" i="34" s="1"/>
  <c r="B9591" i="34" s="1"/>
  <c r="B9592" i="34" s="1"/>
  <c r="B9593" i="34" s="1"/>
  <c r="B9594" i="34" s="1"/>
  <c r="B9595" i="34" s="1"/>
  <c r="B9596" i="34" s="1"/>
  <c r="B9597" i="34" s="1"/>
  <c r="B9598" i="34" s="1"/>
  <c r="B9599" i="34" s="1"/>
  <c r="B9600" i="34" s="1"/>
  <c r="B9601" i="34" s="1"/>
  <c r="B9602" i="34" s="1"/>
  <c r="B9603" i="34" s="1"/>
  <c r="B9604" i="34" s="1"/>
  <c r="B9605" i="34" s="1"/>
  <c r="B9606" i="34" s="1"/>
  <c r="B9607" i="34" s="1"/>
  <c r="B9608" i="34" s="1"/>
  <c r="B9609" i="34" s="1"/>
  <c r="B9610" i="34" s="1"/>
  <c r="B9611" i="34" s="1"/>
  <c r="B9612" i="34" s="1"/>
  <c r="B9613" i="34" s="1"/>
  <c r="B9614" i="34" s="1"/>
  <c r="B9615" i="34" s="1"/>
  <c r="B9616" i="34" s="1"/>
  <c r="B9617" i="34" s="1"/>
  <c r="B9618" i="34" s="1"/>
  <c r="B9619" i="34" s="1"/>
  <c r="B9620" i="34" s="1"/>
  <c r="B9621" i="34" s="1"/>
  <c r="B9622" i="34" s="1"/>
  <c r="B9623" i="34" s="1"/>
  <c r="B9624" i="34" s="1"/>
  <c r="B9625" i="34" s="1"/>
  <c r="B9626" i="34" s="1"/>
  <c r="B9627" i="34" s="1"/>
  <c r="B9628" i="34" s="1"/>
  <c r="B9629" i="34" s="1"/>
  <c r="B9630" i="34" s="1"/>
  <c r="B9631" i="34" s="1"/>
  <c r="B9632" i="34" s="1"/>
  <c r="B9633" i="34" s="1"/>
  <c r="B9634" i="34" s="1"/>
  <c r="B9635" i="34" s="1"/>
  <c r="B9636" i="34" s="1"/>
  <c r="B9637" i="34" s="1"/>
  <c r="B9638" i="34" s="1"/>
  <c r="B9639" i="34" s="1"/>
  <c r="B9640" i="34" s="1"/>
  <c r="B9641" i="34" s="1"/>
  <c r="B9642" i="34" s="1"/>
  <c r="B9643" i="34" s="1"/>
  <c r="B9644" i="34" s="1"/>
  <c r="B9645" i="34" s="1"/>
  <c r="B9646" i="34" s="1"/>
  <c r="B9647" i="34" s="1"/>
  <c r="B9648" i="34" s="1"/>
  <c r="B9649" i="34" s="1"/>
  <c r="B9650" i="34" s="1"/>
  <c r="B9651" i="34" s="1"/>
  <c r="B9652" i="34" s="1"/>
  <c r="B9653" i="34" s="1"/>
  <c r="B9654" i="34" s="1"/>
  <c r="B9655" i="34" s="1"/>
  <c r="B9656" i="34" s="1"/>
  <c r="B9657" i="34" s="1"/>
  <c r="B9658" i="34" s="1"/>
  <c r="B9659" i="34" s="1"/>
  <c r="B9660" i="34" s="1"/>
  <c r="B9661" i="34" s="1"/>
  <c r="B9662" i="34" s="1"/>
  <c r="B9663" i="34" s="1"/>
  <c r="B9664" i="34" s="1"/>
  <c r="B9665" i="34" s="1"/>
  <c r="B9666" i="34" s="1"/>
  <c r="B9667" i="34" s="1"/>
  <c r="B9668" i="34" s="1"/>
  <c r="B9669" i="34" s="1"/>
  <c r="B9670" i="34" s="1"/>
  <c r="B9671" i="34" s="1"/>
  <c r="B9672" i="34" s="1"/>
  <c r="B9673" i="34" s="1"/>
  <c r="B9674" i="34" s="1"/>
  <c r="B9675" i="34" s="1"/>
  <c r="B9676" i="34" s="1"/>
  <c r="B9677" i="34" s="1"/>
  <c r="B9678" i="34" s="1"/>
  <c r="B9679" i="34" s="1"/>
  <c r="B9680" i="34" s="1"/>
  <c r="B9681" i="34" s="1"/>
  <c r="B9682" i="34" s="1"/>
  <c r="B9683" i="34" s="1"/>
  <c r="B9684" i="34" s="1"/>
  <c r="B9685" i="34" s="1"/>
  <c r="B9686" i="34" s="1"/>
  <c r="B9687" i="34" s="1"/>
  <c r="B9688" i="34" s="1"/>
  <c r="B9689" i="34" s="1"/>
  <c r="B9690" i="34" s="1"/>
  <c r="B9691" i="34" s="1"/>
  <c r="B9692" i="34" s="1"/>
  <c r="B9693" i="34" s="1"/>
  <c r="B9694" i="34" s="1"/>
  <c r="B9695" i="34" s="1"/>
  <c r="B9696" i="34" s="1"/>
  <c r="B9697" i="34" s="1"/>
  <c r="B9698" i="34" s="1"/>
  <c r="B9699" i="34" s="1"/>
  <c r="B9700" i="34" s="1"/>
  <c r="B9701" i="34" s="1"/>
  <c r="B9702" i="34" s="1"/>
  <c r="B9703" i="34" s="1"/>
  <c r="B9704" i="34" s="1"/>
  <c r="B9705" i="34" s="1"/>
  <c r="B9706" i="34" s="1"/>
  <c r="B9707" i="34" s="1"/>
  <c r="B9708" i="34" s="1"/>
  <c r="B9709" i="34" s="1"/>
  <c r="B9710" i="34" s="1"/>
  <c r="B9711" i="34" s="1"/>
  <c r="B9712" i="34" s="1"/>
  <c r="B9713" i="34" s="1"/>
  <c r="B9714" i="34" s="1"/>
  <c r="B9715" i="34" s="1"/>
  <c r="B9716" i="34" s="1"/>
  <c r="B9717" i="34" s="1"/>
  <c r="B9718" i="34" s="1"/>
  <c r="B9719" i="34" s="1"/>
  <c r="B9720" i="34" s="1"/>
  <c r="B9721" i="34" s="1"/>
  <c r="B9722" i="34" s="1"/>
  <c r="B9723" i="34" s="1"/>
  <c r="B9724" i="34" s="1"/>
  <c r="B9725" i="34" s="1"/>
  <c r="B9726" i="34" s="1"/>
  <c r="B9727" i="34" s="1"/>
  <c r="B9728" i="34" s="1"/>
  <c r="B9729" i="34" s="1"/>
  <c r="B9730" i="34" s="1"/>
  <c r="B9731" i="34" s="1"/>
  <c r="B9732" i="34" s="1"/>
  <c r="B9733" i="34" s="1"/>
  <c r="B9734" i="34" s="1"/>
  <c r="B9735" i="34" s="1"/>
  <c r="B9736" i="34" s="1"/>
  <c r="B9737" i="34" s="1"/>
  <c r="B9738" i="34" s="1"/>
  <c r="B9739" i="34" s="1"/>
  <c r="B9740" i="34" s="1"/>
  <c r="B9741" i="34" s="1"/>
  <c r="B9742" i="34" s="1"/>
  <c r="B9743" i="34" s="1"/>
  <c r="B9744" i="34" s="1"/>
  <c r="B9745" i="34" s="1"/>
  <c r="B9746" i="34" s="1"/>
  <c r="B9747" i="34" s="1"/>
  <c r="B9748" i="34" s="1"/>
  <c r="B9749" i="34" s="1"/>
  <c r="B9750" i="34" s="1"/>
  <c r="B9751" i="34" s="1"/>
  <c r="B9752" i="34" s="1"/>
  <c r="B9753" i="34" s="1"/>
  <c r="B9754" i="34" s="1"/>
  <c r="B9755" i="34" s="1"/>
  <c r="B9756" i="34" s="1"/>
  <c r="B9757" i="34" s="1"/>
  <c r="B9758" i="34" s="1"/>
  <c r="B9759" i="34" s="1"/>
  <c r="B9760" i="34" s="1"/>
  <c r="B9761" i="34" s="1"/>
  <c r="B9762" i="34" s="1"/>
  <c r="B9763" i="34" s="1"/>
  <c r="B9764" i="34" s="1"/>
  <c r="B9765" i="34" s="1"/>
  <c r="B9766" i="34" s="1"/>
  <c r="B9767" i="34" s="1"/>
  <c r="B9768" i="34" s="1"/>
  <c r="B9769" i="34" s="1"/>
  <c r="B9770" i="34" s="1"/>
  <c r="B9771" i="34" s="1"/>
  <c r="B9772" i="34" s="1"/>
  <c r="B9773" i="34" s="1"/>
  <c r="B9774" i="34" s="1"/>
  <c r="B9775" i="34" s="1"/>
  <c r="B9776" i="34" s="1"/>
  <c r="B9777" i="34" s="1"/>
  <c r="B9778" i="34" s="1"/>
  <c r="B9779" i="34" s="1"/>
  <c r="B9780" i="34" s="1"/>
  <c r="B9781" i="34" s="1"/>
  <c r="B9782" i="34" s="1"/>
  <c r="B9783" i="34" s="1"/>
  <c r="B9784" i="34" s="1"/>
  <c r="B9785" i="34" s="1"/>
  <c r="B9786" i="34" s="1"/>
  <c r="B9787" i="34" s="1"/>
  <c r="B9788" i="34" s="1"/>
  <c r="B9789" i="34" s="1"/>
  <c r="B9790" i="34" s="1"/>
  <c r="B9791" i="34" s="1"/>
  <c r="B9792" i="34" s="1"/>
  <c r="B9793" i="34" s="1"/>
  <c r="B9794" i="34" s="1"/>
  <c r="B9795" i="34" s="1"/>
  <c r="B9796" i="34" s="1"/>
  <c r="B9797" i="34" s="1"/>
  <c r="B9798" i="34" s="1"/>
  <c r="B9799" i="34" s="1"/>
  <c r="B9800" i="34" s="1"/>
  <c r="B9801" i="34" s="1"/>
  <c r="B9802" i="34" s="1"/>
  <c r="B9803" i="34" s="1"/>
  <c r="B9804" i="34" s="1"/>
  <c r="B9805" i="34" s="1"/>
  <c r="B9806" i="34" s="1"/>
  <c r="B9807" i="34" s="1"/>
  <c r="B9808" i="34" s="1"/>
  <c r="B9809" i="34" s="1"/>
  <c r="B9810" i="34" s="1"/>
  <c r="B9811" i="34" s="1"/>
  <c r="B9812" i="34" s="1"/>
  <c r="B9813" i="34" s="1"/>
  <c r="B9814" i="34" s="1"/>
  <c r="B9815" i="34" s="1"/>
  <c r="B9816" i="34" s="1"/>
  <c r="B9817" i="34" s="1"/>
  <c r="B9818" i="34" s="1"/>
  <c r="B9819" i="34" s="1"/>
  <c r="B9820" i="34" s="1"/>
  <c r="B9821" i="34" s="1"/>
  <c r="B9822" i="34" s="1"/>
  <c r="B9823" i="34" s="1"/>
  <c r="B9824" i="34" s="1"/>
  <c r="B9825" i="34" s="1"/>
  <c r="B9826" i="34" s="1"/>
  <c r="B9827" i="34" s="1"/>
  <c r="B9828" i="34" s="1"/>
  <c r="B9829" i="34" s="1"/>
  <c r="B9830" i="34" s="1"/>
  <c r="B9831" i="34" s="1"/>
  <c r="B9832" i="34" s="1"/>
  <c r="B9833" i="34" s="1"/>
  <c r="B9834" i="34" s="1"/>
  <c r="B9835" i="34" s="1"/>
  <c r="B9836" i="34" s="1"/>
  <c r="B9837" i="34" s="1"/>
  <c r="B9838" i="34" s="1"/>
  <c r="B9839" i="34" s="1"/>
  <c r="B9840" i="34" s="1"/>
  <c r="B9841" i="34" s="1"/>
  <c r="B9842" i="34" s="1"/>
  <c r="B9843" i="34" s="1"/>
  <c r="B9844" i="34" s="1"/>
  <c r="B9845" i="34" s="1"/>
  <c r="B9846" i="34" s="1"/>
  <c r="B9847" i="34" s="1"/>
  <c r="B9848" i="34" s="1"/>
  <c r="B9849" i="34" s="1"/>
  <c r="B9850" i="34" s="1"/>
  <c r="B9851" i="34" s="1"/>
  <c r="B9852" i="34" s="1"/>
  <c r="B9853" i="34" s="1"/>
  <c r="B9854" i="34" s="1"/>
  <c r="B9855" i="34" s="1"/>
  <c r="B9856" i="34" s="1"/>
  <c r="B9857" i="34" s="1"/>
  <c r="B9858" i="34" s="1"/>
  <c r="B9859" i="34" s="1"/>
  <c r="B9860" i="34" s="1"/>
  <c r="B9861" i="34" s="1"/>
  <c r="B9862" i="34" s="1"/>
  <c r="B9863" i="34" s="1"/>
  <c r="B9864" i="34" s="1"/>
  <c r="B9865" i="34" s="1"/>
  <c r="B9866" i="34" s="1"/>
  <c r="B9867" i="34" s="1"/>
  <c r="B9868" i="34" s="1"/>
  <c r="B9869" i="34" s="1"/>
  <c r="B9870" i="34" s="1"/>
  <c r="B9871" i="34" s="1"/>
  <c r="B9872" i="34" s="1"/>
  <c r="B9873" i="34" s="1"/>
  <c r="B9874" i="34" s="1"/>
  <c r="B9875" i="34" s="1"/>
  <c r="B9876" i="34" s="1"/>
  <c r="B9877" i="34" s="1"/>
  <c r="B9878" i="34" s="1"/>
  <c r="B9879" i="34" s="1"/>
  <c r="B9880" i="34" s="1"/>
  <c r="B9881" i="34" s="1"/>
  <c r="B9882" i="34" s="1"/>
  <c r="B9883" i="34" s="1"/>
  <c r="B9884" i="34" s="1"/>
  <c r="B9885" i="34" s="1"/>
  <c r="B9886" i="34" s="1"/>
  <c r="B9887" i="34" s="1"/>
  <c r="B9888" i="34" s="1"/>
  <c r="B9889" i="34" s="1"/>
  <c r="B9890" i="34" s="1"/>
  <c r="B9891" i="34" s="1"/>
  <c r="B9892" i="34" s="1"/>
  <c r="B9893" i="34" s="1"/>
  <c r="B9894" i="34" s="1"/>
  <c r="B9895" i="34" s="1"/>
  <c r="B9896" i="34" s="1"/>
  <c r="B9897" i="34" s="1"/>
  <c r="B9898" i="34" s="1"/>
  <c r="B9899" i="34" s="1"/>
  <c r="B9900" i="34" s="1"/>
  <c r="B9901" i="34" s="1"/>
  <c r="B9902" i="34" s="1"/>
  <c r="B9903" i="34" s="1"/>
  <c r="B9904" i="34" s="1"/>
  <c r="B9905" i="34" s="1"/>
  <c r="B9906" i="34" s="1"/>
  <c r="B9907" i="34" s="1"/>
  <c r="B9908" i="34" s="1"/>
  <c r="B9909" i="34" s="1"/>
  <c r="B9910" i="34" s="1"/>
  <c r="B9911" i="34" s="1"/>
  <c r="B9912" i="34" s="1"/>
  <c r="B9913" i="34" s="1"/>
  <c r="B9914" i="34" s="1"/>
  <c r="B9915" i="34" s="1"/>
  <c r="B9916" i="34" s="1"/>
  <c r="B9917" i="34" s="1"/>
  <c r="B9918" i="34" s="1"/>
  <c r="B9919" i="34" s="1"/>
  <c r="B9920" i="34" s="1"/>
  <c r="B9921" i="34" s="1"/>
  <c r="B9922" i="34" s="1"/>
  <c r="B9923" i="34" s="1"/>
  <c r="B9924" i="34" s="1"/>
  <c r="B9925" i="34" s="1"/>
  <c r="B9926" i="34" s="1"/>
  <c r="B9927" i="34" s="1"/>
  <c r="B9928" i="34" s="1"/>
  <c r="B9929" i="34" s="1"/>
  <c r="B9930" i="34" s="1"/>
  <c r="B9931" i="34" s="1"/>
  <c r="B9932" i="34" s="1"/>
  <c r="B9933" i="34" s="1"/>
  <c r="B9934" i="34" s="1"/>
  <c r="B9935" i="34" s="1"/>
  <c r="B9936" i="34" s="1"/>
  <c r="B9937" i="34" s="1"/>
  <c r="B9938" i="34" s="1"/>
  <c r="B9939" i="34" s="1"/>
  <c r="B9940" i="34" s="1"/>
  <c r="B9941" i="34" s="1"/>
  <c r="B9942" i="34" s="1"/>
  <c r="B9943" i="34" s="1"/>
  <c r="B9944" i="34" s="1"/>
  <c r="B9945" i="34" s="1"/>
  <c r="B9946" i="34" s="1"/>
  <c r="B9947" i="34" s="1"/>
  <c r="B9948" i="34" s="1"/>
  <c r="B9949" i="34" s="1"/>
  <c r="B9950" i="34" s="1"/>
  <c r="B9951" i="34" s="1"/>
  <c r="B9952" i="34" s="1"/>
  <c r="B9953" i="34" s="1"/>
  <c r="B9954" i="34" s="1"/>
  <c r="B9955" i="34" s="1"/>
  <c r="B9956" i="34" s="1"/>
  <c r="B9957" i="34" s="1"/>
  <c r="B9958" i="34" s="1"/>
  <c r="B9959" i="34" s="1"/>
  <c r="B9960" i="34" s="1"/>
  <c r="B9961" i="34" s="1"/>
  <c r="B9962" i="34" s="1"/>
  <c r="B9963" i="34" s="1"/>
  <c r="B9964" i="34" s="1"/>
  <c r="B9965" i="34" s="1"/>
  <c r="B9966" i="34" s="1"/>
  <c r="B9967" i="34" s="1"/>
  <c r="B9968" i="34" s="1"/>
  <c r="B9969" i="34" s="1"/>
  <c r="B9970" i="34" s="1"/>
  <c r="B9971" i="34" s="1"/>
  <c r="B9972" i="34" s="1"/>
  <c r="B9973" i="34" s="1"/>
  <c r="B9974" i="34" s="1"/>
  <c r="B9975" i="34" s="1"/>
  <c r="B9976" i="34" s="1"/>
  <c r="B9977" i="34" s="1"/>
  <c r="B9978" i="34" s="1"/>
  <c r="B9979" i="34" s="1"/>
  <c r="B9980" i="34" s="1"/>
  <c r="B9981" i="34" s="1"/>
  <c r="B9982" i="34" s="1"/>
  <c r="B9983" i="34" s="1"/>
  <c r="B9984" i="34" s="1"/>
  <c r="B9985" i="34" s="1"/>
  <c r="B9986" i="34" s="1"/>
  <c r="B9987" i="34" s="1"/>
  <c r="B9988" i="34" s="1"/>
  <c r="B9989" i="34" s="1"/>
  <c r="B9990" i="34" s="1"/>
  <c r="B9991" i="34" s="1"/>
  <c r="B9992" i="34" s="1"/>
  <c r="B9993" i="34" s="1"/>
  <c r="B9994" i="34" s="1"/>
  <c r="B9995" i="34" s="1"/>
  <c r="B9996" i="34" s="1"/>
  <c r="B9997" i="34" s="1"/>
  <c r="B9998" i="34" s="1"/>
  <c r="B9999" i="34" s="1"/>
  <c r="B10000" i="34" s="1"/>
  <c r="B10001" i="34" s="1"/>
  <c r="B10002" i="34" s="1"/>
  <c r="B10003" i="34" s="1"/>
  <c r="B10004" i="34" s="1"/>
  <c r="B10005" i="34" s="1"/>
  <c r="B10006" i="34" s="1"/>
  <c r="B10007" i="34" s="1"/>
  <c r="B10008" i="34" s="1"/>
  <c r="B10009" i="34" s="1"/>
  <c r="B10010" i="34" s="1"/>
  <c r="B10011" i="34" s="1"/>
  <c r="B10012" i="34" s="1"/>
  <c r="B10013" i="34" s="1"/>
  <c r="B10014" i="34" s="1"/>
  <c r="B10015" i="34" s="1"/>
  <c r="B10016" i="34" s="1"/>
  <c r="B10017" i="34" s="1"/>
  <c r="B10018" i="34" s="1"/>
  <c r="B10019" i="34" s="1"/>
  <c r="B10020" i="34" s="1"/>
  <c r="B10021" i="34" s="1"/>
  <c r="B10022" i="34" s="1"/>
  <c r="B10023" i="34" s="1"/>
  <c r="B10024" i="34" s="1"/>
  <c r="B10025" i="34" s="1"/>
  <c r="B10026" i="34" s="1"/>
  <c r="B10027" i="34" s="1"/>
  <c r="B10028" i="34" s="1"/>
  <c r="B10029" i="34" s="1"/>
  <c r="B10030" i="34" s="1"/>
  <c r="B10031" i="34" s="1"/>
  <c r="B10032" i="34" s="1"/>
  <c r="B10033" i="34" s="1"/>
  <c r="B10034" i="34" s="1"/>
  <c r="B10035" i="34" s="1"/>
  <c r="B10036" i="34" s="1"/>
  <c r="B10037" i="34" s="1"/>
  <c r="B10038" i="34" s="1"/>
  <c r="B10039" i="34" s="1"/>
  <c r="B10040" i="34" s="1"/>
  <c r="B10041" i="34" s="1"/>
  <c r="B10042" i="34" s="1"/>
  <c r="B10043" i="34" s="1"/>
  <c r="B10044" i="34" s="1"/>
  <c r="B10045" i="34" s="1"/>
  <c r="B10046" i="34" s="1"/>
  <c r="B10047" i="34" s="1"/>
  <c r="B10048" i="34" s="1"/>
  <c r="B10049" i="34" s="1"/>
  <c r="B10050" i="34" s="1"/>
  <c r="B10051" i="34" s="1"/>
  <c r="B10052" i="34" s="1"/>
  <c r="B10053" i="34" s="1"/>
  <c r="B10054" i="34" s="1"/>
  <c r="B10055" i="34" s="1"/>
  <c r="B10056" i="34" s="1"/>
  <c r="B10057" i="34" s="1"/>
  <c r="B10058" i="34" s="1"/>
  <c r="B10059" i="34" s="1"/>
  <c r="B10060" i="34" s="1"/>
  <c r="B10061" i="34" s="1"/>
  <c r="B10062" i="34" s="1"/>
  <c r="B10063" i="34" s="1"/>
  <c r="B10064" i="34" s="1"/>
  <c r="B10065" i="34" s="1"/>
  <c r="B10066" i="34" s="1"/>
  <c r="B10067" i="34" s="1"/>
  <c r="B10068" i="34" s="1"/>
  <c r="B10069" i="34" s="1"/>
  <c r="B10070" i="34" s="1"/>
  <c r="B10071" i="34" s="1"/>
  <c r="B10072" i="34" s="1"/>
  <c r="B10073" i="34" s="1"/>
  <c r="B10074" i="34" s="1"/>
  <c r="B10075" i="34" s="1"/>
  <c r="B10076" i="34" s="1"/>
  <c r="B10077" i="34" s="1"/>
  <c r="B10078" i="34" s="1"/>
  <c r="B10079" i="34" s="1"/>
  <c r="B10080" i="34" s="1"/>
  <c r="B10081" i="34" s="1"/>
  <c r="B10082" i="34" s="1"/>
  <c r="B10083" i="34" s="1"/>
  <c r="B10084" i="34" s="1"/>
  <c r="B10085" i="34" s="1"/>
  <c r="B10086" i="34" s="1"/>
  <c r="B10087" i="34" s="1"/>
  <c r="B10088" i="34" s="1"/>
  <c r="B10089" i="34" s="1"/>
  <c r="B10090" i="34" s="1"/>
  <c r="B10091" i="34" s="1"/>
  <c r="B10092" i="34" s="1"/>
  <c r="B10093" i="34" s="1"/>
  <c r="B10094" i="34" s="1"/>
  <c r="B10095" i="34" s="1"/>
  <c r="B10096" i="34" s="1"/>
  <c r="B10097" i="34" s="1"/>
  <c r="B10098" i="34" s="1"/>
  <c r="B10099" i="34" s="1"/>
  <c r="B10100" i="34" s="1"/>
  <c r="B10101" i="34" s="1"/>
  <c r="B10102" i="34" s="1"/>
  <c r="B10103" i="34" s="1"/>
  <c r="B10104" i="34" s="1"/>
  <c r="B10105" i="34" s="1"/>
  <c r="B10106" i="34" s="1"/>
  <c r="B10107" i="34" s="1"/>
  <c r="B10108" i="34" s="1"/>
  <c r="B10109" i="34" s="1"/>
  <c r="B10110" i="34" s="1"/>
  <c r="B10111" i="34" s="1"/>
  <c r="B10112" i="34" s="1"/>
  <c r="B10113" i="34" s="1"/>
  <c r="B10114" i="34" s="1"/>
  <c r="B10115" i="34" s="1"/>
  <c r="B10116" i="34" s="1"/>
  <c r="B10117" i="34" s="1"/>
  <c r="B10118" i="34" s="1"/>
  <c r="B10119" i="34" s="1"/>
  <c r="B10120" i="34" s="1"/>
  <c r="B10121" i="34" s="1"/>
  <c r="B10122" i="34" s="1"/>
  <c r="B10123" i="34" s="1"/>
  <c r="B10124" i="34" s="1"/>
  <c r="B10125" i="34" s="1"/>
  <c r="B10126" i="34" s="1"/>
  <c r="B10127" i="34" s="1"/>
  <c r="B10128" i="34" s="1"/>
  <c r="B10129" i="34" s="1"/>
  <c r="B10130" i="34" s="1"/>
  <c r="B10131" i="34" s="1"/>
  <c r="B10132" i="34" s="1"/>
  <c r="B10133" i="34" s="1"/>
  <c r="B10134" i="34" s="1"/>
  <c r="B10135" i="34" s="1"/>
  <c r="B10136" i="34" s="1"/>
  <c r="B10137" i="34" s="1"/>
  <c r="B10138" i="34" s="1"/>
  <c r="B10139" i="34" s="1"/>
  <c r="B10140" i="34" s="1"/>
  <c r="B10141" i="34" s="1"/>
  <c r="B10142" i="34" s="1"/>
  <c r="B10143" i="34" s="1"/>
  <c r="B10144" i="34" s="1"/>
  <c r="B10145" i="34" s="1"/>
  <c r="B10146" i="34" s="1"/>
  <c r="B10147" i="34" s="1"/>
  <c r="B10148" i="34" s="1"/>
  <c r="B10149" i="34" s="1"/>
  <c r="B10150" i="34" s="1"/>
  <c r="B10151" i="34" s="1"/>
  <c r="B10152" i="34" s="1"/>
  <c r="B10153" i="34" s="1"/>
  <c r="B10154" i="34" s="1"/>
  <c r="B10155" i="34" s="1"/>
  <c r="B10156" i="34" s="1"/>
  <c r="B10157" i="34" s="1"/>
  <c r="B10158" i="34" s="1"/>
  <c r="B10159" i="34" s="1"/>
  <c r="B10160" i="34" s="1"/>
  <c r="B10161" i="34" s="1"/>
  <c r="B10162" i="34" s="1"/>
  <c r="B10163" i="34" s="1"/>
  <c r="B10164" i="34" s="1"/>
  <c r="B10165" i="34" s="1"/>
  <c r="B10166" i="34" s="1"/>
  <c r="B10167" i="34" s="1"/>
  <c r="B10168" i="34" s="1"/>
  <c r="B10169" i="34" s="1"/>
  <c r="B10170" i="34" s="1"/>
  <c r="B10171" i="34" s="1"/>
  <c r="B10172" i="34" s="1"/>
  <c r="B10173" i="34" s="1"/>
  <c r="B10174" i="34" s="1"/>
  <c r="B10175" i="34" s="1"/>
  <c r="B10176" i="34" s="1"/>
  <c r="B10177" i="34" s="1"/>
  <c r="B10178" i="34" s="1"/>
  <c r="B10179" i="34" s="1"/>
  <c r="B10180" i="34" s="1"/>
  <c r="B10181" i="34" s="1"/>
  <c r="B10182" i="34" s="1"/>
  <c r="B10183" i="34" s="1"/>
  <c r="B10184" i="34" s="1"/>
  <c r="B10185" i="34" s="1"/>
  <c r="B10186" i="34" s="1"/>
  <c r="B10187" i="34" s="1"/>
  <c r="B10188" i="34" s="1"/>
  <c r="B10189" i="34" s="1"/>
  <c r="B10190" i="34" s="1"/>
  <c r="B10191" i="34" s="1"/>
  <c r="B10192" i="34" s="1"/>
  <c r="B10193" i="34" s="1"/>
  <c r="B10194" i="34" s="1"/>
  <c r="B10195" i="34" s="1"/>
  <c r="B10196" i="34" s="1"/>
  <c r="B10197" i="34" s="1"/>
  <c r="B10198" i="34" s="1"/>
  <c r="B10199" i="34" s="1"/>
  <c r="B10200" i="34" s="1"/>
  <c r="B10201" i="34" s="1"/>
  <c r="B10202" i="34" s="1"/>
  <c r="B10203" i="34" s="1"/>
  <c r="B10204" i="34" s="1"/>
  <c r="B10205" i="34" s="1"/>
  <c r="B10206" i="34" s="1"/>
  <c r="B10207" i="34" s="1"/>
  <c r="B10208" i="34" s="1"/>
  <c r="B10209" i="34" s="1"/>
  <c r="B10210" i="34" s="1"/>
  <c r="B10211" i="34" s="1"/>
  <c r="B10212" i="34" s="1"/>
  <c r="B10213" i="34" s="1"/>
  <c r="B10214" i="34" s="1"/>
  <c r="B10215" i="34" s="1"/>
  <c r="B10216" i="34" s="1"/>
  <c r="B10217" i="34" s="1"/>
  <c r="B10218" i="34" s="1"/>
  <c r="B10219" i="34" s="1"/>
  <c r="B10220" i="34" s="1"/>
  <c r="B10221" i="34" s="1"/>
  <c r="B10222" i="34" s="1"/>
  <c r="B10223" i="34" s="1"/>
  <c r="B10224" i="34" s="1"/>
  <c r="B10225" i="34" s="1"/>
  <c r="B10226" i="34" s="1"/>
  <c r="B10227" i="34" s="1"/>
  <c r="B10228" i="34" s="1"/>
  <c r="B10229" i="34" s="1"/>
  <c r="B10230" i="34" s="1"/>
  <c r="B10231" i="34" s="1"/>
  <c r="B10232" i="34" s="1"/>
  <c r="B10233" i="34" s="1"/>
  <c r="B10234" i="34" s="1"/>
  <c r="B10235" i="34" s="1"/>
  <c r="B10236" i="34" s="1"/>
  <c r="B10237" i="34" s="1"/>
  <c r="B10238" i="34" s="1"/>
  <c r="B10239" i="34" s="1"/>
  <c r="B10240" i="34" s="1"/>
  <c r="B10241" i="34" s="1"/>
  <c r="B10242" i="34" s="1"/>
  <c r="B10243" i="34" s="1"/>
  <c r="B10244" i="34" s="1"/>
  <c r="B10245" i="34" s="1"/>
  <c r="B10246" i="34" s="1"/>
  <c r="B10247" i="34" s="1"/>
  <c r="B10248" i="34" s="1"/>
  <c r="B10249" i="34" s="1"/>
  <c r="B10250" i="34" s="1"/>
  <c r="B10251" i="34" s="1"/>
  <c r="B10252" i="34" s="1"/>
  <c r="B10253" i="34" s="1"/>
  <c r="B10254" i="34" s="1"/>
  <c r="B10255" i="34" s="1"/>
  <c r="B10256" i="34" s="1"/>
  <c r="B10257" i="34" s="1"/>
  <c r="B10258" i="34" s="1"/>
  <c r="B10259" i="34" s="1"/>
  <c r="B10260" i="34" s="1"/>
  <c r="B10261" i="34" s="1"/>
  <c r="B10262" i="34" s="1"/>
  <c r="B10263" i="34" s="1"/>
  <c r="B10264" i="34" s="1"/>
  <c r="B10265" i="34" s="1"/>
  <c r="B10266" i="34" s="1"/>
  <c r="B10267" i="34" s="1"/>
  <c r="B10268" i="34" s="1"/>
  <c r="B10269" i="34" s="1"/>
  <c r="B10270" i="34" s="1"/>
  <c r="B10271" i="34" s="1"/>
  <c r="B10272" i="34" s="1"/>
  <c r="B10273" i="34" s="1"/>
  <c r="B10274" i="34" s="1"/>
  <c r="B10275" i="34" s="1"/>
  <c r="B10276" i="34" s="1"/>
  <c r="B10277" i="34" s="1"/>
  <c r="B10278" i="34" s="1"/>
  <c r="B10279" i="34" s="1"/>
  <c r="B10280" i="34" s="1"/>
  <c r="B10281" i="34" s="1"/>
  <c r="B10282" i="34" s="1"/>
  <c r="B10283" i="34" s="1"/>
  <c r="B10284" i="34" s="1"/>
  <c r="B10285" i="34" s="1"/>
  <c r="B10286" i="34" s="1"/>
  <c r="B10287" i="34" s="1"/>
  <c r="B10288" i="34" s="1"/>
  <c r="B10289" i="34" s="1"/>
  <c r="B10290" i="34" s="1"/>
  <c r="B10291" i="34" s="1"/>
  <c r="B10292" i="34" s="1"/>
  <c r="B10293" i="34" s="1"/>
  <c r="B10294" i="34" s="1"/>
  <c r="B10295" i="34" s="1"/>
  <c r="B10296" i="34" s="1"/>
  <c r="B10297" i="34" s="1"/>
  <c r="B10298" i="34" s="1"/>
  <c r="B10299" i="34" s="1"/>
  <c r="B10300" i="34" s="1"/>
  <c r="B10301" i="34" s="1"/>
  <c r="B10302" i="34" s="1"/>
  <c r="B10303" i="34" s="1"/>
  <c r="B10304" i="34" s="1"/>
  <c r="B10305" i="34" s="1"/>
  <c r="B10306" i="34" s="1"/>
  <c r="B10307" i="34" s="1"/>
  <c r="B10308" i="34" s="1"/>
  <c r="B10309" i="34" s="1"/>
  <c r="B10310" i="34" s="1"/>
  <c r="B10311" i="34" s="1"/>
  <c r="B10312" i="34" s="1"/>
  <c r="B10313" i="34" s="1"/>
  <c r="B10314" i="34" s="1"/>
  <c r="B10315" i="34" s="1"/>
  <c r="B10316" i="34" s="1"/>
  <c r="B10317" i="34" s="1"/>
  <c r="B10318" i="34" s="1"/>
  <c r="B10319" i="34" s="1"/>
  <c r="B10320" i="34" s="1"/>
  <c r="B10321" i="34" s="1"/>
  <c r="B10322" i="34" s="1"/>
  <c r="B10323" i="34" s="1"/>
  <c r="B10324" i="34" s="1"/>
  <c r="B10325" i="34" s="1"/>
  <c r="B10326" i="34" s="1"/>
  <c r="B10327" i="34" s="1"/>
  <c r="B10328" i="34" s="1"/>
  <c r="B10329" i="34" s="1"/>
  <c r="B10330" i="34" s="1"/>
  <c r="B10331" i="34" s="1"/>
  <c r="B10332" i="34" s="1"/>
  <c r="B10333" i="34" s="1"/>
  <c r="B10334" i="34" s="1"/>
  <c r="B10335" i="34" s="1"/>
  <c r="B10336" i="34" s="1"/>
  <c r="B10337" i="34" s="1"/>
  <c r="B10338" i="34" s="1"/>
  <c r="B10339" i="34" s="1"/>
  <c r="B10340" i="34" s="1"/>
  <c r="B10341" i="34" s="1"/>
  <c r="B10342" i="34" s="1"/>
  <c r="B10343" i="34" s="1"/>
  <c r="B10344" i="34" s="1"/>
  <c r="B10345" i="34" s="1"/>
  <c r="B10346" i="34" s="1"/>
  <c r="B10347" i="34" s="1"/>
  <c r="B10348" i="34" s="1"/>
  <c r="B10349" i="34" s="1"/>
  <c r="B10350" i="34" s="1"/>
  <c r="B10351" i="34" s="1"/>
  <c r="B10352" i="34" s="1"/>
  <c r="B10353" i="34" s="1"/>
  <c r="B10354" i="34" s="1"/>
  <c r="B10355" i="34" s="1"/>
  <c r="B10356" i="34" s="1"/>
  <c r="B10357" i="34" s="1"/>
  <c r="B10358" i="34" s="1"/>
  <c r="B10359" i="34" s="1"/>
  <c r="B10360" i="34" s="1"/>
  <c r="B10361" i="34" s="1"/>
  <c r="B10362" i="34" s="1"/>
  <c r="B10363" i="34" s="1"/>
  <c r="B10364" i="34" s="1"/>
  <c r="B10365" i="34" s="1"/>
  <c r="B10366" i="34" s="1"/>
  <c r="B10367" i="34" s="1"/>
  <c r="B10368" i="34" s="1"/>
  <c r="B10369" i="34" s="1"/>
  <c r="B10370" i="34" s="1"/>
  <c r="B10371" i="34" s="1"/>
  <c r="B10372" i="34" s="1"/>
  <c r="B10373" i="34" s="1"/>
  <c r="B10374" i="34" s="1"/>
  <c r="B10375" i="34" s="1"/>
  <c r="B10376" i="34" s="1"/>
  <c r="B10377" i="34" s="1"/>
  <c r="B10378" i="34" s="1"/>
  <c r="B10379" i="34" s="1"/>
  <c r="B10380" i="34" s="1"/>
  <c r="B10381" i="34" s="1"/>
  <c r="B10382" i="34" s="1"/>
  <c r="B10383" i="34" s="1"/>
  <c r="B10384" i="34" s="1"/>
  <c r="B10385" i="34" s="1"/>
  <c r="B10386" i="34" s="1"/>
  <c r="B10387" i="34" s="1"/>
  <c r="B10388" i="34" s="1"/>
  <c r="B10389" i="34" s="1"/>
  <c r="B10390" i="34" s="1"/>
  <c r="B10391" i="34" s="1"/>
  <c r="B10392" i="34" s="1"/>
  <c r="B10393" i="34" s="1"/>
  <c r="B10394" i="34" s="1"/>
  <c r="B10395" i="34" s="1"/>
  <c r="B10396" i="34" s="1"/>
  <c r="B10397" i="34" s="1"/>
  <c r="B10398" i="34" s="1"/>
  <c r="B10399" i="34" s="1"/>
  <c r="B10400" i="34" s="1"/>
  <c r="B10401" i="34" s="1"/>
  <c r="B10402" i="34" s="1"/>
  <c r="B10403" i="34" s="1"/>
  <c r="B10404" i="34" s="1"/>
  <c r="B10405" i="34" s="1"/>
  <c r="B10406" i="34" s="1"/>
  <c r="B10407" i="34" s="1"/>
  <c r="B10408" i="34" s="1"/>
  <c r="B10409" i="34" s="1"/>
  <c r="B10410" i="34" s="1"/>
  <c r="B10411" i="34" s="1"/>
  <c r="B10412" i="34" s="1"/>
  <c r="B10413" i="34" s="1"/>
  <c r="B10414" i="34" s="1"/>
  <c r="B10415" i="34" s="1"/>
  <c r="B10416" i="34" s="1"/>
  <c r="B10417" i="34" s="1"/>
  <c r="B10418" i="34" s="1"/>
  <c r="B10419" i="34" s="1"/>
  <c r="B10420" i="34" s="1"/>
  <c r="B10421" i="34" s="1"/>
  <c r="B10422" i="34" s="1"/>
  <c r="B10423" i="34" s="1"/>
  <c r="B10424" i="34" s="1"/>
  <c r="B10425" i="34" s="1"/>
  <c r="B10426" i="34" s="1"/>
  <c r="B10427" i="34" s="1"/>
  <c r="B10428" i="34" s="1"/>
  <c r="B10429" i="34" s="1"/>
  <c r="B10430" i="34" s="1"/>
  <c r="B10431" i="34" s="1"/>
  <c r="B10432" i="34" s="1"/>
  <c r="B10433" i="34" s="1"/>
  <c r="B10434" i="34" s="1"/>
  <c r="B10435" i="34" s="1"/>
  <c r="B10436" i="34" s="1"/>
  <c r="B10437" i="34" s="1"/>
  <c r="B10438" i="34" s="1"/>
  <c r="B10439" i="34" s="1"/>
  <c r="B10440" i="34" s="1"/>
  <c r="B10441" i="34" s="1"/>
  <c r="B10442" i="34" s="1"/>
  <c r="B10443" i="34" s="1"/>
  <c r="B10444" i="34" s="1"/>
  <c r="B10445" i="34" s="1"/>
  <c r="B10446" i="34" s="1"/>
  <c r="B10447" i="34" s="1"/>
  <c r="B10448" i="34" s="1"/>
  <c r="B10449" i="34" s="1"/>
  <c r="B10450" i="34" s="1"/>
  <c r="B10451" i="34" s="1"/>
  <c r="B10452" i="34" s="1"/>
  <c r="B10453" i="34" s="1"/>
  <c r="B10454" i="34" s="1"/>
  <c r="B10455" i="34" s="1"/>
  <c r="B10456" i="34" s="1"/>
  <c r="B10457" i="34" s="1"/>
  <c r="B10458" i="34" s="1"/>
  <c r="B10459" i="34" s="1"/>
  <c r="B10460" i="34" s="1"/>
  <c r="B10461" i="34" s="1"/>
  <c r="B10462" i="34" s="1"/>
  <c r="B10463" i="34" s="1"/>
  <c r="B10464" i="34" s="1"/>
  <c r="B10465" i="34" s="1"/>
  <c r="B10466" i="34" s="1"/>
  <c r="B10467" i="34" s="1"/>
  <c r="B10468" i="34" s="1"/>
  <c r="B10469" i="34" s="1"/>
  <c r="B10470" i="34" s="1"/>
  <c r="B10471" i="34" s="1"/>
  <c r="B10472" i="34" s="1"/>
  <c r="B10473" i="34" s="1"/>
  <c r="B10474" i="34" s="1"/>
  <c r="B10475" i="34" s="1"/>
  <c r="B10476" i="34" s="1"/>
  <c r="B10477" i="34" s="1"/>
  <c r="B10478" i="34" s="1"/>
  <c r="B10479" i="34" s="1"/>
  <c r="B10480" i="34" s="1"/>
  <c r="B10481" i="34" s="1"/>
  <c r="B10482" i="34" s="1"/>
  <c r="B10483" i="34" s="1"/>
  <c r="B10484" i="34" s="1"/>
  <c r="B10485" i="34" s="1"/>
  <c r="B10486" i="34" s="1"/>
  <c r="B10487" i="34" s="1"/>
  <c r="B10488" i="34" s="1"/>
  <c r="B10489" i="34" s="1"/>
  <c r="B10490" i="34" s="1"/>
  <c r="B10491" i="34" s="1"/>
  <c r="B10492" i="34" s="1"/>
  <c r="B10493" i="34" s="1"/>
  <c r="B10494" i="34" s="1"/>
  <c r="B10495" i="34" s="1"/>
  <c r="B10496" i="34" s="1"/>
  <c r="B10497" i="34" s="1"/>
  <c r="B10498" i="34" s="1"/>
  <c r="B10499" i="34" s="1"/>
  <c r="B10500" i="34" s="1"/>
  <c r="B10501" i="34" s="1"/>
  <c r="B10502" i="34" s="1"/>
  <c r="B10503" i="34" s="1"/>
  <c r="B10504" i="34" s="1"/>
  <c r="B10505" i="34" s="1"/>
  <c r="B10506" i="34" s="1"/>
  <c r="B10507" i="34" s="1"/>
  <c r="B10508" i="34" s="1"/>
  <c r="B10509" i="34" s="1"/>
  <c r="B10510" i="34" s="1"/>
  <c r="B10511" i="34" s="1"/>
  <c r="B10512" i="34" s="1"/>
  <c r="B10513" i="34" s="1"/>
  <c r="B10514" i="34" s="1"/>
  <c r="B10515" i="34" s="1"/>
  <c r="B10516" i="34" s="1"/>
  <c r="B10517" i="34" s="1"/>
  <c r="B10518" i="34" s="1"/>
  <c r="B10519" i="34" s="1"/>
  <c r="B10520" i="34" s="1"/>
  <c r="B10521" i="34" s="1"/>
  <c r="B10522" i="34" s="1"/>
  <c r="B10523" i="34" s="1"/>
  <c r="B10524" i="34" s="1"/>
  <c r="B10525" i="34" s="1"/>
  <c r="B10526" i="34" s="1"/>
  <c r="B10527" i="34" s="1"/>
  <c r="B10528" i="34" s="1"/>
  <c r="B10529" i="34" s="1"/>
  <c r="B10530" i="34" s="1"/>
  <c r="B10531" i="34" s="1"/>
  <c r="B10532" i="34" s="1"/>
  <c r="B10533" i="34" s="1"/>
  <c r="B10534" i="34" s="1"/>
  <c r="B10535" i="34" s="1"/>
  <c r="B10536" i="34" s="1"/>
  <c r="B10537" i="34" s="1"/>
  <c r="B10538" i="34" s="1"/>
  <c r="B10539" i="34" s="1"/>
  <c r="B10540" i="34" s="1"/>
  <c r="B10541" i="34" s="1"/>
  <c r="B10542" i="34" s="1"/>
  <c r="B10543" i="34" s="1"/>
  <c r="B10544" i="34" s="1"/>
  <c r="B10545" i="34" s="1"/>
  <c r="B10546" i="34" s="1"/>
  <c r="B10547" i="34" s="1"/>
  <c r="B10548" i="34" s="1"/>
  <c r="B10549" i="34" s="1"/>
  <c r="B10550" i="34" s="1"/>
  <c r="B10551" i="34" s="1"/>
  <c r="B10552" i="34" s="1"/>
  <c r="B10553" i="34" s="1"/>
  <c r="B10554" i="34" s="1"/>
  <c r="B10555" i="34" s="1"/>
  <c r="B10556" i="34" s="1"/>
  <c r="B10557" i="34" s="1"/>
  <c r="B10558" i="34" s="1"/>
  <c r="B10559" i="34" s="1"/>
  <c r="B10560" i="34" s="1"/>
  <c r="B10561" i="34" s="1"/>
  <c r="B10562" i="34" s="1"/>
  <c r="B10563" i="34" s="1"/>
  <c r="B10564" i="34" s="1"/>
  <c r="B10565" i="34" s="1"/>
  <c r="B10566" i="34" s="1"/>
  <c r="B10567" i="34" s="1"/>
  <c r="B10568" i="34" s="1"/>
  <c r="B10569" i="34" s="1"/>
  <c r="B10570" i="34" s="1"/>
  <c r="B10571" i="34" s="1"/>
  <c r="B10572" i="34" s="1"/>
  <c r="B10573" i="34" s="1"/>
  <c r="B10574" i="34" s="1"/>
  <c r="B10575" i="34" s="1"/>
  <c r="B10576" i="34" s="1"/>
  <c r="B10577" i="34" s="1"/>
  <c r="B10578" i="34" s="1"/>
  <c r="B10579" i="34" s="1"/>
  <c r="B10580" i="34" s="1"/>
  <c r="B10581" i="34" s="1"/>
  <c r="B10582" i="34" s="1"/>
  <c r="B10583" i="34" s="1"/>
  <c r="B10584" i="34" s="1"/>
  <c r="B10585" i="34" s="1"/>
  <c r="B10586" i="34" s="1"/>
  <c r="B10587" i="34" s="1"/>
  <c r="B10588" i="34" s="1"/>
  <c r="B10589" i="34" s="1"/>
  <c r="B10590" i="34" s="1"/>
  <c r="B10591" i="34" s="1"/>
  <c r="B10592" i="34" s="1"/>
  <c r="B10593" i="34" s="1"/>
  <c r="B10594" i="34" s="1"/>
  <c r="B10595" i="34" s="1"/>
  <c r="B10596" i="34" s="1"/>
  <c r="B10597" i="34" s="1"/>
  <c r="B10598" i="34" s="1"/>
  <c r="B10599" i="34" s="1"/>
  <c r="B10600" i="34" s="1"/>
  <c r="B10601" i="34" s="1"/>
  <c r="B10602" i="34" s="1"/>
  <c r="B10603" i="34" s="1"/>
  <c r="B10604" i="34" s="1"/>
  <c r="B10605" i="34" s="1"/>
  <c r="B10606" i="34" s="1"/>
  <c r="B10607" i="34" s="1"/>
  <c r="B10608" i="34" s="1"/>
  <c r="B10609" i="34" s="1"/>
  <c r="B10610" i="34" s="1"/>
  <c r="B10611" i="34" s="1"/>
  <c r="B10612" i="34" s="1"/>
  <c r="B10613" i="34" s="1"/>
  <c r="B10614" i="34" s="1"/>
  <c r="B10615" i="34" s="1"/>
  <c r="B10616" i="34" s="1"/>
  <c r="B10617" i="34" s="1"/>
  <c r="B10618" i="34" s="1"/>
  <c r="B10619" i="34" s="1"/>
  <c r="B10620" i="34" s="1"/>
  <c r="B10621" i="34" s="1"/>
  <c r="B10622" i="34" s="1"/>
  <c r="B10623" i="34" s="1"/>
  <c r="B10624" i="34" s="1"/>
  <c r="B10625" i="34" s="1"/>
  <c r="B10626" i="34" s="1"/>
  <c r="B10627" i="34" s="1"/>
  <c r="B10628" i="34" s="1"/>
  <c r="B10629" i="34" s="1"/>
  <c r="B10630" i="34" s="1"/>
  <c r="B10631" i="34" s="1"/>
  <c r="B10632" i="34" s="1"/>
  <c r="B10633" i="34" s="1"/>
  <c r="B10634" i="34" s="1"/>
  <c r="B10635" i="34" s="1"/>
  <c r="B10636" i="34" s="1"/>
  <c r="B10637" i="34" s="1"/>
  <c r="B10638" i="34" s="1"/>
  <c r="B10639" i="34" s="1"/>
  <c r="B10640" i="34" s="1"/>
  <c r="B10641" i="34" s="1"/>
  <c r="B10642" i="34" s="1"/>
  <c r="B10643" i="34" s="1"/>
  <c r="B10644" i="34" s="1"/>
  <c r="B10645" i="34" s="1"/>
  <c r="B10646" i="34" s="1"/>
  <c r="B10647" i="34" s="1"/>
  <c r="B10648" i="34" s="1"/>
  <c r="B10649" i="34" s="1"/>
  <c r="B10650" i="34" s="1"/>
  <c r="B10651" i="34" s="1"/>
  <c r="B10652" i="34" s="1"/>
  <c r="B10653" i="34" s="1"/>
  <c r="B10654" i="34" s="1"/>
  <c r="B10655" i="34" s="1"/>
  <c r="B10656" i="34" s="1"/>
  <c r="B10657" i="34" s="1"/>
  <c r="B10658" i="34" s="1"/>
  <c r="B10659" i="34" s="1"/>
  <c r="B10660" i="34" s="1"/>
  <c r="B10661" i="34" s="1"/>
  <c r="B10662" i="34" s="1"/>
  <c r="B10663" i="34" s="1"/>
  <c r="B10664" i="34" s="1"/>
  <c r="B10665" i="34" s="1"/>
  <c r="B10666" i="34" s="1"/>
  <c r="B10667" i="34" s="1"/>
  <c r="B10668" i="34" s="1"/>
  <c r="B10669" i="34" s="1"/>
  <c r="B10670" i="34" s="1"/>
  <c r="B10671" i="34" s="1"/>
  <c r="B10672" i="34" s="1"/>
  <c r="B10673" i="34" s="1"/>
  <c r="B10674" i="34" s="1"/>
  <c r="B10675" i="34" s="1"/>
  <c r="B10676" i="34" s="1"/>
  <c r="B10677" i="34" s="1"/>
  <c r="B10678" i="34" s="1"/>
  <c r="B10679" i="34" s="1"/>
  <c r="B10680" i="34" s="1"/>
  <c r="B10681" i="34" s="1"/>
  <c r="B10682" i="34" s="1"/>
  <c r="B10683" i="34" s="1"/>
  <c r="B10684" i="34" s="1"/>
  <c r="B10685" i="34" s="1"/>
  <c r="B10686" i="34" s="1"/>
  <c r="B10687" i="34" s="1"/>
  <c r="B10688" i="34" s="1"/>
  <c r="B10689" i="34" s="1"/>
  <c r="B10690" i="34" s="1"/>
  <c r="B10691" i="34" s="1"/>
  <c r="B10692" i="34" s="1"/>
  <c r="B10693" i="34" s="1"/>
  <c r="B10694" i="34" s="1"/>
  <c r="B10695" i="34" s="1"/>
  <c r="B10696" i="34" s="1"/>
  <c r="B10697" i="34" s="1"/>
  <c r="B10698" i="34" s="1"/>
  <c r="B10699" i="34" s="1"/>
  <c r="B10700" i="34" s="1"/>
  <c r="B10701" i="34" s="1"/>
  <c r="B10702" i="34" s="1"/>
  <c r="B10703" i="34" s="1"/>
  <c r="B10704" i="34" s="1"/>
  <c r="B10705" i="34" s="1"/>
  <c r="B10706" i="34" s="1"/>
  <c r="B10707" i="34" s="1"/>
  <c r="B10708" i="34" s="1"/>
  <c r="B10709" i="34" s="1"/>
  <c r="B10710" i="34" s="1"/>
  <c r="B10711" i="34" s="1"/>
  <c r="B10712" i="34" s="1"/>
  <c r="B10713" i="34" s="1"/>
  <c r="B10714" i="34" s="1"/>
  <c r="B10715" i="34" s="1"/>
  <c r="B10716" i="34" s="1"/>
  <c r="B10717" i="34" s="1"/>
  <c r="B10718" i="34" s="1"/>
  <c r="B10719" i="34" s="1"/>
  <c r="B10720" i="34" s="1"/>
  <c r="B10721" i="34" s="1"/>
  <c r="B10722" i="34" s="1"/>
  <c r="B10723" i="34" s="1"/>
  <c r="B10724" i="34" s="1"/>
  <c r="B10725" i="34" s="1"/>
  <c r="B10726" i="34" s="1"/>
  <c r="B10727" i="34" s="1"/>
  <c r="B10728" i="34" s="1"/>
  <c r="B10729" i="34" s="1"/>
  <c r="B10730" i="34" s="1"/>
  <c r="B10731" i="34" s="1"/>
  <c r="B10732" i="34" s="1"/>
  <c r="B10733" i="34" s="1"/>
  <c r="B10734" i="34" s="1"/>
  <c r="B10735" i="34" s="1"/>
  <c r="B10736" i="34" s="1"/>
  <c r="B10737" i="34" s="1"/>
  <c r="B10738" i="34" s="1"/>
  <c r="B10739" i="34" s="1"/>
  <c r="B10740" i="34" s="1"/>
  <c r="B10741" i="34" s="1"/>
  <c r="B10742" i="34" s="1"/>
  <c r="B10743" i="34" s="1"/>
  <c r="B10744" i="34" s="1"/>
  <c r="B10745" i="34" s="1"/>
  <c r="B10746" i="34" s="1"/>
  <c r="B10747" i="34" s="1"/>
  <c r="B10748" i="34" s="1"/>
  <c r="B10749" i="34" s="1"/>
  <c r="B10750" i="34" s="1"/>
  <c r="B10751" i="34" s="1"/>
  <c r="B10752" i="34" s="1"/>
  <c r="B10753" i="34" s="1"/>
  <c r="B10754" i="34" s="1"/>
  <c r="B10755" i="34" s="1"/>
  <c r="B10756" i="34" s="1"/>
  <c r="B10757" i="34" s="1"/>
  <c r="B10758" i="34" s="1"/>
  <c r="B10759" i="34" s="1"/>
  <c r="B10760" i="34" s="1"/>
  <c r="B10761" i="34" s="1"/>
  <c r="B10762" i="34" s="1"/>
  <c r="B10763" i="34" s="1"/>
  <c r="B10764" i="34" s="1"/>
  <c r="B10765" i="34" s="1"/>
  <c r="B10766" i="34" s="1"/>
  <c r="B10767" i="34" s="1"/>
  <c r="B10768" i="34" s="1"/>
  <c r="B10769" i="34" s="1"/>
  <c r="B10770" i="34" s="1"/>
  <c r="B10771" i="34" s="1"/>
  <c r="B10772" i="34" s="1"/>
  <c r="B10773" i="34" s="1"/>
  <c r="B10774" i="34" s="1"/>
  <c r="B10775" i="34" s="1"/>
  <c r="B10776" i="34" s="1"/>
  <c r="B10777" i="34" s="1"/>
  <c r="B10778" i="34" s="1"/>
  <c r="B10779" i="34" s="1"/>
  <c r="B10780" i="34" s="1"/>
  <c r="B10781" i="34" s="1"/>
  <c r="B10782" i="34" s="1"/>
  <c r="B10783" i="34" s="1"/>
  <c r="B10784" i="34" s="1"/>
  <c r="B10785" i="34" s="1"/>
  <c r="B10786" i="34" s="1"/>
  <c r="B10787" i="34" s="1"/>
  <c r="B10788" i="34" s="1"/>
  <c r="B10789" i="34" s="1"/>
  <c r="B10790" i="34" s="1"/>
  <c r="B10791" i="34" s="1"/>
  <c r="B10792" i="34" s="1"/>
  <c r="B10793" i="34" s="1"/>
  <c r="B10794" i="34" s="1"/>
  <c r="B10795" i="34" s="1"/>
  <c r="B10796" i="34" s="1"/>
  <c r="B10797" i="34" s="1"/>
  <c r="B10798" i="34" s="1"/>
  <c r="B10799" i="34" s="1"/>
  <c r="B10800" i="34" s="1"/>
  <c r="B10801" i="34" s="1"/>
  <c r="B10802" i="34" s="1"/>
  <c r="B10803" i="34" s="1"/>
  <c r="B10804" i="34" s="1"/>
  <c r="B10805" i="34" s="1"/>
  <c r="B10806" i="34" s="1"/>
  <c r="B10807" i="34" s="1"/>
  <c r="B10808" i="34" s="1"/>
  <c r="B10809" i="34" s="1"/>
  <c r="B10810" i="34" s="1"/>
  <c r="B10811" i="34" s="1"/>
  <c r="B10812" i="34" s="1"/>
  <c r="B10813" i="34" s="1"/>
  <c r="B10814" i="34" s="1"/>
  <c r="B10815" i="34" s="1"/>
  <c r="B10816" i="34" s="1"/>
  <c r="B10817" i="34" s="1"/>
  <c r="B10818" i="34" s="1"/>
  <c r="B10819" i="34" s="1"/>
  <c r="B10820" i="34" s="1"/>
  <c r="B10821" i="34" s="1"/>
  <c r="B10822" i="34" s="1"/>
  <c r="B10823" i="34" s="1"/>
  <c r="B10824" i="34" s="1"/>
  <c r="B10825" i="34" s="1"/>
  <c r="B10826" i="34" s="1"/>
  <c r="B10827" i="34" s="1"/>
  <c r="B10828" i="34" s="1"/>
  <c r="B10829" i="34" s="1"/>
  <c r="B10830" i="34" s="1"/>
  <c r="B10831" i="34" s="1"/>
  <c r="B10832" i="34" s="1"/>
  <c r="B10833" i="34" s="1"/>
  <c r="B10834" i="34" s="1"/>
  <c r="B10835" i="34" s="1"/>
  <c r="B10836" i="34" s="1"/>
  <c r="B10837" i="34" s="1"/>
  <c r="B10838" i="34" s="1"/>
  <c r="B10839" i="34" s="1"/>
  <c r="B10840" i="34" s="1"/>
  <c r="B10841" i="34" s="1"/>
  <c r="B10842" i="34" s="1"/>
  <c r="B10843" i="34" s="1"/>
  <c r="B10844" i="34" s="1"/>
  <c r="B10845" i="34" s="1"/>
  <c r="B10846" i="34" s="1"/>
  <c r="B10847" i="34" s="1"/>
  <c r="B10848" i="34" s="1"/>
  <c r="B10849" i="34" s="1"/>
  <c r="B10850" i="34" s="1"/>
  <c r="B10851" i="34" s="1"/>
  <c r="B10852" i="34" s="1"/>
  <c r="B10853" i="34" s="1"/>
  <c r="B10854" i="34" s="1"/>
  <c r="B10855" i="34" s="1"/>
  <c r="B10856" i="34" s="1"/>
  <c r="B10857" i="34" s="1"/>
  <c r="B10858" i="34" s="1"/>
  <c r="B10859" i="34" s="1"/>
  <c r="B10860" i="34" s="1"/>
  <c r="B10861" i="34" s="1"/>
  <c r="B10862" i="34" s="1"/>
  <c r="B10863" i="34" s="1"/>
  <c r="B10864" i="34" s="1"/>
  <c r="B10865" i="34" s="1"/>
  <c r="B10866" i="34" s="1"/>
  <c r="B10867" i="34" s="1"/>
  <c r="B10868" i="34" s="1"/>
  <c r="B10869" i="34" s="1"/>
  <c r="B10870" i="34" s="1"/>
  <c r="B10871" i="34" s="1"/>
  <c r="B10872" i="34" s="1"/>
  <c r="B10873" i="34" s="1"/>
  <c r="B10874" i="34" s="1"/>
  <c r="B10875" i="34" s="1"/>
  <c r="B10876" i="34" s="1"/>
  <c r="B10877" i="34" s="1"/>
  <c r="B10878" i="34" s="1"/>
  <c r="B10879" i="34" s="1"/>
  <c r="B10880" i="34" s="1"/>
  <c r="B10881" i="34" s="1"/>
  <c r="B10882" i="34" s="1"/>
  <c r="B10883" i="34" s="1"/>
  <c r="B10884" i="34" s="1"/>
  <c r="B10885" i="34" s="1"/>
  <c r="B10886" i="34" s="1"/>
  <c r="B10887" i="34" s="1"/>
  <c r="B10888" i="34" s="1"/>
  <c r="B10889" i="34" s="1"/>
  <c r="B10890" i="34" s="1"/>
  <c r="B10891" i="34" s="1"/>
  <c r="B10892" i="34" s="1"/>
  <c r="B10893" i="34" s="1"/>
  <c r="B10894" i="34" s="1"/>
  <c r="B10895" i="34" s="1"/>
  <c r="B10896" i="34" s="1"/>
  <c r="B10897" i="34" s="1"/>
  <c r="B10898" i="34" s="1"/>
  <c r="B10899" i="34" s="1"/>
  <c r="B10900" i="34" s="1"/>
  <c r="B10901" i="34" s="1"/>
  <c r="B10902" i="34" s="1"/>
  <c r="B10903" i="34" s="1"/>
  <c r="B10904" i="34" s="1"/>
  <c r="B10905" i="34" s="1"/>
  <c r="B10906" i="34" s="1"/>
  <c r="B10907" i="34" s="1"/>
  <c r="B10908" i="34" s="1"/>
  <c r="B10909" i="34" s="1"/>
  <c r="B10910" i="34" s="1"/>
  <c r="B10911" i="34" s="1"/>
  <c r="B10912" i="34" s="1"/>
  <c r="B10913" i="34" s="1"/>
  <c r="B10914" i="34" s="1"/>
  <c r="B10915" i="34" s="1"/>
  <c r="B10916" i="34" s="1"/>
  <c r="B10917" i="34" s="1"/>
  <c r="B10918" i="34" s="1"/>
  <c r="B10919" i="34" s="1"/>
  <c r="B10920" i="34" s="1"/>
  <c r="B10921" i="34" s="1"/>
  <c r="B10922" i="34" s="1"/>
  <c r="B10923" i="34" s="1"/>
  <c r="B10924" i="34" s="1"/>
  <c r="B10925" i="34" s="1"/>
  <c r="B10926" i="34" s="1"/>
  <c r="B10927" i="34" s="1"/>
  <c r="B10928" i="34" s="1"/>
  <c r="B10929" i="34" s="1"/>
  <c r="B10930" i="34" s="1"/>
  <c r="B10931" i="34" s="1"/>
  <c r="B10932" i="34" s="1"/>
  <c r="B10933" i="34" s="1"/>
  <c r="B10934" i="34" s="1"/>
  <c r="B10935" i="34" s="1"/>
  <c r="B10936" i="34" s="1"/>
  <c r="B10937" i="34" s="1"/>
  <c r="B10938" i="34" s="1"/>
  <c r="B10939" i="34" s="1"/>
  <c r="B10940" i="34" s="1"/>
  <c r="B10941" i="34" s="1"/>
  <c r="B10942" i="34" s="1"/>
  <c r="B10943" i="34" s="1"/>
  <c r="B10944" i="34" s="1"/>
  <c r="B10945" i="34" s="1"/>
  <c r="B10946" i="34" s="1"/>
  <c r="B10947" i="34" s="1"/>
  <c r="B10948" i="34" s="1"/>
  <c r="B10949" i="34" s="1"/>
  <c r="B10950" i="34" s="1"/>
  <c r="B10951" i="34" s="1"/>
  <c r="B10952" i="34" s="1"/>
  <c r="B10953" i="34" s="1"/>
  <c r="B10954" i="34" s="1"/>
  <c r="B10955" i="34" s="1"/>
  <c r="B10956" i="34" s="1"/>
  <c r="B10957" i="34" s="1"/>
  <c r="B10958" i="34" s="1"/>
  <c r="B10959" i="34" s="1"/>
  <c r="B10960" i="34" s="1"/>
  <c r="B10961" i="34" s="1"/>
  <c r="B10962" i="34" s="1"/>
  <c r="B10963" i="34" s="1"/>
  <c r="B10964" i="34" s="1"/>
  <c r="B10965" i="34" s="1"/>
  <c r="B10966" i="34" s="1"/>
  <c r="B10967" i="34" s="1"/>
  <c r="B10968" i="34" s="1"/>
  <c r="B10969" i="34" s="1"/>
  <c r="B10970" i="34" s="1"/>
  <c r="B10971" i="34" s="1"/>
  <c r="B10972" i="34" s="1"/>
  <c r="B10973" i="34" s="1"/>
  <c r="B10974" i="34" s="1"/>
  <c r="B10975" i="34" s="1"/>
  <c r="B10976" i="34" s="1"/>
  <c r="B10977" i="34" s="1"/>
  <c r="B10978" i="34" s="1"/>
  <c r="B10979" i="34" s="1"/>
  <c r="B10980" i="34" s="1"/>
  <c r="B10981" i="34" s="1"/>
  <c r="B10982" i="34" s="1"/>
  <c r="B10983" i="34" s="1"/>
  <c r="B10984" i="34" s="1"/>
  <c r="B10985" i="34" s="1"/>
  <c r="B10986" i="34" s="1"/>
  <c r="B10987" i="34" s="1"/>
  <c r="B10988" i="34" s="1"/>
  <c r="B10989" i="34" s="1"/>
  <c r="B10990" i="34" s="1"/>
  <c r="B10991" i="34" s="1"/>
  <c r="B10992" i="34" s="1"/>
  <c r="B10993" i="34" s="1"/>
  <c r="B10994" i="34" s="1"/>
  <c r="B10995" i="34" s="1"/>
  <c r="B10996" i="34" s="1"/>
  <c r="B10997" i="34" s="1"/>
  <c r="B10998" i="34" s="1"/>
  <c r="B10999" i="34" s="1"/>
  <c r="B11000" i="34" s="1"/>
  <c r="B11001" i="34" s="1"/>
  <c r="B11002" i="34" s="1"/>
  <c r="B11003" i="34" s="1"/>
  <c r="B11004" i="34" s="1"/>
  <c r="B11005" i="34" s="1"/>
  <c r="B11006" i="34" s="1"/>
  <c r="B11007" i="34" s="1"/>
  <c r="B11008" i="34" s="1"/>
  <c r="B11009" i="34" s="1"/>
  <c r="B11010" i="34" s="1"/>
  <c r="B11011" i="34" s="1"/>
  <c r="B11012" i="34" s="1"/>
  <c r="B11013" i="34" s="1"/>
  <c r="B11014" i="34" s="1"/>
  <c r="B11015" i="34" s="1"/>
  <c r="B11016" i="34" s="1"/>
  <c r="B11017" i="34" s="1"/>
  <c r="B11018" i="34" s="1"/>
  <c r="B11019" i="34" s="1"/>
  <c r="B11020" i="34" s="1"/>
  <c r="B11021" i="34" s="1"/>
  <c r="B11022" i="34" s="1"/>
  <c r="B11023" i="34" s="1"/>
  <c r="B11024" i="34" s="1"/>
  <c r="B11025" i="34" s="1"/>
  <c r="B11026" i="34" s="1"/>
  <c r="B11027" i="34" s="1"/>
  <c r="B11028" i="34" s="1"/>
  <c r="B11029" i="34" s="1"/>
  <c r="B11030" i="34" s="1"/>
  <c r="B11031" i="34" s="1"/>
  <c r="B11032" i="34" s="1"/>
  <c r="B11033" i="34" s="1"/>
  <c r="B11034" i="34" s="1"/>
  <c r="B11035" i="34" s="1"/>
  <c r="B11036" i="34" s="1"/>
  <c r="B11037" i="34" s="1"/>
  <c r="B11038" i="34" s="1"/>
  <c r="B11039" i="34" s="1"/>
  <c r="B11040" i="34" s="1"/>
  <c r="B11041" i="34" s="1"/>
  <c r="B11042" i="34" s="1"/>
  <c r="B11043" i="34" s="1"/>
  <c r="B11044" i="34" s="1"/>
  <c r="B11045" i="34" s="1"/>
  <c r="B11046" i="34" s="1"/>
  <c r="B11047" i="34" s="1"/>
  <c r="B11048" i="34" s="1"/>
  <c r="B11049" i="34" s="1"/>
  <c r="B11050" i="34" s="1"/>
  <c r="B11051" i="34" s="1"/>
  <c r="B11052" i="34" s="1"/>
  <c r="B11053" i="34" s="1"/>
  <c r="B11054" i="34" s="1"/>
  <c r="B11055" i="34" s="1"/>
  <c r="B11056" i="34" s="1"/>
  <c r="B11057" i="34" s="1"/>
  <c r="B11058" i="34" s="1"/>
  <c r="B11059" i="34" s="1"/>
  <c r="B11060" i="34" s="1"/>
  <c r="B11061" i="34" s="1"/>
  <c r="B11062" i="34" s="1"/>
  <c r="B11063" i="34" s="1"/>
  <c r="B11064" i="34" s="1"/>
  <c r="B11065" i="34" s="1"/>
  <c r="B11066" i="34" s="1"/>
  <c r="B11067" i="34" s="1"/>
  <c r="B11068" i="34" s="1"/>
  <c r="B11069" i="34" s="1"/>
  <c r="B11070" i="34" s="1"/>
  <c r="B11071" i="34" s="1"/>
  <c r="B11072" i="34" s="1"/>
  <c r="B11073" i="34" s="1"/>
  <c r="B11074" i="34" s="1"/>
  <c r="B11075" i="34" s="1"/>
  <c r="B11076" i="34" s="1"/>
  <c r="B11077" i="34" s="1"/>
  <c r="B11078" i="34" s="1"/>
  <c r="B11079" i="34" s="1"/>
  <c r="B11080" i="34" s="1"/>
  <c r="B11081" i="34" s="1"/>
  <c r="B11082" i="34" s="1"/>
  <c r="B11083" i="34" s="1"/>
  <c r="B11084" i="34" s="1"/>
  <c r="B11085" i="34" s="1"/>
  <c r="B11086" i="34" s="1"/>
  <c r="B11087" i="34" s="1"/>
  <c r="B11088" i="34" s="1"/>
  <c r="B11089" i="34" s="1"/>
  <c r="B11090" i="34" s="1"/>
  <c r="B11091" i="34" s="1"/>
  <c r="B11092" i="34" s="1"/>
  <c r="B11093" i="34" s="1"/>
  <c r="B11094" i="34" s="1"/>
  <c r="B11095" i="34" s="1"/>
  <c r="B11096" i="34" s="1"/>
  <c r="B11097" i="34" s="1"/>
  <c r="B11098" i="34" s="1"/>
  <c r="B11099" i="34" s="1"/>
  <c r="B11100" i="34" s="1"/>
  <c r="B11101" i="34" s="1"/>
  <c r="B11102" i="34" s="1"/>
  <c r="B11103" i="34" s="1"/>
  <c r="B11104" i="34" s="1"/>
  <c r="B11105" i="34" s="1"/>
  <c r="B11106" i="34" s="1"/>
  <c r="B11107" i="34" s="1"/>
  <c r="B11108" i="34" s="1"/>
  <c r="B11109" i="34" s="1"/>
  <c r="B11110" i="34" s="1"/>
  <c r="B11111" i="34" s="1"/>
  <c r="B11112" i="34" s="1"/>
  <c r="B11113" i="34" s="1"/>
  <c r="B11114" i="34" s="1"/>
  <c r="B11115" i="34" s="1"/>
  <c r="B11116" i="34" s="1"/>
  <c r="B11117" i="34" s="1"/>
  <c r="B11118" i="34" s="1"/>
  <c r="B11119" i="34" s="1"/>
  <c r="B11120" i="34" s="1"/>
  <c r="B11121" i="34" s="1"/>
  <c r="B11122" i="34" s="1"/>
  <c r="B11123" i="34" s="1"/>
  <c r="B11124" i="34" s="1"/>
  <c r="B11125" i="34" s="1"/>
  <c r="B11126" i="34" s="1"/>
  <c r="B11127" i="34" s="1"/>
  <c r="B11128" i="34" s="1"/>
  <c r="B11129" i="34" s="1"/>
  <c r="B11130" i="34" s="1"/>
  <c r="B11131" i="34" s="1"/>
  <c r="B11132" i="34" s="1"/>
  <c r="B11133" i="34" s="1"/>
  <c r="B11134" i="34" s="1"/>
  <c r="B11135" i="34" s="1"/>
  <c r="B11136" i="34" s="1"/>
  <c r="B11137" i="34" s="1"/>
  <c r="B11138" i="34" s="1"/>
  <c r="B11139" i="34" s="1"/>
  <c r="B11140" i="34" s="1"/>
  <c r="B11141" i="34" s="1"/>
  <c r="B11142" i="34" s="1"/>
  <c r="B11143" i="34" s="1"/>
  <c r="B11144" i="34" s="1"/>
  <c r="B11145" i="34" s="1"/>
  <c r="B11146" i="34" s="1"/>
  <c r="B11147" i="34" s="1"/>
  <c r="B11148" i="34" s="1"/>
  <c r="B11149" i="34" s="1"/>
  <c r="B11150" i="34" s="1"/>
  <c r="B11151" i="34" s="1"/>
  <c r="B11152" i="34" s="1"/>
  <c r="B11153" i="34" s="1"/>
  <c r="B11154" i="34" s="1"/>
  <c r="B11155" i="34" s="1"/>
  <c r="B11156" i="34" s="1"/>
  <c r="B11157" i="34" s="1"/>
  <c r="B11158" i="34" s="1"/>
  <c r="B11159" i="34" s="1"/>
  <c r="B11160" i="34" s="1"/>
  <c r="B11161" i="34" s="1"/>
  <c r="B11162" i="34" s="1"/>
  <c r="B11163" i="34" s="1"/>
  <c r="B11164" i="34" s="1"/>
  <c r="B11165" i="34" s="1"/>
  <c r="B11166" i="34" s="1"/>
  <c r="B11167" i="34" s="1"/>
  <c r="B11168" i="34" s="1"/>
  <c r="B11169" i="34" s="1"/>
  <c r="B11170" i="34" s="1"/>
  <c r="B11171" i="34" s="1"/>
  <c r="B11172" i="34" s="1"/>
  <c r="B11173" i="34" s="1"/>
  <c r="B11174" i="34" s="1"/>
  <c r="B11175" i="34" s="1"/>
  <c r="B11176" i="34" s="1"/>
  <c r="B11177" i="34" s="1"/>
  <c r="B11178" i="34" s="1"/>
  <c r="B11179" i="34" s="1"/>
  <c r="B11180" i="34" s="1"/>
  <c r="B11181" i="34" s="1"/>
  <c r="B11182" i="34" s="1"/>
  <c r="B11183" i="34" s="1"/>
  <c r="B11184" i="34" s="1"/>
  <c r="B11185" i="34" s="1"/>
  <c r="B11186" i="34" s="1"/>
  <c r="B11187" i="34" s="1"/>
  <c r="B11188" i="34" s="1"/>
  <c r="B11189" i="34" s="1"/>
  <c r="B11190" i="34" s="1"/>
  <c r="B11191" i="34" s="1"/>
  <c r="B11192" i="34" s="1"/>
  <c r="B11193" i="34" s="1"/>
  <c r="B11194" i="34" s="1"/>
  <c r="B11195" i="34" s="1"/>
  <c r="B11196" i="34" s="1"/>
  <c r="B11197" i="34" s="1"/>
  <c r="B11198" i="34" s="1"/>
  <c r="B11199" i="34" s="1"/>
  <c r="B11200" i="34" s="1"/>
  <c r="B11201" i="34" s="1"/>
  <c r="B11202" i="34" s="1"/>
  <c r="B11203" i="34" s="1"/>
  <c r="B11204" i="34" s="1"/>
  <c r="B11205" i="34" s="1"/>
  <c r="B11206" i="34" s="1"/>
  <c r="B11207" i="34" s="1"/>
  <c r="B11208" i="34" s="1"/>
  <c r="B11209" i="34" s="1"/>
  <c r="B11210" i="34" s="1"/>
  <c r="B11211" i="34" s="1"/>
  <c r="B11212" i="34" s="1"/>
  <c r="B11213" i="34" s="1"/>
  <c r="B11214" i="34" s="1"/>
  <c r="B11215" i="34" s="1"/>
  <c r="B11216" i="34" s="1"/>
  <c r="B11217" i="34" s="1"/>
  <c r="B11218" i="34" s="1"/>
  <c r="B11219" i="34" s="1"/>
  <c r="B11220" i="34" s="1"/>
  <c r="B11221" i="34" s="1"/>
  <c r="B11222" i="34" s="1"/>
  <c r="B11223" i="34" s="1"/>
  <c r="B11224" i="34" s="1"/>
  <c r="B11225" i="34" s="1"/>
  <c r="B11226" i="34" s="1"/>
  <c r="B11227" i="34" s="1"/>
  <c r="B11228" i="34" s="1"/>
  <c r="B11229" i="34" s="1"/>
  <c r="B11230" i="34" s="1"/>
  <c r="B11231" i="34" s="1"/>
  <c r="B11232" i="34" s="1"/>
  <c r="B11233" i="34" s="1"/>
  <c r="B11234" i="34" s="1"/>
  <c r="B11235" i="34" s="1"/>
  <c r="B11236" i="34" s="1"/>
  <c r="B11237" i="34" s="1"/>
  <c r="B11238" i="34" s="1"/>
  <c r="B11239" i="34" s="1"/>
  <c r="B11240" i="34" s="1"/>
  <c r="B11241" i="34" s="1"/>
  <c r="B11242" i="34" s="1"/>
  <c r="B11243" i="34" s="1"/>
  <c r="B11244" i="34" s="1"/>
  <c r="B11245" i="34" s="1"/>
  <c r="B11246" i="34" s="1"/>
  <c r="B11247" i="34" s="1"/>
  <c r="B11248" i="34" s="1"/>
  <c r="B11249" i="34" s="1"/>
  <c r="B11250" i="34" s="1"/>
  <c r="B11251" i="34" s="1"/>
  <c r="B11252" i="34" s="1"/>
  <c r="B11253" i="34" s="1"/>
  <c r="B11254" i="34" s="1"/>
  <c r="B11255" i="34" s="1"/>
  <c r="B11256" i="34" s="1"/>
  <c r="B11257" i="34" s="1"/>
  <c r="B11258" i="34" s="1"/>
  <c r="B11259" i="34" s="1"/>
  <c r="B11260" i="34" s="1"/>
  <c r="B11261" i="34" s="1"/>
  <c r="B11262" i="34" s="1"/>
  <c r="B11263" i="34" s="1"/>
  <c r="B11264" i="34" s="1"/>
  <c r="B11265" i="34" s="1"/>
  <c r="B11266" i="34" s="1"/>
  <c r="B11267" i="34" s="1"/>
  <c r="B11268" i="34" s="1"/>
  <c r="B11269" i="34" s="1"/>
  <c r="B11270" i="34" s="1"/>
  <c r="B11271" i="34" s="1"/>
  <c r="B11272" i="34" s="1"/>
  <c r="B11273" i="34" s="1"/>
  <c r="B11274" i="34" s="1"/>
  <c r="B11275" i="34" s="1"/>
  <c r="B11276" i="34" s="1"/>
  <c r="B11277" i="34" s="1"/>
  <c r="B11278" i="34" s="1"/>
  <c r="B11279" i="34" s="1"/>
  <c r="B11280" i="34" s="1"/>
  <c r="B11281" i="34" s="1"/>
  <c r="B11282" i="34" s="1"/>
  <c r="B11283" i="34" s="1"/>
  <c r="B11284" i="34" s="1"/>
  <c r="B11285" i="34" s="1"/>
  <c r="B11286" i="34" s="1"/>
  <c r="B11287" i="34" s="1"/>
  <c r="B11288" i="34" s="1"/>
  <c r="B11289" i="34" s="1"/>
  <c r="B11290" i="34" s="1"/>
  <c r="B11291" i="34" s="1"/>
  <c r="B11292" i="34" s="1"/>
  <c r="B11293" i="34" s="1"/>
  <c r="B11294" i="34" s="1"/>
  <c r="B11295" i="34" s="1"/>
  <c r="B11296" i="34" s="1"/>
  <c r="B11297" i="34" s="1"/>
  <c r="B11298" i="34" s="1"/>
  <c r="B11299" i="34" s="1"/>
  <c r="B11300" i="34" s="1"/>
  <c r="B11301" i="34" s="1"/>
  <c r="B11302" i="34" s="1"/>
  <c r="B11303" i="34" s="1"/>
  <c r="B11304" i="34" s="1"/>
  <c r="B11305" i="34" s="1"/>
  <c r="B11306" i="34" s="1"/>
  <c r="B11307" i="34" s="1"/>
  <c r="B11308" i="34" s="1"/>
  <c r="B11309" i="34" s="1"/>
  <c r="B11310" i="34" s="1"/>
  <c r="B11311" i="34" s="1"/>
  <c r="B11312" i="34" s="1"/>
  <c r="B11313" i="34" s="1"/>
  <c r="B11314" i="34" s="1"/>
  <c r="B11315" i="34" s="1"/>
  <c r="B11316" i="34" s="1"/>
  <c r="B11317" i="34" s="1"/>
  <c r="B11318" i="34" s="1"/>
  <c r="B11319" i="34" s="1"/>
  <c r="B11320" i="34" s="1"/>
  <c r="B11321" i="34" s="1"/>
  <c r="B11322" i="34" s="1"/>
  <c r="B11323" i="34" s="1"/>
  <c r="B11324" i="34" s="1"/>
  <c r="B11325" i="34" s="1"/>
  <c r="B11326" i="34" s="1"/>
  <c r="B11327" i="34" s="1"/>
  <c r="B11328" i="34" s="1"/>
  <c r="B11329" i="34" s="1"/>
  <c r="B11330" i="34" s="1"/>
  <c r="B11331" i="34" s="1"/>
  <c r="B11332" i="34" s="1"/>
  <c r="B11333" i="34" s="1"/>
  <c r="B11334" i="34" s="1"/>
  <c r="B11335" i="34" s="1"/>
  <c r="B11336" i="34" s="1"/>
  <c r="B11337" i="34" s="1"/>
  <c r="B11338" i="34" s="1"/>
  <c r="B11339" i="34" s="1"/>
  <c r="B11340" i="34" s="1"/>
  <c r="B11341" i="34" s="1"/>
  <c r="B11342" i="34" s="1"/>
  <c r="B11343" i="34" s="1"/>
  <c r="B11344" i="34" s="1"/>
  <c r="B11345" i="34" s="1"/>
  <c r="B11346" i="34" s="1"/>
  <c r="B11347" i="34" s="1"/>
  <c r="B11348" i="34" s="1"/>
  <c r="B11349" i="34" s="1"/>
  <c r="B11350" i="34" s="1"/>
  <c r="B11351" i="34" s="1"/>
  <c r="B11352" i="34" s="1"/>
  <c r="B11353" i="34" s="1"/>
  <c r="B11354" i="34" s="1"/>
  <c r="B11355" i="34" s="1"/>
  <c r="B11356" i="34" s="1"/>
  <c r="B11357" i="34" s="1"/>
  <c r="B11358" i="34" s="1"/>
  <c r="B11359" i="34" s="1"/>
  <c r="B11360" i="34" s="1"/>
  <c r="B11361" i="34" s="1"/>
  <c r="B11362" i="34" s="1"/>
  <c r="B11363" i="34" s="1"/>
  <c r="B11364" i="34" s="1"/>
  <c r="B11365" i="34" s="1"/>
  <c r="B11366" i="34" s="1"/>
  <c r="B11367" i="34" s="1"/>
  <c r="B11368" i="34" s="1"/>
  <c r="B11369" i="34" s="1"/>
  <c r="B11370" i="34" s="1"/>
  <c r="B11371" i="34" s="1"/>
  <c r="B11372" i="34" s="1"/>
  <c r="B11373" i="34" s="1"/>
  <c r="B11374" i="34" s="1"/>
  <c r="B11375" i="34" s="1"/>
  <c r="B11376" i="34" s="1"/>
  <c r="B11377" i="34" s="1"/>
  <c r="B11378" i="34" s="1"/>
  <c r="B11379" i="34" s="1"/>
  <c r="B11380" i="34" s="1"/>
  <c r="B11381" i="34" s="1"/>
  <c r="B11382" i="34" s="1"/>
  <c r="B11383" i="34" s="1"/>
  <c r="B11384" i="34" s="1"/>
  <c r="B11385" i="34" s="1"/>
  <c r="B11386" i="34" s="1"/>
  <c r="B11387" i="34" s="1"/>
  <c r="B11388" i="34" s="1"/>
  <c r="B11389" i="34" s="1"/>
  <c r="B11390" i="34" s="1"/>
  <c r="B11391" i="34" s="1"/>
  <c r="B11392" i="34" s="1"/>
  <c r="B11393" i="34" s="1"/>
  <c r="B11394" i="34" s="1"/>
  <c r="B11395" i="34" s="1"/>
  <c r="B11396" i="34" s="1"/>
  <c r="B11397" i="34" s="1"/>
  <c r="B11398" i="34" s="1"/>
  <c r="B11399" i="34" s="1"/>
  <c r="B11400" i="34" s="1"/>
  <c r="B11401" i="34" s="1"/>
  <c r="B11402" i="34" s="1"/>
  <c r="B11403" i="34" s="1"/>
  <c r="B11404" i="34" s="1"/>
  <c r="B11405" i="34" s="1"/>
  <c r="B11406" i="34" s="1"/>
  <c r="B11407" i="34" s="1"/>
  <c r="B11408" i="34" s="1"/>
  <c r="B11409" i="34" s="1"/>
  <c r="B11410" i="34" s="1"/>
  <c r="B11411" i="34" s="1"/>
  <c r="B11412" i="34" s="1"/>
  <c r="B11413" i="34" s="1"/>
  <c r="B11414" i="34" s="1"/>
  <c r="B11415" i="34" s="1"/>
  <c r="B11416" i="34" s="1"/>
  <c r="B11417" i="34" s="1"/>
  <c r="B11418" i="34" s="1"/>
  <c r="B11419" i="34" s="1"/>
  <c r="B11420" i="34" s="1"/>
  <c r="B11421" i="34" s="1"/>
  <c r="B11422" i="34" s="1"/>
  <c r="B11423" i="34" s="1"/>
  <c r="B11424" i="34" s="1"/>
  <c r="B11425" i="34" s="1"/>
  <c r="B11426" i="34" s="1"/>
  <c r="B11427" i="34" s="1"/>
  <c r="B11428" i="34" s="1"/>
  <c r="B11429" i="34" s="1"/>
  <c r="B11430" i="34" s="1"/>
  <c r="B11431" i="34" s="1"/>
  <c r="B11432" i="34" s="1"/>
  <c r="B11433" i="34" s="1"/>
  <c r="B11434" i="34" s="1"/>
  <c r="B11435" i="34" s="1"/>
  <c r="B11436" i="34" s="1"/>
  <c r="B11437" i="34" s="1"/>
  <c r="B11438" i="34" s="1"/>
  <c r="B11439" i="34" s="1"/>
  <c r="B11440" i="34" s="1"/>
  <c r="B11441" i="34" s="1"/>
  <c r="B11442" i="34" s="1"/>
  <c r="B11443" i="34" s="1"/>
  <c r="B11444" i="34" s="1"/>
  <c r="B11445" i="34" s="1"/>
  <c r="B11446" i="34" s="1"/>
  <c r="B11447" i="34" s="1"/>
  <c r="B11448" i="34" s="1"/>
  <c r="B11449" i="34" s="1"/>
  <c r="B11450" i="34" s="1"/>
  <c r="B11451" i="34" s="1"/>
  <c r="B11452" i="34" s="1"/>
  <c r="B11453" i="34" s="1"/>
  <c r="B11454" i="34" s="1"/>
  <c r="B11455" i="34" s="1"/>
  <c r="B11456" i="34" s="1"/>
  <c r="B11457" i="34" s="1"/>
  <c r="B11458" i="34" s="1"/>
  <c r="B11459" i="34" s="1"/>
  <c r="B11460" i="34" s="1"/>
  <c r="B11461" i="34" s="1"/>
  <c r="B11462" i="34" s="1"/>
  <c r="B11463" i="34" s="1"/>
  <c r="B11464" i="34" s="1"/>
  <c r="B11465" i="34" s="1"/>
  <c r="B11466" i="34" s="1"/>
  <c r="B11467" i="34" s="1"/>
  <c r="B11468" i="34" s="1"/>
  <c r="B11469" i="34" s="1"/>
  <c r="B11470" i="34" s="1"/>
  <c r="B11471" i="34" s="1"/>
  <c r="B11472" i="34" s="1"/>
  <c r="B11473" i="34" s="1"/>
  <c r="B11474" i="34" s="1"/>
  <c r="B11475" i="34" s="1"/>
  <c r="B11476" i="34" s="1"/>
  <c r="B11477" i="34" s="1"/>
  <c r="B11478" i="34" s="1"/>
  <c r="B11479" i="34" s="1"/>
  <c r="B11480" i="34" s="1"/>
  <c r="B11481" i="34" s="1"/>
  <c r="B11482" i="34" s="1"/>
  <c r="B11483" i="34" s="1"/>
  <c r="B11484" i="34" s="1"/>
  <c r="B11485" i="34" s="1"/>
  <c r="B11486" i="34" s="1"/>
  <c r="B11487" i="34" s="1"/>
  <c r="B11488" i="34" s="1"/>
  <c r="B11489" i="34" s="1"/>
  <c r="B11490" i="34" s="1"/>
  <c r="B11491" i="34" s="1"/>
  <c r="B11492" i="34" s="1"/>
  <c r="B11493" i="34" s="1"/>
  <c r="B11494" i="34" s="1"/>
  <c r="B11495" i="34" s="1"/>
  <c r="B11496" i="34" s="1"/>
  <c r="B11497" i="34" s="1"/>
  <c r="B11498" i="34" s="1"/>
  <c r="B11499" i="34" s="1"/>
  <c r="B11500" i="34" s="1"/>
  <c r="B11501" i="34" s="1"/>
  <c r="B11502" i="34" s="1"/>
  <c r="B11503" i="34" s="1"/>
  <c r="B11504" i="34" s="1"/>
  <c r="B11505" i="34" s="1"/>
  <c r="B11506" i="34" s="1"/>
  <c r="B11507" i="34" s="1"/>
  <c r="B11508" i="34" s="1"/>
  <c r="B11509" i="34" s="1"/>
  <c r="B11510" i="34" s="1"/>
  <c r="B11511" i="34" s="1"/>
  <c r="B11512" i="34" s="1"/>
  <c r="B11513" i="34" s="1"/>
  <c r="B11514" i="34" s="1"/>
  <c r="B11515" i="34" s="1"/>
  <c r="B11516" i="34" s="1"/>
  <c r="B11517" i="34" s="1"/>
  <c r="B11518" i="34" s="1"/>
  <c r="B11519" i="34" s="1"/>
  <c r="B11520" i="34" s="1"/>
  <c r="B11521" i="34" s="1"/>
  <c r="B11522" i="34" s="1"/>
  <c r="B11523" i="34" s="1"/>
  <c r="B11524" i="34" s="1"/>
  <c r="B11525" i="34" s="1"/>
  <c r="B11526" i="34" s="1"/>
  <c r="B11527" i="34" s="1"/>
  <c r="B11528" i="34" s="1"/>
  <c r="B11529" i="34" s="1"/>
  <c r="B11530" i="34" s="1"/>
  <c r="B11531" i="34" s="1"/>
  <c r="B11532" i="34" s="1"/>
  <c r="B11533" i="34" s="1"/>
  <c r="B11534" i="34" s="1"/>
  <c r="B11535" i="34" s="1"/>
  <c r="B11536" i="34" s="1"/>
  <c r="B11537" i="34" s="1"/>
  <c r="B11538" i="34" s="1"/>
  <c r="B11539" i="34" s="1"/>
  <c r="B11540" i="34" s="1"/>
  <c r="B11541" i="34" s="1"/>
  <c r="B11542" i="34" s="1"/>
  <c r="B11543" i="34" s="1"/>
  <c r="B11544" i="34" s="1"/>
  <c r="B11545" i="34" s="1"/>
  <c r="B11546" i="34" s="1"/>
  <c r="B11547" i="34" s="1"/>
  <c r="B11548" i="34" s="1"/>
  <c r="B11549" i="34" s="1"/>
  <c r="B11550" i="34" s="1"/>
  <c r="B11551" i="34" s="1"/>
  <c r="B11552" i="34" s="1"/>
  <c r="B11553" i="34" s="1"/>
  <c r="B11554" i="34" s="1"/>
  <c r="B11555" i="34" s="1"/>
  <c r="B11556" i="34" s="1"/>
  <c r="B11557" i="34" s="1"/>
  <c r="B11558" i="34" s="1"/>
  <c r="B11559" i="34" s="1"/>
  <c r="B11560" i="34" s="1"/>
  <c r="B11561" i="34" s="1"/>
  <c r="B11562" i="34" s="1"/>
  <c r="B11563" i="34" s="1"/>
  <c r="B11564" i="34" s="1"/>
  <c r="B11565" i="34" s="1"/>
  <c r="B11566" i="34" s="1"/>
  <c r="B11567" i="34" s="1"/>
  <c r="B11568" i="34" s="1"/>
  <c r="B11569" i="34" s="1"/>
  <c r="B11570" i="34" s="1"/>
  <c r="B11571" i="34" s="1"/>
  <c r="B11572" i="34" s="1"/>
  <c r="B11573" i="34" s="1"/>
  <c r="B11574" i="34" s="1"/>
  <c r="B11575" i="34" s="1"/>
  <c r="B11576" i="34" s="1"/>
  <c r="B11577" i="34" s="1"/>
  <c r="B11578" i="34" s="1"/>
  <c r="B11579" i="34" s="1"/>
  <c r="B11580" i="34" s="1"/>
  <c r="B11581" i="34" s="1"/>
  <c r="B11582" i="34" s="1"/>
  <c r="B11583" i="34" s="1"/>
  <c r="B11584" i="34" s="1"/>
  <c r="B11585" i="34" s="1"/>
  <c r="B11586" i="34" s="1"/>
  <c r="B11587" i="34" s="1"/>
  <c r="B11588" i="34" s="1"/>
  <c r="B11589" i="34" s="1"/>
  <c r="B11590" i="34" s="1"/>
  <c r="B11591" i="34" s="1"/>
  <c r="B11592" i="34" s="1"/>
  <c r="B11593" i="34" s="1"/>
  <c r="B11594" i="34" s="1"/>
  <c r="B11595" i="34" s="1"/>
  <c r="B11596" i="34" s="1"/>
  <c r="B11597" i="34" s="1"/>
  <c r="B11598" i="34" s="1"/>
  <c r="B11599" i="34" s="1"/>
  <c r="B11600" i="34" s="1"/>
  <c r="B11601" i="34" s="1"/>
  <c r="B11602" i="34" s="1"/>
  <c r="B11603" i="34" s="1"/>
  <c r="B11604" i="34" s="1"/>
  <c r="B11605" i="34" s="1"/>
  <c r="B11606" i="34" s="1"/>
  <c r="B11607" i="34" s="1"/>
  <c r="B11608" i="34" s="1"/>
  <c r="B11609" i="34" s="1"/>
  <c r="B11610" i="34" s="1"/>
  <c r="B11611" i="34" s="1"/>
  <c r="B11612" i="34" s="1"/>
  <c r="B11613" i="34" s="1"/>
  <c r="B11614" i="34" s="1"/>
  <c r="B11615" i="34" s="1"/>
  <c r="B11616" i="34" s="1"/>
  <c r="B11617" i="34" s="1"/>
  <c r="B11618" i="34" s="1"/>
  <c r="B11619" i="34" s="1"/>
  <c r="B11620" i="34" s="1"/>
  <c r="B11621" i="34" s="1"/>
  <c r="B11622" i="34" s="1"/>
  <c r="B11623" i="34" s="1"/>
  <c r="B11624" i="34" s="1"/>
  <c r="B11625" i="34" s="1"/>
  <c r="B11626" i="34" s="1"/>
  <c r="B11627" i="34" s="1"/>
  <c r="B11628" i="34" s="1"/>
  <c r="B11629" i="34" s="1"/>
  <c r="B11630" i="34" s="1"/>
  <c r="B11631" i="34" s="1"/>
  <c r="B11632" i="34" s="1"/>
  <c r="B11633" i="34" s="1"/>
  <c r="B11634" i="34" s="1"/>
  <c r="B11635" i="34" s="1"/>
  <c r="B11636" i="34" s="1"/>
  <c r="B11637" i="34" s="1"/>
  <c r="B11638" i="34" s="1"/>
  <c r="B11639" i="34" s="1"/>
  <c r="B11640" i="34" s="1"/>
  <c r="B11641" i="34" s="1"/>
  <c r="B11642" i="34" s="1"/>
  <c r="B11643" i="34" s="1"/>
  <c r="B11644" i="34" s="1"/>
  <c r="B11645" i="34" s="1"/>
  <c r="B11646" i="34" s="1"/>
  <c r="B11647" i="34" s="1"/>
  <c r="B11648" i="34" s="1"/>
  <c r="B11649" i="34" s="1"/>
  <c r="B11650" i="34" s="1"/>
  <c r="B11651" i="34" s="1"/>
  <c r="B11652" i="34" s="1"/>
  <c r="B11653" i="34" s="1"/>
  <c r="B11654" i="34" s="1"/>
  <c r="B11655" i="34" s="1"/>
  <c r="B11656" i="34" s="1"/>
  <c r="B11657" i="34" s="1"/>
  <c r="B11658" i="34" s="1"/>
  <c r="B11659" i="34" s="1"/>
  <c r="B11660" i="34" s="1"/>
  <c r="B11661" i="34" s="1"/>
  <c r="B11662" i="34" s="1"/>
  <c r="B11663" i="34" s="1"/>
  <c r="B11664" i="34" s="1"/>
  <c r="B11665" i="34" s="1"/>
  <c r="B11666" i="34" s="1"/>
  <c r="B11667" i="34" s="1"/>
  <c r="B11668" i="34" s="1"/>
  <c r="B11669" i="34" s="1"/>
  <c r="B11670" i="34" s="1"/>
  <c r="B11671" i="34" s="1"/>
  <c r="B11672" i="34" s="1"/>
  <c r="B11673" i="34" s="1"/>
  <c r="B11674" i="34" s="1"/>
  <c r="B11675" i="34" s="1"/>
  <c r="B11676" i="34" s="1"/>
  <c r="B11677" i="34" s="1"/>
  <c r="B11678" i="34" s="1"/>
  <c r="B11679" i="34" s="1"/>
  <c r="B11680" i="34" s="1"/>
  <c r="B11681" i="34" s="1"/>
  <c r="B11682" i="34" s="1"/>
  <c r="B11683" i="34" s="1"/>
  <c r="B11684" i="34" s="1"/>
  <c r="B11685" i="34" s="1"/>
  <c r="B11686" i="34" s="1"/>
  <c r="B11687" i="34" s="1"/>
  <c r="B11688" i="34" s="1"/>
  <c r="B11689" i="34" s="1"/>
  <c r="B11690" i="34" s="1"/>
  <c r="B11691" i="34" s="1"/>
  <c r="B11692" i="34" s="1"/>
  <c r="B11693" i="34" s="1"/>
  <c r="B11694" i="34" s="1"/>
  <c r="B11695" i="34" s="1"/>
  <c r="B11696" i="34" s="1"/>
  <c r="B11697" i="34" s="1"/>
  <c r="B11698" i="34" s="1"/>
  <c r="B11699" i="34" s="1"/>
  <c r="B11700" i="34" s="1"/>
  <c r="B11701" i="34" s="1"/>
  <c r="B11702" i="34" s="1"/>
  <c r="B11703" i="34" s="1"/>
  <c r="B11704" i="34" s="1"/>
  <c r="B11705" i="34" s="1"/>
  <c r="B11706" i="34" s="1"/>
  <c r="B11707" i="34" s="1"/>
  <c r="B11708" i="34" s="1"/>
  <c r="B11709" i="34" s="1"/>
  <c r="B11710" i="34" s="1"/>
  <c r="B11711" i="34" s="1"/>
  <c r="B11712" i="34" s="1"/>
  <c r="B11713" i="34" s="1"/>
  <c r="B11714" i="34" s="1"/>
  <c r="B11715" i="34" s="1"/>
  <c r="B11716" i="34" s="1"/>
  <c r="B11717" i="34" s="1"/>
  <c r="B11718" i="34" s="1"/>
  <c r="B11719" i="34" s="1"/>
  <c r="B11720" i="34" s="1"/>
  <c r="B11721" i="34" s="1"/>
  <c r="B11722" i="34" s="1"/>
  <c r="B11723" i="34" s="1"/>
  <c r="B11724" i="34" s="1"/>
  <c r="B11725" i="34" s="1"/>
  <c r="B11726" i="34" s="1"/>
  <c r="B11727" i="34" s="1"/>
  <c r="B11728" i="34" s="1"/>
  <c r="B11729" i="34" s="1"/>
  <c r="B11730" i="34" s="1"/>
  <c r="B11731" i="34" s="1"/>
  <c r="B11732" i="34" s="1"/>
  <c r="B11733" i="34" s="1"/>
  <c r="B11734" i="34" s="1"/>
  <c r="B11735" i="34" s="1"/>
  <c r="B11736" i="34" s="1"/>
  <c r="B11737" i="34" s="1"/>
  <c r="B11738" i="34" s="1"/>
  <c r="B11739" i="34" s="1"/>
  <c r="B11740" i="34" s="1"/>
  <c r="B11741" i="34" s="1"/>
  <c r="B11742" i="34" s="1"/>
  <c r="B11743" i="34" s="1"/>
  <c r="B11744" i="34" s="1"/>
  <c r="B11745" i="34" s="1"/>
  <c r="B11746" i="34" s="1"/>
  <c r="B11747" i="34" s="1"/>
  <c r="B11748" i="34" s="1"/>
  <c r="B11749" i="34" s="1"/>
  <c r="B11750" i="34" s="1"/>
  <c r="B11751" i="34" s="1"/>
  <c r="B11752" i="34" s="1"/>
  <c r="B11753" i="34" s="1"/>
  <c r="B11754" i="34" s="1"/>
  <c r="B11755" i="34" s="1"/>
  <c r="B11756" i="34" s="1"/>
  <c r="B11757" i="34" s="1"/>
  <c r="B11758" i="34" s="1"/>
  <c r="B11759" i="34" s="1"/>
  <c r="B11760" i="34" s="1"/>
  <c r="B11761" i="34" s="1"/>
  <c r="B11762" i="34" s="1"/>
  <c r="B11763" i="34" s="1"/>
  <c r="B11764" i="34" s="1"/>
  <c r="B11765" i="34" s="1"/>
  <c r="B11766" i="34" s="1"/>
  <c r="B11767" i="34" s="1"/>
  <c r="B11768" i="34" s="1"/>
  <c r="B11769" i="34" s="1"/>
  <c r="B11770" i="34" s="1"/>
  <c r="B11771" i="34" s="1"/>
  <c r="B11772" i="34" s="1"/>
  <c r="B11773" i="34" s="1"/>
  <c r="B11774" i="34" s="1"/>
  <c r="B11775" i="34" s="1"/>
  <c r="B11776" i="34" s="1"/>
  <c r="B11777" i="34" s="1"/>
  <c r="B11778" i="34" s="1"/>
  <c r="B11779" i="34" s="1"/>
  <c r="B11780" i="34" s="1"/>
  <c r="B11781" i="34" s="1"/>
  <c r="B11782" i="34" s="1"/>
  <c r="B11783" i="34" s="1"/>
  <c r="B11784" i="34" s="1"/>
  <c r="B11785" i="34" s="1"/>
  <c r="B11786" i="34" s="1"/>
  <c r="B11787" i="34" s="1"/>
  <c r="B11788" i="34" s="1"/>
  <c r="B11789" i="34" s="1"/>
  <c r="B11790" i="34" s="1"/>
  <c r="B11791" i="34" s="1"/>
  <c r="B11792" i="34" s="1"/>
  <c r="B11793" i="34" s="1"/>
  <c r="B11794" i="34" s="1"/>
  <c r="B11795" i="34" s="1"/>
  <c r="B11796" i="34" s="1"/>
  <c r="B11797" i="34" s="1"/>
  <c r="B11798" i="34" s="1"/>
  <c r="B11799" i="34" s="1"/>
  <c r="B11800" i="34" s="1"/>
  <c r="B11801" i="34" s="1"/>
  <c r="B11802" i="34" s="1"/>
  <c r="B11803" i="34" s="1"/>
  <c r="B11804" i="34" s="1"/>
  <c r="B11805" i="34" s="1"/>
  <c r="B11806" i="34" s="1"/>
  <c r="B11807" i="34" s="1"/>
  <c r="B11808" i="34" s="1"/>
  <c r="B11809" i="34" s="1"/>
  <c r="B11810" i="34" s="1"/>
  <c r="B11811" i="34" s="1"/>
  <c r="B11812" i="34" s="1"/>
  <c r="B11813" i="34" s="1"/>
  <c r="B11814" i="34" s="1"/>
  <c r="B11815" i="34" s="1"/>
  <c r="B11816" i="34" s="1"/>
  <c r="B11817" i="34" s="1"/>
  <c r="B11818" i="34" s="1"/>
  <c r="B11819" i="34" s="1"/>
  <c r="B11820" i="34" s="1"/>
  <c r="B11821" i="34" s="1"/>
  <c r="B11822" i="34" s="1"/>
  <c r="B11823" i="34" s="1"/>
  <c r="B11824" i="34" s="1"/>
  <c r="B11825" i="34" s="1"/>
  <c r="B11826" i="34" s="1"/>
  <c r="B11827" i="34" s="1"/>
  <c r="B11828" i="34" s="1"/>
  <c r="B11829" i="34" s="1"/>
  <c r="B11830" i="34" s="1"/>
  <c r="B11831" i="34" s="1"/>
  <c r="B11832" i="34" s="1"/>
  <c r="B11833" i="34" s="1"/>
  <c r="B11834" i="34" s="1"/>
  <c r="B11835" i="34" s="1"/>
  <c r="B11836" i="34" s="1"/>
  <c r="B11837" i="34" s="1"/>
  <c r="B11838" i="34" s="1"/>
  <c r="B11839" i="34" s="1"/>
  <c r="B11840" i="34" s="1"/>
  <c r="B11841" i="34" s="1"/>
  <c r="B11842" i="34" s="1"/>
  <c r="B11843" i="34" s="1"/>
  <c r="B11844" i="34" s="1"/>
  <c r="B11845" i="34" s="1"/>
  <c r="B11846" i="34" s="1"/>
  <c r="B11847" i="34" s="1"/>
  <c r="B11848" i="34" s="1"/>
  <c r="B11849" i="34" s="1"/>
  <c r="B11850" i="34" s="1"/>
  <c r="B11851" i="34" s="1"/>
  <c r="B11852" i="34" s="1"/>
  <c r="B11853" i="34" s="1"/>
  <c r="B11854" i="34" s="1"/>
  <c r="B11855" i="34" s="1"/>
  <c r="B11856" i="34" s="1"/>
  <c r="B11857" i="34" s="1"/>
  <c r="B11858" i="34" s="1"/>
  <c r="B11859" i="34" s="1"/>
  <c r="B11860" i="34" s="1"/>
  <c r="B11861" i="34" s="1"/>
  <c r="B11862" i="34" s="1"/>
  <c r="B11863" i="34" s="1"/>
  <c r="B11864" i="34" s="1"/>
  <c r="B11865" i="34" s="1"/>
  <c r="B11866" i="34" s="1"/>
  <c r="B11867" i="34" s="1"/>
  <c r="B11868" i="34" s="1"/>
  <c r="B11869" i="34" s="1"/>
  <c r="B11870" i="34" s="1"/>
  <c r="B11871" i="34" s="1"/>
  <c r="B11872" i="34" s="1"/>
  <c r="B11873" i="34" s="1"/>
  <c r="B11874" i="34" s="1"/>
  <c r="B11875" i="34" s="1"/>
  <c r="B11876" i="34" s="1"/>
  <c r="B11877" i="34" s="1"/>
  <c r="B11878" i="34" s="1"/>
  <c r="B11879" i="34" s="1"/>
  <c r="B11880" i="34" s="1"/>
  <c r="B11881" i="34" s="1"/>
  <c r="B11882" i="34" s="1"/>
  <c r="B11883" i="34" s="1"/>
  <c r="B11884" i="34" s="1"/>
  <c r="B11885" i="34" s="1"/>
  <c r="B11886" i="34" s="1"/>
  <c r="B11887" i="34" s="1"/>
  <c r="B11888" i="34" s="1"/>
  <c r="B11889" i="34" s="1"/>
  <c r="B11890" i="34" s="1"/>
  <c r="B11891" i="34" s="1"/>
  <c r="B11892" i="34" s="1"/>
  <c r="B11893" i="34" s="1"/>
  <c r="B11894" i="34" s="1"/>
  <c r="B11895" i="34" s="1"/>
  <c r="B11896" i="34" s="1"/>
  <c r="B11897" i="34" s="1"/>
  <c r="B11898" i="34" s="1"/>
  <c r="B11899" i="34" s="1"/>
  <c r="B11900" i="34" s="1"/>
  <c r="B11901" i="34" s="1"/>
  <c r="B11902" i="34" s="1"/>
  <c r="B11903" i="34" s="1"/>
  <c r="B11904" i="34" s="1"/>
  <c r="B11905" i="34" s="1"/>
  <c r="B11906" i="34" s="1"/>
  <c r="B11907" i="34" s="1"/>
  <c r="B11908" i="34" s="1"/>
  <c r="B11909" i="34" s="1"/>
  <c r="B11910" i="34" s="1"/>
  <c r="B11911" i="34" s="1"/>
  <c r="B11912" i="34" s="1"/>
  <c r="B11913" i="34" s="1"/>
  <c r="B11914" i="34" s="1"/>
  <c r="B11915" i="34" s="1"/>
  <c r="B11916" i="34" s="1"/>
  <c r="B11917" i="34" s="1"/>
  <c r="B11918" i="34" s="1"/>
  <c r="B11919" i="34" s="1"/>
  <c r="B11920" i="34" s="1"/>
  <c r="B11921" i="34" s="1"/>
  <c r="B11922" i="34" s="1"/>
  <c r="B11923" i="34" s="1"/>
  <c r="B11924" i="34" s="1"/>
  <c r="B11925" i="34" s="1"/>
  <c r="B11926" i="34" s="1"/>
  <c r="B11927" i="34" s="1"/>
  <c r="B11928" i="34" s="1"/>
  <c r="B11929" i="34" s="1"/>
  <c r="B11930" i="34" s="1"/>
  <c r="B11931" i="34" s="1"/>
  <c r="B11932" i="34" s="1"/>
  <c r="B11933" i="34" s="1"/>
  <c r="B11934" i="34" s="1"/>
  <c r="B11935" i="34" s="1"/>
  <c r="B11936" i="34" s="1"/>
  <c r="B11937" i="34" s="1"/>
  <c r="B11938" i="34" s="1"/>
  <c r="B11939" i="34" s="1"/>
  <c r="B11940" i="34" s="1"/>
  <c r="B11941" i="34" s="1"/>
  <c r="B11942" i="34" s="1"/>
  <c r="B11943" i="34" s="1"/>
  <c r="B11944" i="34" s="1"/>
  <c r="B11945" i="34" s="1"/>
  <c r="B11946" i="34" s="1"/>
  <c r="B11947" i="34" s="1"/>
  <c r="B11948" i="34" s="1"/>
  <c r="B11949" i="34" s="1"/>
  <c r="B11950" i="34" s="1"/>
  <c r="B11951" i="34" s="1"/>
  <c r="B11952" i="34" s="1"/>
  <c r="B11953" i="34" s="1"/>
  <c r="B11954" i="34" s="1"/>
  <c r="B11955" i="34" s="1"/>
  <c r="B11956" i="34" s="1"/>
  <c r="B11957" i="34" s="1"/>
  <c r="B11958" i="34" s="1"/>
  <c r="B11959" i="34" s="1"/>
  <c r="B11960" i="34" s="1"/>
  <c r="B11961" i="34" s="1"/>
  <c r="B11962" i="34" s="1"/>
  <c r="B11963" i="34" s="1"/>
  <c r="B11964" i="34" s="1"/>
  <c r="B11965" i="34" s="1"/>
  <c r="B11966" i="34" s="1"/>
  <c r="B11967" i="34" s="1"/>
  <c r="B11968" i="34" s="1"/>
  <c r="B11969" i="34" s="1"/>
  <c r="B11970" i="34" s="1"/>
  <c r="B11971" i="34" s="1"/>
  <c r="B11972" i="34" s="1"/>
  <c r="B11973" i="34" s="1"/>
  <c r="B11974" i="34" s="1"/>
  <c r="B11975" i="34" s="1"/>
  <c r="B11976" i="34" s="1"/>
  <c r="B11977" i="34" s="1"/>
  <c r="B11978" i="34" s="1"/>
  <c r="B11979" i="34" s="1"/>
  <c r="B11980" i="34" s="1"/>
  <c r="B11981" i="34" s="1"/>
  <c r="B11982" i="34" s="1"/>
  <c r="B11983" i="34" s="1"/>
  <c r="B11984" i="34" s="1"/>
  <c r="B11985" i="34" s="1"/>
  <c r="B11986" i="34" s="1"/>
  <c r="B11987" i="34" s="1"/>
  <c r="B11988" i="34" s="1"/>
  <c r="B11989" i="34" s="1"/>
  <c r="B11990" i="34" s="1"/>
  <c r="B11991" i="34" s="1"/>
  <c r="B11992" i="34" s="1"/>
  <c r="B11993" i="34" s="1"/>
  <c r="B11994" i="34" s="1"/>
  <c r="B11995" i="34" s="1"/>
  <c r="B11996" i="34" s="1"/>
  <c r="B11997" i="34" s="1"/>
  <c r="B11998" i="34" s="1"/>
  <c r="B11999" i="34" s="1"/>
  <c r="B12000" i="34" s="1"/>
  <c r="B12001" i="34" s="1"/>
  <c r="B12002" i="34" s="1"/>
  <c r="B12003" i="34" s="1"/>
  <c r="B12004" i="34" s="1"/>
  <c r="B12005" i="34" s="1"/>
  <c r="B12006" i="34" s="1"/>
  <c r="B12007" i="34" s="1"/>
  <c r="B12008" i="34" s="1"/>
  <c r="B12009" i="34" s="1"/>
  <c r="B12010" i="34" s="1"/>
  <c r="B12011" i="34" s="1"/>
  <c r="B12012" i="34" s="1"/>
  <c r="B12013" i="34" s="1"/>
  <c r="B12014" i="34" s="1"/>
  <c r="B12015" i="34" s="1"/>
  <c r="B12016" i="34" s="1"/>
  <c r="B12017" i="34" s="1"/>
  <c r="B12018" i="34" s="1"/>
  <c r="B12019" i="34" s="1"/>
  <c r="B12020" i="34" s="1"/>
  <c r="B12021" i="34" s="1"/>
  <c r="B12022" i="34" s="1"/>
  <c r="B12023" i="34" s="1"/>
  <c r="B12024" i="34" s="1"/>
  <c r="B12025" i="34" s="1"/>
  <c r="B12026" i="34" s="1"/>
  <c r="B12027" i="34" s="1"/>
  <c r="B12028" i="34" s="1"/>
  <c r="B12029" i="34" s="1"/>
  <c r="B12030" i="34" s="1"/>
  <c r="B12031" i="34" s="1"/>
  <c r="B12032" i="34" s="1"/>
  <c r="B12033" i="34" s="1"/>
  <c r="B12034" i="34" s="1"/>
  <c r="B12035" i="34" s="1"/>
  <c r="B12036" i="34" s="1"/>
  <c r="B12037" i="34" s="1"/>
  <c r="B12038" i="34" s="1"/>
  <c r="B12039" i="34" s="1"/>
  <c r="B12040" i="34" s="1"/>
  <c r="B12041" i="34" s="1"/>
  <c r="B12042" i="34" s="1"/>
  <c r="B12043" i="34" s="1"/>
  <c r="B12044" i="34" s="1"/>
  <c r="B12045" i="34" s="1"/>
  <c r="B12046" i="34" s="1"/>
  <c r="B12047" i="34" s="1"/>
  <c r="B12048" i="34" s="1"/>
  <c r="B12049" i="34" s="1"/>
  <c r="B12050" i="34" s="1"/>
  <c r="B12051" i="34" s="1"/>
  <c r="B12052" i="34" s="1"/>
  <c r="B12053" i="34" s="1"/>
  <c r="B12054" i="34" s="1"/>
  <c r="B12055" i="34" s="1"/>
  <c r="B12056" i="34" s="1"/>
  <c r="B12057" i="34" s="1"/>
  <c r="B12058" i="34" s="1"/>
  <c r="B12059" i="34" s="1"/>
  <c r="B12060" i="34" s="1"/>
  <c r="B12061" i="34" s="1"/>
  <c r="B12062" i="34" s="1"/>
  <c r="B12063" i="34" s="1"/>
  <c r="B12064" i="34" s="1"/>
  <c r="B12065" i="34" s="1"/>
  <c r="B12066" i="34" s="1"/>
  <c r="B12067" i="34" s="1"/>
  <c r="B12068" i="34" s="1"/>
  <c r="B12069" i="34" s="1"/>
  <c r="B12070" i="34" s="1"/>
  <c r="B12071" i="34" s="1"/>
  <c r="B12072" i="34" s="1"/>
  <c r="B12073" i="34" s="1"/>
  <c r="B12074" i="34" s="1"/>
  <c r="B12075" i="34" s="1"/>
  <c r="B12076" i="34" s="1"/>
  <c r="B12077" i="34" s="1"/>
  <c r="B12078" i="34" s="1"/>
  <c r="B12079" i="34" s="1"/>
  <c r="B12080" i="34" s="1"/>
  <c r="B12081" i="34" s="1"/>
  <c r="B12082" i="34" s="1"/>
  <c r="B12083" i="34" s="1"/>
  <c r="B12084" i="34" s="1"/>
  <c r="B12085" i="34" s="1"/>
  <c r="B12086" i="34" s="1"/>
  <c r="B12087" i="34" s="1"/>
  <c r="B12088" i="34" s="1"/>
  <c r="B12089" i="34" s="1"/>
  <c r="B12090" i="34" s="1"/>
  <c r="B12091" i="34" s="1"/>
  <c r="B12092" i="34" s="1"/>
  <c r="B12093" i="34" s="1"/>
  <c r="B12094" i="34" s="1"/>
  <c r="B12095" i="34" s="1"/>
  <c r="B12096" i="34" s="1"/>
  <c r="B12097" i="34" s="1"/>
  <c r="B12098" i="34" s="1"/>
  <c r="B12099" i="34" s="1"/>
  <c r="B12100" i="34" s="1"/>
  <c r="B12101" i="34" s="1"/>
  <c r="B12102" i="34" s="1"/>
  <c r="B12103" i="34" s="1"/>
  <c r="B12104" i="34" s="1"/>
  <c r="B12105" i="34" s="1"/>
  <c r="B12106" i="34" s="1"/>
  <c r="B12107" i="34" s="1"/>
  <c r="B12108" i="34" s="1"/>
  <c r="B12109" i="34" s="1"/>
  <c r="B12110" i="34" s="1"/>
  <c r="B12111" i="34" s="1"/>
  <c r="B12112" i="34" s="1"/>
  <c r="B12113" i="34" s="1"/>
  <c r="B12114" i="34" s="1"/>
  <c r="B12115" i="34" s="1"/>
  <c r="B12116" i="34" s="1"/>
  <c r="B12117" i="34" s="1"/>
  <c r="B12118" i="34" s="1"/>
  <c r="B12119" i="34" s="1"/>
  <c r="B12120" i="34" s="1"/>
  <c r="B12121" i="34" s="1"/>
  <c r="B12122" i="34" s="1"/>
  <c r="B12123" i="34" s="1"/>
  <c r="B12124" i="34" s="1"/>
  <c r="B12125" i="34" s="1"/>
  <c r="B12126" i="34" s="1"/>
  <c r="B12127" i="34" s="1"/>
  <c r="B12128" i="34" s="1"/>
  <c r="B12129" i="34" s="1"/>
  <c r="B12130" i="34" s="1"/>
  <c r="B12131" i="34" s="1"/>
  <c r="B12132" i="34" s="1"/>
  <c r="B12133" i="34" s="1"/>
  <c r="B12134" i="34" s="1"/>
  <c r="B12135" i="34" s="1"/>
  <c r="B12136" i="34" s="1"/>
  <c r="B12137" i="34" s="1"/>
  <c r="B12138" i="34" s="1"/>
  <c r="B12139" i="34" s="1"/>
  <c r="B12140" i="34" s="1"/>
  <c r="B12141" i="34" s="1"/>
  <c r="B12142" i="34" s="1"/>
  <c r="B12143" i="34" s="1"/>
  <c r="B12144" i="34" s="1"/>
  <c r="B12145" i="34" s="1"/>
  <c r="B12146" i="34" s="1"/>
  <c r="B12147" i="34" s="1"/>
  <c r="B12148" i="34" s="1"/>
  <c r="B12149" i="34" s="1"/>
  <c r="B12150" i="34" s="1"/>
  <c r="B12151" i="34" s="1"/>
  <c r="B12152" i="34" s="1"/>
  <c r="B12153" i="34" s="1"/>
  <c r="B12154" i="34" s="1"/>
  <c r="B12155" i="34" s="1"/>
  <c r="B12156" i="34" s="1"/>
  <c r="B12157" i="34" s="1"/>
  <c r="B12158" i="34" s="1"/>
  <c r="B12159" i="34" s="1"/>
  <c r="B12160" i="34" s="1"/>
  <c r="B12161" i="34" s="1"/>
  <c r="B12162" i="34" s="1"/>
  <c r="B12163" i="34" s="1"/>
  <c r="B12164" i="34" s="1"/>
  <c r="B12165" i="34" s="1"/>
  <c r="B12166" i="34" s="1"/>
  <c r="B12167" i="34" s="1"/>
  <c r="B12168" i="34" s="1"/>
  <c r="B12169" i="34" s="1"/>
  <c r="B12170" i="34" s="1"/>
  <c r="B12171" i="34" s="1"/>
  <c r="B12172" i="34" s="1"/>
  <c r="B12173" i="34" s="1"/>
  <c r="B12174" i="34" s="1"/>
  <c r="B12175" i="34" s="1"/>
  <c r="B12176" i="34" s="1"/>
  <c r="B12177" i="34" s="1"/>
  <c r="B12178" i="34" s="1"/>
  <c r="B12179" i="34" s="1"/>
  <c r="B12180" i="34" s="1"/>
  <c r="B12181" i="34" s="1"/>
  <c r="B12182" i="34" s="1"/>
  <c r="B12183" i="34" s="1"/>
  <c r="B12184" i="34" s="1"/>
  <c r="B12185" i="34" s="1"/>
  <c r="B12186" i="34" s="1"/>
  <c r="B12187" i="34" s="1"/>
  <c r="B12188" i="34" s="1"/>
  <c r="B12189" i="34" s="1"/>
  <c r="B12190" i="34" s="1"/>
  <c r="B12191" i="34" s="1"/>
  <c r="B12192" i="34" s="1"/>
  <c r="B12193" i="34" s="1"/>
  <c r="B12194" i="34" s="1"/>
  <c r="B12195" i="34" s="1"/>
  <c r="B12196" i="34" s="1"/>
  <c r="B12197" i="34" s="1"/>
  <c r="B12198" i="34" s="1"/>
  <c r="B12199" i="34" s="1"/>
  <c r="B12200" i="34" s="1"/>
  <c r="B12201" i="34" s="1"/>
  <c r="B12202" i="34" s="1"/>
  <c r="B12203" i="34" s="1"/>
  <c r="B12204" i="34" s="1"/>
  <c r="B12205" i="34" s="1"/>
  <c r="B12206" i="34" s="1"/>
  <c r="B12207" i="34" s="1"/>
  <c r="B12208" i="34" s="1"/>
  <c r="B12209" i="34" s="1"/>
  <c r="B12210" i="34" s="1"/>
  <c r="B12211" i="34" s="1"/>
  <c r="B12212" i="34" s="1"/>
  <c r="B12213" i="34" s="1"/>
  <c r="B12214" i="34" s="1"/>
  <c r="B12215" i="34" s="1"/>
  <c r="B12216" i="34" s="1"/>
  <c r="B12217" i="34" s="1"/>
  <c r="B12218" i="34" s="1"/>
  <c r="B12219" i="34" s="1"/>
  <c r="B12220" i="34" s="1"/>
  <c r="B12221" i="34" s="1"/>
  <c r="B12222" i="34" s="1"/>
  <c r="B12223" i="34" s="1"/>
  <c r="B12224" i="34" s="1"/>
  <c r="B12225" i="34" s="1"/>
  <c r="B12226" i="34" s="1"/>
  <c r="B12227" i="34" s="1"/>
  <c r="B12228" i="34" s="1"/>
  <c r="B12229" i="34" s="1"/>
  <c r="B12230" i="34" s="1"/>
  <c r="B12231" i="34" s="1"/>
  <c r="B12232" i="34" s="1"/>
  <c r="B12233" i="34" s="1"/>
  <c r="B12234" i="34" s="1"/>
  <c r="B12235" i="34" s="1"/>
  <c r="B12236" i="34" s="1"/>
  <c r="B12237" i="34" s="1"/>
  <c r="B12238" i="34" s="1"/>
  <c r="B12239" i="34" s="1"/>
  <c r="B12240" i="34" s="1"/>
  <c r="B12241" i="34" s="1"/>
  <c r="B12242" i="34" s="1"/>
  <c r="B12243" i="34" s="1"/>
  <c r="B12244" i="34" s="1"/>
  <c r="B12245" i="34" s="1"/>
  <c r="B12246" i="34" s="1"/>
  <c r="B12247" i="34" s="1"/>
  <c r="B12248" i="34" s="1"/>
  <c r="B12249" i="34" s="1"/>
  <c r="B12250" i="34" s="1"/>
  <c r="B12251" i="34" s="1"/>
  <c r="B12252" i="34" s="1"/>
  <c r="B12253" i="34" s="1"/>
  <c r="B12254" i="34" s="1"/>
  <c r="B12255" i="34" s="1"/>
  <c r="B12256" i="34" s="1"/>
  <c r="B12257" i="34" s="1"/>
  <c r="B12258" i="34" s="1"/>
  <c r="B12259" i="34" s="1"/>
  <c r="B12260" i="34" s="1"/>
  <c r="B12261" i="34" s="1"/>
  <c r="B12262" i="34" s="1"/>
  <c r="B12263" i="34" s="1"/>
  <c r="B12264" i="34" s="1"/>
  <c r="B12265" i="34" s="1"/>
  <c r="B12266" i="34" s="1"/>
  <c r="B12267" i="34" s="1"/>
  <c r="B12268" i="34" s="1"/>
  <c r="B12269" i="34" s="1"/>
  <c r="B12270" i="34" s="1"/>
  <c r="B12271" i="34" s="1"/>
  <c r="B12272" i="34" s="1"/>
  <c r="B12273" i="34" s="1"/>
  <c r="B12274" i="34" s="1"/>
  <c r="B12275" i="34" s="1"/>
  <c r="B12276" i="34" s="1"/>
  <c r="B12277" i="34" s="1"/>
  <c r="B12278" i="34" s="1"/>
  <c r="B12279" i="34" s="1"/>
  <c r="B12280" i="34" s="1"/>
  <c r="B12281" i="34" s="1"/>
  <c r="B12282" i="34" s="1"/>
  <c r="B12283" i="34" s="1"/>
  <c r="B12284" i="34" s="1"/>
  <c r="B12285" i="34" s="1"/>
  <c r="B12286" i="34" s="1"/>
  <c r="B12287" i="34" s="1"/>
  <c r="B12288" i="34" s="1"/>
  <c r="B12289" i="34" s="1"/>
  <c r="B12290" i="34" s="1"/>
  <c r="B12291" i="34" s="1"/>
  <c r="B12292" i="34" s="1"/>
  <c r="B12293" i="34" s="1"/>
  <c r="B12294" i="34" s="1"/>
  <c r="B12295" i="34" s="1"/>
  <c r="B12296" i="34" s="1"/>
  <c r="B12297" i="34" s="1"/>
  <c r="B12298" i="34" s="1"/>
  <c r="B12299" i="34" s="1"/>
  <c r="B12300" i="34" s="1"/>
  <c r="B12301" i="34" s="1"/>
  <c r="B12302" i="34" s="1"/>
  <c r="B12303" i="34" s="1"/>
  <c r="B12304" i="34" s="1"/>
  <c r="B12305" i="34" s="1"/>
  <c r="B12306" i="34" s="1"/>
  <c r="B12307" i="34" s="1"/>
  <c r="B12308" i="34" s="1"/>
  <c r="B12309" i="34" s="1"/>
  <c r="B12310" i="34" s="1"/>
  <c r="B12311" i="34" s="1"/>
  <c r="B12312" i="34" s="1"/>
  <c r="B12313" i="34" s="1"/>
  <c r="B12314" i="34" s="1"/>
  <c r="B12315" i="34" s="1"/>
  <c r="B12316" i="34" s="1"/>
  <c r="B12317" i="34" s="1"/>
  <c r="B12318" i="34" s="1"/>
  <c r="B12319" i="34" s="1"/>
  <c r="B12320" i="34" s="1"/>
  <c r="B12321" i="34" s="1"/>
  <c r="B12322" i="34" s="1"/>
  <c r="B12323" i="34" s="1"/>
  <c r="B12324" i="34" s="1"/>
  <c r="B12325" i="34" s="1"/>
  <c r="B12326" i="34" s="1"/>
  <c r="B12327" i="34" s="1"/>
  <c r="B12328" i="34" s="1"/>
  <c r="B12329" i="34" s="1"/>
  <c r="B12330" i="34" s="1"/>
  <c r="B12331" i="34" s="1"/>
  <c r="B12332" i="34" s="1"/>
  <c r="B12333" i="34" s="1"/>
  <c r="B12334" i="34" s="1"/>
  <c r="B12335" i="34" s="1"/>
  <c r="B12336" i="34" s="1"/>
  <c r="B12337" i="34" s="1"/>
  <c r="B12338" i="34" s="1"/>
  <c r="B12339" i="34" s="1"/>
  <c r="B12340" i="34" s="1"/>
  <c r="B12341" i="34" s="1"/>
  <c r="B12342" i="34" s="1"/>
  <c r="B12343" i="34" s="1"/>
  <c r="B12344" i="34" s="1"/>
  <c r="B12345" i="34" s="1"/>
  <c r="B12346" i="34" s="1"/>
  <c r="B12347" i="34" s="1"/>
  <c r="B12348" i="34" s="1"/>
  <c r="B12349" i="34" s="1"/>
  <c r="B12350" i="34" s="1"/>
  <c r="B12351" i="34" s="1"/>
  <c r="B12352" i="34" s="1"/>
  <c r="B12353" i="34" s="1"/>
  <c r="B12354" i="34" s="1"/>
  <c r="B12355" i="34" s="1"/>
  <c r="B12356" i="34" s="1"/>
  <c r="B12357" i="34" s="1"/>
  <c r="B12358" i="34" s="1"/>
  <c r="B12359" i="34" s="1"/>
  <c r="B12360" i="34" s="1"/>
  <c r="B12361" i="34" s="1"/>
  <c r="B12362" i="34" s="1"/>
  <c r="B12363" i="34" s="1"/>
  <c r="B12364" i="34" s="1"/>
  <c r="B12365" i="34" s="1"/>
  <c r="B12366" i="34" s="1"/>
  <c r="B12367" i="34" s="1"/>
  <c r="B12368" i="34" s="1"/>
  <c r="B12369" i="34" s="1"/>
  <c r="B12370" i="34" s="1"/>
  <c r="B12371" i="34" s="1"/>
  <c r="B12372" i="34" s="1"/>
  <c r="B12373" i="34" s="1"/>
  <c r="B12374" i="34" s="1"/>
  <c r="B12375" i="34" s="1"/>
  <c r="B12376" i="34" s="1"/>
  <c r="B12377" i="34" s="1"/>
  <c r="B12378" i="34" s="1"/>
  <c r="B12379" i="34" s="1"/>
  <c r="B12380" i="34" s="1"/>
  <c r="B12381" i="34" s="1"/>
  <c r="B12382" i="34" s="1"/>
  <c r="B12383" i="34" s="1"/>
  <c r="B12384" i="34" s="1"/>
  <c r="B12385" i="34" s="1"/>
  <c r="B12386" i="34" s="1"/>
  <c r="B12387" i="34" s="1"/>
  <c r="B12388" i="34" s="1"/>
  <c r="B12389" i="34" s="1"/>
  <c r="B12390" i="34" s="1"/>
  <c r="B12391" i="34" s="1"/>
  <c r="B12392" i="34" s="1"/>
  <c r="B12393" i="34" s="1"/>
  <c r="B12394" i="34" s="1"/>
  <c r="B12395" i="34" s="1"/>
  <c r="B12396" i="34" s="1"/>
  <c r="B12397" i="34" s="1"/>
  <c r="B12398" i="34" s="1"/>
  <c r="B12399" i="34" s="1"/>
  <c r="B12400" i="34" s="1"/>
  <c r="B12401" i="34" s="1"/>
  <c r="B12402" i="34" s="1"/>
  <c r="B12403" i="34" s="1"/>
  <c r="B12404" i="34" s="1"/>
  <c r="B12405" i="34" s="1"/>
  <c r="B12406" i="34" s="1"/>
  <c r="B12407" i="34" s="1"/>
  <c r="B12408" i="34" s="1"/>
  <c r="B12409" i="34" s="1"/>
  <c r="B12410" i="34" s="1"/>
  <c r="B12411" i="34" s="1"/>
  <c r="B12412" i="34" s="1"/>
  <c r="B12413" i="34" s="1"/>
  <c r="B12414" i="34" s="1"/>
  <c r="B12415" i="34" s="1"/>
  <c r="B12416" i="34" s="1"/>
  <c r="B12417" i="34" s="1"/>
  <c r="B12418" i="34" s="1"/>
  <c r="B12419" i="34" s="1"/>
  <c r="B12420" i="34" s="1"/>
  <c r="B12421" i="34" s="1"/>
  <c r="B12422" i="34" s="1"/>
  <c r="B12423" i="34" s="1"/>
  <c r="B12424" i="34" s="1"/>
  <c r="B12425" i="34" s="1"/>
  <c r="B12426" i="34" s="1"/>
  <c r="B12427" i="34" s="1"/>
  <c r="B12428" i="34" s="1"/>
  <c r="B12429" i="34" s="1"/>
  <c r="B12430" i="34" s="1"/>
  <c r="B12431" i="34" s="1"/>
  <c r="B12432" i="34" s="1"/>
  <c r="B12433" i="34" s="1"/>
  <c r="B12434" i="34" s="1"/>
  <c r="B12435" i="34" s="1"/>
  <c r="B12436" i="34" s="1"/>
  <c r="B12437" i="34" s="1"/>
  <c r="B12438" i="34" s="1"/>
  <c r="B12439" i="34" s="1"/>
  <c r="B12440" i="34" s="1"/>
  <c r="B12441" i="34" s="1"/>
  <c r="B12442" i="34" s="1"/>
  <c r="B12443" i="34" s="1"/>
  <c r="B12444" i="34" s="1"/>
  <c r="B12445" i="34" s="1"/>
  <c r="B12446" i="34" s="1"/>
  <c r="B12447" i="34" s="1"/>
  <c r="B12448" i="34" s="1"/>
  <c r="B12449" i="34" s="1"/>
  <c r="B12450" i="34" s="1"/>
  <c r="B12451" i="34" s="1"/>
  <c r="B12452" i="34" s="1"/>
  <c r="B12453" i="34" s="1"/>
  <c r="B12454" i="34" s="1"/>
  <c r="B12455" i="34" s="1"/>
  <c r="B12456" i="34" s="1"/>
  <c r="B12457" i="34" s="1"/>
  <c r="B12458" i="34" s="1"/>
  <c r="B12459" i="34" s="1"/>
  <c r="B12460" i="34" s="1"/>
  <c r="B12461" i="34" s="1"/>
  <c r="B12462" i="34" s="1"/>
  <c r="B12463" i="34" s="1"/>
  <c r="B12464" i="34" s="1"/>
  <c r="B12465" i="34" s="1"/>
  <c r="B12466" i="34" s="1"/>
  <c r="B12467" i="34" s="1"/>
  <c r="B12468" i="34" s="1"/>
  <c r="B12469" i="34" s="1"/>
  <c r="B12470" i="34" s="1"/>
  <c r="B12471" i="34" s="1"/>
  <c r="B12472" i="34" s="1"/>
  <c r="B12473" i="34" s="1"/>
  <c r="B12474" i="34" s="1"/>
  <c r="B12475" i="34" s="1"/>
  <c r="B12476" i="34" s="1"/>
  <c r="B12477" i="34" s="1"/>
  <c r="B12478" i="34" s="1"/>
  <c r="B12479" i="34" s="1"/>
  <c r="B12480" i="34" s="1"/>
  <c r="B12481" i="34" s="1"/>
  <c r="B12482" i="34" s="1"/>
  <c r="B12483" i="34" s="1"/>
  <c r="B12484" i="34" s="1"/>
  <c r="B12485" i="34" s="1"/>
  <c r="B12486" i="34" s="1"/>
  <c r="B12487" i="34" s="1"/>
  <c r="B12488" i="34" s="1"/>
  <c r="B12489" i="34" s="1"/>
  <c r="B12490" i="34" s="1"/>
  <c r="B12491" i="34" s="1"/>
  <c r="B12492" i="34" s="1"/>
  <c r="B12493" i="34" s="1"/>
  <c r="B12494" i="34" s="1"/>
  <c r="B12495" i="34" s="1"/>
  <c r="B12496" i="34" s="1"/>
  <c r="B12497" i="34" s="1"/>
  <c r="B12498" i="34" s="1"/>
  <c r="B12499" i="34" s="1"/>
  <c r="B12500" i="34" s="1"/>
  <c r="B12501" i="34" s="1"/>
  <c r="B12502" i="34" s="1"/>
  <c r="B12503" i="34" s="1"/>
  <c r="B12504" i="34" s="1"/>
  <c r="B12505" i="34" s="1"/>
  <c r="B12506" i="34" s="1"/>
  <c r="B12507" i="34" s="1"/>
  <c r="B12508" i="34" s="1"/>
  <c r="B12509" i="34" s="1"/>
  <c r="B12510" i="34" s="1"/>
  <c r="B12511" i="34" s="1"/>
  <c r="B12512" i="34" s="1"/>
  <c r="B12513" i="34" s="1"/>
  <c r="B12514" i="34" s="1"/>
  <c r="B12515" i="34" s="1"/>
  <c r="B12516" i="34" s="1"/>
  <c r="B12517" i="34" s="1"/>
  <c r="B12518" i="34" s="1"/>
  <c r="B12519" i="34" s="1"/>
  <c r="B12520" i="34" s="1"/>
  <c r="B12521" i="34" s="1"/>
  <c r="B12522" i="34" s="1"/>
  <c r="B12523" i="34" s="1"/>
  <c r="B12524" i="34" s="1"/>
  <c r="B12525" i="34" s="1"/>
  <c r="B12526" i="34" s="1"/>
  <c r="B12527" i="34" s="1"/>
  <c r="B12528" i="34" s="1"/>
  <c r="B12529" i="34" s="1"/>
  <c r="B12530" i="34" s="1"/>
  <c r="B12531" i="34" s="1"/>
  <c r="B12532" i="34" s="1"/>
  <c r="B12533" i="34" s="1"/>
  <c r="B12534" i="34" s="1"/>
  <c r="B12535" i="34" s="1"/>
  <c r="B12536" i="34" s="1"/>
  <c r="B12537" i="34" s="1"/>
  <c r="B12538" i="34" s="1"/>
  <c r="B12539" i="34" s="1"/>
  <c r="B12540" i="34" s="1"/>
  <c r="B12541" i="34" s="1"/>
  <c r="B12542" i="34" s="1"/>
  <c r="B12543" i="34" s="1"/>
  <c r="B12544" i="34" s="1"/>
  <c r="B12545" i="34" s="1"/>
  <c r="B12546" i="34" s="1"/>
  <c r="B12547" i="34" s="1"/>
  <c r="B12548" i="34" s="1"/>
  <c r="B12549" i="34" s="1"/>
  <c r="B12550" i="34" s="1"/>
  <c r="B12551" i="34" s="1"/>
  <c r="B12552" i="34" s="1"/>
  <c r="B12553" i="34" s="1"/>
  <c r="B12554" i="34" s="1"/>
  <c r="B12555" i="34" s="1"/>
  <c r="B12556" i="34" s="1"/>
  <c r="B12557" i="34" s="1"/>
  <c r="B12558" i="34" s="1"/>
  <c r="B12559" i="34" s="1"/>
  <c r="B12560" i="34" s="1"/>
  <c r="B12561" i="34" s="1"/>
  <c r="B12562" i="34" s="1"/>
  <c r="B12563" i="34" s="1"/>
  <c r="B12564" i="34" s="1"/>
  <c r="B12565" i="34" s="1"/>
  <c r="B12566" i="34" s="1"/>
  <c r="B12567" i="34" s="1"/>
  <c r="B12568" i="34" s="1"/>
  <c r="B12569" i="34" s="1"/>
  <c r="B12570" i="34" s="1"/>
  <c r="B12571" i="34" s="1"/>
  <c r="B12572" i="34" s="1"/>
  <c r="B12573" i="34" s="1"/>
  <c r="B12574" i="34" s="1"/>
  <c r="B12575" i="34" s="1"/>
  <c r="B12576" i="34" s="1"/>
  <c r="B12577" i="34" s="1"/>
  <c r="B12578" i="34" s="1"/>
  <c r="B12579" i="34" s="1"/>
  <c r="B12580" i="34" s="1"/>
  <c r="B12581" i="34" s="1"/>
  <c r="B12582" i="34" s="1"/>
  <c r="B12583" i="34" s="1"/>
  <c r="B12584" i="34" s="1"/>
  <c r="B12585" i="34" s="1"/>
  <c r="B12586" i="34" s="1"/>
  <c r="B12587" i="34" s="1"/>
  <c r="B12588" i="34" s="1"/>
  <c r="B12589" i="34" s="1"/>
  <c r="B12590" i="34" s="1"/>
  <c r="B12591" i="34" s="1"/>
  <c r="B12592" i="34" s="1"/>
  <c r="B12593" i="34" s="1"/>
  <c r="B12594" i="34" s="1"/>
  <c r="B12595" i="34" s="1"/>
  <c r="B12596" i="34" s="1"/>
  <c r="B12597" i="34" s="1"/>
  <c r="B12598" i="34" s="1"/>
  <c r="B12599" i="34" s="1"/>
  <c r="B12600" i="34" s="1"/>
  <c r="B12601" i="34" s="1"/>
  <c r="B12602" i="34" s="1"/>
  <c r="B12603" i="34" s="1"/>
  <c r="B12604" i="34" s="1"/>
  <c r="B12605" i="34" s="1"/>
  <c r="B12606" i="34" s="1"/>
  <c r="B12607" i="34" s="1"/>
  <c r="B12608" i="34" s="1"/>
  <c r="B12609" i="34" s="1"/>
  <c r="B12610" i="34" s="1"/>
  <c r="B12611" i="34" s="1"/>
  <c r="B12612" i="34" s="1"/>
  <c r="B12613" i="34" s="1"/>
  <c r="B12614" i="34" s="1"/>
  <c r="B12615" i="34" s="1"/>
  <c r="B12616" i="34" s="1"/>
  <c r="B12617" i="34" s="1"/>
  <c r="B12618" i="34" s="1"/>
  <c r="B12619" i="34" s="1"/>
  <c r="B12620" i="34" s="1"/>
  <c r="B12621" i="34" s="1"/>
  <c r="B12622" i="34" s="1"/>
  <c r="B12623" i="34" s="1"/>
  <c r="B12624" i="34" s="1"/>
  <c r="B12625" i="34" s="1"/>
  <c r="B12626" i="34" s="1"/>
  <c r="B12627" i="34" s="1"/>
  <c r="B12628" i="34" s="1"/>
  <c r="B12629" i="34" s="1"/>
  <c r="B12630" i="34" s="1"/>
  <c r="B12631" i="34" s="1"/>
  <c r="B12632" i="34" s="1"/>
  <c r="B12633" i="34" s="1"/>
  <c r="B12634" i="34" s="1"/>
  <c r="B12635" i="34" s="1"/>
  <c r="B12636" i="34" s="1"/>
  <c r="B12637" i="34" s="1"/>
  <c r="B12638" i="34" s="1"/>
  <c r="B12639" i="34" s="1"/>
  <c r="B12640" i="34" s="1"/>
  <c r="B12641" i="34" s="1"/>
  <c r="B12642" i="34" s="1"/>
  <c r="B12643" i="34" s="1"/>
  <c r="B12644" i="34" s="1"/>
  <c r="B12645" i="34" s="1"/>
  <c r="B12646" i="34" s="1"/>
  <c r="B12647" i="34" s="1"/>
  <c r="B12648" i="34" s="1"/>
  <c r="B12649" i="34" s="1"/>
  <c r="B12650" i="34" s="1"/>
  <c r="B12651" i="34" s="1"/>
  <c r="B12652" i="34" s="1"/>
  <c r="B12653" i="34" s="1"/>
  <c r="B12654" i="34" s="1"/>
  <c r="B12655" i="34" s="1"/>
  <c r="B12656" i="34" s="1"/>
  <c r="B12657" i="34" s="1"/>
  <c r="B12658" i="34" s="1"/>
  <c r="B12659" i="34" s="1"/>
  <c r="B12660" i="34" s="1"/>
  <c r="B12661" i="34" s="1"/>
  <c r="B12662" i="34" s="1"/>
  <c r="B12663" i="34" s="1"/>
  <c r="B12664" i="34" s="1"/>
  <c r="B12665" i="34" s="1"/>
  <c r="B12666" i="34" s="1"/>
  <c r="B12667" i="34" s="1"/>
  <c r="B12668" i="34" s="1"/>
  <c r="B12669" i="34" s="1"/>
  <c r="B12670" i="34" s="1"/>
  <c r="B12671" i="34" s="1"/>
  <c r="B12672" i="34" s="1"/>
  <c r="B12673" i="34" s="1"/>
  <c r="B12674" i="34" s="1"/>
  <c r="B12675" i="34" s="1"/>
  <c r="B12676" i="34" s="1"/>
  <c r="B12677" i="34" s="1"/>
  <c r="B12678" i="34" s="1"/>
  <c r="B12679" i="34" s="1"/>
  <c r="B12680" i="34" s="1"/>
  <c r="B12681" i="34" s="1"/>
  <c r="B12682" i="34" s="1"/>
  <c r="B12683" i="34" s="1"/>
  <c r="B12684" i="34" s="1"/>
  <c r="B12685" i="34" s="1"/>
  <c r="B12686" i="34" s="1"/>
  <c r="B12687" i="34" s="1"/>
  <c r="B12688" i="34" s="1"/>
  <c r="B12689" i="34" s="1"/>
  <c r="B12690" i="34" s="1"/>
  <c r="B12691" i="34" s="1"/>
  <c r="B12692" i="34" s="1"/>
  <c r="B12693" i="34" s="1"/>
  <c r="B12694" i="34" s="1"/>
  <c r="B12695" i="34" s="1"/>
  <c r="B12696" i="34" s="1"/>
  <c r="B12697" i="34" s="1"/>
  <c r="B12698" i="34" s="1"/>
  <c r="B12699" i="34" s="1"/>
  <c r="B12700" i="34" s="1"/>
  <c r="B12701" i="34" s="1"/>
  <c r="B12702" i="34" s="1"/>
  <c r="B12703" i="34" s="1"/>
  <c r="B12704" i="34" s="1"/>
  <c r="B12705" i="34" s="1"/>
  <c r="B12706" i="34" s="1"/>
  <c r="B12707" i="34" s="1"/>
  <c r="B12708" i="34" s="1"/>
  <c r="B12709" i="34" s="1"/>
  <c r="B12710" i="34" s="1"/>
  <c r="B12711" i="34" s="1"/>
  <c r="B12712" i="34" s="1"/>
  <c r="B12713" i="34" s="1"/>
  <c r="B12714" i="34" s="1"/>
  <c r="B12715" i="34" s="1"/>
  <c r="B12716" i="34" s="1"/>
  <c r="B12717" i="34" s="1"/>
  <c r="B12718" i="34" s="1"/>
  <c r="B12719" i="34" s="1"/>
  <c r="B12720" i="34" s="1"/>
  <c r="B12721" i="34" s="1"/>
  <c r="B12722" i="34" s="1"/>
  <c r="B12723" i="34" s="1"/>
  <c r="B12724" i="34" s="1"/>
  <c r="B12725" i="34" s="1"/>
  <c r="B12726" i="34" s="1"/>
  <c r="B12727" i="34" s="1"/>
  <c r="B12728" i="34" s="1"/>
  <c r="B12729" i="34" s="1"/>
  <c r="B12730" i="34" s="1"/>
  <c r="B12731" i="34" s="1"/>
  <c r="B12732" i="34" s="1"/>
  <c r="B12733" i="34" s="1"/>
  <c r="B12734" i="34" s="1"/>
  <c r="B12735" i="34" s="1"/>
  <c r="B12736" i="34" s="1"/>
  <c r="B12737" i="34" s="1"/>
  <c r="B12738" i="34" s="1"/>
  <c r="B12739" i="34" s="1"/>
  <c r="B12740" i="34" s="1"/>
  <c r="B12741" i="34" s="1"/>
  <c r="B12742" i="34" s="1"/>
  <c r="B12743" i="34" s="1"/>
  <c r="B12744" i="34" s="1"/>
  <c r="B12745" i="34" s="1"/>
  <c r="B12746" i="34" s="1"/>
  <c r="B12747" i="34" s="1"/>
  <c r="B12748" i="34" s="1"/>
  <c r="B12749" i="34" s="1"/>
  <c r="B12750" i="34" s="1"/>
  <c r="B12751" i="34" s="1"/>
  <c r="B12752" i="34" s="1"/>
  <c r="B12753" i="34" s="1"/>
  <c r="B12754" i="34" s="1"/>
  <c r="B12755" i="34" s="1"/>
  <c r="B12756" i="34" s="1"/>
  <c r="B12757" i="34" s="1"/>
  <c r="B12758" i="34" s="1"/>
  <c r="B12759" i="34" s="1"/>
  <c r="B12760" i="34" s="1"/>
  <c r="B12761" i="34" s="1"/>
  <c r="B12762" i="34" s="1"/>
  <c r="B12763" i="34" s="1"/>
  <c r="B12764" i="34" s="1"/>
  <c r="B12765" i="34" s="1"/>
  <c r="B12766" i="34" s="1"/>
  <c r="B12767" i="34" s="1"/>
  <c r="B12768" i="34" s="1"/>
  <c r="B12769" i="34" s="1"/>
  <c r="B12770" i="34" s="1"/>
  <c r="B12771" i="34" s="1"/>
  <c r="B12772" i="34" s="1"/>
  <c r="B12773" i="34" s="1"/>
  <c r="B12774" i="34" s="1"/>
  <c r="B12775" i="34" s="1"/>
  <c r="B12776" i="34" s="1"/>
  <c r="B12777" i="34" s="1"/>
  <c r="B12778" i="34" s="1"/>
  <c r="B12779" i="34" s="1"/>
  <c r="B12780" i="34" s="1"/>
  <c r="B12781" i="34" s="1"/>
  <c r="B12782" i="34" s="1"/>
  <c r="B12783" i="34" s="1"/>
  <c r="B12784" i="34" s="1"/>
  <c r="B12785" i="34" s="1"/>
  <c r="B12786" i="34" s="1"/>
  <c r="B12787" i="34" s="1"/>
  <c r="B12788" i="34" s="1"/>
  <c r="B12789" i="34" s="1"/>
  <c r="B12790" i="34" s="1"/>
  <c r="B12791" i="34" s="1"/>
  <c r="B12792" i="34" s="1"/>
  <c r="B12793" i="34" s="1"/>
  <c r="B12794" i="34" s="1"/>
  <c r="B12795" i="34" s="1"/>
  <c r="B12796" i="34" s="1"/>
  <c r="B12797" i="34" s="1"/>
  <c r="B12798" i="34" s="1"/>
  <c r="B12799" i="34" s="1"/>
  <c r="B12800" i="34" s="1"/>
  <c r="B12801" i="34" s="1"/>
  <c r="B12802" i="34" s="1"/>
  <c r="B12803" i="34" s="1"/>
  <c r="B12804" i="34" s="1"/>
  <c r="B12805" i="34" s="1"/>
  <c r="B12806" i="34" s="1"/>
  <c r="B12807" i="34" s="1"/>
  <c r="B12808" i="34" s="1"/>
  <c r="B12809" i="34" s="1"/>
  <c r="B12810" i="34" s="1"/>
  <c r="B12811" i="34" s="1"/>
  <c r="B12812" i="34" s="1"/>
  <c r="B12813" i="34" s="1"/>
  <c r="B12814" i="34" s="1"/>
  <c r="B12815" i="34" s="1"/>
  <c r="B12816" i="34" s="1"/>
  <c r="B12817" i="34" s="1"/>
  <c r="B12818" i="34" s="1"/>
  <c r="B12819" i="34" s="1"/>
  <c r="B12820" i="34" s="1"/>
  <c r="B12821" i="34" s="1"/>
  <c r="B12822" i="34" s="1"/>
  <c r="B12823" i="34" s="1"/>
  <c r="B12824" i="34" s="1"/>
  <c r="B12825" i="34" s="1"/>
  <c r="B12826" i="34" s="1"/>
  <c r="B12827" i="34" s="1"/>
  <c r="B12828" i="34" s="1"/>
  <c r="B12829" i="34" s="1"/>
  <c r="B12830" i="34" s="1"/>
  <c r="B12831" i="34" s="1"/>
  <c r="B12832" i="34" s="1"/>
  <c r="B12833" i="34" s="1"/>
  <c r="B12834" i="34" s="1"/>
  <c r="B12835" i="34" s="1"/>
  <c r="B12836" i="34" s="1"/>
  <c r="B12837" i="34" s="1"/>
  <c r="B12838" i="34" s="1"/>
  <c r="B12839" i="34" s="1"/>
  <c r="B12840" i="34" s="1"/>
  <c r="B12841" i="34" s="1"/>
  <c r="B12842" i="34" s="1"/>
  <c r="B12843" i="34" s="1"/>
  <c r="B12844" i="34" s="1"/>
  <c r="B12845" i="34" s="1"/>
  <c r="B12846" i="34" s="1"/>
  <c r="B12847" i="34" s="1"/>
  <c r="B12848" i="34" s="1"/>
  <c r="B12849" i="34" s="1"/>
  <c r="B12850" i="34" s="1"/>
  <c r="B12851" i="34" s="1"/>
  <c r="B12852" i="34" s="1"/>
  <c r="B12853" i="34" s="1"/>
  <c r="B12854" i="34" s="1"/>
  <c r="B12855" i="34" s="1"/>
  <c r="B12856" i="34" s="1"/>
  <c r="B12857" i="34" s="1"/>
  <c r="B12858" i="34" s="1"/>
  <c r="B12859" i="34" s="1"/>
  <c r="B12860" i="34" s="1"/>
  <c r="B12861" i="34" s="1"/>
  <c r="B12862" i="34" s="1"/>
  <c r="B12863" i="34" s="1"/>
  <c r="B12864" i="34" s="1"/>
  <c r="B12865" i="34" s="1"/>
  <c r="B12866" i="34" s="1"/>
  <c r="B12867" i="34" s="1"/>
  <c r="B12868" i="34" s="1"/>
  <c r="B12869" i="34" s="1"/>
  <c r="B12870" i="34" s="1"/>
  <c r="B12871" i="34" s="1"/>
  <c r="B12872" i="34" s="1"/>
  <c r="B12873" i="34" s="1"/>
  <c r="B12874" i="34" s="1"/>
  <c r="B12875" i="34" s="1"/>
  <c r="B12876" i="34" s="1"/>
  <c r="B12877" i="34" s="1"/>
  <c r="B12878" i="34" s="1"/>
  <c r="B12879" i="34" s="1"/>
  <c r="B12880" i="34" s="1"/>
  <c r="B12881" i="34" s="1"/>
  <c r="B12882" i="34" s="1"/>
  <c r="B12883" i="34" s="1"/>
  <c r="B12884" i="34" s="1"/>
  <c r="B12885" i="34" s="1"/>
  <c r="B12886" i="34" s="1"/>
  <c r="B12887" i="34" s="1"/>
  <c r="B12888" i="34" s="1"/>
  <c r="B12889" i="34" s="1"/>
  <c r="B12890" i="34" s="1"/>
  <c r="B12891" i="34" s="1"/>
  <c r="B12892" i="34" s="1"/>
  <c r="B12893" i="34" s="1"/>
  <c r="B12894" i="34" s="1"/>
  <c r="B12895" i="34" s="1"/>
  <c r="B12896" i="34" s="1"/>
  <c r="B12897" i="34" s="1"/>
  <c r="B12898" i="34" s="1"/>
  <c r="B12899" i="34" s="1"/>
  <c r="B12900" i="34" s="1"/>
  <c r="B12901" i="34" s="1"/>
  <c r="B12902" i="34" s="1"/>
  <c r="B12903" i="34" s="1"/>
  <c r="B12904" i="34" s="1"/>
  <c r="B12905" i="34" s="1"/>
  <c r="B12906" i="34" s="1"/>
  <c r="B12907" i="34" s="1"/>
  <c r="B12908" i="34" s="1"/>
  <c r="B12909" i="34" s="1"/>
  <c r="B12910" i="34" s="1"/>
  <c r="B12911" i="34" s="1"/>
  <c r="B12912" i="34" s="1"/>
  <c r="B12913" i="34" s="1"/>
  <c r="B12914" i="34" s="1"/>
  <c r="B12915" i="34" s="1"/>
  <c r="B12916" i="34" s="1"/>
  <c r="B12917" i="34" s="1"/>
  <c r="B12918" i="34" s="1"/>
  <c r="B12919" i="34" s="1"/>
  <c r="B12920" i="34" s="1"/>
  <c r="B12921" i="34" s="1"/>
  <c r="B12922" i="34" s="1"/>
  <c r="B12923" i="34" s="1"/>
  <c r="B12924" i="34" s="1"/>
  <c r="B12925" i="34" s="1"/>
  <c r="B12926" i="34" s="1"/>
  <c r="B12927" i="34" s="1"/>
  <c r="B12928" i="34" s="1"/>
  <c r="B12929" i="34" s="1"/>
  <c r="B12930" i="34" s="1"/>
  <c r="B12931" i="34" s="1"/>
  <c r="B12932" i="34" s="1"/>
  <c r="B12933" i="34" s="1"/>
  <c r="B12934" i="34" s="1"/>
  <c r="B12935" i="34" s="1"/>
  <c r="B12936" i="34" s="1"/>
  <c r="B12937" i="34" s="1"/>
  <c r="B12938" i="34" s="1"/>
  <c r="B12939" i="34" s="1"/>
  <c r="B12940" i="34" s="1"/>
  <c r="B12941" i="34" s="1"/>
  <c r="B12942" i="34" s="1"/>
  <c r="B12943" i="34" s="1"/>
  <c r="B12944" i="34" s="1"/>
  <c r="B12945" i="34" s="1"/>
  <c r="B12946" i="34" s="1"/>
  <c r="B12947" i="34" s="1"/>
  <c r="B12948" i="34" s="1"/>
  <c r="B12949" i="34" s="1"/>
  <c r="B12950" i="34" s="1"/>
  <c r="B12951" i="34" s="1"/>
  <c r="B12952" i="34" s="1"/>
  <c r="B12953" i="34" s="1"/>
  <c r="B12954" i="34" s="1"/>
  <c r="B12955" i="34" s="1"/>
  <c r="B12956" i="34" s="1"/>
  <c r="B12957" i="34" s="1"/>
  <c r="B12958" i="34" s="1"/>
  <c r="B12959" i="34" s="1"/>
  <c r="B12960" i="34" s="1"/>
  <c r="B12961" i="34" s="1"/>
  <c r="B12962" i="34" s="1"/>
  <c r="B12963" i="34" s="1"/>
  <c r="B12964" i="34" s="1"/>
  <c r="B12965" i="34" s="1"/>
  <c r="B12966" i="34" s="1"/>
  <c r="B12967" i="34" s="1"/>
  <c r="B12968" i="34" s="1"/>
  <c r="B12969" i="34" s="1"/>
  <c r="B12970" i="34" s="1"/>
  <c r="B12971" i="34" s="1"/>
  <c r="B12972" i="34" s="1"/>
  <c r="B12973" i="34" s="1"/>
  <c r="B12974" i="34" s="1"/>
  <c r="B12975" i="34" s="1"/>
  <c r="B12976" i="34" s="1"/>
  <c r="B12977" i="34" s="1"/>
  <c r="B12978" i="34" s="1"/>
  <c r="B12979" i="34" s="1"/>
  <c r="B12980" i="34" s="1"/>
  <c r="B12981" i="34" s="1"/>
  <c r="B12982" i="34" s="1"/>
  <c r="B12983" i="34" s="1"/>
  <c r="B12984" i="34" s="1"/>
  <c r="B12985" i="34" s="1"/>
  <c r="B12986" i="34" s="1"/>
  <c r="B12987" i="34" s="1"/>
  <c r="B12988" i="34" s="1"/>
  <c r="B12989" i="34" s="1"/>
  <c r="B12990" i="34" s="1"/>
  <c r="B12991" i="34" s="1"/>
  <c r="B12992" i="34" s="1"/>
  <c r="B12993" i="34" s="1"/>
  <c r="B12994" i="34" s="1"/>
  <c r="B12995" i="34" s="1"/>
  <c r="B12996" i="34" s="1"/>
  <c r="B12997" i="34" s="1"/>
  <c r="B12998" i="34" s="1"/>
  <c r="B12999" i="34" s="1"/>
  <c r="B13000" i="34" s="1"/>
  <c r="B13001" i="34" s="1"/>
  <c r="B13002" i="34" s="1"/>
  <c r="B13003" i="34" s="1"/>
  <c r="B13004" i="34" s="1"/>
  <c r="B13005" i="34" s="1"/>
  <c r="B13006" i="34" s="1"/>
  <c r="B13007" i="34" s="1"/>
  <c r="B13008" i="34" s="1"/>
  <c r="B13009" i="34" s="1"/>
  <c r="B13010" i="34" s="1"/>
  <c r="B13011" i="34" s="1"/>
  <c r="B13012" i="34" s="1"/>
  <c r="B13013" i="34" s="1"/>
  <c r="B13014" i="34" s="1"/>
  <c r="B13015" i="34" s="1"/>
  <c r="B13016" i="34" s="1"/>
  <c r="B13017" i="34" s="1"/>
  <c r="B13018" i="34" s="1"/>
  <c r="B13019" i="34" s="1"/>
  <c r="B13020" i="34" s="1"/>
  <c r="B13021" i="34" s="1"/>
  <c r="B13022" i="34" s="1"/>
  <c r="B13023" i="34" s="1"/>
  <c r="B13024" i="34" s="1"/>
  <c r="B13025" i="34" s="1"/>
  <c r="B13026" i="34" s="1"/>
  <c r="B13027" i="34" s="1"/>
  <c r="B13028" i="34" s="1"/>
  <c r="B13029" i="34" s="1"/>
  <c r="B13030" i="34" s="1"/>
  <c r="B13031" i="34" s="1"/>
  <c r="B13032" i="34" s="1"/>
  <c r="B13033" i="34" s="1"/>
  <c r="B13034" i="34" s="1"/>
  <c r="B13035" i="34" s="1"/>
  <c r="B13036" i="34" s="1"/>
  <c r="B13037" i="34" s="1"/>
  <c r="B13038" i="34" s="1"/>
  <c r="B13039" i="34" s="1"/>
  <c r="B13040" i="34" s="1"/>
  <c r="B13041" i="34" s="1"/>
  <c r="B13042" i="34" s="1"/>
  <c r="B13043" i="34" s="1"/>
  <c r="B13044" i="34" s="1"/>
  <c r="B13045" i="34" s="1"/>
  <c r="B13046" i="34" s="1"/>
  <c r="B13047" i="34" s="1"/>
  <c r="B13048" i="34" s="1"/>
  <c r="B13049" i="34" s="1"/>
  <c r="B13050" i="34" s="1"/>
  <c r="B13051" i="34" s="1"/>
  <c r="B13052" i="34" s="1"/>
  <c r="B13053" i="34" s="1"/>
  <c r="B13054" i="34" s="1"/>
  <c r="B13055" i="34" s="1"/>
  <c r="B13056" i="34" s="1"/>
  <c r="B13057" i="34" s="1"/>
  <c r="B13058" i="34" s="1"/>
  <c r="B13059" i="34" s="1"/>
  <c r="B13060" i="34" s="1"/>
  <c r="B13061" i="34" s="1"/>
  <c r="B13062" i="34" s="1"/>
  <c r="B13063" i="34" s="1"/>
  <c r="B13064" i="34" s="1"/>
  <c r="B13065" i="34" s="1"/>
  <c r="B13066" i="34" s="1"/>
  <c r="B13067" i="34" s="1"/>
  <c r="B13068" i="34" s="1"/>
  <c r="B13069" i="34" s="1"/>
  <c r="B13070" i="34" s="1"/>
  <c r="B13071" i="34" s="1"/>
  <c r="B13072" i="34" s="1"/>
  <c r="B13073" i="34" s="1"/>
  <c r="B13074" i="34" s="1"/>
  <c r="B13075" i="34" s="1"/>
  <c r="B13076" i="34" s="1"/>
  <c r="B13077" i="34" s="1"/>
  <c r="B13078" i="34" s="1"/>
  <c r="B13079" i="34" s="1"/>
  <c r="B13080" i="34" s="1"/>
  <c r="B13081" i="34" s="1"/>
  <c r="B13082" i="34" s="1"/>
  <c r="B13083" i="34" s="1"/>
  <c r="B13084" i="34" s="1"/>
  <c r="B13085" i="34" s="1"/>
  <c r="B13086" i="34" s="1"/>
  <c r="B13087" i="34" s="1"/>
  <c r="B13088" i="34" s="1"/>
  <c r="B13089" i="34" s="1"/>
  <c r="B13090" i="34" s="1"/>
  <c r="B13091" i="34" s="1"/>
  <c r="B13092" i="34" s="1"/>
  <c r="B13093" i="34" s="1"/>
  <c r="B13094" i="34" s="1"/>
  <c r="B13095" i="34" s="1"/>
  <c r="B13096" i="34" s="1"/>
  <c r="B13097" i="34" s="1"/>
  <c r="B13098" i="34" s="1"/>
  <c r="B13099" i="34" s="1"/>
  <c r="B13100" i="34" s="1"/>
  <c r="B13101" i="34" s="1"/>
  <c r="B13102" i="34" s="1"/>
  <c r="B13103" i="34" s="1"/>
  <c r="B13104" i="34" s="1"/>
  <c r="B13105" i="34" s="1"/>
  <c r="B13106" i="34" s="1"/>
  <c r="B13107" i="34" s="1"/>
  <c r="B13108" i="34" s="1"/>
  <c r="B13109" i="34" s="1"/>
  <c r="B13110" i="34" s="1"/>
  <c r="B13111" i="34" s="1"/>
  <c r="B13112" i="34" s="1"/>
  <c r="B13113" i="34" s="1"/>
  <c r="B13114" i="34" s="1"/>
  <c r="B13115" i="34" s="1"/>
  <c r="B13116" i="34" s="1"/>
  <c r="B13117" i="34" s="1"/>
  <c r="B13118" i="34" s="1"/>
  <c r="B13119" i="34" s="1"/>
  <c r="B13120" i="34" s="1"/>
  <c r="B13121" i="34" s="1"/>
  <c r="B13122" i="34" s="1"/>
  <c r="B13123" i="34" s="1"/>
  <c r="B13124" i="34" s="1"/>
  <c r="B13125" i="34" s="1"/>
  <c r="B13126" i="34" s="1"/>
  <c r="B13127" i="34" s="1"/>
  <c r="B13128" i="34" s="1"/>
  <c r="B13129" i="34" s="1"/>
  <c r="B13130" i="34" s="1"/>
  <c r="B13131" i="34" s="1"/>
  <c r="B13132" i="34" s="1"/>
  <c r="B13133" i="34" s="1"/>
  <c r="B13134" i="34" s="1"/>
  <c r="B13135" i="34" s="1"/>
  <c r="B13136" i="34" s="1"/>
  <c r="B13137" i="34" s="1"/>
  <c r="B13138" i="34" s="1"/>
  <c r="B13139" i="34" s="1"/>
  <c r="B13140" i="34" s="1"/>
  <c r="B13141" i="34" s="1"/>
  <c r="B13142" i="34" s="1"/>
  <c r="B13143" i="34" s="1"/>
  <c r="B13144" i="34" s="1"/>
  <c r="B13145" i="34" s="1"/>
  <c r="B13146" i="34" s="1"/>
  <c r="B13147" i="34" s="1"/>
  <c r="B13148" i="34" s="1"/>
  <c r="B13149" i="34" s="1"/>
  <c r="B13150" i="34" s="1"/>
  <c r="B13151" i="34" s="1"/>
  <c r="B13152" i="34" s="1"/>
  <c r="B13153" i="34" s="1"/>
  <c r="B13154" i="34" s="1"/>
  <c r="B13155" i="34" s="1"/>
  <c r="B13156" i="34" s="1"/>
  <c r="B13157" i="34" s="1"/>
  <c r="B13158" i="34" s="1"/>
  <c r="B13159" i="34" s="1"/>
  <c r="B13160" i="34" s="1"/>
  <c r="B13161" i="34" s="1"/>
  <c r="B13162" i="34" s="1"/>
  <c r="B13163" i="34" s="1"/>
  <c r="B13164" i="34" s="1"/>
  <c r="B13165" i="34" s="1"/>
  <c r="B13166" i="34" s="1"/>
  <c r="B13167" i="34" s="1"/>
  <c r="B13168" i="34" s="1"/>
  <c r="B13169" i="34" s="1"/>
  <c r="B13170" i="34" s="1"/>
  <c r="B13171" i="34" s="1"/>
  <c r="B13172" i="34" s="1"/>
  <c r="B13173" i="34" s="1"/>
  <c r="B13174" i="34" s="1"/>
  <c r="B13175" i="34" s="1"/>
  <c r="B13176" i="34" s="1"/>
  <c r="B13177" i="34" s="1"/>
  <c r="B13178" i="34" s="1"/>
  <c r="B13179" i="34" s="1"/>
  <c r="B13180" i="34" s="1"/>
  <c r="B13181" i="34" s="1"/>
  <c r="B13182" i="34" s="1"/>
  <c r="B13183" i="34" s="1"/>
  <c r="B13184" i="34" s="1"/>
  <c r="B13185" i="34" s="1"/>
  <c r="B13186" i="34" s="1"/>
  <c r="B13187" i="34" s="1"/>
  <c r="B13188" i="34" s="1"/>
  <c r="B13189" i="34" s="1"/>
  <c r="B13190" i="34" s="1"/>
  <c r="B13191" i="34" s="1"/>
  <c r="B13192" i="34" s="1"/>
  <c r="B13193" i="34" s="1"/>
  <c r="B13194" i="34" s="1"/>
  <c r="B13195" i="34" s="1"/>
  <c r="B13196" i="34" s="1"/>
  <c r="B13197" i="34" s="1"/>
  <c r="B13198" i="34" s="1"/>
  <c r="B13199" i="34" s="1"/>
  <c r="B13200" i="34" s="1"/>
  <c r="B13201" i="34" s="1"/>
  <c r="B13202" i="34" s="1"/>
  <c r="B13203" i="34" s="1"/>
  <c r="B13204" i="34" s="1"/>
  <c r="B13205" i="34" s="1"/>
  <c r="B13206" i="34" s="1"/>
  <c r="B13207" i="34" s="1"/>
  <c r="B13208" i="34" s="1"/>
  <c r="B13209" i="34" s="1"/>
  <c r="B13210" i="34" s="1"/>
  <c r="B13211" i="34" s="1"/>
  <c r="B13212" i="34" s="1"/>
  <c r="B13213" i="34" s="1"/>
  <c r="B13214" i="34" s="1"/>
  <c r="B13215" i="34" s="1"/>
  <c r="B13216" i="34" s="1"/>
  <c r="B13217" i="34" s="1"/>
  <c r="B13218" i="34" s="1"/>
  <c r="B13219" i="34" s="1"/>
  <c r="B13220" i="34" s="1"/>
  <c r="B13221" i="34" s="1"/>
  <c r="B13222" i="34" s="1"/>
  <c r="B13223" i="34" s="1"/>
  <c r="B13224" i="34" s="1"/>
  <c r="B13225" i="34" s="1"/>
  <c r="B13226" i="34" s="1"/>
  <c r="B13227" i="34" s="1"/>
  <c r="B13228" i="34" s="1"/>
  <c r="B13229" i="34" s="1"/>
  <c r="B13230" i="34" s="1"/>
  <c r="B13231" i="34" s="1"/>
  <c r="B13232" i="34" s="1"/>
  <c r="B13233" i="34" s="1"/>
  <c r="B13234" i="34" s="1"/>
  <c r="B13235" i="34" s="1"/>
  <c r="B13236" i="34" s="1"/>
  <c r="B13237" i="34" s="1"/>
  <c r="B13238" i="34" s="1"/>
  <c r="B13239" i="34" s="1"/>
  <c r="B13240" i="34" s="1"/>
  <c r="B13241" i="34" s="1"/>
  <c r="B13242" i="34" s="1"/>
  <c r="B13243" i="34" s="1"/>
  <c r="B13244" i="34" s="1"/>
  <c r="B13245" i="34" s="1"/>
  <c r="B13246" i="34" s="1"/>
  <c r="B13247" i="34" s="1"/>
  <c r="B13248" i="34" s="1"/>
  <c r="B13249" i="34" s="1"/>
  <c r="B13250" i="34" s="1"/>
  <c r="B13251" i="34" s="1"/>
  <c r="B13252" i="34" s="1"/>
  <c r="B13253" i="34" s="1"/>
  <c r="B13254" i="34" s="1"/>
  <c r="B13255" i="34" s="1"/>
  <c r="B13256" i="34" s="1"/>
  <c r="B13257" i="34" s="1"/>
  <c r="B13258" i="34" s="1"/>
  <c r="B13259" i="34" s="1"/>
  <c r="B13260" i="34" s="1"/>
  <c r="B13261" i="34" s="1"/>
  <c r="B13262" i="34" s="1"/>
  <c r="B13263" i="34" s="1"/>
  <c r="B13264" i="34" s="1"/>
  <c r="B13265" i="34" s="1"/>
  <c r="B13266" i="34" s="1"/>
  <c r="B13267" i="34" s="1"/>
  <c r="B13268" i="34" s="1"/>
  <c r="B13269" i="34" s="1"/>
  <c r="B13270" i="34" s="1"/>
  <c r="B13271" i="34" s="1"/>
  <c r="B13272" i="34" s="1"/>
  <c r="B13273" i="34" s="1"/>
  <c r="B13274" i="34" s="1"/>
  <c r="B13275" i="34" s="1"/>
  <c r="B13276" i="34" s="1"/>
  <c r="B13277" i="34" s="1"/>
  <c r="B13278" i="34" s="1"/>
  <c r="B13279" i="34" s="1"/>
  <c r="B13280" i="34" s="1"/>
  <c r="B13281" i="34" s="1"/>
  <c r="B13282" i="34" s="1"/>
  <c r="B13283" i="34" s="1"/>
  <c r="B13284" i="34" s="1"/>
  <c r="B13285" i="34" s="1"/>
  <c r="B13286" i="34" s="1"/>
  <c r="B13287" i="34" s="1"/>
  <c r="B13288" i="34" s="1"/>
  <c r="B13289" i="34" s="1"/>
  <c r="B13290" i="34" s="1"/>
  <c r="B13291" i="34" s="1"/>
  <c r="B13292" i="34" s="1"/>
  <c r="B13293" i="34" s="1"/>
  <c r="B13294" i="34" s="1"/>
  <c r="B13295" i="34" s="1"/>
  <c r="B13296" i="34" s="1"/>
  <c r="B13297" i="34" s="1"/>
  <c r="B13298" i="34" s="1"/>
  <c r="B13299" i="34" s="1"/>
  <c r="B13300" i="34" s="1"/>
  <c r="B13301" i="34" s="1"/>
  <c r="B13302" i="34" s="1"/>
  <c r="B13303" i="34" s="1"/>
  <c r="B13304" i="34" s="1"/>
  <c r="B13305" i="34" s="1"/>
  <c r="B13306" i="34" s="1"/>
  <c r="B13307" i="34" s="1"/>
  <c r="B13308" i="34" s="1"/>
  <c r="B13309" i="34" s="1"/>
  <c r="B13310" i="34" s="1"/>
  <c r="B13311" i="34" s="1"/>
  <c r="B13312" i="34" s="1"/>
  <c r="B13313" i="34" s="1"/>
  <c r="B13314" i="34" s="1"/>
  <c r="B13315" i="34" s="1"/>
  <c r="B13316" i="34" s="1"/>
  <c r="B13317" i="34" s="1"/>
  <c r="B13318" i="34" s="1"/>
  <c r="B13319" i="34" s="1"/>
  <c r="B13320" i="34" s="1"/>
  <c r="B13321" i="34" s="1"/>
  <c r="B13322" i="34" s="1"/>
  <c r="B13323" i="34" s="1"/>
  <c r="B13324" i="34" s="1"/>
  <c r="B13325" i="34" s="1"/>
  <c r="B13326" i="34" s="1"/>
  <c r="B13327" i="34" s="1"/>
  <c r="B13328" i="34" s="1"/>
  <c r="B13329" i="34" s="1"/>
  <c r="B13330" i="34" s="1"/>
  <c r="B13331" i="34" s="1"/>
  <c r="B13332" i="34" s="1"/>
  <c r="B13333" i="34" s="1"/>
  <c r="B13334" i="34" s="1"/>
  <c r="B13335" i="34" s="1"/>
  <c r="B13336" i="34" s="1"/>
  <c r="B13337" i="34" s="1"/>
  <c r="B13338" i="34" s="1"/>
  <c r="B13339" i="34" s="1"/>
  <c r="B13340" i="34" s="1"/>
  <c r="B13341" i="34" s="1"/>
  <c r="B13342" i="34" s="1"/>
  <c r="B13343" i="34" s="1"/>
  <c r="B13344" i="34" s="1"/>
  <c r="B13345" i="34" s="1"/>
  <c r="B13346" i="34" s="1"/>
  <c r="B13347" i="34" s="1"/>
  <c r="B13348" i="34" s="1"/>
  <c r="B13349" i="34" s="1"/>
  <c r="B13350" i="34" s="1"/>
  <c r="B13351" i="34" s="1"/>
  <c r="B13352" i="34" s="1"/>
  <c r="B13353" i="34" s="1"/>
  <c r="B13354" i="34" s="1"/>
  <c r="B13355" i="34" s="1"/>
  <c r="B13356" i="34" s="1"/>
  <c r="B13357" i="34" s="1"/>
  <c r="B13358" i="34" s="1"/>
  <c r="B13359" i="34" s="1"/>
  <c r="B13360" i="34" s="1"/>
  <c r="B13361" i="34" s="1"/>
  <c r="B13362" i="34" s="1"/>
  <c r="B13363" i="34" s="1"/>
  <c r="B13364" i="34" s="1"/>
  <c r="B13365" i="34" s="1"/>
  <c r="B13366" i="34" s="1"/>
  <c r="B13367" i="34" s="1"/>
  <c r="B13368" i="34" s="1"/>
  <c r="B13369" i="34" s="1"/>
  <c r="B13370" i="34" s="1"/>
  <c r="B13371" i="34" s="1"/>
  <c r="B13372" i="34" s="1"/>
  <c r="B13373" i="34" s="1"/>
  <c r="B13374" i="34" s="1"/>
  <c r="B13375" i="34" s="1"/>
  <c r="B13376" i="34" s="1"/>
  <c r="B13377" i="34" s="1"/>
  <c r="B13378" i="34" s="1"/>
  <c r="B13379" i="34" s="1"/>
  <c r="B13380" i="34" s="1"/>
  <c r="B13381" i="34" s="1"/>
  <c r="B13382" i="34" s="1"/>
  <c r="B13383" i="34" s="1"/>
  <c r="B13384" i="34" s="1"/>
  <c r="B13385" i="34" s="1"/>
  <c r="B13386" i="34" s="1"/>
  <c r="B13387" i="34" s="1"/>
  <c r="B13388" i="34" s="1"/>
  <c r="B13389" i="34" s="1"/>
  <c r="B13390" i="34" s="1"/>
  <c r="B13391" i="34" s="1"/>
  <c r="B13392" i="34" s="1"/>
  <c r="B13393" i="34" s="1"/>
  <c r="B13394" i="34" s="1"/>
  <c r="B13395" i="34" s="1"/>
  <c r="B13396" i="34" s="1"/>
  <c r="B13397" i="34" s="1"/>
  <c r="B13398" i="34" s="1"/>
  <c r="B13399" i="34" s="1"/>
  <c r="B13400" i="34" s="1"/>
  <c r="B13401" i="34" s="1"/>
  <c r="B13402" i="34" s="1"/>
  <c r="B13403" i="34" s="1"/>
  <c r="B13404" i="34" s="1"/>
  <c r="B13405" i="34" s="1"/>
  <c r="B13406" i="34" s="1"/>
  <c r="B13407" i="34" s="1"/>
  <c r="B13408" i="34" s="1"/>
  <c r="B13409" i="34" s="1"/>
  <c r="B13410" i="34" s="1"/>
  <c r="B13411" i="34" s="1"/>
  <c r="B13412" i="34" s="1"/>
  <c r="B13413" i="34" s="1"/>
  <c r="B13414" i="34" s="1"/>
  <c r="B13415" i="34" s="1"/>
  <c r="B13416" i="34" s="1"/>
  <c r="B13417" i="34" s="1"/>
  <c r="B13418" i="34" s="1"/>
  <c r="B13419" i="34" s="1"/>
  <c r="B13420" i="34" s="1"/>
  <c r="B13421" i="34" s="1"/>
  <c r="B13422" i="34" s="1"/>
  <c r="B13423" i="34" s="1"/>
  <c r="B13424" i="34" s="1"/>
  <c r="B13425" i="34" s="1"/>
  <c r="B13426" i="34" s="1"/>
  <c r="B13427" i="34" s="1"/>
  <c r="B13428" i="34" s="1"/>
  <c r="B13429" i="34" s="1"/>
  <c r="B13430" i="34" s="1"/>
  <c r="B13431" i="34" s="1"/>
  <c r="B13432" i="34" s="1"/>
  <c r="B13433" i="34" s="1"/>
  <c r="B13434" i="34" s="1"/>
  <c r="B13435" i="34" s="1"/>
  <c r="B13436" i="34" s="1"/>
  <c r="B13437" i="34" s="1"/>
  <c r="B13438" i="34" s="1"/>
  <c r="B13439" i="34" s="1"/>
  <c r="B13440" i="34" s="1"/>
  <c r="B13441" i="34" s="1"/>
  <c r="B13442" i="34" s="1"/>
  <c r="B13443" i="34" s="1"/>
  <c r="B13444" i="34" s="1"/>
  <c r="B13445" i="34" s="1"/>
  <c r="B13446" i="34" s="1"/>
  <c r="B13447" i="34" s="1"/>
  <c r="B13448" i="34" s="1"/>
  <c r="B13449" i="34" s="1"/>
  <c r="B13450" i="34" s="1"/>
  <c r="B13451" i="34" s="1"/>
  <c r="B13452" i="34" s="1"/>
  <c r="B13453" i="34" s="1"/>
  <c r="B13454" i="34" s="1"/>
  <c r="B13455" i="34" s="1"/>
  <c r="B13456" i="34" s="1"/>
  <c r="B13457" i="34" s="1"/>
  <c r="B13458" i="34" s="1"/>
  <c r="B13459" i="34" s="1"/>
  <c r="B13460" i="34" s="1"/>
  <c r="B13461" i="34" s="1"/>
  <c r="B13462" i="34" s="1"/>
  <c r="B13463" i="34" s="1"/>
  <c r="B13464" i="34" s="1"/>
  <c r="B13465" i="34" s="1"/>
  <c r="B13466" i="34" s="1"/>
  <c r="B13467" i="34" s="1"/>
  <c r="B13468" i="34" s="1"/>
  <c r="B13469" i="34" s="1"/>
  <c r="B13470" i="34" s="1"/>
  <c r="B13471" i="34" s="1"/>
  <c r="B13472" i="34" s="1"/>
  <c r="B13473" i="34" s="1"/>
  <c r="B13474" i="34" s="1"/>
  <c r="B13475" i="34" s="1"/>
  <c r="B13476" i="34" s="1"/>
  <c r="B13477" i="34" s="1"/>
  <c r="B13478" i="34" s="1"/>
  <c r="B13479" i="34" s="1"/>
  <c r="B13480" i="34" s="1"/>
  <c r="B13481" i="34" s="1"/>
  <c r="B13482" i="34" s="1"/>
  <c r="B13483" i="34" s="1"/>
  <c r="B13484" i="34" s="1"/>
  <c r="B13485" i="34" s="1"/>
  <c r="B13486" i="34" s="1"/>
  <c r="B13487" i="34" s="1"/>
  <c r="B13488" i="34" s="1"/>
  <c r="B13489" i="34" s="1"/>
  <c r="B13490" i="34" s="1"/>
  <c r="B13491" i="34" s="1"/>
  <c r="B13492" i="34" s="1"/>
  <c r="B13493" i="34" s="1"/>
  <c r="B13494" i="34" s="1"/>
  <c r="B13495" i="34" s="1"/>
  <c r="B13496" i="34" s="1"/>
  <c r="B13497" i="34" s="1"/>
  <c r="B13498" i="34" s="1"/>
  <c r="B13499" i="34" s="1"/>
  <c r="B13500" i="34" s="1"/>
  <c r="B13501" i="34" s="1"/>
  <c r="B13502" i="34" s="1"/>
  <c r="B13503" i="34" s="1"/>
  <c r="B13504" i="34" s="1"/>
  <c r="B13505" i="34" s="1"/>
  <c r="B13506" i="34" s="1"/>
  <c r="B13507" i="34" s="1"/>
  <c r="B13508" i="34" s="1"/>
  <c r="B13509" i="34" s="1"/>
  <c r="B13510" i="34" s="1"/>
  <c r="B13511" i="34" s="1"/>
  <c r="B13512" i="34" s="1"/>
  <c r="B13513" i="34" s="1"/>
  <c r="B13514" i="34" s="1"/>
  <c r="B13515" i="34" s="1"/>
  <c r="B13516" i="34" s="1"/>
  <c r="B13517" i="34" s="1"/>
  <c r="B13518" i="34" s="1"/>
  <c r="B13519" i="34" s="1"/>
  <c r="B13520" i="34" s="1"/>
  <c r="B13521" i="34" s="1"/>
  <c r="B13522" i="34" s="1"/>
  <c r="B13523" i="34" s="1"/>
  <c r="B13524" i="34" s="1"/>
  <c r="B13525" i="34" s="1"/>
  <c r="B13526" i="34" s="1"/>
  <c r="B13527" i="34" s="1"/>
  <c r="B13528" i="34" s="1"/>
  <c r="B13529" i="34" s="1"/>
  <c r="B13530" i="34" s="1"/>
  <c r="B13531" i="34" s="1"/>
  <c r="B13532" i="34" s="1"/>
  <c r="B13533" i="34" s="1"/>
  <c r="B13534" i="34" s="1"/>
  <c r="B13535" i="34" s="1"/>
  <c r="B13536" i="34" s="1"/>
  <c r="B13537" i="34" s="1"/>
  <c r="B13538" i="34" s="1"/>
  <c r="B13539" i="34" s="1"/>
  <c r="B13540" i="34" s="1"/>
  <c r="B13541" i="34" s="1"/>
  <c r="B13542" i="34" s="1"/>
  <c r="B13543" i="34" s="1"/>
  <c r="B13544" i="34" s="1"/>
  <c r="B13545" i="34" s="1"/>
  <c r="B13546" i="34" s="1"/>
  <c r="B13547" i="34" s="1"/>
  <c r="B13548" i="34" s="1"/>
  <c r="B13549" i="34" s="1"/>
  <c r="B13550" i="34" s="1"/>
  <c r="B13551" i="34" s="1"/>
  <c r="B13552" i="34" s="1"/>
  <c r="B13553" i="34" s="1"/>
  <c r="B13554" i="34" s="1"/>
  <c r="B13555" i="34" s="1"/>
  <c r="B13556" i="34" s="1"/>
  <c r="B13557" i="34" s="1"/>
  <c r="B13558" i="34" s="1"/>
  <c r="B13559" i="34" s="1"/>
  <c r="B13560" i="34" s="1"/>
  <c r="B13561" i="34" s="1"/>
  <c r="B13562" i="34" s="1"/>
  <c r="B13563" i="34" s="1"/>
  <c r="B13564" i="34" s="1"/>
  <c r="B13565" i="34" s="1"/>
  <c r="B13566" i="34" s="1"/>
  <c r="B13567" i="34" s="1"/>
  <c r="B13568" i="34" s="1"/>
  <c r="B13569" i="34" s="1"/>
  <c r="B13570" i="34" s="1"/>
  <c r="B13571" i="34" s="1"/>
  <c r="B13572" i="34" s="1"/>
  <c r="B13573" i="34" s="1"/>
  <c r="B13574" i="34" s="1"/>
  <c r="B13575" i="34" s="1"/>
  <c r="B13576" i="34" s="1"/>
  <c r="B13577" i="34" s="1"/>
  <c r="B13578" i="34" s="1"/>
  <c r="B13579" i="34" s="1"/>
  <c r="B13580" i="34" s="1"/>
  <c r="B13581" i="34" s="1"/>
  <c r="B13582" i="34" s="1"/>
  <c r="B13583" i="34" s="1"/>
  <c r="B13584" i="34" s="1"/>
  <c r="B13585" i="34" s="1"/>
  <c r="B13586" i="34" s="1"/>
  <c r="B13587" i="34" s="1"/>
  <c r="B13588" i="34" s="1"/>
  <c r="B13589" i="34" s="1"/>
  <c r="B13590" i="34" s="1"/>
  <c r="B13591" i="34" s="1"/>
  <c r="B13592" i="34" s="1"/>
  <c r="B13593" i="34" s="1"/>
  <c r="B13594" i="34" s="1"/>
  <c r="B13595" i="34" s="1"/>
  <c r="B13596" i="34" s="1"/>
  <c r="B13597" i="34" s="1"/>
  <c r="B13598" i="34" s="1"/>
  <c r="B13599" i="34" s="1"/>
  <c r="B13600" i="34" s="1"/>
  <c r="B13601" i="34" s="1"/>
  <c r="B13602" i="34" s="1"/>
  <c r="B13603" i="34" s="1"/>
  <c r="B13604" i="34" s="1"/>
  <c r="B13605" i="34" s="1"/>
  <c r="B13606" i="34" s="1"/>
  <c r="B13607" i="34" s="1"/>
  <c r="B13608" i="34" s="1"/>
  <c r="B13609" i="34" s="1"/>
  <c r="B13610" i="34" s="1"/>
  <c r="B13611" i="34" s="1"/>
  <c r="B13612" i="34" s="1"/>
  <c r="B13613" i="34" s="1"/>
  <c r="B13614" i="34" s="1"/>
  <c r="B13615" i="34" s="1"/>
  <c r="B13616" i="34" s="1"/>
  <c r="B13617" i="34" s="1"/>
  <c r="B13618" i="34" s="1"/>
  <c r="B13619" i="34" s="1"/>
  <c r="B13620" i="34" s="1"/>
  <c r="B13621" i="34" s="1"/>
  <c r="B13622" i="34" s="1"/>
  <c r="B13623" i="34" s="1"/>
  <c r="B13624" i="34" s="1"/>
  <c r="B13625" i="34" s="1"/>
  <c r="B13626" i="34" s="1"/>
  <c r="B13627" i="34" s="1"/>
  <c r="B13628" i="34" s="1"/>
  <c r="B13629" i="34" s="1"/>
  <c r="B13630" i="34" s="1"/>
  <c r="B13631" i="34" s="1"/>
  <c r="B13632" i="34" s="1"/>
  <c r="B13633" i="34" s="1"/>
  <c r="B13634" i="34" s="1"/>
  <c r="B13635" i="34" s="1"/>
  <c r="B13636" i="34" s="1"/>
  <c r="B13637" i="34" s="1"/>
  <c r="B13638" i="34" s="1"/>
  <c r="B13639" i="34" s="1"/>
  <c r="B13640" i="34" s="1"/>
  <c r="B13641" i="34" s="1"/>
  <c r="B13642" i="34" s="1"/>
  <c r="B13643" i="34" s="1"/>
  <c r="B13644" i="34" s="1"/>
  <c r="B13645" i="34" s="1"/>
  <c r="B13646" i="34" s="1"/>
  <c r="B13647" i="34" s="1"/>
  <c r="B13648" i="34" s="1"/>
  <c r="B13649" i="34" s="1"/>
  <c r="B13650" i="34" s="1"/>
  <c r="B13651" i="34" s="1"/>
  <c r="B13652" i="34" s="1"/>
  <c r="B13653" i="34" s="1"/>
  <c r="B13654" i="34" s="1"/>
  <c r="B13655" i="34" s="1"/>
  <c r="B13656" i="34" s="1"/>
  <c r="B13657" i="34" s="1"/>
  <c r="B13658" i="34" s="1"/>
  <c r="B13659" i="34" s="1"/>
  <c r="B13660" i="34" s="1"/>
  <c r="B13661" i="34" s="1"/>
  <c r="B13662" i="34" s="1"/>
  <c r="B13663" i="34" s="1"/>
  <c r="B13664" i="34" s="1"/>
  <c r="B13665" i="34" s="1"/>
  <c r="B13666" i="34" s="1"/>
  <c r="B13667" i="34" s="1"/>
  <c r="B13668" i="34" s="1"/>
  <c r="B13669" i="34" s="1"/>
  <c r="B13670" i="34" s="1"/>
  <c r="B13671" i="34" s="1"/>
  <c r="B13672" i="34" s="1"/>
  <c r="B13673" i="34" s="1"/>
  <c r="B13674" i="34" s="1"/>
  <c r="B13675" i="34" s="1"/>
  <c r="B13676" i="34" s="1"/>
  <c r="B13677" i="34" s="1"/>
  <c r="B13678" i="34" s="1"/>
  <c r="B13679" i="34" s="1"/>
  <c r="B13680" i="34" s="1"/>
  <c r="B13681" i="34" s="1"/>
  <c r="B13682" i="34" s="1"/>
  <c r="B13683" i="34" s="1"/>
  <c r="B13684" i="34" s="1"/>
  <c r="B13685" i="34" s="1"/>
  <c r="B13686" i="34" s="1"/>
  <c r="B13687" i="34" s="1"/>
  <c r="B13688" i="34" s="1"/>
  <c r="B13689" i="34" s="1"/>
  <c r="B13690" i="34" s="1"/>
  <c r="B13691" i="34" s="1"/>
  <c r="B13692" i="34" s="1"/>
  <c r="B13693" i="34" s="1"/>
  <c r="B13694" i="34" s="1"/>
  <c r="B13695" i="34" s="1"/>
  <c r="B13696" i="34" s="1"/>
  <c r="B13697" i="34" s="1"/>
  <c r="B13698" i="34" s="1"/>
  <c r="B13699" i="34" s="1"/>
  <c r="B13700" i="34" s="1"/>
  <c r="B13701" i="34" s="1"/>
  <c r="B13702" i="34" s="1"/>
  <c r="B13703" i="34" s="1"/>
  <c r="B13704" i="34" s="1"/>
  <c r="B13705" i="34" s="1"/>
  <c r="B13706" i="34" s="1"/>
  <c r="B13707" i="34" s="1"/>
  <c r="B13708" i="34" s="1"/>
  <c r="B13709" i="34" s="1"/>
  <c r="B13710" i="34" s="1"/>
  <c r="B13711" i="34" s="1"/>
  <c r="B13712" i="34" s="1"/>
  <c r="B13713" i="34" s="1"/>
  <c r="B13714" i="34" s="1"/>
  <c r="B13715" i="34" s="1"/>
  <c r="B13716" i="34" s="1"/>
  <c r="B13717" i="34" s="1"/>
  <c r="B13718" i="34" s="1"/>
  <c r="B13719" i="34" s="1"/>
  <c r="B13720" i="34" s="1"/>
  <c r="B13721" i="34" s="1"/>
  <c r="B13722" i="34" s="1"/>
  <c r="B13723" i="34" s="1"/>
  <c r="B13724" i="34" s="1"/>
  <c r="B13725" i="34" s="1"/>
  <c r="B13726" i="34" s="1"/>
  <c r="B13727" i="34" s="1"/>
  <c r="B13728" i="34" s="1"/>
  <c r="B13729" i="34" s="1"/>
  <c r="B13730" i="34" s="1"/>
  <c r="B13731" i="34" s="1"/>
  <c r="B13732" i="34" s="1"/>
  <c r="B13733" i="34" s="1"/>
  <c r="B13734" i="34" s="1"/>
  <c r="B13735" i="34" s="1"/>
  <c r="B13736" i="34" s="1"/>
  <c r="B13737" i="34" s="1"/>
  <c r="B13738" i="34" s="1"/>
  <c r="B13739" i="34" s="1"/>
  <c r="B13740" i="34" s="1"/>
  <c r="B13741" i="34" s="1"/>
  <c r="B13742" i="34" s="1"/>
  <c r="B13743" i="34" s="1"/>
  <c r="B13744" i="34" s="1"/>
  <c r="B13745" i="34" s="1"/>
  <c r="B13746" i="34" s="1"/>
  <c r="B13747" i="34" s="1"/>
  <c r="B13748" i="34" s="1"/>
  <c r="B13749" i="34" s="1"/>
  <c r="B13750" i="34" s="1"/>
  <c r="B13751" i="34" s="1"/>
  <c r="B13752" i="34" s="1"/>
  <c r="B13753" i="34" s="1"/>
  <c r="B13754" i="34" s="1"/>
  <c r="B13755" i="34" s="1"/>
  <c r="B13756" i="34" s="1"/>
  <c r="B13757" i="34" s="1"/>
  <c r="B13758" i="34" s="1"/>
  <c r="B13759" i="34" s="1"/>
  <c r="B13760" i="34" s="1"/>
  <c r="B13761" i="34" s="1"/>
  <c r="B13762" i="34" s="1"/>
  <c r="B13763" i="34" s="1"/>
  <c r="B13764" i="34" s="1"/>
  <c r="B13765" i="34" s="1"/>
  <c r="B13766" i="34" s="1"/>
  <c r="B13767" i="34" s="1"/>
  <c r="B13768" i="34" s="1"/>
  <c r="B13769" i="34" s="1"/>
  <c r="B13770" i="34" s="1"/>
  <c r="B13771" i="34" s="1"/>
  <c r="B13772" i="34" s="1"/>
  <c r="B13773" i="34" s="1"/>
  <c r="B13774" i="34" s="1"/>
  <c r="B13775" i="34" s="1"/>
  <c r="B13776" i="34" s="1"/>
  <c r="B13777" i="34" s="1"/>
  <c r="B13778" i="34" s="1"/>
  <c r="B13779" i="34" s="1"/>
  <c r="B13780" i="34" s="1"/>
  <c r="B13781" i="34" s="1"/>
  <c r="B13782" i="34" s="1"/>
  <c r="B13783" i="34" s="1"/>
  <c r="B13784" i="34" s="1"/>
  <c r="B13785" i="34" s="1"/>
  <c r="B13786" i="34" s="1"/>
  <c r="B13787" i="34" s="1"/>
  <c r="B13788" i="34" s="1"/>
  <c r="B13789" i="34" s="1"/>
  <c r="B13790" i="34" s="1"/>
  <c r="B13791" i="34" s="1"/>
  <c r="B13792" i="34" s="1"/>
  <c r="B13793" i="34" s="1"/>
  <c r="B13794" i="34" s="1"/>
  <c r="B13795" i="34" s="1"/>
  <c r="B13796" i="34" s="1"/>
  <c r="B13797" i="34" s="1"/>
  <c r="B13798" i="34" s="1"/>
  <c r="B13799" i="34" s="1"/>
  <c r="B13800" i="34" s="1"/>
  <c r="B13801" i="34" s="1"/>
  <c r="B13802" i="34" s="1"/>
  <c r="B13803" i="34" s="1"/>
  <c r="B13804" i="34" s="1"/>
  <c r="B13805" i="34" s="1"/>
  <c r="B13806" i="34" s="1"/>
  <c r="B13807" i="34" s="1"/>
  <c r="B13808" i="34" s="1"/>
  <c r="B13809" i="34" s="1"/>
  <c r="B13810" i="34" s="1"/>
  <c r="B13811" i="34" s="1"/>
  <c r="B13812" i="34" s="1"/>
  <c r="B13813" i="34" s="1"/>
  <c r="B13814" i="34" s="1"/>
  <c r="B13815" i="34" s="1"/>
  <c r="B13816" i="34" s="1"/>
  <c r="B13817" i="34" s="1"/>
  <c r="B13818" i="34" s="1"/>
  <c r="B13819" i="34" s="1"/>
  <c r="B13820" i="34" s="1"/>
  <c r="B13821" i="34" s="1"/>
  <c r="B13822" i="34" s="1"/>
  <c r="B13823" i="34" s="1"/>
  <c r="B13824" i="34" s="1"/>
  <c r="B13825" i="34" s="1"/>
  <c r="B13826" i="34" s="1"/>
  <c r="B13827" i="34" s="1"/>
  <c r="B13828" i="34" s="1"/>
  <c r="B13829" i="34" s="1"/>
  <c r="B13830" i="34" s="1"/>
  <c r="B13831" i="34" s="1"/>
  <c r="B13832" i="34" s="1"/>
  <c r="B13833" i="34" s="1"/>
  <c r="B13834" i="34" s="1"/>
  <c r="B13835" i="34" s="1"/>
  <c r="B13836" i="34" s="1"/>
  <c r="B13837" i="34" s="1"/>
  <c r="B13838" i="34" s="1"/>
  <c r="B13839" i="34" s="1"/>
  <c r="B13840" i="34" s="1"/>
  <c r="B13841" i="34" s="1"/>
  <c r="B13842" i="34" s="1"/>
  <c r="B13843" i="34" s="1"/>
  <c r="B13844" i="34" s="1"/>
  <c r="B13845" i="34" s="1"/>
  <c r="B13846" i="34" s="1"/>
  <c r="B13847" i="34" s="1"/>
  <c r="B13848" i="34" s="1"/>
  <c r="B13849" i="34" s="1"/>
  <c r="B13850" i="34" s="1"/>
  <c r="B13851" i="34" s="1"/>
  <c r="B13852" i="34" s="1"/>
  <c r="B13853" i="34" s="1"/>
  <c r="B13854" i="34" s="1"/>
  <c r="B13855" i="34" s="1"/>
  <c r="B13856" i="34" s="1"/>
  <c r="B13857" i="34" s="1"/>
  <c r="B13858" i="34" s="1"/>
  <c r="B13859" i="34" s="1"/>
  <c r="B13860" i="34" s="1"/>
  <c r="B13861" i="34" s="1"/>
  <c r="B13862" i="34" s="1"/>
  <c r="B13863" i="34" s="1"/>
  <c r="B13864" i="34" s="1"/>
  <c r="B13865" i="34" s="1"/>
  <c r="B13866" i="34" s="1"/>
  <c r="B13867" i="34" s="1"/>
  <c r="B13868" i="34" s="1"/>
  <c r="B13869" i="34" s="1"/>
  <c r="B13870" i="34" s="1"/>
  <c r="B13871" i="34" s="1"/>
  <c r="B13872" i="34" s="1"/>
  <c r="B13873" i="34" s="1"/>
  <c r="B13874" i="34" s="1"/>
  <c r="B13875" i="34" s="1"/>
  <c r="B13876" i="34" s="1"/>
  <c r="B13877" i="34" s="1"/>
  <c r="B13878" i="34" s="1"/>
  <c r="B13879" i="34" s="1"/>
  <c r="B13880" i="34" s="1"/>
  <c r="B13881" i="34" s="1"/>
  <c r="B13882" i="34" s="1"/>
  <c r="B13883" i="34" s="1"/>
  <c r="B13884" i="34" s="1"/>
  <c r="B13885" i="34" s="1"/>
  <c r="B13886" i="34" s="1"/>
  <c r="B13887" i="34" s="1"/>
  <c r="B13888" i="34" s="1"/>
  <c r="B13889" i="34" s="1"/>
  <c r="B13890" i="34" s="1"/>
  <c r="B13891" i="34" s="1"/>
  <c r="B13892" i="34" s="1"/>
  <c r="B13893" i="34" s="1"/>
  <c r="B13894" i="34" s="1"/>
  <c r="B13895" i="34" s="1"/>
  <c r="B13896" i="34" s="1"/>
  <c r="B13897" i="34" s="1"/>
  <c r="B13898" i="34" s="1"/>
  <c r="B13899" i="34" s="1"/>
  <c r="B13900" i="34" s="1"/>
  <c r="B13901" i="34" s="1"/>
  <c r="B13902" i="34" s="1"/>
  <c r="B13903" i="34" s="1"/>
  <c r="B13904" i="34" s="1"/>
  <c r="B13905" i="34" s="1"/>
  <c r="B13906" i="34" s="1"/>
  <c r="B13907" i="34" s="1"/>
  <c r="B13908" i="34" s="1"/>
  <c r="B13909" i="34" s="1"/>
  <c r="B13910" i="34" s="1"/>
  <c r="B13911" i="34" s="1"/>
  <c r="B13912" i="34" s="1"/>
  <c r="B13913" i="34" s="1"/>
  <c r="B13914" i="34" s="1"/>
  <c r="B13915" i="34" s="1"/>
  <c r="B13916" i="34" s="1"/>
  <c r="B13917" i="34" s="1"/>
  <c r="B13918" i="34" s="1"/>
  <c r="B13919" i="34" s="1"/>
  <c r="B13920" i="34" s="1"/>
  <c r="B13921" i="34" s="1"/>
  <c r="B13922" i="34" s="1"/>
  <c r="B13923" i="34" s="1"/>
  <c r="B13924" i="34" s="1"/>
  <c r="B13925" i="34" s="1"/>
  <c r="B13926" i="34" s="1"/>
  <c r="B13927" i="34" s="1"/>
  <c r="B13928" i="34" s="1"/>
  <c r="B13929" i="34" s="1"/>
  <c r="B13930" i="34" s="1"/>
  <c r="B13931" i="34" s="1"/>
  <c r="B13932" i="34" s="1"/>
  <c r="B13933" i="34" s="1"/>
  <c r="B13934" i="34" s="1"/>
  <c r="B13935" i="34" s="1"/>
  <c r="B13936" i="34" s="1"/>
  <c r="B13937" i="34" s="1"/>
  <c r="B13938" i="34" s="1"/>
  <c r="B13939" i="34" s="1"/>
  <c r="B13940" i="34" s="1"/>
  <c r="B13941" i="34" s="1"/>
  <c r="B13942" i="34" s="1"/>
  <c r="B13943" i="34" s="1"/>
  <c r="B13944" i="34" s="1"/>
  <c r="B13945" i="34" s="1"/>
  <c r="B13946" i="34" s="1"/>
  <c r="B13947" i="34" s="1"/>
  <c r="B13948" i="34" s="1"/>
  <c r="B13949" i="34" s="1"/>
  <c r="B13950" i="34" s="1"/>
  <c r="B13951" i="34" s="1"/>
  <c r="B13952" i="34" s="1"/>
  <c r="B13953" i="34" s="1"/>
  <c r="B13954" i="34" s="1"/>
  <c r="B13955" i="34" s="1"/>
  <c r="B13956" i="34" s="1"/>
  <c r="B13957" i="34" s="1"/>
  <c r="B13958" i="34" s="1"/>
  <c r="B13959" i="34" s="1"/>
  <c r="B13960" i="34" s="1"/>
  <c r="B13961" i="34" s="1"/>
  <c r="B13962" i="34" s="1"/>
  <c r="B13963" i="34" s="1"/>
  <c r="B13964" i="34" s="1"/>
  <c r="B13965" i="34" s="1"/>
  <c r="B13966" i="34" s="1"/>
  <c r="B13967" i="34" s="1"/>
  <c r="B13968" i="34" s="1"/>
  <c r="B13969" i="34" s="1"/>
  <c r="B13970" i="34" s="1"/>
  <c r="B13971" i="34" s="1"/>
  <c r="B13972" i="34" s="1"/>
  <c r="B13973" i="34" s="1"/>
  <c r="B13974" i="34" s="1"/>
  <c r="B13975" i="34" s="1"/>
  <c r="B13976" i="34" s="1"/>
  <c r="B13977" i="34" s="1"/>
  <c r="B13978" i="34" s="1"/>
  <c r="B13979" i="34" s="1"/>
  <c r="B13980" i="34" s="1"/>
  <c r="B13981" i="34" s="1"/>
  <c r="B13982" i="34" s="1"/>
  <c r="B13983" i="34" s="1"/>
  <c r="B13984" i="34" s="1"/>
  <c r="B13985" i="34" s="1"/>
  <c r="B13986" i="34" s="1"/>
  <c r="B13987" i="34" s="1"/>
  <c r="B13988" i="34" s="1"/>
  <c r="B13989" i="34" s="1"/>
  <c r="B13990" i="34" s="1"/>
  <c r="B13991" i="34" s="1"/>
  <c r="B13992" i="34" s="1"/>
  <c r="B13993" i="34" s="1"/>
  <c r="B13994" i="34" s="1"/>
  <c r="B13995" i="34" s="1"/>
  <c r="B13996" i="34" s="1"/>
  <c r="B13997" i="34" s="1"/>
  <c r="B13998" i="34" s="1"/>
  <c r="B13999" i="34" s="1"/>
  <c r="B14000" i="34" s="1"/>
  <c r="B14001" i="34" s="1"/>
  <c r="B14002" i="34" s="1"/>
  <c r="B14003" i="34" s="1"/>
  <c r="B14004" i="34" s="1"/>
  <c r="B14005" i="34" s="1"/>
  <c r="B14006" i="34" s="1"/>
  <c r="B14007" i="34" s="1"/>
  <c r="B14008" i="34" s="1"/>
  <c r="B14009" i="34" s="1"/>
  <c r="B14010" i="34" s="1"/>
  <c r="B14011" i="34" s="1"/>
  <c r="B14012" i="34" s="1"/>
  <c r="B14013" i="34" s="1"/>
  <c r="B14014" i="34" s="1"/>
  <c r="B14015" i="34" s="1"/>
  <c r="B14016" i="34" s="1"/>
  <c r="B14017" i="34" s="1"/>
  <c r="B14018" i="34" s="1"/>
  <c r="B14019" i="34" s="1"/>
  <c r="B14020" i="34" s="1"/>
  <c r="B14021" i="34" s="1"/>
  <c r="B14022" i="34" s="1"/>
  <c r="B14023" i="34" s="1"/>
  <c r="B14024" i="34" s="1"/>
  <c r="B14025" i="34" s="1"/>
  <c r="B14026" i="34" s="1"/>
  <c r="B14027" i="34" s="1"/>
  <c r="B14028" i="34" s="1"/>
  <c r="B14029" i="34" s="1"/>
  <c r="B14030" i="34" s="1"/>
  <c r="B14031" i="34" s="1"/>
  <c r="B14032" i="34" s="1"/>
  <c r="B14033" i="34" s="1"/>
  <c r="B14034" i="34" s="1"/>
  <c r="B14035" i="34" s="1"/>
  <c r="B14036" i="34" s="1"/>
  <c r="B14037" i="34" s="1"/>
  <c r="B14038" i="34" s="1"/>
  <c r="B14039" i="34" s="1"/>
  <c r="B14040" i="34" s="1"/>
  <c r="B14041" i="34" s="1"/>
  <c r="B14042" i="34" s="1"/>
  <c r="B14043" i="34" s="1"/>
  <c r="B14044" i="34" s="1"/>
  <c r="B14045" i="34" s="1"/>
  <c r="B14046" i="34" s="1"/>
  <c r="B14047" i="34" s="1"/>
  <c r="B14048" i="34" s="1"/>
  <c r="B14049" i="34" s="1"/>
  <c r="B14050" i="34" s="1"/>
  <c r="B14051" i="34" s="1"/>
  <c r="B14052" i="34" s="1"/>
  <c r="B14053" i="34" s="1"/>
  <c r="B14054" i="34" s="1"/>
  <c r="B14055" i="34" s="1"/>
  <c r="B14056" i="34" s="1"/>
  <c r="B14057" i="34" s="1"/>
  <c r="B14058" i="34" s="1"/>
  <c r="B14059" i="34" s="1"/>
  <c r="B14060" i="34" s="1"/>
  <c r="B14061" i="34" s="1"/>
  <c r="B14062" i="34" s="1"/>
  <c r="B14063" i="34" s="1"/>
  <c r="B14064" i="34" s="1"/>
  <c r="B14065" i="34" s="1"/>
  <c r="B14066" i="34" s="1"/>
  <c r="B14067" i="34" s="1"/>
  <c r="B14068" i="34" s="1"/>
  <c r="B14069" i="34" s="1"/>
  <c r="B14070" i="34" s="1"/>
  <c r="B14071" i="34" s="1"/>
  <c r="B14072" i="34" s="1"/>
  <c r="B14073" i="34" s="1"/>
  <c r="B14074" i="34" s="1"/>
  <c r="B14075" i="34" s="1"/>
  <c r="B14076" i="34" s="1"/>
  <c r="B14077" i="34" s="1"/>
  <c r="B14078" i="34" s="1"/>
  <c r="B14079" i="34" s="1"/>
  <c r="B14080" i="34" s="1"/>
  <c r="B14081" i="34" s="1"/>
  <c r="B14082" i="34" s="1"/>
  <c r="B14083" i="34" s="1"/>
  <c r="B14084" i="34" s="1"/>
  <c r="B14085" i="34" s="1"/>
  <c r="B14086" i="34" s="1"/>
  <c r="B14087" i="34" s="1"/>
  <c r="B14088" i="34" s="1"/>
  <c r="B14089" i="34" s="1"/>
  <c r="B14090" i="34" s="1"/>
  <c r="B14091" i="34" s="1"/>
  <c r="B14092" i="34" s="1"/>
  <c r="B14093" i="34" s="1"/>
  <c r="B14094" i="34" s="1"/>
  <c r="B14095" i="34" s="1"/>
  <c r="B14096" i="34" s="1"/>
  <c r="B14097" i="34" s="1"/>
  <c r="B14098" i="34" s="1"/>
  <c r="B14099" i="34" s="1"/>
  <c r="B14100" i="34" s="1"/>
  <c r="B14101" i="34" s="1"/>
  <c r="B14102" i="34" s="1"/>
  <c r="B14103" i="34" s="1"/>
  <c r="B14104" i="34" s="1"/>
  <c r="B14105" i="34" s="1"/>
  <c r="B14106" i="34" s="1"/>
  <c r="B14107" i="34" s="1"/>
  <c r="B14108" i="34" s="1"/>
  <c r="B14109" i="34" s="1"/>
  <c r="B14110" i="34" s="1"/>
  <c r="B14111" i="34" s="1"/>
  <c r="B14112" i="34" s="1"/>
  <c r="B14113" i="34" s="1"/>
  <c r="B14114" i="34" s="1"/>
  <c r="B14115" i="34" s="1"/>
  <c r="B14116" i="34" s="1"/>
  <c r="B14117" i="34" s="1"/>
  <c r="B14118" i="34" s="1"/>
  <c r="B14119" i="34" s="1"/>
  <c r="B14120" i="34" s="1"/>
  <c r="B14121" i="34" s="1"/>
  <c r="B14122" i="34" s="1"/>
  <c r="B14123" i="34" s="1"/>
  <c r="B14124" i="34" s="1"/>
  <c r="B14125" i="34" s="1"/>
  <c r="B14126" i="34" s="1"/>
  <c r="B14127" i="34" s="1"/>
  <c r="B14128" i="34" s="1"/>
  <c r="B14129" i="34" s="1"/>
  <c r="B14130" i="34" s="1"/>
  <c r="B14131" i="34" s="1"/>
  <c r="B14132" i="34" s="1"/>
  <c r="B14133" i="34" s="1"/>
  <c r="B14134" i="34" s="1"/>
  <c r="B14135" i="34" s="1"/>
  <c r="B14136" i="34" s="1"/>
  <c r="B14137" i="34" s="1"/>
  <c r="B14138" i="34" s="1"/>
  <c r="B14139" i="34" s="1"/>
  <c r="B14140" i="34" s="1"/>
  <c r="B14141" i="34" s="1"/>
  <c r="B14142" i="34" s="1"/>
  <c r="B14143" i="34" s="1"/>
  <c r="B14144" i="34" s="1"/>
  <c r="B14145" i="34" s="1"/>
  <c r="B14146" i="34" s="1"/>
  <c r="B14147" i="34" s="1"/>
  <c r="B14148" i="34" s="1"/>
  <c r="B14149" i="34" s="1"/>
  <c r="B14150" i="34" s="1"/>
  <c r="B14151" i="34" s="1"/>
  <c r="B14152" i="34" s="1"/>
  <c r="B14153" i="34" s="1"/>
  <c r="B14154" i="34" s="1"/>
  <c r="B14155" i="34" s="1"/>
  <c r="B14156" i="34" s="1"/>
  <c r="B14157" i="34" s="1"/>
  <c r="B14158" i="34" s="1"/>
  <c r="B14159" i="34" s="1"/>
  <c r="B14160" i="34" s="1"/>
  <c r="B14161" i="34" s="1"/>
  <c r="B14162" i="34" s="1"/>
  <c r="B14163" i="34" s="1"/>
  <c r="B14164" i="34" s="1"/>
  <c r="B14165" i="34" s="1"/>
  <c r="B14166" i="34" s="1"/>
  <c r="B14167" i="34" s="1"/>
  <c r="B14168" i="34" s="1"/>
  <c r="B14169" i="34" s="1"/>
  <c r="B14170" i="34" s="1"/>
  <c r="B14171" i="34" s="1"/>
  <c r="B14172" i="34" s="1"/>
  <c r="B14173" i="34" s="1"/>
  <c r="B14174" i="34" s="1"/>
  <c r="B14175" i="34" s="1"/>
  <c r="B14176" i="34" s="1"/>
  <c r="B14177" i="34" s="1"/>
  <c r="B14178" i="34" s="1"/>
  <c r="B14179" i="34" s="1"/>
  <c r="B14180" i="34" s="1"/>
  <c r="B14181" i="34" s="1"/>
  <c r="B14182" i="34" s="1"/>
  <c r="B14183" i="34" s="1"/>
  <c r="B14184" i="34" s="1"/>
  <c r="B14185" i="34" s="1"/>
  <c r="B14186" i="34" s="1"/>
  <c r="B14187" i="34" s="1"/>
  <c r="B14188" i="34" s="1"/>
  <c r="B14189" i="34" s="1"/>
  <c r="B14190" i="34" s="1"/>
  <c r="B14191" i="34" s="1"/>
  <c r="B14192" i="34" s="1"/>
  <c r="B14193" i="34" s="1"/>
  <c r="B14194" i="34" s="1"/>
  <c r="B14195" i="34" s="1"/>
  <c r="B14196" i="34" s="1"/>
  <c r="B14197" i="34" s="1"/>
  <c r="B14198" i="34" s="1"/>
  <c r="B14199" i="34" s="1"/>
  <c r="B14200" i="34" s="1"/>
  <c r="B14201" i="34" s="1"/>
  <c r="B14202" i="34" s="1"/>
  <c r="B14203" i="34" s="1"/>
  <c r="B14204" i="34" s="1"/>
  <c r="B14205" i="34" s="1"/>
  <c r="B14206" i="34" s="1"/>
  <c r="B14207" i="34" s="1"/>
  <c r="B14208" i="34" s="1"/>
  <c r="B14209" i="34" s="1"/>
  <c r="B14210" i="34" s="1"/>
  <c r="B14211" i="34" s="1"/>
  <c r="B14212" i="34" s="1"/>
  <c r="B14213" i="34" s="1"/>
  <c r="B14214" i="34" s="1"/>
  <c r="B14215" i="34" s="1"/>
  <c r="B14216" i="34" s="1"/>
  <c r="B14217" i="34" s="1"/>
  <c r="B14218" i="34" s="1"/>
  <c r="B14219" i="34" s="1"/>
  <c r="B14220" i="34" s="1"/>
  <c r="B14221" i="34" s="1"/>
  <c r="B14222" i="34" s="1"/>
  <c r="B14223" i="34" s="1"/>
  <c r="B14224" i="34" s="1"/>
  <c r="B14225" i="34" s="1"/>
  <c r="B14226" i="34" s="1"/>
  <c r="B14227" i="34" s="1"/>
  <c r="B14228" i="34" s="1"/>
  <c r="B14229" i="34" s="1"/>
  <c r="B14230" i="34" s="1"/>
  <c r="B14231" i="34" s="1"/>
  <c r="B14232" i="34" s="1"/>
  <c r="B14233" i="34" s="1"/>
  <c r="B14234" i="34" s="1"/>
  <c r="B14235" i="34" s="1"/>
  <c r="B14236" i="34" s="1"/>
  <c r="B14237" i="34" s="1"/>
  <c r="B14238" i="34" s="1"/>
  <c r="B14239" i="34" s="1"/>
  <c r="B14240" i="34" s="1"/>
  <c r="B14241" i="34" s="1"/>
  <c r="B14242" i="34" s="1"/>
  <c r="B14243" i="34" s="1"/>
  <c r="B14244" i="34" s="1"/>
  <c r="B14245" i="34" s="1"/>
  <c r="B14246" i="34" s="1"/>
  <c r="B14247" i="34" s="1"/>
  <c r="B14248" i="34" s="1"/>
  <c r="B14249" i="34" s="1"/>
  <c r="B14250" i="34" s="1"/>
  <c r="B14251" i="34" s="1"/>
  <c r="B14252" i="34" s="1"/>
  <c r="B14253" i="34" s="1"/>
  <c r="B14254" i="34" s="1"/>
  <c r="B14255" i="34" s="1"/>
  <c r="B14256" i="34" s="1"/>
  <c r="B14257" i="34" s="1"/>
  <c r="B14258" i="34" s="1"/>
  <c r="B14259" i="34" s="1"/>
  <c r="B14260" i="34" s="1"/>
  <c r="B14261" i="34" s="1"/>
  <c r="B14262" i="34" s="1"/>
  <c r="B14263" i="34" s="1"/>
  <c r="B14264" i="34" s="1"/>
  <c r="B14265" i="34" s="1"/>
  <c r="B14266" i="34" s="1"/>
  <c r="B14267" i="34" s="1"/>
  <c r="B14268" i="34" s="1"/>
  <c r="B14269" i="34" s="1"/>
  <c r="B14270" i="34" s="1"/>
  <c r="B14271" i="34" s="1"/>
  <c r="B14272" i="34" s="1"/>
  <c r="B14273" i="34" s="1"/>
  <c r="B14274" i="34" s="1"/>
  <c r="B14275" i="34" s="1"/>
  <c r="B14276" i="34" s="1"/>
  <c r="B14277" i="34" s="1"/>
  <c r="B14278" i="34" s="1"/>
  <c r="B14279" i="34" s="1"/>
  <c r="B14280" i="34" s="1"/>
  <c r="B14281" i="34" s="1"/>
  <c r="B14282" i="34" s="1"/>
  <c r="B14283" i="34" s="1"/>
  <c r="B14284" i="34" s="1"/>
  <c r="B14285" i="34" s="1"/>
  <c r="B14286" i="34" s="1"/>
  <c r="B14287" i="34" s="1"/>
  <c r="B14288" i="34" s="1"/>
  <c r="B14289" i="34" s="1"/>
  <c r="B14290" i="34" s="1"/>
  <c r="B14291" i="34" s="1"/>
  <c r="B14292" i="34" s="1"/>
  <c r="B14293" i="34" s="1"/>
  <c r="B14294" i="34" s="1"/>
  <c r="B14295" i="34" s="1"/>
  <c r="B14296" i="34" s="1"/>
  <c r="B14297" i="34" s="1"/>
  <c r="B14298" i="34" s="1"/>
  <c r="B14299" i="34" s="1"/>
  <c r="B14300" i="34" s="1"/>
  <c r="B14301" i="34" s="1"/>
  <c r="B14302" i="34" s="1"/>
  <c r="B14303" i="34" s="1"/>
  <c r="B14304" i="34" s="1"/>
  <c r="B14305" i="34" s="1"/>
  <c r="B14306" i="34" s="1"/>
  <c r="B14307" i="34" s="1"/>
  <c r="B14308" i="34" s="1"/>
  <c r="B14309" i="34" s="1"/>
  <c r="B14310" i="34" s="1"/>
  <c r="B14311" i="34" s="1"/>
  <c r="B14312" i="34" s="1"/>
  <c r="B14313" i="34" s="1"/>
  <c r="B14314" i="34" s="1"/>
  <c r="B14315" i="34" s="1"/>
  <c r="B14316" i="34" s="1"/>
  <c r="B14317" i="34" s="1"/>
  <c r="B14318" i="34" s="1"/>
  <c r="B14319" i="34" s="1"/>
  <c r="B14320" i="34" s="1"/>
  <c r="B14321" i="34" s="1"/>
  <c r="B14322" i="34" s="1"/>
  <c r="B14323" i="34" s="1"/>
  <c r="B14324" i="34" s="1"/>
  <c r="B14325" i="34" s="1"/>
  <c r="B14326" i="34" s="1"/>
  <c r="B14327" i="34" s="1"/>
  <c r="B14328" i="34" s="1"/>
  <c r="B14329" i="34" s="1"/>
  <c r="B14330" i="34" s="1"/>
  <c r="B14331" i="34" s="1"/>
  <c r="B14332" i="34" s="1"/>
  <c r="B14333" i="34" s="1"/>
  <c r="B14334" i="34" s="1"/>
  <c r="B14335" i="34" s="1"/>
  <c r="B14336" i="34" s="1"/>
  <c r="B14337" i="34" s="1"/>
  <c r="B14338" i="34" s="1"/>
  <c r="B14339" i="34" s="1"/>
  <c r="B14340" i="34" s="1"/>
  <c r="B14341" i="34" s="1"/>
  <c r="B14342" i="34" s="1"/>
  <c r="B14343" i="34" s="1"/>
  <c r="B14344" i="34" s="1"/>
  <c r="B14345" i="34" s="1"/>
  <c r="B14346" i="34" s="1"/>
  <c r="B14347" i="34" s="1"/>
  <c r="B14348" i="34" s="1"/>
  <c r="B14349" i="34" s="1"/>
  <c r="B14350" i="34" s="1"/>
  <c r="B14351" i="34" s="1"/>
  <c r="B14352" i="34" s="1"/>
  <c r="B14353" i="34" s="1"/>
  <c r="B14354" i="34" s="1"/>
  <c r="B14355" i="34" s="1"/>
  <c r="B14356" i="34" s="1"/>
  <c r="B14357" i="34" s="1"/>
  <c r="B14358" i="34" s="1"/>
  <c r="B14359" i="34" s="1"/>
  <c r="B14360" i="34" s="1"/>
  <c r="B14361" i="34" s="1"/>
  <c r="B14362" i="34" s="1"/>
  <c r="B14363" i="34" s="1"/>
  <c r="B14364" i="34" s="1"/>
  <c r="B14365" i="34" s="1"/>
  <c r="B14366" i="34" s="1"/>
  <c r="B14367" i="34" s="1"/>
  <c r="B14368" i="34" s="1"/>
  <c r="B14369" i="34" s="1"/>
  <c r="B14370" i="34" s="1"/>
  <c r="B14371" i="34" s="1"/>
  <c r="B14372" i="34" s="1"/>
  <c r="B14373" i="34" s="1"/>
  <c r="B14374" i="34" s="1"/>
  <c r="B14375" i="34" s="1"/>
  <c r="B14376" i="34" s="1"/>
  <c r="B14377" i="34" s="1"/>
  <c r="B14378" i="34" s="1"/>
  <c r="B14379" i="34" s="1"/>
  <c r="B14380" i="34" s="1"/>
  <c r="B14381" i="34" s="1"/>
  <c r="B14382" i="34" s="1"/>
  <c r="B14383" i="34" s="1"/>
  <c r="B14384" i="34" s="1"/>
  <c r="B14385" i="34" s="1"/>
  <c r="B14386" i="34" s="1"/>
  <c r="B14387" i="34" s="1"/>
  <c r="B14388" i="34" s="1"/>
  <c r="B14389" i="34" s="1"/>
  <c r="B14390" i="34" s="1"/>
  <c r="B14391" i="34" s="1"/>
  <c r="B14392" i="34" s="1"/>
  <c r="B14393" i="34" s="1"/>
  <c r="B14394" i="34" s="1"/>
  <c r="B14395" i="34" s="1"/>
  <c r="B14396" i="34" s="1"/>
  <c r="B14397" i="34" s="1"/>
  <c r="B14398" i="34" s="1"/>
  <c r="B14399" i="34" s="1"/>
  <c r="B14400" i="34" s="1"/>
  <c r="B14401" i="34" s="1"/>
  <c r="B14402" i="34" s="1"/>
  <c r="B14403" i="34" s="1"/>
  <c r="B14404" i="34" s="1"/>
  <c r="B14405" i="34" s="1"/>
  <c r="B14406" i="34" s="1"/>
  <c r="B14407" i="34" s="1"/>
  <c r="B14408" i="34" s="1"/>
  <c r="B14409" i="34" s="1"/>
  <c r="B14410" i="34" s="1"/>
  <c r="B14411" i="34" s="1"/>
  <c r="B14412" i="34" s="1"/>
  <c r="B14413" i="34" s="1"/>
  <c r="B14414" i="34" s="1"/>
  <c r="B14415" i="34" s="1"/>
  <c r="B14416" i="34" s="1"/>
  <c r="B14417" i="34" s="1"/>
  <c r="B14418" i="34" s="1"/>
  <c r="B14419" i="34" s="1"/>
  <c r="B14420" i="34" s="1"/>
  <c r="B14421" i="34" s="1"/>
  <c r="B14422" i="34" s="1"/>
  <c r="B14423" i="34" s="1"/>
  <c r="B14424" i="34" s="1"/>
  <c r="B14425" i="34" s="1"/>
  <c r="B14426" i="34" s="1"/>
  <c r="B14427" i="34" s="1"/>
  <c r="B14428" i="34" s="1"/>
  <c r="B14429" i="34" s="1"/>
  <c r="B14430" i="34" s="1"/>
  <c r="B14431" i="34" s="1"/>
  <c r="B14432" i="34" s="1"/>
  <c r="B14433" i="34" s="1"/>
  <c r="B14434" i="34" s="1"/>
  <c r="B14435" i="34" s="1"/>
  <c r="B14436" i="34" s="1"/>
  <c r="B14437" i="34" s="1"/>
  <c r="B14438" i="34" s="1"/>
  <c r="B14439" i="34" s="1"/>
  <c r="B14440" i="34" s="1"/>
  <c r="B14441" i="34" s="1"/>
  <c r="B14442" i="34" s="1"/>
  <c r="B14443" i="34" s="1"/>
  <c r="B14444" i="34" s="1"/>
  <c r="B14445" i="34" s="1"/>
  <c r="B14446" i="34" s="1"/>
  <c r="B14447" i="34" s="1"/>
  <c r="B14448" i="34" s="1"/>
  <c r="B14449" i="34" s="1"/>
  <c r="B14450" i="34" s="1"/>
  <c r="B14451" i="34" s="1"/>
  <c r="B14452" i="34" s="1"/>
  <c r="B14453" i="34" s="1"/>
  <c r="B14454" i="34" s="1"/>
  <c r="B14455" i="34" s="1"/>
  <c r="B14456" i="34" s="1"/>
  <c r="B14457" i="34" s="1"/>
  <c r="B14458" i="34" s="1"/>
  <c r="B14459" i="34" s="1"/>
  <c r="B14460" i="34" s="1"/>
  <c r="B14461" i="34" s="1"/>
  <c r="B14462" i="34" s="1"/>
  <c r="B14463" i="34" s="1"/>
  <c r="B14464" i="34" s="1"/>
  <c r="B14465" i="34" s="1"/>
  <c r="B14466" i="34" s="1"/>
  <c r="B14467" i="34" s="1"/>
  <c r="B14468" i="34" s="1"/>
  <c r="B14469" i="34" s="1"/>
  <c r="B14470" i="34" s="1"/>
  <c r="B14471" i="34" s="1"/>
  <c r="B14472" i="34" s="1"/>
  <c r="B14473" i="34" s="1"/>
  <c r="B14474" i="34" s="1"/>
  <c r="B14475" i="34" s="1"/>
  <c r="B14476" i="34" s="1"/>
  <c r="B14477" i="34" s="1"/>
  <c r="B14478" i="34" s="1"/>
  <c r="B14479" i="34" s="1"/>
  <c r="B14480" i="34" s="1"/>
  <c r="B14481" i="34" s="1"/>
  <c r="B14482" i="34" s="1"/>
  <c r="B14483" i="34" s="1"/>
  <c r="B14484" i="34" s="1"/>
  <c r="B14485" i="34" s="1"/>
  <c r="B14486" i="34" s="1"/>
  <c r="B14487" i="34" s="1"/>
  <c r="B14488" i="34" s="1"/>
  <c r="B14489" i="34" s="1"/>
  <c r="B14490" i="34" s="1"/>
  <c r="B14491" i="34" s="1"/>
  <c r="B14492" i="34" s="1"/>
  <c r="B14493" i="34" s="1"/>
  <c r="B14494" i="34" s="1"/>
  <c r="B14495" i="34" s="1"/>
  <c r="B14496" i="34" s="1"/>
  <c r="B14497" i="34" s="1"/>
  <c r="B14498" i="34" s="1"/>
  <c r="B14499" i="34" s="1"/>
  <c r="B14500" i="34" s="1"/>
  <c r="B14501" i="34" s="1"/>
  <c r="B14502" i="34" s="1"/>
  <c r="B14503" i="34" s="1"/>
  <c r="B14504" i="34" s="1"/>
  <c r="B14505" i="34" s="1"/>
  <c r="B14506" i="34" s="1"/>
  <c r="B14507" i="34" s="1"/>
  <c r="B14508" i="34" s="1"/>
  <c r="B14509" i="34" s="1"/>
  <c r="B14510" i="34" s="1"/>
  <c r="B14511" i="34" s="1"/>
  <c r="B14512" i="34" s="1"/>
  <c r="B14513" i="34" s="1"/>
  <c r="B14514" i="34" s="1"/>
  <c r="B14515" i="34" s="1"/>
  <c r="B14516" i="34" s="1"/>
  <c r="B14517" i="34" s="1"/>
  <c r="B14518" i="34" s="1"/>
  <c r="B14519" i="34" s="1"/>
  <c r="B14520" i="34" s="1"/>
  <c r="B14521" i="34" s="1"/>
  <c r="B14522" i="34" s="1"/>
  <c r="B14523" i="34" s="1"/>
  <c r="B14524" i="34" s="1"/>
  <c r="B14525" i="34" s="1"/>
  <c r="B14526" i="34" s="1"/>
  <c r="B14527" i="34" s="1"/>
  <c r="B14528" i="34" s="1"/>
  <c r="B14529" i="34" s="1"/>
  <c r="B14530" i="34" s="1"/>
  <c r="B14531" i="34" s="1"/>
  <c r="B14532" i="34" s="1"/>
  <c r="B14533" i="34" s="1"/>
  <c r="B14534" i="34" s="1"/>
  <c r="B14535" i="34" s="1"/>
  <c r="B14536" i="34" s="1"/>
  <c r="B14537" i="34" s="1"/>
  <c r="B14538" i="34" s="1"/>
  <c r="B14539" i="34" s="1"/>
  <c r="B14540" i="34" s="1"/>
  <c r="B14541" i="34" s="1"/>
  <c r="B14542" i="34" s="1"/>
  <c r="B14543" i="34" s="1"/>
  <c r="B14544" i="34" s="1"/>
  <c r="B14545" i="34" s="1"/>
  <c r="B14546" i="34" s="1"/>
  <c r="B14547" i="34" s="1"/>
  <c r="B14548" i="34" s="1"/>
  <c r="B14549" i="34" s="1"/>
  <c r="B14550" i="34" s="1"/>
  <c r="B14551" i="34" s="1"/>
  <c r="B14552" i="34" s="1"/>
  <c r="B14553" i="34" s="1"/>
  <c r="B14554" i="34" s="1"/>
  <c r="B14555" i="34" s="1"/>
  <c r="B14556" i="34" s="1"/>
  <c r="B14557" i="34" s="1"/>
  <c r="B14558" i="34" s="1"/>
  <c r="B14559" i="34" s="1"/>
  <c r="B14560" i="34" s="1"/>
  <c r="B14561" i="34" s="1"/>
  <c r="B14562" i="34" s="1"/>
  <c r="B14563" i="34" s="1"/>
  <c r="B14564" i="34" s="1"/>
  <c r="B14565" i="34" s="1"/>
  <c r="B14566" i="34" s="1"/>
  <c r="B14567" i="34" s="1"/>
  <c r="B14568" i="34" s="1"/>
  <c r="B14569" i="34" s="1"/>
  <c r="B14570" i="34" s="1"/>
  <c r="B14571" i="34" s="1"/>
  <c r="B14572" i="34" s="1"/>
  <c r="B14573" i="34" s="1"/>
  <c r="B14574" i="34" s="1"/>
  <c r="B14575" i="34" s="1"/>
  <c r="B14576" i="34" s="1"/>
  <c r="B14577" i="34" s="1"/>
  <c r="B14578" i="34" s="1"/>
  <c r="B14579" i="34" s="1"/>
  <c r="B14580" i="34" s="1"/>
  <c r="B14581" i="34" s="1"/>
  <c r="B14582" i="34" s="1"/>
  <c r="B14583" i="34" s="1"/>
  <c r="B14584" i="34" s="1"/>
  <c r="B14585" i="34" s="1"/>
  <c r="B14586" i="34" s="1"/>
  <c r="B14587" i="34" s="1"/>
  <c r="B14588" i="34" s="1"/>
  <c r="B14589" i="34" s="1"/>
  <c r="B14590" i="34" s="1"/>
  <c r="B14591" i="34" s="1"/>
  <c r="B14592" i="34" s="1"/>
  <c r="B14593" i="34" s="1"/>
  <c r="B14594" i="34" s="1"/>
  <c r="B14595" i="34" s="1"/>
  <c r="B14596" i="34" s="1"/>
  <c r="B14597" i="34" s="1"/>
  <c r="B14598" i="34" s="1"/>
  <c r="B14599" i="34" s="1"/>
  <c r="B14600" i="34" s="1"/>
  <c r="B14601" i="34" s="1"/>
  <c r="B14602" i="34" s="1"/>
  <c r="B14603" i="34" s="1"/>
  <c r="B14604" i="34" s="1"/>
  <c r="B14605" i="34" s="1"/>
  <c r="B14606" i="34" s="1"/>
  <c r="B14607" i="34" s="1"/>
  <c r="B14608" i="34" s="1"/>
  <c r="B14609" i="34" s="1"/>
  <c r="B14610" i="34" s="1"/>
  <c r="B14611" i="34" s="1"/>
  <c r="B14612" i="34" s="1"/>
  <c r="B14613" i="34" s="1"/>
  <c r="B14614" i="34" s="1"/>
  <c r="B14615" i="34" s="1"/>
  <c r="B14616" i="34" s="1"/>
  <c r="B14617" i="34" s="1"/>
  <c r="B14618" i="34" s="1"/>
  <c r="B14619" i="34" s="1"/>
  <c r="B14620" i="34" s="1"/>
  <c r="B14621" i="34" s="1"/>
  <c r="B14622" i="34" s="1"/>
  <c r="B14623" i="34" s="1"/>
  <c r="B14624" i="34" s="1"/>
  <c r="B14625" i="34" s="1"/>
  <c r="B14626" i="34" s="1"/>
  <c r="B14627" i="34" s="1"/>
  <c r="B14628" i="34" s="1"/>
  <c r="B14629" i="34" s="1"/>
  <c r="B14630" i="34" s="1"/>
  <c r="B14631" i="34" s="1"/>
  <c r="B14632" i="34" s="1"/>
  <c r="B14633" i="34" s="1"/>
  <c r="B14634" i="34" s="1"/>
  <c r="B14635" i="34" s="1"/>
  <c r="B14636" i="34" s="1"/>
  <c r="B14637" i="34" s="1"/>
  <c r="B14638" i="34" s="1"/>
  <c r="B14639" i="34" s="1"/>
  <c r="B14640" i="34" s="1"/>
  <c r="B14641" i="34" s="1"/>
  <c r="B14642" i="34" s="1"/>
  <c r="B14643" i="34" s="1"/>
  <c r="B14644" i="34" s="1"/>
  <c r="B14645" i="34" s="1"/>
  <c r="B14646" i="34" s="1"/>
  <c r="B14647" i="34" s="1"/>
  <c r="B14648" i="34" s="1"/>
  <c r="B14649" i="34" s="1"/>
  <c r="B14650" i="34" s="1"/>
  <c r="B14651" i="34" s="1"/>
  <c r="B14652" i="34" s="1"/>
  <c r="B14653" i="34" s="1"/>
  <c r="B14654" i="34" s="1"/>
  <c r="B14655" i="34" s="1"/>
  <c r="B14656" i="34" s="1"/>
  <c r="B14657" i="34" s="1"/>
  <c r="B14658" i="34" s="1"/>
  <c r="B14659" i="34" s="1"/>
  <c r="B14660" i="34" s="1"/>
  <c r="B14661" i="34" s="1"/>
  <c r="B14662" i="34" s="1"/>
  <c r="B14663" i="34" s="1"/>
  <c r="B14664" i="34" s="1"/>
  <c r="B14665" i="34" s="1"/>
  <c r="B14666" i="34" s="1"/>
  <c r="B14667" i="34" s="1"/>
  <c r="B14668" i="34" s="1"/>
  <c r="B14669" i="34" s="1"/>
  <c r="B14670" i="34" s="1"/>
  <c r="B14671" i="34" s="1"/>
  <c r="B14672" i="34" s="1"/>
  <c r="B14673" i="34" s="1"/>
  <c r="B14674" i="34" s="1"/>
  <c r="B14675" i="34" s="1"/>
  <c r="B14676" i="34" s="1"/>
  <c r="B14677" i="34" s="1"/>
  <c r="B14678" i="34" s="1"/>
  <c r="B14679" i="34" s="1"/>
  <c r="B14680" i="34" s="1"/>
  <c r="B14681" i="34" s="1"/>
  <c r="B14682" i="34" s="1"/>
  <c r="B14683" i="34" s="1"/>
  <c r="B14684" i="34" s="1"/>
  <c r="B14685" i="34" s="1"/>
  <c r="B14686" i="34" s="1"/>
  <c r="B14687" i="34" s="1"/>
  <c r="B14688" i="34" s="1"/>
  <c r="B14689" i="34" s="1"/>
  <c r="B14690" i="34" s="1"/>
  <c r="B14691" i="34" s="1"/>
  <c r="B14692" i="34" s="1"/>
  <c r="B14693" i="34" s="1"/>
  <c r="B14694" i="34" s="1"/>
  <c r="B14695" i="34" s="1"/>
  <c r="B14696" i="34" s="1"/>
  <c r="B14697" i="34" s="1"/>
  <c r="B14698" i="34" s="1"/>
  <c r="B14699" i="34" s="1"/>
  <c r="B14700" i="34" s="1"/>
  <c r="B14701" i="34" s="1"/>
  <c r="B14702" i="34" s="1"/>
  <c r="B14703" i="34" s="1"/>
  <c r="B14704" i="34" s="1"/>
  <c r="B14705" i="34" s="1"/>
  <c r="B14706" i="34" s="1"/>
  <c r="B14707" i="34" s="1"/>
  <c r="B14708" i="34" s="1"/>
  <c r="B14709" i="34" s="1"/>
  <c r="B14710" i="34" s="1"/>
  <c r="B14711" i="34" s="1"/>
  <c r="B14712" i="34" s="1"/>
  <c r="B14713" i="34" s="1"/>
  <c r="B14714" i="34" s="1"/>
  <c r="B14715" i="34" s="1"/>
  <c r="B14716" i="34" s="1"/>
  <c r="B14717" i="34" s="1"/>
  <c r="B14718" i="34" s="1"/>
  <c r="B14719" i="34" s="1"/>
  <c r="B14720" i="34" s="1"/>
  <c r="B14721" i="34" s="1"/>
  <c r="B14722" i="34" s="1"/>
  <c r="B14723" i="34" s="1"/>
  <c r="B14724" i="34" s="1"/>
  <c r="B14725" i="34" s="1"/>
  <c r="B14726" i="34" s="1"/>
  <c r="B14727" i="34" s="1"/>
  <c r="B14728" i="34" s="1"/>
  <c r="B14729" i="34" s="1"/>
  <c r="B14730" i="34" s="1"/>
  <c r="B14731" i="34" s="1"/>
  <c r="B14732" i="34" s="1"/>
  <c r="B14733" i="34" s="1"/>
  <c r="B14734" i="34" s="1"/>
  <c r="B14735" i="34" s="1"/>
  <c r="B14736" i="34" s="1"/>
  <c r="B14737" i="34" s="1"/>
  <c r="B14738" i="34" s="1"/>
  <c r="B14739" i="34" s="1"/>
  <c r="B14740" i="34" s="1"/>
  <c r="B14741" i="34" s="1"/>
  <c r="B14742" i="34" s="1"/>
  <c r="B14743" i="34" s="1"/>
  <c r="B14744" i="34" s="1"/>
  <c r="B14745" i="34" s="1"/>
  <c r="B14746" i="34" s="1"/>
  <c r="B14747" i="34" s="1"/>
  <c r="B14748" i="34" s="1"/>
  <c r="B14749" i="34" s="1"/>
  <c r="B14750" i="34" s="1"/>
  <c r="B14751" i="34" s="1"/>
  <c r="B14752" i="34" s="1"/>
  <c r="B14753" i="34" s="1"/>
  <c r="B14754" i="34" s="1"/>
  <c r="B14755" i="34" s="1"/>
  <c r="B14756" i="34" s="1"/>
  <c r="B14757" i="34" s="1"/>
  <c r="B14758" i="34" s="1"/>
  <c r="B14759" i="34" s="1"/>
  <c r="B14760" i="34" s="1"/>
  <c r="B14761" i="34" s="1"/>
  <c r="B14762" i="34" s="1"/>
  <c r="B14763" i="34" s="1"/>
  <c r="B14764" i="34" s="1"/>
  <c r="B14765" i="34" s="1"/>
  <c r="B14766" i="34" s="1"/>
  <c r="B14767" i="34" s="1"/>
  <c r="B14768" i="34" s="1"/>
  <c r="B14769" i="34" s="1"/>
  <c r="B14770" i="34" s="1"/>
  <c r="B14771" i="34" s="1"/>
  <c r="B14772" i="34" s="1"/>
  <c r="B14773" i="34" s="1"/>
  <c r="B14774" i="34" s="1"/>
  <c r="B14775" i="34" s="1"/>
  <c r="B14776" i="34" s="1"/>
  <c r="B14777" i="34" s="1"/>
  <c r="B14778" i="34" s="1"/>
  <c r="B14779" i="34" s="1"/>
  <c r="B14780" i="34" s="1"/>
  <c r="B14781" i="34" s="1"/>
  <c r="B14782" i="34" s="1"/>
  <c r="B14783" i="34" s="1"/>
  <c r="B14784" i="34" s="1"/>
  <c r="B14785" i="34" s="1"/>
  <c r="B14786" i="34" s="1"/>
  <c r="B14787" i="34" s="1"/>
  <c r="B14788" i="34" s="1"/>
  <c r="B14789" i="34" s="1"/>
  <c r="B14790" i="34" s="1"/>
  <c r="B14791" i="34" s="1"/>
  <c r="B14792" i="34" s="1"/>
  <c r="B14793" i="34" s="1"/>
  <c r="B14794" i="34" s="1"/>
  <c r="B14795" i="34" s="1"/>
  <c r="B14796" i="34" s="1"/>
  <c r="B14797" i="34" s="1"/>
  <c r="B14798" i="34" s="1"/>
  <c r="B14799" i="34" s="1"/>
  <c r="B14800" i="34" s="1"/>
  <c r="B14801" i="34" s="1"/>
  <c r="B14802" i="34" s="1"/>
  <c r="B14803" i="34" s="1"/>
  <c r="B14804" i="34" s="1"/>
  <c r="B14805" i="34" s="1"/>
  <c r="B14806" i="34" s="1"/>
  <c r="B14807" i="34" s="1"/>
  <c r="B14808" i="34" s="1"/>
  <c r="B14809" i="34" s="1"/>
  <c r="B14810" i="34" s="1"/>
  <c r="B14811" i="34" s="1"/>
  <c r="B14812" i="34" s="1"/>
  <c r="B14813" i="34" s="1"/>
  <c r="B14814" i="34" s="1"/>
  <c r="B14815" i="34" s="1"/>
  <c r="B14816" i="34" s="1"/>
  <c r="B14817" i="34" s="1"/>
  <c r="B14818" i="34" s="1"/>
  <c r="B14819" i="34" s="1"/>
  <c r="B14820" i="34" s="1"/>
  <c r="B14821" i="34" s="1"/>
  <c r="B14822" i="34" s="1"/>
  <c r="B14823" i="34" s="1"/>
  <c r="B14824" i="34" s="1"/>
  <c r="B14825" i="34" s="1"/>
  <c r="B14826" i="34" s="1"/>
  <c r="B14827" i="34" s="1"/>
  <c r="B14828" i="34" s="1"/>
  <c r="B14829" i="34" s="1"/>
  <c r="B14830" i="34" s="1"/>
  <c r="B14831" i="34" s="1"/>
  <c r="B14832" i="34" s="1"/>
  <c r="B14833" i="34" s="1"/>
  <c r="B14834" i="34" s="1"/>
  <c r="B14835" i="34" s="1"/>
  <c r="B14836" i="34" s="1"/>
  <c r="B14837" i="34" s="1"/>
  <c r="B14838" i="34" s="1"/>
  <c r="B14839" i="34" s="1"/>
  <c r="B14840" i="34" s="1"/>
  <c r="B14841" i="34" s="1"/>
  <c r="B14842" i="34" s="1"/>
  <c r="B14843" i="34" s="1"/>
  <c r="B14844" i="34" s="1"/>
  <c r="B14845" i="34" s="1"/>
  <c r="B14846" i="34" s="1"/>
  <c r="B14847" i="34" s="1"/>
  <c r="B14848" i="34" s="1"/>
  <c r="B14849" i="34" s="1"/>
  <c r="B14850" i="34" s="1"/>
  <c r="B14851" i="34" s="1"/>
  <c r="B14852" i="34" s="1"/>
  <c r="B14853" i="34" s="1"/>
  <c r="B14854" i="34" s="1"/>
  <c r="B14855" i="34" s="1"/>
  <c r="B14856" i="34" s="1"/>
  <c r="B14857" i="34" s="1"/>
  <c r="B14858" i="34" s="1"/>
  <c r="B14859" i="34" s="1"/>
  <c r="B14860" i="34" s="1"/>
  <c r="B14861" i="34" s="1"/>
  <c r="B14862" i="34" s="1"/>
  <c r="B14863" i="34" s="1"/>
  <c r="B14864" i="34" s="1"/>
  <c r="B14865" i="34" s="1"/>
  <c r="B14866" i="34" s="1"/>
  <c r="B14867" i="34" s="1"/>
  <c r="B14868" i="34" s="1"/>
  <c r="B14869" i="34" s="1"/>
  <c r="B14870" i="34" s="1"/>
  <c r="B14871" i="34" s="1"/>
  <c r="B14872" i="34" s="1"/>
  <c r="B14873" i="34" s="1"/>
  <c r="B14874" i="34" s="1"/>
  <c r="B14875" i="34" s="1"/>
  <c r="B14876" i="34" s="1"/>
  <c r="B14877" i="34" s="1"/>
  <c r="B14878" i="34" s="1"/>
  <c r="B14879" i="34" s="1"/>
  <c r="B14880" i="34" s="1"/>
  <c r="B14881" i="34" s="1"/>
  <c r="B14882" i="34" s="1"/>
  <c r="B14883" i="34" s="1"/>
  <c r="B14884" i="34" s="1"/>
  <c r="B14885" i="34" s="1"/>
  <c r="B14886" i="34" s="1"/>
  <c r="B14887" i="34" s="1"/>
  <c r="B14888" i="34" s="1"/>
  <c r="B14889" i="34" s="1"/>
  <c r="B14890" i="34" s="1"/>
  <c r="B14891" i="34" s="1"/>
  <c r="B14892" i="34" s="1"/>
  <c r="B14893" i="34" s="1"/>
  <c r="B14894" i="34" s="1"/>
  <c r="B14895" i="34" s="1"/>
  <c r="B14896" i="34" s="1"/>
  <c r="B14897" i="34" s="1"/>
  <c r="B14898" i="34" s="1"/>
  <c r="B14899" i="34" s="1"/>
  <c r="B14900" i="34" s="1"/>
  <c r="B14901" i="34" s="1"/>
  <c r="B14902" i="34" s="1"/>
  <c r="B14903" i="34" s="1"/>
  <c r="B14904" i="34" s="1"/>
  <c r="B14905" i="34" s="1"/>
  <c r="B14906" i="34" s="1"/>
  <c r="B14907" i="34" s="1"/>
  <c r="B14908" i="34" s="1"/>
  <c r="B14909" i="34" s="1"/>
  <c r="B14910" i="34" s="1"/>
  <c r="B14911" i="34" s="1"/>
  <c r="B14912" i="34" s="1"/>
  <c r="B14913" i="34" s="1"/>
  <c r="B14914" i="34" s="1"/>
  <c r="B14915" i="34" s="1"/>
  <c r="B14916" i="34" s="1"/>
  <c r="B14917" i="34" s="1"/>
  <c r="B14918" i="34" s="1"/>
  <c r="B14919" i="34" s="1"/>
  <c r="B14920" i="34" s="1"/>
  <c r="B14921" i="34" s="1"/>
  <c r="B14922" i="34" s="1"/>
  <c r="B14923" i="34" s="1"/>
  <c r="B14924" i="34" s="1"/>
  <c r="B14925" i="34" s="1"/>
  <c r="B14926" i="34" s="1"/>
  <c r="B14927" i="34" s="1"/>
  <c r="B14928" i="34" s="1"/>
  <c r="B14929" i="34" s="1"/>
  <c r="B14930" i="34" s="1"/>
  <c r="B14931" i="34" s="1"/>
  <c r="B14932" i="34" s="1"/>
  <c r="B14933" i="34" s="1"/>
  <c r="B14934" i="34" s="1"/>
  <c r="B14935" i="34" s="1"/>
  <c r="B14936" i="34" s="1"/>
  <c r="B14937" i="34" s="1"/>
  <c r="B14938" i="34" s="1"/>
  <c r="B14939" i="34" s="1"/>
  <c r="B14940" i="34" s="1"/>
  <c r="B14941" i="34" s="1"/>
  <c r="B14942" i="34" s="1"/>
  <c r="B14943" i="34" s="1"/>
  <c r="B14944" i="34" s="1"/>
  <c r="B14945" i="34" s="1"/>
  <c r="B14946" i="34" s="1"/>
  <c r="B14947" i="34" s="1"/>
  <c r="B14948" i="34" s="1"/>
  <c r="B14949" i="34" s="1"/>
  <c r="B14950" i="34" s="1"/>
  <c r="B14951" i="34" s="1"/>
  <c r="B14952" i="34" s="1"/>
  <c r="B14953" i="34" s="1"/>
  <c r="B14954" i="34" s="1"/>
  <c r="B14955" i="34" s="1"/>
  <c r="B14956" i="34" s="1"/>
  <c r="B14957" i="34" s="1"/>
  <c r="B14958" i="34" s="1"/>
  <c r="B14959" i="34" s="1"/>
  <c r="B14960" i="34" s="1"/>
  <c r="B14961" i="34" s="1"/>
  <c r="B14962" i="34" s="1"/>
  <c r="B14963" i="34" s="1"/>
  <c r="B14964" i="34" s="1"/>
  <c r="B14965" i="34" s="1"/>
  <c r="B14966" i="34" s="1"/>
  <c r="B14967" i="34" s="1"/>
  <c r="B14968" i="34" s="1"/>
  <c r="B14969" i="34" s="1"/>
  <c r="B14970" i="34" s="1"/>
  <c r="B14971" i="34" s="1"/>
  <c r="B14972" i="34" s="1"/>
  <c r="B14973" i="34" s="1"/>
  <c r="B14974" i="34" s="1"/>
  <c r="B14975" i="34" s="1"/>
  <c r="B14976" i="34" s="1"/>
  <c r="B14977" i="34" s="1"/>
  <c r="B14978" i="34" s="1"/>
  <c r="B14979" i="34" s="1"/>
  <c r="B14980" i="34" s="1"/>
  <c r="B14981" i="34" s="1"/>
  <c r="B14982" i="34" s="1"/>
  <c r="B14983" i="34" s="1"/>
  <c r="B14984" i="34" s="1"/>
  <c r="B14985" i="34" s="1"/>
  <c r="B14986" i="34" s="1"/>
  <c r="B14987" i="34" s="1"/>
  <c r="B14988" i="34" s="1"/>
  <c r="B14989" i="34" s="1"/>
  <c r="B14990" i="34" s="1"/>
  <c r="B14991" i="34" s="1"/>
  <c r="B14992" i="34" s="1"/>
  <c r="B14993" i="34" s="1"/>
  <c r="B14994" i="34" s="1"/>
  <c r="B14995" i="34" s="1"/>
  <c r="B14996" i="34" s="1"/>
  <c r="B14997" i="34" s="1"/>
  <c r="B14998" i="34" s="1"/>
  <c r="B14999" i="34" s="1"/>
  <c r="B15000" i="34" s="1"/>
  <c r="B15001" i="34" s="1"/>
  <c r="B15002" i="34" s="1"/>
  <c r="B15003" i="34" s="1"/>
  <c r="B15004" i="34" s="1"/>
  <c r="B15005" i="34" s="1"/>
  <c r="B15006" i="34" s="1"/>
  <c r="B15007" i="34" s="1"/>
  <c r="B15008" i="34" s="1"/>
  <c r="B15009" i="34" s="1"/>
  <c r="B15010" i="34" s="1"/>
  <c r="B15011" i="34" s="1"/>
  <c r="B15012" i="34" s="1"/>
  <c r="B15013" i="34" s="1"/>
  <c r="B15014" i="34" s="1"/>
  <c r="B15015" i="34" s="1"/>
  <c r="B15016" i="34" s="1"/>
  <c r="B15017" i="34" s="1"/>
  <c r="B15018" i="34" s="1"/>
  <c r="B15019" i="34" s="1"/>
  <c r="B15020" i="34" s="1"/>
  <c r="B15021" i="34" s="1"/>
  <c r="B15022" i="34" s="1"/>
  <c r="B15023" i="34" s="1"/>
  <c r="B15024" i="34" s="1"/>
  <c r="B15025" i="34" s="1"/>
  <c r="B15026" i="34" s="1"/>
  <c r="B15027" i="34" s="1"/>
  <c r="B15028" i="34" s="1"/>
  <c r="B15029" i="34" s="1"/>
  <c r="B15030" i="34" s="1"/>
  <c r="B15031" i="34" s="1"/>
  <c r="B15032" i="34" s="1"/>
  <c r="B15033" i="34" s="1"/>
  <c r="B15034" i="34" s="1"/>
  <c r="B15035" i="34" s="1"/>
  <c r="B15036" i="34" s="1"/>
  <c r="B15037" i="34" s="1"/>
  <c r="B15038" i="34" s="1"/>
  <c r="B15039" i="34" s="1"/>
  <c r="B15040" i="34" s="1"/>
  <c r="B15041" i="34" s="1"/>
  <c r="B15042" i="34" s="1"/>
  <c r="B15043" i="34" s="1"/>
  <c r="B15044" i="34" s="1"/>
  <c r="B15045" i="34" s="1"/>
  <c r="B15046" i="34" s="1"/>
  <c r="B15047" i="34" s="1"/>
  <c r="B15048" i="34" s="1"/>
  <c r="B15049" i="34" s="1"/>
  <c r="B15050" i="34" s="1"/>
  <c r="B15051" i="34" s="1"/>
  <c r="B15052" i="34" s="1"/>
  <c r="B15053" i="34" s="1"/>
  <c r="B15054" i="34" s="1"/>
  <c r="B15055" i="34" s="1"/>
  <c r="B15056" i="34" s="1"/>
  <c r="B15057" i="34" s="1"/>
  <c r="B15058" i="34" s="1"/>
  <c r="B15059" i="34" s="1"/>
  <c r="B15060" i="34" s="1"/>
  <c r="B15061" i="34" s="1"/>
  <c r="B15062" i="34" s="1"/>
  <c r="B15063" i="34" s="1"/>
  <c r="B15064" i="34" s="1"/>
  <c r="B15065" i="34" s="1"/>
  <c r="B15066" i="34" s="1"/>
  <c r="B15067" i="34" s="1"/>
  <c r="B15068" i="34" s="1"/>
  <c r="B15069" i="34" s="1"/>
  <c r="B15070" i="34" s="1"/>
  <c r="B15071" i="34" s="1"/>
  <c r="B15072" i="34" s="1"/>
  <c r="B15073" i="34" s="1"/>
  <c r="B15074" i="34" s="1"/>
  <c r="B15075" i="34" s="1"/>
  <c r="B15076" i="34" s="1"/>
  <c r="B15077" i="34" s="1"/>
  <c r="B15078" i="34" s="1"/>
  <c r="B15079" i="34" s="1"/>
  <c r="B15080" i="34" s="1"/>
  <c r="B15081" i="34" s="1"/>
  <c r="B15082" i="34" s="1"/>
  <c r="B15083" i="34" s="1"/>
  <c r="B15084" i="34" s="1"/>
  <c r="B15085" i="34" s="1"/>
  <c r="B15086" i="34" s="1"/>
  <c r="B15087" i="34" s="1"/>
  <c r="B15088" i="34" s="1"/>
  <c r="B15089" i="34" s="1"/>
  <c r="B15090" i="34" s="1"/>
  <c r="B15091" i="34" s="1"/>
  <c r="B15092" i="34" s="1"/>
  <c r="B15093" i="34" s="1"/>
  <c r="B15094" i="34" s="1"/>
  <c r="B15095" i="34" s="1"/>
  <c r="B15096" i="34" s="1"/>
  <c r="B15097" i="34" s="1"/>
  <c r="B15098" i="34" s="1"/>
  <c r="B15099" i="34" s="1"/>
  <c r="B15100" i="34" s="1"/>
  <c r="B15101" i="34" s="1"/>
  <c r="B15102" i="34" s="1"/>
  <c r="B15103" i="34" s="1"/>
  <c r="B15104" i="34" s="1"/>
  <c r="B15105" i="34" s="1"/>
  <c r="B15106" i="34" s="1"/>
  <c r="B15107" i="34" s="1"/>
  <c r="B15108" i="34" s="1"/>
  <c r="B15109" i="34" s="1"/>
  <c r="B15110" i="34" s="1"/>
  <c r="B15111" i="34" s="1"/>
  <c r="B15112" i="34" s="1"/>
  <c r="B15113" i="34" s="1"/>
  <c r="B15114" i="34" s="1"/>
  <c r="B15115" i="34" s="1"/>
  <c r="B15116" i="34" s="1"/>
  <c r="B15117" i="34" s="1"/>
  <c r="B15118" i="34" s="1"/>
  <c r="B15119" i="34" s="1"/>
  <c r="B15120" i="34" s="1"/>
  <c r="B15121" i="34" s="1"/>
  <c r="B15122" i="34" s="1"/>
  <c r="B15123" i="34" s="1"/>
  <c r="B15124" i="34" s="1"/>
  <c r="B15125" i="34" s="1"/>
  <c r="B15126" i="34" s="1"/>
  <c r="B15127" i="34" s="1"/>
  <c r="B15128" i="34" s="1"/>
  <c r="B15129" i="34" s="1"/>
  <c r="B15130" i="34" s="1"/>
  <c r="B15131" i="34" s="1"/>
  <c r="B15132" i="34" s="1"/>
  <c r="B15133" i="34" s="1"/>
  <c r="B15134" i="34" s="1"/>
  <c r="B15135" i="34" s="1"/>
  <c r="B15136" i="34" s="1"/>
  <c r="B15137" i="34" s="1"/>
  <c r="B15138" i="34" s="1"/>
  <c r="B15139" i="34" s="1"/>
  <c r="B15140" i="34" s="1"/>
  <c r="B15141" i="34" s="1"/>
  <c r="B15142" i="34" s="1"/>
  <c r="B15143" i="34" s="1"/>
  <c r="B15144" i="34" s="1"/>
  <c r="B15145" i="34" s="1"/>
  <c r="B15146" i="34" s="1"/>
  <c r="B15147" i="34" s="1"/>
  <c r="B15148" i="34" s="1"/>
  <c r="B15149" i="34" s="1"/>
  <c r="B15150" i="34" s="1"/>
  <c r="B15151" i="34" s="1"/>
  <c r="B15152" i="34" s="1"/>
  <c r="B15153" i="34" s="1"/>
  <c r="B15154" i="34" s="1"/>
  <c r="B15155" i="34" s="1"/>
  <c r="B15156" i="34" s="1"/>
  <c r="B15157" i="34" s="1"/>
  <c r="B15158" i="34" s="1"/>
  <c r="B15159" i="34" s="1"/>
  <c r="B15160" i="34" s="1"/>
  <c r="B15161" i="34" s="1"/>
  <c r="B15162" i="34" s="1"/>
  <c r="B15163" i="34" s="1"/>
  <c r="B15164" i="34" s="1"/>
  <c r="B15165" i="34" s="1"/>
  <c r="B15166" i="34" s="1"/>
  <c r="B15167" i="34" s="1"/>
  <c r="B15168" i="34" s="1"/>
  <c r="B15169" i="34" s="1"/>
  <c r="B15170" i="34" s="1"/>
  <c r="B15171" i="34" s="1"/>
  <c r="B15172" i="34" s="1"/>
  <c r="B15173" i="34" s="1"/>
  <c r="B15174" i="34" s="1"/>
  <c r="B15175" i="34" s="1"/>
  <c r="B15176" i="34" s="1"/>
  <c r="B15177" i="34" s="1"/>
  <c r="B15178" i="34" s="1"/>
  <c r="B15179" i="34" s="1"/>
  <c r="B15180" i="34" s="1"/>
  <c r="B15181" i="34" s="1"/>
  <c r="B15182" i="34" s="1"/>
  <c r="B15183" i="34" s="1"/>
  <c r="B15184" i="34" s="1"/>
  <c r="B15185" i="34" s="1"/>
  <c r="B15186" i="34" s="1"/>
  <c r="B15187" i="34" s="1"/>
  <c r="B15188" i="34" s="1"/>
  <c r="B15189" i="34" s="1"/>
  <c r="B15190" i="34" s="1"/>
  <c r="B15191" i="34" s="1"/>
  <c r="B15192" i="34" s="1"/>
  <c r="B15193" i="34" s="1"/>
  <c r="B15194" i="34" s="1"/>
  <c r="B15195" i="34" s="1"/>
  <c r="B15196" i="34" s="1"/>
  <c r="B15197" i="34" s="1"/>
  <c r="B15198" i="34" s="1"/>
  <c r="B15199" i="34" s="1"/>
  <c r="B15200" i="34" s="1"/>
  <c r="B15201" i="34" s="1"/>
  <c r="B15202" i="34" s="1"/>
  <c r="B15203" i="34" s="1"/>
  <c r="B15204" i="34" s="1"/>
  <c r="B15205" i="34" s="1"/>
  <c r="B15206" i="34" s="1"/>
  <c r="B15207" i="34" s="1"/>
  <c r="B15208" i="34" s="1"/>
  <c r="B15209" i="34" s="1"/>
  <c r="B15210" i="34" s="1"/>
  <c r="B15211" i="34" s="1"/>
  <c r="B15212" i="34" s="1"/>
  <c r="B15213" i="34" s="1"/>
  <c r="B15214" i="34" s="1"/>
  <c r="B15215" i="34" s="1"/>
  <c r="B15216" i="34" s="1"/>
  <c r="B15217" i="34" s="1"/>
  <c r="B15218" i="34" s="1"/>
  <c r="B15219" i="34" s="1"/>
  <c r="B15220" i="34" s="1"/>
  <c r="B15221" i="34" s="1"/>
  <c r="B15222" i="34" s="1"/>
  <c r="B15223" i="34" s="1"/>
  <c r="B15224" i="34" s="1"/>
  <c r="B15225" i="34" s="1"/>
  <c r="B15226" i="34" s="1"/>
  <c r="B15227" i="34" s="1"/>
  <c r="B15228" i="34" s="1"/>
  <c r="B15229" i="34" s="1"/>
  <c r="B15230" i="34" s="1"/>
  <c r="B15231" i="34" s="1"/>
  <c r="B15232" i="34" s="1"/>
  <c r="B15233" i="34" s="1"/>
  <c r="B15234" i="34" s="1"/>
  <c r="B15235" i="34" s="1"/>
  <c r="B15236" i="34" s="1"/>
  <c r="B15237" i="34" s="1"/>
  <c r="B15238" i="34" s="1"/>
  <c r="B15239" i="34" s="1"/>
  <c r="B15240" i="34" s="1"/>
  <c r="B15241" i="34" s="1"/>
  <c r="B15242" i="34" s="1"/>
  <c r="B15243" i="34" s="1"/>
  <c r="B15244" i="34" s="1"/>
  <c r="B15245" i="34" s="1"/>
  <c r="B15246" i="34" s="1"/>
  <c r="B15247" i="34" s="1"/>
  <c r="B15248" i="34" s="1"/>
  <c r="B15249" i="34" s="1"/>
  <c r="B15250" i="34" s="1"/>
  <c r="B15251" i="34" s="1"/>
  <c r="B15252" i="34" s="1"/>
  <c r="B15253" i="34" s="1"/>
  <c r="B15254" i="34" s="1"/>
  <c r="B15255" i="34" s="1"/>
  <c r="B15256" i="34" s="1"/>
  <c r="B15257" i="34" s="1"/>
  <c r="B15258" i="34" s="1"/>
  <c r="B15259" i="34" s="1"/>
  <c r="B15260" i="34" s="1"/>
  <c r="B15261" i="34" s="1"/>
  <c r="B15262" i="34" s="1"/>
  <c r="B15263" i="34" s="1"/>
  <c r="B15264" i="34" s="1"/>
  <c r="B15265" i="34" s="1"/>
  <c r="B15266" i="34" s="1"/>
  <c r="B15267" i="34" s="1"/>
  <c r="B15268" i="34" s="1"/>
  <c r="B15269" i="34" s="1"/>
  <c r="B15270" i="34" s="1"/>
  <c r="B15271" i="34" s="1"/>
  <c r="B15272" i="34" s="1"/>
  <c r="B15273" i="34" s="1"/>
  <c r="B15274" i="34" s="1"/>
  <c r="B15275" i="34" s="1"/>
  <c r="B15276" i="34" s="1"/>
  <c r="B15277" i="34" s="1"/>
  <c r="B15278" i="34" s="1"/>
  <c r="B15279" i="34" s="1"/>
  <c r="B15280" i="34" s="1"/>
  <c r="B15281" i="34" s="1"/>
  <c r="B15282" i="34" s="1"/>
  <c r="B15283" i="34" s="1"/>
  <c r="B15284" i="34" s="1"/>
  <c r="B15285" i="34" s="1"/>
  <c r="B15286" i="34" s="1"/>
  <c r="B15287" i="34" s="1"/>
  <c r="B15288" i="34" s="1"/>
  <c r="B15289" i="34" s="1"/>
  <c r="B15290" i="34" s="1"/>
  <c r="B15291" i="34" s="1"/>
  <c r="B15292" i="34" s="1"/>
  <c r="B15293" i="34" s="1"/>
  <c r="B15294" i="34" s="1"/>
  <c r="B15295" i="34" s="1"/>
  <c r="B15296" i="34" s="1"/>
  <c r="B15297" i="34" s="1"/>
  <c r="B15298" i="34" s="1"/>
  <c r="B15299" i="34" s="1"/>
  <c r="B15300" i="34" s="1"/>
  <c r="B15301" i="34" s="1"/>
  <c r="B15302" i="34" s="1"/>
  <c r="B15303" i="34" s="1"/>
  <c r="B15304" i="34" s="1"/>
  <c r="B15305" i="34" s="1"/>
  <c r="B15306" i="34" s="1"/>
  <c r="B15307" i="34" s="1"/>
  <c r="B15308" i="34" s="1"/>
  <c r="B15309" i="34" s="1"/>
  <c r="B15310" i="34" s="1"/>
  <c r="B15311" i="34" s="1"/>
  <c r="B15312" i="34" s="1"/>
  <c r="B15313" i="34" s="1"/>
  <c r="B15314" i="34" s="1"/>
  <c r="B15315" i="34" s="1"/>
  <c r="B15316" i="34" s="1"/>
  <c r="B15317" i="34" s="1"/>
  <c r="B15318" i="34" s="1"/>
  <c r="B15319" i="34" s="1"/>
  <c r="B15320" i="34" s="1"/>
  <c r="B15321" i="34" s="1"/>
  <c r="B15322" i="34" s="1"/>
  <c r="B15323" i="34" s="1"/>
  <c r="B15324" i="34" s="1"/>
  <c r="B15325" i="34" s="1"/>
  <c r="B15326" i="34" s="1"/>
  <c r="B15327" i="34" s="1"/>
  <c r="B15328" i="34" s="1"/>
  <c r="B15329" i="34" s="1"/>
  <c r="B15330" i="34" s="1"/>
  <c r="B15331" i="34" s="1"/>
  <c r="B15332" i="34" s="1"/>
  <c r="B15333" i="34" s="1"/>
  <c r="B15334" i="34" s="1"/>
  <c r="B15335" i="34" s="1"/>
  <c r="B15336" i="34" s="1"/>
  <c r="B15337" i="34" s="1"/>
  <c r="B15338" i="34" s="1"/>
  <c r="B15339" i="34" s="1"/>
  <c r="B15340" i="34" s="1"/>
  <c r="B15341" i="34" s="1"/>
  <c r="B15342" i="34" s="1"/>
  <c r="B15343" i="34" s="1"/>
  <c r="B15344" i="34" s="1"/>
  <c r="B15345" i="34" s="1"/>
  <c r="B15346" i="34" s="1"/>
  <c r="B15347" i="34" s="1"/>
  <c r="B15348" i="34" s="1"/>
  <c r="B15349" i="34" s="1"/>
  <c r="B15350" i="34" s="1"/>
  <c r="B15351" i="34" s="1"/>
  <c r="B15352" i="34" s="1"/>
  <c r="B15353" i="34" s="1"/>
  <c r="B15354" i="34" s="1"/>
  <c r="B15355" i="34" s="1"/>
  <c r="B15356" i="34" s="1"/>
  <c r="B15357" i="34" s="1"/>
  <c r="B15358" i="34" s="1"/>
  <c r="B15359" i="34" s="1"/>
  <c r="B15360" i="34" s="1"/>
  <c r="B15361" i="34" s="1"/>
  <c r="B15362" i="34" s="1"/>
  <c r="B15363" i="34" s="1"/>
  <c r="B15364" i="34" s="1"/>
  <c r="B15365" i="34" s="1"/>
  <c r="B15366" i="34" s="1"/>
  <c r="B15367" i="34" s="1"/>
  <c r="B15368" i="34" s="1"/>
  <c r="B15369" i="34" s="1"/>
  <c r="B15370" i="34" s="1"/>
  <c r="B15371" i="34" s="1"/>
  <c r="B15372" i="34" s="1"/>
  <c r="B15373" i="34" s="1"/>
  <c r="B15374" i="34" s="1"/>
  <c r="B15375" i="34" s="1"/>
  <c r="B15376" i="34" s="1"/>
  <c r="B15377" i="34" s="1"/>
  <c r="B15378" i="34" s="1"/>
  <c r="B15379" i="34" s="1"/>
  <c r="B15380" i="34" s="1"/>
  <c r="B15381" i="34" s="1"/>
  <c r="B15382" i="34" s="1"/>
  <c r="B15383" i="34" s="1"/>
  <c r="B15384" i="34" s="1"/>
  <c r="B15385" i="34" s="1"/>
  <c r="B15386" i="34" s="1"/>
  <c r="B15387" i="34" s="1"/>
  <c r="B15388" i="34" s="1"/>
  <c r="B15389" i="34" s="1"/>
  <c r="B15390" i="34" s="1"/>
  <c r="B15391" i="34" s="1"/>
  <c r="B15392" i="34" s="1"/>
  <c r="B15393" i="34" s="1"/>
  <c r="B15394" i="34" s="1"/>
  <c r="B15395" i="34" s="1"/>
  <c r="B15396" i="34" s="1"/>
  <c r="B15397" i="34" s="1"/>
  <c r="B15398" i="34" s="1"/>
  <c r="B15399" i="34" s="1"/>
  <c r="B15400" i="34" s="1"/>
  <c r="B15401" i="34" s="1"/>
  <c r="B15402" i="34" s="1"/>
  <c r="B15403" i="34" s="1"/>
  <c r="B15404" i="34" s="1"/>
  <c r="B15405" i="34" s="1"/>
  <c r="B15406" i="34" s="1"/>
  <c r="B15407" i="34" s="1"/>
  <c r="B15408" i="34" s="1"/>
  <c r="B15409" i="34" s="1"/>
  <c r="B15410" i="34" s="1"/>
  <c r="B15411" i="34" s="1"/>
  <c r="B15412" i="34" s="1"/>
  <c r="B15413" i="34" s="1"/>
  <c r="B15414" i="34" s="1"/>
  <c r="B15415" i="34" s="1"/>
  <c r="B15416" i="34" s="1"/>
  <c r="B15417" i="34" s="1"/>
  <c r="B15418" i="34" s="1"/>
  <c r="B15419" i="34" s="1"/>
  <c r="B15420" i="34" s="1"/>
  <c r="B15421" i="34" s="1"/>
  <c r="B15422" i="34" s="1"/>
  <c r="B15423" i="34" s="1"/>
  <c r="B15424" i="34" s="1"/>
  <c r="B15425" i="34" s="1"/>
  <c r="B15426" i="34" s="1"/>
  <c r="B15427" i="34" s="1"/>
  <c r="B15428" i="34" s="1"/>
  <c r="B15429" i="34" s="1"/>
  <c r="B15430" i="34" s="1"/>
  <c r="B15431" i="34" s="1"/>
  <c r="B15432" i="34" s="1"/>
  <c r="B15433" i="34" s="1"/>
  <c r="B15434" i="34" s="1"/>
  <c r="B15435" i="34" s="1"/>
  <c r="B15436" i="34" s="1"/>
  <c r="B15437" i="34" s="1"/>
  <c r="B15438" i="34" s="1"/>
  <c r="B15439" i="34" s="1"/>
  <c r="B15440" i="34" s="1"/>
  <c r="B15441" i="34" s="1"/>
  <c r="B15442" i="34" s="1"/>
  <c r="B15443" i="34" s="1"/>
  <c r="B15444" i="34" s="1"/>
  <c r="B15445" i="34" s="1"/>
  <c r="B15446" i="34" s="1"/>
  <c r="B15447" i="34" s="1"/>
  <c r="B15448" i="34" s="1"/>
  <c r="B15449" i="34" s="1"/>
  <c r="B15450" i="34" s="1"/>
  <c r="B15451" i="34" s="1"/>
  <c r="B15452" i="34" s="1"/>
  <c r="B15453" i="34" s="1"/>
  <c r="B15454" i="34" s="1"/>
  <c r="B15455" i="34" s="1"/>
  <c r="B15456" i="34" s="1"/>
  <c r="B15457" i="34" s="1"/>
  <c r="B15458" i="34" s="1"/>
  <c r="B15459" i="34" s="1"/>
  <c r="B15460" i="34" s="1"/>
  <c r="B15461" i="34" s="1"/>
  <c r="B15462" i="34" s="1"/>
  <c r="B15463" i="34" s="1"/>
  <c r="B15464" i="34" s="1"/>
  <c r="B15465" i="34" s="1"/>
  <c r="B15466" i="34" s="1"/>
  <c r="B15467" i="34" s="1"/>
  <c r="B15468" i="34" s="1"/>
  <c r="B15469" i="34" s="1"/>
  <c r="B15470" i="34" s="1"/>
  <c r="B15471" i="34" s="1"/>
  <c r="B15472" i="34" s="1"/>
  <c r="B15473" i="34" s="1"/>
  <c r="B15474" i="34" s="1"/>
  <c r="B15475" i="34" s="1"/>
  <c r="B15476" i="34" s="1"/>
  <c r="B15477" i="34" s="1"/>
  <c r="B15478" i="34" s="1"/>
  <c r="B15479" i="34" s="1"/>
  <c r="B15480" i="34" s="1"/>
  <c r="B15481" i="34" s="1"/>
  <c r="B15482" i="34" s="1"/>
  <c r="B15483" i="34" s="1"/>
  <c r="B15484" i="34" s="1"/>
  <c r="B15485" i="34" s="1"/>
  <c r="B15486" i="34" s="1"/>
  <c r="B15487" i="34" s="1"/>
  <c r="B15488" i="34" s="1"/>
  <c r="B15489" i="34" s="1"/>
  <c r="B15490" i="34" s="1"/>
  <c r="B15491" i="34" s="1"/>
  <c r="B15492" i="34" s="1"/>
  <c r="B15493" i="34" s="1"/>
  <c r="B15494" i="34" s="1"/>
  <c r="B15495" i="34" s="1"/>
  <c r="B15496" i="34" s="1"/>
  <c r="B15497" i="34" s="1"/>
  <c r="B15498" i="34" s="1"/>
  <c r="B15499" i="34" s="1"/>
  <c r="B15500" i="34" s="1"/>
  <c r="B15501" i="34" s="1"/>
  <c r="B15502" i="34" s="1"/>
  <c r="B15503" i="34" s="1"/>
  <c r="B15504" i="34" s="1"/>
  <c r="B15505" i="34" s="1"/>
  <c r="B15506" i="34" s="1"/>
  <c r="B15507" i="34" s="1"/>
  <c r="B15508" i="34" s="1"/>
  <c r="B15509" i="34" s="1"/>
  <c r="B15510" i="34" s="1"/>
  <c r="B15511" i="34" s="1"/>
  <c r="B15512" i="34" s="1"/>
  <c r="B15513" i="34" s="1"/>
  <c r="B15514" i="34" s="1"/>
  <c r="B15515" i="34" s="1"/>
  <c r="B15516" i="34" s="1"/>
  <c r="B15517" i="34" s="1"/>
  <c r="B15518" i="34" s="1"/>
  <c r="B15519" i="34" s="1"/>
  <c r="B15520" i="34" s="1"/>
  <c r="B15521" i="34" s="1"/>
  <c r="B15522" i="34" s="1"/>
  <c r="B15523" i="34" s="1"/>
  <c r="B15524" i="34" s="1"/>
  <c r="B15525" i="34" s="1"/>
  <c r="B15526" i="34" s="1"/>
  <c r="B15527" i="34" s="1"/>
  <c r="B15528" i="34" s="1"/>
  <c r="B15529" i="34" s="1"/>
  <c r="B15530" i="34" s="1"/>
  <c r="B15531" i="34" s="1"/>
  <c r="B15532" i="34" s="1"/>
  <c r="B15533" i="34" s="1"/>
  <c r="B15534" i="34" s="1"/>
  <c r="B15535" i="34" s="1"/>
  <c r="B15536" i="34" s="1"/>
  <c r="B15537" i="34" s="1"/>
  <c r="B15538" i="34" s="1"/>
  <c r="B15539" i="34" s="1"/>
  <c r="B15540" i="34" s="1"/>
  <c r="B15541" i="34" s="1"/>
  <c r="B15542" i="34" s="1"/>
  <c r="B15543" i="34" s="1"/>
  <c r="B15544" i="34" s="1"/>
  <c r="B15545" i="34" s="1"/>
  <c r="B15546" i="34" s="1"/>
  <c r="B15547" i="34" s="1"/>
  <c r="B15548" i="34" s="1"/>
  <c r="B15549" i="34" s="1"/>
  <c r="B15550" i="34" s="1"/>
  <c r="B15551" i="34" s="1"/>
  <c r="B15552" i="34" s="1"/>
  <c r="B15553" i="34" s="1"/>
  <c r="B15554" i="34" s="1"/>
  <c r="B15555" i="34" s="1"/>
  <c r="B15556" i="34" s="1"/>
  <c r="B15557" i="34" s="1"/>
  <c r="B15558" i="34" s="1"/>
  <c r="B15559" i="34" s="1"/>
  <c r="B15560" i="34" s="1"/>
  <c r="B15561" i="34" s="1"/>
  <c r="B15562" i="34" s="1"/>
  <c r="B15563" i="34" s="1"/>
  <c r="B15564" i="34" s="1"/>
  <c r="B15565" i="34" s="1"/>
  <c r="B15566" i="34" s="1"/>
  <c r="B15567" i="34" s="1"/>
  <c r="B15568" i="34" s="1"/>
  <c r="B15569" i="34" s="1"/>
  <c r="B15570" i="34" s="1"/>
  <c r="B15571" i="34" s="1"/>
  <c r="B15572" i="34" s="1"/>
  <c r="B15573" i="34" s="1"/>
  <c r="B15574" i="34" s="1"/>
  <c r="B15575" i="34" s="1"/>
  <c r="B15576" i="34" s="1"/>
  <c r="B15577" i="34" s="1"/>
  <c r="B15578" i="34" s="1"/>
  <c r="B15579" i="34" s="1"/>
  <c r="B15580" i="34" s="1"/>
  <c r="B15581" i="34" s="1"/>
  <c r="B15582" i="34" s="1"/>
  <c r="B15583" i="34" s="1"/>
  <c r="B15584" i="34" s="1"/>
  <c r="B15585" i="34" s="1"/>
  <c r="B15586" i="34" s="1"/>
  <c r="B15587" i="34" s="1"/>
  <c r="B15588" i="34" s="1"/>
  <c r="B15589" i="34" s="1"/>
  <c r="B15590" i="34" s="1"/>
  <c r="B15591" i="34" s="1"/>
  <c r="B15592" i="34" s="1"/>
  <c r="B15593" i="34" s="1"/>
  <c r="B15594" i="34" s="1"/>
  <c r="B15595" i="34" s="1"/>
  <c r="B15596" i="34" s="1"/>
  <c r="B15597" i="34" s="1"/>
  <c r="B15598" i="34" s="1"/>
  <c r="B15599" i="34" s="1"/>
  <c r="B15600" i="34" s="1"/>
  <c r="B15601" i="34" s="1"/>
  <c r="B15602" i="34" s="1"/>
  <c r="B15603" i="34" s="1"/>
  <c r="B15604" i="34" s="1"/>
  <c r="B15605" i="34" s="1"/>
  <c r="B15606" i="34" s="1"/>
  <c r="B15607" i="34" s="1"/>
  <c r="B15608" i="34" s="1"/>
  <c r="B15609" i="34" s="1"/>
  <c r="B15610" i="34" s="1"/>
  <c r="B15611" i="34" s="1"/>
  <c r="B15612" i="34" s="1"/>
  <c r="B15613" i="34" s="1"/>
  <c r="B15614" i="34" s="1"/>
  <c r="B15615" i="34" s="1"/>
  <c r="B15616" i="34" s="1"/>
  <c r="B15617" i="34" s="1"/>
  <c r="B15618" i="34" s="1"/>
  <c r="B15619" i="34" s="1"/>
  <c r="B15620" i="34" s="1"/>
  <c r="B15621" i="34" s="1"/>
  <c r="B15622" i="34" s="1"/>
  <c r="B15623" i="34" s="1"/>
  <c r="B15624" i="34" s="1"/>
  <c r="B15625" i="34" s="1"/>
  <c r="B15626" i="34" s="1"/>
  <c r="B15627" i="34" s="1"/>
  <c r="B15628" i="34" s="1"/>
  <c r="B15629" i="34" s="1"/>
  <c r="B15630" i="34" s="1"/>
  <c r="B15631" i="34" s="1"/>
  <c r="B15632" i="34" s="1"/>
  <c r="B15633" i="34" s="1"/>
  <c r="B15634" i="34" s="1"/>
  <c r="B15635" i="34" s="1"/>
  <c r="B15636" i="34" s="1"/>
  <c r="B15637" i="34" s="1"/>
  <c r="B15638" i="34" s="1"/>
  <c r="B15639" i="34" s="1"/>
  <c r="B15640" i="34" s="1"/>
  <c r="B15641" i="34" s="1"/>
  <c r="B15642" i="34" s="1"/>
  <c r="B15643" i="34" s="1"/>
  <c r="B15644" i="34" s="1"/>
  <c r="B15645" i="34" s="1"/>
  <c r="B15646" i="34" s="1"/>
  <c r="B15647" i="34" s="1"/>
  <c r="B15648" i="34" s="1"/>
  <c r="B15649" i="34" s="1"/>
  <c r="B15650" i="34" s="1"/>
  <c r="B15651" i="34" s="1"/>
  <c r="B15652" i="34" s="1"/>
  <c r="B15653" i="34" s="1"/>
  <c r="B15654" i="34" s="1"/>
  <c r="B15655" i="34" s="1"/>
  <c r="B15656" i="34" s="1"/>
  <c r="B15657" i="34" s="1"/>
  <c r="B15658" i="34" s="1"/>
  <c r="B15659" i="34" s="1"/>
  <c r="B15660" i="34" s="1"/>
  <c r="B15661" i="34" s="1"/>
  <c r="B15662" i="34" s="1"/>
  <c r="B15663" i="34" s="1"/>
  <c r="B15664" i="34" s="1"/>
  <c r="B15665" i="34" s="1"/>
  <c r="B15666" i="34" s="1"/>
  <c r="B15667" i="34" s="1"/>
  <c r="B15668" i="34" s="1"/>
  <c r="B15669" i="34" s="1"/>
  <c r="B15670" i="34" s="1"/>
  <c r="B15671" i="34" s="1"/>
  <c r="B15672" i="34" s="1"/>
  <c r="B15673" i="34" s="1"/>
  <c r="B15674" i="34" s="1"/>
  <c r="B15675" i="34" s="1"/>
  <c r="B15676" i="34" s="1"/>
  <c r="B15677" i="34" s="1"/>
  <c r="B15678" i="34" s="1"/>
  <c r="B15679" i="34" s="1"/>
  <c r="B15680" i="34" s="1"/>
  <c r="B15681" i="34" s="1"/>
  <c r="B15682" i="34" s="1"/>
  <c r="B15683" i="34" s="1"/>
  <c r="B15684" i="34" s="1"/>
  <c r="B15685" i="34" s="1"/>
  <c r="B15686" i="34" s="1"/>
  <c r="B15687" i="34" s="1"/>
  <c r="B15688" i="34" s="1"/>
  <c r="B15689" i="34" s="1"/>
  <c r="B15690" i="34" s="1"/>
  <c r="B15691" i="34" s="1"/>
  <c r="B15692" i="34" s="1"/>
  <c r="B15693" i="34" s="1"/>
  <c r="B15694" i="34" s="1"/>
  <c r="B15695" i="34" s="1"/>
  <c r="B15696" i="34" s="1"/>
  <c r="B15697" i="34" s="1"/>
  <c r="B15698" i="34" s="1"/>
  <c r="B15699" i="34" s="1"/>
  <c r="B15700" i="34" s="1"/>
  <c r="B15701" i="34" s="1"/>
  <c r="B15702" i="34" s="1"/>
  <c r="B15703" i="34" s="1"/>
  <c r="B15704" i="34" s="1"/>
  <c r="B15705" i="34" s="1"/>
  <c r="B15706" i="34" s="1"/>
  <c r="B15707" i="34" s="1"/>
  <c r="B15708" i="34" s="1"/>
  <c r="B15709" i="34" s="1"/>
  <c r="B15710" i="34" s="1"/>
  <c r="B15711" i="34" s="1"/>
  <c r="B15712" i="34" s="1"/>
  <c r="B15713" i="34" s="1"/>
  <c r="B15714" i="34" s="1"/>
  <c r="B15715" i="34" s="1"/>
  <c r="B15716" i="34" s="1"/>
  <c r="B15717" i="34" s="1"/>
  <c r="B15718" i="34" s="1"/>
  <c r="B15719" i="34" s="1"/>
  <c r="B15720" i="34" s="1"/>
  <c r="B15721" i="34" s="1"/>
  <c r="B15722" i="34" s="1"/>
  <c r="B15723" i="34" s="1"/>
  <c r="B15724" i="34" s="1"/>
  <c r="B15725" i="34" s="1"/>
  <c r="B15726" i="34" s="1"/>
  <c r="B15727" i="34" s="1"/>
  <c r="B15728" i="34" s="1"/>
  <c r="B15729" i="34" s="1"/>
  <c r="B15730" i="34" s="1"/>
  <c r="B15731" i="34" s="1"/>
  <c r="B15732" i="34" s="1"/>
  <c r="B15733" i="34" s="1"/>
  <c r="B15734" i="34" s="1"/>
  <c r="B15735" i="34" s="1"/>
  <c r="B15736" i="34" s="1"/>
  <c r="B15737" i="34" s="1"/>
  <c r="B15738" i="34" s="1"/>
  <c r="B15739" i="34" s="1"/>
  <c r="B15740" i="34" s="1"/>
  <c r="B15741" i="34" s="1"/>
  <c r="B15742" i="34" s="1"/>
  <c r="B15743" i="34" s="1"/>
  <c r="B15744" i="34" s="1"/>
  <c r="B15745" i="34" s="1"/>
  <c r="B15746" i="34" s="1"/>
  <c r="B15747" i="34" s="1"/>
  <c r="B15748" i="34" s="1"/>
  <c r="B15749" i="34" s="1"/>
  <c r="B15750" i="34" s="1"/>
  <c r="B15751" i="34" s="1"/>
  <c r="B15752" i="34" s="1"/>
  <c r="B15753" i="34" s="1"/>
  <c r="B15754" i="34" s="1"/>
  <c r="B15755" i="34" s="1"/>
  <c r="B15756" i="34" s="1"/>
  <c r="B15757" i="34" s="1"/>
  <c r="B15758" i="34" s="1"/>
  <c r="B15759" i="34" s="1"/>
  <c r="B15760" i="34" s="1"/>
  <c r="B15761" i="34" s="1"/>
  <c r="B15762" i="34" s="1"/>
  <c r="B15763" i="34" s="1"/>
  <c r="B15764" i="34" s="1"/>
  <c r="B15765" i="34" s="1"/>
  <c r="B15766" i="34" s="1"/>
  <c r="B15767" i="34" s="1"/>
  <c r="B15768" i="34" s="1"/>
  <c r="B15769" i="34" s="1"/>
  <c r="B15770" i="34" s="1"/>
  <c r="B15771" i="34" s="1"/>
  <c r="B15772" i="34" s="1"/>
  <c r="B15773" i="34" s="1"/>
  <c r="B15774" i="34" s="1"/>
  <c r="B15775" i="34" s="1"/>
  <c r="B15776" i="34" s="1"/>
  <c r="B15777" i="34" s="1"/>
  <c r="B15778" i="34" s="1"/>
  <c r="B15779" i="34" s="1"/>
  <c r="B15780" i="34" s="1"/>
  <c r="B15781" i="34" s="1"/>
  <c r="B15782" i="34" s="1"/>
  <c r="B15783" i="34" s="1"/>
  <c r="B15784" i="34" s="1"/>
  <c r="B15785" i="34" s="1"/>
  <c r="B15786" i="34" s="1"/>
  <c r="B15787" i="34" s="1"/>
  <c r="B15788" i="34" s="1"/>
  <c r="B15789" i="34" s="1"/>
  <c r="B15790" i="34" s="1"/>
  <c r="B15791" i="34" s="1"/>
  <c r="B15792" i="34" s="1"/>
  <c r="B15793" i="34" s="1"/>
  <c r="B15794" i="34" s="1"/>
  <c r="B15795" i="34" s="1"/>
  <c r="B15796" i="34" s="1"/>
  <c r="B15797" i="34" s="1"/>
  <c r="B15798" i="34" s="1"/>
  <c r="B15799" i="34" s="1"/>
  <c r="B15800" i="34" s="1"/>
  <c r="B15801" i="34" s="1"/>
  <c r="B15802" i="34" s="1"/>
  <c r="B15803" i="34" s="1"/>
  <c r="B15804" i="34" s="1"/>
  <c r="B15805" i="34" s="1"/>
  <c r="B15806" i="34" s="1"/>
  <c r="B15807" i="34" s="1"/>
  <c r="B15808" i="34" s="1"/>
  <c r="B15809" i="34" s="1"/>
  <c r="B15810" i="34" s="1"/>
  <c r="B15811" i="34" s="1"/>
  <c r="B15812" i="34" s="1"/>
  <c r="B15813" i="34" s="1"/>
  <c r="B15814" i="34" s="1"/>
  <c r="B15815" i="34" s="1"/>
  <c r="B15816" i="34" s="1"/>
  <c r="B15817" i="34" s="1"/>
  <c r="B15818" i="34" s="1"/>
  <c r="B15819" i="34" s="1"/>
  <c r="B15820" i="34" s="1"/>
  <c r="B15821" i="34" s="1"/>
  <c r="B15822" i="34" s="1"/>
  <c r="B15823" i="34" s="1"/>
  <c r="B15824" i="34" s="1"/>
  <c r="B15825" i="34" s="1"/>
  <c r="B15826" i="34" s="1"/>
  <c r="B15827" i="34" s="1"/>
  <c r="B15828" i="34" s="1"/>
  <c r="B15829" i="34" s="1"/>
  <c r="B15830" i="34" s="1"/>
  <c r="B15831" i="34" s="1"/>
  <c r="B15832" i="34" s="1"/>
  <c r="B15833" i="34" s="1"/>
  <c r="B15834" i="34" s="1"/>
  <c r="B15835" i="34" s="1"/>
  <c r="B15836" i="34" s="1"/>
  <c r="B15837" i="34" s="1"/>
  <c r="B15838" i="34" s="1"/>
  <c r="B15839" i="34" s="1"/>
  <c r="B15840" i="34" s="1"/>
  <c r="B15841" i="34" s="1"/>
  <c r="B15842" i="34" s="1"/>
  <c r="B15843" i="34" s="1"/>
  <c r="B15844" i="34" s="1"/>
  <c r="B15845" i="34" s="1"/>
  <c r="B15846" i="34" s="1"/>
  <c r="B15847" i="34" s="1"/>
  <c r="B15848" i="34" s="1"/>
  <c r="B15849" i="34" s="1"/>
  <c r="B15850" i="34" s="1"/>
  <c r="B15851" i="34" s="1"/>
  <c r="B15852" i="34" s="1"/>
  <c r="B15853" i="34" s="1"/>
  <c r="B15854" i="34" s="1"/>
  <c r="B15855" i="34" s="1"/>
  <c r="B15856" i="34" s="1"/>
  <c r="B15857" i="34" s="1"/>
  <c r="B15858" i="34" s="1"/>
  <c r="B15859" i="34" s="1"/>
  <c r="B15860" i="34" s="1"/>
  <c r="B15861" i="34" s="1"/>
  <c r="B15862" i="34" s="1"/>
  <c r="B15863" i="34" s="1"/>
  <c r="B15864" i="34" s="1"/>
  <c r="B15865" i="34" s="1"/>
  <c r="B15866" i="34" s="1"/>
  <c r="B15867" i="34" s="1"/>
  <c r="B15868" i="34" s="1"/>
  <c r="B15869" i="34" s="1"/>
  <c r="B15870" i="34" s="1"/>
  <c r="B15871" i="34" s="1"/>
  <c r="B15872" i="34" s="1"/>
  <c r="B15873" i="34" s="1"/>
  <c r="B15874" i="34" s="1"/>
  <c r="B15875" i="34" s="1"/>
  <c r="B15876" i="34" s="1"/>
  <c r="B15877" i="34" s="1"/>
  <c r="B15878" i="34" s="1"/>
  <c r="B15879" i="34" s="1"/>
  <c r="B15880" i="34" s="1"/>
  <c r="B15881" i="34" s="1"/>
  <c r="B15882" i="34" s="1"/>
  <c r="B15883" i="34" s="1"/>
  <c r="B15884" i="34" s="1"/>
  <c r="B15885" i="34" s="1"/>
  <c r="B15886" i="34" s="1"/>
  <c r="B15887" i="34" s="1"/>
  <c r="B15888" i="34" s="1"/>
  <c r="B15889" i="34" s="1"/>
  <c r="B15890" i="34" s="1"/>
  <c r="B15891" i="34" s="1"/>
  <c r="B15892" i="34" s="1"/>
  <c r="B15893" i="34" s="1"/>
  <c r="B15894" i="34" s="1"/>
  <c r="B15895" i="34" s="1"/>
  <c r="B15896" i="34" s="1"/>
  <c r="B15897" i="34" s="1"/>
  <c r="B15898" i="34" s="1"/>
  <c r="B15899" i="34" s="1"/>
  <c r="B15900" i="34" s="1"/>
  <c r="B15901" i="34" s="1"/>
  <c r="B15902" i="34" s="1"/>
  <c r="B15903" i="34" s="1"/>
  <c r="B15904" i="34" s="1"/>
  <c r="B15905" i="34" s="1"/>
  <c r="B15906" i="34" s="1"/>
  <c r="B15907" i="34" s="1"/>
  <c r="B15908" i="34" s="1"/>
  <c r="B15909" i="34" s="1"/>
  <c r="B15910" i="34" s="1"/>
  <c r="B15911" i="34" s="1"/>
  <c r="B15912" i="34" s="1"/>
  <c r="B15913" i="34" s="1"/>
  <c r="B15914" i="34" s="1"/>
  <c r="B15915" i="34" s="1"/>
  <c r="B15916" i="34" s="1"/>
  <c r="B15917" i="34" s="1"/>
  <c r="B15918" i="34" s="1"/>
  <c r="B15919" i="34" s="1"/>
  <c r="B15920" i="34" s="1"/>
  <c r="B15921" i="34" s="1"/>
  <c r="B15922" i="34" s="1"/>
  <c r="B15923" i="34" s="1"/>
  <c r="B15924" i="34" s="1"/>
  <c r="B15925" i="34" s="1"/>
  <c r="B15926" i="34" s="1"/>
  <c r="B15927" i="34" s="1"/>
  <c r="B15928" i="34" s="1"/>
  <c r="B15929" i="34" s="1"/>
  <c r="B15930" i="34" s="1"/>
  <c r="B15931" i="34" s="1"/>
  <c r="B15932" i="34" s="1"/>
  <c r="B15933" i="34" s="1"/>
  <c r="B15934" i="34" s="1"/>
  <c r="B15935" i="34" s="1"/>
  <c r="B15936" i="34" s="1"/>
  <c r="B15937" i="34" s="1"/>
  <c r="B15938" i="34" s="1"/>
  <c r="B15939" i="34" s="1"/>
  <c r="B15940" i="34" s="1"/>
  <c r="B15941" i="34" s="1"/>
  <c r="B15942" i="34" s="1"/>
  <c r="B15943" i="34" s="1"/>
  <c r="B15944" i="34" s="1"/>
  <c r="B15945" i="34" s="1"/>
  <c r="B15946" i="34" s="1"/>
  <c r="B15947" i="34" s="1"/>
  <c r="B15948" i="34" s="1"/>
  <c r="B15949" i="34" s="1"/>
  <c r="B15950" i="34" s="1"/>
  <c r="B15951" i="34" s="1"/>
  <c r="B15952" i="34" s="1"/>
  <c r="B15953" i="34" s="1"/>
  <c r="B15954" i="34" s="1"/>
  <c r="B15955" i="34" s="1"/>
  <c r="B15956" i="34" s="1"/>
  <c r="B15957" i="34" s="1"/>
  <c r="B15958" i="34" s="1"/>
  <c r="B15959" i="34" s="1"/>
  <c r="B15960" i="34" s="1"/>
  <c r="B15961" i="34" s="1"/>
  <c r="B15962" i="34" s="1"/>
  <c r="B15963" i="34" s="1"/>
  <c r="B15964" i="34" s="1"/>
  <c r="B15965" i="34" s="1"/>
  <c r="B15966" i="34" s="1"/>
  <c r="B15967" i="34" s="1"/>
  <c r="B15968" i="34" s="1"/>
  <c r="B15969" i="34" s="1"/>
  <c r="B15970" i="34" s="1"/>
  <c r="B15971" i="34" s="1"/>
  <c r="B15972" i="34" s="1"/>
  <c r="B15973" i="34" s="1"/>
  <c r="B15974" i="34" s="1"/>
  <c r="B15975" i="34" s="1"/>
  <c r="B15976" i="34" s="1"/>
  <c r="B15977" i="34" s="1"/>
  <c r="B15978" i="34" s="1"/>
  <c r="B15979" i="34" s="1"/>
  <c r="B15980" i="34" s="1"/>
  <c r="B15981" i="34" s="1"/>
  <c r="B15982" i="34" s="1"/>
  <c r="B15983" i="34" s="1"/>
  <c r="B15984" i="34" s="1"/>
  <c r="B15985" i="34" s="1"/>
  <c r="B15986" i="34" s="1"/>
  <c r="B15987" i="34" s="1"/>
  <c r="B15988" i="34" s="1"/>
  <c r="B15989" i="34" s="1"/>
  <c r="B15990" i="34" s="1"/>
  <c r="B15991" i="34" s="1"/>
  <c r="B15992" i="34" s="1"/>
  <c r="B15993" i="34" s="1"/>
  <c r="B15994" i="34" s="1"/>
  <c r="B15995" i="34" s="1"/>
  <c r="B15996" i="34" s="1"/>
  <c r="B15997" i="34" s="1"/>
  <c r="B15998" i="34" s="1"/>
  <c r="B15999" i="34" s="1"/>
  <c r="B16000" i="34" s="1"/>
  <c r="B16001" i="34" s="1"/>
  <c r="B16002" i="34" s="1"/>
  <c r="B16003" i="34" s="1"/>
  <c r="B16004" i="34" s="1"/>
  <c r="B16005" i="34" s="1"/>
  <c r="B16006" i="34" s="1"/>
  <c r="B16007" i="34" s="1"/>
  <c r="B16008" i="34" s="1"/>
  <c r="B16009" i="34" s="1"/>
  <c r="B16010" i="34" s="1"/>
  <c r="B16011" i="34" s="1"/>
  <c r="B16012" i="34" s="1"/>
  <c r="B16013" i="34" s="1"/>
  <c r="B16014" i="34" s="1"/>
  <c r="B16015" i="34" s="1"/>
  <c r="B16016" i="34" s="1"/>
  <c r="B16017" i="34" s="1"/>
  <c r="B16018" i="34" s="1"/>
  <c r="B16019" i="34" s="1"/>
  <c r="B16020" i="34" s="1"/>
  <c r="B16021" i="34" s="1"/>
  <c r="B16022" i="34" s="1"/>
  <c r="B16023" i="34" s="1"/>
  <c r="B16024" i="34" s="1"/>
  <c r="B16025" i="34" s="1"/>
  <c r="B16026" i="34" s="1"/>
  <c r="B16027" i="34" s="1"/>
  <c r="B16028" i="34" s="1"/>
  <c r="B16029" i="34" s="1"/>
  <c r="B16030" i="34" s="1"/>
  <c r="B16031" i="34" s="1"/>
  <c r="B16032" i="34" s="1"/>
  <c r="B16033" i="34" s="1"/>
  <c r="B16034" i="34" s="1"/>
  <c r="B16035" i="34" s="1"/>
  <c r="B16036" i="34" s="1"/>
  <c r="B16037" i="34" s="1"/>
  <c r="B16038" i="34" s="1"/>
  <c r="B16039" i="34" s="1"/>
  <c r="B16040" i="34" s="1"/>
  <c r="B16041" i="34" s="1"/>
  <c r="B16042" i="34" s="1"/>
  <c r="B16043" i="34" s="1"/>
  <c r="B16044" i="34" s="1"/>
  <c r="B16045" i="34" s="1"/>
  <c r="B16046" i="34" s="1"/>
  <c r="B16047" i="34" s="1"/>
  <c r="B16048" i="34" s="1"/>
  <c r="B16049" i="34" s="1"/>
  <c r="B16050" i="34" s="1"/>
  <c r="B16051" i="34" s="1"/>
  <c r="B16052" i="34" s="1"/>
  <c r="B16053" i="34" s="1"/>
  <c r="B16054" i="34" s="1"/>
  <c r="B16055" i="34" s="1"/>
  <c r="B16056" i="34" s="1"/>
  <c r="B16057" i="34" s="1"/>
  <c r="B16058" i="34" s="1"/>
  <c r="B16059" i="34" s="1"/>
  <c r="B16060" i="34" s="1"/>
  <c r="B16061" i="34" s="1"/>
  <c r="B16062" i="34" s="1"/>
  <c r="B16063" i="34" s="1"/>
  <c r="B16064" i="34" s="1"/>
  <c r="B16065" i="34" s="1"/>
  <c r="B16066" i="34" s="1"/>
  <c r="B16067" i="34" s="1"/>
  <c r="B16068" i="34" s="1"/>
  <c r="B16069" i="34" s="1"/>
  <c r="B16070" i="34" s="1"/>
  <c r="B16071" i="34" s="1"/>
  <c r="B16072" i="34" s="1"/>
  <c r="B16073" i="34" s="1"/>
  <c r="B16074" i="34" s="1"/>
  <c r="B16075" i="34" s="1"/>
  <c r="B16076" i="34" s="1"/>
  <c r="B16077" i="34" s="1"/>
  <c r="B16078" i="34" s="1"/>
  <c r="B16079" i="34" s="1"/>
  <c r="B16080" i="34" s="1"/>
  <c r="B16081" i="34" s="1"/>
  <c r="B16082" i="34" s="1"/>
  <c r="B16083" i="34" s="1"/>
  <c r="B16084" i="34" s="1"/>
  <c r="B16085" i="34" s="1"/>
  <c r="B16086" i="34" s="1"/>
  <c r="B16087" i="34" s="1"/>
  <c r="B16088" i="34" s="1"/>
  <c r="B16089" i="34" s="1"/>
  <c r="B16090" i="34" s="1"/>
  <c r="B16091" i="34" s="1"/>
  <c r="B16092" i="34" s="1"/>
  <c r="B16093" i="34" s="1"/>
  <c r="B16094" i="34" s="1"/>
  <c r="B16095" i="34" s="1"/>
  <c r="B16096" i="34" s="1"/>
  <c r="B16097" i="34" s="1"/>
  <c r="B16098" i="34" s="1"/>
  <c r="B16099" i="34" s="1"/>
  <c r="B16100" i="34" s="1"/>
  <c r="B16101" i="34" s="1"/>
  <c r="B16102" i="34" s="1"/>
  <c r="B16103" i="34" s="1"/>
  <c r="B16104" i="34" s="1"/>
  <c r="B16105" i="34" s="1"/>
  <c r="B16106" i="34" s="1"/>
  <c r="B16107" i="34" s="1"/>
  <c r="B16108" i="34" s="1"/>
  <c r="B16109" i="34" s="1"/>
  <c r="B16110" i="34" s="1"/>
  <c r="B16111" i="34" s="1"/>
  <c r="B16112" i="34" s="1"/>
  <c r="B16113" i="34" s="1"/>
  <c r="B16114" i="34" s="1"/>
  <c r="B16115" i="34" s="1"/>
  <c r="B16116" i="34" s="1"/>
  <c r="B16117" i="34" s="1"/>
  <c r="B16118" i="34" s="1"/>
  <c r="B16119" i="34" s="1"/>
  <c r="B16120" i="34" s="1"/>
  <c r="B16121" i="34" s="1"/>
  <c r="B16122" i="34" s="1"/>
  <c r="B16123" i="34" s="1"/>
  <c r="B16124" i="34" s="1"/>
  <c r="B16125" i="34" s="1"/>
  <c r="B16126" i="34" s="1"/>
  <c r="B16127" i="34" s="1"/>
  <c r="B16128" i="34" s="1"/>
  <c r="B16129" i="34" s="1"/>
  <c r="B16130" i="34" s="1"/>
  <c r="B16131" i="34" s="1"/>
  <c r="B16132" i="34" s="1"/>
  <c r="B16133" i="34" s="1"/>
  <c r="B16134" i="34" s="1"/>
  <c r="B16135" i="34" s="1"/>
  <c r="B16136" i="34" s="1"/>
  <c r="B16137" i="34" s="1"/>
  <c r="B16138" i="34" s="1"/>
  <c r="B16139" i="34" s="1"/>
  <c r="B16140" i="34" s="1"/>
  <c r="B16141" i="34" s="1"/>
  <c r="B16142" i="34" s="1"/>
  <c r="B16143" i="34" s="1"/>
  <c r="B16144" i="34" s="1"/>
  <c r="B16145" i="34" s="1"/>
  <c r="B16146" i="34" s="1"/>
  <c r="B16147" i="34" s="1"/>
  <c r="B16148" i="34" s="1"/>
  <c r="B16149" i="34" s="1"/>
  <c r="B16150" i="34" s="1"/>
  <c r="B16151" i="34" s="1"/>
  <c r="B16152" i="34" s="1"/>
  <c r="B16153" i="34" s="1"/>
  <c r="B16154" i="34" s="1"/>
  <c r="B16155" i="34" s="1"/>
  <c r="B16156" i="34" s="1"/>
  <c r="B16157" i="34" s="1"/>
  <c r="B16158" i="34" s="1"/>
  <c r="B16159" i="34" s="1"/>
  <c r="B16160" i="34" s="1"/>
  <c r="B16161" i="34" s="1"/>
  <c r="B16162" i="34" s="1"/>
  <c r="B16163" i="34" s="1"/>
  <c r="B16164" i="34" s="1"/>
  <c r="B16165" i="34" s="1"/>
  <c r="B16166" i="34" s="1"/>
  <c r="B16167" i="34" s="1"/>
  <c r="B16168" i="34" s="1"/>
  <c r="B16169" i="34" s="1"/>
  <c r="B16170" i="34" s="1"/>
  <c r="B16171" i="34" s="1"/>
  <c r="B16172" i="34" s="1"/>
  <c r="B16173" i="34" s="1"/>
  <c r="B16174" i="34" s="1"/>
  <c r="B16175" i="34" s="1"/>
  <c r="B16176" i="34" s="1"/>
  <c r="B16177" i="34" s="1"/>
  <c r="B16178" i="34" s="1"/>
  <c r="B16179" i="34" s="1"/>
  <c r="B16180" i="34" s="1"/>
  <c r="B16181" i="34" s="1"/>
  <c r="B16182" i="34" s="1"/>
  <c r="B16183" i="34" s="1"/>
  <c r="B16184" i="34" s="1"/>
  <c r="B16185" i="34" s="1"/>
  <c r="B16186" i="34" s="1"/>
  <c r="B16187" i="34" s="1"/>
  <c r="B16188" i="34" s="1"/>
  <c r="B16189" i="34" s="1"/>
  <c r="B16190" i="34" s="1"/>
  <c r="B16191" i="34" s="1"/>
  <c r="B16192" i="34" s="1"/>
  <c r="B16193" i="34" s="1"/>
  <c r="B16194" i="34" s="1"/>
  <c r="B16195" i="34" s="1"/>
  <c r="B16196" i="34" s="1"/>
  <c r="B16197" i="34" s="1"/>
  <c r="B16198" i="34" s="1"/>
  <c r="B16199" i="34" s="1"/>
  <c r="B16200" i="34" s="1"/>
  <c r="B16201" i="34" s="1"/>
  <c r="B16202" i="34" s="1"/>
  <c r="B16203" i="34" s="1"/>
  <c r="B16204" i="34" s="1"/>
  <c r="B16205" i="34" s="1"/>
  <c r="B16206" i="34" s="1"/>
  <c r="B16207" i="34" s="1"/>
  <c r="B16208" i="34" s="1"/>
  <c r="B16209" i="34" s="1"/>
  <c r="B16210" i="34" s="1"/>
  <c r="B16211" i="34" s="1"/>
  <c r="B16212" i="34" s="1"/>
  <c r="B16213" i="34" s="1"/>
  <c r="B16214" i="34" s="1"/>
  <c r="B16215" i="34" s="1"/>
  <c r="B16216" i="34" s="1"/>
  <c r="B16217" i="34" s="1"/>
  <c r="B16218" i="34" s="1"/>
  <c r="B16219" i="34" s="1"/>
  <c r="B16220" i="34" s="1"/>
  <c r="B16221" i="34" s="1"/>
  <c r="B16222" i="34" s="1"/>
  <c r="B16223" i="34" s="1"/>
  <c r="B16224" i="34" s="1"/>
  <c r="B16225" i="34" s="1"/>
  <c r="B16226" i="34" s="1"/>
  <c r="B16227" i="34" s="1"/>
  <c r="B16228" i="34" s="1"/>
  <c r="B16229" i="34" s="1"/>
  <c r="B16230" i="34" s="1"/>
  <c r="B16231" i="34" s="1"/>
  <c r="B16232" i="34" s="1"/>
  <c r="B16233" i="34" s="1"/>
  <c r="B16234" i="34" s="1"/>
  <c r="B16235" i="34" s="1"/>
  <c r="B16236" i="34" s="1"/>
  <c r="B16237" i="34" s="1"/>
  <c r="B16238" i="34" s="1"/>
  <c r="B16239" i="34" s="1"/>
  <c r="B16240" i="34" s="1"/>
  <c r="B16241" i="34" s="1"/>
  <c r="B16242" i="34" s="1"/>
  <c r="B16243" i="34" s="1"/>
  <c r="B16244" i="34" s="1"/>
  <c r="B16245" i="34" s="1"/>
  <c r="B16246" i="34" s="1"/>
  <c r="B16247" i="34" s="1"/>
  <c r="B16248" i="34" s="1"/>
  <c r="B16249" i="34" s="1"/>
  <c r="B16250" i="34" s="1"/>
  <c r="B16251" i="34" s="1"/>
  <c r="B16252" i="34" s="1"/>
  <c r="B16253" i="34" s="1"/>
  <c r="B16254" i="34" s="1"/>
  <c r="B16255" i="34" s="1"/>
  <c r="B16256" i="34" s="1"/>
  <c r="B16257" i="34" s="1"/>
  <c r="B16258" i="34" s="1"/>
  <c r="B16259" i="34" s="1"/>
  <c r="B16260" i="34" s="1"/>
  <c r="B16261" i="34" s="1"/>
  <c r="B16262" i="34" s="1"/>
  <c r="B16263" i="34" s="1"/>
  <c r="B16264" i="34" s="1"/>
  <c r="B16265" i="34" s="1"/>
  <c r="B16266" i="34" s="1"/>
  <c r="B16267" i="34" s="1"/>
  <c r="B16268" i="34" s="1"/>
  <c r="B16269" i="34" s="1"/>
  <c r="B16270" i="34" s="1"/>
  <c r="B16271" i="34" s="1"/>
  <c r="B16272" i="34" s="1"/>
  <c r="B16273" i="34" s="1"/>
  <c r="B16274" i="34" s="1"/>
  <c r="B16275" i="34" s="1"/>
  <c r="B16276" i="34" s="1"/>
  <c r="B16277" i="34" s="1"/>
  <c r="B16278" i="34" s="1"/>
  <c r="B16279" i="34" s="1"/>
  <c r="B16280" i="34" s="1"/>
  <c r="B16281" i="34" s="1"/>
  <c r="B16282" i="34" s="1"/>
  <c r="B16283" i="34" s="1"/>
  <c r="B16284" i="34" s="1"/>
  <c r="B16285" i="34" s="1"/>
  <c r="B16286" i="34" s="1"/>
  <c r="B16287" i="34" s="1"/>
  <c r="B16288" i="34" s="1"/>
  <c r="B16289" i="34" s="1"/>
  <c r="B16290" i="34" s="1"/>
  <c r="B16291" i="34" s="1"/>
  <c r="B16292" i="34" s="1"/>
  <c r="B16293" i="34" s="1"/>
  <c r="B16294" i="34" s="1"/>
  <c r="B16295" i="34" s="1"/>
  <c r="B16296" i="34" s="1"/>
  <c r="B16297" i="34" s="1"/>
  <c r="B16298" i="34" s="1"/>
  <c r="B16299" i="34" s="1"/>
  <c r="B16300" i="34" s="1"/>
  <c r="B16301" i="34" s="1"/>
  <c r="B16302" i="34" s="1"/>
  <c r="B16303" i="34" s="1"/>
  <c r="B16304" i="34" s="1"/>
  <c r="B16305" i="34" s="1"/>
  <c r="B16306" i="34" s="1"/>
  <c r="B16307" i="34" s="1"/>
  <c r="B16308" i="34" s="1"/>
  <c r="B16309" i="34" s="1"/>
  <c r="B16310" i="34" s="1"/>
  <c r="B16311" i="34" s="1"/>
  <c r="B16312" i="34" s="1"/>
  <c r="B16313" i="34" s="1"/>
  <c r="B16314" i="34" s="1"/>
  <c r="B16315" i="34" s="1"/>
  <c r="B16316" i="34" s="1"/>
  <c r="B16317" i="34" s="1"/>
  <c r="B16318" i="34" s="1"/>
  <c r="B16319" i="34" s="1"/>
  <c r="B16320" i="34" s="1"/>
  <c r="B16321" i="34" s="1"/>
  <c r="B16322" i="34" s="1"/>
  <c r="B16323" i="34" s="1"/>
  <c r="B16324" i="34" s="1"/>
  <c r="B16325" i="34" s="1"/>
  <c r="B16326" i="34" s="1"/>
  <c r="B16327" i="34" s="1"/>
  <c r="B16328" i="34" s="1"/>
  <c r="B16329" i="34" s="1"/>
  <c r="B16330" i="34" s="1"/>
  <c r="B16331" i="34" s="1"/>
  <c r="B16332" i="34" s="1"/>
  <c r="B16333" i="34" s="1"/>
  <c r="B16334" i="34" s="1"/>
  <c r="B16335" i="34" s="1"/>
  <c r="B16336" i="34" s="1"/>
  <c r="B16337" i="34" s="1"/>
  <c r="B16338" i="34" s="1"/>
  <c r="B16339" i="34" s="1"/>
  <c r="B16340" i="34" s="1"/>
  <c r="B16341" i="34" s="1"/>
  <c r="B16342" i="34" s="1"/>
  <c r="B16343" i="34" s="1"/>
  <c r="B16344" i="34" s="1"/>
  <c r="B16345" i="34" s="1"/>
  <c r="B16346" i="34" s="1"/>
  <c r="B16347" i="34" s="1"/>
  <c r="B16348" i="34" s="1"/>
  <c r="B16349" i="34" s="1"/>
  <c r="B16350" i="34" s="1"/>
  <c r="B16351" i="34" s="1"/>
  <c r="B16352" i="34" s="1"/>
  <c r="B16353" i="34" s="1"/>
  <c r="B16354" i="34" s="1"/>
  <c r="B16355" i="34" s="1"/>
  <c r="B16356" i="34" s="1"/>
  <c r="B16357" i="34" s="1"/>
  <c r="B16358" i="34" s="1"/>
  <c r="B16359" i="34" s="1"/>
  <c r="B16360" i="34" s="1"/>
  <c r="B16361" i="34" s="1"/>
  <c r="B16362" i="34" s="1"/>
  <c r="B16363" i="34" s="1"/>
  <c r="B16364" i="34" s="1"/>
  <c r="B16365" i="34" s="1"/>
  <c r="B16366" i="34" s="1"/>
  <c r="B16367" i="34" s="1"/>
  <c r="B16368" i="34" s="1"/>
  <c r="B16369" i="34" s="1"/>
  <c r="B16370" i="34" s="1"/>
  <c r="B16371" i="34" s="1"/>
  <c r="B16372" i="34" s="1"/>
  <c r="B16373" i="34" s="1"/>
  <c r="B16374" i="34" s="1"/>
  <c r="B16375" i="34" s="1"/>
  <c r="B16376" i="34" s="1"/>
  <c r="B16377" i="34" s="1"/>
  <c r="B16378" i="34" s="1"/>
  <c r="B16379" i="34" s="1"/>
  <c r="B16380" i="34" s="1"/>
  <c r="B16381" i="34" s="1"/>
  <c r="B16382" i="34" s="1"/>
  <c r="B16383" i="34" s="1"/>
  <c r="B16384" i="34" s="1"/>
  <c r="B16385" i="34" s="1"/>
  <c r="B16386" i="34" s="1"/>
  <c r="B16387" i="34" s="1"/>
  <c r="B16388" i="34" s="1"/>
  <c r="B16389" i="34" s="1"/>
  <c r="B16390" i="34" s="1"/>
  <c r="B16391" i="34" s="1"/>
  <c r="B16392" i="34" s="1"/>
  <c r="B16393" i="34" s="1"/>
  <c r="B16394" i="34" s="1"/>
  <c r="B16395" i="34" s="1"/>
  <c r="B16396" i="34" s="1"/>
  <c r="B16397" i="34" s="1"/>
  <c r="B16398" i="34" s="1"/>
  <c r="B16399" i="34" s="1"/>
  <c r="B16400" i="34" s="1"/>
  <c r="B16401" i="34" s="1"/>
  <c r="B16402" i="34" s="1"/>
  <c r="B16403" i="34" s="1"/>
  <c r="B16404" i="34" s="1"/>
  <c r="B16405" i="34" s="1"/>
  <c r="B16406" i="34" s="1"/>
  <c r="B16407" i="34" s="1"/>
  <c r="B16408" i="34" s="1"/>
  <c r="B16409" i="34" s="1"/>
  <c r="B16410" i="34" s="1"/>
  <c r="B16411" i="34" s="1"/>
  <c r="B16412" i="34" s="1"/>
  <c r="B16413" i="34" s="1"/>
  <c r="B16414" i="34" s="1"/>
  <c r="B16415" i="34" s="1"/>
  <c r="B16416" i="34" s="1"/>
  <c r="B16417" i="34" s="1"/>
  <c r="B16418" i="34" s="1"/>
  <c r="B16419" i="34" s="1"/>
  <c r="B16420" i="34" s="1"/>
  <c r="B16421" i="34" s="1"/>
  <c r="B16422" i="34" s="1"/>
  <c r="B16423" i="34" s="1"/>
  <c r="B16424" i="34" s="1"/>
  <c r="B16425" i="34" s="1"/>
  <c r="B16426" i="34" s="1"/>
  <c r="B16427" i="34" s="1"/>
  <c r="B16428" i="34" s="1"/>
  <c r="B16429" i="34" s="1"/>
  <c r="B16430" i="34" s="1"/>
  <c r="B16431" i="34" s="1"/>
  <c r="B16432" i="34" s="1"/>
  <c r="B16433" i="34" s="1"/>
  <c r="B16434" i="34" s="1"/>
  <c r="B16435" i="34" s="1"/>
  <c r="B16436" i="34" s="1"/>
  <c r="B16437" i="34" s="1"/>
  <c r="B16438" i="34" s="1"/>
  <c r="B16439" i="34" s="1"/>
  <c r="B16440" i="34" s="1"/>
  <c r="B16441" i="34" s="1"/>
  <c r="B16442" i="34" s="1"/>
  <c r="B16443" i="34" s="1"/>
  <c r="B16444" i="34" s="1"/>
  <c r="B16445" i="34" s="1"/>
  <c r="B16446" i="34" s="1"/>
  <c r="B16447" i="34" s="1"/>
  <c r="B16448" i="34" s="1"/>
  <c r="B16449" i="34" s="1"/>
  <c r="B16450" i="34" s="1"/>
  <c r="B16451" i="34" s="1"/>
  <c r="B16452" i="34" s="1"/>
  <c r="B16453" i="34" s="1"/>
  <c r="B16454" i="34" s="1"/>
  <c r="B16455" i="34" s="1"/>
  <c r="B16456" i="34" s="1"/>
  <c r="B16457" i="34" s="1"/>
  <c r="B16458" i="34" s="1"/>
  <c r="B16459" i="34" s="1"/>
  <c r="B16460" i="34" s="1"/>
  <c r="B16461" i="34" s="1"/>
  <c r="B16462" i="34" s="1"/>
  <c r="B16463" i="34" s="1"/>
  <c r="B16464" i="34" s="1"/>
  <c r="B16465" i="34" s="1"/>
  <c r="B16466" i="34" s="1"/>
  <c r="B16467" i="34" s="1"/>
  <c r="B16468" i="34" s="1"/>
  <c r="B16469" i="34" s="1"/>
  <c r="B16470" i="34" s="1"/>
  <c r="B16471" i="34" s="1"/>
  <c r="B16472" i="34" s="1"/>
  <c r="B16473" i="34" s="1"/>
  <c r="B16474" i="34" s="1"/>
  <c r="B16475" i="34" s="1"/>
  <c r="B16476" i="34" s="1"/>
  <c r="B16477" i="34" s="1"/>
  <c r="B16478" i="34" s="1"/>
  <c r="B16479" i="34" s="1"/>
  <c r="B16480" i="34" s="1"/>
  <c r="B16481" i="34" s="1"/>
  <c r="B16482" i="34" s="1"/>
  <c r="B16483" i="34" s="1"/>
  <c r="B16484" i="34" s="1"/>
  <c r="B16485" i="34" s="1"/>
  <c r="B16486" i="34" s="1"/>
  <c r="B16487" i="34" s="1"/>
  <c r="B16488" i="34" s="1"/>
  <c r="B16489" i="34" s="1"/>
  <c r="B16490" i="34" s="1"/>
  <c r="B16491" i="34" s="1"/>
  <c r="B16492" i="34" s="1"/>
  <c r="B16493" i="34" s="1"/>
  <c r="B16494" i="34" s="1"/>
  <c r="B16495" i="34" s="1"/>
  <c r="B16496" i="34" s="1"/>
  <c r="B16497" i="34" s="1"/>
  <c r="B16498" i="34" s="1"/>
  <c r="B16499" i="34" s="1"/>
  <c r="B16500" i="34" s="1"/>
  <c r="B16501" i="34" s="1"/>
  <c r="B16502" i="34" s="1"/>
  <c r="B16503" i="34" s="1"/>
  <c r="B16504" i="34" s="1"/>
  <c r="B16505" i="34" s="1"/>
  <c r="B16506" i="34" s="1"/>
  <c r="B16507" i="34" s="1"/>
  <c r="B16508" i="34" s="1"/>
  <c r="B16509" i="34" s="1"/>
  <c r="B16510" i="34" s="1"/>
  <c r="B16511" i="34" s="1"/>
  <c r="B16512" i="34" s="1"/>
  <c r="B16513" i="34" s="1"/>
  <c r="B16514" i="34" s="1"/>
  <c r="B16515" i="34" s="1"/>
  <c r="B16516" i="34" s="1"/>
  <c r="B16517" i="34" s="1"/>
  <c r="B16518" i="34" s="1"/>
  <c r="B16519" i="34" s="1"/>
  <c r="B16520" i="34" s="1"/>
  <c r="B16521" i="34" s="1"/>
  <c r="B16522" i="34" s="1"/>
  <c r="B16523" i="34" s="1"/>
  <c r="B16524" i="34" s="1"/>
  <c r="B16525" i="34" s="1"/>
  <c r="B16526" i="34" s="1"/>
  <c r="B16527" i="34" s="1"/>
  <c r="B16528" i="34" s="1"/>
  <c r="B16529" i="34" s="1"/>
  <c r="B16530" i="34" s="1"/>
  <c r="B16531" i="34" s="1"/>
  <c r="B16532" i="34" s="1"/>
  <c r="B16533" i="34" s="1"/>
  <c r="B16534" i="34" s="1"/>
  <c r="B16535" i="34" s="1"/>
  <c r="B16536" i="34" s="1"/>
  <c r="B16537" i="34" s="1"/>
  <c r="B16538" i="34" s="1"/>
  <c r="B16539" i="34" s="1"/>
  <c r="B16540" i="34" s="1"/>
  <c r="B16541" i="34" s="1"/>
  <c r="B16542" i="34" s="1"/>
  <c r="B16543" i="34" s="1"/>
  <c r="B16544" i="34" s="1"/>
  <c r="B16545" i="34" s="1"/>
  <c r="B16546" i="34" s="1"/>
  <c r="B16547" i="34" s="1"/>
  <c r="B16548" i="34" s="1"/>
  <c r="B16549" i="34" s="1"/>
  <c r="B16550" i="34" s="1"/>
  <c r="B16551" i="34" s="1"/>
  <c r="B16552" i="34" s="1"/>
  <c r="B16553" i="34" s="1"/>
  <c r="B16554" i="34" s="1"/>
  <c r="B16555" i="34" s="1"/>
  <c r="B16556" i="34" s="1"/>
  <c r="B16557" i="34" s="1"/>
  <c r="B16558" i="34" s="1"/>
  <c r="B16559" i="34" s="1"/>
  <c r="B16560" i="34" s="1"/>
  <c r="B16561" i="34" s="1"/>
  <c r="B16562" i="34" s="1"/>
  <c r="B16563" i="34" s="1"/>
  <c r="B16564" i="34" s="1"/>
  <c r="B16565" i="34" s="1"/>
  <c r="B16566" i="34" s="1"/>
  <c r="B16567" i="34" s="1"/>
  <c r="B16568" i="34" s="1"/>
  <c r="B16569" i="34" s="1"/>
  <c r="B16570" i="34" s="1"/>
  <c r="B16571" i="34" s="1"/>
  <c r="B16572" i="34" s="1"/>
  <c r="B16573" i="34" s="1"/>
  <c r="B16574" i="34" s="1"/>
  <c r="B16575" i="34" s="1"/>
  <c r="B16576" i="34" s="1"/>
  <c r="B16577" i="34" s="1"/>
  <c r="B16578" i="34" s="1"/>
  <c r="B16579" i="34" s="1"/>
  <c r="B16580" i="34" s="1"/>
  <c r="B16581" i="34" s="1"/>
  <c r="B16582" i="34" s="1"/>
  <c r="B16583" i="34" s="1"/>
  <c r="B16584" i="34" s="1"/>
  <c r="B16585" i="34" s="1"/>
  <c r="B16586" i="34" s="1"/>
  <c r="B16587" i="34" s="1"/>
  <c r="B16588" i="34" s="1"/>
  <c r="B16589" i="34" s="1"/>
  <c r="B16590" i="34" s="1"/>
  <c r="B16591" i="34" s="1"/>
  <c r="B16592" i="34" s="1"/>
  <c r="B16593" i="34" s="1"/>
  <c r="B16594" i="34" s="1"/>
  <c r="B16595" i="34" s="1"/>
  <c r="B16596" i="34" s="1"/>
  <c r="B16597" i="34" s="1"/>
  <c r="B16598" i="34" s="1"/>
  <c r="B16599" i="34" s="1"/>
  <c r="B16600" i="34" s="1"/>
  <c r="B16601" i="34" s="1"/>
  <c r="B16602" i="34" s="1"/>
  <c r="B16603" i="34" s="1"/>
  <c r="B16604" i="34" s="1"/>
  <c r="B16605" i="34" s="1"/>
  <c r="B16606" i="34" s="1"/>
  <c r="B16607" i="34" s="1"/>
  <c r="B16608" i="34" s="1"/>
  <c r="B16609" i="34" s="1"/>
  <c r="B16610" i="34" s="1"/>
  <c r="B16611" i="34" s="1"/>
  <c r="B16612" i="34" s="1"/>
  <c r="B16613" i="34" s="1"/>
  <c r="B16614" i="34" s="1"/>
  <c r="B16615" i="34" s="1"/>
  <c r="B16616" i="34" s="1"/>
  <c r="B16617" i="34" s="1"/>
  <c r="B16618" i="34" s="1"/>
  <c r="B16619" i="34" s="1"/>
  <c r="B16620" i="34" s="1"/>
  <c r="B16621" i="34" s="1"/>
  <c r="B16622" i="34" s="1"/>
  <c r="B16623" i="34" s="1"/>
  <c r="B16624" i="34" s="1"/>
  <c r="B16625" i="34" s="1"/>
  <c r="B16626" i="34" s="1"/>
  <c r="B16627" i="34" s="1"/>
  <c r="B16628" i="34" s="1"/>
  <c r="B16629" i="34" s="1"/>
  <c r="B16630" i="34" s="1"/>
  <c r="B16631" i="34" s="1"/>
  <c r="B16632" i="34" s="1"/>
  <c r="B16633" i="34" s="1"/>
  <c r="B16634" i="34" s="1"/>
  <c r="B16635" i="34" s="1"/>
  <c r="B16636" i="34" s="1"/>
  <c r="B16637" i="34" s="1"/>
  <c r="B16638" i="34" s="1"/>
  <c r="B16639" i="34" s="1"/>
  <c r="B16640" i="34" s="1"/>
  <c r="B16641" i="34" s="1"/>
  <c r="B16642" i="34" s="1"/>
  <c r="B16643" i="34" s="1"/>
  <c r="B16644" i="34" s="1"/>
  <c r="B16645" i="34" s="1"/>
  <c r="B16646" i="34" s="1"/>
  <c r="B16647" i="34" s="1"/>
  <c r="B16648" i="34" s="1"/>
  <c r="B16649" i="34" s="1"/>
  <c r="B16650" i="34" s="1"/>
  <c r="B16651" i="34" s="1"/>
  <c r="B16652" i="34" s="1"/>
  <c r="B16653" i="34" s="1"/>
  <c r="B16654" i="34" s="1"/>
  <c r="B16655" i="34" s="1"/>
  <c r="B16656" i="34" s="1"/>
  <c r="B16657" i="34" s="1"/>
  <c r="B16658" i="34" s="1"/>
  <c r="B16659" i="34" s="1"/>
  <c r="B16660" i="34" s="1"/>
  <c r="B16661" i="34" s="1"/>
  <c r="B16662" i="34" s="1"/>
  <c r="B16663" i="34" s="1"/>
  <c r="B16664" i="34" s="1"/>
  <c r="B16665" i="34" s="1"/>
  <c r="B16666" i="34" s="1"/>
  <c r="B16667" i="34" s="1"/>
  <c r="B16668" i="34" s="1"/>
  <c r="B16669" i="34" s="1"/>
  <c r="B16670" i="34" s="1"/>
  <c r="B16671" i="34" s="1"/>
  <c r="B16672" i="34" s="1"/>
  <c r="B16673" i="34" s="1"/>
  <c r="B16674" i="34" s="1"/>
  <c r="B16675" i="34" s="1"/>
  <c r="B16676" i="34" s="1"/>
  <c r="B16677" i="34" s="1"/>
  <c r="B16678" i="34" s="1"/>
  <c r="B16679" i="34" s="1"/>
  <c r="B16680" i="34" s="1"/>
  <c r="B16681" i="34" s="1"/>
  <c r="B16682" i="34" s="1"/>
  <c r="B16683" i="34" s="1"/>
  <c r="B16684" i="34" s="1"/>
  <c r="B16685" i="34" s="1"/>
  <c r="B16686" i="34" s="1"/>
  <c r="B16687" i="34" s="1"/>
  <c r="B16688" i="34" s="1"/>
  <c r="B16689" i="34" s="1"/>
  <c r="B16690" i="34" s="1"/>
  <c r="B16691" i="34" s="1"/>
  <c r="B16692" i="34" s="1"/>
  <c r="B16693" i="34" s="1"/>
  <c r="B16694" i="34" s="1"/>
  <c r="B16695" i="34" s="1"/>
  <c r="B16696" i="34" s="1"/>
  <c r="B16697" i="34" s="1"/>
  <c r="B16698" i="34" s="1"/>
  <c r="B16699" i="34" s="1"/>
  <c r="B16700" i="34" s="1"/>
  <c r="B16701" i="34" s="1"/>
  <c r="B16702" i="34" s="1"/>
  <c r="B16703" i="34" s="1"/>
  <c r="B16704" i="34" s="1"/>
  <c r="B16705" i="34" s="1"/>
  <c r="B16706" i="34" s="1"/>
  <c r="B16707" i="34" s="1"/>
  <c r="B16708" i="34" s="1"/>
  <c r="B16709" i="34" s="1"/>
  <c r="B16710" i="34" s="1"/>
  <c r="B16711" i="34" s="1"/>
  <c r="B16712" i="34" s="1"/>
  <c r="B16713" i="34" s="1"/>
  <c r="B16714" i="34" s="1"/>
  <c r="B16715" i="34" s="1"/>
  <c r="B16716" i="34" s="1"/>
  <c r="B16717" i="34" s="1"/>
  <c r="B16718" i="34" s="1"/>
  <c r="B16719" i="34" s="1"/>
  <c r="B16720" i="34" s="1"/>
  <c r="B16721" i="34" s="1"/>
  <c r="B16722" i="34" s="1"/>
  <c r="B16723" i="34" s="1"/>
  <c r="B16724" i="34" s="1"/>
  <c r="B16725" i="34" s="1"/>
  <c r="B16726" i="34" s="1"/>
  <c r="B16727" i="34" s="1"/>
  <c r="B16728" i="34" s="1"/>
  <c r="B16729" i="34" s="1"/>
  <c r="B16730" i="34" s="1"/>
  <c r="B16731" i="34" s="1"/>
  <c r="B16732" i="34" s="1"/>
  <c r="B16733" i="34" s="1"/>
  <c r="B16734" i="34" s="1"/>
  <c r="B16735" i="34" s="1"/>
  <c r="B16736" i="34" s="1"/>
  <c r="B16737" i="34" s="1"/>
  <c r="B16738" i="34" s="1"/>
  <c r="B16739" i="34" s="1"/>
  <c r="B16740" i="34" s="1"/>
  <c r="B16741" i="34" s="1"/>
  <c r="B16742" i="34" s="1"/>
  <c r="B16743" i="34" s="1"/>
  <c r="B16744" i="34" s="1"/>
  <c r="B16745" i="34" s="1"/>
  <c r="B16746" i="34" s="1"/>
  <c r="B16747" i="34" s="1"/>
  <c r="B16748" i="34" s="1"/>
  <c r="B16749" i="34" s="1"/>
  <c r="B16750" i="34" s="1"/>
  <c r="B16751" i="34" s="1"/>
  <c r="B16752" i="34" s="1"/>
  <c r="B16753" i="34" s="1"/>
  <c r="B16754" i="34" s="1"/>
  <c r="B16755" i="34" s="1"/>
  <c r="B16756" i="34" s="1"/>
  <c r="B16757" i="34" s="1"/>
  <c r="B16758" i="34" s="1"/>
  <c r="B16759" i="34" s="1"/>
  <c r="B16760" i="34" s="1"/>
  <c r="B16761" i="34" s="1"/>
  <c r="B16762" i="34" s="1"/>
  <c r="B16763" i="34" s="1"/>
  <c r="B16764" i="34" s="1"/>
  <c r="B16765" i="34" s="1"/>
  <c r="B16766" i="34" s="1"/>
  <c r="B16767" i="34" s="1"/>
  <c r="B16768" i="34" s="1"/>
  <c r="B16769" i="34" s="1"/>
  <c r="B16770" i="34" s="1"/>
  <c r="B16771" i="34" s="1"/>
  <c r="B16772" i="34" s="1"/>
  <c r="B16773" i="34" s="1"/>
  <c r="B16774" i="34" s="1"/>
  <c r="B16775" i="34" s="1"/>
  <c r="B16776" i="34" s="1"/>
  <c r="B16777" i="34" s="1"/>
  <c r="B16778" i="34" s="1"/>
  <c r="B16779" i="34" s="1"/>
  <c r="B16780" i="34" s="1"/>
  <c r="B16781" i="34" s="1"/>
  <c r="B16782" i="34" s="1"/>
  <c r="B16783" i="34" s="1"/>
  <c r="B16784" i="34" s="1"/>
  <c r="B16785" i="34" s="1"/>
  <c r="B16786" i="34" s="1"/>
  <c r="B16787" i="34" s="1"/>
  <c r="B16788" i="34" s="1"/>
  <c r="B16789" i="34" s="1"/>
  <c r="B16790" i="34" s="1"/>
  <c r="B16791" i="34" s="1"/>
  <c r="B16792" i="34" s="1"/>
  <c r="B16793" i="34" s="1"/>
  <c r="B16794" i="34" s="1"/>
  <c r="B16795" i="34" s="1"/>
  <c r="B16796" i="34" s="1"/>
  <c r="B16797" i="34" s="1"/>
  <c r="B16798" i="34" s="1"/>
  <c r="B16799" i="34" s="1"/>
  <c r="B16800" i="34" s="1"/>
  <c r="B16801" i="34" s="1"/>
  <c r="B16802" i="34" s="1"/>
  <c r="B16803" i="34" s="1"/>
  <c r="B16804" i="34" s="1"/>
  <c r="B16805" i="34" s="1"/>
  <c r="B16806" i="34" s="1"/>
  <c r="B16807" i="34" s="1"/>
  <c r="B16808" i="34" s="1"/>
  <c r="B16809" i="34" s="1"/>
  <c r="B16810" i="34" s="1"/>
  <c r="B16811" i="34" s="1"/>
  <c r="B16812" i="34" s="1"/>
  <c r="B16813" i="34" s="1"/>
  <c r="B16814" i="34" s="1"/>
  <c r="B16815" i="34" s="1"/>
  <c r="B16816" i="34" s="1"/>
  <c r="B16817" i="34" s="1"/>
  <c r="B16818" i="34" s="1"/>
  <c r="B16819" i="34" s="1"/>
  <c r="B16820" i="34" s="1"/>
  <c r="B16821" i="34" s="1"/>
  <c r="B16822" i="34" s="1"/>
  <c r="B16823" i="34" s="1"/>
  <c r="B16824" i="34" s="1"/>
  <c r="B16825" i="34" s="1"/>
  <c r="B16826" i="34" s="1"/>
  <c r="B16827" i="34" s="1"/>
  <c r="B16828" i="34" s="1"/>
  <c r="B16829" i="34" s="1"/>
  <c r="B16830" i="34" s="1"/>
  <c r="B16831" i="34" s="1"/>
  <c r="B16832" i="34" s="1"/>
  <c r="B16833" i="34" s="1"/>
  <c r="B16834" i="34" s="1"/>
  <c r="B16835" i="34" s="1"/>
  <c r="B16836" i="34" s="1"/>
  <c r="B16837" i="34" s="1"/>
  <c r="B16838" i="34" s="1"/>
  <c r="B16839" i="34" s="1"/>
  <c r="B16840" i="34" s="1"/>
  <c r="B16841" i="34" s="1"/>
  <c r="B16842" i="34" s="1"/>
  <c r="B16843" i="34" s="1"/>
  <c r="B16844" i="34" s="1"/>
  <c r="B16845" i="34" s="1"/>
  <c r="B16846" i="34" s="1"/>
  <c r="B16847" i="34" s="1"/>
  <c r="B16848" i="34" s="1"/>
  <c r="B16849" i="34" s="1"/>
  <c r="B16850" i="34" s="1"/>
  <c r="B16851" i="34" s="1"/>
  <c r="B16852" i="34" s="1"/>
  <c r="B16853" i="34" s="1"/>
  <c r="B16854" i="34" s="1"/>
  <c r="B16855" i="34" s="1"/>
  <c r="B16856" i="34" s="1"/>
  <c r="B16857" i="34" s="1"/>
  <c r="B16858" i="34" s="1"/>
  <c r="B16859" i="34" s="1"/>
  <c r="B16860" i="34" s="1"/>
  <c r="B16861" i="34" s="1"/>
  <c r="B16862" i="34" s="1"/>
  <c r="B16863" i="34" s="1"/>
  <c r="B16864" i="34" s="1"/>
  <c r="B16865" i="34" s="1"/>
  <c r="B16866" i="34" s="1"/>
  <c r="B16867" i="34" s="1"/>
  <c r="B16868" i="34" s="1"/>
  <c r="B16869" i="34" s="1"/>
  <c r="B16870" i="34" s="1"/>
  <c r="B16871" i="34" s="1"/>
  <c r="B16872" i="34" s="1"/>
  <c r="B16873" i="34" s="1"/>
  <c r="B16874" i="34" s="1"/>
  <c r="B16875" i="34" s="1"/>
  <c r="B16876" i="34" s="1"/>
  <c r="B16877" i="34" s="1"/>
  <c r="B16878" i="34" s="1"/>
  <c r="B16879" i="34" s="1"/>
  <c r="B16880" i="34" s="1"/>
  <c r="B16881" i="34" s="1"/>
  <c r="B16882" i="34" s="1"/>
  <c r="B16883" i="34" s="1"/>
  <c r="B16884" i="34" s="1"/>
  <c r="B16885" i="34" s="1"/>
  <c r="B16886" i="34" s="1"/>
  <c r="B16887" i="34" s="1"/>
  <c r="B16888" i="34" s="1"/>
  <c r="B16889" i="34" s="1"/>
  <c r="B16890" i="34" s="1"/>
  <c r="B16891" i="34" s="1"/>
  <c r="B16892" i="34" s="1"/>
  <c r="B16893" i="34" s="1"/>
  <c r="B16894" i="34" s="1"/>
  <c r="B16895" i="34" s="1"/>
  <c r="B16896" i="34" s="1"/>
  <c r="B16897" i="34" s="1"/>
  <c r="B16898" i="34" s="1"/>
  <c r="B16899" i="34" s="1"/>
  <c r="B16900" i="34" s="1"/>
  <c r="B16901" i="34" s="1"/>
  <c r="B16902" i="34" s="1"/>
  <c r="B16903" i="34" s="1"/>
  <c r="B16904" i="34" s="1"/>
  <c r="B16905" i="34" s="1"/>
  <c r="B16906" i="34" s="1"/>
  <c r="B16907" i="34" s="1"/>
  <c r="B16908" i="34" s="1"/>
  <c r="B16909" i="34" s="1"/>
  <c r="B16910" i="34" s="1"/>
  <c r="B16911" i="34" s="1"/>
  <c r="B16912" i="34" s="1"/>
  <c r="B16913" i="34" s="1"/>
  <c r="B16914" i="34" s="1"/>
  <c r="B16915" i="34" s="1"/>
  <c r="B16916" i="34" s="1"/>
  <c r="B16917" i="34" s="1"/>
  <c r="B16918" i="34" s="1"/>
  <c r="B16919" i="34" s="1"/>
  <c r="B16920" i="34" s="1"/>
  <c r="B16921" i="34" s="1"/>
  <c r="B16922" i="34" s="1"/>
  <c r="B16923" i="34" s="1"/>
  <c r="B16924" i="34" s="1"/>
  <c r="B16925" i="34" s="1"/>
  <c r="B16926" i="34" s="1"/>
  <c r="B16927" i="34" s="1"/>
  <c r="B16928" i="34" s="1"/>
  <c r="B16929" i="34" s="1"/>
  <c r="B16930" i="34" s="1"/>
  <c r="B16931" i="34" s="1"/>
  <c r="B16932" i="34" s="1"/>
  <c r="B16933" i="34" s="1"/>
  <c r="B16934" i="34" s="1"/>
  <c r="B16935" i="34" s="1"/>
  <c r="B16936" i="34" s="1"/>
  <c r="B16937" i="34" s="1"/>
  <c r="B16938" i="34" s="1"/>
  <c r="B16939" i="34" s="1"/>
  <c r="B16940" i="34" s="1"/>
  <c r="B16941" i="34" s="1"/>
  <c r="B16942" i="34" s="1"/>
  <c r="B16943" i="34" s="1"/>
  <c r="B16944" i="34" s="1"/>
  <c r="B16945" i="34" s="1"/>
  <c r="B16946" i="34" s="1"/>
  <c r="B16947" i="34" s="1"/>
  <c r="B16948" i="34" s="1"/>
  <c r="B16949" i="34" s="1"/>
  <c r="B16950" i="34" s="1"/>
  <c r="B16951" i="34" s="1"/>
  <c r="B16952" i="34" s="1"/>
  <c r="B16953" i="34" s="1"/>
  <c r="B16954" i="34" s="1"/>
  <c r="B16955" i="34" s="1"/>
  <c r="B16956" i="34" s="1"/>
  <c r="B16957" i="34" s="1"/>
  <c r="B16958" i="34" s="1"/>
  <c r="B16959" i="34" s="1"/>
  <c r="B16960" i="34" s="1"/>
  <c r="B16961" i="34" s="1"/>
  <c r="B16962" i="34" s="1"/>
  <c r="B16963" i="34" s="1"/>
  <c r="B16964" i="34" s="1"/>
  <c r="B16965" i="34" s="1"/>
  <c r="B16966" i="34" s="1"/>
  <c r="B16967" i="34" s="1"/>
  <c r="B16968" i="34" s="1"/>
  <c r="B16969" i="34" s="1"/>
  <c r="B16970" i="34" s="1"/>
  <c r="B16971" i="34" s="1"/>
  <c r="B16972" i="34" s="1"/>
  <c r="B16973" i="34" s="1"/>
  <c r="B16974" i="34" s="1"/>
  <c r="B16975" i="34" s="1"/>
  <c r="B16976" i="34" s="1"/>
  <c r="B16977" i="34" s="1"/>
  <c r="B16978" i="34" s="1"/>
  <c r="B16979" i="34" s="1"/>
  <c r="B16980" i="34" s="1"/>
  <c r="B16981" i="34" s="1"/>
  <c r="B16982" i="34" s="1"/>
  <c r="B16983" i="34" s="1"/>
  <c r="B16984" i="34" s="1"/>
  <c r="B16985" i="34" s="1"/>
  <c r="B16986" i="34" s="1"/>
  <c r="B16987" i="34" s="1"/>
  <c r="B16988" i="34" s="1"/>
  <c r="B16989" i="34" s="1"/>
  <c r="B16990" i="34" s="1"/>
  <c r="B16991" i="34" s="1"/>
  <c r="B16992" i="34" s="1"/>
  <c r="B16993" i="34" s="1"/>
  <c r="B16994" i="34" s="1"/>
  <c r="B16995" i="34" s="1"/>
  <c r="B16996" i="34" s="1"/>
  <c r="B16997" i="34" s="1"/>
  <c r="B16998" i="34" s="1"/>
  <c r="B16999" i="34" s="1"/>
  <c r="B17000" i="34" s="1"/>
  <c r="B17001" i="34" s="1"/>
  <c r="B17002" i="34" s="1"/>
  <c r="B17003" i="34" s="1"/>
  <c r="B17004" i="34" s="1"/>
  <c r="B17005" i="34" s="1"/>
  <c r="B17006" i="34" s="1"/>
  <c r="B17007" i="34" s="1"/>
  <c r="B17008" i="34" s="1"/>
  <c r="B17009" i="34" s="1"/>
  <c r="B17010" i="34" s="1"/>
  <c r="B17011" i="34" s="1"/>
  <c r="B17012" i="34" s="1"/>
  <c r="B17013" i="34" s="1"/>
  <c r="B17014" i="34" s="1"/>
  <c r="B17015" i="34" s="1"/>
  <c r="B17016" i="34" s="1"/>
  <c r="B17017" i="34" s="1"/>
  <c r="B17018" i="34" s="1"/>
  <c r="B17019" i="34" s="1"/>
  <c r="B17020" i="34" s="1"/>
  <c r="B17021" i="34" s="1"/>
  <c r="B17022" i="34" s="1"/>
  <c r="B17023" i="34" s="1"/>
  <c r="B17024" i="34" s="1"/>
  <c r="B17025" i="34" s="1"/>
  <c r="B17026" i="34" s="1"/>
  <c r="B17027" i="34" s="1"/>
  <c r="B17028" i="34" s="1"/>
  <c r="B17029" i="34" s="1"/>
  <c r="B17030" i="34" s="1"/>
  <c r="B17031" i="34" s="1"/>
  <c r="B17032" i="34" s="1"/>
  <c r="B17033" i="34" s="1"/>
  <c r="B17034" i="34" s="1"/>
  <c r="B17035" i="34" s="1"/>
  <c r="B17036" i="34" s="1"/>
  <c r="B17037" i="34" s="1"/>
  <c r="B17038" i="34" s="1"/>
  <c r="B17039" i="34" s="1"/>
  <c r="B17040" i="34" s="1"/>
  <c r="B17041" i="34" s="1"/>
  <c r="B17042" i="34" s="1"/>
  <c r="B17043" i="34" s="1"/>
  <c r="B17044" i="34" s="1"/>
  <c r="B17045" i="34" s="1"/>
  <c r="B17046" i="34" s="1"/>
  <c r="B17047" i="34" s="1"/>
  <c r="B17048" i="34" s="1"/>
  <c r="B17049" i="34" s="1"/>
  <c r="B17050" i="34" s="1"/>
  <c r="B17051" i="34" s="1"/>
  <c r="B17052" i="34" s="1"/>
  <c r="B17053" i="34" s="1"/>
  <c r="B17054" i="34" s="1"/>
  <c r="B17055" i="34" s="1"/>
  <c r="B17056" i="34" s="1"/>
  <c r="B17057" i="34" s="1"/>
  <c r="B17058" i="34" s="1"/>
  <c r="B17059" i="34" s="1"/>
  <c r="B17060" i="34" s="1"/>
  <c r="B17061" i="34" s="1"/>
  <c r="B17062" i="34" s="1"/>
  <c r="B17063" i="34" s="1"/>
  <c r="B17064" i="34" s="1"/>
  <c r="B17065" i="34" s="1"/>
  <c r="B17066" i="34" s="1"/>
  <c r="B17067" i="34" s="1"/>
  <c r="B17068" i="34" s="1"/>
  <c r="B17069" i="34" s="1"/>
  <c r="B17070" i="34" s="1"/>
  <c r="B17071" i="34" s="1"/>
  <c r="B17072" i="34" s="1"/>
  <c r="B17073" i="34" s="1"/>
  <c r="B17074" i="34" s="1"/>
  <c r="B17075" i="34" s="1"/>
  <c r="B17076" i="34" s="1"/>
  <c r="B17077" i="34" s="1"/>
  <c r="B17078" i="34" s="1"/>
  <c r="B17079" i="34" s="1"/>
  <c r="B17080" i="34" s="1"/>
  <c r="B17081" i="34" s="1"/>
  <c r="B17082" i="34" s="1"/>
  <c r="B17083" i="34" s="1"/>
  <c r="B17084" i="34" s="1"/>
  <c r="B17085" i="34" s="1"/>
  <c r="B17086" i="34" s="1"/>
  <c r="B17087" i="34" s="1"/>
  <c r="B17088" i="34" s="1"/>
  <c r="B17089" i="34" s="1"/>
  <c r="B17090" i="34" s="1"/>
  <c r="B17091" i="34" s="1"/>
  <c r="B17092" i="34" s="1"/>
  <c r="B17093" i="34" s="1"/>
  <c r="B17094" i="34" s="1"/>
  <c r="B17095" i="34" s="1"/>
  <c r="B17096" i="34" s="1"/>
  <c r="B17097" i="34" s="1"/>
  <c r="B17098" i="34" s="1"/>
  <c r="B17099" i="34" s="1"/>
  <c r="B17100" i="34" s="1"/>
  <c r="B17101" i="34" s="1"/>
  <c r="B17102" i="34" s="1"/>
  <c r="B17103" i="34" s="1"/>
  <c r="B17104" i="34" s="1"/>
  <c r="B17105" i="34" s="1"/>
  <c r="B17106" i="34" s="1"/>
  <c r="B17107" i="34" s="1"/>
  <c r="B17108" i="34" s="1"/>
  <c r="B17109" i="34" s="1"/>
  <c r="B17110" i="34" s="1"/>
  <c r="B17111" i="34" s="1"/>
  <c r="B17112" i="34" s="1"/>
  <c r="B17113" i="34" s="1"/>
  <c r="B17114" i="34" s="1"/>
  <c r="B17115" i="34" s="1"/>
  <c r="B17116" i="34" s="1"/>
  <c r="B17117" i="34" s="1"/>
  <c r="B17118" i="34" s="1"/>
  <c r="B17119" i="34" s="1"/>
  <c r="B17120" i="34" s="1"/>
  <c r="B17121" i="34" s="1"/>
  <c r="B17122" i="34" s="1"/>
  <c r="B17123" i="34" s="1"/>
  <c r="B17124" i="34" s="1"/>
  <c r="B17125" i="34" s="1"/>
  <c r="B17126" i="34" s="1"/>
  <c r="B17127" i="34" s="1"/>
  <c r="B17128" i="34" s="1"/>
  <c r="B17129" i="34" s="1"/>
  <c r="B17130" i="34" s="1"/>
  <c r="B17131" i="34" s="1"/>
  <c r="B17132" i="34" s="1"/>
  <c r="B17133" i="34" s="1"/>
  <c r="B17134" i="34" s="1"/>
  <c r="B17135" i="34" s="1"/>
  <c r="B17136" i="34" s="1"/>
  <c r="B17137" i="34" s="1"/>
  <c r="B17138" i="34" s="1"/>
  <c r="B17139" i="34" s="1"/>
  <c r="B17140" i="34" s="1"/>
  <c r="B17141" i="34" s="1"/>
  <c r="B17142" i="34" s="1"/>
  <c r="B17143" i="34" s="1"/>
  <c r="B17144" i="34" s="1"/>
  <c r="B17145" i="34" s="1"/>
  <c r="B17146" i="34" s="1"/>
  <c r="B17147" i="34" s="1"/>
  <c r="B17148" i="34" s="1"/>
  <c r="B17149" i="34" s="1"/>
  <c r="B17150" i="34" s="1"/>
  <c r="B17151" i="34" s="1"/>
  <c r="B17152" i="34" s="1"/>
  <c r="B17153" i="34" s="1"/>
  <c r="B17154" i="34" s="1"/>
  <c r="B17155" i="34" s="1"/>
  <c r="B17156" i="34" s="1"/>
  <c r="B17157" i="34" s="1"/>
  <c r="B17158" i="34" s="1"/>
  <c r="B17159" i="34" s="1"/>
  <c r="B17160" i="34" s="1"/>
  <c r="B17161" i="34" s="1"/>
  <c r="B17162" i="34" s="1"/>
  <c r="B17163" i="34" s="1"/>
  <c r="B17164" i="34" s="1"/>
  <c r="B17165" i="34" s="1"/>
  <c r="B17166" i="34" s="1"/>
  <c r="B17167" i="34" s="1"/>
  <c r="B17168" i="34" s="1"/>
  <c r="B17169" i="34" s="1"/>
  <c r="B17170" i="34" s="1"/>
  <c r="B17171" i="34" s="1"/>
  <c r="B17172" i="34" s="1"/>
  <c r="B17173" i="34" s="1"/>
  <c r="B17174" i="34" s="1"/>
  <c r="B17175" i="34" s="1"/>
  <c r="B17176" i="34" s="1"/>
  <c r="B17177" i="34" s="1"/>
  <c r="B17178" i="34" s="1"/>
  <c r="B17179" i="34" s="1"/>
  <c r="B17180" i="34" s="1"/>
  <c r="B17181" i="34" s="1"/>
  <c r="B17182" i="34" s="1"/>
  <c r="B17183" i="34" s="1"/>
  <c r="B17184" i="34" s="1"/>
  <c r="B17185" i="34" s="1"/>
  <c r="B17186" i="34" s="1"/>
  <c r="B17187" i="34" s="1"/>
  <c r="B17188" i="34" s="1"/>
  <c r="B17189" i="34" s="1"/>
  <c r="B17190" i="34" s="1"/>
  <c r="B17191" i="34" s="1"/>
  <c r="B17192" i="34" s="1"/>
  <c r="B17193" i="34" s="1"/>
  <c r="B17194" i="34" s="1"/>
  <c r="B17195" i="34" s="1"/>
  <c r="B17196" i="34" s="1"/>
  <c r="B17197" i="34" s="1"/>
  <c r="B17198" i="34" s="1"/>
  <c r="B17199" i="34" s="1"/>
  <c r="B17200" i="34" s="1"/>
  <c r="B17201" i="34" s="1"/>
  <c r="B17202" i="34" s="1"/>
  <c r="B17203" i="34" s="1"/>
  <c r="B17204" i="34" s="1"/>
  <c r="B17205" i="34" s="1"/>
  <c r="B17206" i="34" s="1"/>
  <c r="B17207" i="34" s="1"/>
  <c r="B17208" i="34" s="1"/>
  <c r="B17209" i="34" s="1"/>
  <c r="B17210" i="34" s="1"/>
  <c r="B17211" i="34" s="1"/>
  <c r="B17212" i="34" s="1"/>
  <c r="B17213" i="34" s="1"/>
  <c r="B17214" i="34" s="1"/>
  <c r="B17215" i="34" s="1"/>
  <c r="B17216" i="34" s="1"/>
  <c r="B17217" i="34" s="1"/>
  <c r="B17218" i="34" s="1"/>
  <c r="B17219" i="34" s="1"/>
  <c r="B17220" i="34" s="1"/>
  <c r="B17221" i="34" s="1"/>
  <c r="B17222" i="34" s="1"/>
  <c r="B17223" i="34" s="1"/>
  <c r="B17224" i="34" s="1"/>
  <c r="B17225" i="34" s="1"/>
  <c r="B17226" i="34" s="1"/>
  <c r="B17227" i="34" s="1"/>
  <c r="B17228" i="34" s="1"/>
  <c r="B17229" i="34" s="1"/>
  <c r="B17230" i="34" s="1"/>
  <c r="B17231" i="34" s="1"/>
  <c r="B17232" i="34" s="1"/>
  <c r="B17233" i="34" s="1"/>
  <c r="B17234" i="34" s="1"/>
  <c r="B17235" i="34" s="1"/>
  <c r="B17236" i="34" s="1"/>
  <c r="B17237" i="34" s="1"/>
  <c r="B17238" i="34" s="1"/>
  <c r="B17239" i="34" s="1"/>
  <c r="B17240" i="34" s="1"/>
  <c r="B17241" i="34" s="1"/>
  <c r="B17242" i="34" s="1"/>
  <c r="B17243" i="34" s="1"/>
  <c r="B17244" i="34" s="1"/>
  <c r="B17245" i="34" s="1"/>
  <c r="B17246" i="34" s="1"/>
  <c r="B17247" i="34" s="1"/>
  <c r="B17248" i="34" s="1"/>
  <c r="B17249" i="34" s="1"/>
  <c r="B17250" i="34" s="1"/>
  <c r="B17251" i="34" s="1"/>
  <c r="B17252" i="34" s="1"/>
  <c r="B17253" i="34" s="1"/>
  <c r="B17254" i="34" s="1"/>
  <c r="B17255" i="34" s="1"/>
  <c r="B17256" i="34" s="1"/>
  <c r="B17257" i="34" s="1"/>
  <c r="B17258" i="34" s="1"/>
  <c r="B17259" i="34" s="1"/>
  <c r="B17260" i="34" s="1"/>
  <c r="B17261" i="34" s="1"/>
  <c r="B17262" i="34" s="1"/>
  <c r="B17263" i="34" s="1"/>
  <c r="B17264" i="34" s="1"/>
  <c r="B17265" i="34" s="1"/>
  <c r="B17266" i="34" s="1"/>
  <c r="B17267" i="34" s="1"/>
  <c r="B17268" i="34" s="1"/>
  <c r="B17269" i="34" s="1"/>
  <c r="B17270" i="34" s="1"/>
  <c r="B17271" i="34" s="1"/>
  <c r="B17272" i="34" s="1"/>
  <c r="B17273" i="34" s="1"/>
  <c r="B17274" i="34" s="1"/>
  <c r="B17275" i="34" s="1"/>
  <c r="B17276" i="34" s="1"/>
  <c r="B17277" i="34" s="1"/>
  <c r="B17278" i="34" s="1"/>
  <c r="B17279" i="34" s="1"/>
  <c r="B17280" i="34" s="1"/>
  <c r="B17281" i="34" s="1"/>
  <c r="B17282" i="34" s="1"/>
  <c r="B17283" i="34" s="1"/>
  <c r="B17284" i="34" s="1"/>
  <c r="B17285" i="34" s="1"/>
  <c r="B17286" i="34" s="1"/>
  <c r="B17287" i="34" s="1"/>
  <c r="B17288" i="34" s="1"/>
  <c r="B17289" i="34" s="1"/>
  <c r="B17290" i="34" s="1"/>
  <c r="B17291" i="34" s="1"/>
  <c r="B17292" i="34" s="1"/>
  <c r="B17293" i="34" s="1"/>
  <c r="B17294" i="34" s="1"/>
  <c r="B17295" i="34" s="1"/>
  <c r="B17296" i="34" s="1"/>
  <c r="B17297" i="34" s="1"/>
  <c r="B17298" i="34" s="1"/>
  <c r="B17299" i="34" s="1"/>
  <c r="B17300" i="34" s="1"/>
  <c r="B17301" i="34" s="1"/>
  <c r="B17302" i="34" s="1"/>
  <c r="B17303" i="34" s="1"/>
  <c r="B17304" i="34" s="1"/>
  <c r="B17305" i="34" s="1"/>
  <c r="B17306" i="34" s="1"/>
  <c r="B17307" i="34" s="1"/>
  <c r="B17308" i="34" s="1"/>
  <c r="B17309" i="34" s="1"/>
  <c r="B17310" i="34" s="1"/>
  <c r="B17311" i="34" s="1"/>
  <c r="B17312" i="34" s="1"/>
  <c r="B17313" i="34" s="1"/>
  <c r="B17314" i="34" s="1"/>
  <c r="B17315" i="34" s="1"/>
  <c r="B17316" i="34" s="1"/>
  <c r="B17317" i="34" s="1"/>
  <c r="B17318" i="34" s="1"/>
  <c r="B17319" i="34" s="1"/>
  <c r="B17320" i="34" s="1"/>
  <c r="B17321" i="34" s="1"/>
  <c r="B17322" i="34" s="1"/>
  <c r="B17323" i="34" s="1"/>
  <c r="B17324" i="34" s="1"/>
  <c r="B17325" i="34" s="1"/>
  <c r="B17326" i="34" s="1"/>
  <c r="B17327" i="34" s="1"/>
  <c r="B17328" i="34" s="1"/>
  <c r="B17329" i="34" s="1"/>
  <c r="B17330" i="34" s="1"/>
  <c r="B17331" i="34" s="1"/>
  <c r="B17332" i="34" s="1"/>
  <c r="B17333" i="34" s="1"/>
  <c r="B17334" i="34" s="1"/>
  <c r="B17335" i="34" s="1"/>
  <c r="B17336" i="34" s="1"/>
  <c r="B17337" i="34" s="1"/>
  <c r="B17338" i="34" s="1"/>
  <c r="B17339" i="34" s="1"/>
  <c r="B17340" i="34" s="1"/>
  <c r="B17341" i="34" s="1"/>
  <c r="B17342" i="34" s="1"/>
  <c r="B17343" i="34" s="1"/>
  <c r="B17344" i="34" s="1"/>
  <c r="B17345" i="34" s="1"/>
  <c r="B17346" i="34" s="1"/>
  <c r="B17347" i="34" s="1"/>
  <c r="B17348" i="34" s="1"/>
  <c r="B17349" i="34" s="1"/>
  <c r="B17350" i="34" s="1"/>
  <c r="B17351" i="34" s="1"/>
  <c r="B17352" i="34" s="1"/>
  <c r="B17353" i="34" s="1"/>
  <c r="B17354" i="34" s="1"/>
  <c r="B17355" i="34" s="1"/>
  <c r="B17356" i="34" s="1"/>
  <c r="B17357" i="34" s="1"/>
  <c r="B17358" i="34" s="1"/>
  <c r="B17359" i="34" s="1"/>
  <c r="B17360" i="34" s="1"/>
  <c r="B17361" i="34" s="1"/>
  <c r="B17362" i="34" s="1"/>
  <c r="B17363" i="34" s="1"/>
  <c r="B17364" i="34" s="1"/>
  <c r="B17365" i="34" s="1"/>
  <c r="B17366" i="34" s="1"/>
  <c r="B17367" i="34" s="1"/>
  <c r="B17368" i="34" s="1"/>
  <c r="B17369" i="34" s="1"/>
  <c r="B17370" i="34" s="1"/>
  <c r="B17371" i="34" s="1"/>
  <c r="B17372" i="34" s="1"/>
  <c r="B17373" i="34" s="1"/>
  <c r="B17374" i="34" s="1"/>
  <c r="B17375" i="34" s="1"/>
  <c r="B17376" i="34" s="1"/>
  <c r="B17377" i="34" s="1"/>
  <c r="B17378" i="34" s="1"/>
  <c r="B17379" i="34" s="1"/>
  <c r="B17380" i="34" s="1"/>
  <c r="B17381" i="34" s="1"/>
  <c r="B17382" i="34" s="1"/>
  <c r="B17383" i="34" s="1"/>
  <c r="B17384" i="34" s="1"/>
  <c r="B17385" i="34" s="1"/>
  <c r="B17386" i="34" s="1"/>
  <c r="B17387" i="34" s="1"/>
  <c r="B17388" i="34" s="1"/>
  <c r="B17389" i="34" s="1"/>
  <c r="B17390" i="34" s="1"/>
  <c r="B17391" i="34" s="1"/>
  <c r="B17392" i="34" s="1"/>
  <c r="B17393" i="34" s="1"/>
  <c r="B17394" i="34" s="1"/>
  <c r="B17395" i="34" s="1"/>
  <c r="B17396" i="34" s="1"/>
  <c r="B17397" i="34" s="1"/>
  <c r="B17398" i="34" s="1"/>
  <c r="B17399" i="34" s="1"/>
  <c r="B17400" i="34" s="1"/>
  <c r="B17401" i="34" s="1"/>
  <c r="B17402" i="34" s="1"/>
  <c r="B17403" i="34" s="1"/>
  <c r="B17404" i="34" s="1"/>
  <c r="B17405" i="34" s="1"/>
  <c r="B17406" i="34" s="1"/>
  <c r="B17407" i="34" s="1"/>
  <c r="B17408" i="34" s="1"/>
  <c r="B17409" i="34" s="1"/>
  <c r="B17410" i="34" s="1"/>
  <c r="B17411" i="34" s="1"/>
  <c r="B17412" i="34" s="1"/>
  <c r="B17413" i="34" s="1"/>
  <c r="B17414" i="34" s="1"/>
  <c r="B17415" i="34" s="1"/>
  <c r="B17416" i="34" s="1"/>
  <c r="B17417" i="34" s="1"/>
  <c r="B17418" i="34" s="1"/>
  <c r="B17419" i="34" s="1"/>
  <c r="B17420" i="34" s="1"/>
  <c r="B17421" i="34" s="1"/>
  <c r="B17422" i="34" s="1"/>
  <c r="B17423" i="34" s="1"/>
  <c r="B17424" i="34" s="1"/>
  <c r="B17425" i="34" s="1"/>
  <c r="B17426" i="34" s="1"/>
  <c r="B17427" i="34" s="1"/>
  <c r="B17428" i="34" s="1"/>
  <c r="B17429" i="34" s="1"/>
  <c r="B17430" i="34" s="1"/>
  <c r="B17431" i="34" s="1"/>
  <c r="B17432" i="34" s="1"/>
  <c r="B17433" i="34" s="1"/>
  <c r="B17434" i="34" s="1"/>
  <c r="B17435" i="34" s="1"/>
  <c r="B17436" i="34" s="1"/>
  <c r="B17437" i="34" s="1"/>
  <c r="B17438" i="34" s="1"/>
  <c r="B17439" i="34" s="1"/>
  <c r="B17440" i="34" s="1"/>
  <c r="B17441" i="34" s="1"/>
  <c r="B17442" i="34" s="1"/>
  <c r="B17443" i="34" s="1"/>
  <c r="B17444" i="34" s="1"/>
  <c r="B17445" i="34" s="1"/>
  <c r="B17446" i="34" s="1"/>
  <c r="B17447" i="34" s="1"/>
  <c r="B17448" i="34" s="1"/>
  <c r="B17449" i="34" s="1"/>
  <c r="B17450" i="34" s="1"/>
  <c r="B17451" i="34" s="1"/>
  <c r="B17452" i="34" s="1"/>
  <c r="B17453" i="34" s="1"/>
  <c r="B17454" i="34" s="1"/>
  <c r="B17455" i="34" s="1"/>
  <c r="B17456" i="34" s="1"/>
  <c r="B17457" i="34" s="1"/>
  <c r="B17458" i="34" s="1"/>
  <c r="B17459" i="34" s="1"/>
  <c r="B17460" i="34" s="1"/>
  <c r="B17461" i="34" s="1"/>
  <c r="B17462" i="34" s="1"/>
  <c r="B17463" i="34" s="1"/>
  <c r="B17464" i="34" s="1"/>
  <c r="B17465" i="34" s="1"/>
  <c r="B17466" i="34" s="1"/>
  <c r="B17467" i="34" s="1"/>
  <c r="B17468" i="34" s="1"/>
  <c r="B17469" i="34" s="1"/>
  <c r="B17470" i="34" s="1"/>
  <c r="B17471" i="34" s="1"/>
  <c r="B17472" i="34" s="1"/>
  <c r="B17473" i="34" s="1"/>
  <c r="B17474" i="34" s="1"/>
  <c r="B17475" i="34" s="1"/>
  <c r="B17476" i="34" s="1"/>
  <c r="B17477" i="34" s="1"/>
  <c r="B17478" i="34" s="1"/>
  <c r="B17479" i="34" s="1"/>
  <c r="B17480" i="34" s="1"/>
  <c r="B17481" i="34" s="1"/>
  <c r="B17482" i="34" s="1"/>
  <c r="B17483" i="34" s="1"/>
  <c r="B17484" i="34" s="1"/>
  <c r="B17485" i="34" s="1"/>
  <c r="B17486" i="34" s="1"/>
  <c r="B17487" i="34" s="1"/>
  <c r="B17488" i="34" s="1"/>
  <c r="B17489" i="34" s="1"/>
  <c r="B17490" i="34" s="1"/>
  <c r="B17491" i="34" s="1"/>
  <c r="B17492" i="34" s="1"/>
  <c r="B17493" i="34" s="1"/>
  <c r="B17494" i="34" s="1"/>
  <c r="B17495" i="34" s="1"/>
  <c r="B17496" i="34" s="1"/>
  <c r="B17497" i="34" s="1"/>
  <c r="B17498" i="34" s="1"/>
  <c r="B17499" i="34" s="1"/>
  <c r="B17500" i="34" s="1"/>
  <c r="B17501" i="34" s="1"/>
  <c r="B17502" i="34" s="1"/>
  <c r="B17503" i="34" s="1"/>
  <c r="B17504" i="34" s="1"/>
  <c r="B17505" i="34" s="1"/>
  <c r="B17506" i="34" s="1"/>
  <c r="B17507" i="34" s="1"/>
  <c r="B17508" i="34" s="1"/>
  <c r="B17509" i="34" s="1"/>
  <c r="B17510" i="34" s="1"/>
  <c r="B17511" i="34" s="1"/>
  <c r="B17512" i="34" s="1"/>
  <c r="B17513" i="34" s="1"/>
  <c r="B17514" i="34" s="1"/>
  <c r="B17515" i="34" s="1"/>
  <c r="B17516" i="34" s="1"/>
  <c r="B17517" i="34" s="1"/>
  <c r="B17518" i="34" s="1"/>
  <c r="B17519" i="34" s="1"/>
  <c r="B17520" i="34" s="1"/>
  <c r="B17521" i="34" s="1"/>
  <c r="B17522" i="34" s="1"/>
  <c r="B17523" i="34" s="1"/>
  <c r="B17524" i="34" s="1"/>
  <c r="B17525" i="34" s="1"/>
  <c r="B17526" i="34" s="1"/>
  <c r="B17527" i="34" s="1"/>
  <c r="B17528" i="34" s="1"/>
  <c r="B17529" i="34" s="1"/>
  <c r="B17530" i="34" s="1"/>
  <c r="B17531" i="34" s="1"/>
  <c r="B17532" i="34" s="1"/>
  <c r="B17533" i="34" s="1"/>
  <c r="B17534" i="34" s="1"/>
  <c r="B17535" i="34" s="1"/>
  <c r="B17536" i="34" s="1"/>
  <c r="B17537" i="34" s="1"/>
  <c r="B17538" i="34" s="1"/>
  <c r="B17539" i="34" s="1"/>
  <c r="B17540" i="34" s="1"/>
  <c r="B17541" i="34" s="1"/>
  <c r="B17542" i="34" s="1"/>
  <c r="B17543" i="34" s="1"/>
  <c r="B17544" i="34" s="1"/>
  <c r="B17545" i="34" s="1"/>
  <c r="B17546" i="34" s="1"/>
  <c r="B17547" i="34" s="1"/>
  <c r="B17548" i="34" s="1"/>
  <c r="B17549" i="34" s="1"/>
  <c r="B17550" i="34" s="1"/>
  <c r="B17551" i="34" s="1"/>
  <c r="B17552" i="34" s="1"/>
  <c r="B17553" i="34" s="1"/>
  <c r="B17554" i="34" s="1"/>
  <c r="B17555" i="34" s="1"/>
  <c r="B17556" i="34" s="1"/>
  <c r="B17557" i="34" s="1"/>
  <c r="B17558" i="34" s="1"/>
  <c r="B17559" i="34" s="1"/>
  <c r="B17560" i="34" s="1"/>
  <c r="B17561" i="34" s="1"/>
  <c r="B17562" i="34" s="1"/>
  <c r="B17563" i="34" s="1"/>
  <c r="B17564" i="34" s="1"/>
  <c r="B17565" i="34" s="1"/>
  <c r="B17566" i="34" s="1"/>
  <c r="B17567" i="34" s="1"/>
  <c r="B17568" i="34" s="1"/>
  <c r="B17569" i="34" s="1"/>
  <c r="B17570" i="34" s="1"/>
  <c r="B17571" i="34" s="1"/>
  <c r="B17572" i="34" s="1"/>
  <c r="B17573" i="34" s="1"/>
  <c r="B17574" i="34" s="1"/>
  <c r="B17575" i="34" s="1"/>
  <c r="B17576" i="34" s="1"/>
  <c r="B17577" i="34" s="1"/>
  <c r="B17578" i="34" s="1"/>
  <c r="B17579" i="34" s="1"/>
  <c r="B17580" i="34" s="1"/>
  <c r="B17581" i="34" s="1"/>
  <c r="B17582" i="34" s="1"/>
  <c r="B17583" i="34" s="1"/>
  <c r="B17584" i="34" s="1"/>
  <c r="B17585" i="34" s="1"/>
  <c r="B17586" i="34" s="1"/>
  <c r="B17587" i="34" s="1"/>
  <c r="B17588" i="34" s="1"/>
  <c r="B17589" i="34" s="1"/>
  <c r="B17590" i="34" s="1"/>
  <c r="B17591" i="34" s="1"/>
  <c r="B17592" i="34" s="1"/>
  <c r="B17593" i="34" s="1"/>
  <c r="B17594" i="34" s="1"/>
  <c r="B17595" i="34" s="1"/>
  <c r="B17596" i="34" s="1"/>
  <c r="B17597" i="34" s="1"/>
  <c r="B17598" i="34" s="1"/>
  <c r="B17599" i="34" s="1"/>
  <c r="B17600" i="34" s="1"/>
  <c r="B17601" i="34" s="1"/>
  <c r="B17602" i="34" s="1"/>
  <c r="B17603" i="34" s="1"/>
  <c r="B17604" i="34" s="1"/>
  <c r="B17605" i="34" s="1"/>
  <c r="B17606" i="34" s="1"/>
  <c r="B17607" i="34" s="1"/>
  <c r="B17608" i="34" s="1"/>
  <c r="B17609" i="34" s="1"/>
  <c r="B17610" i="34" s="1"/>
  <c r="B17611" i="34" s="1"/>
  <c r="B17612" i="34" s="1"/>
  <c r="B17613" i="34" s="1"/>
  <c r="B17614" i="34" s="1"/>
  <c r="B17615" i="34" s="1"/>
  <c r="B17616" i="34" s="1"/>
  <c r="B17617" i="34" s="1"/>
  <c r="B17618" i="34" s="1"/>
  <c r="B17619" i="34" s="1"/>
  <c r="B17620" i="34" s="1"/>
  <c r="B17621" i="34" s="1"/>
  <c r="B17622" i="34" s="1"/>
  <c r="B17623" i="34" s="1"/>
  <c r="B17624" i="34" s="1"/>
  <c r="B17625" i="34" s="1"/>
  <c r="B17626" i="34" s="1"/>
  <c r="B17627" i="34" s="1"/>
  <c r="B17628" i="34" s="1"/>
  <c r="B17629" i="34" s="1"/>
  <c r="B17630" i="34" s="1"/>
  <c r="B17631" i="34" s="1"/>
  <c r="B17632" i="34" s="1"/>
  <c r="B17633" i="34" s="1"/>
  <c r="B17634" i="34" s="1"/>
  <c r="B17635" i="34" s="1"/>
  <c r="B17636" i="34" s="1"/>
  <c r="B17637" i="34" s="1"/>
  <c r="B17638" i="34" s="1"/>
  <c r="B17639" i="34" s="1"/>
  <c r="B17640" i="34" s="1"/>
  <c r="B17641" i="34" s="1"/>
  <c r="B17642" i="34" s="1"/>
  <c r="B17643" i="34" s="1"/>
  <c r="B17644" i="34" s="1"/>
  <c r="B17645" i="34" s="1"/>
  <c r="B17646" i="34" s="1"/>
  <c r="B17647" i="34" s="1"/>
  <c r="B17648" i="34" s="1"/>
  <c r="B17649" i="34" s="1"/>
  <c r="B17650" i="34" s="1"/>
  <c r="B17651" i="34" s="1"/>
  <c r="B17652" i="34" s="1"/>
  <c r="B17653" i="34" s="1"/>
  <c r="B17654" i="34" s="1"/>
  <c r="B17655" i="34" s="1"/>
  <c r="B17656" i="34" s="1"/>
  <c r="B17657" i="34" s="1"/>
  <c r="B17658" i="34" s="1"/>
  <c r="B17659" i="34" s="1"/>
  <c r="B17660" i="34" s="1"/>
  <c r="B17661" i="34" s="1"/>
  <c r="B17662" i="34" s="1"/>
  <c r="B17663" i="34" s="1"/>
  <c r="B17664" i="34" s="1"/>
  <c r="B17665" i="34" s="1"/>
  <c r="B17666" i="34" s="1"/>
  <c r="B17667" i="34" s="1"/>
  <c r="B17668" i="34" s="1"/>
  <c r="B17669" i="34" s="1"/>
  <c r="B17670" i="34" s="1"/>
  <c r="B17671" i="34" s="1"/>
  <c r="B17672" i="34" s="1"/>
  <c r="B17673" i="34" s="1"/>
  <c r="B17674" i="34" s="1"/>
  <c r="B17675" i="34" s="1"/>
  <c r="B17676" i="34" s="1"/>
  <c r="B17677" i="34" s="1"/>
  <c r="B17678" i="34" s="1"/>
  <c r="B17679" i="34" s="1"/>
  <c r="B17680" i="34" s="1"/>
  <c r="B17681" i="34" s="1"/>
  <c r="B17682" i="34" s="1"/>
  <c r="B17683" i="34" s="1"/>
  <c r="B17684" i="34" s="1"/>
  <c r="B17685" i="34" s="1"/>
  <c r="B17686" i="34" s="1"/>
  <c r="B17687" i="34" s="1"/>
  <c r="B17688" i="34" s="1"/>
  <c r="B17689" i="34" s="1"/>
  <c r="B17690" i="34" s="1"/>
  <c r="B17691" i="34" s="1"/>
  <c r="B17692" i="34" s="1"/>
  <c r="B17693" i="34" s="1"/>
  <c r="B17694" i="34" s="1"/>
  <c r="B17695" i="34" s="1"/>
  <c r="B17696" i="34" s="1"/>
  <c r="B17697" i="34" s="1"/>
  <c r="B17698" i="34" s="1"/>
  <c r="B17699" i="34" s="1"/>
  <c r="B17700" i="34" s="1"/>
  <c r="B17701" i="34" s="1"/>
  <c r="B17702" i="34" s="1"/>
  <c r="B17703" i="34" s="1"/>
  <c r="B17704" i="34" s="1"/>
  <c r="B17705" i="34" s="1"/>
  <c r="B17706" i="34" s="1"/>
  <c r="B17707" i="34" s="1"/>
  <c r="B17708" i="34" s="1"/>
  <c r="B17709" i="34" s="1"/>
  <c r="B17710" i="34" s="1"/>
  <c r="B17711" i="34" s="1"/>
  <c r="B17712" i="34" s="1"/>
  <c r="B17713" i="34" s="1"/>
  <c r="B17714" i="34" s="1"/>
  <c r="B17715" i="34" s="1"/>
  <c r="B17716" i="34" s="1"/>
  <c r="B17717" i="34" s="1"/>
  <c r="B17718" i="34" s="1"/>
  <c r="B17719" i="34" s="1"/>
  <c r="B17720" i="34" s="1"/>
  <c r="B17721" i="34" s="1"/>
  <c r="B17722" i="34" s="1"/>
  <c r="B17723" i="34" s="1"/>
  <c r="B17724" i="34" s="1"/>
  <c r="B17725" i="34" s="1"/>
  <c r="B17726" i="34" s="1"/>
  <c r="B17727" i="34" s="1"/>
  <c r="B17728" i="34" s="1"/>
  <c r="B17729" i="34" s="1"/>
  <c r="B17730" i="34" s="1"/>
  <c r="B17731" i="34" s="1"/>
  <c r="B17732" i="34" s="1"/>
  <c r="B17733" i="34" s="1"/>
  <c r="B17734" i="34" s="1"/>
  <c r="B17735" i="34" s="1"/>
  <c r="B17736" i="34" s="1"/>
  <c r="B17737" i="34" s="1"/>
  <c r="B17738" i="34" s="1"/>
  <c r="B17739" i="34" s="1"/>
  <c r="B17740" i="34" s="1"/>
  <c r="B17741" i="34" s="1"/>
  <c r="B17742" i="34" s="1"/>
  <c r="B17743" i="34" s="1"/>
  <c r="B17744" i="34" s="1"/>
  <c r="B17745" i="34" s="1"/>
  <c r="B17746" i="34" s="1"/>
  <c r="B17747" i="34" s="1"/>
  <c r="B17748" i="34" s="1"/>
  <c r="B17749" i="34" s="1"/>
  <c r="B17750" i="34" s="1"/>
  <c r="B17751" i="34" s="1"/>
  <c r="B17752" i="34" s="1"/>
  <c r="B17753" i="34" s="1"/>
  <c r="B17754" i="34" s="1"/>
  <c r="B17755" i="34" s="1"/>
  <c r="B17756" i="34" s="1"/>
  <c r="B17757" i="34" s="1"/>
  <c r="B17758" i="34" s="1"/>
  <c r="B17759" i="34" s="1"/>
  <c r="B17760" i="34" s="1"/>
  <c r="B17761" i="34" s="1"/>
  <c r="B17762" i="34" s="1"/>
  <c r="B17763" i="34" s="1"/>
  <c r="B17764" i="34" s="1"/>
  <c r="B17765" i="34" s="1"/>
  <c r="B17766" i="34" s="1"/>
  <c r="B17767" i="34" s="1"/>
  <c r="B17768" i="34" s="1"/>
  <c r="B17769" i="34" s="1"/>
  <c r="B17770" i="34" s="1"/>
  <c r="B17771" i="34" s="1"/>
  <c r="B17772" i="34" s="1"/>
  <c r="B17773" i="34" s="1"/>
  <c r="B17774" i="34" s="1"/>
  <c r="B17775" i="34" s="1"/>
  <c r="B17776" i="34" s="1"/>
  <c r="B17777" i="34" s="1"/>
  <c r="B17778" i="34" s="1"/>
  <c r="B17779" i="34" s="1"/>
  <c r="B17780" i="34" s="1"/>
  <c r="B17781" i="34" s="1"/>
  <c r="B17782" i="34" s="1"/>
  <c r="B17783" i="34" s="1"/>
  <c r="B17784" i="34" s="1"/>
  <c r="B17785" i="34" s="1"/>
  <c r="B17786" i="34" s="1"/>
  <c r="B17787" i="34" s="1"/>
  <c r="B17788" i="34" s="1"/>
  <c r="B17789" i="34" s="1"/>
  <c r="B17790" i="34" s="1"/>
  <c r="B17791" i="34" s="1"/>
  <c r="B17792" i="34" s="1"/>
  <c r="B17793" i="34" s="1"/>
  <c r="B17794" i="34" s="1"/>
  <c r="B17795" i="34" s="1"/>
  <c r="B17796" i="34" s="1"/>
  <c r="B17797" i="34" s="1"/>
  <c r="B17798" i="34" s="1"/>
  <c r="B17799" i="34" s="1"/>
  <c r="B17800" i="34" s="1"/>
  <c r="B17801" i="34" s="1"/>
  <c r="B17802" i="34" s="1"/>
  <c r="B17803" i="34" s="1"/>
  <c r="B17804" i="34" s="1"/>
  <c r="B17805" i="34" s="1"/>
  <c r="B17806" i="34" s="1"/>
  <c r="B17807" i="34" s="1"/>
  <c r="B17808" i="34" s="1"/>
  <c r="B17809" i="34" s="1"/>
  <c r="B17810" i="34" s="1"/>
  <c r="B17811" i="34" s="1"/>
  <c r="B17812" i="34" s="1"/>
  <c r="B17813" i="34" s="1"/>
  <c r="B17814" i="34" s="1"/>
  <c r="B17815" i="34" s="1"/>
  <c r="B17816" i="34" s="1"/>
  <c r="B17817" i="34" s="1"/>
  <c r="B17818" i="34" s="1"/>
  <c r="B17819" i="34" s="1"/>
  <c r="B17820" i="34" s="1"/>
  <c r="B17821" i="34" s="1"/>
  <c r="B17822" i="34" s="1"/>
  <c r="B17823" i="34" s="1"/>
  <c r="B17824" i="34" s="1"/>
  <c r="B17825" i="34" s="1"/>
  <c r="B17826" i="34" s="1"/>
  <c r="B17827" i="34" s="1"/>
  <c r="B17828" i="34" s="1"/>
  <c r="B17829" i="34" s="1"/>
  <c r="B17830" i="34" s="1"/>
  <c r="B17831" i="34" s="1"/>
  <c r="B17832" i="34" s="1"/>
  <c r="B17833" i="34" s="1"/>
  <c r="B17834" i="34" s="1"/>
  <c r="B17835" i="34" s="1"/>
  <c r="B17836" i="34" s="1"/>
  <c r="B17837" i="34" s="1"/>
  <c r="B17838" i="34" s="1"/>
  <c r="B17839" i="34" s="1"/>
  <c r="B17840" i="34" s="1"/>
  <c r="B17841" i="34" s="1"/>
  <c r="B17842" i="34" s="1"/>
  <c r="B17843" i="34" s="1"/>
  <c r="B17844" i="34" s="1"/>
  <c r="B17845" i="34" s="1"/>
  <c r="B17846" i="34" s="1"/>
  <c r="B17847" i="34" s="1"/>
  <c r="B17848" i="34" s="1"/>
  <c r="B17849" i="34" s="1"/>
  <c r="B17850" i="34" s="1"/>
  <c r="B17851" i="34" s="1"/>
  <c r="B17852" i="34" s="1"/>
  <c r="B17853" i="34" s="1"/>
  <c r="B17854" i="34" s="1"/>
  <c r="B17855" i="34" s="1"/>
  <c r="B17856" i="34" s="1"/>
  <c r="B17857" i="34" s="1"/>
  <c r="B17858" i="34" s="1"/>
  <c r="B17859" i="34" s="1"/>
  <c r="B17860" i="34" s="1"/>
  <c r="B17861" i="34" s="1"/>
  <c r="B17862" i="34" s="1"/>
  <c r="B17863" i="34" s="1"/>
  <c r="B17864" i="34" s="1"/>
  <c r="B17865" i="34" s="1"/>
  <c r="B17866" i="34" s="1"/>
  <c r="B17867" i="34" s="1"/>
  <c r="B17868" i="34" s="1"/>
  <c r="B17869" i="34" s="1"/>
  <c r="B17870" i="34" s="1"/>
  <c r="B17871" i="34" s="1"/>
  <c r="B17872" i="34" s="1"/>
  <c r="B17873" i="34" s="1"/>
  <c r="B17874" i="34" s="1"/>
  <c r="B17875" i="34" s="1"/>
  <c r="B17876" i="34" s="1"/>
  <c r="B17877" i="34" s="1"/>
  <c r="B17878" i="34" s="1"/>
  <c r="B17879" i="34" s="1"/>
  <c r="B17880" i="34" s="1"/>
  <c r="B17881" i="34" s="1"/>
  <c r="B17882" i="34" s="1"/>
  <c r="B17883" i="34" s="1"/>
  <c r="B17884" i="34" s="1"/>
  <c r="B17885" i="34" s="1"/>
  <c r="B17886" i="34" s="1"/>
  <c r="B17887" i="34" s="1"/>
  <c r="B17888" i="34" s="1"/>
  <c r="B17889" i="34" s="1"/>
  <c r="B17890" i="34" s="1"/>
  <c r="B17891" i="34" s="1"/>
  <c r="B17892" i="34" s="1"/>
  <c r="B17893" i="34" s="1"/>
  <c r="B17894" i="34" s="1"/>
  <c r="B17895" i="34" s="1"/>
  <c r="B17896" i="34" s="1"/>
  <c r="B17897" i="34" s="1"/>
  <c r="B17898" i="34" s="1"/>
  <c r="B17899" i="34" s="1"/>
  <c r="B17900" i="34" s="1"/>
  <c r="B17901" i="34" s="1"/>
  <c r="B17902" i="34" s="1"/>
  <c r="B17903" i="34" s="1"/>
  <c r="B17904" i="34" s="1"/>
  <c r="B17905" i="34" s="1"/>
  <c r="B17906" i="34" s="1"/>
  <c r="B17907" i="34" s="1"/>
  <c r="B17908" i="34" s="1"/>
  <c r="B17909" i="34" s="1"/>
  <c r="B17910" i="34" s="1"/>
  <c r="B17911" i="34" s="1"/>
  <c r="B17912" i="34" s="1"/>
  <c r="B17913" i="34" s="1"/>
  <c r="B17914" i="34" s="1"/>
  <c r="B17915" i="34" s="1"/>
  <c r="B17916" i="34" s="1"/>
  <c r="B17917" i="34" s="1"/>
  <c r="B17918" i="34" s="1"/>
  <c r="B17919" i="34" s="1"/>
  <c r="B17920" i="34" s="1"/>
  <c r="B17921" i="34" s="1"/>
  <c r="B17922" i="34" s="1"/>
  <c r="B17923" i="34" s="1"/>
  <c r="B17924" i="34" s="1"/>
  <c r="B17925" i="34" s="1"/>
  <c r="B17926" i="34" s="1"/>
  <c r="B17927" i="34" s="1"/>
  <c r="B17928" i="34" s="1"/>
  <c r="B17929" i="34" s="1"/>
  <c r="B17930" i="34" s="1"/>
  <c r="B17931" i="34" s="1"/>
  <c r="B17932" i="34" s="1"/>
  <c r="B17933" i="34" s="1"/>
  <c r="B17934" i="34" s="1"/>
  <c r="B17935" i="34" s="1"/>
  <c r="B17936" i="34" s="1"/>
  <c r="B17937" i="34" s="1"/>
  <c r="B17938" i="34" s="1"/>
  <c r="B17939" i="34" s="1"/>
  <c r="B17940" i="34" s="1"/>
  <c r="B17941" i="34" s="1"/>
  <c r="B17942" i="34" s="1"/>
  <c r="B17943" i="34" s="1"/>
  <c r="B17944" i="34" s="1"/>
  <c r="B17945" i="34" s="1"/>
  <c r="B17946" i="34" s="1"/>
  <c r="B17947" i="34" s="1"/>
  <c r="B17948" i="34" s="1"/>
  <c r="B17949" i="34" s="1"/>
  <c r="B17950" i="34" s="1"/>
  <c r="B17951" i="34" s="1"/>
  <c r="B17952" i="34" s="1"/>
  <c r="B17953" i="34" s="1"/>
  <c r="B17954" i="34" s="1"/>
  <c r="B17955" i="34" s="1"/>
  <c r="B17956" i="34" s="1"/>
  <c r="B17957" i="34" s="1"/>
  <c r="B17958" i="34" s="1"/>
  <c r="B17959" i="34" s="1"/>
  <c r="B17960" i="34" s="1"/>
  <c r="B17961" i="34" s="1"/>
  <c r="B17962" i="34" s="1"/>
  <c r="B17963" i="34" s="1"/>
  <c r="B17964" i="34" s="1"/>
  <c r="B17965" i="34" s="1"/>
  <c r="B17966" i="34" s="1"/>
  <c r="B17967" i="34" s="1"/>
  <c r="B17968" i="34" s="1"/>
  <c r="B17969" i="34" s="1"/>
  <c r="B17970" i="34" s="1"/>
  <c r="B17971" i="34" s="1"/>
  <c r="B17972" i="34" s="1"/>
  <c r="B17973" i="34" s="1"/>
  <c r="B17974" i="34" s="1"/>
  <c r="B17975" i="34" s="1"/>
  <c r="B17976" i="34" s="1"/>
  <c r="B17977" i="34" s="1"/>
  <c r="B17978" i="34" s="1"/>
  <c r="B17979" i="34" s="1"/>
  <c r="B17980" i="34" s="1"/>
  <c r="B17981" i="34" s="1"/>
  <c r="B17982" i="34" s="1"/>
  <c r="B17983" i="34" s="1"/>
  <c r="B17984" i="34" s="1"/>
  <c r="B17985" i="34" s="1"/>
  <c r="B17986" i="34" s="1"/>
  <c r="B17987" i="34" s="1"/>
  <c r="B17988" i="34" s="1"/>
  <c r="B17989" i="34" s="1"/>
  <c r="B17990" i="34" s="1"/>
  <c r="B17991" i="34" s="1"/>
  <c r="B17992" i="34" s="1"/>
  <c r="B17993" i="34" s="1"/>
  <c r="B17994" i="34" s="1"/>
  <c r="B17995" i="34" s="1"/>
  <c r="B17996" i="34" s="1"/>
  <c r="B17997" i="34" s="1"/>
  <c r="B17998" i="34" s="1"/>
  <c r="B17999" i="34" s="1"/>
  <c r="B18000" i="34" s="1"/>
  <c r="B18001" i="34" s="1"/>
  <c r="B18002" i="34" s="1"/>
  <c r="B18003" i="34" s="1"/>
  <c r="B18004" i="34" s="1"/>
  <c r="B18005" i="34" s="1"/>
  <c r="B18006" i="34" s="1"/>
  <c r="B18007" i="34" s="1"/>
  <c r="B18008" i="34" s="1"/>
  <c r="B18009" i="34" s="1"/>
  <c r="B18010" i="34" s="1"/>
  <c r="B18011" i="34" s="1"/>
  <c r="B18012" i="34" s="1"/>
  <c r="B18013" i="34" s="1"/>
  <c r="B18014" i="34" s="1"/>
  <c r="B18015" i="34" s="1"/>
  <c r="B18016" i="34" s="1"/>
  <c r="B18017" i="34" s="1"/>
  <c r="B18018" i="34" s="1"/>
  <c r="B18019" i="34" s="1"/>
  <c r="B18020" i="34" s="1"/>
  <c r="B18021" i="34" s="1"/>
  <c r="B18022" i="34" s="1"/>
  <c r="B18023" i="34" s="1"/>
  <c r="B18024" i="34" s="1"/>
  <c r="B18025" i="34" s="1"/>
  <c r="B18026" i="34" s="1"/>
  <c r="B18027" i="34" s="1"/>
  <c r="B18028" i="34" s="1"/>
  <c r="B18029" i="34" s="1"/>
  <c r="B18030" i="34" s="1"/>
  <c r="B18031" i="34" s="1"/>
  <c r="B18032" i="34" s="1"/>
  <c r="B18033" i="34" s="1"/>
  <c r="B18034" i="34" s="1"/>
  <c r="B18035" i="34" s="1"/>
  <c r="B18036" i="34" s="1"/>
  <c r="B18037" i="34" s="1"/>
  <c r="B18038" i="34" s="1"/>
  <c r="B18039" i="34" s="1"/>
  <c r="B18040" i="34" s="1"/>
  <c r="B18041" i="34" s="1"/>
  <c r="B18042" i="34" s="1"/>
  <c r="B18043" i="34" s="1"/>
  <c r="B18044" i="34" s="1"/>
  <c r="B18045" i="34" s="1"/>
  <c r="B18046" i="34" s="1"/>
  <c r="B18047" i="34" s="1"/>
  <c r="B18048" i="34" s="1"/>
  <c r="B18049" i="34" s="1"/>
  <c r="B18050" i="34" s="1"/>
  <c r="B18051" i="34" s="1"/>
  <c r="B18052" i="34" s="1"/>
  <c r="B18053" i="34" s="1"/>
  <c r="B18054" i="34" s="1"/>
  <c r="B18055" i="34" s="1"/>
  <c r="B18056" i="34" s="1"/>
  <c r="B18057" i="34" s="1"/>
  <c r="B18058" i="34" s="1"/>
  <c r="B18059" i="34" s="1"/>
  <c r="B18060" i="34" s="1"/>
  <c r="B18061" i="34" s="1"/>
  <c r="B18062" i="34" s="1"/>
  <c r="B18063" i="34" s="1"/>
  <c r="B18064" i="34" s="1"/>
  <c r="B18065" i="34" s="1"/>
  <c r="B18066" i="34" s="1"/>
  <c r="B18067" i="34" s="1"/>
  <c r="B18068" i="34" s="1"/>
  <c r="B18069" i="34" s="1"/>
  <c r="B18070" i="34" s="1"/>
  <c r="B18071" i="34" s="1"/>
  <c r="B18072" i="34" s="1"/>
  <c r="B18073" i="34" s="1"/>
  <c r="B18074" i="34" s="1"/>
  <c r="B18075" i="34" s="1"/>
  <c r="B18076" i="34" s="1"/>
  <c r="B18077" i="34" s="1"/>
  <c r="B18078" i="34" s="1"/>
  <c r="B18079" i="34" s="1"/>
  <c r="B18080" i="34" s="1"/>
  <c r="B18081" i="34" s="1"/>
  <c r="B18082" i="34" s="1"/>
  <c r="B18083" i="34" s="1"/>
  <c r="B18084" i="34" s="1"/>
  <c r="B18085" i="34" s="1"/>
  <c r="B18086" i="34" s="1"/>
  <c r="B18087" i="34" s="1"/>
  <c r="B18088" i="34" s="1"/>
  <c r="B18089" i="34" s="1"/>
  <c r="B18090" i="34" s="1"/>
  <c r="B18091" i="34" s="1"/>
  <c r="B18092" i="34" s="1"/>
  <c r="B18093" i="34" s="1"/>
  <c r="B18094" i="34" s="1"/>
  <c r="B18095" i="34" s="1"/>
  <c r="B18096" i="34" s="1"/>
  <c r="B18097" i="34" s="1"/>
  <c r="B18098" i="34" s="1"/>
  <c r="B18099" i="34" s="1"/>
  <c r="B18100" i="34" s="1"/>
  <c r="B18101" i="34" s="1"/>
  <c r="B18102" i="34" s="1"/>
  <c r="B18103" i="34" s="1"/>
  <c r="B18104" i="34" s="1"/>
  <c r="B18105" i="34" s="1"/>
  <c r="B18106" i="34" s="1"/>
  <c r="B18107" i="34" s="1"/>
  <c r="B18108" i="34" s="1"/>
  <c r="B18109" i="34" s="1"/>
  <c r="B18110" i="34" s="1"/>
  <c r="B18111" i="34" s="1"/>
  <c r="B18112" i="34" s="1"/>
  <c r="B18113" i="34" s="1"/>
  <c r="B18114" i="34" s="1"/>
  <c r="B18115" i="34" s="1"/>
  <c r="B18116" i="34" s="1"/>
  <c r="B18117" i="34" s="1"/>
  <c r="B18118" i="34" s="1"/>
  <c r="B18119" i="34" s="1"/>
  <c r="B18120" i="34" s="1"/>
  <c r="B18121" i="34" s="1"/>
  <c r="B18122" i="34" s="1"/>
  <c r="B18123" i="34" s="1"/>
  <c r="B18124" i="34" s="1"/>
  <c r="B18125" i="34" s="1"/>
  <c r="B18126" i="34" s="1"/>
  <c r="B18127" i="34" s="1"/>
  <c r="B18128" i="34" s="1"/>
  <c r="B18129" i="34" s="1"/>
  <c r="B18130" i="34" s="1"/>
  <c r="B18131" i="34" s="1"/>
  <c r="B18132" i="34" s="1"/>
  <c r="B18133" i="34" s="1"/>
  <c r="B18134" i="34" s="1"/>
  <c r="B18135" i="34" s="1"/>
  <c r="B18136" i="34" s="1"/>
  <c r="B18137" i="34" s="1"/>
  <c r="B18138" i="34" s="1"/>
  <c r="B18139" i="34" s="1"/>
  <c r="B18140" i="34" s="1"/>
  <c r="B18141" i="34" s="1"/>
  <c r="B18142" i="34" s="1"/>
  <c r="B18143" i="34" s="1"/>
  <c r="B18144" i="34" s="1"/>
  <c r="B18145" i="34" s="1"/>
  <c r="B18146" i="34" s="1"/>
  <c r="B18147" i="34" s="1"/>
  <c r="B18148" i="34" s="1"/>
  <c r="B18149" i="34" s="1"/>
  <c r="B18150" i="34" s="1"/>
  <c r="B18151" i="34" s="1"/>
  <c r="B18152" i="34" s="1"/>
  <c r="B18153" i="34" s="1"/>
  <c r="B18154" i="34" s="1"/>
  <c r="B18155" i="34" s="1"/>
  <c r="B18156" i="34" s="1"/>
  <c r="B18157" i="34" s="1"/>
  <c r="B18158" i="34" s="1"/>
  <c r="B18159" i="34" s="1"/>
  <c r="B18160" i="34" s="1"/>
  <c r="B18161" i="34" s="1"/>
  <c r="B18162" i="34" s="1"/>
  <c r="B18163" i="34" s="1"/>
  <c r="B18164" i="34" s="1"/>
  <c r="B18165" i="34" s="1"/>
  <c r="B18166" i="34" s="1"/>
  <c r="B18167" i="34" s="1"/>
  <c r="B18168" i="34" s="1"/>
  <c r="B18169" i="34" s="1"/>
  <c r="B18170" i="34" s="1"/>
  <c r="B18171" i="34" s="1"/>
  <c r="B18172" i="34" s="1"/>
  <c r="B18173" i="34" s="1"/>
  <c r="B18174" i="34" s="1"/>
  <c r="B18175" i="34" s="1"/>
  <c r="B18176" i="34" s="1"/>
  <c r="B18177" i="34" s="1"/>
  <c r="B18178" i="34" s="1"/>
  <c r="B18179" i="34" s="1"/>
  <c r="B18180" i="34" s="1"/>
  <c r="B18181" i="34" s="1"/>
  <c r="B18182" i="34" s="1"/>
  <c r="B18183" i="34" s="1"/>
  <c r="B18184" i="34" s="1"/>
  <c r="B18185" i="34" s="1"/>
  <c r="B18186" i="34" s="1"/>
  <c r="B18187" i="34" s="1"/>
  <c r="B18188" i="34" s="1"/>
  <c r="B18189" i="34" s="1"/>
  <c r="B18190" i="34" s="1"/>
  <c r="B18191" i="34" s="1"/>
  <c r="B18192" i="34" s="1"/>
  <c r="B18193" i="34" s="1"/>
  <c r="B18194" i="34" s="1"/>
  <c r="B18195" i="34" s="1"/>
  <c r="B18196" i="34" s="1"/>
  <c r="B18197" i="34" s="1"/>
  <c r="B18198" i="34" s="1"/>
  <c r="B18199" i="34" s="1"/>
  <c r="B18200" i="34" s="1"/>
  <c r="B18201" i="34" s="1"/>
  <c r="B18202" i="34" s="1"/>
  <c r="B18203" i="34" s="1"/>
  <c r="B18204" i="34" s="1"/>
  <c r="B18205" i="34" s="1"/>
  <c r="B18206" i="34" s="1"/>
  <c r="B18207" i="34" s="1"/>
  <c r="B18208" i="34" s="1"/>
  <c r="B18209" i="34" s="1"/>
  <c r="B18210" i="34" s="1"/>
  <c r="B18211" i="34" s="1"/>
  <c r="B18212" i="34" s="1"/>
  <c r="B18213" i="34" s="1"/>
  <c r="B18214" i="34" s="1"/>
  <c r="B18215" i="34" s="1"/>
  <c r="B18216" i="34" s="1"/>
  <c r="B18217" i="34" s="1"/>
  <c r="B18218" i="34" s="1"/>
  <c r="B18219" i="34" s="1"/>
  <c r="B18220" i="34" s="1"/>
  <c r="B18221" i="34" s="1"/>
  <c r="B18222" i="34" s="1"/>
  <c r="B18223" i="34" s="1"/>
  <c r="B18224" i="34" s="1"/>
  <c r="B18225" i="34" s="1"/>
  <c r="B18226" i="34" s="1"/>
  <c r="B18227" i="34" s="1"/>
  <c r="B18228" i="34" s="1"/>
  <c r="B18229" i="34" s="1"/>
  <c r="B18230" i="34" s="1"/>
  <c r="B18231" i="34" s="1"/>
  <c r="B18232" i="34" s="1"/>
  <c r="B18233" i="34" s="1"/>
  <c r="B18234" i="34" s="1"/>
  <c r="B18235" i="34" s="1"/>
  <c r="B18236" i="34" s="1"/>
  <c r="B18237" i="34" s="1"/>
  <c r="B18238" i="34" s="1"/>
  <c r="B18239" i="34" s="1"/>
  <c r="B18240" i="34" s="1"/>
  <c r="B18241" i="34" s="1"/>
  <c r="B18242" i="34" s="1"/>
  <c r="B18243" i="34" s="1"/>
  <c r="B18244" i="34" s="1"/>
  <c r="B18245" i="34" s="1"/>
  <c r="B18246" i="34" s="1"/>
  <c r="B18247" i="34" s="1"/>
  <c r="B18248" i="34" s="1"/>
  <c r="B18249" i="34" s="1"/>
  <c r="B18250" i="34" s="1"/>
  <c r="B18251" i="34" s="1"/>
  <c r="B18252" i="34" s="1"/>
  <c r="B18253" i="34" s="1"/>
  <c r="B18254" i="34" s="1"/>
  <c r="B18255" i="34" s="1"/>
  <c r="B18256" i="34" s="1"/>
  <c r="B18257" i="34" s="1"/>
  <c r="B18258" i="34" s="1"/>
  <c r="B18259" i="34" s="1"/>
  <c r="B18260" i="34" s="1"/>
  <c r="B18261" i="34" s="1"/>
  <c r="B18262" i="34" s="1"/>
  <c r="B18263" i="34" s="1"/>
  <c r="B18264" i="34" s="1"/>
  <c r="B18265" i="34" s="1"/>
  <c r="B18266" i="34" s="1"/>
  <c r="B18267" i="34" s="1"/>
  <c r="B18268" i="34" s="1"/>
  <c r="B18269" i="34" s="1"/>
  <c r="B18270" i="34" s="1"/>
  <c r="B18271" i="34" s="1"/>
  <c r="B18272" i="34" s="1"/>
  <c r="B18273" i="34" s="1"/>
  <c r="B18274" i="34" s="1"/>
  <c r="B18275" i="34" s="1"/>
  <c r="B18276" i="34" s="1"/>
  <c r="B18277" i="34" s="1"/>
  <c r="B18278" i="34" s="1"/>
  <c r="B18279" i="34" s="1"/>
  <c r="B18280" i="34" s="1"/>
  <c r="B18281" i="34" s="1"/>
  <c r="B18282" i="34" s="1"/>
  <c r="B18283" i="34" s="1"/>
  <c r="B18284" i="34" s="1"/>
  <c r="B18285" i="34" s="1"/>
  <c r="B18286" i="34" s="1"/>
  <c r="B18287" i="34" s="1"/>
  <c r="B18288" i="34" s="1"/>
  <c r="B18289" i="34" s="1"/>
  <c r="B18290" i="34" s="1"/>
  <c r="B18291" i="34" s="1"/>
  <c r="B18292" i="34" s="1"/>
  <c r="B18293" i="34" s="1"/>
  <c r="B18294" i="34" s="1"/>
  <c r="B18295" i="34" s="1"/>
  <c r="B18296" i="34" s="1"/>
  <c r="B18297" i="34" s="1"/>
  <c r="B18298" i="34" s="1"/>
  <c r="B18299" i="34" s="1"/>
  <c r="B18300" i="34" s="1"/>
  <c r="B18301" i="34" s="1"/>
  <c r="B18302" i="34" s="1"/>
  <c r="B18303" i="34" s="1"/>
  <c r="B18304" i="34" s="1"/>
  <c r="B18305" i="34" s="1"/>
  <c r="B18306" i="34" s="1"/>
  <c r="B18307" i="34" s="1"/>
  <c r="B18308" i="34" s="1"/>
  <c r="B18309" i="34" s="1"/>
  <c r="B18310" i="34" s="1"/>
  <c r="B18311" i="34" s="1"/>
  <c r="B18312" i="34" s="1"/>
  <c r="B18313" i="34" s="1"/>
  <c r="B18314" i="34" s="1"/>
  <c r="B18315" i="34" s="1"/>
  <c r="B18316" i="34" s="1"/>
  <c r="B18317" i="34" s="1"/>
  <c r="B18318" i="34" s="1"/>
  <c r="B18319" i="34" s="1"/>
  <c r="B18320" i="34" s="1"/>
  <c r="B18321" i="34" s="1"/>
  <c r="B18322" i="34" s="1"/>
  <c r="B18323" i="34" s="1"/>
  <c r="B18324" i="34" s="1"/>
  <c r="B18325" i="34" s="1"/>
  <c r="B18326" i="34" s="1"/>
  <c r="B18327" i="34" s="1"/>
  <c r="B18328" i="34" s="1"/>
  <c r="B18329" i="34" s="1"/>
  <c r="B18330" i="34" s="1"/>
  <c r="B18331" i="34" s="1"/>
  <c r="B18332" i="34" s="1"/>
  <c r="B18333" i="34" s="1"/>
  <c r="B18334" i="34" s="1"/>
  <c r="B18335" i="34" s="1"/>
  <c r="B18336" i="34" s="1"/>
  <c r="B18337" i="34" s="1"/>
  <c r="B18338" i="34" s="1"/>
  <c r="B18339" i="34" s="1"/>
  <c r="B18340" i="34" s="1"/>
  <c r="B18341" i="34" s="1"/>
  <c r="B18342" i="34" s="1"/>
  <c r="B18343" i="34" s="1"/>
  <c r="B18344" i="34" s="1"/>
  <c r="B18345" i="34" s="1"/>
  <c r="B18346" i="34" s="1"/>
  <c r="B18347" i="34" s="1"/>
  <c r="B18348" i="34" s="1"/>
  <c r="B18349" i="34" s="1"/>
  <c r="B18350" i="34" s="1"/>
  <c r="B18351" i="34" s="1"/>
  <c r="B18352" i="34" s="1"/>
  <c r="B18353" i="34" s="1"/>
  <c r="B18354" i="34" s="1"/>
  <c r="B18355" i="34" s="1"/>
  <c r="B18356" i="34" s="1"/>
  <c r="B18357" i="34" s="1"/>
  <c r="B18358" i="34" s="1"/>
  <c r="B18359" i="34" s="1"/>
  <c r="B18360" i="34" s="1"/>
  <c r="B18361" i="34" s="1"/>
  <c r="B18362" i="34" s="1"/>
  <c r="B18363" i="34" s="1"/>
  <c r="B18364" i="34" s="1"/>
  <c r="B18365" i="34" s="1"/>
  <c r="B18366" i="34" s="1"/>
  <c r="B18367" i="34" s="1"/>
  <c r="B18368" i="34" s="1"/>
  <c r="B18369" i="34" s="1"/>
  <c r="B18370" i="34" s="1"/>
  <c r="B18371" i="34" s="1"/>
  <c r="B18372" i="34" s="1"/>
  <c r="B18373" i="34" s="1"/>
  <c r="B18374" i="34" s="1"/>
  <c r="B18375" i="34" s="1"/>
  <c r="B18376" i="34" s="1"/>
  <c r="B18377" i="34" s="1"/>
  <c r="B18378" i="34" s="1"/>
  <c r="B18379" i="34" s="1"/>
  <c r="B18380" i="34" s="1"/>
  <c r="B18381" i="34" s="1"/>
  <c r="B18382" i="34" s="1"/>
  <c r="B18383" i="34" s="1"/>
  <c r="B18384" i="34" s="1"/>
  <c r="B18385" i="34" s="1"/>
  <c r="B18386" i="34" s="1"/>
  <c r="B18387" i="34" s="1"/>
  <c r="B18388" i="34" s="1"/>
  <c r="B18389" i="34" s="1"/>
  <c r="B18390" i="34" s="1"/>
  <c r="B18391" i="34" s="1"/>
  <c r="B18392" i="34" s="1"/>
  <c r="B18393" i="34" s="1"/>
  <c r="B18394" i="34" s="1"/>
  <c r="B18395" i="34" s="1"/>
  <c r="B18396" i="34" s="1"/>
  <c r="B18397" i="34" s="1"/>
  <c r="B18398" i="34" s="1"/>
  <c r="B18399" i="34" s="1"/>
  <c r="B18400" i="34" s="1"/>
  <c r="B18401" i="34" s="1"/>
  <c r="B18402" i="34" s="1"/>
  <c r="B18403" i="34" s="1"/>
  <c r="B18404" i="34" s="1"/>
  <c r="B18405" i="34" s="1"/>
  <c r="B18406" i="34" s="1"/>
  <c r="B18407" i="34" s="1"/>
  <c r="B18408" i="34" s="1"/>
  <c r="B18409" i="34" s="1"/>
  <c r="B18410" i="34" s="1"/>
  <c r="B18411" i="34" s="1"/>
  <c r="B18412" i="34" s="1"/>
  <c r="B18413" i="34" s="1"/>
  <c r="B18414" i="34" s="1"/>
  <c r="B18415" i="34" s="1"/>
  <c r="B18416" i="34" s="1"/>
  <c r="B18417" i="34" s="1"/>
  <c r="B18418" i="34" s="1"/>
  <c r="B18419" i="34" s="1"/>
  <c r="B18420" i="34" s="1"/>
  <c r="B18421" i="34" s="1"/>
  <c r="B18422" i="34" s="1"/>
  <c r="B18423" i="34" s="1"/>
  <c r="B18424" i="34" s="1"/>
  <c r="B18425" i="34" s="1"/>
  <c r="B18426" i="34" s="1"/>
  <c r="B18427" i="34" s="1"/>
  <c r="B18428" i="34" s="1"/>
  <c r="B18429" i="34" s="1"/>
  <c r="B18430" i="34" s="1"/>
  <c r="B18431" i="34" s="1"/>
  <c r="B18432" i="34" s="1"/>
  <c r="B18433" i="34" s="1"/>
  <c r="B18434" i="34" s="1"/>
  <c r="B18435" i="34" s="1"/>
  <c r="B18436" i="34" s="1"/>
  <c r="B18437" i="34" s="1"/>
  <c r="B18438" i="34" s="1"/>
  <c r="B18439" i="34" s="1"/>
  <c r="B18440" i="34" s="1"/>
  <c r="B18441" i="34" s="1"/>
  <c r="B18442" i="34" s="1"/>
  <c r="B18443" i="34" s="1"/>
  <c r="B18444" i="34" s="1"/>
  <c r="B18445" i="34" s="1"/>
  <c r="B18446" i="34" s="1"/>
  <c r="B18447" i="34" s="1"/>
  <c r="B18448" i="34" s="1"/>
  <c r="B18449" i="34" s="1"/>
  <c r="B18450" i="34" s="1"/>
  <c r="B18451" i="34" s="1"/>
  <c r="B18452" i="34" s="1"/>
  <c r="B18453" i="34" s="1"/>
  <c r="B18454" i="34" s="1"/>
  <c r="B18455" i="34" s="1"/>
  <c r="B18456" i="34" s="1"/>
  <c r="B18457" i="34" s="1"/>
  <c r="B18458" i="34" s="1"/>
  <c r="B18459" i="34" s="1"/>
  <c r="B18460" i="34" s="1"/>
  <c r="B18461" i="34" s="1"/>
  <c r="B18462" i="34" s="1"/>
  <c r="B18463" i="34" s="1"/>
  <c r="B18464" i="34" s="1"/>
  <c r="B18465" i="34" s="1"/>
  <c r="B18466" i="34" s="1"/>
  <c r="B18467" i="34" s="1"/>
  <c r="B18468" i="34" s="1"/>
  <c r="B18469" i="34" s="1"/>
  <c r="B18470" i="34" s="1"/>
  <c r="B18471" i="34" s="1"/>
  <c r="B18472" i="34" s="1"/>
  <c r="B18473" i="34" s="1"/>
  <c r="B18474" i="34" s="1"/>
  <c r="B18475" i="34" s="1"/>
  <c r="B18476" i="34" s="1"/>
  <c r="B18477" i="34" s="1"/>
  <c r="B18478" i="34" s="1"/>
  <c r="B18479" i="34" s="1"/>
  <c r="B18480" i="34" s="1"/>
  <c r="B18481" i="34" s="1"/>
  <c r="B18482" i="34" s="1"/>
  <c r="B18483" i="34" s="1"/>
  <c r="B18484" i="34" s="1"/>
  <c r="B18485" i="34" s="1"/>
  <c r="B18486" i="34" s="1"/>
  <c r="B18487" i="34" s="1"/>
  <c r="B18488" i="34" s="1"/>
  <c r="B18489" i="34" s="1"/>
  <c r="B18490" i="34" s="1"/>
  <c r="B18491" i="34" s="1"/>
  <c r="B18492" i="34" s="1"/>
  <c r="B18493" i="34" s="1"/>
  <c r="B18494" i="34" s="1"/>
  <c r="B18495" i="34" s="1"/>
  <c r="B18496" i="34" s="1"/>
  <c r="B18497" i="34" s="1"/>
  <c r="B18498" i="34" s="1"/>
  <c r="B18499" i="34" s="1"/>
  <c r="B18500" i="34" s="1"/>
  <c r="B18501" i="34" s="1"/>
  <c r="B18502" i="34" s="1"/>
  <c r="B18503" i="34" s="1"/>
  <c r="B18504" i="34" s="1"/>
  <c r="B18505" i="34" s="1"/>
  <c r="B18506" i="34" s="1"/>
  <c r="B18507" i="34" s="1"/>
  <c r="B18508" i="34" s="1"/>
  <c r="B18509" i="34" s="1"/>
  <c r="B18510" i="34" s="1"/>
  <c r="B18511" i="34" s="1"/>
  <c r="B18512" i="34" s="1"/>
  <c r="B18513" i="34" s="1"/>
  <c r="B18514" i="34" s="1"/>
  <c r="B18515" i="34" s="1"/>
  <c r="B18516" i="34" s="1"/>
  <c r="B18517" i="34" s="1"/>
  <c r="B18518" i="34" s="1"/>
  <c r="B18519" i="34" s="1"/>
  <c r="B18520" i="34" s="1"/>
  <c r="B18521" i="34" s="1"/>
  <c r="B18522" i="34" s="1"/>
  <c r="B18523" i="34" s="1"/>
  <c r="B18524" i="34" s="1"/>
  <c r="B18525" i="34" s="1"/>
  <c r="B18526" i="34" s="1"/>
  <c r="B18527" i="34" s="1"/>
  <c r="B18528" i="34" s="1"/>
  <c r="B18529" i="34" s="1"/>
  <c r="B18530" i="34" s="1"/>
  <c r="B18531" i="34" s="1"/>
  <c r="B18532" i="34" s="1"/>
  <c r="B18533" i="34" s="1"/>
  <c r="B18534" i="34" s="1"/>
  <c r="B18535" i="34" s="1"/>
  <c r="B18536" i="34" s="1"/>
  <c r="B18537" i="34" s="1"/>
  <c r="B18538" i="34" s="1"/>
  <c r="B18539" i="34" s="1"/>
  <c r="B18540" i="34" s="1"/>
  <c r="B18541" i="34" s="1"/>
  <c r="B18542" i="34" s="1"/>
  <c r="B18543" i="34" s="1"/>
  <c r="B18544" i="34" s="1"/>
  <c r="B18545" i="34" s="1"/>
  <c r="B18546" i="34" s="1"/>
  <c r="B18547" i="34" s="1"/>
  <c r="B18548" i="34" s="1"/>
  <c r="B18549" i="34" s="1"/>
  <c r="B18550" i="34" s="1"/>
  <c r="B18551" i="34" s="1"/>
  <c r="B18552" i="34" s="1"/>
  <c r="B18553" i="34" s="1"/>
  <c r="B18554" i="34" s="1"/>
  <c r="B18555" i="34" s="1"/>
  <c r="B18556" i="34" s="1"/>
  <c r="B18557" i="34" s="1"/>
  <c r="B18558" i="34" s="1"/>
  <c r="B18559" i="34" s="1"/>
  <c r="B18560" i="34" s="1"/>
  <c r="B18561" i="34" s="1"/>
  <c r="B18562" i="34" s="1"/>
  <c r="B18563" i="34" s="1"/>
  <c r="B18564" i="34" s="1"/>
  <c r="B18565" i="34" s="1"/>
  <c r="B18566" i="34" s="1"/>
  <c r="B18567" i="34" s="1"/>
  <c r="B18568" i="34" s="1"/>
  <c r="B18569" i="34" s="1"/>
  <c r="B18570" i="34" s="1"/>
  <c r="B18571" i="34" s="1"/>
  <c r="B18572" i="34" s="1"/>
  <c r="B18573" i="34" s="1"/>
  <c r="B18574" i="34" s="1"/>
  <c r="B18575" i="34" s="1"/>
  <c r="B18576" i="34" s="1"/>
  <c r="B18577" i="34" s="1"/>
  <c r="B18578" i="34" s="1"/>
  <c r="B18579" i="34" s="1"/>
  <c r="B18580" i="34" s="1"/>
  <c r="B18581" i="34" s="1"/>
  <c r="B18582" i="34" s="1"/>
  <c r="B18583" i="34" s="1"/>
  <c r="B18584" i="34" s="1"/>
  <c r="B18585" i="34" s="1"/>
  <c r="B18586" i="34" s="1"/>
  <c r="B18587" i="34" s="1"/>
  <c r="B18588" i="34" s="1"/>
  <c r="B18589" i="34" s="1"/>
  <c r="B18590" i="34" s="1"/>
  <c r="B18591" i="34" s="1"/>
  <c r="B18592" i="34" s="1"/>
  <c r="B18593" i="34" s="1"/>
  <c r="B18594" i="34" s="1"/>
  <c r="B18595" i="34" s="1"/>
  <c r="B18596" i="34" s="1"/>
  <c r="B18597" i="34" s="1"/>
  <c r="B18598" i="34" s="1"/>
  <c r="B18599" i="34" s="1"/>
  <c r="B18600" i="34" s="1"/>
  <c r="B18601" i="34" s="1"/>
  <c r="B18602" i="34" s="1"/>
  <c r="B18603" i="34" s="1"/>
  <c r="B18604" i="34" s="1"/>
  <c r="B18605" i="34" s="1"/>
  <c r="B18606" i="34" s="1"/>
  <c r="B18607" i="34" s="1"/>
  <c r="B18608" i="34" s="1"/>
  <c r="B18609" i="34" s="1"/>
  <c r="B18610" i="34" s="1"/>
  <c r="B18611" i="34" s="1"/>
  <c r="B18612" i="34" s="1"/>
  <c r="B18613" i="34" s="1"/>
  <c r="B18614" i="34" s="1"/>
  <c r="B18615" i="34" s="1"/>
  <c r="B18616" i="34" s="1"/>
  <c r="B18617" i="34" s="1"/>
  <c r="B18618" i="34" s="1"/>
  <c r="B18619" i="34" s="1"/>
  <c r="B18620" i="34" s="1"/>
  <c r="B18621" i="34" s="1"/>
  <c r="B18622" i="34" s="1"/>
  <c r="B18623" i="34" s="1"/>
  <c r="B18624" i="34" s="1"/>
  <c r="B18625" i="34" s="1"/>
  <c r="B18626" i="34" s="1"/>
  <c r="B18627" i="34" s="1"/>
  <c r="B18628" i="34" s="1"/>
  <c r="B18629" i="34" s="1"/>
  <c r="B18630" i="34" s="1"/>
  <c r="B18631" i="34" s="1"/>
  <c r="B18632" i="34" s="1"/>
  <c r="B18633" i="34" s="1"/>
  <c r="B18634" i="34" s="1"/>
  <c r="B18635" i="34" s="1"/>
  <c r="B18636" i="34" s="1"/>
  <c r="B18637" i="34" s="1"/>
  <c r="B18638" i="34" s="1"/>
  <c r="B18639" i="34" s="1"/>
  <c r="B18640" i="34" s="1"/>
  <c r="B18641" i="34" s="1"/>
  <c r="B18642" i="34" s="1"/>
  <c r="B18643" i="34" s="1"/>
  <c r="B18644" i="34" s="1"/>
  <c r="B18645" i="34" s="1"/>
  <c r="B18646" i="34" s="1"/>
  <c r="B18647" i="34" s="1"/>
  <c r="B18648" i="34" s="1"/>
  <c r="B18649" i="34" s="1"/>
  <c r="B18650" i="34" s="1"/>
  <c r="B18651" i="34" s="1"/>
  <c r="B18652" i="34" s="1"/>
  <c r="B18653" i="34" s="1"/>
  <c r="B18654" i="34" s="1"/>
  <c r="B18655" i="34" s="1"/>
  <c r="B18656" i="34" s="1"/>
  <c r="B18657" i="34" s="1"/>
  <c r="B18658" i="34" s="1"/>
  <c r="B18659" i="34" s="1"/>
  <c r="B18660" i="34" s="1"/>
  <c r="B18661" i="34" s="1"/>
  <c r="B18662" i="34" s="1"/>
  <c r="B18663" i="34" s="1"/>
  <c r="B18664" i="34" s="1"/>
  <c r="B18665" i="34" s="1"/>
  <c r="B18666" i="34" s="1"/>
  <c r="B18667" i="34" s="1"/>
  <c r="B18668" i="34" s="1"/>
  <c r="B18669" i="34" s="1"/>
  <c r="B18670" i="34" s="1"/>
  <c r="B18671" i="34" s="1"/>
  <c r="B18672" i="34" s="1"/>
  <c r="B18673" i="34" s="1"/>
  <c r="B18674" i="34" s="1"/>
  <c r="B18675" i="34" s="1"/>
  <c r="B18676" i="34" s="1"/>
  <c r="B18677" i="34" s="1"/>
  <c r="B18678" i="34" s="1"/>
  <c r="B18679" i="34" s="1"/>
  <c r="B18680" i="34" s="1"/>
  <c r="B18681" i="34" s="1"/>
  <c r="B18682" i="34" s="1"/>
  <c r="B18683" i="34" s="1"/>
  <c r="B18684" i="34" s="1"/>
  <c r="B18685" i="34" s="1"/>
  <c r="B18686" i="34" s="1"/>
  <c r="B18687" i="34" s="1"/>
  <c r="B18688" i="34" s="1"/>
  <c r="B18689" i="34" s="1"/>
  <c r="B18690" i="34" s="1"/>
  <c r="B18691" i="34" s="1"/>
  <c r="B18692" i="34" s="1"/>
  <c r="B18693" i="34" s="1"/>
  <c r="B18694" i="34" s="1"/>
  <c r="B18695" i="34" s="1"/>
  <c r="B18696" i="34" s="1"/>
  <c r="B18697" i="34" s="1"/>
  <c r="B18698" i="34" s="1"/>
  <c r="B18699" i="34" s="1"/>
  <c r="B18700" i="34" s="1"/>
  <c r="B18701" i="34" s="1"/>
  <c r="B18702" i="34" s="1"/>
  <c r="B18703" i="34" s="1"/>
  <c r="B18704" i="34" s="1"/>
  <c r="B18705" i="34" s="1"/>
  <c r="B18706" i="34" s="1"/>
  <c r="B18707" i="34" s="1"/>
  <c r="B18708" i="34" s="1"/>
  <c r="B18709" i="34" s="1"/>
  <c r="B18710" i="34" s="1"/>
  <c r="B18711" i="34" s="1"/>
  <c r="B18712" i="34" s="1"/>
  <c r="B18713" i="34" s="1"/>
  <c r="B18714" i="34" s="1"/>
  <c r="B18715" i="34" s="1"/>
  <c r="B18716" i="34" s="1"/>
  <c r="B18717" i="34" s="1"/>
  <c r="B18718" i="34" s="1"/>
  <c r="B18719" i="34" s="1"/>
  <c r="B18720" i="34" s="1"/>
  <c r="B18721" i="34" s="1"/>
  <c r="B18722" i="34" s="1"/>
  <c r="B18723" i="34" s="1"/>
  <c r="B18724" i="34" s="1"/>
  <c r="B18725" i="34" s="1"/>
  <c r="B18726" i="34" s="1"/>
  <c r="B18727" i="34" s="1"/>
  <c r="B18728" i="34" s="1"/>
  <c r="B18729" i="34" s="1"/>
  <c r="B18730" i="34" s="1"/>
  <c r="B18731" i="34" s="1"/>
  <c r="B18732" i="34" s="1"/>
  <c r="B18733" i="34" s="1"/>
  <c r="B18734" i="34" s="1"/>
  <c r="B18735" i="34" s="1"/>
  <c r="B18736" i="34" s="1"/>
  <c r="B18737" i="34" s="1"/>
  <c r="B18738" i="34" s="1"/>
  <c r="B18739" i="34" s="1"/>
  <c r="B18740" i="34" s="1"/>
  <c r="B18741" i="34" s="1"/>
  <c r="B18742" i="34" s="1"/>
  <c r="B18743" i="34" s="1"/>
  <c r="B18744" i="34" s="1"/>
  <c r="B18745" i="34" s="1"/>
  <c r="B18746" i="34" s="1"/>
  <c r="B18747" i="34" s="1"/>
  <c r="B18748" i="34" s="1"/>
  <c r="B18749" i="34" s="1"/>
  <c r="B18750" i="34" s="1"/>
  <c r="B18751" i="34" s="1"/>
  <c r="B18752" i="34" s="1"/>
  <c r="B18753" i="34" s="1"/>
  <c r="B18754" i="34" s="1"/>
  <c r="B18755" i="34" s="1"/>
  <c r="B18756" i="34" s="1"/>
  <c r="B18757" i="34" s="1"/>
  <c r="B18758" i="34" s="1"/>
  <c r="B18759" i="34" s="1"/>
  <c r="B18760" i="34" s="1"/>
  <c r="B18761" i="34" s="1"/>
  <c r="B18762" i="34" s="1"/>
  <c r="B18763" i="34" s="1"/>
  <c r="B18764" i="34" s="1"/>
  <c r="B18765" i="34" s="1"/>
  <c r="B18766" i="34" s="1"/>
  <c r="B18767" i="34" s="1"/>
  <c r="B18768" i="34" s="1"/>
  <c r="B18769" i="34" s="1"/>
  <c r="B18770" i="34" s="1"/>
  <c r="B18771" i="34" s="1"/>
  <c r="B18772" i="34" s="1"/>
  <c r="B18773" i="34" s="1"/>
  <c r="B18774" i="34" s="1"/>
  <c r="B18775" i="34" s="1"/>
  <c r="B18776" i="34" s="1"/>
  <c r="B18777" i="34" s="1"/>
  <c r="B18778" i="34" s="1"/>
  <c r="B18779" i="34" s="1"/>
  <c r="B18780" i="34" s="1"/>
  <c r="B18781" i="34" s="1"/>
  <c r="B18782" i="34" s="1"/>
  <c r="B18783" i="34" s="1"/>
  <c r="B18784" i="34" s="1"/>
  <c r="B18785" i="34" s="1"/>
  <c r="B18786" i="34" s="1"/>
  <c r="B18787" i="34" s="1"/>
  <c r="B18788" i="34" s="1"/>
  <c r="B18789" i="34" s="1"/>
  <c r="B18790" i="34" s="1"/>
  <c r="B18791" i="34" s="1"/>
  <c r="B18792" i="34" s="1"/>
  <c r="B18793" i="34" s="1"/>
  <c r="B18794" i="34" s="1"/>
  <c r="B18795" i="34" s="1"/>
  <c r="B18796" i="34" s="1"/>
  <c r="B18797" i="34" s="1"/>
  <c r="B18798" i="34" s="1"/>
  <c r="B18799" i="34" s="1"/>
  <c r="B18800" i="34" s="1"/>
  <c r="B18801" i="34" s="1"/>
  <c r="B18802" i="34" s="1"/>
  <c r="B18803" i="34" s="1"/>
  <c r="B18804" i="34" s="1"/>
  <c r="B18805" i="34" s="1"/>
  <c r="B18806" i="34" s="1"/>
  <c r="B18807" i="34" s="1"/>
  <c r="B18808" i="34" s="1"/>
  <c r="B18809" i="34" s="1"/>
  <c r="B18810" i="34" s="1"/>
  <c r="B18811" i="34" s="1"/>
  <c r="B18812" i="34" s="1"/>
  <c r="B18813" i="34" s="1"/>
  <c r="B18814" i="34" s="1"/>
  <c r="B18815" i="34" s="1"/>
  <c r="B18816" i="34" s="1"/>
  <c r="B18817" i="34" s="1"/>
  <c r="B18818" i="34" s="1"/>
  <c r="B18819" i="34" s="1"/>
  <c r="B18820" i="34" s="1"/>
  <c r="B18821" i="34" s="1"/>
  <c r="B18822" i="34" s="1"/>
  <c r="B18823" i="34" s="1"/>
  <c r="B18824" i="34" s="1"/>
  <c r="B18825" i="34" s="1"/>
  <c r="B18826" i="34" s="1"/>
  <c r="B18827" i="34" s="1"/>
  <c r="B18828" i="34" s="1"/>
  <c r="B18829" i="34" s="1"/>
  <c r="B18830" i="34" s="1"/>
  <c r="B18831" i="34" s="1"/>
  <c r="B18832" i="34" s="1"/>
  <c r="B18833" i="34" s="1"/>
  <c r="B18834" i="34" s="1"/>
  <c r="B18835" i="34" s="1"/>
  <c r="B18836" i="34" s="1"/>
  <c r="B18837" i="34" s="1"/>
  <c r="B18838" i="34" s="1"/>
  <c r="B18839" i="34" s="1"/>
  <c r="B18840" i="34" s="1"/>
  <c r="B18841" i="34" s="1"/>
  <c r="B18842" i="34" s="1"/>
  <c r="B18843" i="34" s="1"/>
  <c r="B18844" i="34" s="1"/>
  <c r="B18845" i="34" s="1"/>
  <c r="B18846" i="34" s="1"/>
  <c r="B18847" i="34" s="1"/>
  <c r="B18848" i="34" s="1"/>
  <c r="B18849" i="34" s="1"/>
  <c r="B18850" i="34" s="1"/>
  <c r="B18851" i="34" s="1"/>
  <c r="B18852" i="34" s="1"/>
  <c r="B18853" i="34" s="1"/>
  <c r="B18854" i="34" s="1"/>
  <c r="B18855" i="34" s="1"/>
  <c r="B18856" i="34" s="1"/>
  <c r="B18857" i="34" s="1"/>
  <c r="B18858" i="34" s="1"/>
  <c r="B18859" i="34" s="1"/>
  <c r="B18860" i="34" s="1"/>
  <c r="B18861" i="34" s="1"/>
  <c r="B18862" i="34" s="1"/>
  <c r="B18863" i="34" s="1"/>
  <c r="B18864" i="34" s="1"/>
  <c r="B18865" i="34" s="1"/>
  <c r="B18866" i="34" s="1"/>
  <c r="B18867" i="34" s="1"/>
  <c r="B18868" i="34" s="1"/>
  <c r="B18869" i="34" s="1"/>
  <c r="B18870" i="34" s="1"/>
  <c r="B18871" i="34" s="1"/>
  <c r="B18872" i="34" s="1"/>
  <c r="B18873" i="34" s="1"/>
  <c r="B18874" i="34" s="1"/>
  <c r="B18875" i="34" s="1"/>
  <c r="B18876" i="34" s="1"/>
  <c r="B18877" i="34" s="1"/>
  <c r="B18878" i="34" s="1"/>
  <c r="B18879" i="34" s="1"/>
  <c r="B18880" i="34" s="1"/>
  <c r="B18881" i="34" s="1"/>
  <c r="B18882" i="34" s="1"/>
  <c r="B18883" i="34" s="1"/>
  <c r="B18884" i="34" s="1"/>
  <c r="B18885" i="34" s="1"/>
  <c r="B18886" i="34" s="1"/>
  <c r="B18887" i="34" s="1"/>
  <c r="B18888" i="34" s="1"/>
  <c r="B18889" i="34" s="1"/>
  <c r="B18890" i="34" s="1"/>
  <c r="B18891" i="34" s="1"/>
  <c r="B18892" i="34" s="1"/>
  <c r="B18893" i="34" s="1"/>
  <c r="B18894" i="34" s="1"/>
  <c r="B18895" i="34" s="1"/>
  <c r="B18896" i="34" s="1"/>
  <c r="B18897" i="34" s="1"/>
  <c r="B18898" i="34" s="1"/>
  <c r="B18899" i="34" s="1"/>
  <c r="B18900" i="34" s="1"/>
  <c r="B18901" i="34" s="1"/>
  <c r="B18902" i="34" s="1"/>
  <c r="B18903" i="34" s="1"/>
  <c r="B18904" i="34" s="1"/>
  <c r="B18905" i="34" s="1"/>
  <c r="B18906" i="34" s="1"/>
  <c r="B18907" i="34" s="1"/>
  <c r="B18908" i="34" s="1"/>
  <c r="B18909" i="34" s="1"/>
  <c r="B18910" i="34" s="1"/>
  <c r="B18911" i="34" s="1"/>
  <c r="B18912" i="34" s="1"/>
  <c r="B18913" i="34" s="1"/>
  <c r="B18914" i="34" s="1"/>
  <c r="B18915" i="34" s="1"/>
  <c r="B18916" i="34" s="1"/>
  <c r="B18917" i="34" s="1"/>
  <c r="B18918" i="34" s="1"/>
  <c r="B18919" i="34" s="1"/>
  <c r="B18920" i="34" s="1"/>
  <c r="B18921" i="34" s="1"/>
  <c r="B18922" i="34" s="1"/>
  <c r="B18923" i="34" s="1"/>
  <c r="B18924" i="34" s="1"/>
  <c r="B18925" i="34" s="1"/>
  <c r="B18926" i="34" s="1"/>
  <c r="B18927" i="34" s="1"/>
  <c r="B18928" i="34" s="1"/>
  <c r="B18929" i="34" s="1"/>
  <c r="B18930" i="34" s="1"/>
  <c r="B18931" i="34" s="1"/>
  <c r="B18932" i="34" s="1"/>
  <c r="B18933" i="34" s="1"/>
  <c r="B18934" i="34" s="1"/>
  <c r="B18935" i="34" s="1"/>
  <c r="B18936" i="34" s="1"/>
  <c r="B18937" i="34" s="1"/>
  <c r="B18938" i="34" s="1"/>
  <c r="B18939" i="34" s="1"/>
  <c r="B18940" i="34" s="1"/>
  <c r="B18941" i="34" s="1"/>
  <c r="B18942" i="34" s="1"/>
  <c r="B18943" i="34" s="1"/>
  <c r="B18944" i="34" s="1"/>
  <c r="B18945" i="34" s="1"/>
  <c r="B18946" i="34" s="1"/>
  <c r="B18947" i="34" s="1"/>
  <c r="B18948" i="34" s="1"/>
  <c r="B18949" i="34" s="1"/>
  <c r="B18950" i="34" s="1"/>
  <c r="B18951" i="34" s="1"/>
  <c r="B18952" i="34" s="1"/>
  <c r="B18953" i="34" s="1"/>
  <c r="B18954" i="34" s="1"/>
  <c r="B18955" i="34" s="1"/>
  <c r="B18956" i="34" s="1"/>
  <c r="B18957" i="34" s="1"/>
  <c r="B18958" i="34" s="1"/>
  <c r="B18959" i="34" s="1"/>
  <c r="B18960" i="34" s="1"/>
  <c r="B18961" i="34" s="1"/>
  <c r="B18962" i="34" s="1"/>
  <c r="B18963" i="34" s="1"/>
  <c r="B18964" i="34" s="1"/>
  <c r="B18965" i="34" s="1"/>
  <c r="B18966" i="34" s="1"/>
  <c r="B18967" i="34" s="1"/>
  <c r="B18968" i="34" s="1"/>
  <c r="B18969" i="34" s="1"/>
  <c r="B18970" i="34" s="1"/>
  <c r="B18971" i="34" s="1"/>
  <c r="B18972" i="34" s="1"/>
  <c r="B18973" i="34" s="1"/>
  <c r="B18974" i="34" s="1"/>
  <c r="B18975" i="34" s="1"/>
  <c r="B18976" i="34" s="1"/>
  <c r="B18977" i="34" s="1"/>
  <c r="B18978" i="34" s="1"/>
  <c r="B18979" i="34" s="1"/>
  <c r="B18980" i="34" s="1"/>
  <c r="B18981" i="34" s="1"/>
  <c r="B18982" i="34" s="1"/>
  <c r="B18983" i="34" s="1"/>
  <c r="B18984" i="34" s="1"/>
  <c r="B18985" i="34" s="1"/>
  <c r="B18986" i="34" s="1"/>
  <c r="B18987" i="34" s="1"/>
  <c r="B18988" i="34" s="1"/>
  <c r="B18989" i="34" s="1"/>
  <c r="B18990" i="34" s="1"/>
  <c r="B18991" i="34" s="1"/>
  <c r="B18992" i="34" s="1"/>
  <c r="B18993" i="34" s="1"/>
  <c r="B18994" i="34" s="1"/>
  <c r="B18995" i="34" s="1"/>
  <c r="B18996" i="34" s="1"/>
  <c r="B18997" i="34" s="1"/>
  <c r="B18998" i="34" s="1"/>
  <c r="B18999" i="34" s="1"/>
  <c r="B19000" i="34" s="1"/>
  <c r="B19001" i="34" s="1"/>
  <c r="B19002" i="34" s="1"/>
  <c r="B19003" i="34" s="1"/>
  <c r="B19004" i="34" s="1"/>
  <c r="B19005" i="34" s="1"/>
  <c r="B19006" i="34" s="1"/>
  <c r="B19007" i="34" s="1"/>
  <c r="B19008" i="34" s="1"/>
  <c r="B19009" i="34" s="1"/>
  <c r="B19010" i="34" s="1"/>
  <c r="B19011" i="34" s="1"/>
  <c r="B19012" i="34" s="1"/>
  <c r="B19013" i="34" s="1"/>
  <c r="B19014" i="34" s="1"/>
  <c r="B19015" i="34" s="1"/>
  <c r="B19016" i="34" s="1"/>
  <c r="B19017" i="34" s="1"/>
  <c r="B19018" i="34" s="1"/>
  <c r="B19019" i="34" s="1"/>
  <c r="B19020" i="34" s="1"/>
  <c r="B19021" i="34" s="1"/>
  <c r="B19022" i="34" s="1"/>
  <c r="B19023" i="34" s="1"/>
  <c r="B19024" i="34" s="1"/>
  <c r="B19025" i="34" s="1"/>
  <c r="B19026" i="34" s="1"/>
  <c r="B19027" i="34" s="1"/>
  <c r="B19028" i="34" s="1"/>
  <c r="B19029" i="34" s="1"/>
  <c r="B19030" i="34" s="1"/>
  <c r="B19031" i="34" s="1"/>
  <c r="B19032" i="34" s="1"/>
  <c r="B19033" i="34" s="1"/>
  <c r="B19034" i="34" s="1"/>
  <c r="B19035" i="34" s="1"/>
  <c r="B19036" i="34" s="1"/>
  <c r="B19037" i="34" s="1"/>
  <c r="B19038" i="34" s="1"/>
  <c r="B19039" i="34" s="1"/>
  <c r="B19040" i="34" s="1"/>
  <c r="B19041" i="34" s="1"/>
  <c r="B19042" i="34" s="1"/>
  <c r="B19043" i="34" s="1"/>
  <c r="B19044" i="34" s="1"/>
  <c r="B19045" i="34" s="1"/>
  <c r="B19046" i="34" s="1"/>
  <c r="B19047" i="34" s="1"/>
  <c r="B19048" i="34" s="1"/>
  <c r="B19049" i="34" s="1"/>
  <c r="B19050" i="34" s="1"/>
  <c r="B19051" i="34" s="1"/>
  <c r="B19052" i="34" s="1"/>
  <c r="B19053" i="34" s="1"/>
  <c r="B19054" i="34" s="1"/>
  <c r="B19055" i="34" s="1"/>
  <c r="B19056" i="34" s="1"/>
  <c r="B19057" i="34" s="1"/>
  <c r="B19058" i="34" s="1"/>
  <c r="B19059" i="34" s="1"/>
  <c r="B19060" i="34" s="1"/>
  <c r="B19061" i="34" s="1"/>
  <c r="B19062" i="34" s="1"/>
  <c r="B19063" i="34" s="1"/>
  <c r="B19064" i="34" s="1"/>
  <c r="B19065" i="34" s="1"/>
  <c r="B19066" i="34" s="1"/>
  <c r="B19067" i="34" s="1"/>
  <c r="B19068" i="34" s="1"/>
  <c r="B19069" i="34" s="1"/>
  <c r="B19070" i="34" s="1"/>
  <c r="B19071" i="34" s="1"/>
  <c r="B19072" i="34" s="1"/>
  <c r="B19073" i="34" s="1"/>
  <c r="B19074" i="34" s="1"/>
  <c r="B19075" i="34" s="1"/>
  <c r="B19076" i="34" s="1"/>
  <c r="B19077" i="34" s="1"/>
  <c r="B19078" i="34" s="1"/>
  <c r="B19079" i="34" s="1"/>
  <c r="B19080" i="34" s="1"/>
  <c r="B19081" i="34" s="1"/>
  <c r="B19082" i="34" s="1"/>
  <c r="B19083" i="34" s="1"/>
  <c r="B19084" i="34" s="1"/>
  <c r="B19085" i="34" s="1"/>
  <c r="B19086" i="34" s="1"/>
  <c r="B19087" i="34" s="1"/>
  <c r="B19088" i="34" s="1"/>
  <c r="B19089" i="34" s="1"/>
  <c r="B19090" i="34" s="1"/>
  <c r="B19091" i="34" s="1"/>
  <c r="B19092" i="34" s="1"/>
  <c r="B19093" i="34" s="1"/>
  <c r="B19094" i="34" s="1"/>
  <c r="B19095" i="34" s="1"/>
  <c r="B19096" i="34" s="1"/>
  <c r="B19097" i="34" s="1"/>
  <c r="B19098" i="34" s="1"/>
  <c r="B19099" i="34" s="1"/>
  <c r="B19100" i="34" s="1"/>
  <c r="B19101" i="34" s="1"/>
  <c r="B19102" i="34" s="1"/>
  <c r="B19103" i="34" s="1"/>
  <c r="B19104" i="34" s="1"/>
  <c r="B19105" i="34" s="1"/>
  <c r="B19106" i="34" s="1"/>
  <c r="B19107" i="34" s="1"/>
  <c r="B19108" i="34" s="1"/>
  <c r="B19109" i="34" s="1"/>
  <c r="B19110" i="34" s="1"/>
  <c r="B19111" i="34" s="1"/>
  <c r="B19112" i="34" s="1"/>
  <c r="B19113" i="34" s="1"/>
  <c r="B19114" i="34" s="1"/>
  <c r="B19115" i="34" s="1"/>
  <c r="B19116" i="34" s="1"/>
  <c r="B19117" i="34" s="1"/>
  <c r="B19118" i="34" s="1"/>
  <c r="B19119" i="34" s="1"/>
  <c r="B19120" i="34" s="1"/>
  <c r="B19121" i="34" s="1"/>
  <c r="B19122" i="34" s="1"/>
  <c r="B19123" i="34" s="1"/>
  <c r="B19124" i="34" s="1"/>
  <c r="B19125" i="34" s="1"/>
  <c r="B19126" i="34" s="1"/>
  <c r="B19127" i="34" s="1"/>
  <c r="B19128" i="34" s="1"/>
  <c r="B19129" i="34" s="1"/>
  <c r="B19130" i="34" s="1"/>
  <c r="B19131" i="34" s="1"/>
  <c r="B19132" i="34" s="1"/>
  <c r="B19133" i="34" s="1"/>
  <c r="B19134" i="34" s="1"/>
  <c r="B19135" i="34" s="1"/>
  <c r="B19136" i="34" s="1"/>
  <c r="B19137" i="34" s="1"/>
  <c r="B19138" i="34" s="1"/>
  <c r="B19139" i="34" s="1"/>
  <c r="B19140" i="34" s="1"/>
  <c r="B19141" i="34" s="1"/>
  <c r="B19142" i="34" s="1"/>
  <c r="B19143" i="34" s="1"/>
  <c r="B19144" i="34" s="1"/>
  <c r="B19145" i="34" s="1"/>
  <c r="B19146" i="34" s="1"/>
  <c r="B19147" i="34" s="1"/>
  <c r="B19148" i="34" s="1"/>
  <c r="B19149" i="34" s="1"/>
  <c r="B19150" i="34" s="1"/>
  <c r="B19151" i="34" s="1"/>
  <c r="B19152" i="34" s="1"/>
  <c r="B19153" i="34" s="1"/>
  <c r="B19154" i="34" s="1"/>
  <c r="B19155" i="34" s="1"/>
  <c r="B19156" i="34" s="1"/>
  <c r="B19157" i="34" s="1"/>
  <c r="B19158" i="34" s="1"/>
  <c r="B19159" i="34" s="1"/>
  <c r="B19160" i="34" s="1"/>
  <c r="B19161" i="34" s="1"/>
  <c r="B19162" i="34" s="1"/>
  <c r="B19163" i="34" s="1"/>
  <c r="B19164" i="34" s="1"/>
  <c r="B19165" i="34" s="1"/>
  <c r="B19166" i="34" s="1"/>
  <c r="B19167" i="34" s="1"/>
  <c r="B19168" i="34" s="1"/>
  <c r="B19169" i="34" s="1"/>
  <c r="B19170" i="34" s="1"/>
  <c r="B19171" i="34" s="1"/>
  <c r="B19172" i="34" s="1"/>
  <c r="B19173" i="34" s="1"/>
  <c r="B19174" i="34" s="1"/>
  <c r="B19175" i="34" s="1"/>
  <c r="B19176" i="34" s="1"/>
  <c r="B19177" i="34" s="1"/>
  <c r="B19178" i="34" s="1"/>
  <c r="B19179" i="34" s="1"/>
  <c r="B19180" i="34" s="1"/>
  <c r="B19181" i="34" s="1"/>
  <c r="B19182" i="34" s="1"/>
  <c r="B19183" i="34" s="1"/>
  <c r="B19184" i="34" s="1"/>
  <c r="B19185" i="34" s="1"/>
  <c r="B19186" i="34" s="1"/>
  <c r="B19187" i="34" s="1"/>
  <c r="B19188" i="34" s="1"/>
  <c r="B19189" i="34" s="1"/>
  <c r="B19190" i="34" s="1"/>
  <c r="B19191" i="34" s="1"/>
  <c r="B19192" i="34" s="1"/>
  <c r="B19193" i="34" s="1"/>
  <c r="B19194" i="34" s="1"/>
  <c r="B19195" i="34" s="1"/>
  <c r="B19196" i="34" s="1"/>
  <c r="B19197" i="34" s="1"/>
  <c r="B19198" i="34" s="1"/>
  <c r="B19199" i="34" s="1"/>
  <c r="B19200" i="34" s="1"/>
  <c r="B19201" i="34" s="1"/>
  <c r="B19202" i="34" s="1"/>
  <c r="B19203" i="34" s="1"/>
  <c r="B19204" i="34" s="1"/>
  <c r="B19205" i="34" s="1"/>
  <c r="B19206" i="34" s="1"/>
  <c r="B19207" i="34" s="1"/>
  <c r="B19208" i="34" s="1"/>
  <c r="B19209" i="34" s="1"/>
  <c r="B19210" i="34" s="1"/>
  <c r="B19211" i="34" s="1"/>
  <c r="B19212" i="34" s="1"/>
  <c r="B19213" i="34" s="1"/>
  <c r="B19214" i="34" s="1"/>
  <c r="B19215" i="34" s="1"/>
  <c r="B19216" i="34" s="1"/>
  <c r="B19217" i="34" s="1"/>
  <c r="B19218" i="34" s="1"/>
  <c r="B19219" i="34" s="1"/>
  <c r="B19220" i="34" s="1"/>
  <c r="B19221" i="34" s="1"/>
  <c r="B19222" i="34" s="1"/>
  <c r="B19223" i="34" s="1"/>
  <c r="B19224" i="34" s="1"/>
  <c r="B19225" i="34" s="1"/>
  <c r="B19226" i="34" s="1"/>
  <c r="B19227" i="34" s="1"/>
  <c r="B19228" i="34" s="1"/>
  <c r="B19229" i="34" s="1"/>
  <c r="B19230" i="34" s="1"/>
  <c r="B19231" i="34" s="1"/>
  <c r="B19232" i="34" s="1"/>
  <c r="B19233" i="34" s="1"/>
  <c r="B19234" i="34" s="1"/>
  <c r="B19235" i="34" s="1"/>
  <c r="B19236" i="34" s="1"/>
  <c r="B19237" i="34" s="1"/>
  <c r="B19238" i="34" s="1"/>
  <c r="B19239" i="34" s="1"/>
  <c r="B19240" i="34" s="1"/>
  <c r="B19241" i="34" s="1"/>
  <c r="B19242" i="34" s="1"/>
  <c r="B19243" i="34" s="1"/>
  <c r="B19244" i="34" s="1"/>
  <c r="B19245" i="34" s="1"/>
  <c r="B19246" i="34" s="1"/>
  <c r="B19247" i="34" s="1"/>
  <c r="B19248" i="34" s="1"/>
  <c r="B19249" i="34" s="1"/>
  <c r="B19250" i="34" s="1"/>
  <c r="B19251" i="34" s="1"/>
  <c r="B19252" i="34" s="1"/>
  <c r="B19253" i="34" s="1"/>
  <c r="B19254" i="34" s="1"/>
  <c r="B19255" i="34" s="1"/>
  <c r="B19256" i="34" s="1"/>
  <c r="B19257" i="34" s="1"/>
  <c r="B19258" i="34" s="1"/>
  <c r="B19259" i="34" s="1"/>
  <c r="B19260" i="34" s="1"/>
  <c r="B19261" i="34" s="1"/>
  <c r="B19262" i="34" s="1"/>
  <c r="B19263" i="34" s="1"/>
  <c r="B19264" i="34" s="1"/>
  <c r="B19265" i="34" s="1"/>
  <c r="B19266" i="34" s="1"/>
  <c r="B19267" i="34" s="1"/>
  <c r="B19268" i="34" s="1"/>
  <c r="B19269" i="34" s="1"/>
  <c r="B19270" i="34" s="1"/>
  <c r="B19271" i="34" s="1"/>
  <c r="B19272" i="34" s="1"/>
  <c r="B19273" i="34" s="1"/>
  <c r="B19274" i="34" s="1"/>
  <c r="B19275" i="34" s="1"/>
  <c r="B19276" i="34" s="1"/>
  <c r="B19277" i="34" s="1"/>
  <c r="B19278" i="34" s="1"/>
  <c r="B19279" i="34" s="1"/>
  <c r="B19280" i="34" s="1"/>
  <c r="B19281" i="34" s="1"/>
  <c r="B19282" i="34" s="1"/>
  <c r="B19283" i="34" s="1"/>
  <c r="B19284" i="34" s="1"/>
  <c r="B19285" i="34" s="1"/>
  <c r="B19286" i="34" s="1"/>
  <c r="B19287" i="34" s="1"/>
  <c r="B19288" i="34" s="1"/>
  <c r="B19289" i="34" s="1"/>
  <c r="B19290" i="34" s="1"/>
  <c r="B19291" i="34" s="1"/>
  <c r="B19292" i="34" s="1"/>
  <c r="B19293" i="34" s="1"/>
  <c r="B19294" i="34" s="1"/>
  <c r="B19295" i="34" s="1"/>
  <c r="B19296" i="34" s="1"/>
  <c r="B19297" i="34" s="1"/>
  <c r="B19298" i="34" s="1"/>
  <c r="B19299" i="34" s="1"/>
  <c r="B19300" i="34" s="1"/>
  <c r="B19301" i="34" s="1"/>
  <c r="B19302" i="34" s="1"/>
  <c r="B19303" i="34" s="1"/>
  <c r="B19304" i="34" s="1"/>
  <c r="B19305" i="34" s="1"/>
  <c r="B19306" i="34" s="1"/>
  <c r="B19307" i="34" s="1"/>
  <c r="B19308" i="34" s="1"/>
  <c r="B19309" i="34" s="1"/>
  <c r="B19310" i="34" s="1"/>
  <c r="B19311" i="34" s="1"/>
  <c r="B19312" i="34" s="1"/>
  <c r="B19313" i="34" s="1"/>
  <c r="B19314" i="34" s="1"/>
  <c r="B19315" i="34" s="1"/>
  <c r="B19316" i="34" s="1"/>
  <c r="B19317" i="34" s="1"/>
  <c r="B19318" i="34" s="1"/>
  <c r="B19319" i="34" s="1"/>
  <c r="B19320" i="34" s="1"/>
  <c r="B19321" i="34" s="1"/>
  <c r="B19322" i="34" s="1"/>
  <c r="B19323" i="34" s="1"/>
  <c r="B19324" i="34" s="1"/>
  <c r="B19325" i="34" s="1"/>
  <c r="B19326" i="34" s="1"/>
  <c r="B19327" i="34" s="1"/>
  <c r="B19328" i="34" s="1"/>
  <c r="B19329" i="34" s="1"/>
  <c r="B19330" i="34" s="1"/>
  <c r="B19331" i="34" s="1"/>
  <c r="B19332" i="34" s="1"/>
  <c r="B19333" i="34" s="1"/>
  <c r="B19334" i="34" s="1"/>
  <c r="B19335" i="34" s="1"/>
  <c r="B19336" i="34" s="1"/>
  <c r="B19337" i="34" s="1"/>
  <c r="B19338" i="34" s="1"/>
  <c r="B19339" i="34" s="1"/>
  <c r="B19340" i="34" s="1"/>
  <c r="B19341" i="34" s="1"/>
  <c r="B19342" i="34" s="1"/>
  <c r="B19343" i="34" s="1"/>
  <c r="B19344" i="34" s="1"/>
  <c r="B19345" i="34" s="1"/>
  <c r="B19346" i="34" s="1"/>
  <c r="B19347" i="34" s="1"/>
  <c r="B19348" i="34" s="1"/>
  <c r="B19349" i="34" s="1"/>
  <c r="B19350" i="34" s="1"/>
  <c r="B19351" i="34" s="1"/>
  <c r="B19352" i="34" s="1"/>
  <c r="B19353" i="34" s="1"/>
  <c r="B19354" i="34" s="1"/>
  <c r="B19355" i="34" s="1"/>
  <c r="B19356" i="34" s="1"/>
  <c r="B19357" i="34" s="1"/>
  <c r="B19358" i="34" s="1"/>
  <c r="B19359" i="34" s="1"/>
  <c r="B19360" i="34" s="1"/>
  <c r="B19361" i="34" s="1"/>
  <c r="B19362" i="34" s="1"/>
  <c r="B19363" i="34" s="1"/>
  <c r="B19364" i="34" s="1"/>
  <c r="B19365" i="34" s="1"/>
  <c r="B19366" i="34" s="1"/>
  <c r="B19367" i="34" s="1"/>
  <c r="B19368" i="34" s="1"/>
  <c r="B19369" i="34" s="1"/>
  <c r="B19370" i="34" s="1"/>
  <c r="B19371" i="34" s="1"/>
  <c r="B19372" i="34" s="1"/>
  <c r="B19373" i="34" s="1"/>
  <c r="B19374" i="34" s="1"/>
  <c r="B19375" i="34" s="1"/>
  <c r="B19376" i="34" s="1"/>
  <c r="B19377" i="34" s="1"/>
  <c r="B19378" i="34" s="1"/>
  <c r="B19379" i="34" s="1"/>
  <c r="B19380" i="34" s="1"/>
  <c r="B19381" i="34" s="1"/>
  <c r="B19382" i="34" s="1"/>
  <c r="B19383" i="34" s="1"/>
  <c r="B19384" i="34" s="1"/>
  <c r="B19385" i="34" s="1"/>
  <c r="B19386" i="34" s="1"/>
  <c r="B19387" i="34" s="1"/>
  <c r="B19388" i="34" s="1"/>
  <c r="B19389" i="34" s="1"/>
  <c r="B19390" i="34" s="1"/>
  <c r="B19391" i="34" s="1"/>
  <c r="B19392" i="34" s="1"/>
  <c r="B19393" i="34" s="1"/>
  <c r="B19394" i="34" s="1"/>
  <c r="B19395" i="34" s="1"/>
  <c r="B19396" i="34" s="1"/>
  <c r="B19397" i="34" s="1"/>
  <c r="B19398" i="34" s="1"/>
  <c r="B19399" i="34" s="1"/>
  <c r="B19400" i="34" s="1"/>
  <c r="B19401" i="34" s="1"/>
  <c r="B19402" i="34" s="1"/>
  <c r="B19403" i="34" s="1"/>
  <c r="B19404" i="34" s="1"/>
  <c r="B19405" i="34" s="1"/>
  <c r="B19406" i="34" s="1"/>
  <c r="B19407" i="34" s="1"/>
  <c r="B19408" i="34" s="1"/>
  <c r="B19409" i="34" s="1"/>
  <c r="B19410" i="34" s="1"/>
  <c r="B19411" i="34" s="1"/>
  <c r="B19412" i="34" s="1"/>
  <c r="B19413" i="34" s="1"/>
  <c r="B19414" i="34" s="1"/>
  <c r="B19415" i="34" s="1"/>
  <c r="B19416" i="34" s="1"/>
  <c r="B19417" i="34" s="1"/>
  <c r="B19418" i="34" s="1"/>
  <c r="B19419" i="34" s="1"/>
  <c r="B19420" i="34" s="1"/>
  <c r="B19421" i="34" s="1"/>
  <c r="B19422" i="34" s="1"/>
  <c r="B19423" i="34" s="1"/>
  <c r="B19424" i="34" s="1"/>
  <c r="B19425" i="34" s="1"/>
  <c r="B19426" i="34" s="1"/>
  <c r="B19427" i="34" s="1"/>
  <c r="B19428" i="34" s="1"/>
  <c r="B19429" i="34" s="1"/>
  <c r="B19430" i="34" s="1"/>
  <c r="B19431" i="34" s="1"/>
  <c r="B19432" i="34" s="1"/>
  <c r="B19433" i="34" s="1"/>
  <c r="B19434" i="34" s="1"/>
  <c r="B19435" i="34" s="1"/>
  <c r="B19436" i="34" s="1"/>
  <c r="B19437" i="34" s="1"/>
  <c r="B19438" i="34" s="1"/>
  <c r="B19439" i="34" s="1"/>
  <c r="B19440" i="34" s="1"/>
  <c r="B19441" i="34" s="1"/>
  <c r="B19442" i="34" s="1"/>
  <c r="B19443" i="34" s="1"/>
  <c r="B19444" i="34" s="1"/>
  <c r="B19445" i="34" s="1"/>
  <c r="B19446" i="34" s="1"/>
  <c r="B19447" i="34" s="1"/>
  <c r="B19448" i="34" s="1"/>
  <c r="B19449" i="34" s="1"/>
  <c r="B19450" i="34" s="1"/>
  <c r="B19451" i="34" s="1"/>
  <c r="B19452" i="34" s="1"/>
  <c r="B19453" i="34" s="1"/>
  <c r="B19454" i="34" s="1"/>
  <c r="B19455" i="34" s="1"/>
  <c r="B19456" i="34" s="1"/>
  <c r="B19457" i="34" s="1"/>
  <c r="B19458" i="34" s="1"/>
  <c r="B19459" i="34" s="1"/>
  <c r="B19460" i="34" s="1"/>
  <c r="B19461" i="34" s="1"/>
  <c r="B19462" i="34" s="1"/>
  <c r="B19463" i="34" s="1"/>
  <c r="B19464" i="34" s="1"/>
  <c r="B19465" i="34" s="1"/>
  <c r="B19466" i="34" s="1"/>
  <c r="B19467" i="34" s="1"/>
  <c r="B19468" i="34" s="1"/>
  <c r="B19469" i="34" s="1"/>
  <c r="B19470" i="34" s="1"/>
  <c r="B19471" i="34" s="1"/>
  <c r="B19472" i="34" s="1"/>
  <c r="B19473" i="34" s="1"/>
  <c r="B19474" i="34" s="1"/>
  <c r="B19475" i="34" s="1"/>
  <c r="B19476" i="34" s="1"/>
  <c r="B19477" i="34" s="1"/>
  <c r="B19478" i="34" s="1"/>
  <c r="B19479" i="34" s="1"/>
  <c r="B19480" i="34" s="1"/>
  <c r="B19481" i="34" s="1"/>
  <c r="B19482" i="34" s="1"/>
  <c r="B19483" i="34" s="1"/>
  <c r="B19484" i="34" s="1"/>
  <c r="B19485" i="34" s="1"/>
  <c r="B19486" i="34" s="1"/>
  <c r="B19487" i="34" s="1"/>
  <c r="B19488" i="34" s="1"/>
  <c r="B19489" i="34" s="1"/>
  <c r="B19490" i="34" s="1"/>
  <c r="B19491" i="34" s="1"/>
  <c r="B19492" i="34" s="1"/>
  <c r="B19493" i="34" s="1"/>
  <c r="B19494" i="34" s="1"/>
  <c r="B19495" i="34" s="1"/>
  <c r="B19496" i="34" s="1"/>
  <c r="B19497" i="34" s="1"/>
  <c r="B19498" i="34" s="1"/>
  <c r="B19499" i="34" s="1"/>
  <c r="B19500" i="34" s="1"/>
  <c r="B19501" i="34" s="1"/>
  <c r="B19502" i="34" s="1"/>
  <c r="B19503" i="34" s="1"/>
  <c r="B19504" i="34" s="1"/>
  <c r="B19505" i="34" s="1"/>
  <c r="B19506" i="34" s="1"/>
  <c r="B19507" i="34" s="1"/>
  <c r="B19508" i="34" s="1"/>
  <c r="B19509" i="34" s="1"/>
  <c r="B19510" i="34" s="1"/>
  <c r="B19511" i="34" s="1"/>
  <c r="B19512" i="34" s="1"/>
  <c r="B19513" i="34" s="1"/>
  <c r="B19514" i="34" s="1"/>
  <c r="B19515" i="34" s="1"/>
  <c r="B19516" i="34" s="1"/>
  <c r="B19517" i="34" s="1"/>
  <c r="B19518" i="34" s="1"/>
  <c r="B19519" i="34" s="1"/>
  <c r="B19520" i="34" s="1"/>
  <c r="B19521" i="34" s="1"/>
  <c r="B19522" i="34" s="1"/>
  <c r="B19523" i="34" s="1"/>
  <c r="B19524" i="34" s="1"/>
  <c r="B19525" i="34" s="1"/>
  <c r="B19526" i="34" s="1"/>
  <c r="B19527" i="34" s="1"/>
  <c r="B19528" i="34" s="1"/>
  <c r="B19529" i="34" s="1"/>
  <c r="B19530" i="34" s="1"/>
  <c r="B19531" i="34" s="1"/>
  <c r="B19532" i="34" s="1"/>
  <c r="B19533" i="34" s="1"/>
  <c r="B19534" i="34" s="1"/>
  <c r="B19535" i="34" s="1"/>
  <c r="B19536" i="34" s="1"/>
  <c r="B19537" i="34" s="1"/>
  <c r="B19538" i="34" s="1"/>
  <c r="B19539" i="34" s="1"/>
  <c r="B19540" i="34" s="1"/>
  <c r="B19541" i="34" s="1"/>
  <c r="B19542" i="34" s="1"/>
  <c r="B19543" i="34" s="1"/>
  <c r="B19544" i="34" s="1"/>
  <c r="B19545" i="34" s="1"/>
  <c r="B19546" i="34" s="1"/>
  <c r="B19547" i="34" s="1"/>
  <c r="B19548" i="34" s="1"/>
  <c r="B19549" i="34" s="1"/>
  <c r="B19550" i="34" s="1"/>
  <c r="B19551" i="34" s="1"/>
  <c r="B19552" i="34" s="1"/>
  <c r="B19553" i="34" s="1"/>
  <c r="B19554" i="34" s="1"/>
  <c r="B19555" i="34" s="1"/>
  <c r="B19556" i="34" s="1"/>
  <c r="B19557" i="34" s="1"/>
  <c r="B19558" i="34" s="1"/>
  <c r="B19559" i="34" s="1"/>
  <c r="B19560" i="34" s="1"/>
  <c r="B19561" i="34" s="1"/>
  <c r="B19562" i="34" s="1"/>
  <c r="B19563" i="34" s="1"/>
  <c r="B19564" i="34" s="1"/>
  <c r="B19565" i="34" s="1"/>
  <c r="B19566" i="34" s="1"/>
  <c r="B19567" i="34" s="1"/>
  <c r="B19568" i="34" s="1"/>
  <c r="B19569" i="34" s="1"/>
  <c r="B19570" i="34" s="1"/>
  <c r="B19571" i="34" s="1"/>
  <c r="B19572" i="34" s="1"/>
  <c r="B19573" i="34" s="1"/>
  <c r="B19574" i="34" s="1"/>
  <c r="B19575" i="34" s="1"/>
  <c r="B19576" i="34" s="1"/>
  <c r="B19577" i="34" s="1"/>
  <c r="B19578" i="34" s="1"/>
  <c r="B19579" i="34" s="1"/>
  <c r="B19580" i="34" s="1"/>
  <c r="B19581" i="34" s="1"/>
  <c r="B19582" i="34" s="1"/>
  <c r="B19583" i="34" s="1"/>
  <c r="B19584" i="34" s="1"/>
  <c r="B19585" i="34" s="1"/>
  <c r="B19586" i="34" s="1"/>
  <c r="B19587" i="34" s="1"/>
  <c r="B19588" i="34" s="1"/>
  <c r="B19589" i="34" s="1"/>
  <c r="B19590" i="34" s="1"/>
  <c r="B19591" i="34" s="1"/>
  <c r="B19592" i="34" s="1"/>
  <c r="B19593" i="34" s="1"/>
  <c r="B19594" i="34" s="1"/>
  <c r="B19595" i="34" s="1"/>
  <c r="B19596" i="34" s="1"/>
  <c r="B19597" i="34" s="1"/>
  <c r="B19598" i="34" s="1"/>
  <c r="B19599" i="34" s="1"/>
  <c r="B19600" i="34" s="1"/>
  <c r="B19601" i="34" s="1"/>
  <c r="B19602" i="34" s="1"/>
  <c r="B19603" i="34" s="1"/>
  <c r="B19604" i="34" s="1"/>
  <c r="B19605" i="34" s="1"/>
  <c r="B19606" i="34" s="1"/>
  <c r="B19607" i="34" s="1"/>
  <c r="B19608" i="34" s="1"/>
  <c r="B19609" i="34" s="1"/>
  <c r="B19610" i="34" s="1"/>
  <c r="B19611" i="34" s="1"/>
  <c r="B19612" i="34" s="1"/>
  <c r="B19613" i="34" s="1"/>
  <c r="B19614" i="34" s="1"/>
  <c r="B19615" i="34" s="1"/>
  <c r="B19616" i="34" s="1"/>
  <c r="B19617" i="34" s="1"/>
  <c r="B19618" i="34" s="1"/>
  <c r="B19619" i="34" s="1"/>
  <c r="B19620" i="34" s="1"/>
  <c r="B19621" i="34" s="1"/>
  <c r="B19622" i="34" s="1"/>
  <c r="B19623" i="34" s="1"/>
  <c r="B19624" i="34" s="1"/>
  <c r="B19625" i="34" s="1"/>
  <c r="B19626" i="34" s="1"/>
  <c r="B19627" i="34" s="1"/>
  <c r="B19628" i="34" s="1"/>
  <c r="B19629" i="34" s="1"/>
  <c r="B19630" i="34" s="1"/>
  <c r="B19631" i="34" s="1"/>
  <c r="B19632" i="34" s="1"/>
  <c r="B19633" i="34" s="1"/>
  <c r="B19634" i="34" s="1"/>
  <c r="B19635" i="34" s="1"/>
  <c r="B19636" i="34" s="1"/>
  <c r="B19637" i="34" s="1"/>
  <c r="B19638" i="34" s="1"/>
  <c r="B19639" i="34" s="1"/>
  <c r="B19640" i="34" s="1"/>
  <c r="B19641" i="34" s="1"/>
  <c r="B19642" i="34" s="1"/>
  <c r="B19643" i="34" s="1"/>
  <c r="B19644" i="34" s="1"/>
  <c r="B19645" i="34" s="1"/>
  <c r="B19646" i="34" s="1"/>
  <c r="B19647" i="34" s="1"/>
  <c r="B19648" i="34" s="1"/>
  <c r="B19649" i="34" s="1"/>
  <c r="B19650" i="34" s="1"/>
  <c r="B19651" i="34" s="1"/>
  <c r="B19652" i="34" s="1"/>
  <c r="B19653" i="34" s="1"/>
  <c r="B19654" i="34" s="1"/>
  <c r="B19655" i="34" s="1"/>
  <c r="B19656" i="34" s="1"/>
  <c r="B19657" i="34" s="1"/>
  <c r="B19658" i="34" s="1"/>
  <c r="B19659" i="34" s="1"/>
  <c r="B19660" i="34" s="1"/>
  <c r="B19661" i="34" s="1"/>
  <c r="B19662" i="34" s="1"/>
  <c r="B19663" i="34" s="1"/>
  <c r="B19664" i="34" s="1"/>
  <c r="B19665" i="34" s="1"/>
  <c r="B19666" i="34" s="1"/>
  <c r="B19667" i="34" s="1"/>
  <c r="B19668" i="34" s="1"/>
  <c r="B19669" i="34" s="1"/>
  <c r="B19670" i="34" s="1"/>
  <c r="B19671" i="34" s="1"/>
  <c r="B19672" i="34" s="1"/>
  <c r="B19673" i="34" s="1"/>
  <c r="B19674" i="34" s="1"/>
  <c r="B19675" i="34" s="1"/>
  <c r="B19676" i="34" s="1"/>
  <c r="B19677" i="34" s="1"/>
  <c r="B19678" i="34" s="1"/>
  <c r="B19679" i="34" s="1"/>
  <c r="B19680" i="34" s="1"/>
  <c r="B19681" i="34" s="1"/>
  <c r="B19682" i="34" s="1"/>
  <c r="B19683" i="34" s="1"/>
  <c r="B19684" i="34" s="1"/>
  <c r="B19685" i="34" s="1"/>
  <c r="B19686" i="34" s="1"/>
  <c r="B19687" i="34" s="1"/>
  <c r="B19688" i="34" s="1"/>
  <c r="B19689" i="34" s="1"/>
  <c r="B19690" i="34" s="1"/>
  <c r="B19691" i="34" s="1"/>
  <c r="B19692" i="34" s="1"/>
  <c r="B19693" i="34" s="1"/>
  <c r="B19694" i="34" s="1"/>
  <c r="B19695" i="34" s="1"/>
  <c r="B19696" i="34" s="1"/>
  <c r="B19697" i="34" s="1"/>
  <c r="B19698" i="34" s="1"/>
  <c r="B19699" i="34" s="1"/>
  <c r="B19700" i="34" s="1"/>
  <c r="B19701" i="34" s="1"/>
  <c r="B19702" i="34" s="1"/>
  <c r="B19703" i="34" s="1"/>
  <c r="B19704" i="34" s="1"/>
  <c r="B19705" i="34" s="1"/>
  <c r="B19706" i="34" s="1"/>
  <c r="B19707" i="34" s="1"/>
  <c r="B19708" i="34" s="1"/>
  <c r="B19709" i="34" s="1"/>
  <c r="B19710" i="34" s="1"/>
  <c r="B19711" i="34" s="1"/>
  <c r="B19712" i="34" s="1"/>
  <c r="B19713" i="34" s="1"/>
  <c r="B19714" i="34" s="1"/>
  <c r="B19715" i="34" s="1"/>
  <c r="B19716" i="34" s="1"/>
  <c r="B19717" i="34" s="1"/>
  <c r="B19718" i="34" s="1"/>
  <c r="B19719" i="34" s="1"/>
  <c r="B19720" i="34" s="1"/>
  <c r="B19721" i="34" s="1"/>
  <c r="B19722" i="34" s="1"/>
  <c r="B19723" i="34" s="1"/>
  <c r="B19724" i="34" s="1"/>
  <c r="B19725" i="34" s="1"/>
  <c r="B19726" i="34" s="1"/>
  <c r="B19727" i="34" s="1"/>
  <c r="B19728" i="34" s="1"/>
  <c r="B19729" i="34" s="1"/>
  <c r="B19730" i="34" s="1"/>
  <c r="B19731" i="34" s="1"/>
  <c r="B19732" i="34" s="1"/>
  <c r="B19733" i="34" s="1"/>
  <c r="B19734" i="34" s="1"/>
  <c r="B19735" i="34" s="1"/>
  <c r="B19736" i="34" s="1"/>
  <c r="B19737" i="34" s="1"/>
  <c r="B19738" i="34" s="1"/>
  <c r="B19739" i="34" s="1"/>
  <c r="B19740" i="34" s="1"/>
  <c r="B19741" i="34" s="1"/>
  <c r="B19742" i="34" s="1"/>
  <c r="B19743" i="34" s="1"/>
  <c r="B19744" i="34" s="1"/>
  <c r="B19745" i="34" s="1"/>
  <c r="B19746" i="34" s="1"/>
  <c r="B19747" i="34" s="1"/>
  <c r="B19748" i="34" s="1"/>
  <c r="B19749" i="34" s="1"/>
  <c r="B19750" i="34" s="1"/>
  <c r="B19751" i="34" s="1"/>
  <c r="B19752" i="34" s="1"/>
  <c r="B19753" i="34" s="1"/>
  <c r="B19754" i="34" s="1"/>
  <c r="B19755" i="34" s="1"/>
  <c r="B19756" i="34" s="1"/>
  <c r="B19757" i="34" s="1"/>
  <c r="B19758" i="34" s="1"/>
  <c r="B19759" i="34" s="1"/>
  <c r="B19760" i="34" s="1"/>
  <c r="B19761" i="34" s="1"/>
  <c r="B19762" i="34" s="1"/>
  <c r="B19763" i="34" s="1"/>
  <c r="B19764" i="34" s="1"/>
  <c r="B19765" i="34" s="1"/>
  <c r="B19766" i="34" s="1"/>
  <c r="B19767" i="34" s="1"/>
  <c r="B19768" i="34" s="1"/>
  <c r="B19769" i="34" s="1"/>
  <c r="B19770" i="34" s="1"/>
  <c r="B19771" i="34" s="1"/>
  <c r="B19772" i="34" s="1"/>
  <c r="B19773" i="34" s="1"/>
  <c r="B19774" i="34" s="1"/>
  <c r="B19775" i="34" s="1"/>
  <c r="B19776" i="34" s="1"/>
  <c r="B19777" i="34" s="1"/>
  <c r="B19778" i="34" s="1"/>
  <c r="B19779" i="34" s="1"/>
  <c r="B19780" i="34" s="1"/>
  <c r="B19781" i="34" s="1"/>
  <c r="B19782" i="34" s="1"/>
  <c r="B19783" i="34" s="1"/>
  <c r="B19784" i="34" s="1"/>
  <c r="B19785" i="34" s="1"/>
  <c r="B19786" i="34" s="1"/>
  <c r="B19787" i="34" s="1"/>
  <c r="B19788" i="34" s="1"/>
  <c r="B19789" i="34" s="1"/>
  <c r="B19790" i="34" s="1"/>
  <c r="B19791" i="34" s="1"/>
  <c r="B19792" i="34" s="1"/>
  <c r="B19793" i="34" s="1"/>
  <c r="B19794" i="34" s="1"/>
  <c r="B19795" i="34" s="1"/>
  <c r="B19796" i="34" s="1"/>
  <c r="B19797" i="34" s="1"/>
  <c r="B19798" i="34" s="1"/>
  <c r="B19799" i="34" s="1"/>
  <c r="B19800" i="34" s="1"/>
  <c r="B19801" i="34" s="1"/>
  <c r="B19802" i="34" s="1"/>
  <c r="B19803" i="34" s="1"/>
  <c r="B19804" i="34" s="1"/>
  <c r="B19805" i="34" s="1"/>
  <c r="B19806" i="34" s="1"/>
  <c r="B19807" i="34" s="1"/>
  <c r="B19808" i="34" s="1"/>
  <c r="B19809" i="34" s="1"/>
  <c r="B19810" i="34" s="1"/>
  <c r="B19811" i="34" s="1"/>
  <c r="B19812" i="34" s="1"/>
  <c r="B19813" i="34" s="1"/>
  <c r="B19814" i="34" s="1"/>
  <c r="B19815" i="34" s="1"/>
  <c r="B19816" i="34" s="1"/>
  <c r="B19817" i="34" s="1"/>
  <c r="B19818" i="34" s="1"/>
  <c r="B19819" i="34" s="1"/>
  <c r="B19820" i="34" s="1"/>
  <c r="B19821" i="34" s="1"/>
  <c r="B19822" i="34" s="1"/>
  <c r="B19823" i="34" s="1"/>
  <c r="B19824" i="34" s="1"/>
  <c r="B19825" i="34" s="1"/>
  <c r="B19826" i="34" s="1"/>
  <c r="B19827" i="34" s="1"/>
  <c r="B19828" i="34" s="1"/>
  <c r="B19829" i="34" s="1"/>
  <c r="B19830" i="34" s="1"/>
  <c r="B19831" i="34" s="1"/>
  <c r="B19832" i="34" s="1"/>
  <c r="B19833" i="34" s="1"/>
  <c r="B19834" i="34" s="1"/>
  <c r="B19835" i="34" s="1"/>
  <c r="B19836" i="34" s="1"/>
  <c r="B19837" i="34" s="1"/>
  <c r="B19838" i="34" s="1"/>
  <c r="B19839" i="34" s="1"/>
  <c r="B19840" i="34" s="1"/>
  <c r="B19841" i="34" s="1"/>
  <c r="B19842" i="34" s="1"/>
  <c r="B19843" i="34" s="1"/>
  <c r="B19844" i="34" s="1"/>
  <c r="B19845" i="34" s="1"/>
  <c r="B19846" i="34" s="1"/>
  <c r="B19847" i="34" s="1"/>
  <c r="B19848" i="34" s="1"/>
  <c r="B19849" i="34" s="1"/>
  <c r="B19850" i="34" s="1"/>
  <c r="B19851" i="34" s="1"/>
  <c r="B19852" i="34" s="1"/>
  <c r="B19853" i="34" s="1"/>
  <c r="B19854" i="34" s="1"/>
  <c r="B19855" i="34" s="1"/>
  <c r="B19856" i="34" s="1"/>
  <c r="B19857" i="34" s="1"/>
  <c r="B19858" i="34" s="1"/>
  <c r="B19859" i="34" s="1"/>
  <c r="B19860" i="34" s="1"/>
  <c r="B19861" i="34" s="1"/>
  <c r="B19862" i="34" s="1"/>
  <c r="B19863" i="34" s="1"/>
  <c r="B19864" i="34" s="1"/>
  <c r="B19865" i="34" s="1"/>
  <c r="B19866" i="34" s="1"/>
  <c r="B19867" i="34" s="1"/>
  <c r="B19868" i="34" s="1"/>
  <c r="B19869" i="34" s="1"/>
  <c r="B19870" i="34" s="1"/>
  <c r="B19871" i="34" s="1"/>
  <c r="B19872" i="34" s="1"/>
  <c r="B19873" i="34" s="1"/>
  <c r="B19874" i="34" s="1"/>
  <c r="B19875" i="34" s="1"/>
  <c r="B19876" i="34" s="1"/>
  <c r="B19877" i="34" s="1"/>
  <c r="B19878" i="34" s="1"/>
  <c r="B19879" i="34" s="1"/>
  <c r="B19880" i="34" s="1"/>
  <c r="B19881" i="34" s="1"/>
  <c r="B19882" i="34" s="1"/>
  <c r="B19883" i="34" s="1"/>
  <c r="B19884" i="34" s="1"/>
  <c r="B19885" i="34" s="1"/>
  <c r="B19886" i="34" s="1"/>
  <c r="B19887" i="34" s="1"/>
  <c r="B19888" i="34" s="1"/>
  <c r="B19889" i="34" s="1"/>
  <c r="B19890" i="34" s="1"/>
  <c r="B19891" i="34" s="1"/>
  <c r="B19892" i="34" s="1"/>
  <c r="B19893" i="34" s="1"/>
  <c r="B19894" i="34" s="1"/>
  <c r="B19895" i="34" s="1"/>
  <c r="B19896" i="34" s="1"/>
  <c r="B19897" i="34" s="1"/>
  <c r="B19898" i="34" s="1"/>
  <c r="B19899" i="34" s="1"/>
  <c r="B19900" i="34" s="1"/>
  <c r="B19901" i="34" s="1"/>
  <c r="B19902" i="34" s="1"/>
  <c r="B19903" i="34" s="1"/>
  <c r="B19904" i="34" s="1"/>
  <c r="B19905" i="34" s="1"/>
  <c r="B19906" i="34" s="1"/>
  <c r="B19907" i="34" s="1"/>
  <c r="B19908" i="34" s="1"/>
  <c r="B19909" i="34" s="1"/>
  <c r="B19910" i="34" s="1"/>
  <c r="B19911" i="34" s="1"/>
  <c r="B19912" i="34" s="1"/>
  <c r="B19913" i="34" s="1"/>
  <c r="B19914" i="34" s="1"/>
  <c r="B19915" i="34" s="1"/>
  <c r="B19916" i="34" s="1"/>
  <c r="B19917" i="34" s="1"/>
  <c r="B19918" i="34" s="1"/>
  <c r="B19919" i="34" s="1"/>
  <c r="B19920" i="34" s="1"/>
  <c r="B19921" i="34" s="1"/>
  <c r="B19922" i="34" s="1"/>
  <c r="B19923" i="34" s="1"/>
  <c r="B19924" i="34" s="1"/>
  <c r="B19925" i="34" s="1"/>
  <c r="B19926" i="34" s="1"/>
  <c r="B19927" i="34" s="1"/>
  <c r="B19928" i="34" s="1"/>
  <c r="B19929" i="34" s="1"/>
  <c r="B19930" i="34" s="1"/>
  <c r="B19931" i="34" s="1"/>
  <c r="B19932" i="34" s="1"/>
  <c r="B19933" i="34" s="1"/>
  <c r="B19934" i="34" s="1"/>
  <c r="B19935" i="34" s="1"/>
  <c r="B19936" i="34" s="1"/>
  <c r="B19937" i="34" s="1"/>
  <c r="B19938" i="34" s="1"/>
  <c r="B19939" i="34" s="1"/>
  <c r="B19940" i="34" s="1"/>
  <c r="B19941" i="34" s="1"/>
  <c r="B19942" i="34" s="1"/>
  <c r="B19943" i="34" s="1"/>
  <c r="B19944" i="34" s="1"/>
  <c r="B19945" i="34" s="1"/>
  <c r="B19946" i="34" s="1"/>
  <c r="B19947" i="34" s="1"/>
  <c r="B19948" i="34" s="1"/>
  <c r="B19949" i="34" s="1"/>
  <c r="B19950" i="34" s="1"/>
  <c r="B19951" i="34" s="1"/>
  <c r="B19952" i="34" s="1"/>
  <c r="B19953" i="34" s="1"/>
  <c r="B19954" i="34" s="1"/>
  <c r="B19955" i="34" s="1"/>
  <c r="B19956" i="34" s="1"/>
  <c r="B19957" i="34" s="1"/>
  <c r="B19958" i="34" s="1"/>
  <c r="B19959" i="34" s="1"/>
  <c r="B19960" i="34" s="1"/>
  <c r="B19961" i="34" s="1"/>
  <c r="B19962" i="34" s="1"/>
  <c r="B19963" i="34" s="1"/>
  <c r="B19964" i="34" s="1"/>
  <c r="B19965" i="34" s="1"/>
  <c r="B19966" i="34" s="1"/>
  <c r="B19967" i="34" s="1"/>
  <c r="B19968" i="34" s="1"/>
  <c r="B19969" i="34" s="1"/>
  <c r="B19970" i="34" s="1"/>
  <c r="B19971" i="34" s="1"/>
  <c r="B19972" i="34" s="1"/>
  <c r="B19973" i="34" s="1"/>
  <c r="B19974" i="34" s="1"/>
  <c r="B19975" i="34" s="1"/>
  <c r="B19976" i="34" s="1"/>
  <c r="B19977" i="34" s="1"/>
  <c r="B19978" i="34" s="1"/>
  <c r="B19979" i="34" s="1"/>
  <c r="B19980" i="34" s="1"/>
  <c r="B19981" i="34" s="1"/>
  <c r="B19982" i="34" s="1"/>
  <c r="B19983" i="34" s="1"/>
  <c r="B19984" i="34" s="1"/>
  <c r="B19985" i="34" s="1"/>
  <c r="B19986" i="34" s="1"/>
  <c r="B19987" i="34" s="1"/>
  <c r="B19988" i="34" s="1"/>
  <c r="B19989" i="34" s="1"/>
  <c r="B19990" i="34" s="1"/>
  <c r="B19991" i="34" s="1"/>
  <c r="B19992" i="34" s="1"/>
  <c r="B19993" i="34" s="1"/>
  <c r="B19994" i="34" s="1"/>
  <c r="B19995" i="34" s="1"/>
  <c r="B19996" i="34" s="1"/>
  <c r="B19997" i="34" s="1"/>
  <c r="B19998" i="34" s="1"/>
  <c r="B19999" i="34" s="1"/>
  <c r="B20000" i="34" s="1"/>
  <c r="B20001" i="34" s="1"/>
  <c r="B20002" i="34" s="1"/>
  <c r="B20003" i="34" s="1"/>
  <c r="B20004" i="34" s="1"/>
  <c r="B20005" i="34" s="1"/>
  <c r="B20006" i="34" s="1"/>
  <c r="B20007" i="34" s="1"/>
  <c r="B20008" i="34" s="1"/>
  <c r="B20009" i="34" s="1"/>
  <c r="B20010" i="34" s="1"/>
  <c r="B20011" i="34" s="1"/>
  <c r="B20012" i="34" s="1"/>
  <c r="B20013" i="34" s="1"/>
  <c r="B20014" i="34" s="1"/>
  <c r="B20015" i="34" s="1"/>
  <c r="B20016" i="34" s="1"/>
  <c r="B20017" i="34" s="1"/>
  <c r="B20018" i="34" s="1"/>
  <c r="B20019" i="34" s="1"/>
  <c r="B20020" i="34" s="1"/>
  <c r="B20021" i="34" s="1"/>
  <c r="B20022" i="34" s="1"/>
  <c r="B20023" i="34" s="1"/>
  <c r="B20024" i="34" s="1"/>
  <c r="B20025" i="34" s="1"/>
  <c r="B20026" i="34" s="1"/>
  <c r="B20027" i="34" s="1"/>
  <c r="B20028" i="34" s="1"/>
  <c r="B20029" i="34" s="1"/>
  <c r="B20030" i="34" s="1"/>
  <c r="B20031" i="34" s="1"/>
  <c r="B20032" i="34" s="1"/>
  <c r="B20033" i="34" s="1"/>
  <c r="B20034" i="34" s="1"/>
  <c r="B20035" i="34" s="1"/>
  <c r="B20036" i="34" s="1"/>
  <c r="B20037" i="34" s="1"/>
  <c r="B20038" i="34" s="1"/>
  <c r="B20039" i="34" s="1"/>
  <c r="B20040" i="34" s="1"/>
  <c r="B20041" i="34" s="1"/>
  <c r="B20042" i="34" s="1"/>
  <c r="B20043" i="34" s="1"/>
  <c r="B20044" i="34" s="1"/>
  <c r="B20045" i="34" s="1"/>
  <c r="B20046" i="34" s="1"/>
  <c r="B20047" i="34" s="1"/>
  <c r="B20048" i="34" s="1"/>
  <c r="B20049" i="34" s="1"/>
  <c r="B20050" i="34" s="1"/>
  <c r="B20051" i="34" s="1"/>
  <c r="B20052" i="34" s="1"/>
  <c r="B20053" i="34" s="1"/>
  <c r="B20054" i="34" s="1"/>
  <c r="B20055" i="34" s="1"/>
  <c r="B20056" i="34" s="1"/>
  <c r="B20057" i="34" s="1"/>
  <c r="B20058" i="34" s="1"/>
  <c r="B20059" i="34" s="1"/>
  <c r="B20060" i="34" s="1"/>
  <c r="B20061" i="34" s="1"/>
  <c r="B20062" i="34" s="1"/>
  <c r="B20063" i="34" s="1"/>
  <c r="B20064" i="34" s="1"/>
  <c r="B20065" i="34" s="1"/>
  <c r="B20066" i="34" s="1"/>
  <c r="B20067" i="34" s="1"/>
  <c r="B20068" i="34" s="1"/>
  <c r="B20069" i="34" s="1"/>
  <c r="B20070" i="34" s="1"/>
  <c r="B20071" i="34" s="1"/>
  <c r="B20072" i="34" s="1"/>
  <c r="B20073" i="34" s="1"/>
  <c r="B20074" i="34" s="1"/>
  <c r="B20075" i="34" s="1"/>
  <c r="B20076" i="34" s="1"/>
  <c r="B20077" i="34" s="1"/>
  <c r="B20078" i="34" s="1"/>
  <c r="B20079" i="34" s="1"/>
  <c r="B20080" i="34" s="1"/>
  <c r="B20081" i="34" s="1"/>
  <c r="B20082" i="34" s="1"/>
  <c r="B20083" i="34" s="1"/>
  <c r="B20084" i="34" s="1"/>
  <c r="B20085" i="34" s="1"/>
  <c r="B20086" i="34" s="1"/>
  <c r="B20087" i="34" s="1"/>
  <c r="B20088" i="34" s="1"/>
  <c r="B20089" i="34" s="1"/>
  <c r="B20090" i="34" s="1"/>
  <c r="B20091" i="34" s="1"/>
  <c r="B20092" i="34" s="1"/>
  <c r="B20093" i="34" s="1"/>
  <c r="B20094" i="34" s="1"/>
  <c r="B20095" i="34" s="1"/>
  <c r="B20096" i="34" s="1"/>
  <c r="B20097" i="34" s="1"/>
  <c r="B20098" i="34" s="1"/>
  <c r="B20099" i="34" s="1"/>
  <c r="B20100" i="34" s="1"/>
  <c r="B20101" i="34" s="1"/>
  <c r="B20102" i="34" s="1"/>
  <c r="B20103" i="34" s="1"/>
  <c r="B20104" i="34" s="1"/>
  <c r="B20105" i="34" s="1"/>
  <c r="B20106" i="34" s="1"/>
  <c r="B20107" i="34" s="1"/>
  <c r="B20108" i="34" s="1"/>
  <c r="B20109" i="34" s="1"/>
  <c r="B20110" i="34" s="1"/>
  <c r="B20111" i="34" s="1"/>
  <c r="B20112" i="34" s="1"/>
  <c r="B20113" i="34" s="1"/>
  <c r="B20114" i="34" s="1"/>
  <c r="B20115" i="34" s="1"/>
  <c r="B20116" i="34" s="1"/>
  <c r="B20117" i="34" s="1"/>
  <c r="B20118" i="34" s="1"/>
  <c r="B20119" i="34" s="1"/>
  <c r="B20120" i="34" s="1"/>
  <c r="B20121" i="34" s="1"/>
  <c r="B20122" i="34" s="1"/>
  <c r="B20123" i="34" s="1"/>
  <c r="B20124" i="34" s="1"/>
  <c r="B20125" i="34" s="1"/>
  <c r="B20126" i="34" s="1"/>
  <c r="B20127" i="34" s="1"/>
  <c r="B20128" i="34" s="1"/>
  <c r="B20129" i="34" s="1"/>
  <c r="B20130" i="34" s="1"/>
  <c r="B20131" i="34" s="1"/>
  <c r="B20132" i="34" s="1"/>
  <c r="B20133" i="34" s="1"/>
  <c r="B20134" i="34" s="1"/>
  <c r="B20135" i="34" s="1"/>
  <c r="B20136" i="34" s="1"/>
  <c r="B20137" i="34" s="1"/>
  <c r="B20138" i="34" s="1"/>
  <c r="B20139" i="34" s="1"/>
  <c r="B20140" i="34" s="1"/>
  <c r="B20141" i="34" s="1"/>
  <c r="B20142" i="34" s="1"/>
  <c r="B20143" i="34" s="1"/>
  <c r="B20144" i="34" s="1"/>
  <c r="B20145" i="34" s="1"/>
  <c r="B20146" i="34" s="1"/>
  <c r="B20147" i="34" s="1"/>
  <c r="B20148" i="34" s="1"/>
  <c r="B20149" i="34" s="1"/>
  <c r="B20150" i="34" s="1"/>
  <c r="B20151" i="34" s="1"/>
  <c r="B20152" i="34" s="1"/>
  <c r="B20153" i="34" s="1"/>
  <c r="B20154" i="34" s="1"/>
  <c r="B20155" i="34" s="1"/>
  <c r="B20156" i="34" s="1"/>
  <c r="B20157" i="34" s="1"/>
  <c r="B20158" i="34" s="1"/>
  <c r="B20159" i="34" s="1"/>
  <c r="B20160" i="34" s="1"/>
  <c r="B20161" i="34" s="1"/>
  <c r="B20162" i="34" s="1"/>
  <c r="B20163" i="34" s="1"/>
  <c r="B20164" i="34" s="1"/>
  <c r="B20165" i="34" s="1"/>
  <c r="B20166" i="34" s="1"/>
  <c r="B20167" i="34" s="1"/>
  <c r="B20168" i="34" s="1"/>
  <c r="B20169" i="34" s="1"/>
  <c r="B20170" i="34" s="1"/>
  <c r="B20171" i="34" s="1"/>
  <c r="B20172" i="34" s="1"/>
  <c r="B20173" i="34" s="1"/>
  <c r="B20174" i="34" s="1"/>
  <c r="B20175" i="34" s="1"/>
  <c r="B20176" i="34" s="1"/>
  <c r="B20177" i="34" s="1"/>
  <c r="B20178" i="34" s="1"/>
  <c r="B20179" i="34" s="1"/>
  <c r="B20180" i="34" s="1"/>
  <c r="B20181" i="34" s="1"/>
  <c r="B20182" i="34" s="1"/>
  <c r="B20183" i="34" s="1"/>
  <c r="B20184" i="34" s="1"/>
  <c r="B20185" i="34" s="1"/>
  <c r="B20186" i="34" s="1"/>
  <c r="B20187" i="34" s="1"/>
  <c r="B20188" i="34" s="1"/>
  <c r="B20189" i="34" s="1"/>
  <c r="B20190" i="34" s="1"/>
  <c r="B20191" i="34" s="1"/>
  <c r="B20192" i="34" s="1"/>
  <c r="B20193" i="34" s="1"/>
  <c r="B20194" i="34" s="1"/>
  <c r="B20195" i="34" s="1"/>
  <c r="B20196" i="34" s="1"/>
  <c r="B20197" i="34" s="1"/>
  <c r="B20198" i="34" s="1"/>
  <c r="B20199" i="34" s="1"/>
  <c r="B20200" i="34" s="1"/>
  <c r="B20201" i="34" s="1"/>
  <c r="B20202" i="34" s="1"/>
  <c r="B20203" i="34" s="1"/>
  <c r="B20204" i="34" s="1"/>
  <c r="B20205" i="34" s="1"/>
  <c r="B20206" i="34" s="1"/>
  <c r="B20207" i="34" s="1"/>
  <c r="B20208" i="34" s="1"/>
  <c r="B20209" i="34" s="1"/>
  <c r="B20210" i="34" s="1"/>
  <c r="B20211" i="34" s="1"/>
  <c r="B20212" i="34" s="1"/>
  <c r="B20213" i="34" s="1"/>
  <c r="B20214" i="34" s="1"/>
  <c r="B20215" i="34" s="1"/>
  <c r="B20216" i="34" s="1"/>
  <c r="B20217" i="34" s="1"/>
  <c r="B20218" i="34" s="1"/>
  <c r="B20219" i="34" s="1"/>
  <c r="B20220" i="34" s="1"/>
  <c r="B20221" i="34" s="1"/>
  <c r="B20222" i="34" s="1"/>
  <c r="B20223" i="34" s="1"/>
  <c r="B20224" i="34" s="1"/>
  <c r="B20225" i="34" s="1"/>
  <c r="B20226" i="34" s="1"/>
  <c r="B20227" i="34" s="1"/>
  <c r="B20228" i="34" s="1"/>
  <c r="B20229" i="34" s="1"/>
  <c r="B20230" i="34" s="1"/>
  <c r="B20231" i="34" s="1"/>
  <c r="B20232" i="34" s="1"/>
  <c r="B20233" i="34" s="1"/>
  <c r="B20234" i="34" s="1"/>
  <c r="B20235" i="34" s="1"/>
  <c r="B20236" i="34" s="1"/>
  <c r="B20237" i="34" s="1"/>
  <c r="B20238" i="34" s="1"/>
  <c r="B20239" i="34" s="1"/>
  <c r="B20240" i="34" s="1"/>
  <c r="B20241" i="34" s="1"/>
  <c r="B20242" i="34" s="1"/>
  <c r="B20243" i="34" s="1"/>
  <c r="B20244" i="34" s="1"/>
  <c r="B20245" i="34" s="1"/>
  <c r="B20246" i="34" s="1"/>
  <c r="B20247" i="34" s="1"/>
  <c r="B20248" i="34" s="1"/>
  <c r="B20249" i="34" s="1"/>
  <c r="B20250" i="34" s="1"/>
  <c r="B20251" i="34" s="1"/>
  <c r="B20252" i="34" s="1"/>
  <c r="B20253" i="34" s="1"/>
  <c r="B20254" i="34" s="1"/>
  <c r="B20255" i="34" s="1"/>
  <c r="B20256" i="34" s="1"/>
  <c r="B20257" i="34" s="1"/>
  <c r="B20258" i="34" s="1"/>
  <c r="B20259" i="34" s="1"/>
  <c r="B20260" i="34" s="1"/>
  <c r="B20261" i="34" s="1"/>
  <c r="B20262" i="34" s="1"/>
  <c r="B20263" i="34" s="1"/>
  <c r="B20264" i="34" s="1"/>
  <c r="B20265" i="34" s="1"/>
  <c r="B20266" i="34" s="1"/>
  <c r="B20267" i="34" s="1"/>
  <c r="B20268" i="34" s="1"/>
  <c r="B20269" i="34" s="1"/>
  <c r="B20270" i="34" s="1"/>
  <c r="B20271" i="34" s="1"/>
  <c r="B20272" i="34" s="1"/>
  <c r="B20273" i="34" s="1"/>
  <c r="B20274" i="34" s="1"/>
  <c r="B20275" i="34" s="1"/>
  <c r="B20276" i="34" s="1"/>
  <c r="B20277" i="34" s="1"/>
  <c r="B20278" i="34" s="1"/>
  <c r="B20279" i="34" s="1"/>
  <c r="B20280" i="34" s="1"/>
  <c r="B20281" i="34" s="1"/>
  <c r="B20282" i="34" s="1"/>
  <c r="B20283" i="34" s="1"/>
  <c r="B20284" i="34" s="1"/>
  <c r="B20285" i="34" s="1"/>
  <c r="B20286" i="34" s="1"/>
  <c r="B20287" i="34" s="1"/>
  <c r="B20288" i="34" s="1"/>
  <c r="B20289" i="34" s="1"/>
  <c r="B20290" i="34" s="1"/>
  <c r="B20291" i="34" s="1"/>
  <c r="B20292" i="34" s="1"/>
  <c r="B20293" i="34" s="1"/>
  <c r="B20294" i="34" s="1"/>
  <c r="B20295" i="34" s="1"/>
  <c r="B20296" i="34" s="1"/>
  <c r="B20297" i="34" s="1"/>
  <c r="B20298" i="34" s="1"/>
  <c r="B20299" i="34" s="1"/>
  <c r="B20300" i="34" s="1"/>
  <c r="B20301" i="34" s="1"/>
  <c r="B20302" i="34" s="1"/>
  <c r="B20303" i="34" s="1"/>
  <c r="B20304" i="34" s="1"/>
  <c r="B20305" i="34" s="1"/>
  <c r="B20306" i="34" s="1"/>
  <c r="B20307" i="34" s="1"/>
  <c r="B20308" i="34" s="1"/>
  <c r="B20309" i="34" s="1"/>
  <c r="B20310" i="34" s="1"/>
  <c r="B20311" i="34" s="1"/>
  <c r="B20312" i="34" s="1"/>
  <c r="B20313" i="34" s="1"/>
  <c r="B20314" i="34" s="1"/>
  <c r="B20315" i="34" s="1"/>
  <c r="B20316" i="34" s="1"/>
  <c r="B20317" i="34" s="1"/>
  <c r="B20318" i="34" s="1"/>
  <c r="B20319" i="34" s="1"/>
  <c r="B20320" i="34" s="1"/>
  <c r="B20321" i="34" s="1"/>
  <c r="B20322" i="34" s="1"/>
  <c r="B20323" i="34" s="1"/>
  <c r="B20324" i="34" s="1"/>
  <c r="B20325" i="34" s="1"/>
  <c r="B20326" i="34" s="1"/>
  <c r="B20327" i="34" s="1"/>
  <c r="B20328" i="34" s="1"/>
  <c r="B20329" i="34" s="1"/>
  <c r="B20330" i="34" s="1"/>
  <c r="B20331" i="34" s="1"/>
  <c r="B20332" i="34" s="1"/>
  <c r="B20333" i="34" s="1"/>
  <c r="B20334" i="34" s="1"/>
  <c r="B20335" i="34" s="1"/>
  <c r="B20336" i="34" s="1"/>
  <c r="B20337" i="34" s="1"/>
  <c r="B20338" i="34" s="1"/>
  <c r="B20339" i="34" s="1"/>
  <c r="B20340" i="34" s="1"/>
  <c r="B20341" i="34" s="1"/>
  <c r="B20342" i="34" s="1"/>
  <c r="B20343" i="34" s="1"/>
  <c r="B20344" i="34" s="1"/>
  <c r="B20345" i="34" s="1"/>
  <c r="B20346" i="34" s="1"/>
  <c r="B20347" i="34" s="1"/>
  <c r="B20348" i="34" s="1"/>
  <c r="B20349" i="34" s="1"/>
  <c r="B20350" i="34" s="1"/>
  <c r="B20351" i="34" s="1"/>
  <c r="B20352" i="34" s="1"/>
  <c r="B20353" i="34" s="1"/>
  <c r="B20354" i="34" s="1"/>
  <c r="B20355" i="34" s="1"/>
  <c r="B20356" i="34" s="1"/>
  <c r="B20357" i="34" s="1"/>
  <c r="B20358" i="34" s="1"/>
  <c r="B20359" i="34" s="1"/>
  <c r="B20360" i="34" s="1"/>
  <c r="B20361" i="34" s="1"/>
  <c r="B20362" i="34" s="1"/>
  <c r="B20363" i="34" s="1"/>
  <c r="B20364" i="34" s="1"/>
  <c r="B20365" i="34" s="1"/>
  <c r="B20366" i="34" s="1"/>
  <c r="B20367" i="34" s="1"/>
  <c r="B20368" i="34" s="1"/>
  <c r="B20369" i="34" s="1"/>
  <c r="B20370" i="34" s="1"/>
  <c r="B20371" i="34" s="1"/>
  <c r="B20372" i="34" s="1"/>
  <c r="B20373" i="34" s="1"/>
  <c r="B20374" i="34" s="1"/>
  <c r="B20375" i="34" s="1"/>
  <c r="B20376" i="34" s="1"/>
  <c r="B20377" i="34" s="1"/>
  <c r="B20378" i="34" s="1"/>
  <c r="B20379" i="34" s="1"/>
  <c r="B20380" i="34" s="1"/>
  <c r="B20381" i="34" s="1"/>
  <c r="B20382" i="34" s="1"/>
  <c r="B20383" i="34" s="1"/>
  <c r="B20384" i="34" s="1"/>
  <c r="B20385" i="34" s="1"/>
  <c r="B20386" i="34" s="1"/>
  <c r="B20387" i="34" s="1"/>
  <c r="B20388" i="34" s="1"/>
  <c r="B20389" i="34" s="1"/>
  <c r="B20390" i="34" s="1"/>
  <c r="B20391" i="34" s="1"/>
  <c r="B20392" i="34" s="1"/>
  <c r="B20393" i="34" s="1"/>
  <c r="B20394" i="34" s="1"/>
  <c r="B20395" i="34" s="1"/>
  <c r="B20396" i="34" s="1"/>
  <c r="B20397" i="34" s="1"/>
  <c r="B20398" i="34" s="1"/>
  <c r="B20399" i="34" s="1"/>
  <c r="B20400" i="34" s="1"/>
  <c r="B20401" i="34" s="1"/>
  <c r="B20402" i="34" s="1"/>
  <c r="B20403" i="34" s="1"/>
  <c r="B20404" i="34" s="1"/>
  <c r="B20405" i="34" s="1"/>
  <c r="B20406" i="34" s="1"/>
  <c r="B20407" i="34" s="1"/>
  <c r="B20408" i="34" s="1"/>
  <c r="B20409" i="34" s="1"/>
  <c r="B20410" i="34" s="1"/>
  <c r="B20411" i="34" s="1"/>
  <c r="B20412" i="34" s="1"/>
  <c r="B20413" i="34" s="1"/>
  <c r="B20414" i="34" s="1"/>
  <c r="B20415" i="34" s="1"/>
  <c r="B20416" i="34" s="1"/>
  <c r="B20417" i="34" s="1"/>
  <c r="B20418" i="34" s="1"/>
  <c r="B20419" i="34" s="1"/>
  <c r="B20420" i="34" s="1"/>
  <c r="B20421" i="34" s="1"/>
  <c r="B20422" i="34" s="1"/>
  <c r="B20423" i="34" s="1"/>
  <c r="B20424" i="34" s="1"/>
  <c r="B20425" i="34" s="1"/>
  <c r="B20426" i="34" s="1"/>
  <c r="B20427" i="34" s="1"/>
  <c r="B20428" i="34" s="1"/>
  <c r="B20429" i="34" s="1"/>
  <c r="B20430" i="34" s="1"/>
  <c r="B20431" i="34" s="1"/>
  <c r="B20432" i="34" s="1"/>
  <c r="B20433" i="34" s="1"/>
  <c r="B20434" i="34" s="1"/>
  <c r="B20435" i="34" s="1"/>
  <c r="B20436" i="34" s="1"/>
  <c r="B20437" i="34" s="1"/>
  <c r="B20438" i="34" s="1"/>
  <c r="B20439" i="34" s="1"/>
  <c r="B20440" i="34" s="1"/>
  <c r="B20441" i="34" s="1"/>
  <c r="B20442" i="34" s="1"/>
  <c r="B20443" i="34" s="1"/>
  <c r="B20444" i="34" s="1"/>
  <c r="B20445" i="34" s="1"/>
  <c r="B20446" i="34" s="1"/>
  <c r="B20447" i="34" s="1"/>
  <c r="B20448" i="34" s="1"/>
  <c r="B20449" i="34" s="1"/>
  <c r="B20450" i="34" s="1"/>
  <c r="B20451" i="34" s="1"/>
  <c r="B20452" i="34" s="1"/>
  <c r="B20453" i="34" s="1"/>
  <c r="B20454" i="34" s="1"/>
  <c r="B20455" i="34" s="1"/>
  <c r="B20456" i="34" s="1"/>
  <c r="B20457" i="34" s="1"/>
  <c r="B20458" i="34" s="1"/>
  <c r="B20459" i="34" s="1"/>
  <c r="B20460" i="34" s="1"/>
  <c r="B20461" i="34" s="1"/>
  <c r="B20462" i="34" s="1"/>
  <c r="B20463" i="34" s="1"/>
  <c r="B20464" i="34" s="1"/>
  <c r="B20465" i="34" s="1"/>
  <c r="B20466" i="34" s="1"/>
  <c r="B20467" i="34" s="1"/>
  <c r="B20468" i="34" s="1"/>
  <c r="B20469" i="34" s="1"/>
  <c r="B20470" i="34" s="1"/>
  <c r="B20471" i="34" s="1"/>
  <c r="B20472" i="34" s="1"/>
  <c r="B20473" i="34" s="1"/>
  <c r="B20474" i="34" s="1"/>
  <c r="B20475" i="34" s="1"/>
  <c r="B20476" i="34" s="1"/>
  <c r="B20477" i="34" s="1"/>
  <c r="B20478" i="34" s="1"/>
  <c r="B20479" i="34" s="1"/>
  <c r="B20480" i="34" s="1"/>
  <c r="B20481" i="34" s="1"/>
  <c r="B20482" i="34" s="1"/>
  <c r="B20483" i="34" s="1"/>
  <c r="B20484" i="34" s="1"/>
  <c r="B20485" i="34" s="1"/>
  <c r="B20486" i="34" s="1"/>
  <c r="B20487" i="34" s="1"/>
  <c r="B20488" i="34" s="1"/>
  <c r="B20489" i="34" s="1"/>
  <c r="B20490" i="34" s="1"/>
  <c r="B20491" i="34" s="1"/>
  <c r="B20492" i="34" s="1"/>
  <c r="B20493" i="34" s="1"/>
  <c r="B20494" i="34" s="1"/>
  <c r="B20495" i="34" s="1"/>
  <c r="B20496" i="34" s="1"/>
  <c r="B20497" i="34" s="1"/>
  <c r="B20498" i="34" s="1"/>
  <c r="B20499" i="34" s="1"/>
  <c r="B20500" i="34" s="1"/>
  <c r="B20501" i="34" s="1"/>
  <c r="B20502" i="34" s="1"/>
  <c r="B20503" i="34" s="1"/>
  <c r="B20504" i="34" s="1"/>
  <c r="B20505" i="34" s="1"/>
  <c r="B20506" i="34" s="1"/>
  <c r="B20507" i="34" s="1"/>
  <c r="B20508" i="34" s="1"/>
  <c r="B20509" i="34" s="1"/>
  <c r="B20510" i="34" s="1"/>
  <c r="B20511" i="34" s="1"/>
  <c r="B20512" i="34" s="1"/>
  <c r="B20513" i="34" s="1"/>
  <c r="B20514" i="34" s="1"/>
  <c r="B20515" i="34" s="1"/>
  <c r="B20516" i="34" s="1"/>
  <c r="B20517" i="34" s="1"/>
  <c r="B20518" i="34" s="1"/>
  <c r="B20519" i="34" s="1"/>
  <c r="B20520" i="34" s="1"/>
  <c r="B20521" i="34" s="1"/>
  <c r="B20522" i="34" s="1"/>
  <c r="B20523" i="34" s="1"/>
  <c r="B20524" i="34" s="1"/>
  <c r="B20525" i="34" s="1"/>
  <c r="B20526" i="34" s="1"/>
  <c r="B20527" i="34" s="1"/>
  <c r="B20528" i="34" s="1"/>
  <c r="B20529" i="34" s="1"/>
  <c r="B20530" i="34" s="1"/>
  <c r="B20531" i="34" s="1"/>
  <c r="B20532" i="34" s="1"/>
  <c r="B20533" i="34" s="1"/>
  <c r="B20534" i="34" s="1"/>
  <c r="B20535" i="34" s="1"/>
  <c r="B20536" i="34" s="1"/>
  <c r="B20537" i="34" s="1"/>
  <c r="B20538" i="34" s="1"/>
  <c r="B20539" i="34" s="1"/>
  <c r="B20540" i="34" s="1"/>
  <c r="B20541" i="34" s="1"/>
  <c r="B20542" i="34" s="1"/>
  <c r="B20543" i="34" s="1"/>
  <c r="B20544" i="34" s="1"/>
  <c r="B20545" i="34" s="1"/>
  <c r="B20546" i="34" s="1"/>
  <c r="B20547" i="34" s="1"/>
  <c r="B20548" i="34" s="1"/>
  <c r="B20549" i="34" s="1"/>
  <c r="B20550" i="34" s="1"/>
  <c r="B20551" i="34" s="1"/>
  <c r="B20552" i="34" s="1"/>
  <c r="B20553" i="34" s="1"/>
  <c r="B20554" i="34" s="1"/>
  <c r="B20555" i="34" s="1"/>
  <c r="B20556" i="34" s="1"/>
  <c r="B20557" i="34" s="1"/>
  <c r="B20558" i="34" s="1"/>
  <c r="B20559" i="34" s="1"/>
  <c r="B20560" i="34" s="1"/>
  <c r="B20561" i="34" s="1"/>
  <c r="B20562" i="34" s="1"/>
  <c r="B20563" i="34" s="1"/>
  <c r="B20564" i="34" s="1"/>
  <c r="B20565" i="34" s="1"/>
  <c r="B20566" i="34" s="1"/>
  <c r="B20567" i="34" s="1"/>
  <c r="B20568" i="34" s="1"/>
  <c r="B20569" i="34" s="1"/>
  <c r="B20570" i="34" s="1"/>
  <c r="B20571" i="34" s="1"/>
  <c r="B20572" i="34" s="1"/>
  <c r="B20573" i="34" s="1"/>
  <c r="B20574" i="34" s="1"/>
  <c r="B20575" i="34" s="1"/>
  <c r="B20576" i="34" s="1"/>
  <c r="B20577" i="34" s="1"/>
  <c r="B20578" i="34" s="1"/>
  <c r="B20579" i="34" s="1"/>
  <c r="B20580" i="34" s="1"/>
  <c r="B20581" i="34" s="1"/>
  <c r="B20582" i="34" s="1"/>
  <c r="B20583" i="34" s="1"/>
  <c r="B20584" i="34" s="1"/>
  <c r="B20585" i="34" s="1"/>
  <c r="B20586" i="34" s="1"/>
  <c r="B20587" i="34" s="1"/>
  <c r="B20588" i="34" s="1"/>
  <c r="B20589" i="34" s="1"/>
  <c r="B20590" i="34" s="1"/>
  <c r="B20591" i="34" s="1"/>
  <c r="B20592" i="34" s="1"/>
  <c r="B20593" i="34" s="1"/>
  <c r="B20594" i="34" s="1"/>
  <c r="B20595" i="34" s="1"/>
  <c r="B20596" i="34" s="1"/>
  <c r="B20597" i="34" s="1"/>
  <c r="B20598" i="34" s="1"/>
  <c r="B20599" i="34" s="1"/>
  <c r="B20600" i="34" s="1"/>
  <c r="B20601" i="34" s="1"/>
  <c r="B20602" i="34" s="1"/>
  <c r="B20603" i="34" s="1"/>
  <c r="B20604" i="34" s="1"/>
  <c r="B20605" i="34" s="1"/>
  <c r="B20606" i="34" s="1"/>
  <c r="B20607" i="34" s="1"/>
  <c r="B20608" i="34" s="1"/>
  <c r="B20609" i="34" s="1"/>
  <c r="B20610" i="34" s="1"/>
  <c r="B20611" i="34" s="1"/>
  <c r="B20612" i="34" s="1"/>
  <c r="B20613" i="34" s="1"/>
  <c r="B20614" i="34" s="1"/>
  <c r="B20615" i="34" s="1"/>
  <c r="B20616" i="34" s="1"/>
  <c r="B20617" i="34" s="1"/>
  <c r="B20618" i="34" s="1"/>
  <c r="B20619" i="34" s="1"/>
  <c r="B20620" i="34" s="1"/>
  <c r="B20621" i="34" s="1"/>
  <c r="B20622" i="34" s="1"/>
  <c r="B20623" i="34" s="1"/>
  <c r="B20624" i="34" s="1"/>
  <c r="B20625" i="34" s="1"/>
  <c r="B20626" i="34" s="1"/>
  <c r="B20627" i="34" s="1"/>
  <c r="B20628" i="34" s="1"/>
  <c r="B20629" i="34" s="1"/>
  <c r="B20630" i="34" s="1"/>
  <c r="B20631" i="34" s="1"/>
  <c r="B20632" i="34" s="1"/>
  <c r="B20633" i="34" s="1"/>
  <c r="B20634" i="34" s="1"/>
  <c r="B20635" i="34" s="1"/>
  <c r="B20636" i="34" s="1"/>
  <c r="B20637" i="34" s="1"/>
  <c r="B20638" i="34" s="1"/>
  <c r="B20639" i="34" s="1"/>
  <c r="B20640" i="34" s="1"/>
  <c r="B20641" i="34" s="1"/>
  <c r="B20642" i="34" s="1"/>
  <c r="B20643" i="34" s="1"/>
  <c r="B20644" i="34" s="1"/>
  <c r="B20645" i="34" s="1"/>
  <c r="B20646" i="34" s="1"/>
  <c r="B20647" i="34" s="1"/>
  <c r="B20648" i="34" s="1"/>
  <c r="B20649" i="34" s="1"/>
  <c r="B20650" i="34" s="1"/>
  <c r="B20651" i="34" s="1"/>
  <c r="B20652" i="34" s="1"/>
  <c r="B20653" i="34" s="1"/>
  <c r="B20654" i="34" s="1"/>
  <c r="B20655" i="34" s="1"/>
  <c r="B20656" i="34" s="1"/>
  <c r="B20657" i="34" s="1"/>
  <c r="B20658" i="34" s="1"/>
  <c r="B20659" i="34" s="1"/>
  <c r="B20660" i="34" s="1"/>
  <c r="B20661" i="34" s="1"/>
  <c r="B20662" i="34" s="1"/>
  <c r="B20663" i="34" s="1"/>
  <c r="B20664" i="34" s="1"/>
  <c r="B20665" i="34" s="1"/>
  <c r="B20666" i="34" s="1"/>
  <c r="B20667" i="34" s="1"/>
  <c r="B20668" i="34" s="1"/>
  <c r="B20669" i="34" s="1"/>
  <c r="B20670" i="34" s="1"/>
  <c r="B20671" i="34" s="1"/>
  <c r="B20672" i="34" s="1"/>
  <c r="B20673" i="34" s="1"/>
  <c r="B20674" i="34" s="1"/>
  <c r="B20675" i="34" s="1"/>
  <c r="B20676" i="34" s="1"/>
  <c r="B20677" i="34" s="1"/>
  <c r="B20678" i="34" s="1"/>
  <c r="B20679" i="34" s="1"/>
  <c r="B20680" i="34" s="1"/>
  <c r="B20681" i="34" s="1"/>
  <c r="B20682" i="34" s="1"/>
  <c r="B20683" i="34" s="1"/>
  <c r="B20684" i="34" s="1"/>
  <c r="B20685" i="34" s="1"/>
  <c r="B20686" i="34" s="1"/>
  <c r="B20687" i="34" s="1"/>
  <c r="B20688" i="34" s="1"/>
  <c r="B20689" i="34" s="1"/>
  <c r="B20690" i="34" s="1"/>
  <c r="B20691" i="34" s="1"/>
  <c r="B20692" i="34" s="1"/>
  <c r="B20693" i="34" s="1"/>
  <c r="B20694" i="34" s="1"/>
  <c r="B20695" i="34" s="1"/>
  <c r="B20696" i="34" s="1"/>
  <c r="B20697" i="34" s="1"/>
  <c r="B20698" i="34" s="1"/>
  <c r="B20699" i="34" s="1"/>
  <c r="B20700" i="34" s="1"/>
  <c r="B20701" i="34" s="1"/>
  <c r="B20702" i="34" s="1"/>
  <c r="B20703" i="34" s="1"/>
  <c r="B20704" i="34" s="1"/>
  <c r="B20705" i="34" s="1"/>
  <c r="B20706" i="34" s="1"/>
  <c r="B20707" i="34" s="1"/>
  <c r="B20708" i="34" s="1"/>
  <c r="B20709" i="34" s="1"/>
  <c r="B20710" i="34" s="1"/>
  <c r="B20711" i="34" s="1"/>
  <c r="B20712" i="34" s="1"/>
  <c r="B20713" i="34" s="1"/>
  <c r="B20714" i="34" s="1"/>
  <c r="B20715" i="34" s="1"/>
  <c r="B20716" i="34" s="1"/>
  <c r="B20717" i="34" s="1"/>
  <c r="B20718" i="34" s="1"/>
  <c r="B20719" i="34" s="1"/>
  <c r="B20720" i="34" s="1"/>
  <c r="B20721" i="34" s="1"/>
  <c r="B20722" i="34" s="1"/>
  <c r="B20723" i="34" s="1"/>
  <c r="B20724" i="34" s="1"/>
  <c r="B20725" i="34" s="1"/>
  <c r="B20726" i="34" s="1"/>
  <c r="B20727" i="34" s="1"/>
  <c r="B20728" i="34" s="1"/>
  <c r="B20729" i="34" s="1"/>
  <c r="B20730" i="34" s="1"/>
  <c r="B20731" i="34" s="1"/>
  <c r="B20732" i="34" s="1"/>
  <c r="B20733" i="34" s="1"/>
  <c r="B20734" i="34" s="1"/>
  <c r="B20735" i="34" s="1"/>
  <c r="B20736" i="34" s="1"/>
  <c r="B20737" i="34" s="1"/>
  <c r="B20738" i="34" s="1"/>
  <c r="B20739" i="34" s="1"/>
  <c r="B20740" i="34" s="1"/>
  <c r="B20741" i="34" s="1"/>
  <c r="B20742" i="34" s="1"/>
  <c r="B20743" i="34" s="1"/>
  <c r="B20744" i="34" s="1"/>
  <c r="B20745" i="34" s="1"/>
  <c r="B20746" i="34" s="1"/>
  <c r="B20747" i="34" s="1"/>
  <c r="B20748" i="34" s="1"/>
  <c r="B20749" i="34" s="1"/>
  <c r="B20750" i="34" s="1"/>
  <c r="B20751" i="34" s="1"/>
  <c r="B20752" i="34" s="1"/>
  <c r="B20753" i="34" s="1"/>
  <c r="B20754" i="34" s="1"/>
  <c r="B20755" i="34" s="1"/>
  <c r="B20756" i="34" s="1"/>
  <c r="B20757" i="34" s="1"/>
  <c r="B20758" i="34" s="1"/>
  <c r="B20759" i="34" s="1"/>
  <c r="B20760" i="34" s="1"/>
  <c r="B20761" i="34" s="1"/>
  <c r="B20762" i="34" s="1"/>
  <c r="B20763" i="34" s="1"/>
  <c r="B20764" i="34" s="1"/>
  <c r="B20765" i="34" s="1"/>
  <c r="B20766" i="34" s="1"/>
  <c r="B20767" i="34" s="1"/>
  <c r="B20768" i="34" s="1"/>
  <c r="B20769" i="34" s="1"/>
  <c r="B20770" i="34" s="1"/>
  <c r="B20771" i="34" s="1"/>
  <c r="B20772" i="34" s="1"/>
  <c r="B20773" i="34" s="1"/>
  <c r="B20774" i="34" s="1"/>
  <c r="B20775" i="34" s="1"/>
  <c r="B20776" i="34" s="1"/>
  <c r="B20777" i="34" s="1"/>
  <c r="B20778" i="34" s="1"/>
  <c r="B20779" i="34" s="1"/>
  <c r="B20780" i="34" s="1"/>
  <c r="B20781" i="34" s="1"/>
  <c r="B20782" i="34" s="1"/>
  <c r="B20783" i="34" s="1"/>
  <c r="B20784" i="34" s="1"/>
  <c r="B20785" i="34" s="1"/>
  <c r="B20786" i="34" s="1"/>
  <c r="B20787" i="34" s="1"/>
  <c r="B20788" i="34" s="1"/>
  <c r="B20789" i="34" s="1"/>
  <c r="B20790" i="34" s="1"/>
  <c r="B20791" i="34" s="1"/>
  <c r="B20792" i="34" s="1"/>
  <c r="B20793" i="34" s="1"/>
  <c r="B20794" i="34" s="1"/>
  <c r="B20795" i="34" s="1"/>
  <c r="B20796" i="34" s="1"/>
  <c r="B20797" i="34" s="1"/>
  <c r="B20798" i="34" s="1"/>
  <c r="B20799" i="34" s="1"/>
  <c r="B20800" i="34" s="1"/>
  <c r="B20801" i="34" s="1"/>
  <c r="B20802" i="34" s="1"/>
  <c r="B20803" i="34" s="1"/>
  <c r="B20804" i="34" s="1"/>
  <c r="B20805" i="34" s="1"/>
  <c r="B20806" i="34" s="1"/>
  <c r="B20807" i="34" s="1"/>
  <c r="B20808" i="34" s="1"/>
  <c r="B20809" i="34" s="1"/>
  <c r="B20810" i="34" s="1"/>
  <c r="B20811" i="34" s="1"/>
  <c r="B20812" i="34" s="1"/>
  <c r="B20813" i="34" s="1"/>
  <c r="B20814" i="34" s="1"/>
  <c r="B20815" i="34" s="1"/>
  <c r="B20816" i="34" s="1"/>
  <c r="B20817" i="34" s="1"/>
  <c r="B20818" i="34" s="1"/>
  <c r="B20819" i="34" s="1"/>
  <c r="B20820" i="34" s="1"/>
  <c r="B20821" i="34" s="1"/>
  <c r="B20822" i="34" s="1"/>
  <c r="B20823" i="34" s="1"/>
  <c r="B20824" i="34" s="1"/>
  <c r="B20825" i="34" s="1"/>
  <c r="B20826" i="34" s="1"/>
  <c r="B20827" i="34" s="1"/>
  <c r="B20828" i="34" s="1"/>
  <c r="B20829" i="34" s="1"/>
  <c r="B20830" i="34" s="1"/>
  <c r="B20831" i="34" s="1"/>
  <c r="B20832" i="34" s="1"/>
  <c r="B20833" i="34" s="1"/>
  <c r="B20834" i="34" s="1"/>
  <c r="B20835" i="34" s="1"/>
  <c r="B20836" i="34" s="1"/>
  <c r="B20837" i="34" s="1"/>
  <c r="B20838" i="34" s="1"/>
  <c r="B20839" i="34" s="1"/>
  <c r="B20840" i="34" s="1"/>
  <c r="B20841" i="34" s="1"/>
  <c r="B20842" i="34" s="1"/>
  <c r="B20843" i="34" s="1"/>
  <c r="B20844" i="34" s="1"/>
  <c r="B20845" i="34" s="1"/>
  <c r="B20846" i="34" s="1"/>
  <c r="B20847" i="34" s="1"/>
  <c r="B20848" i="34" s="1"/>
  <c r="B20849" i="34" s="1"/>
  <c r="B20850" i="34" s="1"/>
  <c r="B20851" i="34" s="1"/>
  <c r="B20852" i="34" s="1"/>
  <c r="B20853" i="34" s="1"/>
  <c r="B20854" i="34" s="1"/>
  <c r="B20855" i="34" s="1"/>
  <c r="B20856" i="34" s="1"/>
  <c r="B20857" i="34" s="1"/>
  <c r="B20858" i="34" s="1"/>
  <c r="B20859" i="34" s="1"/>
  <c r="B20860" i="34" s="1"/>
  <c r="B20861" i="34" s="1"/>
  <c r="B20862" i="34" s="1"/>
  <c r="B20863" i="34" s="1"/>
  <c r="B20864" i="34" s="1"/>
  <c r="B20865" i="34" s="1"/>
  <c r="B20866" i="34" s="1"/>
  <c r="B20867" i="34" s="1"/>
  <c r="B20868" i="34" s="1"/>
  <c r="B20869" i="34" s="1"/>
  <c r="B20870" i="34" s="1"/>
  <c r="B20871" i="34" s="1"/>
  <c r="B20872" i="34" s="1"/>
  <c r="B20873" i="34" s="1"/>
  <c r="B20874" i="34" s="1"/>
  <c r="B20875" i="34" s="1"/>
  <c r="B20876" i="34" s="1"/>
  <c r="B20877" i="34" s="1"/>
  <c r="B20878" i="34" s="1"/>
  <c r="B20879" i="34" s="1"/>
  <c r="B20880" i="34" s="1"/>
  <c r="B20881" i="34" s="1"/>
  <c r="B20882" i="34" s="1"/>
  <c r="B20883" i="34" s="1"/>
  <c r="B20884" i="34" s="1"/>
  <c r="B20885" i="34" s="1"/>
  <c r="B20886" i="34" s="1"/>
  <c r="B20887" i="34" s="1"/>
  <c r="B20888" i="34" s="1"/>
  <c r="B20889" i="34" s="1"/>
  <c r="B20890" i="34" s="1"/>
  <c r="B20891" i="34" s="1"/>
  <c r="B20892" i="34" s="1"/>
  <c r="B20893" i="34" s="1"/>
  <c r="B20894" i="34" s="1"/>
  <c r="B20895" i="34" s="1"/>
  <c r="B20896" i="34" s="1"/>
  <c r="B20897" i="34" s="1"/>
  <c r="B20898" i="34" s="1"/>
  <c r="B20899" i="34" s="1"/>
  <c r="B20900" i="34" s="1"/>
  <c r="B20901" i="34" s="1"/>
  <c r="B20902" i="34" s="1"/>
  <c r="B20903" i="34" s="1"/>
  <c r="B20904" i="34" s="1"/>
  <c r="B20905" i="34" s="1"/>
  <c r="B20906" i="34" s="1"/>
  <c r="B20907" i="34" s="1"/>
  <c r="B20908" i="34" s="1"/>
  <c r="B20909" i="34" s="1"/>
  <c r="B20910" i="34" s="1"/>
  <c r="B20911" i="34" s="1"/>
  <c r="B20912" i="34" s="1"/>
  <c r="B20913" i="34" s="1"/>
  <c r="B20914" i="34" s="1"/>
  <c r="B20915" i="34" s="1"/>
  <c r="B20916" i="34" s="1"/>
  <c r="B20917" i="34" s="1"/>
  <c r="B20918" i="34" s="1"/>
  <c r="B20919" i="34" s="1"/>
  <c r="B20920" i="34" s="1"/>
  <c r="B20921" i="34" s="1"/>
  <c r="B20922" i="34" s="1"/>
  <c r="B20923" i="34" s="1"/>
  <c r="B20924" i="34" s="1"/>
  <c r="B20925" i="34" s="1"/>
  <c r="B20926" i="34" s="1"/>
  <c r="B20927" i="34" s="1"/>
  <c r="B20928" i="34" s="1"/>
  <c r="B20929" i="34" s="1"/>
  <c r="B20930" i="34" s="1"/>
  <c r="B20931" i="34" s="1"/>
  <c r="B20932" i="34" s="1"/>
  <c r="B20933" i="34" s="1"/>
  <c r="B20934" i="34" s="1"/>
  <c r="B20935" i="34" s="1"/>
  <c r="B20936" i="34" s="1"/>
  <c r="B20937" i="34" s="1"/>
  <c r="B20938" i="34" s="1"/>
  <c r="B20939" i="34" s="1"/>
  <c r="B20940" i="34" s="1"/>
  <c r="B20941" i="34" s="1"/>
  <c r="B20942" i="34" s="1"/>
  <c r="B20943" i="34" s="1"/>
  <c r="B20944" i="34" s="1"/>
  <c r="B20945" i="34" s="1"/>
  <c r="B20946" i="34" s="1"/>
  <c r="B20947" i="34" s="1"/>
  <c r="B20948" i="34" s="1"/>
  <c r="B20949" i="34" s="1"/>
  <c r="B20950" i="34" s="1"/>
  <c r="B20951" i="34" s="1"/>
  <c r="B20952" i="34" s="1"/>
  <c r="B20953" i="34" s="1"/>
  <c r="B20954" i="34" s="1"/>
  <c r="B20955" i="34" s="1"/>
  <c r="B20956" i="34" s="1"/>
  <c r="B20957" i="34" s="1"/>
  <c r="B20958" i="34" s="1"/>
  <c r="B20959" i="34" s="1"/>
  <c r="B20960" i="34" s="1"/>
  <c r="B20961" i="34" s="1"/>
  <c r="B20962" i="34" s="1"/>
  <c r="B20963" i="34" s="1"/>
  <c r="B20964" i="34" s="1"/>
  <c r="B20965" i="34" s="1"/>
  <c r="B20966" i="34" s="1"/>
  <c r="B20967" i="34" s="1"/>
  <c r="B20968" i="34" s="1"/>
  <c r="B20969" i="34" s="1"/>
  <c r="B20970" i="34" s="1"/>
  <c r="B20971" i="34" s="1"/>
  <c r="B20972" i="34" s="1"/>
  <c r="B20973" i="34" s="1"/>
  <c r="B20974" i="34" s="1"/>
  <c r="B20975" i="34" s="1"/>
  <c r="B20976" i="34" s="1"/>
  <c r="B20977" i="34" s="1"/>
  <c r="B20978" i="34" s="1"/>
  <c r="B20979" i="34" s="1"/>
  <c r="B20980" i="34" s="1"/>
  <c r="B20981" i="34" s="1"/>
  <c r="B20982" i="34" s="1"/>
  <c r="B20983" i="34" s="1"/>
  <c r="B20984" i="34" s="1"/>
  <c r="B20985" i="34" s="1"/>
  <c r="B20986" i="34" s="1"/>
  <c r="B20987" i="34" s="1"/>
  <c r="B20988" i="34" s="1"/>
  <c r="B20989" i="34" s="1"/>
  <c r="B20990" i="34" s="1"/>
  <c r="B20991" i="34" s="1"/>
  <c r="B20992" i="34" s="1"/>
  <c r="B20993" i="34" s="1"/>
  <c r="B20994" i="34" s="1"/>
  <c r="B20995" i="34" s="1"/>
  <c r="B20996" i="34" s="1"/>
  <c r="B20997" i="34" s="1"/>
  <c r="B20998" i="34" s="1"/>
  <c r="B20999" i="34" s="1"/>
  <c r="B21000" i="34" s="1"/>
  <c r="B21001" i="34" s="1"/>
  <c r="B21002" i="34" s="1"/>
  <c r="B21003" i="34" s="1"/>
  <c r="B21004" i="34" s="1"/>
  <c r="B21005" i="34" s="1"/>
  <c r="B21006" i="34" s="1"/>
  <c r="B21007" i="34" s="1"/>
  <c r="B21008" i="34" s="1"/>
  <c r="B21009" i="34" s="1"/>
  <c r="B21010" i="34" s="1"/>
  <c r="B21011" i="34" s="1"/>
  <c r="B21012" i="34" s="1"/>
  <c r="B21013" i="34" s="1"/>
  <c r="B21014" i="34" s="1"/>
  <c r="B21015" i="34" s="1"/>
  <c r="B21016" i="34" s="1"/>
  <c r="B21017" i="34" s="1"/>
  <c r="B21018" i="34" s="1"/>
  <c r="B21019" i="34" s="1"/>
  <c r="B21020" i="34" s="1"/>
  <c r="B21021" i="34" s="1"/>
  <c r="B21022" i="34" s="1"/>
  <c r="B21023" i="34" s="1"/>
  <c r="B21024" i="34" s="1"/>
  <c r="B21025" i="34" s="1"/>
  <c r="B21026" i="34" s="1"/>
  <c r="B21027" i="34" s="1"/>
  <c r="B21028" i="34" s="1"/>
  <c r="B21029" i="34" s="1"/>
  <c r="B21030" i="34" s="1"/>
  <c r="B21031" i="34" s="1"/>
  <c r="B21032" i="34" s="1"/>
  <c r="B21033" i="34" s="1"/>
  <c r="B21034" i="34" s="1"/>
  <c r="B21035" i="34" s="1"/>
  <c r="B21036" i="34" s="1"/>
  <c r="B21037" i="34" s="1"/>
  <c r="B21038" i="34" s="1"/>
  <c r="B21039" i="34" s="1"/>
  <c r="B21040" i="34" s="1"/>
  <c r="B21041" i="34" s="1"/>
  <c r="B21042" i="34" s="1"/>
  <c r="B21043" i="34" s="1"/>
  <c r="B21044" i="34" s="1"/>
  <c r="B21045" i="34" s="1"/>
  <c r="B21046" i="34" s="1"/>
  <c r="B21047" i="34" s="1"/>
  <c r="B21048" i="34" s="1"/>
  <c r="B21049" i="34" s="1"/>
  <c r="B21050" i="34" s="1"/>
  <c r="B21051" i="34" s="1"/>
  <c r="B21052" i="34" s="1"/>
  <c r="B21053" i="34" s="1"/>
  <c r="B21054" i="34" s="1"/>
  <c r="B21055" i="34" s="1"/>
  <c r="B21056" i="34" s="1"/>
  <c r="B21057" i="34" s="1"/>
  <c r="B21058" i="34" s="1"/>
  <c r="B21059" i="34" s="1"/>
  <c r="B21060" i="34" s="1"/>
  <c r="B21061" i="34" s="1"/>
  <c r="B21062" i="34" s="1"/>
  <c r="B21063" i="34" s="1"/>
  <c r="B21064" i="34" s="1"/>
  <c r="B21065" i="34" s="1"/>
  <c r="B21066" i="34" s="1"/>
  <c r="B21067" i="34" s="1"/>
  <c r="B21068" i="34" s="1"/>
  <c r="B21069" i="34" s="1"/>
  <c r="B21070" i="34" s="1"/>
  <c r="B21071" i="34" s="1"/>
  <c r="B21072" i="34" s="1"/>
  <c r="B21073" i="34" s="1"/>
  <c r="B21074" i="34" s="1"/>
  <c r="B21075" i="34" s="1"/>
  <c r="B21076" i="34" s="1"/>
  <c r="B21077" i="34" s="1"/>
  <c r="B21078" i="34" s="1"/>
  <c r="B21079" i="34" s="1"/>
  <c r="B21080" i="34" s="1"/>
  <c r="B21081" i="34" s="1"/>
  <c r="B21082" i="34" s="1"/>
  <c r="B21083" i="34" s="1"/>
  <c r="B21084" i="34" s="1"/>
  <c r="B21085" i="34" s="1"/>
  <c r="B21086" i="34" s="1"/>
  <c r="B21087" i="34" s="1"/>
  <c r="B21088" i="34" s="1"/>
  <c r="B21089" i="34" s="1"/>
  <c r="B21090" i="34" s="1"/>
  <c r="B21091" i="34" s="1"/>
  <c r="B21092" i="34" s="1"/>
  <c r="B21093" i="34" s="1"/>
  <c r="B21094" i="34" s="1"/>
  <c r="B21095" i="34" s="1"/>
  <c r="B21096" i="34" s="1"/>
  <c r="B21097" i="34" s="1"/>
  <c r="B21098" i="34" s="1"/>
  <c r="B21099" i="34" s="1"/>
  <c r="B21100" i="34" s="1"/>
  <c r="B21101" i="34" s="1"/>
  <c r="B21102" i="34" s="1"/>
  <c r="B21103" i="34" s="1"/>
  <c r="B21104" i="34" s="1"/>
  <c r="B21105" i="34" s="1"/>
  <c r="B21106" i="34" s="1"/>
  <c r="B21107" i="34" s="1"/>
  <c r="B21108" i="34" s="1"/>
  <c r="B21109" i="34" s="1"/>
  <c r="B21110" i="34" s="1"/>
  <c r="B21111" i="34" s="1"/>
  <c r="B21112" i="34" s="1"/>
  <c r="B21113" i="34" s="1"/>
  <c r="B21114" i="34" s="1"/>
  <c r="B21115" i="34" s="1"/>
  <c r="B21116" i="34" s="1"/>
  <c r="B21117" i="34" s="1"/>
  <c r="B21118" i="34" s="1"/>
  <c r="B21119" i="34" s="1"/>
  <c r="B21120" i="34" s="1"/>
  <c r="B21121" i="34" s="1"/>
  <c r="B21122" i="34" s="1"/>
  <c r="B21123" i="34" s="1"/>
  <c r="B21124" i="34" s="1"/>
  <c r="B21125" i="34" s="1"/>
  <c r="B21126" i="34" s="1"/>
  <c r="B21127" i="34" s="1"/>
  <c r="B21128" i="34" s="1"/>
  <c r="B21129" i="34" s="1"/>
  <c r="B21130" i="34" s="1"/>
  <c r="B21131" i="34" s="1"/>
  <c r="B21132" i="34" s="1"/>
  <c r="B21133" i="34" s="1"/>
  <c r="B21134" i="34" s="1"/>
  <c r="B21135" i="34" s="1"/>
  <c r="B21136" i="34" s="1"/>
  <c r="B21137" i="34" s="1"/>
  <c r="B21138" i="34" s="1"/>
  <c r="B21139" i="34" s="1"/>
  <c r="B21140" i="34" s="1"/>
  <c r="B21141" i="34" s="1"/>
  <c r="B21142" i="34" s="1"/>
  <c r="B21143" i="34" s="1"/>
  <c r="B21144" i="34" s="1"/>
  <c r="B21145" i="34" s="1"/>
  <c r="B21146" i="34" s="1"/>
  <c r="B21147" i="34" s="1"/>
  <c r="B21148" i="34" s="1"/>
  <c r="B21149" i="34" s="1"/>
  <c r="B21150" i="34" s="1"/>
  <c r="B21151" i="34" s="1"/>
  <c r="B21152" i="34" s="1"/>
  <c r="B21153" i="34" s="1"/>
  <c r="B21154" i="34" s="1"/>
  <c r="B21155" i="34" s="1"/>
  <c r="B21156" i="34" s="1"/>
  <c r="B21157" i="34" s="1"/>
  <c r="B21158" i="34" s="1"/>
  <c r="B21159" i="34" s="1"/>
  <c r="B21160" i="34" s="1"/>
  <c r="B21161" i="34" s="1"/>
  <c r="B21162" i="34" s="1"/>
  <c r="B21163" i="34" s="1"/>
  <c r="B21164" i="34" s="1"/>
  <c r="B21165" i="34" s="1"/>
  <c r="B21166" i="34" s="1"/>
  <c r="B21167" i="34" s="1"/>
  <c r="B21168" i="34" s="1"/>
  <c r="B21169" i="34" s="1"/>
  <c r="B21170" i="34" s="1"/>
  <c r="B21171" i="34" s="1"/>
  <c r="B21172" i="34" s="1"/>
  <c r="B21173" i="34" s="1"/>
  <c r="B21174" i="34" s="1"/>
  <c r="B21175" i="34" s="1"/>
  <c r="B21176" i="34" s="1"/>
  <c r="B21177" i="34" s="1"/>
  <c r="B21178" i="34" s="1"/>
  <c r="B21179" i="34" s="1"/>
  <c r="B21180" i="34" s="1"/>
  <c r="B21181" i="34" s="1"/>
  <c r="B21182" i="34" s="1"/>
  <c r="B21183" i="34" s="1"/>
  <c r="B21184" i="34" s="1"/>
  <c r="B21185" i="34" s="1"/>
  <c r="B21186" i="34" s="1"/>
  <c r="B21187" i="34" s="1"/>
  <c r="B21188" i="34" s="1"/>
  <c r="B21189" i="34" s="1"/>
  <c r="B21190" i="34" s="1"/>
  <c r="B21191" i="34" s="1"/>
  <c r="B21192" i="34" s="1"/>
  <c r="B21193" i="34" s="1"/>
  <c r="B21194" i="34" s="1"/>
  <c r="B21195" i="34" s="1"/>
  <c r="B21196" i="34" s="1"/>
  <c r="B21197" i="34" s="1"/>
  <c r="B21198" i="34" s="1"/>
  <c r="B21199" i="34" s="1"/>
  <c r="B21200" i="34" s="1"/>
  <c r="B21201" i="34" s="1"/>
  <c r="B21202" i="34" s="1"/>
  <c r="B21203" i="34" s="1"/>
  <c r="B21204" i="34" s="1"/>
  <c r="B21205" i="34" s="1"/>
  <c r="B21206" i="34" s="1"/>
  <c r="B21207" i="34" s="1"/>
  <c r="B21208" i="34" s="1"/>
  <c r="B21209" i="34" s="1"/>
  <c r="B21210" i="34" s="1"/>
  <c r="B21211" i="34" s="1"/>
  <c r="B21212" i="34" s="1"/>
  <c r="B21213" i="34" s="1"/>
  <c r="B21214" i="34" s="1"/>
  <c r="B21215" i="34" s="1"/>
  <c r="B21216" i="34" s="1"/>
  <c r="B21217" i="34" s="1"/>
  <c r="B21218" i="34" s="1"/>
  <c r="B21219" i="34" s="1"/>
  <c r="B21220" i="34" s="1"/>
  <c r="B21221" i="34" s="1"/>
  <c r="B21222" i="34" s="1"/>
  <c r="B21223" i="34" s="1"/>
  <c r="B21224" i="34" s="1"/>
  <c r="B21225" i="34" s="1"/>
  <c r="B21226" i="34" s="1"/>
  <c r="B21227" i="34" s="1"/>
  <c r="B21228" i="34" s="1"/>
  <c r="B21229" i="34" s="1"/>
  <c r="B21230" i="34" s="1"/>
  <c r="B21231" i="34" s="1"/>
  <c r="B21232" i="34" s="1"/>
  <c r="B21233" i="34" s="1"/>
  <c r="B21234" i="34" s="1"/>
  <c r="B21235" i="34" s="1"/>
  <c r="B21236" i="34" s="1"/>
  <c r="B21237" i="34" s="1"/>
  <c r="B21238" i="34" s="1"/>
  <c r="B21239" i="34" s="1"/>
  <c r="B21240" i="34" s="1"/>
  <c r="B21241" i="34" s="1"/>
  <c r="B21242" i="34" s="1"/>
  <c r="B21243" i="34" s="1"/>
  <c r="B21244" i="34" s="1"/>
  <c r="B21245" i="34" s="1"/>
  <c r="B21246" i="34" s="1"/>
  <c r="B21247" i="34" s="1"/>
  <c r="B21248" i="34" s="1"/>
  <c r="B21249" i="34" s="1"/>
  <c r="B21250" i="34" s="1"/>
  <c r="B21251" i="34" s="1"/>
  <c r="B21252" i="34" s="1"/>
  <c r="B21253" i="34" s="1"/>
  <c r="B21254" i="34" s="1"/>
  <c r="B21255" i="34" s="1"/>
  <c r="B21256" i="34" s="1"/>
  <c r="B21257" i="34" s="1"/>
  <c r="B21258" i="34" s="1"/>
  <c r="B21259" i="34" s="1"/>
  <c r="B21260" i="34" s="1"/>
  <c r="B21261" i="34" s="1"/>
  <c r="B21262" i="34" s="1"/>
  <c r="B21263" i="34" s="1"/>
  <c r="B21264" i="34" s="1"/>
  <c r="B21265" i="34" s="1"/>
  <c r="B21266" i="34" s="1"/>
  <c r="B21267" i="34" s="1"/>
  <c r="B21268" i="34" s="1"/>
  <c r="B21269" i="34" s="1"/>
  <c r="B21270" i="34" s="1"/>
  <c r="B21271" i="34" s="1"/>
  <c r="B21272" i="34" s="1"/>
  <c r="B21273" i="34" s="1"/>
  <c r="B21274" i="34" s="1"/>
  <c r="B21275" i="34" s="1"/>
  <c r="B21276" i="34" s="1"/>
  <c r="B21277" i="34" s="1"/>
  <c r="B21278" i="34" s="1"/>
  <c r="B21279" i="34" s="1"/>
  <c r="B21280" i="34" s="1"/>
  <c r="B21281" i="34" s="1"/>
  <c r="B21282" i="34" s="1"/>
  <c r="B21283" i="34" s="1"/>
  <c r="B21284" i="34" s="1"/>
  <c r="B21285" i="34" s="1"/>
  <c r="B21286" i="34" s="1"/>
  <c r="B21287" i="34" s="1"/>
  <c r="B21288" i="34" s="1"/>
  <c r="B21289" i="34" s="1"/>
  <c r="B21290" i="34" s="1"/>
  <c r="B21291" i="34" s="1"/>
  <c r="B21292" i="34" s="1"/>
  <c r="B21293" i="34" s="1"/>
  <c r="B21294" i="34" s="1"/>
  <c r="B21295" i="34" s="1"/>
  <c r="B21296" i="34" s="1"/>
  <c r="B21297" i="34" s="1"/>
  <c r="B21298" i="34" s="1"/>
  <c r="B21299" i="34" s="1"/>
  <c r="B21300" i="34" s="1"/>
  <c r="B21301" i="34" s="1"/>
  <c r="B21302" i="34" s="1"/>
  <c r="B21303" i="34" s="1"/>
  <c r="B21304" i="34" s="1"/>
  <c r="B21305" i="34" s="1"/>
  <c r="B21306" i="34" s="1"/>
  <c r="B21307" i="34" s="1"/>
  <c r="B21308" i="34" s="1"/>
  <c r="B21309" i="34" s="1"/>
  <c r="B21310" i="34" s="1"/>
  <c r="B21311" i="34" s="1"/>
  <c r="B21312" i="34" s="1"/>
  <c r="B21313" i="34" s="1"/>
  <c r="B21314" i="34" s="1"/>
  <c r="B21315" i="34" s="1"/>
  <c r="B21316" i="34" s="1"/>
  <c r="B21317" i="34" s="1"/>
  <c r="B21318" i="34" s="1"/>
  <c r="B21319" i="34" s="1"/>
  <c r="B21320" i="34" s="1"/>
  <c r="B21321" i="34" s="1"/>
  <c r="B21322" i="34" s="1"/>
  <c r="B21323" i="34" s="1"/>
  <c r="B21324" i="34" s="1"/>
  <c r="B21325" i="34" s="1"/>
  <c r="B21326" i="34" s="1"/>
  <c r="B21327" i="34" s="1"/>
  <c r="B21328" i="34" s="1"/>
  <c r="B21329" i="34" s="1"/>
  <c r="B21330" i="34" s="1"/>
  <c r="B21331" i="34" s="1"/>
  <c r="B21332" i="34" s="1"/>
  <c r="B21333" i="34" s="1"/>
  <c r="B21334" i="34" s="1"/>
  <c r="B21335" i="34" s="1"/>
  <c r="B21336" i="34" s="1"/>
  <c r="B21337" i="34" s="1"/>
  <c r="B21338" i="34" s="1"/>
  <c r="B21339" i="34" s="1"/>
  <c r="B21340" i="34" s="1"/>
  <c r="B21341" i="34" s="1"/>
  <c r="B21342" i="34" s="1"/>
  <c r="B21343" i="34" s="1"/>
  <c r="B21344" i="34" s="1"/>
  <c r="B21345" i="34" s="1"/>
  <c r="B21346" i="34" s="1"/>
  <c r="B21347" i="34" s="1"/>
  <c r="B21348" i="34" s="1"/>
  <c r="B21349" i="34" s="1"/>
  <c r="B21350" i="34" s="1"/>
  <c r="B21351" i="34" s="1"/>
  <c r="B21352" i="34" s="1"/>
  <c r="B21353" i="34" s="1"/>
  <c r="B21354" i="34" s="1"/>
  <c r="B21355" i="34" s="1"/>
  <c r="B21356" i="34" s="1"/>
  <c r="B21357" i="34" s="1"/>
  <c r="B21358" i="34" s="1"/>
  <c r="B21359" i="34" s="1"/>
  <c r="B21360" i="34" s="1"/>
  <c r="B21361" i="34" s="1"/>
  <c r="B21362" i="34" s="1"/>
  <c r="B21363" i="34" s="1"/>
  <c r="B21364" i="34" s="1"/>
  <c r="B21365" i="34" s="1"/>
  <c r="B21366" i="34" s="1"/>
  <c r="B21367" i="34" s="1"/>
  <c r="B21368" i="34" s="1"/>
  <c r="B21369" i="34" s="1"/>
  <c r="B21370" i="34" s="1"/>
  <c r="B21371" i="34" s="1"/>
  <c r="B21372" i="34" s="1"/>
  <c r="B21373" i="34" s="1"/>
  <c r="B21374" i="34" s="1"/>
  <c r="B21375" i="34" s="1"/>
  <c r="B21376" i="34" s="1"/>
  <c r="B21377" i="34" s="1"/>
  <c r="B21378" i="34" s="1"/>
  <c r="B21379" i="34" s="1"/>
  <c r="B21380" i="34" s="1"/>
  <c r="B21381" i="34" s="1"/>
  <c r="B21382" i="34" s="1"/>
  <c r="B21383" i="34" s="1"/>
  <c r="B21384" i="34" s="1"/>
  <c r="B21385" i="34" s="1"/>
  <c r="B21386" i="34" s="1"/>
  <c r="B21387" i="34" s="1"/>
  <c r="B21388" i="34" s="1"/>
  <c r="B21389" i="34" s="1"/>
  <c r="B21390" i="34" s="1"/>
  <c r="B21391" i="34" s="1"/>
  <c r="B21392" i="34" s="1"/>
  <c r="B21393" i="34" s="1"/>
  <c r="B21394" i="34" s="1"/>
  <c r="B21395" i="34" s="1"/>
  <c r="B21396" i="34" s="1"/>
  <c r="B21397" i="34" s="1"/>
  <c r="B21398" i="34" s="1"/>
  <c r="B21399" i="34" s="1"/>
  <c r="B21400" i="34" s="1"/>
  <c r="B21401" i="34" s="1"/>
  <c r="B21402" i="34" s="1"/>
  <c r="B21403" i="34" s="1"/>
  <c r="B21404" i="34" s="1"/>
  <c r="B21405" i="34" s="1"/>
  <c r="B21406" i="34" s="1"/>
  <c r="B21407" i="34" s="1"/>
  <c r="B21408" i="34" s="1"/>
  <c r="B21409" i="34" s="1"/>
  <c r="B21410" i="34" s="1"/>
  <c r="B21411" i="34" s="1"/>
  <c r="B21412" i="34" s="1"/>
  <c r="B21413" i="34" s="1"/>
  <c r="B21414" i="34" s="1"/>
  <c r="B21415" i="34" s="1"/>
  <c r="B21416" i="34" s="1"/>
  <c r="B21417" i="34" s="1"/>
  <c r="B21418" i="34" s="1"/>
  <c r="B21419" i="34" s="1"/>
  <c r="B21420" i="34" s="1"/>
  <c r="B21421" i="34" s="1"/>
  <c r="B21422" i="34" s="1"/>
  <c r="B21423" i="34" s="1"/>
  <c r="B21424" i="34" s="1"/>
  <c r="B21425" i="34" s="1"/>
  <c r="B21426" i="34" s="1"/>
  <c r="B21427" i="34" s="1"/>
  <c r="B21428" i="34" s="1"/>
  <c r="B21429" i="34" s="1"/>
  <c r="B21430" i="34" s="1"/>
  <c r="B21431" i="34" s="1"/>
  <c r="B21432" i="34" s="1"/>
  <c r="B21433" i="34" s="1"/>
  <c r="B21434" i="34" s="1"/>
  <c r="B21435" i="34" s="1"/>
  <c r="B21436" i="34" s="1"/>
  <c r="B21437" i="34" s="1"/>
  <c r="B21438" i="34" s="1"/>
  <c r="B21439" i="34" s="1"/>
  <c r="B21440" i="34" s="1"/>
  <c r="B21441" i="34" s="1"/>
  <c r="B21442" i="34" s="1"/>
  <c r="B21443" i="34" s="1"/>
  <c r="B21444" i="34" s="1"/>
  <c r="B21445" i="34" s="1"/>
  <c r="B21446" i="34" s="1"/>
  <c r="B21447" i="34" s="1"/>
  <c r="B21448" i="34" s="1"/>
  <c r="B21449" i="34" s="1"/>
  <c r="B21450" i="34" s="1"/>
  <c r="B21451" i="34" s="1"/>
  <c r="B21452" i="34" s="1"/>
  <c r="B21453" i="34" s="1"/>
  <c r="B21454" i="34" s="1"/>
  <c r="B21455" i="34" s="1"/>
  <c r="B21456" i="34" s="1"/>
  <c r="B21457" i="34" s="1"/>
  <c r="B21458" i="34" s="1"/>
  <c r="B21459" i="34" s="1"/>
  <c r="B21460" i="34" s="1"/>
  <c r="B21461" i="34" s="1"/>
  <c r="B21462" i="34" s="1"/>
  <c r="B21463" i="34" s="1"/>
  <c r="B21464" i="34" s="1"/>
  <c r="B21465" i="34" s="1"/>
  <c r="B21466" i="34" s="1"/>
  <c r="B21467" i="34" s="1"/>
  <c r="B21468" i="34" s="1"/>
  <c r="B21469" i="34" s="1"/>
  <c r="B21470" i="34" s="1"/>
  <c r="B21471" i="34" s="1"/>
  <c r="B21472" i="34" s="1"/>
  <c r="B21473" i="34" s="1"/>
  <c r="B21474" i="34" s="1"/>
  <c r="B21475" i="34" s="1"/>
  <c r="B21476" i="34" s="1"/>
  <c r="B21477" i="34" s="1"/>
  <c r="B21478" i="34" s="1"/>
  <c r="B21479" i="34" s="1"/>
  <c r="B21480" i="34" s="1"/>
  <c r="B21481" i="34" s="1"/>
  <c r="B21482" i="34" s="1"/>
  <c r="B21483" i="34" s="1"/>
  <c r="B21484" i="34" s="1"/>
  <c r="B21485" i="34" s="1"/>
  <c r="B21486" i="34" s="1"/>
  <c r="B21487" i="34" s="1"/>
  <c r="B21488" i="34" s="1"/>
  <c r="B21489" i="34" s="1"/>
  <c r="B21490" i="34" s="1"/>
  <c r="B21491" i="34" s="1"/>
  <c r="B21492" i="34" s="1"/>
  <c r="B21493" i="34" s="1"/>
  <c r="B21494" i="34" s="1"/>
  <c r="B21495" i="34" s="1"/>
  <c r="B21496" i="34" s="1"/>
  <c r="B21497" i="34" s="1"/>
  <c r="B21498" i="34" s="1"/>
  <c r="B21499" i="34" s="1"/>
  <c r="B21500" i="34" s="1"/>
  <c r="B21501" i="34" s="1"/>
  <c r="B21502" i="34" s="1"/>
  <c r="B21503" i="34" s="1"/>
  <c r="B21504" i="34" s="1"/>
  <c r="B21505" i="34" s="1"/>
  <c r="B21506" i="34" s="1"/>
  <c r="B21507" i="34" s="1"/>
  <c r="B21508" i="34" s="1"/>
  <c r="B21509" i="34" s="1"/>
  <c r="B21510" i="34" s="1"/>
  <c r="B21511" i="34" s="1"/>
  <c r="B21512" i="34" s="1"/>
  <c r="B21513" i="34" s="1"/>
  <c r="B21514" i="34" s="1"/>
  <c r="B21515" i="34" s="1"/>
  <c r="B21516" i="34" s="1"/>
  <c r="B21517" i="34" s="1"/>
  <c r="B21518" i="34" s="1"/>
  <c r="B21519" i="34" s="1"/>
  <c r="B21520" i="34" s="1"/>
  <c r="B21521" i="34" s="1"/>
  <c r="B21522" i="34" s="1"/>
  <c r="B21523" i="34" s="1"/>
  <c r="B21524" i="34" s="1"/>
  <c r="B21525" i="34" s="1"/>
  <c r="B21526" i="34" s="1"/>
  <c r="B21527" i="34" s="1"/>
  <c r="B21528" i="34" s="1"/>
  <c r="B21529" i="34" s="1"/>
  <c r="B21530" i="34" s="1"/>
  <c r="B21531" i="34" s="1"/>
  <c r="B21532" i="34" s="1"/>
  <c r="B21533" i="34" s="1"/>
  <c r="B21534" i="34" s="1"/>
  <c r="B21535" i="34" s="1"/>
  <c r="B21536" i="34" s="1"/>
  <c r="B21537" i="34" s="1"/>
  <c r="B21538" i="34" s="1"/>
  <c r="B21539" i="34" s="1"/>
  <c r="B21540" i="34" s="1"/>
  <c r="B21541" i="34" s="1"/>
  <c r="B21542" i="34" s="1"/>
  <c r="B21543" i="34" s="1"/>
  <c r="B21544" i="34" s="1"/>
  <c r="B21545" i="34" s="1"/>
  <c r="B21546" i="34" s="1"/>
  <c r="B21547" i="34" s="1"/>
  <c r="B21548" i="34" s="1"/>
  <c r="B21549" i="34" s="1"/>
  <c r="B21550" i="34" s="1"/>
  <c r="B21551" i="34" s="1"/>
  <c r="B21552" i="34" s="1"/>
  <c r="B21553" i="34" s="1"/>
  <c r="B21554" i="34" s="1"/>
  <c r="B21555" i="34" s="1"/>
  <c r="B21556" i="34" s="1"/>
  <c r="B21557" i="34" s="1"/>
  <c r="B21558" i="34" s="1"/>
  <c r="B21559" i="34" s="1"/>
  <c r="B21560" i="34" s="1"/>
  <c r="B21561" i="34" s="1"/>
  <c r="B21562" i="34" s="1"/>
  <c r="B21563" i="34" s="1"/>
  <c r="B21564" i="34" s="1"/>
  <c r="B21565" i="34" s="1"/>
  <c r="B21566" i="34" s="1"/>
  <c r="B21567" i="34" s="1"/>
  <c r="B21568" i="34" s="1"/>
  <c r="B21569" i="34" s="1"/>
  <c r="B21570" i="34" s="1"/>
  <c r="B21571" i="34" s="1"/>
  <c r="B21572" i="34" s="1"/>
  <c r="B21573" i="34" s="1"/>
  <c r="B21574" i="34" s="1"/>
  <c r="B21575" i="34" s="1"/>
  <c r="B21576" i="34" s="1"/>
  <c r="B21577" i="34" s="1"/>
  <c r="B21578" i="34" s="1"/>
  <c r="B21579" i="34" s="1"/>
  <c r="B21580" i="34" s="1"/>
  <c r="B21581" i="34" s="1"/>
  <c r="B21582" i="34" s="1"/>
  <c r="B21583" i="34" s="1"/>
  <c r="B21584" i="34" s="1"/>
  <c r="B21585" i="34" s="1"/>
  <c r="B21586" i="34" s="1"/>
  <c r="B21587" i="34" s="1"/>
  <c r="B21588" i="34" s="1"/>
  <c r="B21589" i="34" s="1"/>
  <c r="B21590" i="34" s="1"/>
  <c r="B21591" i="34" s="1"/>
  <c r="B21592" i="34" s="1"/>
  <c r="B21593" i="34" s="1"/>
  <c r="B21594" i="34" s="1"/>
  <c r="B21595" i="34" s="1"/>
  <c r="B21596" i="34" s="1"/>
  <c r="B21597" i="34" s="1"/>
  <c r="B21598" i="34" s="1"/>
  <c r="B21599" i="34" s="1"/>
  <c r="B21600" i="34" s="1"/>
  <c r="B21601" i="34" s="1"/>
  <c r="B21602" i="34" s="1"/>
  <c r="B21603" i="34" s="1"/>
  <c r="B21604" i="34" s="1"/>
  <c r="B21605" i="34" s="1"/>
  <c r="B21606" i="34" s="1"/>
  <c r="B21607" i="34" s="1"/>
  <c r="B21608" i="34" s="1"/>
  <c r="B21609" i="34" s="1"/>
  <c r="B21610" i="34" s="1"/>
  <c r="B21611" i="34" s="1"/>
  <c r="B21612" i="34" s="1"/>
  <c r="B21613" i="34" s="1"/>
  <c r="B21614" i="34" s="1"/>
  <c r="B21615" i="34" s="1"/>
  <c r="B21616" i="34" s="1"/>
  <c r="B21617" i="34" s="1"/>
  <c r="B21618" i="34" s="1"/>
  <c r="B21619" i="34" s="1"/>
  <c r="B21620" i="34" s="1"/>
  <c r="B21621" i="34" s="1"/>
  <c r="B21622" i="34" s="1"/>
  <c r="B21623" i="34" s="1"/>
  <c r="B21624" i="34" s="1"/>
  <c r="B21625" i="34" s="1"/>
  <c r="B21626" i="34" s="1"/>
  <c r="B21627" i="34" s="1"/>
  <c r="B21628" i="34" s="1"/>
  <c r="B21629" i="34" s="1"/>
  <c r="B21630" i="34" s="1"/>
  <c r="B21631" i="34" s="1"/>
  <c r="B21632" i="34" s="1"/>
  <c r="B21633" i="34" s="1"/>
  <c r="B21634" i="34" s="1"/>
  <c r="B21635" i="34" s="1"/>
  <c r="B21636" i="34" s="1"/>
  <c r="B21637" i="34" s="1"/>
  <c r="B21638" i="34" s="1"/>
  <c r="B21639" i="34" s="1"/>
  <c r="B21640" i="34" s="1"/>
  <c r="B21641" i="34" s="1"/>
  <c r="B21642" i="34" s="1"/>
  <c r="B21643" i="34" s="1"/>
  <c r="B21644" i="34" s="1"/>
  <c r="B21645" i="34" s="1"/>
  <c r="B21646" i="34" s="1"/>
  <c r="B21647" i="34" s="1"/>
  <c r="B21648" i="34" s="1"/>
  <c r="B21649" i="34" s="1"/>
  <c r="B21650" i="34" s="1"/>
  <c r="B21651" i="34" s="1"/>
  <c r="B21652" i="34" s="1"/>
  <c r="B21653" i="34" s="1"/>
  <c r="B21654" i="34" s="1"/>
  <c r="B21655" i="34" s="1"/>
  <c r="B21656" i="34" s="1"/>
  <c r="B21657" i="34" s="1"/>
  <c r="B21658" i="34" s="1"/>
  <c r="B21659" i="34" s="1"/>
  <c r="B21660" i="34" s="1"/>
  <c r="B21661" i="34" s="1"/>
  <c r="B21662" i="34" s="1"/>
  <c r="B21663" i="34" s="1"/>
  <c r="B21664" i="34" s="1"/>
  <c r="B21665" i="34" s="1"/>
  <c r="B21666" i="34" s="1"/>
  <c r="B21667" i="34" s="1"/>
  <c r="B21668" i="34" s="1"/>
  <c r="B21669" i="34" s="1"/>
  <c r="B21670" i="34" s="1"/>
  <c r="B21671" i="34" s="1"/>
  <c r="B21672" i="34" s="1"/>
  <c r="B21673" i="34" s="1"/>
  <c r="B21674" i="34" s="1"/>
  <c r="B21675" i="34" s="1"/>
  <c r="B21676" i="34" s="1"/>
  <c r="B21677" i="34" s="1"/>
  <c r="B21678" i="34" s="1"/>
  <c r="B21679" i="34" s="1"/>
  <c r="B21680" i="34" s="1"/>
  <c r="B21681" i="34" s="1"/>
  <c r="B21682" i="34" s="1"/>
  <c r="B21683" i="34" s="1"/>
  <c r="B21684" i="34" s="1"/>
  <c r="B21685" i="34" s="1"/>
  <c r="B21686" i="34" s="1"/>
  <c r="B21687" i="34" s="1"/>
  <c r="B21688" i="34" s="1"/>
  <c r="B21689" i="34" s="1"/>
  <c r="B21690" i="34" s="1"/>
  <c r="B21691" i="34" s="1"/>
  <c r="B21692" i="34" s="1"/>
  <c r="B21693" i="34" s="1"/>
  <c r="B21694" i="34" s="1"/>
  <c r="B21695" i="34" s="1"/>
  <c r="B21696" i="34" s="1"/>
  <c r="B21697" i="34" s="1"/>
  <c r="B21698" i="34" s="1"/>
  <c r="B21699" i="34" s="1"/>
  <c r="B21700" i="34" s="1"/>
  <c r="B21701" i="34" s="1"/>
  <c r="B21702" i="34" s="1"/>
  <c r="B21703" i="34" s="1"/>
  <c r="B21704" i="34" s="1"/>
  <c r="B21705" i="34" s="1"/>
  <c r="B21706" i="34" s="1"/>
  <c r="B21707" i="34" s="1"/>
  <c r="B21708" i="34" s="1"/>
  <c r="B21709" i="34" s="1"/>
  <c r="B21710" i="34" s="1"/>
  <c r="B21711" i="34" s="1"/>
  <c r="B21712" i="34" s="1"/>
  <c r="B21713" i="34" s="1"/>
  <c r="B21714" i="34" s="1"/>
  <c r="B21715" i="34" s="1"/>
  <c r="B21716" i="34" s="1"/>
  <c r="B21717" i="34" s="1"/>
  <c r="B21718" i="34" s="1"/>
  <c r="B21719" i="34" s="1"/>
  <c r="B21720" i="34" s="1"/>
  <c r="B21721" i="34" s="1"/>
  <c r="B21722" i="34" s="1"/>
  <c r="B21723" i="34" s="1"/>
  <c r="B21724" i="34" s="1"/>
  <c r="B21725" i="34" s="1"/>
  <c r="B21726" i="34" s="1"/>
  <c r="B21727" i="34" s="1"/>
  <c r="B21728" i="34" s="1"/>
  <c r="B21729" i="34" s="1"/>
  <c r="B21730" i="34" s="1"/>
  <c r="B21731" i="34" s="1"/>
  <c r="B21732" i="34" s="1"/>
  <c r="B21733" i="34" s="1"/>
  <c r="B21734" i="34" s="1"/>
  <c r="B21735" i="34" s="1"/>
  <c r="B21736" i="34" s="1"/>
  <c r="B21737" i="34" s="1"/>
  <c r="B21738" i="34" s="1"/>
  <c r="B21739" i="34" s="1"/>
  <c r="B21740" i="34" s="1"/>
  <c r="B21741" i="34" s="1"/>
  <c r="B21742" i="34" s="1"/>
  <c r="B21743" i="34" s="1"/>
  <c r="B21744" i="34" s="1"/>
  <c r="B21745" i="34" s="1"/>
  <c r="B21746" i="34" s="1"/>
  <c r="B21747" i="34" s="1"/>
  <c r="B21748" i="34" s="1"/>
  <c r="B21749" i="34" s="1"/>
  <c r="B21750" i="34" s="1"/>
  <c r="B21751" i="34" s="1"/>
  <c r="B21752" i="34" s="1"/>
  <c r="B21753" i="34" s="1"/>
  <c r="B21754" i="34" s="1"/>
  <c r="B21755" i="34" s="1"/>
  <c r="B21756" i="34" s="1"/>
  <c r="B21757" i="34" s="1"/>
  <c r="B21758" i="34" s="1"/>
  <c r="B21759" i="34" s="1"/>
  <c r="B21760" i="34" s="1"/>
  <c r="B21761" i="34" s="1"/>
  <c r="B21762" i="34" s="1"/>
  <c r="B21763" i="34" s="1"/>
  <c r="B21764" i="34" s="1"/>
  <c r="B21765" i="34" s="1"/>
  <c r="B21766" i="34" s="1"/>
  <c r="B21767" i="34" s="1"/>
  <c r="B21768" i="34" s="1"/>
  <c r="B21769" i="34" s="1"/>
  <c r="B21770" i="34" s="1"/>
  <c r="B21771" i="34" s="1"/>
  <c r="B21772" i="34" s="1"/>
  <c r="B21773" i="34" s="1"/>
  <c r="B21774" i="34" s="1"/>
  <c r="B21775" i="34" s="1"/>
  <c r="B21776" i="34" s="1"/>
  <c r="B21777" i="34" s="1"/>
  <c r="B21778" i="34" s="1"/>
  <c r="B21779" i="34" s="1"/>
  <c r="B21780" i="34" s="1"/>
  <c r="B21781" i="34" s="1"/>
  <c r="B21782" i="34" s="1"/>
  <c r="B21783" i="34" s="1"/>
  <c r="B21784" i="34" s="1"/>
  <c r="B21785" i="34" s="1"/>
  <c r="B21786" i="34" s="1"/>
  <c r="B21787" i="34" s="1"/>
  <c r="B21788" i="34" s="1"/>
  <c r="B21789" i="34" s="1"/>
  <c r="B21790" i="34" s="1"/>
  <c r="B21791" i="34" s="1"/>
  <c r="B21792" i="34" s="1"/>
  <c r="B21793" i="34" s="1"/>
  <c r="B21794" i="34" s="1"/>
  <c r="B21795" i="34" s="1"/>
  <c r="B21796" i="34" s="1"/>
  <c r="B21797" i="34" s="1"/>
  <c r="B21798" i="34" s="1"/>
  <c r="B21799" i="34" s="1"/>
  <c r="B21800" i="34" s="1"/>
  <c r="B21801" i="34" s="1"/>
  <c r="B21802" i="34" s="1"/>
  <c r="B21803" i="34" s="1"/>
  <c r="B21804" i="34" s="1"/>
  <c r="B21805" i="34" s="1"/>
  <c r="B21806" i="34" s="1"/>
  <c r="B21807" i="34" s="1"/>
  <c r="B21808" i="34" s="1"/>
  <c r="B21809" i="34" s="1"/>
  <c r="B21810" i="34" s="1"/>
  <c r="B21811" i="34" s="1"/>
  <c r="B21812" i="34" s="1"/>
  <c r="B21813" i="34" s="1"/>
  <c r="B21814" i="34" s="1"/>
  <c r="B21815" i="34" s="1"/>
  <c r="B21816" i="34" s="1"/>
  <c r="B21817" i="34" s="1"/>
  <c r="B21818" i="34" s="1"/>
  <c r="B21819" i="34" s="1"/>
  <c r="B21820" i="34" s="1"/>
  <c r="B21821" i="34" s="1"/>
  <c r="B21822" i="34" s="1"/>
  <c r="B21823" i="34" s="1"/>
  <c r="B21824" i="34" s="1"/>
  <c r="B21825" i="34" s="1"/>
  <c r="B21826" i="34" s="1"/>
  <c r="B21827" i="34" s="1"/>
  <c r="B21828" i="34" s="1"/>
  <c r="B21829" i="34" s="1"/>
  <c r="B21830" i="34" s="1"/>
  <c r="B21831" i="34" s="1"/>
  <c r="B21832" i="34" s="1"/>
  <c r="B21833" i="34" s="1"/>
  <c r="B21834" i="34" s="1"/>
  <c r="B21835" i="34" s="1"/>
  <c r="B21836" i="34" s="1"/>
  <c r="B21837" i="34" s="1"/>
  <c r="B21838" i="34" s="1"/>
  <c r="B21839" i="34" s="1"/>
  <c r="B21840" i="34" s="1"/>
  <c r="B21841" i="34" s="1"/>
  <c r="B21842" i="34" s="1"/>
  <c r="B21843" i="34" s="1"/>
  <c r="B21844" i="34" s="1"/>
  <c r="B21845" i="34" s="1"/>
  <c r="B21846" i="34" s="1"/>
  <c r="B21847" i="34" s="1"/>
  <c r="B21848" i="34" s="1"/>
  <c r="B21849" i="34" s="1"/>
  <c r="B21850" i="34" s="1"/>
  <c r="B21851" i="34" s="1"/>
  <c r="B21852" i="34" s="1"/>
  <c r="B21853" i="34" s="1"/>
  <c r="B21854" i="34" s="1"/>
  <c r="B21855" i="34" s="1"/>
  <c r="B21856" i="34" s="1"/>
  <c r="B21857" i="34" s="1"/>
  <c r="B21858" i="34" s="1"/>
  <c r="B21859" i="34" s="1"/>
  <c r="B21860" i="34" s="1"/>
  <c r="B21861" i="34" s="1"/>
  <c r="B21862" i="34" s="1"/>
  <c r="B21863" i="34" s="1"/>
  <c r="B21864" i="34" s="1"/>
  <c r="B21865" i="34" s="1"/>
  <c r="B21866" i="34" s="1"/>
  <c r="B21867" i="34" s="1"/>
  <c r="B21868" i="34" s="1"/>
  <c r="B21869" i="34" s="1"/>
  <c r="B21870" i="34" s="1"/>
  <c r="B21871" i="34" s="1"/>
  <c r="B21872" i="34" s="1"/>
  <c r="B21873" i="34" s="1"/>
  <c r="B21874" i="34" s="1"/>
  <c r="B21875" i="34" s="1"/>
  <c r="B21876" i="34" s="1"/>
  <c r="B21877" i="34" s="1"/>
  <c r="B21878" i="34" s="1"/>
  <c r="B21879" i="34" s="1"/>
  <c r="B21880" i="34" s="1"/>
  <c r="B21881" i="34" s="1"/>
  <c r="B21882" i="34" s="1"/>
  <c r="B21883" i="34" s="1"/>
  <c r="B21884" i="34" s="1"/>
  <c r="B21885" i="34" s="1"/>
  <c r="B21886" i="34" s="1"/>
  <c r="B21887" i="34" s="1"/>
  <c r="B21888" i="34" s="1"/>
  <c r="B21889" i="34" s="1"/>
  <c r="B21890" i="34" s="1"/>
  <c r="B21891" i="34" s="1"/>
  <c r="B21892" i="34" s="1"/>
  <c r="B21893" i="34" s="1"/>
  <c r="B21894" i="34" s="1"/>
  <c r="B21895" i="34" s="1"/>
  <c r="B21896" i="34" s="1"/>
  <c r="B21897" i="34" s="1"/>
  <c r="B21898" i="34" s="1"/>
  <c r="B21899" i="34" s="1"/>
  <c r="B21900" i="34" s="1"/>
  <c r="B21901" i="34" s="1"/>
  <c r="B21902" i="34" s="1"/>
  <c r="B21903" i="34" s="1"/>
  <c r="B21904" i="34" s="1"/>
  <c r="B21905" i="34" s="1"/>
  <c r="B21906" i="34" s="1"/>
  <c r="B21907" i="34" s="1"/>
  <c r="B21908" i="34" s="1"/>
  <c r="B21909" i="34" s="1"/>
  <c r="B21910" i="34" s="1"/>
  <c r="B21911" i="34" s="1"/>
  <c r="B21912" i="34" s="1"/>
  <c r="B21913" i="34" s="1"/>
  <c r="B21914" i="34" s="1"/>
  <c r="B21915" i="34" s="1"/>
  <c r="B21916" i="34" s="1"/>
  <c r="B21917" i="34" s="1"/>
  <c r="B21918" i="34" s="1"/>
  <c r="B21919" i="34" s="1"/>
  <c r="B21920" i="34" s="1"/>
  <c r="B21921" i="34" s="1"/>
  <c r="B21922" i="34" s="1"/>
  <c r="B21923" i="34" s="1"/>
  <c r="B21924" i="34" s="1"/>
  <c r="B21925" i="34" s="1"/>
  <c r="B21926" i="34" s="1"/>
  <c r="B21927" i="34" s="1"/>
  <c r="B21928" i="34" s="1"/>
  <c r="B21929" i="34" s="1"/>
  <c r="B21930" i="34" s="1"/>
  <c r="B21931" i="34" s="1"/>
  <c r="B21932" i="34" s="1"/>
  <c r="B21933" i="34" s="1"/>
  <c r="B21934" i="34" s="1"/>
  <c r="B21935" i="34" s="1"/>
  <c r="B21936" i="34" s="1"/>
  <c r="B21937" i="34" s="1"/>
  <c r="B21938" i="34" s="1"/>
  <c r="B21939" i="34" s="1"/>
  <c r="B21940" i="34" s="1"/>
  <c r="B21941" i="34" s="1"/>
  <c r="B21942" i="34" s="1"/>
  <c r="B21943" i="34" s="1"/>
  <c r="B21944" i="34" s="1"/>
  <c r="B21945" i="34" s="1"/>
  <c r="B21946" i="34" s="1"/>
  <c r="B21947" i="34" s="1"/>
  <c r="B21948" i="34" s="1"/>
  <c r="B21949" i="34" s="1"/>
  <c r="B21950" i="34" s="1"/>
  <c r="B21951" i="34" s="1"/>
  <c r="B21952" i="34" s="1"/>
  <c r="B21953" i="34" s="1"/>
  <c r="B21954" i="34" s="1"/>
  <c r="B21955" i="34" s="1"/>
  <c r="B21956" i="34" s="1"/>
  <c r="B21957" i="34" s="1"/>
  <c r="B21958" i="34" s="1"/>
  <c r="B21959" i="34" s="1"/>
  <c r="B21960" i="34" s="1"/>
  <c r="B21961" i="34" s="1"/>
  <c r="B21962" i="34" s="1"/>
  <c r="B21963" i="34" s="1"/>
  <c r="B21964" i="34" s="1"/>
  <c r="B21965" i="34" s="1"/>
  <c r="B21966" i="34" s="1"/>
  <c r="B21967" i="34" s="1"/>
  <c r="B21968" i="34" s="1"/>
  <c r="B21969" i="34" s="1"/>
  <c r="B21970" i="34" s="1"/>
  <c r="B21971" i="34" s="1"/>
  <c r="B21972" i="34" s="1"/>
  <c r="B21973" i="34" s="1"/>
  <c r="B21974" i="34" s="1"/>
  <c r="B21975" i="34" s="1"/>
  <c r="B21976" i="34" s="1"/>
  <c r="B21977" i="34" s="1"/>
  <c r="B21978" i="34" s="1"/>
  <c r="B21979" i="34" s="1"/>
  <c r="B21980" i="34" s="1"/>
  <c r="B21981" i="34" s="1"/>
  <c r="B21982" i="34" s="1"/>
  <c r="B21983" i="34" s="1"/>
  <c r="B21984" i="34" s="1"/>
  <c r="B21985" i="34" s="1"/>
  <c r="B21986" i="34" s="1"/>
  <c r="B21987" i="34" s="1"/>
  <c r="B21988" i="34" s="1"/>
  <c r="B21989" i="34" s="1"/>
  <c r="B21990" i="34" s="1"/>
  <c r="B21991" i="34" s="1"/>
  <c r="B21992" i="34" s="1"/>
  <c r="B21993" i="34" s="1"/>
  <c r="B21994" i="34" s="1"/>
  <c r="B21995" i="34" s="1"/>
  <c r="B21996" i="34" s="1"/>
  <c r="B21997" i="34" s="1"/>
  <c r="B21998" i="34" s="1"/>
  <c r="B21999" i="34" s="1"/>
  <c r="B22000" i="34" s="1"/>
  <c r="B22001" i="34" s="1"/>
  <c r="B22002" i="34" s="1"/>
  <c r="B22003" i="34" s="1"/>
  <c r="B22004" i="34" s="1"/>
  <c r="B22005" i="34" s="1"/>
  <c r="B22006" i="34" s="1"/>
  <c r="B22007" i="34" s="1"/>
  <c r="B22008" i="34" s="1"/>
  <c r="B22009" i="34" s="1"/>
  <c r="B22010" i="34" s="1"/>
  <c r="B22011" i="34" s="1"/>
  <c r="B22012" i="34" s="1"/>
  <c r="B22013" i="34" s="1"/>
  <c r="B22014" i="34" s="1"/>
  <c r="B22015" i="34" s="1"/>
  <c r="B22016" i="34" s="1"/>
  <c r="B22017" i="34" s="1"/>
  <c r="B22018" i="34" s="1"/>
  <c r="B22019" i="34" s="1"/>
  <c r="B22020" i="34" s="1"/>
  <c r="B22021" i="34" s="1"/>
  <c r="B22022" i="34" s="1"/>
  <c r="B22023" i="34" s="1"/>
  <c r="B22024" i="34" s="1"/>
  <c r="B22025" i="34" s="1"/>
  <c r="B22026" i="34" s="1"/>
  <c r="B22027" i="34" s="1"/>
  <c r="B22028" i="34" s="1"/>
  <c r="B22029" i="34" s="1"/>
  <c r="B22030" i="34" s="1"/>
  <c r="B22031" i="34" s="1"/>
  <c r="B22032" i="34" s="1"/>
  <c r="B22033" i="34" s="1"/>
  <c r="B22034" i="34" s="1"/>
  <c r="B22035" i="34" s="1"/>
  <c r="B22036" i="34" s="1"/>
  <c r="B22037" i="34" s="1"/>
  <c r="B22038" i="34" s="1"/>
  <c r="B22039" i="34" s="1"/>
  <c r="B22040" i="34" s="1"/>
  <c r="B22041" i="34" s="1"/>
  <c r="B22042" i="34" s="1"/>
  <c r="B22043" i="34" s="1"/>
  <c r="B22044" i="34" s="1"/>
  <c r="B22045" i="34" s="1"/>
  <c r="B22046" i="34" s="1"/>
  <c r="B22047" i="34" s="1"/>
  <c r="B22048" i="34" s="1"/>
  <c r="B22049" i="34" s="1"/>
  <c r="B22050" i="34" s="1"/>
  <c r="B22051" i="34" s="1"/>
  <c r="B22052" i="34" s="1"/>
  <c r="B22053" i="34" s="1"/>
  <c r="B22054" i="34" s="1"/>
  <c r="B22055" i="34" s="1"/>
  <c r="B22056" i="34" s="1"/>
  <c r="B22057" i="34" s="1"/>
  <c r="B22058" i="34" s="1"/>
  <c r="B22059" i="34" s="1"/>
  <c r="B22060" i="34" s="1"/>
  <c r="B22061" i="34" s="1"/>
  <c r="B22062" i="34" s="1"/>
  <c r="B22063" i="34" s="1"/>
  <c r="B22064" i="34" s="1"/>
  <c r="B22065" i="34" s="1"/>
  <c r="B22066" i="34" s="1"/>
  <c r="B22067" i="34" s="1"/>
  <c r="B22068" i="34" s="1"/>
  <c r="B22069" i="34" s="1"/>
  <c r="B22070" i="34" s="1"/>
  <c r="B22071" i="34" s="1"/>
  <c r="B22072" i="34" s="1"/>
  <c r="B22073" i="34" s="1"/>
  <c r="B22074" i="34" s="1"/>
  <c r="B22075" i="34" s="1"/>
  <c r="B22076" i="34" s="1"/>
  <c r="B22077" i="34" s="1"/>
  <c r="B22078" i="34" s="1"/>
  <c r="B22079" i="34" s="1"/>
  <c r="B22080" i="34" s="1"/>
  <c r="B22081" i="34" s="1"/>
  <c r="B22082" i="34" s="1"/>
  <c r="B22083" i="34" s="1"/>
  <c r="B22084" i="34" s="1"/>
  <c r="B22085" i="34" s="1"/>
  <c r="B22086" i="34" s="1"/>
  <c r="B22087" i="34" s="1"/>
  <c r="B22088" i="34" s="1"/>
  <c r="B22089" i="34" s="1"/>
  <c r="B22090" i="34" s="1"/>
  <c r="B22091" i="34" s="1"/>
  <c r="B22092" i="34" s="1"/>
  <c r="B22093" i="34" s="1"/>
  <c r="B22094" i="34" s="1"/>
  <c r="B22095" i="34" s="1"/>
  <c r="B22096" i="34" s="1"/>
  <c r="B22097" i="34" s="1"/>
  <c r="B22098" i="34" s="1"/>
  <c r="B22099" i="34" s="1"/>
  <c r="B22100" i="34" s="1"/>
  <c r="B22101" i="34" s="1"/>
  <c r="B22102" i="34" s="1"/>
  <c r="B22103" i="34" s="1"/>
  <c r="B22104" i="34" s="1"/>
  <c r="B22105" i="34" s="1"/>
  <c r="B22106" i="34" s="1"/>
  <c r="B22107" i="34" s="1"/>
  <c r="B22108" i="34" s="1"/>
  <c r="B22109" i="34" s="1"/>
  <c r="B22110" i="34" s="1"/>
  <c r="B22111" i="34" s="1"/>
  <c r="B22112" i="34" s="1"/>
  <c r="B22113" i="34" s="1"/>
  <c r="B22114" i="34" s="1"/>
  <c r="B22115" i="34" s="1"/>
  <c r="B22116" i="34" s="1"/>
  <c r="B22117" i="34" s="1"/>
  <c r="B22118" i="34" s="1"/>
  <c r="B22119" i="34" s="1"/>
  <c r="B22120" i="34" s="1"/>
  <c r="B22121" i="34" s="1"/>
  <c r="B22122" i="34" s="1"/>
  <c r="B22123" i="34" s="1"/>
  <c r="B22124" i="34" s="1"/>
  <c r="B22125" i="34" s="1"/>
  <c r="B22126" i="34" s="1"/>
  <c r="B22127" i="34" s="1"/>
  <c r="B22128" i="34" s="1"/>
  <c r="B22129" i="34" s="1"/>
  <c r="B22130" i="34" s="1"/>
  <c r="B22131" i="34" s="1"/>
  <c r="B22132" i="34" s="1"/>
  <c r="B22133" i="34" s="1"/>
  <c r="B22134" i="34" s="1"/>
  <c r="B22135" i="34" s="1"/>
  <c r="B22136" i="34" s="1"/>
  <c r="B22137" i="34" s="1"/>
  <c r="B22138" i="34" s="1"/>
  <c r="B22139" i="34" s="1"/>
  <c r="B22140" i="34" s="1"/>
  <c r="B22141" i="34" s="1"/>
  <c r="B22142" i="34" s="1"/>
  <c r="B22143" i="34" s="1"/>
  <c r="B22144" i="34" s="1"/>
  <c r="B22145" i="34" s="1"/>
  <c r="B22146" i="34" s="1"/>
  <c r="B22147" i="34" s="1"/>
  <c r="B22148" i="34" s="1"/>
  <c r="B22149" i="34" s="1"/>
  <c r="B22150" i="34" s="1"/>
  <c r="B22151" i="34" s="1"/>
  <c r="B22152" i="34" s="1"/>
  <c r="B22153" i="34" s="1"/>
  <c r="B22154" i="34" s="1"/>
  <c r="B22155" i="34" s="1"/>
  <c r="B22156" i="34" s="1"/>
  <c r="B22157" i="34" s="1"/>
  <c r="B22158" i="34" s="1"/>
  <c r="B22159" i="34" s="1"/>
  <c r="B22160" i="34" s="1"/>
  <c r="B22161" i="34" s="1"/>
  <c r="B22162" i="34" s="1"/>
  <c r="B22163" i="34" s="1"/>
  <c r="B22164" i="34" s="1"/>
  <c r="B22165" i="34" s="1"/>
  <c r="B22166" i="34" s="1"/>
  <c r="B22167" i="34" s="1"/>
  <c r="B22168" i="34" s="1"/>
  <c r="B22169" i="34" s="1"/>
  <c r="B22170" i="34" s="1"/>
  <c r="B22171" i="34" s="1"/>
  <c r="B22172" i="34" s="1"/>
  <c r="B22173" i="34" s="1"/>
  <c r="B22174" i="34" s="1"/>
  <c r="B22175" i="34" s="1"/>
  <c r="B22176" i="34" s="1"/>
  <c r="B22177" i="34" s="1"/>
  <c r="B22178" i="34" s="1"/>
  <c r="B22179" i="34" s="1"/>
  <c r="B22180" i="34" s="1"/>
  <c r="B22181" i="34" s="1"/>
  <c r="B22182" i="34" s="1"/>
  <c r="B22183" i="34" s="1"/>
  <c r="B22184" i="34" s="1"/>
  <c r="B22185" i="34" s="1"/>
  <c r="B22186" i="34" s="1"/>
  <c r="B22187" i="34" s="1"/>
  <c r="B22188" i="34" s="1"/>
  <c r="B22189" i="34" s="1"/>
  <c r="B22190" i="34" s="1"/>
  <c r="B22191" i="34" s="1"/>
  <c r="B22192" i="34" s="1"/>
  <c r="B22193" i="34" s="1"/>
  <c r="B22194" i="34" s="1"/>
  <c r="B22195" i="34" s="1"/>
  <c r="B22196" i="34" s="1"/>
  <c r="B22197" i="34" s="1"/>
  <c r="B22198" i="34" s="1"/>
  <c r="B22199" i="34" s="1"/>
  <c r="B22200" i="34" s="1"/>
  <c r="B22201" i="34" s="1"/>
  <c r="B22202" i="34" s="1"/>
  <c r="B22203" i="34" s="1"/>
  <c r="B22204" i="34" s="1"/>
  <c r="B22205" i="34" s="1"/>
  <c r="B22206" i="34" s="1"/>
  <c r="B22207" i="34" s="1"/>
  <c r="B22208" i="34" s="1"/>
  <c r="B22209" i="34" s="1"/>
  <c r="B22210" i="34" s="1"/>
  <c r="B22211" i="34" s="1"/>
  <c r="B22212" i="34" s="1"/>
  <c r="B22213" i="34" s="1"/>
  <c r="B22214" i="34" s="1"/>
  <c r="B22215" i="34" s="1"/>
  <c r="B22216" i="34" s="1"/>
  <c r="B22217" i="34" s="1"/>
  <c r="B22218" i="34" s="1"/>
  <c r="B22219" i="34" s="1"/>
  <c r="B22220" i="34" s="1"/>
  <c r="B22221" i="34" s="1"/>
  <c r="B22222" i="34" s="1"/>
  <c r="B22223" i="34" s="1"/>
  <c r="B22224" i="34" s="1"/>
  <c r="B22225" i="34" s="1"/>
  <c r="B22226" i="34" s="1"/>
  <c r="B22227" i="34" s="1"/>
  <c r="B22228" i="34" s="1"/>
  <c r="B22229" i="34" s="1"/>
  <c r="B22230" i="34" s="1"/>
  <c r="B22231" i="34" s="1"/>
  <c r="B22232" i="34" s="1"/>
  <c r="B22233" i="34" s="1"/>
  <c r="B22234" i="34" s="1"/>
  <c r="B22235" i="34" s="1"/>
  <c r="B22236" i="34" s="1"/>
  <c r="B22237" i="34" s="1"/>
  <c r="B22238" i="34" s="1"/>
  <c r="B22239" i="34" s="1"/>
  <c r="B22240" i="34" s="1"/>
  <c r="B22241" i="34" s="1"/>
  <c r="B22242" i="34" s="1"/>
  <c r="B22243" i="34" s="1"/>
  <c r="B22244" i="34" s="1"/>
  <c r="B22245" i="34" s="1"/>
  <c r="B22246" i="34" s="1"/>
  <c r="B22247" i="34" s="1"/>
  <c r="B22248" i="34" s="1"/>
  <c r="B22249" i="34" s="1"/>
  <c r="B22250" i="34" s="1"/>
  <c r="B22251" i="34" s="1"/>
  <c r="B22252" i="34" s="1"/>
  <c r="B22253" i="34" s="1"/>
  <c r="B22254" i="34" s="1"/>
  <c r="B22255" i="34" s="1"/>
  <c r="B22256" i="34" s="1"/>
  <c r="B22257" i="34" s="1"/>
  <c r="B22258" i="34" s="1"/>
  <c r="B22259" i="34" s="1"/>
  <c r="B22260" i="34" s="1"/>
  <c r="B22261" i="34" s="1"/>
  <c r="B22262" i="34" s="1"/>
  <c r="B22263" i="34" s="1"/>
  <c r="B22264" i="34" s="1"/>
  <c r="B22265" i="34" s="1"/>
  <c r="B22266" i="34" s="1"/>
  <c r="B22267" i="34" s="1"/>
  <c r="B22268" i="34" s="1"/>
  <c r="B22269" i="34" s="1"/>
  <c r="B22270" i="34" s="1"/>
  <c r="B22271" i="34" s="1"/>
  <c r="B22272" i="34" s="1"/>
  <c r="B22273" i="34" s="1"/>
  <c r="B22274" i="34" s="1"/>
  <c r="B22275" i="34" s="1"/>
  <c r="B22276" i="34" s="1"/>
  <c r="B22277" i="34" s="1"/>
  <c r="B22278" i="34" s="1"/>
  <c r="B22279" i="34" s="1"/>
  <c r="B22280" i="34" s="1"/>
  <c r="B22281" i="34" s="1"/>
  <c r="B22282" i="34" s="1"/>
  <c r="B22283" i="34" s="1"/>
  <c r="B22284" i="34" s="1"/>
  <c r="B22285" i="34" s="1"/>
  <c r="B22286" i="34" s="1"/>
  <c r="B22287" i="34" s="1"/>
  <c r="B22288" i="34" s="1"/>
  <c r="B22289" i="34" s="1"/>
  <c r="B22290" i="34" s="1"/>
  <c r="B22291" i="34" s="1"/>
  <c r="B22292" i="34" s="1"/>
  <c r="B22293" i="34" s="1"/>
  <c r="B22294" i="34" s="1"/>
  <c r="B22295" i="34" s="1"/>
  <c r="B22296" i="34" s="1"/>
  <c r="B22297" i="34" s="1"/>
  <c r="B22298" i="34" s="1"/>
  <c r="B22299" i="34" s="1"/>
  <c r="B22300" i="34" s="1"/>
  <c r="B22301" i="34" s="1"/>
  <c r="B22302" i="34" s="1"/>
  <c r="B22303" i="34" s="1"/>
  <c r="B22304" i="34" s="1"/>
  <c r="B22305" i="34" s="1"/>
  <c r="B22306" i="34" s="1"/>
  <c r="B22307" i="34" s="1"/>
  <c r="B22308" i="34" s="1"/>
  <c r="B22309" i="34" s="1"/>
  <c r="B22310" i="34" s="1"/>
  <c r="B22311" i="34" s="1"/>
  <c r="B22312" i="34" s="1"/>
  <c r="B22313" i="34" s="1"/>
  <c r="B22314" i="34" s="1"/>
  <c r="B22315" i="34" s="1"/>
  <c r="B22316" i="34" s="1"/>
  <c r="B22317" i="34" s="1"/>
  <c r="B22318" i="34" s="1"/>
  <c r="B22319" i="34" s="1"/>
  <c r="B22320" i="34" s="1"/>
  <c r="B22321" i="34" s="1"/>
  <c r="B22322" i="34" s="1"/>
  <c r="B22323" i="34" s="1"/>
  <c r="B22324" i="34" s="1"/>
  <c r="B22325" i="34" s="1"/>
  <c r="B22326" i="34" s="1"/>
  <c r="B22327" i="34" s="1"/>
  <c r="B22328" i="34" s="1"/>
  <c r="B22329" i="34" s="1"/>
  <c r="B22330" i="34" s="1"/>
  <c r="B22331" i="34" s="1"/>
  <c r="B22332" i="34" s="1"/>
  <c r="B22333" i="34" s="1"/>
  <c r="B22334" i="34" s="1"/>
  <c r="B22335" i="34" s="1"/>
  <c r="B22336" i="34" s="1"/>
  <c r="B22337" i="34" s="1"/>
  <c r="B22338" i="34" s="1"/>
  <c r="B22339" i="34" s="1"/>
  <c r="B22340" i="34" s="1"/>
  <c r="B22341" i="34" s="1"/>
  <c r="B22342" i="34" s="1"/>
  <c r="B22343" i="34" s="1"/>
  <c r="B22344" i="34" s="1"/>
  <c r="B22345" i="34" s="1"/>
  <c r="B22346" i="34" s="1"/>
  <c r="B22347" i="34" s="1"/>
  <c r="B22348" i="34" s="1"/>
  <c r="B22349" i="34" s="1"/>
  <c r="B22350" i="34" s="1"/>
  <c r="B22351" i="34" s="1"/>
  <c r="B22352" i="34" s="1"/>
  <c r="B22353" i="34" s="1"/>
  <c r="B22354" i="34" s="1"/>
  <c r="B22355" i="34" s="1"/>
  <c r="B22356" i="34" s="1"/>
  <c r="B22357" i="34" s="1"/>
  <c r="B22358" i="34" s="1"/>
  <c r="B22359" i="34" s="1"/>
  <c r="B22360" i="34" s="1"/>
  <c r="B22361" i="34" s="1"/>
  <c r="B22362" i="34" s="1"/>
  <c r="B22363" i="34" s="1"/>
  <c r="B22364" i="34" s="1"/>
  <c r="B22365" i="34" s="1"/>
  <c r="B22366" i="34" s="1"/>
  <c r="B22367" i="34" s="1"/>
  <c r="B22368" i="34" s="1"/>
  <c r="B22369" i="34" s="1"/>
  <c r="B22370" i="34" s="1"/>
  <c r="B22371" i="34" s="1"/>
  <c r="B22372" i="34" s="1"/>
  <c r="B22373" i="34" s="1"/>
  <c r="B22374" i="34" s="1"/>
  <c r="B22375" i="34" s="1"/>
  <c r="B22376" i="34" s="1"/>
  <c r="B22377" i="34" s="1"/>
  <c r="B22378" i="34" s="1"/>
  <c r="B22379" i="34" s="1"/>
  <c r="B22380" i="34" s="1"/>
  <c r="B22381" i="34" s="1"/>
  <c r="B22382" i="34" s="1"/>
  <c r="B22383" i="34" s="1"/>
  <c r="B22384" i="34" s="1"/>
  <c r="B22385" i="34" s="1"/>
  <c r="B22386" i="34" s="1"/>
  <c r="B22387" i="34" s="1"/>
  <c r="B22388" i="34" s="1"/>
  <c r="B22389" i="34" s="1"/>
  <c r="B22390" i="34" s="1"/>
  <c r="B22391" i="34" s="1"/>
  <c r="B22392" i="34" s="1"/>
  <c r="B22393" i="34" s="1"/>
  <c r="B22394" i="34" s="1"/>
  <c r="B22395" i="34" s="1"/>
  <c r="B22396" i="34" s="1"/>
  <c r="B22397" i="34" s="1"/>
  <c r="B22398" i="34" s="1"/>
  <c r="B22399" i="34" s="1"/>
  <c r="B22400" i="34" s="1"/>
  <c r="B22401" i="34" s="1"/>
  <c r="B22402" i="34" s="1"/>
  <c r="B22403" i="34" s="1"/>
  <c r="B22404" i="34" s="1"/>
  <c r="B22405" i="34" s="1"/>
  <c r="B22406" i="34" s="1"/>
  <c r="B22407" i="34" s="1"/>
  <c r="B22408" i="34" s="1"/>
  <c r="B22409" i="34" s="1"/>
  <c r="B22410" i="34" s="1"/>
  <c r="B22411" i="34" s="1"/>
  <c r="B22412" i="34" s="1"/>
  <c r="B22413" i="34" s="1"/>
  <c r="B22414" i="34" s="1"/>
  <c r="B22415" i="34" s="1"/>
  <c r="B22416" i="34" s="1"/>
  <c r="B22417" i="34" s="1"/>
  <c r="B22418" i="34" s="1"/>
  <c r="B22419" i="34" s="1"/>
  <c r="B22420" i="34" s="1"/>
  <c r="B22421" i="34" s="1"/>
  <c r="B22422" i="34" s="1"/>
  <c r="B22423" i="34" s="1"/>
  <c r="B22424" i="34" s="1"/>
  <c r="B22425" i="34" s="1"/>
  <c r="B22426" i="34" s="1"/>
  <c r="B22427" i="34" s="1"/>
  <c r="B22428" i="34" s="1"/>
  <c r="B22429" i="34" s="1"/>
  <c r="B22430" i="34" s="1"/>
  <c r="B22431" i="34" s="1"/>
  <c r="B22432" i="34" s="1"/>
  <c r="B22433" i="34" s="1"/>
  <c r="B22434" i="34" s="1"/>
  <c r="B22435" i="34" s="1"/>
  <c r="B22436" i="34" s="1"/>
  <c r="B22437" i="34" s="1"/>
  <c r="B22438" i="34" s="1"/>
  <c r="B22439" i="34" s="1"/>
  <c r="B22440" i="34" s="1"/>
  <c r="B22441" i="34" s="1"/>
  <c r="B22442" i="34" s="1"/>
  <c r="B22443" i="34" s="1"/>
  <c r="B22444" i="34" s="1"/>
  <c r="B22445" i="34" s="1"/>
  <c r="B22446" i="34" s="1"/>
  <c r="B22447" i="34" s="1"/>
  <c r="B22448" i="34" s="1"/>
  <c r="B22449" i="34" s="1"/>
  <c r="B22450" i="34" s="1"/>
  <c r="B22451" i="34" s="1"/>
  <c r="B22452" i="34" s="1"/>
  <c r="B22453" i="34" s="1"/>
  <c r="B22454" i="34" s="1"/>
  <c r="B22455" i="34" s="1"/>
  <c r="B22456" i="34" s="1"/>
  <c r="B22457" i="34" s="1"/>
  <c r="B22458" i="34" s="1"/>
  <c r="B22459" i="34" s="1"/>
  <c r="B22460" i="34" s="1"/>
  <c r="B22461" i="34" s="1"/>
  <c r="B22462" i="34" s="1"/>
  <c r="B22463" i="34" s="1"/>
  <c r="B22464" i="34" s="1"/>
  <c r="B22465" i="34" s="1"/>
  <c r="B22466" i="34" s="1"/>
  <c r="B22467" i="34" s="1"/>
  <c r="B22468" i="34" s="1"/>
  <c r="B22469" i="34" s="1"/>
  <c r="B22470" i="34" s="1"/>
  <c r="B22471" i="34" s="1"/>
  <c r="B22472" i="34" s="1"/>
  <c r="B22473" i="34" s="1"/>
  <c r="B22474" i="34" s="1"/>
  <c r="B22475" i="34" s="1"/>
  <c r="B22476" i="34" s="1"/>
  <c r="B22477" i="34" s="1"/>
  <c r="B22478" i="34" s="1"/>
  <c r="B22479" i="34" s="1"/>
  <c r="B22480" i="34" s="1"/>
  <c r="B22481" i="34" s="1"/>
  <c r="B22482" i="34" s="1"/>
  <c r="B22483" i="34" s="1"/>
  <c r="B22484" i="34" s="1"/>
  <c r="B22485" i="34" s="1"/>
  <c r="B22486" i="34" s="1"/>
  <c r="B22487" i="34" s="1"/>
  <c r="B22488" i="34" s="1"/>
  <c r="B22489" i="34" s="1"/>
  <c r="B22490" i="34" s="1"/>
  <c r="B22491" i="34" s="1"/>
  <c r="B22492" i="34" s="1"/>
  <c r="B22493" i="34" s="1"/>
  <c r="B22494" i="34" s="1"/>
  <c r="B22495" i="34" s="1"/>
  <c r="B22496" i="34" s="1"/>
  <c r="B22497" i="34" s="1"/>
  <c r="B22498" i="34" s="1"/>
  <c r="B22499" i="34" s="1"/>
  <c r="B22500" i="34" s="1"/>
  <c r="B22501" i="34" s="1"/>
  <c r="B22502" i="34" s="1"/>
  <c r="B22503" i="34" s="1"/>
  <c r="B22504" i="34" s="1"/>
  <c r="B22505" i="34" s="1"/>
  <c r="B22506" i="34" s="1"/>
  <c r="B22507" i="34" s="1"/>
  <c r="B22508" i="34" s="1"/>
  <c r="B22509" i="34" s="1"/>
  <c r="B22510" i="34" s="1"/>
  <c r="B22511" i="34" s="1"/>
  <c r="B22512" i="34" s="1"/>
  <c r="B22513" i="34" s="1"/>
  <c r="B22514" i="34" s="1"/>
  <c r="B22515" i="34" s="1"/>
  <c r="B22516" i="34" s="1"/>
  <c r="B22517" i="34" s="1"/>
  <c r="B22518" i="34" s="1"/>
  <c r="B22519" i="34" s="1"/>
  <c r="B22520" i="34" s="1"/>
  <c r="B22521" i="34" s="1"/>
  <c r="B22522" i="34" s="1"/>
  <c r="B22523" i="34" s="1"/>
  <c r="B22524" i="34" s="1"/>
  <c r="B22525" i="34" s="1"/>
  <c r="B22526" i="34" s="1"/>
  <c r="B22527" i="34" s="1"/>
  <c r="B22528" i="34" s="1"/>
  <c r="B22529" i="34" s="1"/>
  <c r="B22530" i="34" s="1"/>
  <c r="B22531" i="34" s="1"/>
  <c r="B22532" i="34" s="1"/>
  <c r="B22533" i="34" s="1"/>
  <c r="B22534" i="34" s="1"/>
  <c r="B22535" i="34" s="1"/>
  <c r="B22536" i="34" s="1"/>
  <c r="B22537" i="34" s="1"/>
  <c r="B22538" i="34" s="1"/>
  <c r="B22539" i="34" s="1"/>
  <c r="B22540" i="34" s="1"/>
  <c r="B22541" i="34" s="1"/>
  <c r="B22542" i="34" s="1"/>
  <c r="B22543" i="34" s="1"/>
  <c r="B22544" i="34" s="1"/>
  <c r="B22545" i="34" s="1"/>
  <c r="B22546" i="34" s="1"/>
  <c r="B22547" i="34" s="1"/>
  <c r="B22548" i="34" s="1"/>
  <c r="B22549" i="34" s="1"/>
  <c r="B22550" i="34" s="1"/>
  <c r="B22551" i="34" s="1"/>
  <c r="B22552" i="34" s="1"/>
  <c r="B22553" i="34" s="1"/>
  <c r="B22554" i="34" s="1"/>
  <c r="B22555" i="34" s="1"/>
  <c r="B22556" i="34" s="1"/>
  <c r="B22557" i="34" s="1"/>
  <c r="B22558" i="34" s="1"/>
  <c r="B22559" i="34" s="1"/>
  <c r="B22560" i="34" s="1"/>
  <c r="B22561" i="34" s="1"/>
  <c r="B22562" i="34" s="1"/>
  <c r="B22563" i="34" s="1"/>
  <c r="B22564" i="34" s="1"/>
  <c r="B22565" i="34" s="1"/>
  <c r="B22566" i="34" s="1"/>
  <c r="B22567" i="34" s="1"/>
  <c r="B22568" i="34" s="1"/>
  <c r="B22569" i="34" s="1"/>
  <c r="B22570" i="34" s="1"/>
  <c r="B22571" i="34" s="1"/>
  <c r="B22572" i="34" s="1"/>
  <c r="B22573" i="34" s="1"/>
  <c r="B22574" i="34" s="1"/>
  <c r="B22575" i="34" s="1"/>
  <c r="B22576" i="34" s="1"/>
  <c r="B22577" i="34" s="1"/>
  <c r="B22578" i="34" s="1"/>
  <c r="B22579" i="34" s="1"/>
  <c r="B22580" i="34" s="1"/>
  <c r="B22581" i="34" s="1"/>
  <c r="B22582" i="34" s="1"/>
  <c r="B22583" i="34" s="1"/>
  <c r="B22584" i="34" s="1"/>
  <c r="B22585" i="34" s="1"/>
  <c r="B22586" i="34" s="1"/>
  <c r="B22587" i="34" s="1"/>
  <c r="B22588" i="34" s="1"/>
  <c r="B22589" i="34" s="1"/>
  <c r="B22590" i="34" s="1"/>
  <c r="B22591" i="34" s="1"/>
  <c r="B22592" i="34" s="1"/>
  <c r="B22593" i="34" s="1"/>
  <c r="B22594" i="34" s="1"/>
  <c r="B22595" i="34" s="1"/>
  <c r="B22596" i="34" s="1"/>
  <c r="B22597" i="34" s="1"/>
  <c r="B22598" i="34" s="1"/>
  <c r="B22599" i="34" s="1"/>
  <c r="B22600" i="34" s="1"/>
  <c r="B22601" i="34" s="1"/>
  <c r="B22602" i="34" s="1"/>
  <c r="B22603" i="34" s="1"/>
  <c r="B22604" i="34" s="1"/>
  <c r="B22605" i="34" s="1"/>
  <c r="B22606" i="34" s="1"/>
  <c r="B22607" i="34" s="1"/>
  <c r="B22608" i="34" s="1"/>
  <c r="B22609" i="34" s="1"/>
  <c r="B22610" i="34" s="1"/>
  <c r="B22611" i="34" s="1"/>
  <c r="B22612" i="34" s="1"/>
  <c r="B22613" i="34" s="1"/>
  <c r="B22614" i="34" s="1"/>
  <c r="B22615" i="34" s="1"/>
  <c r="B22616" i="34" s="1"/>
  <c r="B22617" i="34" s="1"/>
  <c r="B22618" i="34" s="1"/>
  <c r="B22619" i="34" s="1"/>
  <c r="B22620" i="34" s="1"/>
  <c r="B22621" i="34" s="1"/>
  <c r="B22622" i="34" s="1"/>
  <c r="B22623" i="34" s="1"/>
  <c r="B22624" i="34" s="1"/>
  <c r="B22625" i="34" s="1"/>
  <c r="B22626" i="34" s="1"/>
  <c r="B22627" i="34" s="1"/>
  <c r="B22628" i="34" s="1"/>
  <c r="B22629" i="34" s="1"/>
  <c r="B22630" i="34" s="1"/>
  <c r="B22631" i="34" s="1"/>
  <c r="B22632" i="34" s="1"/>
  <c r="B22633" i="34" s="1"/>
  <c r="B22634" i="34" s="1"/>
  <c r="B22635" i="34" s="1"/>
  <c r="B22636" i="34" s="1"/>
  <c r="B22637" i="34" s="1"/>
  <c r="B22638" i="34" s="1"/>
  <c r="B22639" i="34" s="1"/>
  <c r="B22640" i="34" s="1"/>
  <c r="B22641" i="34" s="1"/>
  <c r="B22642" i="34" s="1"/>
  <c r="B22643" i="34" s="1"/>
  <c r="B22644" i="34" s="1"/>
  <c r="B22645" i="34" s="1"/>
  <c r="B22646" i="34" s="1"/>
  <c r="B22647" i="34" s="1"/>
  <c r="B22648" i="34" s="1"/>
  <c r="B22649" i="34" s="1"/>
  <c r="B22650" i="34" s="1"/>
  <c r="B22651" i="34" s="1"/>
  <c r="B22652" i="34" s="1"/>
  <c r="B22653" i="34" s="1"/>
  <c r="B22654" i="34" s="1"/>
  <c r="B22655" i="34" s="1"/>
  <c r="B22656" i="34" s="1"/>
  <c r="B22657" i="34" s="1"/>
  <c r="B22658" i="34" s="1"/>
  <c r="B22659" i="34" s="1"/>
  <c r="B22660" i="34" s="1"/>
  <c r="B22661" i="34" s="1"/>
  <c r="B22662" i="34" s="1"/>
  <c r="B22663" i="34" s="1"/>
  <c r="B22664" i="34" s="1"/>
  <c r="B22665" i="34" s="1"/>
  <c r="B22666" i="34" s="1"/>
  <c r="B22667" i="34" s="1"/>
  <c r="B22668" i="34" s="1"/>
  <c r="B22669" i="34" s="1"/>
  <c r="B22670" i="34" s="1"/>
  <c r="B22671" i="34" s="1"/>
  <c r="B22672" i="34" s="1"/>
  <c r="B22673" i="34" s="1"/>
  <c r="B22674" i="34" s="1"/>
  <c r="B22675" i="34" s="1"/>
  <c r="B22676" i="34" s="1"/>
  <c r="B22677" i="34" s="1"/>
  <c r="B22678" i="34" s="1"/>
  <c r="B22679" i="34" s="1"/>
  <c r="B22680" i="34" s="1"/>
  <c r="B22681" i="34" s="1"/>
  <c r="B22682" i="34" s="1"/>
  <c r="B22683" i="34" s="1"/>
  <c r="B22684" i="34" s="1"/>
  <c r="B22685" i="34" s="1"/>
  <c r="B22686" i="34" s="1"/>
  <c r="B22687" i="34" s="1"/>
  <c r="B22688" i="34" s="1"/>
  <c r="B22689" i="34" s="1"/>
  <c r="B22690" i="34" s="1"/>
  <c r="B22691" i="34" s="1"/>
  <c r="B22692" i="34" s="1"/>
  <c r="B22693" i="34" s="1"/>
  <c r="B22694" i="34" s="1"/>
  <c r="B22695" i="34" s="1"/>
  <c r="B22696" i="34" s="1"/>
  <c r="B22697" i="34" s="1"/>
  <c r="B22698" i="34" s="1"/>
  <c r="B22699" i="34" s="1"/>
  <c r="B22700" i="34" s="1"/>
  <c r="B22701" i="34" s="1"/>
  <c r="B22702" i="34" s="1"/>
  <c r="B22703" i="34" s="1"/>
  <c r="B22704" i="34" s="1"/>
  <c r="B22705" i="34" s="1"/>
  <c r="B22706" i="34" s="1"/>
  <c r="B22707" i="34" s="1"/>
  <c r="B22708" i="34" s="1"/>
  <c r="B22709" i="34" s="1"/>
  <c r="B22710" i="34" s="1"/>
  <c r="B22711" i="34" s="1"/>
  <c r="B22712" i="34" s="1"/>
  <c r="B22713" i="34" s="1"/>
  <c r="B22714" i="34" s="1"/>
  <c r="B22715" i="34" s="1"/>
  <c r="B22716" i="34" s="1"/>
  <c r="B22717" i="34" s="1"/>
  <c r="B22718" i="34" s="1"/>
  <c r="B22719" i="34" s="1"/>
  <c r="B22720" i="34" s="1"/>
  <c r="B22721" i="34" s="1"/>
  <c r="B22722" i="34" s="1"/>
  <c r="B22723" i="34" s="1"/>
  <c r="B22724" i="34" s="1"/>
  <c r="B22725" i="34" s="1"/>
  <c r="B22726" i="34" s="1"/>
  <c r="B22727" i="34" s="1"/>
  <c r="B22728" i="34" s="1"/>
  <c r="B22729" i="34" s="1"/>
  <c r="B22730" i="34" s="1"/>
  <c r="B22731" i="34" s="1"/>
  <c r="B22732" i="34" s="1"/>
  <c r="B22733" i="34" s="1"/>
  <c r="B22734" i="34" s="1"/>
  <c r="B22735" i="34" s="1"/>
  <c r="B22736" i="34" s="1"/>
  <c r="B22737" i="34" s="1"/>
  <c r="B22738" i="34" s="1"/>
  <c r="B22739" i="34" s="1"/>
  <c r="B22740" i="34" s="1"/>
  <c r="B22741" i="34" s="1"/>
  <c r="B22742" i="34" s="1"/>
  <c r="B22743" i="34" s="1"/>
  <c r="B22744" i="34" s="1"/>
  <c r="B22745" i="34" s="1"/>
  <c r="B22746" i="34" s="1"/>
  <c r="B22747" i="34" s="1"/>
  <c r="B22748" i="34" s="1"/>
  <c r="B22749" i="34" s="1"/>
  <c r="B22750" i="34" s="1"/>
  <c r="B22751" i="34" s="1"/>
  <c r="B22752" i="34" s="1"/>
  <c r="B22753" i="34" s="1"/>
  <c r="B22754" i="34" s="1"/>
  <c r="B22755" i="34" s="1"/>
  <c r="B22756" i="34" s="1"/>
  <c r="B22757" i="34" s="1"/>
  <c r="B22758" i="34" s="1"/>
  <c r="B22759" i="34" s="1"/>
  <c r="B22760" i="34" s="1"/>
  <c r="B22761" i="34" s="1"/>
  <c r="B22762" i="34" s="1"/>
  <c r="B22763" i="34" s="1"/>
  <c r="B22764" i="34" s="1"/>
  <c r="B22765" i="34" s="1"/>
  <c r="B22766" i="34" s="1"/>
  <c r="B22767" i="34" s="1"/>
  <c r="B22768" i="34" s="1"/>
  <c r="B22769" i="34" s="1"/>
  <c r="B22770" i="34" s="1"/>
  <c r="B22771" i="34" s="1"/>
  <c r="B22772" i="34" s="1"/>
  <c r="B22773" i="34" s="1"/>
  <c r="B22774" i="34" s="1"/>
  <c r="B22775" i="34" s="1"/>
  <c r="B22776" i="34" s="1"/>
  <c r="B22777" i="34" s="1"/>
  <c r="B22778" i="34" s="1"/>
  <c r="B22779" i="34" s="1"/>
  <c r="B22780" i="34" s="1"/>
  <c r="B22781" i="34" s="1"/>
  <c r="B22782" i="34" s="1"/>
  <c r="B22783" i="34" s="1"/>
  <c r="B22784" i="34" s="1"/>
  <c r="B22785" i="34" s="1"/>
  <c r="B22786" i="34" s="1"/>
  <c r="B22787" i="34" s="1"/>
  <c r="B22788" i="34" s="1"/>
  <c r="B22789" i="34" s="1"/>
  <c r="B22790" i="34" s="1"/>
  <c r="B22791" i="34" s="1"/>
  <c r="B22792" i="34" s="1"/>
  <c r="B22793" i="34" s="1"/>
  <c r="B22794" i="34" s="1"/>
  <c r="B22795" i="34" s="1"/>
  <c r="B22796" i="34" s="1"/>
  <c r="B22797" i="34" s="1"/>
  <c r="B22798" i="34" s="1"/>
  <c r="B22799" i="34" s="1"/>
  <c r="B22800" i="34" s="1"/>
  <c r="B22801" i="34" s="1"/>
  <c r="B22802" i="34" s="1"/>
  <c r="B22803" i="34" s="1"/>
  <c r="B22804" i="34" s="1"/>
  <c r="B22805" i="34" s="1"/>
  <c r="B22806" i="34" s="1"/>
  <c r="B22807" i="34" s="1"/>
  <c r="B22808" i="34" s="1"/>
  <c r="B22809" i="34" s="1"/>
  <c r="B22810" i="34" s="1"/>
  <c r="B22811" i="34" s="1"/>
  <c r="B22812" i="34" s="1"/>
  <c r="B22813" i="34" s="1"/>
  <c r="B22814" i="34" s="1"/>
  <c r="B22815" i="34" s="1"/>
  <c r="B22816" i="34" s="1"/>
  <c r="B22817" i="34" s="1"/>
  <c r="B22818" i="34" s="1"/>
  <c r="B22819" i="34" s="1"/>
  <c r="B22820" i="34" s="1"/>
  <c r="B22821" i="34" s="1"/>
  <c r="B22822" i="34" s="1"/>
  <c r="B22823" i="34" s="1"/>
  <c r="B22824" i="34" s="1"/>
  <c r="B22825" i="34" s="1"/>
  <c r="B22826" i="34" s="1"/>
  <c r="B22827" i="34" s="1"/>
  <c r="B22828" i="34" s="1"/>
  <c r="B22829" i="34" s="1"/>
  <c r="B22830" i="34" s="1"/>
  <c r="B22831" i="34" s="1"/>
  <c r="B22832" i="34" s="1"/>
  <c r="B22833" i="34" s="1"/>
  <c r="B22834" i="34" s="1"/>
  <c r="B22835" i="34" s="1"/>
  <c r="B22836" i="34" s="1"/>
  <c r="B22837" i="34" s="1"/>
  <c r="B22838" i="34" s="1"/>
  <c r="B22839" i="34" s="1"/>
  <c r="B22840" i="34" s="1"/>
  <c r="B22841" i="34" s="1"/>
  <c r="B22842" i="34" s="1"/>
  <c r="B22843" i="34" s="1"/>
  <c r="B22844" i="34" s="1"/>
  <c r="B22845" i="34" s="1"/>
  <c r="B22846" i="34" s="1"/>
  <c r="B22847" i="34" s="1"/>
  <c r="B22848" i="34" s="1"/>
  <c r="B22849" i="34" s="1"/>
  <c r="B22850" i="34" s="1"/>
  <c r="B22851" i="34" s="1"/>
  <c r="B22852" i="34" s="1"/>
  <c r="B22853" i="34" s="1"/>
  <c r="B22854" i="34" s="1"/>
  <c r="B22855" i="34" s="1"/>
  <c r="B22856" i="34" s="1"/>
  <c r="B22857" i="34" s="1"/>
  <c r="B22858" i="34" s="1"/>
  <c r="B22859" i="34" s="1"/>
  <c r="B22860" i="34" s="1"/>
  <c r="B22861" i="34" s="1"/>
  <c r="B22862" i="34" s="1"/>
  <c r="B22863" i="34" s="1"/>
  <c r="B22864" i="34" s="1"/>
  <c r="B22865" i="34" s="1"/>
  <c r="B22866" i="34" s="1"/>
  <c r="B22867" i="34" s="1"/>
  <c r="B22868" i="34" s="1"/>
  <c r="B22869" i="34" s="1"/>
  <c r="B22870" i="34" s="1"/>
  <c r="B22871" i="34" s="1"/>
  <c r="B22872" i="34" s="1"/>
  <c r="B22873" i="34" s="1"/>
  <c r="B22874" i="34" s="1"/>
  <c r="B22875" i="34" s="1"/>
  <c r="B22876" i="34" s="1"/>
  <c r="B22877" i="34" s="1"/>
  <c r="B22878" i="34" s="1"/>
  <c r="B22879" i="34" s="1"/>
  <c r="B22880" i="34" s="1"/>
  <c r="B22881" i="34" s="1"/>
  <c r="B22882" i="34" s="1"/>
  <c r="B22883" i="34" s="1"/>
  <c r="B22884" i="34" s="1"/>
  <c r="B22885" i="34" s="1"/>
  <c r="B22886" i="34" s="1"/>
  <c r="B22887" i="34" s="1"/>
  <c r="B22888" i="34" s="1"/>
  <c r="B22889" i="34" s="1"/>
  <c r="B22890" i="34" s="1"/>
  <c r="B22891" i="34" s="1"/>
  <c r="B22892" i="34" s="1"/>
  <c r="B22893" i="34" s="1"/>
  <c r="B22894" i="34" s="1"/>
  <c r="B22895" i="34" s="1"/>
  <c r="B22896" i="34" s="1"/>
  <c r="B22897" i="34" s="1"/>
  <c r="B22898" i="34" s="1"/>
  <c r="B22899" i="34" s="1"/>
  <c r="B22900" i="34" s="1"/>
  <c r="B22901" i="34" s="1"/>
  <c r="B22902" i="34" s="1"/>
  <c r="B22903" i="34" s="1"/>
  <c r="B22904" i="34" s="1"/>
  <c r="B22905" i="34" s="1"/>
  <c r="B22906" i="34" s="1"/>
  <c r="B22907" i="34" s="1"/>
  <c r="B22908" i="34" s="1"/>
  <c r="B22909" i="34" s="1"/>
  <c r="B22910" i="34" s="1"/>
  <c r="B22911" i="34" s="1"/>
  <c r="B22912" i="34" s="1"/>
  <c r="B22913" i="34" s="1"/>
  <c r="B22914" i="34" s="1"/>
  <c r="B22915" i="34" s="1"/>
  <c r="B22916" i="34" s="1"/>
  <c r="B22917" i="34" s="1"/>
  <c r="B22918" i="34" s="1"/>
  <c r="B22919" i="34" s="1"/>
  <c r="B22920" i="34" s="1"/>
  <c r="B22921" i="34" s="1"/>
  <c r="B22922" i="34" s="1"/>
  <c r="B22923" i="34" s="1"/>
  <c r="B22924" i="34" s="1"/>
  <c r="B22925" i="34" s="1"/>
  <c r="B22926" i="34" s="1"/>
  <c r="B22927" i="34" s="1"/>
  <c r="B22928" i="34" s="1"/>
  <c r="B22929" i="34" s="1"/>
  <c r="B22930" i="34" s="1"/>
  <c r="B22931" i="34" s="1"/>
  <c r="B22932" i="34" s="1"/>
  <c r="B22933" i="34" s="1"/>
  <c r="B22934" i="34" s="1"/>
  <c r="B22935" i="34" s="1"/>
  <c r="B22936" i="34" s="1"/>
  <c r="B22937" i="34" s="1"/>
  <c r="B22938" i="34" s="1"/>
  <c r="B22939" i="34" s="1"/>
  <c r="B22940" i="34" s="1"/>
  <c r="B22941" i="34" s="1"/>
  <c r="B22942" i="34" s="1"/>
  <c r="B22943" i="34" s="1"/>
  <c r="B22944" i="34" s="1"/>
  <c r="B22945" i="34" s="1"/>
  <c r="B22946" i="34" s="1"/>
  <c r="B22947" i="34" s="1"/>
  <c r="B22948" i="34" s="1"/>
  <c r="B22949" i="34" s="1"/>
  <c r="B22950" i="34" s="1"/>
  <c r="B22951" i="34" s="1"/>
  <c r="B22952" i="34" s="1"/>
  <c r="B22953" i="34" s="1"/>
  <c r="B22954" i="34" s="1"/>
  <c r="B22955" i="34" s="1"/>
  <c r="B22956" i="34" s="1"/>
  <c r="B22957" i="34" s="1"/>
  <c r="B22958" i="34" s="1"/>
  <c r="B22959" i="34" s="1"/>
  <c r="B22960" i="34" s="1"/>
  <c r="B22961" i="34" s="1"/>
  <c r="B22962" i="34" s="1"/>
  <c r="B22963" i="34" s="1"/>
  <c r="B22964" i="34" s="1"/>
  <c r="B22965" i="34" s="1"/>
  <c r="B22966" i="34" s="1"/>
  <c r="B22967" i="34" s="1"/>
  <c r="B22968" i="34" s="1"/>
  <c r="B22969" i="34" s="1"/>
  <c r="B22970" i="34" s="1"/>
  <c r="B22971" i="34" s="1"/>
  <c r="B22972" i="34" s="1"/>
  <c r="B22973" i="34" s="1"/>
  <c r="B22974" i="34" s="1"/>
  <c r="B22975" i="34" s="1"/>
  <c r="B22976" i="34" s="1"/>
  <c r="B22977" i="34" s="1"/>
  <c r="B22978" i="34" s="1"/>
  <c r="B22979" i="34" s="1"/>
  <c r="B22980" i="34" s="1"/>
  <c r="B22981" i="34" s="1"/>
  <c r="B22982" i="34" s="1"/>
  <c r="B22983" i="34" s="1"/>
  <c r="B22984" i="34" s="1"/>
  <c r="B22985" i="34" s="1"/>
  <c r="B22986" i="34" s="1"/>
  <c r="B22987" i="34" s="1"/>
  <c r="B22988" i="34" s="1"/>
  <c r="B22989" i="34" s="1"/>
  <c r="B22990" i="34" s="1"/>
  <c r="B22991" i="34" s="1"/>
  <c r="B22992" i="34" s="1"/>
  <c r="B22993" i="34" s="1"/>
  <c r="B22994" i="34" s="1"/>
  <c r="B22995" i="34" s="1"/>
  <c r="B22996" i="34" s="1"/>
  <c r="B22997" i="34" s="1"/>
  <c r="B22998" i="34" s="1"/>
  <c r="B22999" i="34" s="1"/>
  <c r="B23000" i="34" s="1"/>
  <c r="B23001" i="34" s="1"/>
  <c r="B23002" i="34" s="1"/>
  <c r="B23003" i="34" s="1"/>
  <c r="B23004" i="34" s="1"/>
  <c r="B23005" i="34" s="1"/>
  <c r="B23006" i="34" s="1"/>
  <c r="B23007" i="34" s="1"/>
  <c r="B23008" i="34" s="1"/>
  <c r="B23009" i="34" s="1"/>
  <c r="B23010" i="34" s="1"/>
  <c r="B23011" i="34" s="1"/>
  <c r="B23012" i="34" s="1"/>
  <c r="B23013" i="34" s="1"/>
  <c r="B23014" i="34" s="1"/>
  <c r="B23015" i="34" s="1"/>
  <c r="B23016" i="34" s="1"/>
  <c r="B23017" i="34" s="1"/>
  <c r="B23018" i="34" s="1"/>
  <c r="B23019" i="34" s="1"/>
  <c r="B23020" i="34" s="1"/>
  <c r="B23021" i="34" s="1"/>
  <c r="B23022" i="34" s="1"/>
  <c r="B23023" i="34" s="1"/>
  <c r="B23024" i="34" s="1"/>
  <c r="B23025" i="34" s="1"/>
  <c r="B23026" i="34" s="1"/>
  <c r="B23027" i="34" s="1"/>
  <c r="B23028" i="34" s="1"/>
  <c r="B23029" i="34" s="1"/>
  <c r="B23030" i="34" s="1"/>
  <c r="B23031" i="34" s="1"/>
  <c r="B23032" i="34" s="1"/>
  <c r="B23033" i="34" s="1"/>
  <c r="B23034" i="34" s="1"/>
  <c r="B23035" i="34" s="1"/>
  <c r="B23036" i="34" s="1"/>
  <c r="B23037" i="34" s="1"/>
  <c r="B23038" i="34" s="1"/>
  <c r="B23039" i="34" s="1"/>
  <c r="B23040" i="34" s="1"/>
  <c r="B23041" i="34" s="1"/>
  <c r="B23042" i="34" s="1"/>
  <c r="B23043" i="34" s="1"/>
  <c r="B23044" i="34" s="1"/>
  <c r="B23045" i="34" s="1"/>
  <c r="B23046" i="34" s="1"/>
  <c r="B23047" i="34" s="1"/>
  <c r="B23048" i="34" s="1"/>
  <c r="B23049" i="34" s="1"/>
  <c r="B23050" i="34" s="1"/>
  <c r="B23051" i="34" s="1"/>
  <c r="B23052" i="34" s="1"/>
  <c r="B23053" i="34" s="1"/>
  <c r="B23054" i="34" s="1"/>
  <c r="B23055" i="34" s="1"/>
  <c r="B23056" i="34" s="1"/>
  <c r="B23057" i="34" s="1"/>
  <c r="B23058" i="34" s="1"/>
  <c r="B23059" i="34" s="1"/>
  <c r="B23060" i="34" s="1"/>
  <c r="B23061" i="34" s="1"/>
  <c r="B23062" i="34" s="1"/>
  <c r="B23063" i="34" s="1"/>
  <c r="B23064" i="34" s="1"/>
  <c r="B23065" i="34" s="1"/>
  <c r="B23066" i="34" s="1"/>
  <c r="B23067" i="34" s="1"/>
  <c r="B23068" i="34" s="1"/>
  <c r="B23069" i="34" s="1"/>
  <c r="B23070" i="34" s="1"/>
  <c r="B23071" i="34" s="1"/>
  <c r="B23072" i="34" s="1"/>
  <c r="B23073" i="34" s="1"/>
  <c r="B23074" i="34" s="1"/>
  <c r="B23075" i="34" s="1"/>
  <c r="B23076" i="34" s="1"/>
  <c r="B23077" i="34" s="1"/>
  <c r="B23078" i="34" s="1"/>
  <c r="B23079" i="34" s="1"/>
  <c r="B23080" i="34" s="1"/>
  <c r="B23081" i="34" s="1"/>
  <c r="B23082" i="34" s="1"/>
  <c r="B23083" i="34" s="1"/>
  <c r="B23084" i="34" s="1"/>
  <c r="B23085" i="34" s="1"/>
  <c r="B23086" i="34" s="1"/>
  <c r="B23087" i="34" s="1"/>
  <c r="B23088" i="34" s="1"/>
  <c r="B23089" i="34" s="1"/>
  <c r="B23090" i="34" s="1"/>
  <c r="B23091" i="34" s="1"/>
  <c r="B23092" i="34" s="1"/>
  <c r="B23093" i="34" s="1"/>
  <c r="B23094" i="34" s="1"/>
  <c r="B23095" i="34" s="1"/>
  <c r="B23096" i="34" s="1"/>
  <c r="B23097" i="34" s="1"/>
  <c r="B23098" i="34" s="1"/>
  <c r="B23099" i="34" s="1"/>
  <c r="B23100" i="34" s="1"/>
  <c r="B23101" i="34" s="1"/>
  <c r="B23102" i="34" s="1"/>
  <c r="B23103" i="34" s="1"/>
  <c r="B23104" i="34" s="1"/>
  <c r="B23105" i="34" s="1"/>
  <c r="B23106" i="34" s="1"/>
  <c r="B23107" i="34" s="1"/>
  <c r="B23108" i="34" s="1"/>
  <c r="B23109" i="34" s="1"/>
  <c r="B23110" i="34" s="1"/>
  <c r="B23111" i="34" s="1"/>
  <c r="B23112" i="34" s="1"/>
  <c r="B23113" i="34" s="1"/>
  <c r="B23114" i="34" s="1"/>
  <c r="B23115" i="34" s="1"/>
  <c r="B23116" i="34" s="1"/>
  <c r="B23117" i="34" s="1"/>
  <c r="B23118" i="34" s="1"/>
  <c r="B23119" i="34" s="1"/>
  <c r="B23120" i="34" s="1"/>
  <c r="B23121" i="34" s="1"/>
  <c r="B23122" i="34" s="1"/>
  <c r="B23123" i="34" s="1"/>
  <c r="B23124" i="34" s="1"/>
  <c r="B23125" i="34" s="1"/>
  <c r="B23126" i="34" s="1"/>
  <c r="B23127" i="34" s="1"/>
  <c r="B23128" i="34" s="1"/>
  <c r="B23129" i="34" s="1"/>
  <c r="B23130" i="34" s="1"/>
  <c r="B23131" i="34" s="1"/>
  <c r="B23132" i="34" s="1"/>
  <c r="B23133" i="34" s="1"/>
  <c r="B23134" i="34" s="1"/>
  <c r="B23135" i="34" s="1"/>
  <c r="B23136" i="34" s="1"/>
  <c r="B23137" i="34" s="1"/>
  <c r="B23138" i="34" s="1"/>
  <c r="B23139" i="34" s="1"/>
  <c r="B23140" i="34" s="1"/>
  <c r="B23141" i="34" s="1"/>
  <c r="B23142" i="34" s="1"/>
  <c r="B23143" i="34" s="1"/>
  <c r="B23144" i="34" s="1"/>
  <c r="B23145" i="34" s="1"/>
  <c r="B23146" i="34" s="1"/>
  <c r="B23147" i="34" s="1"/>
  <c r="B23148" i="34" s="1"/>
  <c r="B23149" i="34" s="1"/>
  <c r="B23150" i="34" s="1"/>
  <c r="B23151" i="34" s="1"/>
  <c r="B23152" i="34" s="1"/>
  <c r="B23153" i="34" s="1"/>
  <c r="B23154" i="34" s="1"/>
  <c r="B23155" i="34" s="1"/>
  <c r="B23156" i="34" s="1"/>
  <c r="B23157" i="34" s="1"/>
  <c r="B23158" i="34" s="1"/>
  <c r="B23159" i="34" s="1"/>
  <c r="B23160" i="34" s="1"/>
  <c r="B23161" i="34" s="1"/>
  <c r="B23162" i="34" s="1"/>
  <c r="B23163" i="34" s="1"/>
  <c r="B23164" i="34" s="1"/>
  <c r="B23165" i="34" s="1"/>
  <c r="B23166" i="34" s="1"/>
  <c r="B23167" i="34" s="1"/>
  <c r="B23168" i="34" s="1"/>
  <c r="B23169" i="34" s="1"/>
  <c r="B23170" i="34" s="1"/>
  <c r="B23171" i="34" s="1"/>
  <c r="B23172" i="34" s="1"/>
  <c r="B23173" i="34" s="1"/>
  <c r="B23174" i="34" s="1"/>
  <c r="B23175" i="34" s="1"/>
  <c r="B23176" i="34" s="1"/>
  <c r="B23177" i="34" s="1"/>
  <c r="B23178" i="34" s="1"/>
  <c r="B23179" i="34" s="1"/>
  <c r="B23180" i="34" s="1"/>
  <c r="B23181" i="34" s="1"/>
  <c r="B23182" i="34" s="1"/>
  <c r="B23183" i="34" s="1"/>
  <c r="B23184" i="34" s="1"/>
  <c r="B23185" i="34" s="1"/>
  <c r="B23186" i="34" s="1"/>
  <c r="B23187" i="34" s="1"/>
  <c r="B23188" i="34" s="1"/>
  <c r="B23189" i="34" s="1"/>
  <c r="B23190" i="34" s="1"/>
  <c r="B23191" i="34" s="1"/>
  <c r="B23192" i="34" s="1"/>
  <c r="B23193" i="34" s="1"/>
  <c r="B23194" i="34" s="1"/>
  <c r="B23195" i="34" s="1"/>
  <c r="B23196" i="34" s="1"/>
  <c r="B23197" i="34" s="1"/>
  <c r="B23198" i="34" s="1"/>
  <c r="B23199" i="34" s="1"/>
  <c r="B23200" i="34" s="1"/>
  <c r="B23201" i="34" s="1"/>
  <c r="B23202" i="34" s="1"/>
  <c r="B23203" i="34" s="1"/>
  <c r="B23204" i="34" s="1"/>
  <c r="B23205" i="34" s="1"/>
  <c r="B23206" i="34" s="1"/>
  <c r="B23207" i="34" s="1"/>
  <c r="B23208" i="34" s="1"/>
  <c r="B23209" i="34" s="1"/>
  <c r="B23210" i="34" s="1"/>
  <c r="B23211" i="34" s="1"/>
  <c r="B23212" i="34" s="1"/>
  <c r="B23213" i="34" s="1"/>
  <c r="B23214" i="34" s="1"/>
  <c r="B23215" i="34" s="1"/>
  <c r="B23216" i="34" s="1"/>
  <c r="B23217" i="34" s="1"/>
  <c r="B23218" i="34" s="1"/>
  <c r="B23219" i="34" s="1"/>
  <c r="B23220" i="34" s="1"/>
  <c r="B23221" i="34" s="1"/>
  <c r="B23222" i="34" s="1"/>
  <c r="B23223" i="34" s="1"/>
  <c r="B23224" i="34" s="1"/>
  <c r="B23225" i="34" s="1"/>
  <c r="B23226" i="34" s="1"/>
  <c r="B23227" i="34" s="1"/>
  <c r="B23228" i="34" s="1"/>
  <c r="B23229" i="34" s="1"/>
  <c r="B23230" i="34" s="1"/>
  <c r="B23231" i="34" s="1"/>
  <c r="B23232" i="34" s="1"/>
  <c r="B23233" i="34" s="1"/>
  <c r="B23234" i="34" s="1"/>
  <c r="B23235" i="34" s="1"/>
  <c r="B23236" i="34" s="1"/>
  <c r="B23237" i="34" s="1"/>
  <c r="B23238" i="34" s="1"/>
  <c r="B23239" i="34" s="1"/>
  <c r="B23240" i="34" s="1"/>
  <c r="B23241" i="34" s="1"/>
  <c r="B23242" i="34" s="1"/>
  <c r="B23243" i="34" s="1"/>
  <c r="B23244" i="34" s="1"/>
  <c r="B23245" i="34" s="1"/>
  <c r="B23246" i="34" s="1"/>
  <c r="B23247" i="34" s="1"/>
  <c r="B23248" i="34" s="1"/>
  <c r="B23249" i="34" s="1"/>
  <c r="B23250" i="34" s="1"/>
  <c r="B23251" i="34" s="1"/>
  <c r="B23252" i="34" s="1"/>
  <c r="B23253" i="34" s="1"/>
  <c r="B23254" i="34" s="1"/>
  <c r="B23255" i="34" s="1"/>
  <c r="B23256" i="34" s="1"/>
  <c r="B23257" i="34" s="1"/>
  <c r="B23258" i="34" s="1"/>
  <c r="B23259" i="34" s="1"/>
  <c r="B23260" i="34" s="1"/>
  <c r="B23261" i="34" s="1"/>
  <c r="B23262" i="34" s="1"/>
  <c r="B23263" i="34" s="1"/>
  <c r="B23264" i="34" s="1"/>
  <c r="B23265" i="34" s="1"/>
  <c r="B23266" i="34" s="1"/>
  <c r="B23267" i="34" s="1"/>
  <c r="B23268" i="34" s="1"/>
  <c r="B23269" i="34" s="1"/>
  <c r="B23270" i="34" s="1"/>
  <c r="B23271" i="34" s="1"/>
  <c r="B23272" i="34" s="1"/>
  <c r="B23273" i="34" s="1"/>
  <c r="B23274" i="34" s="1"/>
  <c r="B23275" i="34" s="1"/>
  <c r="B23276" i="34" s="1"/>
  <c r="B23277" i="34" s="1"/>
  <c r="B23278" i="34" s="1"/>
  <c r="B23279" i="34" s="1"/>
  <c r="B23280" i="34" s="1"/>
  <c r="B23281" i="34" s="1"/>
  <c r="B23282" i="34" s="1"/>
  <c r="B23283" i="34" s="1"/>
  <c r="B23284" i="34" s="1"/>
  <c r="B23285" i="34" s="1"/>
  <c r="B23286" i="34" s="1"/>
  <c r="B23287" i="34" s="1"/>
  <c r="B23288" i="34" s="1"/>
  <c r="B23289" i="34" s="1"/>
  <c r="B23290" i="34" s="1"/>
  <c r="B23291" i="34" s="1"/>
  <c r="B23292" i="34" s="1"/>
  <c r="B23293" i="34" s="1"/>
  <c r="B23294" i="34" s="1"/>
  <c r="B23295" i="34" s="1"/>
  <c r="B23296" i="34" s="1"/>
  <c r="B23297" i="34" s="1"/>
  <c r="B23298" i="34" s="1"/>
  <c r="B23299" i="34" s="1"/>
  <c r="B23300" i="34" s="1"/>
  <c r="B23301" i="34" s="1"/>
  <c r="B23302" i="34" s="1"/>
  <c r="B23303" i="34" s="1"/>
  <c r="B23304" i="34" s="1"/>
  <c r="B23305" i="34" s="1"/>
  <c r="B23306" i="34" s="1"/>
  <c r="B23307" i="34" s="1"/>
  <c r="B23308" i="34" s="1"/>
  <c r="B23309" i="34" s="1"/>
  <c r="B23310" i="34" s="1"/>
  <c r="B23311" i="34" s="1"/>
  <c r="B23312" i="34" s="1"/>
  <c r="B23313" i="34" s="1"/>
  <c r="B23314" i="34" s="1"/>
  <c r="B23315" i="34" s="1"/>
  <c r="B23316" i="34" s="1"/>
  <c r="B23317" i="34" s="1"/>
  <c r="B23318" i="34" s="1"/>
  <c r="B23319" i="34" s="1"/>
  <c r="B23320" i="34" s="1"/>
  <c r="B23321" i="34" s="1"/>
  <c r="B23322" i="34" s="1"/>
  <c r="B23323" i="34" s="1"/>
  <c r="B23324" i="34" s="1"/>
  <c r="B23325" i="34" s="1"/>
  <c r="B23326" i="34" s="1"/>
  <c r="B23327" i="34" s="1"/>
  <c r="B23328" i="34" s="1"/>
  <c r="B23329" i="34" s="1"/>
  <c r="B23330" i="34" s="1"/>
  <c r="B23331" i="34" s="1"/>
  <c r="B23332" i="34" s="1"/>
  <c r="B23333" i="34" s="1"/>
  <c r="B23334" i="34" s="1"/>
  <c r="B23335" i="34" s="1"/>
  <c r="B23336" i="34" s="1"/>
  <c r="B23337" i="34" s="1"/>
  <c r="B23338" i="34" s="1"/>
  <c r="B23339" i="34" s="1"/>
  <c r="B23340" i="34" s="1"/>
  <c r="B23341" i="34" s="1"/>
  <c r="B23342" i="34" s="1"/>
  <c r="B23343" i="34" s="1"/>
  <c r="B23344" i="34" s="1"/>
  <c r="B23345" i="34" s="1"/>
  <c r="B23346" i="34" s="1"/>
  <c r="B23347" i="34" s="1"/>
  <c r="B23348" i="34" s="1"/>
  <c r="B23349" i="34" s="1"/>
  <c r="B23350" i="34" s="1"/>
  <c r="B23351" i="34" s="1"/>
  <c r="B23352" i="34" s="1"/>
  <c r="B23353" i="34" s="1"/>
  <c r="B23354" i="34" s="1"/>
  <c r="B23355" i="34" s="1"/>
  <c r="B23356" i="34" s="1"/>
  <c r="B23357" i="34" s="1"/>
  <c r="B23358" i="34" s="1"/>
  <c r="B23359" i="34" s="1"/>
  <c r="B23360" i="34" s="1"/>
  <c r="B23361" i="34" s="1"/>
  <c r="B23362" i="34" s="1"/>
  <c r="B23363" i="34" s="1"/>
  <c r="B23364" i="34" s="1"/>
  <c r="B23365" i="34" s="1"/>
  <c r="B23366" i="34" s="1"/>
  <c r="B23367" i="34" s="1"/>
  <c r="B23368" i="34" s="1"/>
  <c r="B23369" i="34" s="1"/>
  <c r="B23370" i="34" s="1"/>
  <c r="B23371" i="34" s="1"/>
  <c r="B23372" i="34" s="1"/>
  <c r="B23373" i="34" s="1"/>
  <c r="B23374" i="34" s="1"/>
  <c r="B23375" i="34" s="1"/>
  <c r="B23376" i="34" s="1"/>
  <c r="B23377" i="34" s="1"/>
  <c r="B23378" i="34" s="1"/>
  <c r="B23379" i="34" s="1"/>
  <c r="B23380" i="34" s="1"/>
  <c r="B23381" i="34" s="1"/>
  <c r="B23382" i="34" s="1"/>
  <c r="B23383" i="34" s="1"/>
  <c r="B23384" i="34" s="1"/>
  <c r="B23385" i="34" s="1"/>
  <c r="B23386" i="34" s="1"/>
  <c r="B23387" i="34" s="1"/>
  <c r="B23388" i="34" s="1"/>
  <c r="B23389" i="34" s="1"/>
  <c r="B23390" i="34" s="1"/>
  <c r="B23391" i="34" s="1"/>
  <c r="B23392" i="34" s="1"/>
  <c r="B23393" i="34" s="1"/>
  <c r="B23394" i="34" s="1"/>
  <c r="B23395" i="34" s="1"/>
  <c r="B23396" i="34" s="1"/>
  <c r="B23397" i="34" s="1"/>
  <c r="B23398" i="34" s="1"/>
  <c r="B23399" i="34" s="1"/>
  <c r="B23400" i="34" s="1"/>
  <c r="B23401" i="34" s="1"/>
  <c r="B23402" i="34" s="1"/>
  <c r="B23403" i="34" s="1"/>
  <c r="B23404" i="34" s="1"/>
  <c r="B23405" i="34" s="1"/>
  <c r="B23406" i="34" s="1"/>
  <c r="B23407" i="34" s="1"/>
  <c r="B23408" i="34" s="1"/>
  <c r="B23409" i="34" s="1"/>
  <c r="B23410" i="34" s="1"/>
  <c r="B23411" i="34" s="1"/>
  <c r="B23412" i="34" s="1"/>
  <c r="B23413" i="34" s="1"/>
  <c r="B23414" i="34" s="1"/>
  <c r="B23415" i="34" s="1"/>
  <c r="B23416" i="34" s="1"/>
  <c r="B23417" i="34" s="1"/>
  <c r="B23418" i="34" s="1"/>
  <c r="B23419" i="34" s="1"/>
  <c r="B23420" i="34" s="1"/>
  <c r="B23421" i="34" s="1"/>
  <c r="B23422" i="34" s="1"/>
  <c r="B23423" i="34" s="1"/>
  <c r="B23424" i="34" s="1"/>
  <c r="B23425" i="34" s="1"/>
  <c r="B23426" i="34" s="1"/>
  <c r="B23427" i="34" s="1"/>
  <c r="B23428" i="34" s="1"/>
  <c r="B23429" i="34" s="1"/>
  <c r="B23430" i="34" s="1"/>
  <c r="B23431" i="34" s="1"/>
  <c r="B23432" i="34" s="1"/>
  <c r="B23433" i="34" s="1"/>
  <c r="B23434" i="34" s="1"/>
  <c r="B23435" i="34" s="1"/>
  <c r="B23436" i="34" s="1"/>
  <c r="B23437" i="34" s="1"/>
  <c r="B23438" i="34" s="1"/>
  <c r="B23439" i="34" s="1"/>
  <c r="B23440" i="34" s="1"/>
  <c r="B23441" i="34" s="1"/>
  <c r="B23442" i="34" s="1"/>
  <c r="B23443" i="34" s="1"/>
  <c r="B23444" i="34" s="1"/>
  <c r="B23445" i="34" s="1"/>
  <c r="B23446" i="34" s="1"/>
  <c r="B23447" i="34" s="1"/>
  <c r="B23448" i="34" s="1"/>
  <c r="B23449" i="34" s="1"/>
  <c r="B23450" i="34" s="1"/>
  <c r="B23451" i="34" s="1"/>
  <c r="B23452" i="34" s="1"/>
  <c r="B23453" i="34" s="1"/>
  <c r="B23454" i="34" s="1"/>
  <c r="B23455" i="34" s="1"/>
  <c r="B23456" i="34" s="1"/>
  <c r="B23457" i="34" s="1"/>
  <c r="B23458" i="34" s="1"/>
  <c r="B23459" i="34" s="1"/>
  <c r="B23460" i="34" s="1"/>
  <c r="B23461" i="34" s="1"/>
  <c r="B23462" i="34" s="1"/>
  <c r="B23463" i="34" s="1"/>
  <c r="B23464" i="34" s="1"/>
  <c r="B23465" i="34" s="1"/>
  <c r="B23466" i="34" s="1"/>
  <c r="B23467" i="34" s="1"/>
  <c r="B23468" i="34" s="1"/>
  <c r="B23469" i="34" s="1"/>
  <c r="B23470" i="34" s="1"/>
  <c r="B23471" i="34" s="1"/>
  <c r="B23472" i="34" s="1"/>
  <c r="B23473" i="34" s="1"/>
  <c r="B23474" i="34" s="1"/>
  <c r="B23475" i="34" s="1"/>
  <c r="B23476" i="34" s="1"/>
  <c r="B23477" i="34" s="1"/>
  <c r="B23478" i="34" s="1"/>
  <c r="B23479" i="34" s="1"/>
  <c r="B23480" i="34" s="1"/>
  <c r="B23481" i="34" s="1"/>
  <c r="B23482" i="34" s="1"/>
  <c r="B23483" i="34" s="1"/>
  <c r="B23484" i="34" s="1"/>
  <c r="B23485" i="34" s="1"/>
  <c r="B23486" i="34" s="1"/>
  <c r="B23487" i="34" s="1"/>
  <c r="B23488" i="34" s="1"/>
  <c r="B23489" i="34" s="1"/>
  <c r="B23490" i="34" s="1"/>
  <c r="B23491" i="34" s="1"/>
  <c r="B23492" i="34" s="1"/>
  <c r="B23493" i="34" s="1"/>
  <c r="B23494" i="34" s="1"/>
  <c r="B23495" i="34" s="1"/>
  <c r="B23496" i="34" s="1"/>
  <c r="B23497" i="34" s="1"/>
  <c r="B23498" i="34" s="1"/>
  <c r="B23499" i="34" s="1"/>
  <c r="B23500" i="34" s="1"/>
  <c r="B23501" i="34" s="1"/>
  <c r="B23502" i="34" s="1"/>
  <c r="B23503" i="34" s="1"/>
  <c r="B23504" i="34" s="1"/>
  <c r="B23505" i="34" s="1"/>
  <c r="B23506" i="34" s="1"/>
  <c r="B23507" i="34" s="1"/>
  <c r="B23508" i="34" s="1"/>
  <c r="B23509" i="34" s="1"/>
  <c r="B23510" i="34" s="1"/>
  <c r="B23511" i="34" s="1"/>
  <c r="B23512" i="34" s="1"/>
  <c r="B23513" i="34" s="1"/>
  <c r="B23514" i="34" s="1"/>
  <c r="B23515" i="34" s="1"/>
  <c r="B23516" i="34" s="1"/>
  <c r="B23517" i="34" s="1"/>
  <c r="B23518" i="34" s="1"/>
  <c r="B23519" i="34" s="1"/>
  <c r="B23520" i="34" s="1"/>
  <c r="B23521" i="34" s="1"/>
  <c r="B23522" i="34" s="1"/>
  <c r="B23523" i="34" s="1"/>
  <c r="B23524" i="34" s="1"/>
  <c r="B23525" i="34" s="1"/>
  <c r="B23526" i="34" s="1"/>
  <c r="B23527" i="34" s="1"/>
  <c r="B23528" i="34" s="1"/>
  <c r="B23529" i="34" s="1"/>
  <c r="B23530" i="34" s="1"/>
  <c r="B23531" i="34" s="1"/>
  <c r="B23532" i="34" s="1"/>
  <c r="B23533" i="34" s="1"/>
  <c r="B23534" i="34" s="1"/>
  <c r="B23535" i="34" s="1"/>
  <c r="B23536" i="34" s="1"/>
  <c r="B23537" i="34" s="1"/>
  <c r="B23538" i="34" s="1"/>
  <c r="B23539" i="34" s="1"/>
  <c r="B23540" i="34" s="1"/>
  <c r="B23541" i="34" s="1"/>
  <c r="B23542" i="34" s="1"/>
  <c r="B23543" i="34" s="1"/>
  <c r="B23544" i="34" s="1"/>
  <c r="B23545" i="34" s="1"/>
  <c r="B23546" i="34" s="1"/>
  <c r="B23547" i="34" s="1"/>
  <c r="B23548" i="34" s="1"/>
  <c r="B23549" i="34" s="1"/>
  <c r="B23550" i="34" s="1"/>
  <c r="B23551" i="34" s="1"/>
  <c r="B23552" i="34" s="1"/>
  <c r="B23553" i="34" s="1"/>
  <c r="B23554" i="34" s="1"/>
  <c r="B23555" i="34" s="1"/>
  <c r="B23556" i="34" s="1"/>
  <c r="B23557" i="34" s="1"/>
  <c r="B23558" i="34" s="1"/>
  <c r="B23559" i="34" s="1"/>
  <c r="B23560" i="34" s="1"/>
  <c r="B23561" i="34" s="1"/>
  <c r="B23562" i="34" s="1"/>
  <c r="B23563" i="34" s="1"/>
  <c r="B23564" i="34" s="1"/>
  <c r="B23565" i="34" s="1"/>
  <c r="B23566" i="34" s="1"/>
  <c r="B23567" i="34" s="1"/>
  <c r="B23568" i="34" s="1"/>
  <c r="B23569" i="34" s="1"/>
  <c r="B23570" i="34" s="1"/>
  <c r="B23571" i="34" s="1"/>
  <c r="B23572" i="34" s="1"/>
  <c r="B23573" i="34" s="1"/>
  <c r="B23574" i="34" s="1"/>
  <c r="B23575" i="34" s="1"/>
  <c r="B23576" i="34" s="1"/>
  <c r="B23577" i="34" s="1"/>
  <c r="B23578" i="34" s="1"/>
  <c r="B23579" i="34" s="1"/>
  <c r="B23580" i="34" s="1"/>
  <c r="B23581" i="34" s="1"/>
  <c r="B23582" i="34" s="1"/>
  <c r="B23583" i="34" s="1"/>
  <c r="B23584" i="34" s="1"/>
  <c r="B23585" i="34" s="1"/>
  <c r="B23586" i="34" s="1"/>
  <c r="B23587" i="34" s="1"/>
  <c r="B23588" i="34" s="1"/>
  <c r="B23589" i="34" s="1"/>
  <c r="B23590" i="34" s="1"/>
  <c r="B23591" i="34" s="1"/>
  <c r="B23592" i="34" s="1"/>
  <c r="B23593" i="34" s="1"/>
  <c r="B23594" i="34" s="1"/>
  <c r="B23595" i="34" s="1"/>
  <c r="B23596" i="34" s="1"/>
  <c r="B23597" i="34" s="1"/>
  <c r="B23598" i="34" s="1"/>
  <c r="B23599" i="34" s="1"/>
  <c r="B23600" i="34" s="1"/>
  <c r="B23601" i="34" s="1"/>
  <c r="B23602" i="34" s="1"/>
  <c r="B23603" i="34" s="1"/>
  <c r="B23604" i="34" s="1"/>
  <c r="B23605" i="34" s="1"/>
  <c r="B23606" i="34" s="1"/>
  <c r="B23607" i="34" s="1"/>
  <c r="B23608" i="34" s="1"/>
  <c r="B23609" i="34" s="1"/>
  <c r="B23610" i="34" s="1"/>
  <c r="B23611" i="34" s="1"/>
  <c r="B23612" i="34" s="1"/>
  <c r="B23613" i="34" s="1"/>
  <c r="B23614" i="34" s="1"/>
  <c r="B23615" i="34" s="1"/>
  <c r="B23616" i="34" s="1"/>
  <c r="B23617" i="34" s="1"/>
  <c r="B23618" i="34" s="1"/>
  <c r="B23619" i="34" s="1"/>
  <c r="B23620" i="34" s="1"/>
  <c r="B23621" i="34" s="1"/>
  <c r="B23622" i="34" s="1"/>
  <c r="B23623" i="34" s="1"/>
  <c r="B23624" i="34" s="1"/>
  <c r="B23625" i="34" s="1"/>
  <c r="B23626" i="34" s="1"/>
  <c r="B23627" i="34" s="1"/>
  <c r="B23628" i="34" s="1"/>
  <c r="B23629" i="34" s="1"/>
  <c r="B23630" i="34" s="1"/>
  <c r="B23631" i="34" s="1"/>
  <c r="B23632" i="34" s="1"/>
  <c r="B23633" i="34" s="1"/>
  <c r="B23634" i="34" s="1"/>
  <c r="B23635" i="34" s="1"/>
  <c r="B23636" i="34" s="1"/>
  <c r="B23637" i="34" s="1"/>
  <c r="B23638" i="34" s="1"/>
  <c r="B23639" i="34" s="1"/>
  <c r="B23640" i="34" s="1"/>
  <c r="B23641" i="34" s="1"/>
  <c r="B23642" i="34" s="1"/>
  <c r="B23643" i="34" s="1"/>
  <c r="B23644" i="34" s="1"/>
  <c r="B23645" i="34" s="1"/>
  <c r="B23646" i="34" s="1"/>
  <c r="B23647" i="34" s="1"/>
  <c r="B23648" i="34" s="1"/>
  <c r="B23649" i="34" s="1"/>
  <c r="B23650" i="34" s="1"/>
  <c r="B23651" i="34" s="1"/>
  <c r="B23652" i="34" s="1"/>
  <c r="B23653" i="34" s="1"/>
  <c r="B23654" i="34" s="1"/>
  <c r="B23655" i="34" s="1"/>
  <c r="B23656" i="34" s="1"/>
  <c r="B23657" i="34" s="1"/>
  <c r="B23658" i="34" s="1"/>
  <c r="B23659" i="34" s="1"/>
  <c r="B23660" i="34" s="1"/>
  <c r="B23661" i="34" s="1"/>
  <c r="B23662" i="34" s="1"/>
  <c r="B23663" i="34" s="1"/>
  <c r="B23664" i="34" s="1"/>
  <c r="B23665" i="34" s="1"/>
  <c r="B23666" i="34" s="1"/>
  <c r="B23667" i="34" s="1"/>
  <c r="B23668" i="34" s="1"/>
  <c r="B23669" i="34" s="1"/>
  <c r="B23670" i="34" s="1"/>
  <c r="B23671" i="34" s="1"/>
  <c r="B23672" i="34" s="1"/>
  <c r="B23673" i="34" s="1"/>
  <c r="B23674" i="34" s="1"/>
  <c r="B23675" i="34" s="1"/>
  <c r="B23676" i="34" s="1"/>
  <c r="B23677" i="34" s="1"/>
  <c r="B23678" i="34" s="1"/>
  <c r="B23679" i="34" s="1"/>
  <c r="B23680" i="34" s="1"/>
  <c r="B23681" i="34" s="1"/>
  <c r="B23682" i="34" s="1"/>
  <c r="B23683" i="34" s="1"/>
  <c r="B23684" i="34" s="1"/>
  <c r="B23685" i="34" s="1"/>
  <c r="B23686" i="34" s="1"/>
  <c r="B23687" i="34" s="1"/>
  <c r="B23688" i="34" s="1"/>
  <c r="B23689" i="34" s="1"/>
  <c r="B23690" i="34" s="1"/>
  <c r="B23691" i="34" s="1"/>
  <c r="B23692" i="34" s="1"/>
  <c r="B23693" i="34" s="1"/>
  <c r="B23694" i="34" s="1"/>
  <c r="B23695" i="34" s="1"/>
  <c r="B23696" i="34" s="1"/>
  <c r="B23697" i="34" s="1"/>
  <c r="B23698" i="34" s="1"/>
  <c r="B23699" i="34" s="1"/>
  <c r="B23700" i="34" s="1"/>
  <c r="B23701" i="34" s="1"/>
  <c r="B23702" i="34" s="1"/>
  <c r="B23703" i="34" s="1"/>
  <c r="B23704" i="34" s="1"/>
  <c r="B23705" i="34" s="1"/>
  <c r="B23706" i="34" s="1"/>
  <c r="B23707" i="34" s="1"/>
  <c r="B23708" i="34" s="1"/>
  <c r="B23709" i="34" s="1"/>
  <c r="B23710" i="34" s="1"/>
  <c r="B23711" i="34" s="1"/>
  <c r="B23712" i="34" s="1"/>
  <c r="B23713" i="34" s="1"/>
  <c r="B23714" i="34" s="1"/>
  <c r="B23715" i="34" s="1"/>
  <c r="B23716" i="34" s="1"/>
  <c r="B23717" i="34" s="1"/>
  <c r="B23718" i="34" s="1"/>
  <c r="B23719" i="34" s="1"/>
  <c r="B23720" i="34" s="1"/>
  <c r="B23721" i="34" s="1"/>
  <c r="B23722" i="34" s="1"/>
  <c r="B23723" i="34" s="1"/>
  <c r="B23724" i="34" s="1"/>
  <c r="B23725" i="34" s="1"/>
  <c r="B23726" i="34" s="1"/>
  <c r="B23727" i="34" s="1"/>
  <c r="B23728" i="34" s="1"/>
  <c r="B23729" i="34" s="1"/>
  <c r="B23730" i="34" s="1"/>
  <c r="B23731" i="34" s="1"/>
  <c r="B23732" i="34" s="1"/>
  <c r="B23733" i="34" s="1"/>
  <c r="B23734" i="34" s="1"/>
  <c r="B23735" i="34" s="1"/>
  <c r="B23736" i="34" s="1"/>
  <c r="B23737" i="34" s="1"/>
  <c r="B23738" i="34" s="1"/>
  <c r="B23739" i="34" s="1"/>
  <c r="B23740" i="34" s="1"/>
  <c r="B23741" i="34" s="1"/>
  <c r="B23742" i="34" s="1"/>
  <c r="B23743" i="34" s="1"/>
  <c r="B23744" i="34" s="1"/>
  <c r="B23745" i="34" s="1"/>
  <c r="B23746" i="34" s="1"/>
  <c r="B23747" i="34" s="1"/>
  <c r="B23748" i="34" s="1"/>
  <c r="B23749" i="34" s="1"/>
  <c r="B23750" i="34" s="1"/>
  <c r="B23751" i="34" s="1"/>
  <c r="B23752" i="34" s="1"/>
  <c r="B23753" i="34" s="1"/>
  <c r="B23754" i="34" s="1"/>
  <c r="B23755" i="34" s="1"/>
  <c r="B23756" i="34" s="1"/>
  <c r="B23757" i="34" s="1"/>
  <c r="B23758" i="34" s="1"/>
  <c r="B23759" i="34" s="1"/>
  <c r="B23760" i="34" s="1"/>
  <c r="B23761" i="34" s="1"/>
  <c r="B23762" i="34" s="1"/>
  <c r="B23763" i="34" s="1"/>
  <c r="B23764" i="34" s="1"/>
  <c r="B23765" i="34" s="1"/>
  <c r="B23766" i="34" s="1"/>
  <c r="B23767" i="34" s="1"/>
  <c r="B23768" i="34" s="1"/>
  <c r="B23769" i="34" s="1"/>
  <c r="B23770" i="34" s="1"/>
  <c r="B23771" i="34" s="1"/>
  <c r="B23772" i="34" s="1"/>
  <c r="B23773" i="34" s="1"/>
  <c r="B23774" i="34" s="1"/>
  <c r="B23775" i="34" s="1"/>
  <c r="B23776" i="34" s="1"/>
  <c r="B23777" i="34" s="1"/>
  <c r="B23778" i="34" s="1"/>
  <c r="B23779" i="34" s="1"/>
  <c r="B23780" i="34" s="1"/>
  <c r="B23781" i="34" s="1"/>
  <c r="B23782" i="34" s="1"/>
  <c r="B23783" i="34" s="1"/>
  <c r="B23784" i="34" s="1"/>
  <c r="B23785" i="34" s="1"/>
  <c r="B23786" i="34" s="1"/>
  <c r="B23787" i="34" s="1"/>
  <c r="B23788" i="34" s="1"/>
  <c r="B23789" i="34" s="1"/>
  <c r="B23790" i="34" s="1"/>
  <c r="B23791" i="34" s="1"/>
  <c r="B23792" i="34" s="1"/>
  <c r="B23793" i="34" s="1"/>
  <c r="B23794" i="34" s="1"/>
  <c r="B23795" i="34" s="1"/>
  <c r="B23796" i="34" s="1"/>
  <c r="B23797" i="34" s="1"/>
  <c r="B23798" i="34" s="1"/>
  <c r="B23799" i="34" s="1"/>
  <c r="B23800" i="34" s="1"/>
  <c r="B23801" i="34" s="1"/>
  <c r="B23802" i="34" s="1"/>
  <c r="B23803" i="34" s="1"/>
  <c r="B23804" i="34" s="1"/>
  <c r="B23805" i="34" s="1"/>
  <c r="B23806" i="34" s="1"/>
  <c r="B23807" i="34" s="1"/>
  <c r="B23808" i="34" s="1"/>
  <c r="B23809" i="34" s="1"/>
  <c r="B23810" i="34" s="1"/>
  <c r="B23811" i="34" s="1"/>
  <c r="B23812" i="34" s="1"/>
  <c r="B23813" i="34" s="1"/>
  <c r="B23814" i="34" s="1"/>
  <c r="B23815" i="34" s="1"/>
  <c r="B23816" i="34" s="1"/>
  <c r="B23817" i="34" s="1"/>
  <c r="B23818" i="34" s="1"/>
  <c r="B23819" i="34" s="1"/>
  <c r="B23820" i="34" s="1"/>
  <c r="B23821" i="34" s="1"/>
  <c r="B23822" i="34" s="1"/>
  <c r="B23823" i="34" s="1"/>
  <c r="B23824" i="34" s="1"/>
  <c r="B23825" i="34" s="1"/>
  <c r="B23826" i="34" s="1"/>
  <c r="B23827" i="34" s="1"/>
  <c r="B23828" i="34" s="1"/>
  <c r="B23829" i="34" s="1"/>
  <c r="B23830" i="34" s="1"/>
  <c r="B23831" i="34" s="1"/>
  <c r="B23832" i="34" s="1"/>
  <c r="B23833" i="34" s="1"/>
  <c r="B23834" i="34" s="1"/>
  <c r="B23835" i="34" s="1"/>
  <c r="B23836" i="34" s="1"/>
  <c r="B23837" i="34" s="1"/>
  <c r="B23838" i="34" s="1"/>
  <c r="B23839" i="34" s="1"/>
  <c r="B23840" i="34" s="1"/>
  <c r="B23841" i="34" s="1"/>
  <c r="B23842" i="34" s="1"/>
  <c r="B23843" i="34" s="1"/>
  <c r="B23844" i="34" s="1"/>
  <c r="B23845" i="34" s="1"/>
  <c r="B23846" i="34" s="1"/>
  <c r="B23847" i="34" s="1"/>
  <c r="B23848" i="34" s="1"/>
  <c r="B23849" i="34" s="1"/>
  <c r="B23850" i="34" s="1"/>
  <c r="B23851" i="34" s="1"/>
  <c r="B23852" i="34" s="1"/>
  <c r="B23853" i="34" s="1"/>
  <c r="B23854" i="34" s="1"/>
  <c r="B23855" i="34" s="1"/>
  <c r="B23856" i="34" s="1"/>
  <c r="B23857" i="34" s="1"/>
  <c r="B23858" i="34" s="1"/>
  <c r="B23859" i="34" s="1"/>
  <c r="B23860" i="34" s="1"/>
  <c r="B23861" i="34" s="1"/>
  <c r="B23862" i="34" s="1"/>
  <c r="B23863" i="34" s="1"/>
  <c r="B23864" i="34" s="1"/>
  <c r="B23865" i="34" s="1"/>
  <c r="B23866" i="34" s="1"/>
  <c r="B23867" i="34" s="1"/>
  <c r="B23868" i="34" s="1"/>
  <c r="B23869" i="34" s="1"/>
  <c r="B23870" i="34" s="1"/>
  <c r="B23871" i="34" s="1"/>
  <c r="B23872" i="34" s="1"/>
  <c r="B23873" i="34" s="1"/>
  <c r="B23874" i="34" s="1"/>
  <c r="B23875" i="34" s="1"/>
  <c r="B23876" i="34" s="1"/>
  <c r="B23877" i="34" s="1"/>
  <c r="B23878" i="34" s="1"/>
  <c r="B23879" i="34" s="1"/>
  <c r="B23880" i="34" s="1"/>
  <c r="B23881" i="34" s="1"/>
  <c r="B23882" i="34" s="1"/>
  <c r="B23883" i="34" s="1"/>
  <c r="B23884" i="34" s="1"/>
  <c r="B23885" i="34" s="1"/>
  <c r="B23886" i="34" s="1"/>
  <c r="B23887" i="34" s="1"/>
  <c r="B23888" i="34" s="1"/>
  <c r="B23889" i="34" s="1"/>
  <c r="B23890" i="34" s="1"/>
  <c r="B23891" i="34" s="1"/>
  <c r="B23892" i="34" s="1"/>
  <c r="B23893" i="34" s="1"/>
  <c r="B23894" i="34" s="1"/>
  <c r="B23895" i="34" s="1"/>
  <c r="B23896" i="34" s="1"/>
  <c r="B23897" i="34" s="1"/>
  <c r="B23898" i="34" s="1"/>
  <c r="B23899" i="34" s="1"/>
  <c r="B23900" i="34" s="1"/>
  <c r="B23901" i="34" s="1"/>
  <c r="B23902" i="34" s="1"/>
  <c r="B23903" i="34" s="1"/>
  <c r="B23904" i="34" s="1"/>
  <c r="B23905" i="34" s="1"/>
  <c r="B23906" i="34" s="1"/>
  <c r="B23907" i="34" s="1"/>
  <c r="B23908" i="34" s="1"/>
  <c r="B23909" i="34" s="1"/>
  <c r="B23910" i="34" s="1"/>
  <c r="B23911" i="34" s="1"/>
  <c r="B23912" i="34" s="1"/>
  <c r="B23913" i="34" s="1"/>
  <c r="B23914" i="34" s="1"/>
  <c r="B23915" i="34" s="1"/>
  <c r="B23916" i="34" s="1"/>
  <c r="B23917" i="34" s="1"/>
  <c r="B23918" i="34" s="1"/>
  <c r="B23919" i="34" s="1"/>
  <c r="B23920" i="34" s="1"/>
  <c r="B23921" i="34" s="1"/>
  <c r="B23922" i="34" s="1"/>
  <c r="B23923" i="34" s="1"/>
  <c r="B23924" i="34" s="1"/>
  <c r="B23925" i="34" s="1"/>
  <c r="B23926" i="34" s="1"/>
  <c r="B23927" i="34" s="1"/>
  <c r="B23928" i="34" s="1"/>
  <c r="B23929" i="34" s="1"/>
  <c r="B23930" i="34" s="1"/>
  <c r="B23931" i="34" s="1"/>
  <c r="B23932" i="34" s="1"/>
  <c r="B23933" i="34" s="1"/>
  <c r="B23934" i="34" s="1"/>
  <c r="B23935" i="34" s="1"/>
  <c r="B23936" i="34" s="1"/>
  <c r="B23937" i="34" s="1"/>
  <c r="B23938" i="34" s="1"/>
  <c r="B23939" i="34" s="1"/>
  <c r="B23940" i="34" s="1"/>
  <c r="B23941" i="34" s="1"/>
  <c r="B23942" i="34" s="1"/>
  <c r="B23943" i="34" s="1"/>
  <c r="B23944" i="34" s="1"/>
  <c r="B23945" i="34" s="1"/>
  <c r="B23946" i="34" s="1"/>
  <c r="B23947" i="34" s="1"/>
  <c r="B23948" i="34" s="1"/>
  <c r="B23949" i="34" s="1"/>
  <c r="B23950" i="34" s="1"/>
  <c r="B23951" i="34" s="1"/>
  <c r="B23952" i="34" s="1"/>
  <c r="B23953" i="34" s="1"/>
  <c r="B23954" i="34" s="1"/>
  <c r="B23955" i="34" s="1"/>
  <c r="B23956" i="34" s="1"/>
  <c r="B23957" i="34" s="1"/>
  <c r="B23958" i="34" s="1"/>
  <c r="B23959" i="34" s="1"/>
  <c r="B23960" i="34" s="1"/>
  <c r="B23961" i="34" s="1"/>
  <c r="B23962" i="34" s="1"/>
  <c r="B23963" i="34" s="1"/>
  <c r="B23964" i="34" s="1"/>
  <c r="B23965" i="34" s="1"/>
  <c r="B23966" i="34" s="1"/>
  <c r="B23967" i="34" s="1"/>
  <c r="B23968" i="34" s="1"/>
  <c r="B23969" i="34" s="1"/>
  <c r="B23970" i="34" s="1"/>
  <c r="B23971" i="34" s="1"/>
  <c r="B23972" i="34" s="1"/>
  <c r="B23973" i="34" s="1"/>
  <c r="B23974" i="34" s="1"/>
  <c r="B23975" i="34" s="1"/>
  <c r="B23976" i="34" s="1"/>
  <c r="B23977" i="34" s="1"/>
  <c r="B23978" i="34" s="1"/>
  <c r="B23979" i="34" s="1"/>
  <c r="B23980" i="34" s="1"/>
  <c r="B23981" i="34" s="1"/>
  <c r="B23982" i="34" s="1"/>
  <c r="B23983" i="34" s="1"/>
  <c r="B23984" i="34" s="1"/>
  <c r="B23985" i="34" s="1"/>
  <c r="B23986" i="34" s="1"/>
  <c r="B23987" i="34" s="1"/>
  <c r="B23988" i="34" s="1"/>
  <c r="B23989" i="34" s="1"/>
  <c r="B23990" i="34" s="1"/>
  <c r="B23991" i="34" s="1"/>
  <c r="B23992" i="34" s="1"/>
  <c r="B23993" i="34" s="1"/>
  <c r="B23994" i="34" s="1"/>
  <c r="B23995" i="34" s="1"/>
  <c r="B23996" i="34" s="1"/>
  <c r="B23997" i="34" s="1"/>
  <c r="B23998" i="34" s="1"/>
  <c r="B23999" i="34" s="1"/>
  <c r="B24000" i="34" s="1"/>
  <c r="B24001" i="34" s="1"/>
  <c r="B24002" i="34" s="1"/>
  <c r="B24003" i="34" s="1"/>
  <c r="B24004" i="34" s="1"/>
  <c r="B24005" i="34" s="1"/>
  <c r="B24006" i="34" s="1"/>
  <c r="B24007" i="34" s="1"/>
  <c r="B24008" i="34" s="1"/>
  <c r="B24009" i="34" s="1"/>
  <c r="B24010" i="34" s="1"/>
  <c r="B24011" i="34" s="1"/>
  <c r="B24012" i="34" s="1"/>
  <c r="B24013" i="34" s="1"/>
  <c r="B24014" i="34" s="1"/>
  <c r="B24015" i="34" s="1"/>
  <c r="B24016" i="34" s="1"/>
  <c r="B24017" i="34" s="1"/>
  <c r="B24018" i="34" s="1"/>
  <c r="B24019" i="34" s="1"/>
  <c r="B24020" i="34" s="1"/>
  <c r="B24021" i="34" s="1"/>
  <c r="B24022" i="34" s="1"/>
  <c r="B24023" i="34" s="1"/>
  <c r="B24024" i="34" s="1"/>
  <c r="B24025" i="34" s="1"/>
  <c r="B24026" i="34" s="1"/>
  <c r="B24027" i="34" s="1"/>
  <c r="B24028" i="34" s="1"/>
  <c r="B24029" i="34" s="1"/>
  <c r="B24030" i="34" s="1"/>
  <c r="B24031" i="34" s="1"/>
  <c r="B24032" i="34" s="1"/>
  <c r="B24033" i="34" s="1"/>
  <c r="B24034" i="34" s="1"/>
  <c r="B24035" i="34" s="1"/>
  <c r="B24036" i="34" s="1"/>
  <c r="B24037" i="34" s="1"/>
  <c r="B24038" i="34" s="1"/>
  <c r="B24039" i="34" s="1"/>
  <c r="B24040" i="34" s="1"/>
  <c r="B24041" i="34" s="1"/>
  <c r="B24042" i="34" s="1"/>
  <c r="B24043" i="34" s="1"/>
  <c r="B24044" i="34" s="1"/>
  <c r="B24045" i="34" s="1"/>
  <c r="B24046" i="34" s="1"/>
  <c r="B24047" i="34" s="1"/>
  <c r="B24048" i="34" s="1"/>
  <c r="B24049" i="34" s="1"/>
  <c r="B24050" i="34" s="1"/>
  <c r="B24051" i="34" s="1"/>
  <c r="B24052" i="34" s="1"/>
  <c r="B24053" i="34" s="1"/>
  <c r="B24054" i="34" s="1"/>
  <c r="B24055" i="34" s="1"/>
  <c r="B24056" i="34" s="1"/>
  <c r="B24057" i="34" s="1"/>
  <c r="B24058" i="34" s="1"/>
  <c r="B24059" i="34" s="1"/>
  <c r="B24060" i="34" s="1"/>
  <c r="B24061" i="34" s="1"/>
  <c r="B24062" i="34" s="1"/>
  <c r="B24063" i="34" s="1"/>
  <c r="B24064" i="34" s="1"/>
  <c r="B24065" i="34" s="1"/>
  <c r="B24066" i="34" s="1"/>
  <c r="B24067" i="34" s="1"/>
  <c r="B24068" i="34" s="1"/>
  <c r="B24069" i="34" s="1"/>
  <c r="B24070" i="34" s="1"/>
  <c r="B24071" i="34" s="1"/>
  <c r="B24072" i="34" s="1"/>
  <c r="B24073" i="34" s="1"/>
  <c r="B24074" i="34" s="1"/>
  <c r="B24075" i="34" s="1"/>
  <c r="B24076" i="34" s="1"/>
  <c r="B24077" i="34" s="1"/>
  <c r="B24078" i="34" s="1"/>
  <c r="B24079" i="34" s="1"/>
  <c r="B24080" i="34" s="1"/>
  <c r="B24081" i="34" s="1"/>
  <c r="B24082" i="34" s="1"/>
  <c r="B24083" i="34" s="1"/>
  <c r="B24084" i="34" s="1"/>
  <c r="B24085" i="34" s="1"/>
  <c r="B24086" i="34" s="1"/>
  <c r="B24087" i="34" s="1"/>
  <c r="B24088" i="34" s="1"/>
  <c r="B24089" i="34" s="1"/>
  <c r="B24090" i="34" s="1"/>
  <c r="B24091" i="34" s="1"/>
  <c r="B24092" i="34" s="1"/>
  <c r="B24093" i="34" s="1"/>
  <c r="B24094" i="34" s="1"/>
  <c r="B24095" i="34" s="1"/>
  <c r="B24096" i="34" s="1"/>
  <c r="B24097" i="34" s="1"/>
  <c r="B24098" i="34" s="1"/>
  <c r="B24099" i="34" s="1"/>
  <c r="B24100" i="34" s="1"/>
  <c r="B24101" i="34" s="1"/>
  <c r="B24102" i="34" s="1"/>
  <c r="B24103" i="34" s="1"/>
  <c r="B24104" i="34" s="1"/>
  <c r="B24105" i="34" s="1"/>
  <c r="B24106" i="34" s="1"/>
  <c r="B24107" i="34" s="1"/>
  <c r="B24108" i="34" s="1"/>
  <c r="B24109" i="34" s="1"/>
  <c r="B24110" i="34" s="1"/>
  <c r="B24111" i="34" s="1"/>
  <c r="B24112" i="34" s="1"/>
  <c r="B24113" i="34" s="1"/>
  <c r="B24114" i="34" s="1"/>
  <c r="B24115" i="34" s="1"/>
  <c r="B24116" i="34" s="1"/>
  <c r="B24117" i="34" s="1"/>
  <c r="B24118" i="34" s="1"/>
  <c r="B24119" i="34" s="1"/>
  <c r="B24120" i="34" s="1"/>
  <c r="B24121" i="34" s="1"/>
  <c r="B24122" i="34" s="1"/>
  <c r="B24123" i="34" s="1"/>
  <c r="B24124" i="34" s="1"/>
  <c r="B24125" i="34" s="1"/>
  <c r="B24126" i="34" s="1"/>
  <c r="B24127" i="34" s="1"/>
  <c r="B24128" i="34" s="1"/>
  <c r="B24129" i="34" s="1"/>
  <c r="B24130" i="34" s="1"/>
  <c r="B24131" i="34" s="1"/>
  <c r="B24132" i="34" s="1"/>
  <c r="B24133" i="34" s="1"/>
  <c r="B24134" i="34" s="1"/>
  <c r="B24135" i="34" s="1"/>
  <c r="B24136" i="34" s="1"/>
  <c r="B24137" i="34" s="1"/>
  <c r="B24138" i="34" s="1"/>
  <c r="B24139" i="34" s="1"/>
  <c r="B24140" i="34" s="1"/>
  <c r="B24141" i="34" s="1"/>
  <c r="B24142" i="34" s="1"/>
  <c r="B24143" i="34" s="1"/>
  <c r="B24144" i="34" s="1"/>
  <c r="B24145" i="34" s="1"/>
  <c r="B24146" i="34" s="1"/>
  <c r="B24147" i="34" s="1"/>
  <c r="B24148" i="34" s="1"/>
  <c r="B24149" i="34" s="1"/>
  <c r="B24150" i="34" s="1"/>
  <c r="B24151" i="34" s="1"/>
  <c r="B24152" i="34" s="1"/>
  <c r="B24153" i="34" s="1"/>
  <c r="B24154" i="34" s="1"/>
  <c r="B24155" i="34" s="1"/>
  <c r="B24156" i="34" s="1"/>
  <c r="B24157" i="34" s="1"/>
  <c r="B24158" i="34" s="1"/>
  <c r="B24159" i="34" s="1"/>
  <c r="B24160" i="34" s="1"/>
  <c r="B24161" i="34" s="1"/>
  <c r="B24162" i="34" s="1"/>
  <c r="B24163" i="34" s="1"/>
  <c r="B24164" i="34" s="1"/>
  <c r="B24165" i="34" s="1"/>
  <c r="B24166" i="34" s="1"/>
  <c r="B24167" i="34" s="1"/>
  <c r="B24168" i="34" s="1"/>
  <c r="B24169" i="34" s="1"/>
  <c r="B24170" i="34" s="1"/>
  <c r="B24171" i="34" s="1"/>
  <c r="B24172" i="34" s="1"/>
  <c r="B24173" i="34" s="1"/>
  <c r="B24174" i="34" s="1"/>
  <c r="B24175" i="34" s="1"/>
  <c r="B24176" i="34" s="1"/>
  <c r="B24177" i="34" s="1"/>
  <c r="B24178" i="34" s="1"/>
  <c r="B24179" i="34" s="1"/>
  <c r="B24180" i="34" s="1"/>
  <c r="B24181" i="34" s="1"/>
  <c r="B24182" i="34" s="1"/>
  <c r="B24183" i="34" s="1"/>
  <c r="B24184" i="34" s="1"/>
  <c r="B24185" i="34" s="1"/>
  <c r="B24186" i="34" s="1"/>
  <c r="B24187" i="34" s="1"/>
  <c r="B24188" i="34" s="1"/>
  <c r="B24189" i="34" s="1"/>
  <c r="B24190" i="34" s="1"/>
  <c r="B24191" i="34" s="1"/>
  <c r="B24192" i="34" s="1"/>
  <c r="B24193" i="34" s="1"/>
  <c r="B24194" i="34" s="1"/>
  <c r="B24195" i="34" s="1"/>
  <c r="B24196" i="34" s="1"/>
  <c r="B24197" i="34" s="1"/>
  <c r="B24198" i="34" s="1"/>
  <c r="B24199" i="34" s="1"/>
  <c r="B24200" i="34" s="1"/>
  <c r="B24201" i="34" s="1"/>
  <c r="B24202" i="34" s="1"/>
  <c r="B24203" i="34" s="1"/>
  <c r="B24204" i="34" s="1"/>
  <c r="B24205" i="34" s="1"/>
  <c r="B24206" i="34" s="1"/>
  <c r="B24207" i="34" s="1"/>
  <c r="B24208" i="34" s="1"/>
  <c r="B24209" i="34" s="1"/>
  <c r="B24210" i="34" s="1"/>
  <c r="B24211" i="34" s="1"/>
  <c r="B24212" i="34" s="1"/>
  <c r="B24213" i="34" s="1"/>
  <c r="B24214" i="34" s="1"/>
  <c r="B24215" i="34" s="1"/>
  <c r="B24216" i="34" s="1"/>
  <c r="B24217" i="34" s="1"/>
  <c r="B24218" i="34" s="1"/>
  <c r="B24219" i="34" s="1"/>
  <c r="B24220" i="34" s="1"/>
  <c r="B24221" i="34" s="1"/>
  <c r="B24222" i="34" s="1"/>
  <c r="B24223" i="34" s="1"/>
  <c r="B24224" i="34" s="1"/>
  <c r="B24225" i="34" s="1"/>
  <c r="B24226" i="34" s="1"/>
  <c r="B24227" i="34" s="1"/>
  <c r="B24228" i="34" s="1"/>
  <c r="B24229" i="34" s="1"/>
  <c r="B24230" i="34" s="1"/>
  <c r="B24231" i="34" s="1"/>
  <c r="B24232" i="34" s="1"/>
  <c r="B24233" i="34" s="1"/>
  <c r="B24234" i="34" s="1"/>
  <c r="B24235" i="34" s="1"/>
  <c r="B24236" i="34" s="1"/>
  <c r="B24237" i="34" s="1"/>
  <c r="B24238" i="34" s="1"/>
  <c r="B24239" i="34" s="1"/>
  <c r="B24240" i="34" s="1"/>
  <c r="B24241" i="34" s="1"/>
  <c r="B24242" i="34" s="1"/>
  <c r="B24243" i="34" s="1"/>
  <c r="B24244" i="34" s="1"/>
  <c r="B24245" i="34" s="1"/>
  <c r="B24246" i="34" s="1"/>
  <c r="B24247" i="34" s="1"/>
  <c r="B24248" i="34" s="1"/>
  <c r="B24249" i="34" s="1"/>
  <c r="B24250" i="34" s="1"/>
  <c r="B24251" i="34" s="1"/>
  <c r="B24252" i="34" s="1"/>
  <c r="B24253" i="34" s="1"/>
  <c r="B24254" i="34" s="1"/>
  <c r="B24255" i="34" s="1"/>
  <c r="B24256" i="34" s="1"/>
  <c r="B24257" i="34" s="1"/>
  <c r="B24258" i="34" s="1"/>
  <c r="B24259" i="34" s="1"/>
  <c r="B24260" i="34" s="1"/>
  <c r="B24261" i="34" s="1"/>
  <c r="B24262" i="34" s="1"/>
  <c r="B24263" i="34" s="1"/>
  <c r="B24264" i="34" s="1"/>
  <c r="B24265" i="34" s="1"/>
  <c r="B24266" i="34" s="1"/>
  <c r="B24267" i="34" s="1"/>
  <c r="B24268" i="34" s="1"/>
  <c r="B24269" i="34" s="1"/>
  <c r="B24270" i="34" s="1"/>
  <c r="B24271" i="34" s="1"/>
  <c r="B24272" i="34" s="1"/>
  <c r="B24273" i="34" s="1"/>
  <c r="B24274" i="34" s="1"/>
  <c r="B24275" i="34" s="1"/>
  <c r="B24276" i="34" s="1"/>
  <c r="B24277" i="34" s="1"/>
  <c r="B24278" i="34" s="1"/>
  <c r="B24279" i="34" s="1"/>
  <c r="B24280" i="34" s="1"/>
  <c r="B24281" i="34" s="1"/>
  <c r="B24282" i="34" s="1"/>
  <c r="B24283" i="34" s="1"/>
  <c r="B24284" i="34" s="1"/>
  <c r="B24285" i="34" s="1"/>
  <c r="B24286" i="34" s="1"/>
  <c r="B24287" i="34" s="1"/>
  <c r="B24288" i="34" s="1"/>
  <c r="B24289" i="34" s="1"/>
  <c r="B24290" i="34" s="1"/>
  <c r="B24291" i="34" s="1"/>
  <c r="B24292" i="34" s="1"/>
  <c r="B24293" i="34" s="1"/>
  <c r="B24294" i="34" s="1"/>
  <c r="B24295" i="34" s="1"/>
  <c r="B24296" i="34" s="1"/>
  <c r="B24297" i="34" s="1"/>
  <c r="B24298" i="34" s="1"/>
  <c r="B24299" i="34" s="1"/>
  <c r="B24300" i="34" s="1"/>
  <c r="B24301" i="34" s="1"/>
  <c r="B24302" i="34" s="1"/>
  <c r="B24303" i="34" s="1"/>
  <c r="B24304" i="34" s="1"/>
  <c r="B24305" i="34" s="1"/>
  <c r="B24306" i="34" s="1"/>
  <c r="B24307" i="34" s="1"/>
  <c r="B24308" i="34" s="1"/>
  <c r="B24309" i="34" s="1"/>
  <c r="B24310" i="34" s="1"/>
  <c r="B24311" i="34" s="1"/>
  <c r="B24312" i="34" s="1"/>
  <c r="B24313" i="34" s="1"/>
  <c r="B24314" i="34" s="1"/>
  <c r="B24315" i="34" s="1"/>
  <c r="B24316" i="34" s="1"/>
  <c r="B24317" i="34" s="1"/>
  <c r="B24318" i="34" s="1"/>
  <c r="B24319" i="34" s="1"/>
  <c r="B24320" i="34" s="1"/>
  <c r="B24321" i="34" s="1"/>
  <c r="B24322" i="34" s="1"/>
  <c r="B24323" i="34" s="1"/>
  <c r="B24324" i="34" s="1"/>
  <c r="B24325" i="34" s="1"/>
  <c r="B24326" i="34" s="1"/>
  <c r="B24327" i="34" s="1"/>
  <c r="B24328" i="34" s="1"/>
  <c r="B24329" i="34" s="1"/>
  <c r="B24330" i="34" s="1"/>
  <c r="B24331" i="34" s="1"/>
  <c r="B24332" i="34" s="1"/>
  <c r="B24333" i="34" s="1"/>
  <c r="B24334" i="34" s="1"/>
  <c r="B24335" i="34" s="1"/>
  <c r="B24336" i="34" s="1"/>
  <c r="B24337" i="34" s="1"/>
  <c r="B24338" i="34" s="1"/>
  <c r="B24339" i="34" s="1"/>
  <c r="B24340" i="34" s="1"/>
  <c r="B24341" i="34" s="1"/>
  <c r="B24342" i="34" s="1"/>
  <c r="B24343" i="34" s="1"/>
  <c r="B24344" i="34" s="1"/>
  <c r="B24345" i="34" s="1"/>
  <c r="B24346" i="34" s="1"/>
  <c r="B24347" i="34" s="1"/>
  <c r="B24348" i="34" s="1"/>
  <c r="B24349" i="34" s="1"/>
  <c r="B24350" i="34" s="1"/>
  <c r="B24351" i="34" s="1"/>
  <c r="B24352" i="34" s="1"/>
  <c r="B24353" i="34" s="1"/>
  <c r="B24354" i="34" s="1"/>
  <c r="B24355" i="34" s="1"/>
  <c r="B24356" i="34" s="1"/>
  <c r="B24357" i="34" s="1"/>
  <c r="B24358" i="34" s="1"/>
  <c r="B24359" i="34" s="1"/>
  <c r="B24360" i="34" s="1"/>
  <c r="B24361" i="34" s="1"/>
  <c r="B24362" i="34" s="1"/>
  <c r="B24363" i="34" s="1"/>
  <c r="B24364" i="34" s="1"/>
  <c r="B24365" i="34" s="1"/>
  <c r="B24366" i="34" s="1"/>
  <c r="B24367" i="34" s="1"/>
  <c r="B24368" i="34" s="1"/>
  <c r="B24369" i="34" s="1"/>
  <c r="B24370" i="34" s="1"/>
  <c r="B24371" i="34" s="1"/>
  <c r="B24372" i="34" s="1"/>
  <c r="B24373" i="34" s="1"/>
  <c r="B24374" i="34" s="1"/>
  <c r="B24375" i="34" s="1"/>
  <c r="B24376" i="34" s="1"/>
  <c r="B24377" i="34" s="1"/>
  <c r="B24378" i="34" s="1"/>
  <c r="B24379" i="34" s="1"/>
  <c r="B24380" i="34" s="1"/>
  <c r="B24381" i="34" s="1"/>
  <c r="B24382" i="34" s="1"/>
  <c r="B24383" i="34" s="1"/>
  <c r="B24384" i="34" s="1"/>
  <c r="B24385" i="34" s="1"/>
  <c r="B24386" i="34" s="1"/>
  <c r="B24387" i="34" s="1"/>
  <c r="B24388" i="34" s="1"/>
  <c r="B24389" i="34" s="1"/>
  <c r="B24390" i="34" s="1"/>
  <c r="B24391" i="34" s="1"/>
  <c r="B24392" i="34" s="1"/>
  <c r="B24393" i="34" s="1"/>
  <c r="B24394" i="34" s="1"/>
  <c r="B24395" i="34" s="1"/>
  <c r="B24396" i="34" s="1"/>
  <c r="B24397" i="34" s="1"/>
  <c r="B24398" i="34" s="1"/>
  <c r="B24399" i="34" s="1"/>
  <c r="B24400" i="34" s="1"/>
  <c r="B24401" i="34" s="1"/>
  <c r="B24402" i="34" s="1"/>
  <c r="B24403" i="34" s="1"/>
  <c r="B24404" i="34" s="1"/>
  <c r="B24405" i="34" s="1"/>
  <c r="B24406" i="34" s="1"/>
  <c r="B24407" i="34" s="1"/>
  <c r="B24408" i="34" s="1"/>
  <c r="B24409" i="34" s="1"/>
  <c r="B24410" i="34" s="1"/>
  <c r="B24411" i="34" s="1"/>
  <c r="B24412" i="34" s="1"/>
  <c r="B24413" i="34" s="1"/>
  <c r="B24414" i="34" s="1"/>
  <c r="B24415" i="34" s="1"/>
  <c r="B24416" i="34" s="1"/>
  <c r="B24417" i="34" s="1"/>
  <c r="B24418" i="34" s="1"/>
  <c r="B24419" i="34" s="1"/>
  <c r="B24420" i="34" s="1"/>
  <c r="B24421" i="34" s="1"/>
  <c r="B24422" i="34" s="1"/>
  <c r="B24423" i="34" s="1"/>
  <c r="B24424" i="34" s="1"/>
  <c r="B24425" i="34" s="1"/>
  <c r="B24426" i="34" s="1"/>
  <c r="B24427" i="34" s="1"/>
  <c r="B24428" i="34" s="1"/>
  <c r="B24429" i="34" s="1"/>
  <c r="B24430" i="34" s="1"/>
  <c r="B24431" i="34" s="1"/>
  <c r="B24432" i="34" s="1"/>
  <c r="B24433" i="34" s="1"/>
  <c r="B24434" i="34" s="1"/>
  <c r="B24435" i="34" s="1"/>
  <c r="B24436" i="34" s="1"/>
  <c r="B24437" i="34" s="1"/>
  <c r="B24438" i="34" s="1"/>
  <c r="B24439" i="34" s="1"/>
  <c r="B24440" i="34" s="1"/>
  <c r="B24441" i="34" s="1"/>
  <c r="B24442" i="34" s="1"/>
  <c r="B24443" i="34" s="1"/>
  <c r="B24444" i="34" s="1"/>
  <c r="B24445" i="34" s="1"/>
  <c r="B24446" i="34" s="1"/>
  <c r="B24447" i="34" s="1"/>
  <c r="B24448" i="34" s="1"/>
  <c r="B24449" i="34" s="1"/>
  <c r="B24450" i="34" s="1"/>
  <c r="B24451" i="34" s="1"/>
  <c r="B24452" i="34" s="1"/>
  <c r="B24453" i="34" s="1"/>
  <c r="B24454" i="34" s="1"/>
  <c r="B24455" i="34" s="1"/>
  <c r="B24456" i="34" s="1"/>
  <c r="B24457" i="34" s="1"/>
  <c r="B24458" i="34" s="1"/>
  <c r="B24459" i="34" s="1"/>
  <c r="B24460" i="34" s="1"/>
  <c r="B24461" i="34" s="1"/>
  <c r="B24462" i="34" s="1"/>
  <c r="B24463" i="34" s="1"/>
  <c r="B24464" i="34" s="1"/>
  <c r="B24465" i="34" s="1"/>
  <c r="B24466" i="34" s="1"/>
  <c r="B24467" i="34" s="1"/>
  <c r="B24468" i="34" s="1"/>
  <c r="B24469" i="34" s="1"/>
  <c r="B24470" i="34" s="1"/>
  <c r="B24471" i="34" s="1"/>
  <c r="B24472" i="34" s="1"/>
  <c r="B24473" i="34" s="1"/>
  <c r="B24474" i="34" s="1"/>
  <c r="B24475" i="34" s="1"/>
  <c r="B24476" i="34" s="1"/>
  <c r="B24477" i="34" s="1"/>
  <c r="B24478" i="34" s="1"/>
  <c r="B24479" i="34" s="1"/>
  <c r="B24480" i="34" s="1"/>
  <c r="B24481" i="34" s="1"/>
  <c r="B24482" i="34" s="1"/>
  <c r="B24483" i="34" s="1"/>
  <c r="B24484" i="34" s="1"/>
  <c r="B24485" i="34" s="1"/>
  <c r="B24486" i="34" s="1"/>
  <c r="B24487" i="34" s="1"/>
  <c r="B24488" i="34" s="1"/>
  <c r="B24489" i="34" s="1"/>
  <c r="B24490" i="34" s="1"/>
  <c r="B24491" i="34" s="1"/>
  <c r="B24492" i="34" s="1"/>
  <c r="B24493" i="34" s="1"/>
  <c r="B24494" i="34" s="1"/>
  <c r="B24495" i="34" s="1"/>
  <c r="B24496" i="34" s="1"/>
  <c r="B24497" i="34" s="1"/>
  <c r="B24498" i="34" s="1"/>
  <c r="B24499" i="34" s="1"/>
  <c r="B24500" i="34" s="1"/>
  <c r="B24501" i="34" s="1"/>
  <c r="B24502" i="34" s="1"/>
  <c r="B24503" i="34" s="1"/>
  <c r="B24504" i="34" s="1"/>
  <c r="B24505" i="34" s="1"/>
  <c r="B24506" i="34" s="1"/>
  <c r="B24507" i="34" s="1"/>
  <c r="B24508" i="34" s="1"/>
  <c r="B24509" i="34" s="1"/>
  <c r="B24510" i="34" s="1"/>
  <c r="B24511" i="34" s="1"/>
  <c r="B24512" i="34" s="1"/>
  <c r="B24513" i="34" s="1"/>
  <c r="B24514" i="34" s="1"/>
  <c r="B24515" i="34" s="1"/>
  <c r="B24516" i="34" s="1"/>
  <c r="B24517" i="34" s="1"/>
  <c r="B24518" i="34" s="1"/>
  <c r="B24519" i="34" s="1"/>
  <c r="B24520" i="34" s="1"/>
  <c r="B24521" i="34" s="1"/>
  <c r="B24522" i="34" s="1"/>
  <c r="B24523" i="34" s="1"/>
  <c r="B24524" i="34" s="1"/>
  <c r="B24525" i="34" s="1"/>
  <c r="B24526" i="34" s="1"/>
  <c r="B24527" i="34" s="1"/>
  <c r="B24528" i="34" s="1"/>
  <c r="B24529" i="34" s="1"/>
  <c r="B24530" i="34" s="1"/>
  <c r="B24531" i="34" s="1"/>
  <c r="B24532" i="34" s="1"/>
  <c r="B24533" i="34" s="1"/>
  <c r="B24534" i="34" s="1"/>
  <c r="B24535" i="34" s="1"/>
  <c r="B24536" i="34" s="1"/>
  <c r="B24537" i="34" s="1"/>
  <c r="B24538" i="34" s="1"/>
  <c r="B24539" i="34" s="1"/>
  <c r="B24540" i="34" s="1"/>
  <c r="B24541" i="34" s="1"/>
  <c r="B24542" i="34" s="1"/>
  <c r="B24543" i="34" s="1"/>
  <c r="B24544" i="34" s="1"/>
  <c r="B24545" i="34" s="1"/>
  <c r="B24546" i="34" s="1"/>
  <c r="B24547" i="34" s="1"/>
  <c r="B24548" i="34" s="1"/>
  <c r="B24549" i="34" s="1"/>
  <c r="B24550" i="34" s="1"/>
  <c r="B24551" i="34" s="1"/>
  <c r="B24552" i="34" s="1"/>
  <c r="B24553" i="34" s="1"/>
  <c r="B24554" i="34" s="1"/>
  <c r="B24555" i="34" s="1"/>
  <c r="B24556" i="34" s="1"/>
  <c r="B24557" i="34" s="1"/>
  <c r="B24558" i="34" s="1"/>
  <c r="B24559" i="34" s="1"/>
  <c r="B24560" i="34" s="1"/>
  <c r="B24561" i="34" s="1"/>
  <c r="B24562" i="34" s="1"/>
  <c r="B24563" i="34" s="1"/>
  <c r="B24564" i="34" s="1"/>
  <c r="B24565" i="34" s="1"/>
  <c r="B24566" i="34" s="1"/>
  <c r="B24567" i="34" s="1"/>
  <c r="B24568" i="34" s="1"/>
  <c r="B24569" i="34" s="1"/>
  <c r="B24570" i="34" s="1"/>
  <c r="B24571" i="34" s="1"/>
  <c r="B24572" i="34" s="1"/>
  <c r="B24573" i="34" s="1"/>
  <c r="B24574" i="34" s="1"/>
  <c r="B24575" i="34" s="1"/>
  <c r="B24576" i="34" s="1"/>
  <c r="B24577" i="34" s="1"/>
  <c r="B24578" i="34" s="1"/>
  <c r="B24579" i="34" s="1"/>
  <c r="B24580" i="34" s="1"/>
  <c r="B24581" i="34" s="1"/>
  <c r="B24582" i="34" s="1"/>
  <c r="B24583" i="34" s="1"/>
  <c r="B24584" i="34" s="1"/>
  <c r="B24585" i="34" s="1"/>
  <c r="B24586" i="34" s="1"/>
  <c r="B24587" i="34" s="1"/>
  <c r="B24588" i="34" s="1"/>
  <c r="B24589" i="34" s="1"/>
  <c r="B24590" i="34" s="1"/>
  <c r="B24591" i="34" s="1"/>
  <c r="B24592" i="34" s="1"/>
  <c r="B24593" i="34" s="1"/>
  <c r="B24594" i="34" s="1"/>
  <c r="B24595" i="34" s="1"/>
  <c r="B24596" i="34" s="1"/>
  <c r="B24597" i="34" s="1"/>
  <c r="B24598" i="34" s="1"/>
  <c r="B24599" i="34" s="1"/>
  <c r="B24600" i="34" s="1"/>
  <c r="B24601" i="34" s="1"/>
  <c r="B24602" i="34" s="1"/>
  <c r="B24603" i="34" s="1"/>
  <c r="B24604" i="34" s="1"/>
  <c r="B24605" i="34" s="1"/>
  <c r="B24606" i="34" s="1"/>
  <c r="B24607" i="34" s="1"/>
  <c r="B24608" i="34" s="1"/>
  <c r="B24609" i="34" s="1"/>
  <c r="B24610" i="34" s="1"/>
  <c r="B24611" i="34" s="1"/>
  <c r="B24612" i="34" s="1"/>
  <c r="B24613" i="34" s="1"/>
  <c r="B24614" i="34" s="1"/>
  <c r="B24615" i="34" s="1"/>
  <c r="B24616" i="34" s="1"/>
  <c r="B24617" i="34" s="1"/>
  <c r="B24618" i="34" s="1"/>
  <c r="B24619" i="34" s="1"/>
  <c r="B24620" i="34" s="1"/>
  <c r="B24621" i="34" s="1"/>
  <c r="B24622" i="34" s="1"/>
  <c r="B24623" i="34" s="1"/>
  <c r="B24624" i="34" s="1"/>
  <c r="B24625" i="34" s="1"/>
  <c r="B24626" i="34" s="1"/>
  <c r="B24627" i="34" s="1"/>
  <c r="B24628" i="34" s="1"/>
  <c r="B24629" i="34" s="1"/>
  <c r="B24630" i="34" s="1"/>
  <c r="B24631" i="34" s="1"/>
  <c r="B24632" i="34" s="1"/>
  <c r="B24633" i="34" s="1"/>
  <c r="B24634" i="34" s="1"/>
  <c r="B24635" i="34" s="1"/>
  <c r="B24636" i="34" s="1"/>
  <c r="B24637" i="34" s="1"/>
  <c r="B24638" i="34" s="1"/>
  <c r="B24639" i="34" s="1"/>
  <c r="B24640" i="34" s="1"/>
  <c r="B24641" i="34" s="1"/>
  <c r="B24642" i="34" s="1"/>
  <c r="B24643" i="34" s="1"/>
  <c r="B24644" i="34" s="1"/>
  <c r="B24645" i="34" s="1"/>
  <c r="B24646" i="34" s="1"/>
  <c r="B24647" i="34" s="1"/>
  <c r="B24648" i="34" s="1"/>
  <c r="B24649" i="34" s="1"/>
  <c r="B24650" i="34" s="1"/>
  <c r="B24651" i="34" s="1"/>
  <c r="B24652" i="34" s="1"/>
  <c r="B24653" i="34" s="1"/>
  <c r="B24654" i="34" s="1"/>
  <c r="B24655" i="34" s="1"/>
  <c r="B24656" i="34" s="1"/>
  <c r="B24657" i="34" s="1"/>
  <c r="B24658" i="34" s="1"/>
  <c r="B24659" i="34" s="1"/>
  <c r="B24660" i="34" s="1"/>
  <c r="B24661" i="34" s="1"/>
  <c r="B24662" i="34" s="1"/>
  <c r="B24663" i="34" s="1"/>
  <c r="B24664" i="34" s="1"/>
  <c r="B24665" i="34" s="1"/>
  <c r="B24666" i="34" s="1"/>
  <c r="B24667" i="34" s="1"/>
  <c r="B24668" i="34" s="1"/>
  <c r="B24669" i="34" s="1"/>
  <c r="B24670" i="34" s="1"/>
  <c r="B24671" i="34" s="1"/>
  <c r="B24672" i="34" s="1"/>
  <c r="B24673" i="34" s="1"/>
  <c r="B24674" i="34" s="1"/>
  <c r="B24675" i="34" s="1"/>
  <c r="B24676" i="34" s="1"/>
  <c r="B24677" i="34" s="1"/>
  <c r="B24678" i="34" s="1"/>
  <c r="B24679" i="34" s="1"/>
  <c r="B24680" i="34" s="1"/>
  <c r="B24681" i="34" s="1"/>
  <c r="B24682" i="34" s="1"/>
  <c r="B24683" i="34" s="1"/>
  <c r="B24684" i="34" s="1"/>
  <c r="B24685" i="34" s="1"/>
  <c r="B24686" i="34" s="1"/>
  <c r="B24687" i="34" s="1"/>
  <c r="B24688" i="34" s="1"/>
  <c r="B24689" i="34" s="1"/>
  <c r="B24690" i="34" s="1"/>
  <c r="B24691" i="34" s="1"/>
  <c r="B24692" i="34" s="1"/>
  <c r="B24693" i="34" s="1"/>
  <c r="B24694" i="34" s="1"/>
  <c r="B24695" i="34" s="1"/>
  <c r="B24696" i="34" s="1"/>
  <c r="B24697" i="34" s="1"/>
  <c r="B24698" i="34" s="1"/>
  <c r="B24699" i="34" s="1"/>
  <c r="B24700" i="34" s="1"/>
  <c r="B24701" i="34" s="1"/>
  <c r="B24702" i="34" s="1"/>
  <c r="B24703" i="34" s="1"/>
  <c r="B24704" i="34" s="1"/>
  <c r="B24705" i="34" s="1"/>
  <c r="B24706" i="34" s="1"/>
  <c r="B24707" i="34" s="1"/>
  <c r="B24708" i="34" s="1"/>
  <c r="B24709" i="34" s="1"/>
  <c r="B24710" i="34" s="1"/>
  <c r="B24711" i="34" s="1"/>
  <c r="B24712" i="34" s="1"/>
  <c r="B24713" i="34" s="1"/>
  <c r="B24714" i="34" s="1"/>
  <c r="B24715" i="34" s="1"/>
  <c r="B24716" i="34" s="1"/>
  <c r="B24717" i="34" s="1"/>
  <c r="B24718" i="34" s="1"/>
  <c r="B24719" i="34" s="1"/>
  <c r="B24720" i="34" s="1"/>
  <c r="B24721" i="34" s="1"/>
  <c r="B24722" i="34" s="1"/>
  <c r="B24723" i="34" s="1"/>
  <c r="B24724" i="34" s="1"/>
  <c r="B24725" i="34" s="1"/>
  <c r="B24726" i="34" s="1"/>
  <c r="B24727" i="34" s="1"/>
  <c r="B24728" i="34" s="1"/>
  <c r="B24729" i="34" s="1"/>
  <c r="B24730" i="34" s="1"/>
  <c r="B24731" i="34" s="1"/>
  <c r="B24732" i="34" s="1"/>
  <c r="B24733" i="34" s="1"/>
  <c r="B24734" i="34" s="1"/>
  <c r="B24735" i="34" s="1"/>
  <c r="B24736" i="34" s="1"/>
  <c r="B24737" i="34" s="1"/>
  <c r="B24738" i="34" s="1"/>
  <c r="B24739" i="34" s="1"/>
  <c r="B24740" i="34" s="1"/>
  <c r="B24741" i="34" s="1"/>
  <c r="B24742" i="34" s="1"/>
  <c r="B24743" i="34" s="1"/>
  <c r="B24744" i="34" s="1"/>
  <c r="B24745" i="34" s="1"/>
  <c r="B24746" i="34" s="1"/>
  <c r="B24747" i="34" s="1"/>
  <c r="B24748" i="34" s="1"/>
  <c r="B24749" i="34" s="1"/>
  <c r="B24750" i="34" s="1"/>
  <c r="B24751" i="34" s="1"/>
  <c r="B24752" i="34" s="1"/>
  <c r="B24753" i="34" s="1"/>
  <c r="B24754" i="34" s="1"/>
  <c r="B24755" i="34" s="1"/>
  <c r="B24756" i="34" s="1"/>
  <c r="B24757" i="34" s="1"/>
  <c r="B24758" i="34" s="1"/>
  <c r="B24759" i="34" s="1"/>
  <c r="B24760" i="34" s="1"/>
  <c r="B24761" i="34" s="1"/>
  <c r="B24762" i="34" s="1"/>
  <c r="B24763" i="34" s="1"/>
  <c r="B24764" i="34" s="1"/>
  <c r="B24765" i="34" s="1"/>
  <c r="B24766" i="34" s="1"/>
  <c r="B24767" i="34" s="1"/>
  <c r="B24768" i="34" s="1"/>
  <c r="B24769" i="34" s="1"/>
  <c r="B24770" i="34" s="1"/>
  <c r="B24771" i="34" s="1"/>
  <c r="B24772" i="34" s="1"/>
  <c r="B24773" i="34" s="1"/>
  <c r="B24774" i="34" s="1"/>
  <c r="B24775" i="34" s="1"/>
  <c r="B24776" i="34" s="1"/>
  <c r="B24777" i="34" s="1"/>
  <c r="B24778" i="34" s="1"/>
  <c r="B24779" i="34" s="1"/>
  <c r="B24780" i="34" s="1"/>
  <c r="B24781" i="34" s="1"/>
  <c r="B24782" i="34" s="1"/>
  <c r="B24783" i="34" s="1"/>
  <c r="B24784" i="34" s="1"/>
  <c r="B24785" i="34" s="1"/>
  <c r="B24786" i="34" s="1"/>
  <c r="B24787" i="34" s="1"/>
  <c r="B24788" i="34" s="1"/>
  <c r="B24789" i="34" s="1"/>
  <c r="B24790" i="34" s="1"/>
  <c r="B24791" i="34" s="1"/>
  <c r="B24792" i="34" s="1"/>
  <c r="B24793" i="34" s="1"/>
  <c r="B24794" i="34" s="1"/>
  <c r="B24795" i="34" s="1"/>
  <c r="B24796" i="34" s="1"/>
  <c r="B24797" i="34" s="1"/>
  <c r="B24798" i="34" s="1"/>
  <c r="B24799" i="34" s="1"/>
  <c r="B24800" i="34" s="1"/>
  <c r="B24801" i="34" s="1"/>
  <c r="B24802" i="34" s="1"/>
  <c r="B24803" i="34" s="1"/>
  <c r="B24804" i="34" s="1"/>
  <c r="B24805" i="34" s="1"/>
  <c r="B24806" i="34" s="1"/>
  <c r="B24807" i="34" s="1"/>
  <c r="B24808" i="34" s="1"/>
  <c r="B24809" i="34" s="1"/>
  <c r="B24810" i="34" s="1"/>
  <c r="B24811" i="34" s="1"/>
  <c r="B24812" i="34" s="1"/>
  <c r="B24813" i="34" s="1"/>
  <c r="B24814" i="34" s="1"/>
  <c r="B24815" i="34" s="1"/>
  <c r="B24816" i="34" s="1"/>
  <c r="B24817" i="34" s="1"/>
  <c r="B24818" i="34" s="1"/>
  <c r="B24819" i="34" s="1"/>
  <c r="B24820" i="34" s="1"/>
  <c r="B24821" i="34" s="1"/>
  <c r="B24822" i="34" s="1"/>
  <c r="B24823" i="34" s="1"/>
  <c r="B24824" i="34" s="1"/>
  <c r="B24825" i="34" s="1"/>
  <c r="B24826" i="34" s="1"/>
  <c r="B24827" i="34" s="1"/>
  <c r="B24828" i="34" s="1"/>
  <c r="B24829" i="34" s="1"/>
  <c r="B24830" i="34" s="1"/>
  <c r="B24831" i="34" s="1"/>
  <c r="B24832" i="34" s="1"/>
  <c r="B24833" i="34" s="1"/>
  <c r="B24834" i="34" s="1"/>
  <c r="B24835" i="34" s="1"/>
  <c r="B24836" i="34" s="1"/>
  <c r="B24837" i="34" s="1"/>
  <c r="B24838" i="34" s="1"/>
  <c r="B24839" i="34" s="1"/>
  <c r="B24840" i="34" s="1"/>
  <c r="B24841" i="34" s="1"/>
  <c r="B24842" i="34" s="1"/>
  <c r="B24843" i="34" s="1"/>
  <c r="B24844" i="34" s="1"/>
  <c r="B24845" i="34" s="1"/>
  <c r="B24846" i="34" s="1"/>
  <c r="B24847" i="34" s="1"/>
  <c r="B24848" i="34" s="1"/>
  <c r="B24849" i="34" s="1"/>
  <c r="B24850" i="34" s="1"/>
  <c r="B24851" i="34" s="1"/>
  <c r="B24852" i="34" s="1"/>
  <c r="B24853" i="34" s="1"/>
  <c r="B24854" i="34" s="1"/>
  <c r="B24855" i="34" s="1"/>
  <c r="B24856" i="34" s="1"/>
  <c r="B24857" i="34" s="1"/>
  <c r="B24858" i="34" s="1"/>
  <c r="B24859" i="34" s="1"/>
  <c r="B24860" i="34" s="1"/>
  <c r="B24861" i="34" s="1"/>
  <c r="B24862" i="34" s="1"/>
  <c r="B24863" i="34" s="1"/>
  <c r="B24864" i="34" s="1"/>
  <c r="B24865" i="34" s="1"/>
  <c r="B24866" i="34" s="1"/>
  <c r="B24867" i="34" s="1"/>
  <c r="B24868" i="34" s="1"/>
  <c r="B24869" i="34" s="1"/>
  <c r="B24870" i="34" s="1"/>
  <c r="B24871" i="34" s="1"/>
  <c r="B24872" i="34" s="1"/>
  <c r="B24873" i="34" s="1"/>
  <c r="B24874" i="34" s="1"/>
  <c r="B24875" i="34" s="1"/>
  <c r="B24876" i="34" s="1"/>
  <c r="B24877" i="34" s="1"/>
  <c r="B24878" i="34" s="1"/>
  <c r="B24879" i="34" s="1"/>
  <c r="B24880" i="34" s="1"/>
  <c r="B24881" i="34" s="1"/>
  <c r="B24882" i="34" s="1"/>
  <c r="B24883" i="34" s="1"/>
  <c r="B24884" i="34" s="1"/>
  <c r="B24885" i="34" s="1"/>
  <c r="B24886" i="34" s="1"/>
  <c r="B24887" i="34" s="1"/>
  <c r="B24888" i="34" s="1"/>
  <c r="B24889" i="34" s="1"/>
  <c r="B24890" i="34" s="1"/>
  <c r="B24891" i="34" s="1"/>
  <c r="B24892" i="34" s="1"/>
  <c r="B24893" i="34" s="1"/>
  <c r="B24894" i="34" s="1"/>
  <c r="B24895" i="34" s="1"/>
  <c r="B24896" i="34" s="1"/>
  <c r="B24897" i="34" s="1"/>
  <c r="B24898" i="34" s="1"/>
  <c r="B24899" i="34" s="1"/>
  <c r="B24900" i="34" s="1"/>
  <c r="B24901" i="34" s="1"/>
  <c r="B24902" i="34" s="1"/>
  <c r="B24903" i="34" s="1"/>
  <c r="B24904" i="34" s="1"/>
  <c r="B24905" i="34" s="1"/>
  <c r="B24906" i="34" s="1"/>
  <c r="B24907" i="34" s="1"/>
  <c r="B24908" i="34" s="1"/>
  <c r="B24909" i="34" s="1"/>
  <c r="B24910" i="34" s="1"/>
  <c r="B24911" i="34" s="1"/>
  <c r="B24912" i="34" s="1"/>
  <c r="B24913" i="34" s="1"/>
  <c r="B24914" i="34" s="1"/>
  <c r="B24915" i="34" s="1"/>
  <c r="B24916" i="34" s="1"/>
  <c r="B24917" i="34" s="1"/>
  <c r="B24918" i="34" s="1"/>
  <c r="B24919" i="34" s="1"/>
  <c r="B24920" i="34" s="1"/>
  <c r="B24921" i="34" s="1"/>
  <c r="B24922" i="34" s="1"/>
  <c r="B24923" i="34" s="1"/>
  <c r="B24924" i="34" s="1"/>
  <c r="B24925" i="34" s="1"/>
  <c r="B24926" i="34" s="1"/>
  <c r="B24927" i="34" s="1"/>
  <c r="B24928" i="34" s="1"/>
  <c r="B24929" i="34" s="1"/>
  <c r="B24930" i="34" s="1"/>
  <c r="B24931" i="34" s="1"/>
  <c r="B24932" i="34" s="1"/>
  <c r="B24933" i="34" s="1"/>
  <c r="B24934" i="34" s="1"/>
  <c r="B24935" i="34" s="1"/>
  <c r="B24936" i="34" s="1"/>
  <c r="B24937" i="34" s="1"/>
  <c r="B24938" i="34" s="1"/>
  <c r="B24939" i="34" s="1"/>
  <c r="B24940" i="34" s="1"/>
  <c r="B24941" i="34" s="1"/>
  <c r="B24942" i="34" s="1"/>
  <c r="B24943" i="34" s="1"/>
  <c r="B24944" i="34" s="1"/>
  <c r="B24945" i="34" s="1"/>
  <c r="B24946" i="34" s="1"/>
  <c r="B24947" i="34" s="1"/>
  <c r="B24948" i="34" s="1"/>
  <c r="B24949" i="34" s="1"/>
  <c r="B24950" i="34" s="1"/>
  <c r="B24951" i="34" s="1"/>
  <c r="B24952" i="34" s="1"/>
  <c r="B24953" i="34" s="1"/>
  <c r="B24954" i="34" s="1"/>
  <c r="B24955" i="34" s="1"/>
  <c r="B24956" i="34" s="1"/>
  <c r="B24957" i="34" s="1"/>
  <c r="B24958" i="34" s="1"/>
  <c r="B24959" i="34" s="1"/>
  <c r="B24960" i="34" s="1"/>
  <c r="B24961" i="34" s="1"/>
  <c r="B24962" i="34" s="1"/>
  <c r="B24963" i="34" s="1"/>
  <c r="B24964" i="34" s="1"/>
  <c r="B24965" i="34" s="1"/>
  <c r="B24966" i="34" s="1"/>
  <c r="B24967" i="34" s="1"/>
  <c r="B24968" i="34" s="1"/>
  <c r="B24969" i="34" s="1"/>
  <c r="B24970" i="34" s="1"/>
  <c r="B24971" i="34" s="1"/>
  <c r="B24972" i="34" s="1"/>
  <c r="B24973" i="34" s="1"/>
  <c r="B24974" i="34" s="1"/>
  <c r="B24975" i="34" s="1"/>
  <c r="B24976" i="34" s="1"/>
  <c r="B24977" i="34" s="1"/>
  <c r="B24978" i="34" s="1"/>
  <c r="B24979" i="34" s="1"/>
  <c r="B24980" i="34" s="1"/>
  <c r="B24981" i="34" s="1"/>
  <c r="B24982" i="34" s="1"/>
  <c r="B24983" i="34" s="1"/>
  <c r="B24984" i="34" s="1"/>
  <c r="B24985" i="34" s="1"/>
  <c r="B24986" i="34" s="1"/>
  <c r="B24987" i="34" s="1"/>
  <c r="B24988" i="34" s="1"/>
  <c r="B24989" i="34" s="1"/>
  <c r="B24990" i="34" s="1"/>
  <c r="B24991" i="34" s="1"/>
  <c r="B24992" i="34" s="1"/>
  <c r="B24993" i="34" s="1"/>
  <c r="B24994" i="34" s="1"/>
  <c r="B24995" i="34" s="1"/>
  <c r="B24996" i="34" s="1"/>
  <c r="B24997" i="34" s="1"/>
  <c r="B24998" i="34" s="1"/>
  <c r="B24999" i="34" s="1"/>
  <c r="B25000" i="34" s="1"/>
  <c r="B25001" i="34" s="1"/>
  <c r="B25002" i="34" s="1"/>
  <c r="B25003" i="34" s="1"/>
  <c r="B25004" i="34" s="1"/>
  <c r="B25005" i="34" s="1"/>
  <c r="B25006" i="34" s="1"/>
  <c r="B25007" i="34" s="1"/>
  <c r="B25008" i="34" s="1"/>
  <c r="B25009" i="34" s="1"/>
  <c r="B25010" i="34" s="1"/>
  <c r="B25011" i="34" s="1"/>
  <c r="B25012" i="34" s="1"/>
  <c r="B25013" i="34" s="1"/>
  <c r="B25014" i="34" s="1"/>
  <c r="B25015" i="34" s="1"/>
  <c r="B25016" i="34" s="1"/>
  <c r="B25017" i="34" s="1"/>
  <c r="B25018" i="34" s="1"/>
  <c r="B25019" i="34" s="1"/>
  <c r="B25020" i="34" s="1"/>
  <c r="B25021" i="34" s="1"/>
  <c r="B25022" i="34" s="1"/>
  <c r="B25023" i="34" s="1"/>
  <c r="B25024" i="34" s="1"/>
  <c r="B25025" i="34" s="1"/>
  <c r="B25026" i="34" s="1"/>
  <c r="B25027" i="34" s="1"/>
  <c r="B25028" i="34" s="1"/>
  <c r="B25029" i="34" s="1"/>
  <c r="B25030" i="34" s="1"/>
  <c r="B25031" i="34" s="1"/>
  <c r="B25032" i="34" s="1"/>
  <c r="B25033" i="34" s="1"/>
  <c r="B25034" i="34" s="1"/>
  <c r="B25035" i="34" s="1"/>
  <c r="B25036" i="34" s="1"/>
  <c r="B25037" i="34" s="1"/>
  <c r="B25038" i="34" s="1"/>
  <c r="B25039" i="34" s="1"/>
  <c r="B25040" i="34" s="1"/>
  <c r="B25041" i="34" s="1"/>
  <c r="B25042" i="34" s="1"/>
  <c r="B25043" i="34" s="1"/>
  <c r="B25044" i="34" s="1"/>
  <c r="B25045" i="34" s="1"/>
  <c r="B25046" i="34" s="1"/>
  <c r="B25047" i="34" s="1"/>
  <c r="B25048" i="34" s="1"/>
  <c r="B25049" i="34" s="1"/>
  <c r="B25050" i="34" s="1"/>
  <c r="B25051" i="34" s="1"/>
  <c r="B25052" i="34" s="1"/>
  <c r="B25053" i="34" s="1"/>
  <c r="B25054" i="34" s="1"/>
  <c r="B25055" i="34" s="1"/>
  <c r="B25056" i="34" s="1"/>
  <c r="B25057" i="34" s="1"/>
  <c r="B25058" i="34" s="1"/>
  <c r="B25059" i="34" s="1"/>
  <c r="B25060" i="34" s="1"/>
  <c r="B25061" i="34" s="1"/>
  <c r="B25062" i="34" s="1"/>
  <c r="B25063" i="34" s="1"/>
  <c r="B25064" i="34" s="1"/>
  <c r="B25065" i="34" s="1"/>
  <c r="B25066" i="34" s="1"/>
  <c r="B25067" i="34" s="1"/>
  <c r="B25068" i="34" s="1"/>
  <c r="B25069" i="34" s="1"/>
  <c r="B25070" i="34" s="1"/>
  <c r="B25071" i="34" s="1"/>
  <c r="B25072" i="34" s="1"/>
  <c r="B25073" i="34" s="1"/>
  <c r="B25074" i="34" s="1"/>
  <c r="B25075" i="34" s="1"/>
  <c r="B25076" i="34" s="1"/>
  <c r="B25077" i="34" s="1"/>
  <c r="B25078" i="34" s="1"/>
  <c r="B25079" i="34" s="1"/>
  <c r="B25080" i="34" s="1"/>
  <c r="B25081" i="34" s="1"/>
  <c r="B25082" i="34" s="1"/>
  <c r="B25083" i="34" s="1"/>
  <c r="B25084" i="34" s="1"/>
  <c r="B25085" i="34" s="1"/>
  <c r="B25086" i="34" s="1"/>
  <c r="B25087" i="34" s="1"/>
  <c r="B25088" i="34" s="1"/>
  <c r="B25089" i="34" s="1"/>
  <c r="B25090" i="34" s="1"/>
  <c r="B25091" i="34" s="1"/>
  <c r="B25092" i="34" s="1"/>
  <c r="B25093" i="34" s="1"/>
  <c r="B25094" i="34" s="1"/>
  <c r="B25095" i="34" s="1"/>
  <c r="B25096" i="34" s="1"/>
  <c r="B25097" i="34" s="1"/>
  <c r="B25098" i="34" s="1"/>
  <c r="B25099" i="34" s="1"/>
  <c r="B25100" i="34" s="1"/>
  <c r="B25101" i="34" s="1"/>
  <c r="B25102" i="34" s="1"/>
  <c r="B25103" i="34" s="1"/>
  <c r="B25104" i="34" s="1"/>
  <c r="B25105" i="34" s="1"/>
  <c r="B25106" i="34" s="1"/>
  <c r="B25107" i="34" s="1"/>
  <c r="B25108" i="34" s="1"/>
  <c r="B25109" i="34" s="1"/>
  <c r="B25110" i="34" s="1"/>
  <c r="B25111" i="34" s="1"/>
  <c r="B25112" i="34" s="1"/>
  <c r="B25113" i="34" s="1"/>
  <c r="B25114" i="34" s="1"/>
  <c r="B25115" i="34" s="1"/>
  <c r="B25116" i="34" s="1"/>
  <c r="B25117" i="34" s="1"/>
  <c r="B25118" i="34" s="1"/>
  <c r="B25119" i="34" s="1"/>
  <c r="B25120" i="34" s="1"/>
  <c r="B25121" i="34" s="1"/>
  <c r="B25122" i="34" s="1"/>
  <c r="B25123" i="34" s="1"/>
  <c r="B25124" i="34" s="1"/>
  <c r="B25125" i="34" s="1"/>
  <c r="B25126" i="34" s="1"/>
  <c r="B25127" i="34" s="1"/>
  <c r="B25128" i="34" s="1"/>
  <c r="B25129" i="34" s="1"/>
  <c r="B25130" i="34" s="1"/>
  <c r="B25131" i="34" s="1"/>
  <c r="B25132" i="34" s="1"/>
  <c r="B25133" i="34" s="1"/>
  <c r="B25134" i="34" s="1"/>
  <c r="B25135" i="34" s="1"/>
  <c r="B25136" i="34" s="1"/>
  <c r="B25137" i="34" s="1"/>
  <c r="B25138" i="34" s="1"/>
  <c r="B25139" i="34" s="1"/>
  <c r="B25140" i="34" s="1"/>
  <c r="B25141" i="34" s="1"/>
  <c r="B25142" i="34" s="1"/>
  <c r="B25143" i="34" s="1"/>
  <c r="B25144" i="34" s="1"/>
  <c r="B25145" i="34" s="1"/>
  <c r="B25146" i="34" s="1"/>
  <c r="B25147" i="34" s="1"/>
  <c r="B25148" i="34" s="1"/>
  <c r="B25149" i="34" s="1"/>
  <c r="B25150" i="34" s="1"/>
  <c r="B25151" i="34" s="1"/>
  <c r="B25152" i="34" s="1"/>
  <c r="B25153" i="34" s="1"/>
  <c r="B25154" i="34" s="1"/>
  <c r="B25155" i="34" s="1"/>
  <c r="B25156" i="34" s="1"/>
  <c r="B25157" i="34" s="1"/>
  <c r="B25158" i="34" s="1"/>
  <c r="B25159" i="34" s="1"/>
  <c r="B25160" i="34" s="1"/>
  <c r="B25161" i="34" s="1"/>
  <c r="B25162" i="34" s="1"/>
  <c r="B25163" i="34" s="1"/>
  <c r="B25164" i="34" s="1"/>
  <c r="B25165" i="34" s="1"/>
  <c r="B25166" i="34" s="1"/>
  <c r="B25167" i="34" s="1"/>
  <c r="B25168" i="34" s="1"/>
  <c r="B25169" i="34" s="1"/>
  <c r="B25170" i="34" s="1"/>
  <c r="B25171" i="34" s="1"/>
  <c r="B25172" i="34" s="1"/>
  <c r="B25173" i="34" s="1"/>
  <c r="B25174" i="34" s="1"/>
  <c r="B25175" i="34" s="1"/>
  <c r="B25176" i="34" s="1"/>
  <c r="B25177" i="34" s="1"/>
  <c r="B25178" i="34" s="1"/>
  <c r="B25179" i="34" s="1"/>
  <c r="B25180" i="34" s="1"/>
  <c r="B25181" i="34" s="1"/>
  <c r="B25182" i="34" s="1"/>
  <c r="B25183" i="34" s="1"/>
  <c r="B25184" i="34" s="1"/>
  <c r="B25185" i="34" s="1"/>
  <c r="B25186" i="34" s="1"/>
  <c r="B25187" i="34" s="1"/>
  <c r="B25188" i="34" s="1"/>
  <c r="B25189" i="34" s="1"/>
  <c r="B25190" i="34" s="1"/>
  <c r="B25191" i="34" s="1"/>
  <c r="B25192" i="34" s="1"/>
  <c r="B25193" i="34" s="1"/>
  <c r="B25194" i="34" s="1"/>
  <c r="B25195" i="34" s="1"/>
  <c r="B25196" i="34" s="1"/>
  <c r="B25197" i="34" s="1"/>
  <c r="B25198" i="34" s="1"/>
  <c r="B25199" i="34" s="1"/>
  <c r="B25200" i="34" s="1"/>
  <c r="B25201" i="34" s="1"/>
  <c r="B25202" i="34" s="1"/>
  <c r="B25203" i="34" s="1"/>
  <c r="B25204" i="34" s="1"/>
  <c r="B25205" i="34" s="1"/>
  <c r="B25206" i="34" s="1"/>
  <c r="B25207" i="34" s="1"/>
  <c r="B25208" i="34" s="1"/>
  <c r="B25209" i="34" s="1"/>
  <c r="B25210" i="34" s="1"/>
  <c r="B25211" i="34" s="1"/>
  <c r="B25212" i="34" s="1"/>
  <c r="B25213" i="34" s="1"/>
  <c r="B25214" i="34" s="1"/>
  <c r="B25215" i="34" s="1"/>
  <c r="B25216" i="34" s="1"/>
  <c r="B25217" i="34" s="1"/>
  <c r="B25218" i="34" s="1"/>
  <c r="B25219" i="34" s="1"/>
  <c r="B25220" i="34" s="1"/>
  <c r="B25221" i="34" s="1"/>
  <c r="B25222" i="34" s="1"/>
  <c r="B25223" i="34" s="1"/>
  <c r="B25224" i="34" s="1"/>
  <c r="B25225" i="34" s="1"/>
  <c r="B25226" i="34" s="1"/>
  <c r="B25227" i="34" s="1"/>
  <c r="B25228" i="34" s="1"/>
  <c r="B25229" i="34" s="1"/>
  <c r="B25230" i="34" s="1"/>
  <c r="B25231" i="34" s="1"/>
  <c r="B25232" i="34" s="1"/>
  <c r="B25233" i="34" s="1"/>
  <c r="B25234" i="34" s="1"/>
  <c r="B25235" i="34" s="1"/>
  <c r="B25236" i="34" s="1"/>
  <c r="B25237" i="34" s="1"/>
  <c r="B25238" i="34" s="1"/>
  <c r="B25239" i="34" s="1"/>
  <c r="B25240" i="34" s="1"/>
  <c r="B25241" i="34" s="1"/>
  <c r="B25242" i="34" s="1"/>
  <c r="B25243" i="34" s="1"/>
  <c r="B25244" i="34" s="1"/>
  <c r="B25245" i="34" s="1"/>
  <c r="B25246" i="34" s="1"/>
  <c r="B25247" i="34" s="1"/>
  <c r="B25248" i="34" s="1"/>
  <c r="B25249" i="34" s="1"/>
  <c r="B25250" i="34" s="1"/>
  <c r="B25251" i="34" s="1"/>
  <c r="B25252" i="34" s="1"/>
  <c r="B25253" i="34" s="1"/>
  <c r="B25254" i="34" s="1"/>
  <c r="B25255" i="34" s="1"/>
  <c r="B25256" i="34" s="1"/>
  <c r="B25257" i="34" s="1"/>
  <c r="B25258" i="34" s="1"/>
  <c r="B25259" i="34" s="1"/>
  <c r="B25260" i="34" s="1"/>
  <c r="B25261" i="34" s="1"/>
  <c r="B25262" i="34" s="1"/>
  <c r="B25263" i="34" s="1"/>
  <c r="B25264" i="34" s="1"/>
  <c r="B25265" i="34" s="1"/>
  <c r="B25266" i="34" s="1"/>
  <c r="B25267" i="34" s="1"/>
  <c r="B25268" i="34" s="1"/>
  <c r="B25269" i="34" s="1"/>
  <c r="B25270" i="34" s="1"/>
  <c r="B25271" i="34" s="1"/>
  <c r="B25272" i="34" s="1"/>
  <c r="B25273" i="34" s="1"/>
  <c r="B25274" i="34" s="1"/>
  <c r="B25275" i="34" s="1"/>
  <c r="B25276" i="34" s="1"/>
  <c r="B25277" i="34" s="1"/>
  <c r="B25278" i="34" s="1"/>
  <c r="B25279" i="34" s="1"/>
  <c r="B25280" i="34" s="1"/>
  <c r="B25281" i="34" s="1"/>
  <c r="B25282" i="34" s="1"/>
  <c r="B25283" i="34" s="1"/>
  <c r="B25284" i="34" s="1"/>
  <c r="B25285" i="34" s="1"/>
  <c r="B25286" i="34" s="1"/>
  <c r="B25287" i="34" s="1"/>
  <c r="B25288" i="34" s="1"/>
  <c r="B25289" i="34" s="1"/>
  <c r="B25290" i="34" s="1"/>
  <c r="B25291" i="34" s="1"/>
  <c r="B25292" i="34" s="1"/>
  <c r="B25293" i="34" s="1"/>
  <c r="B25294" i="34" s="1"/>
  <c r="B25295" i="34" s="1"/>
  <c r="B25296" i="34" s="1"/>
  <c r="B25297" i="34" s="1"/>
  <c r="B25298" i="34" s="1"/>
  <c r="B25299" i="34" s="1"/>
  <c r="B25300" i="34" s="1"/>
  <c r="B25301" i="34" s="1"/>
  <c r="B25302" i="34" s="1"/>
  <c r="B25303" i="34" s="1"/>
  <c r="B25304" i="34" s="1"/>
  <c r="B25305" i="34" s="1"/>
  <c r="B25306" i="34" s="1"/>
  <c r="B25307" i="34" s="1"/>
  <c r="B25308" i="34" s="1"/>
  <c r="B25309" i="34" s="1"/>
  <c r="B25310" i="34" s="1"/>
  <c r="B25311" i="34" s="1"/>
  <c r="B25312" i="34" s="1"/>
  <c r="B25313" i="34" s="1"/>
  <c r="B25314" i="34" s="1"/>
  <c r="B25315" i="34" s="1"/>
  <c r="B25316" i="34" s="1"/>
  <c r="B25317" i="34" s="1"/>
  <c r="B25318" i="34" s="1"/>
  <c r="B25319" i="34" s="1"/>
  <c r="B25320" i="34" s="1"/>
  <c r="B25321" i="34" s="1"/>
  <c r="B25322" i="34" s="1"/>
  <c r="B25323" i="34" s="1"/>
  <c r="B25324" i="34" s="1"/>
  <c r="B25325" i="34" s="1"/>
  <c r="B25326" i="34" s="1"/>
  <c r="B25327" i="34" s="1"/>
  <c r="B25328" i="34" s="1"/>
  <c r="B25329" i="34" s="1"/>
  <c r="B25330" i="34" s="1"/>
  <c r="B25331" i="34" s="1"/>
  <c r="B25332" i="34" s="1"/>
  <c r="B25333" i="34" s="1"/>
  <c r="B25334" i="34" s="1"/>
  <c r="B25335" i="34" s="1"/>
  <c r="B25336" i="34" s="1"/>
  <c r="B25337" i="34" s="1"/>
  <c r="B25338" i="34" s="1"/>
  <c r="B25339" i="34" s="1"/>
  <c r="B25340" i="34" s="1"/>
  <c r="B25341" i="34" s="1"/>
  <c r="B25342" i="34" s="1"/>
  <c r="B25343" i="34" s="1"/>
  <c r="B25344" i="34" s="1"/>
  <c r="B25345" i="34" s="1"/>
  <c r="B25346" i="34" s="1"/>
  <c r="B25347" i="34" s="1"/>
  <c r="B25348" i="34" s="1"/>
  <c r="B25349" i="34" s="1"/>
  <c r="B25350" i="34" s="1"/>
  <c r="B25351" i="34" s="1"/>
  <c r="B25352" i="34" s="1"/>
  <c r="B25353" i="34" s="1"/>
  <c r="B25354" i="34" s="1"/>
  <c r="B25355" i="34" s="1"/>
  <c r="B25356" i="34" s="1"/>
  <c r="B25357" i="34" s="1"/>
  <c r="B25358" i="34" s="1"/>
  <c r="B25359" i="34" s="1"/>
  <c r="B25360" i="34" s="1"/>
  <c r="B25361" i="34" s="1"/>
  <c r="B25362" i="34" s="1"/>
  <c r="B25363" i="34" s="1"/>
  <c r="B25364" i="34" s="1"/>
  <c r="B25365" i="34" s="1"/>
  <c r="B25366" i="34" s="1"/>
  <c r="B25367" i="34" s="1"/>
  <c r="B25368" i="34" s="1"/>
  <c r="B25369" i="34" s="1"/>
  <c r="B25370" i="34" s="1"/>
  <c r="B25371" i="34" s="1"/>
  <c r="B25372" i="34" s="1"/>
  <c r="B25373" i="34" s="1"/>
  <c r="B25374" i="34" s="1"/>
  <c r="B25375" i="34" s="1"/>
  <c r="B25376" i="34" s="1"/>
  <c r="B25377" i="34" s="1"/>
  <c r="B25378" i="34" s="1"/>
  <c r="B25379" i="34" s="1"/>
  <c r="B25380" i="34" s="1"/>
  <c r="B25381" i="34" s="1"/>
  <c r="B25382" i="34" s="1"/>
  <c r="B25383" i="34" s="1"/>
  <c r="B25384" i="34" s="1"/>
  <c r="B25385" i="34" s="1"/>
  <c r="B25386" i="34" s="1"/>
  <c r="B25387" i="34" s="1"/>
  <c r="B25388" i="34" s="1"/>
  <c r="B25389" i="34" s="1"/>
  <c r="B25390" i="34" s="1"/>
  <c r="B25391" i="34" s="1"/>
  <c r="B25392" i="34" s="1"/>
  <c r="B25393" i="34" s="1"/>
  <c r="B25394" i="34" s="1"/>
  <c r="B25395" i="34" s="1"/>
  <c r="B25396" i="34" s="1"/>
  <c r="B25397" i="34" s="1"/>
  <c r="B25398" i="34" s="1"/>
  <c r="B25399" i="34" s="1"/>
  <c r="B25400" i="34" s="1"/>
  <c r="B25401" i="34" s="1"/>
  <c r="B25402" i="34" s="1"/>
  <c r="B25403" i="34" s="1"/>
  <c r="B25404" i="34" s="1"/>
  <c r="B25405" i="34" s="1"/>
  <c r="B25406" i="34" s="1"/>
  <c r="B25407" i="34" s="1"/>
  <c r="B25408" i="34" s="1"/>
  <c r="B25409" i="34" s="1"/>
  <c r="B25410" i="34" s="1"/>
  <c r="B25411" i="34" s="1"/>
  <c r="B25412" i="34" s="1"/>
  <c r="B25413" i="34" s="1"/>
  <c r="B25414" i="34" s="1"/>
  <c r="B25415" i="34" s="1"/>
  <c r="B25416" i="34" s="1"/>
  <c r="B25417" i="34" s="1"/>
  <c r="B25418" i="34" s="1"/>
  <c r="B25419" i="34" s="1"/>
  <c r="B25420" i="34" s="1"/>
  <c r="B25421" i="34" s="1"/>
  <c r="B25422" i="34" s="1"/>
  <c r="B25423" i="34" s="1"/>
  <c r="B25424" i="34" s="1"/>
  <c r="B25425" i="34" s="1"/>
  <c r="B25426" i="34" s="1"/>
  <c r="B25427" i="34" s="1"/>
  <c r="B25428" i="34" s="1"/>
  <c r="B25429" i="34" s="1"/>
  <c r="B25430" i="34" s="1"/>
  <c r="B25431" i="34" s="1"/>
  <c r="B25432" i="34" s="1"/>
  <c r="B25433" i="34" s="1"/>
  <c r="B25434" i="34" s="1"/>
  <c r="B25435" i="34" s="1"/>
  <c r="B25436" i="34" s="1"/>
  <c r="B25437" i="34" s="1"/>
  <c r="B25438" i="34" s="1"/>
  <c r="B25439" i="34" s="1"/>
  <c r="B25440" i="34" s="1"/>
  <c r="B25441" i="34" s="1"/>
  <c r="B25442" i="34" s="1"/>
  <c r="B25443" i="34" s="1"/>
  <c r="B25444" i="34" s="1"/>
  <c r="B25445" i="34" s="1"/>
  <c r="B25446" i="34" s="1"/>
  <c r="B25447" i="34" s="1"/>
  <c r="B25448" i="34" s="1"/>
  <c r="B25449" i="34" s="1"/>
  <c r="B25450" i="34" s="1"/>
  <c r="B25451" i="34" s="1"/>
  <c r="B25452" i="34" s="1"/>
  <c r="B25453" i="34" s="1"/>
  <c r="B25454" i="34" s="1"/>
  <c r="B25455" i="34" s="1"/>
  <c r="B25456" i="34" s="1"/>
  <c r="B25457" i="34" s="1"/>
  <c r="B25458" i="34" s="1"/>
  <c r="B25459" i="34" s="1"/>
  <c r="B25460" i="34" s="1"/>
  <c r="B25461" i="34" s="1"/>
  <c r="B25462" i="34" s="1"/>
  <c r="B25463" i="34" s="1"/>
  <c r="B25464" i="34" s="1"/>
  <c r="B25465" i="34" s="1"/>
  <c r="B25466" i="34" s="1"/>
  <c r="B25467" i="34" s="1"/>
  <c r="B25468" i="34" s="1"/>
  <c r="B25469" i="34" s="1"/>
  <c r="B25470" i="34" s="1"/>
  <c r="B25471" i="34" s="1"/>
  <c r="B25472" i="34" s="1"/>
  <c r="B25473" i="34" s="1"/>
  <c r="B25474" i="34" s="1"/>
  <c r="B25475" i="34" s="1"/>
  <c r="B25476" i="34" s="1"/>
  <c r="B25477" i="34" s="1"/>
  <c r="B25478" i="34" s="1"/>
  <c r="B25479" i="34" s="1"/>
  <c r="B25480" i="34" s="1"/>
  <c r="B25481" i="34" s="1"/>
  <c r="B25482" i="34" s="1"/>
  <c r="B25483" i="34" s="1"/>
  <c r="B25484" i="34" s="1"/>
  <c r="B25485" i="34" s="1"/>
  <c r="B25486" i="34" s="1"/>
  <c r="B25487" i="34" s="1"/>
  <c r="B25488" i="34" s="1"/>
  <c r="B25489" i="34" s="1"/>
  <c r="B25490" i="34" s="1"/>
  <c r="B25491" i="34" s="1"/>
  <c r="B25492" i="34" s="1"/>
  <c r="B25493" i="34" s="1"/>
  <c r="B25494" i="34" s="1"/>
  <c r="B25495" i="34" s="1"/>
  <c r="B25496" i="34" s="1"/>
  <c r="B25497" i="34" s="1"/>
  <c r="B25498" i="34" s="1"/>
  <c r="B25499" i="34" s="1"/>
  <c r="B25500" i="34" s="1"/>
  <c r="B25501" i="34" s="1"/>
  <c r="B25502" i="34" s="1"/>
  <c r="B25503" i="34" s="1"/>
  <c r="B25504" i="34" s="1"/>
  <c r="B25505" i="34" s="1"/>
  <c r="B25506" i="34" s="1"/>
  <c r="B25507" i="34" s="1"/>
  <c r="B25508" i="34" s="1"/>
  <c r="B25509" i="34" s="1"/>
  <c r="B25510" i="34" s="1"/>
  <c r="B25511" i="34" s="1"/>
  <c r="B25512" i="34" s="1"/>
  <c r="B25513" i="34" s="1"/>
  <c r="B25514" i="34" s="1"/>
  <c r="B25515" i="34" s="1"/>
  <c r="B25516" i="34" s="1"/>
  <c r="B25517" i="34" s="1"/>
  <c r="B25518" i="34" s="1"/>
  <c r="B25519" i="34" s="1"/>
  <c r="B25520" i="34" s="1"/>
  <c r="B25521" i="34" s="1"/>
  <c r="B25522" i="34" s="1"/>
  <c r="B25523" i="34" s="1"/>
  <c r="B25524" i="34" s="1"/>
  <c r="B25525" i="34" s="1"/>
  <c r="B25526" i="34" s="1"/>
  <c r="B25527" i="34" s="1"/>
  <c r="B25528" i="34" s="1"/>
  <c r="B25529" i="34" s="1"/>
  <c r="B25530" i="34" s="1"/>
  <c r="B25531" i="34" s="1"/>
  <c r="B25532" i="34" s="1"/>
  <c r="B25533" i="34" s="1"/>
  <c r="B25534" i="34" s="1"/>
  <c r="B25535" i="34" s="1"/>
  <c r="B25536" i="34" s="1"/>
  <c r="B25537" i="34" s="1"/>
  <c r="B25538" i="34" s="1"/>
  <c r="B25539" i="34" s="1"/>
  <c r="B25540" i="34" s="1"/>
  <c r="B25541" i="34" s="1"/>
  <c r="B25542" i="34" s="1"/>
  <c r="B25543" i="34" s="1"/>
  <c r="B25544" i="34" s="1"/>
  <c r="B25545" i="34" s="1"/>
  <c r="B25546" i="34" s="1"/>
  <c r="B25547" i="34" s="1"/>
  <c r="B25548" i="34" s="1"/>
  <c r="B25549" i="34" s="1"/>
  <c r="B25550" i="34" s="1"/>
  <c r="B25551" i="34" s="1"/>
  <c r="B25552" i="34" s="1"/>
  <c r="B25553" i="34" s="1"/>
  <c r="B25554" i="34" s="1"/>
  <c r="B25555" i="34" s="1"/>
  <c r="B25556" i="34" s="1"/>
  <c r="B25557" i="34" s="1"/>
  <c r="B25558" i="34" s="1"/>
  <c r="B25559" i="34" s="1"/>
  <c r="B25560" i="34" s="1"/>
  <c r="B25561" i="34" s="1"/>
  <c r="B25562" i="34" s="1"/>
  <c r="B25563" i="34" s="1"/>
  <c r="B25564" i="34" s="1"/>
  <c r="B25565" i="34" s="1"/>
  <c r="B25566" i="34" s="1"/>
  <c r="B25567" i="34" s="1"/>
  <c r="B25568" i="34" s="1"/>
  <c r="B25569" i="34" s="1"/>
  <c r="B25570" i="34" s="1"/>
  <c r="B25571" i="34" s="1"/>
  <c r="B25572" i="34" s="1"/>
  <c r="B25573" i="34" s="1"/>
  <c r="B25574" i="34" s="1"/>
  <c r="B25575" i="34" s="1"/>
  <c r="B25576" i="34" s="1"/>
  <c r="B25577" i="34" s="1"/>
  <c r="B25578" i="34" s="1"/>
  <c r="B25579" i="34" s="1"/>
  <c r="B25580" i="34" s="1"/>
  <c r="B25581" i="34" s="1"/>
  <c r="B25582" i="34" s="1"/>
  <c r="B25583" i="34" s="1"/>
  <c r="B25584" i="34" s="1"/>
  <c r="B25585" i="34" s="1"/>
  <c r="B25586" i="34" s="1"/>
  <c r="B25587" i="34" s="1"/>
  <c r="B25588" i="34" s="1"/>
  <c r="B25589" i="34" s="1"/>
  <c r="B25590" i="34" s="1"/>
  <c r="B25591" i="34" s="1"/>
  <c r="B25592" i="34" s="1"/>
  <c r="B25593" i="34" s="1"/>
  <c r="B25594" i="34" s="1"/>
  <c r="B25595" i="34" s="1"/>
  <c r="B25596" i="34" s="1"/>
  <c r="B25597" i="34" s="1"/>
  <c r="B25598" i="34" s="1"/>
  <c r="B25599" i="34" s="1"/>
  <c r="B25600" i="34" s="1"/>
  <c r="B25601" i="34" s="1"/>
  <c r="B25602" i="34" s="1"/>
  <c r="B25603" i="34" s="1"/>
  <c r="B25604" i="34" s="1"/>
  <c r="B25605" i="34" s="1"/>
  <c r="B25606" i="34" s="1"/>
  <c r="B25607" i="34" s="1"/>
  <c r="B25608" i="34" s="1"/>
  <c r="B25609" i="34" s="1"/>
  <c r="B25610" i="34" s="1"/>
  <c r="B25611" i="34" s="1"/>
  <c r="B25612" i="34" s="1"/>
  <c r="B25613" i="34" s="1"/>
  <c r="B25614" i="34" s="1"/>
  <c r="B25615" i="34" s="1"/>
  <c r="B25616" i="34" s="1"/>
  <c r="B25617" i="34" s="1"/>
  <c r="B25618" i="34" s="1"/>
  <c r="B25619" i="34" s="1"/>
  <c r="B25620" i="34" s="1"/>
  <c r="B25621" i="34" s="1"/>
  <c r="B25622" i="34" s="1"/>
  <c r="B25623" i="34" s="1"/>
  <c r="B25624" i="34" s="1"/>
  <c r="B25625" i="34" s="1"/>
  <c r="B25626" i="34" s="1"/>
  <c r="B25627" i="34" s="1"/>
  <c r="B25628" i="34" s="1"/>
  <c r="B25629" i="34" s="1"/>
  <c r="B25630" i="34" s="1"/>
  <c r="B25631" i="34" s="1"/>
  <c r="B25632" i="34" s="1"/>
  <c r="B25633" i="34" s="1"/>
  <c r="B25634" i="34" s="1"/>
  <c r="B25635" i="34" s="1"/>
  <c r="B25636" i="34" s="1"/>
  <c r="B25637" i="34" s="1"/>
  <c r="B25638" i="34" s="1"/>
  <c r="B25639" i="34" s="1"/>
  <c r="B25640" i="34" s="1"/>
  <c r="B25641" i="34" s="1"/>
  <c r="B25642" i="34" s="1"/>
  <c r="B25643" i="34" s="1"/>
  <c r="B25644" i="34" s="1"/>
  <c r="B25645" i="34" s="1"/>
  <c r="B25646" i="34" s="1"/>
  <c r="B25647" i="34" s="1"/>
  <c r="B25648" i="34" s="1"/>
  <c r="B25649" i="34" s="1"/>
  <c r="B25650" i="34" s="1"/>
  <c r="B25651" i="34" s="1"/>
  <c r="B25652" i="34" s="1"/>
  <c r="B25653" i="34" s="1"/>
  <c r="B25654" i="34" s="1"/>
  <c r="B25655" i="34" s="1"/>
  <c r="B25656" i="34" s="1"/>
  <c r="B25657" i="34" s="1"/>
  <c r="B25658" i="34" s="1"/>
  <c r="B25659" i="34" s="1"/>
  <c r="B25660" i="34" s="1"/>
  <c r="B25661" i="34" s="1"/>
  <c r="B25662" i="34" s="1"/>
  <c r="B25663" i="34" s="1"/>
  <c r="B25664" i="34" s="1"/>
  <c r="B25665" i="34" s="1"/>
  <c r="B25666" i="34" s="1"/>
  <c r="B25667" i="34" s="1"/>
  <c r="B25668" i="34" s="1"/>
  <c r="B25669" i="34" s="1"/>
  <c r="B25670" i="34" s="1"/>
  <c r="B25671" i="34" s="1"/>
  <c r="B25672" i="34" s="1"/>
  <c r="B25673" i="34" s="1"/>
  <c r="B25674" i="34" s="1"/>
  <c r="B25675" i="34" s="1"/>
  <c r="B25676" i="34" s="1"/>
  <c r="B25677" i="34" s="1"/>
  <c r="B25678" i="34" s="1"/>
  <c r="B25679" i="34" s="1"/>
  <c r="B25680" i="34" s="1"/>
  <c r="B25681" i="34" s="1"/>
  <c r="B25682" i="34" s="1"/>
  <c r="B25683" i="34" s="1"/>
  <c r="B25684" i="34" s="1"/>
  <c r="B25685" i="34" s="1"/>
  <c r="B25686" i="34" s="1"/>
  <c r="B25687" i="34" s="1"/>
  <c r="B25688" i="34" s="1"/>
  <c r="B25689" i="34" s="1"/>
  <c r="B25690" i="34" s="1"/>
  <c r="B25691" i="34" s="1"/>
  <c r="B25692" i="34" s="1"/>
  <c r="B25693" i="34" s="1"/>
  <c r="B25694" i="34" s="1"/>
  <c r="B25695" i="34" s="1"/>
  <c r="B25696" i="34" s="1"/>
  <c r="B25697" i="34" s="1"/>
  <c r="B25698" i="34" s="1"/>
  <c r="B25699" i="34" s="1"/>
  <c r="B25700" i="34" s="1"/>
  <c r="B25701" i="34" s="1"/>
  <c r="B25702" i="34" s="1"/>
  <c r="B25703" i="34" s="1"/>
  <c r="B25704" i="34" s="1"/>
  <c r="B25705" i="34" s="1"/>
  <c r="B25706" i="34" s="1"/>
  <c r="B25707" i="34" s="1"/>
  <c r="B25708" i="34" s="1"/>
  <c r="B25709" i="34" s="1"/>
  <c r="B25710" i="34" s="1"/>
  <c r="B25711" i="34" s="1"/>
  <c r="B25712" i="34" s="1"/>
  <c r="B25713" i="34" s="1"/>
  <c r="B25714" i="34" s="1"/>
  <c r="B25715" i="34" s="1"/>
  <c r="B25716" i="34" s="1"/>
  <c r="B25717" i="34" s="1"/>
  <c r="B25718" i="34" s="1"/>
  <c r="B25719" i="34" s="1"/>
  <c r="B25720" i="34" s="1"/>
  <c r="B25721" i="34" s="1"/>
  <c r="B25722" i="34" s="1"/>
  <c r="B25723" i="34" s="1"/>
  <c r="B25724" i="34" s="1"/>
  <c r="B25725" i="34" s="1"/>
  <c r="B25726" i="34" s="1"/>
  <c r="B25727" i="34" s="1"/>
  <c r="B25728" i="34" s="1"/>
  <c r="B25729" i="34" s="1"/>
  <c r="B25730" i="34" s="1"/>
  <c r="B25731" i="34" s="1"/>
  <c r="B25732" i="34" s="1"/>
  <c r="B25733" i="34" s="1"/>
  <c r="B25734" i="34" s="1"/>
  <c r="B25735" i="34" s="1"/>
  <c r="B25736" i="34" s="1"/>
  <c r="B25737" i="34" s="1"/>
  <c r="B25738" i="34" s="1"/>
  <c r="B25739" i="34" s="1"/>
  <c r="B25740" i="34" s="1"/>
  <c r="B25741" i="34" s="1"/>
  <c r="B25742" i="34" s="1"/>
  <c r="B25743" i="34" s="1"/>
  <c r="B25744" i="34" s="1"/>
  <c r="B25745" i="34" s="1"/>
  <c r="B25746" i="34" s="1"/>
  <c r="B25747" i="34" s="1"/>
  <c r="B25748" i="34" s="1"/>
  <c r="B25749" i="34" s="1"/>
  <c r="B25750" i="34" s="1"/>
  <c r="B25751" i="34" s="1"/>
  <c r="B25752" i="34" s="1"/>
  <c r="B25753" i="34" s="1"/>
  <c r="B25754" i="34" s="1"/>
  <c r="B25755" i="34" s="1"/>
  <c r="B25756" i="34" s="1"/>
  <c r="B25757" i="34" s="1"/>
  <c r="B25758" i="34" s="1"/>
  <c r="B25759" i="34" s="1"/>
  <c r="B25760" i="34" s="1"/>
  <c r="B25761" i="34" s="1"/>
  <c r="B25762" i="34" s="1"/>
  <c r="B25763" i="34" s="1"/>
  <c r="B25764" i="34" s="1"/>
  <c r="B25765" i="34" s="1"/>
  <c r="B25766" i="34" s="1"/>
  <c r="B25767" i="34" s="1"/>
  <c r="B25768" i="34" s="1"/>
  <c r="B25769" i="34" s="1"/>
  <c r="B25770" i="34" s="1"/>
  <c r="B25771" i="34" s="1"/>
  <c r="B25772" i="34" s="1"/>
  <c r="B25773" i="34" s="1"/>
  <c r="B25774" i="34" s="1"/>
  <c r="B25775" i="34" s="1"/>
  <c r="B25776" i="34" s="1"/>
  <c r="B25777" i="34" s="1"/>
  <c r="B25778" i="34" s="1"/>
  <c r="B25779" i="34" s="1"/>
  <c r="B25780" i="34" s="1"/>
  <c r="B25781" i="34" s="1"/>
  <c r="B25782" i="34" s="1"/>
  <c r="B25783" i="34" s="1"/>
  <c r="B25784" i="34" s="1"/>
  <c r="B25785" i="34" s="1"/>
  <c r="B25786" i="34" s="1"/>
  <c r="B25787" i="34" s="1"/>
  <c r="B25788" i="34" s="1"/>
  <c r="B25789" i="34" s="1"/>
  <c r="B25790" i="34" s="1"/>
  <c r="B25791" i="34" s="1"/>
  <c r="B25792" i="34" s="1"/>
  <c r="B25793" i="34" s="1"/>
  <c r="B25794" i="34" s="1"/>
  <c r="B25795" i="34" s="1"/>
  <c r="B25796" i="34" s="1"/>
  <c r="B25797" i="34" s="1"/>
  <c r="B25798" i="34" s="1"/>
  <c r="B25799" i="34" s="1"/>
  <c r="B25800" i="34" s="1"/>
  <c r="B25801" i="34" s="1"/>
  <c r="B25802" i="34" s="1"/>
  <c r="B25803" i="34" s="1"/>
  <c r="B25804" i="34" s="1"/>
  <c r="B25805" i="34" s="1"/>
  <c r="B25806" i="34" s="1"/>
  <c r="B25807" i="34" s="1"/>
  <c r="B25808" i="34" s="1"/>
  <c r="B25809" i="34" s="1"/>
  <c r="B25810" i="34" s="1"/>
  <c r="B25811" i="34" s="1"/>
  <c r="B25812" i="34" s="1"/>
  <c r="B25813" i="34" s="1"/>
  <c r="B25814" i="34" s="1"/>
  <c r="B25815" i="34" s="1"/>
  <c r="B25816" i="34" s="1"/>
  <c r="B25817" i="34" s="1"/>
  <c r="B25818" i="34" s="1"/>
  <c r="B25819" i="34" s="1"/>
  <c r="B25820" i="34" s="1"/>
  <c r="B25821" i="34" s="1"/>
  <c r="B25822" i="34" s="1"/>
  <c r="B25823" i="34" s="1"/>
  <c r="B25824" i="34" s="1"/>
  <c r="B25825" i="34" s="1"/>
  <c r="B25826" i="34" s="1"/>
  <c r="B25827" i="34" s="1"/>
  <c r="B25828" i="34" s="1"/>
  <c r="B25829" i="34" s="1"/>
  <c r="B25830" i="34" s="1"/>
  <c r="B25831" i="34" s="1"/>
  <c r="B25832" i="34" s="1"/>
  <c r="B25833" i="34" s="1"/>
  <c r="B25834" i="34" s="1"/>
  <c r="B25835" i="34" s="1"/>
  <c r="B25836" i="34" s="1"/>
  <c r="B25837" i="34" s="1"/>
  <c r="B25838" i="34" s="1"/>
  <c r="B25839" i="34" s="1"/>
  <c r="B25840" i="34" s="1"/>
  <c r="B25841" i="34" s="1"/>
  <c r="B25842" i="34" s="1"/>
  <c r="B25843" i="34" s="1"/>
  <c r="B25844" i="34" s="1"/>
  <c r="B25845" i="34" s="1"/>
  <c r="B25846" i="34" s="1"/>
  <c r="B25847" i="34" s="1"/>
  <c r="B25848" i="34" s="1"/>
  <c r="B25849" i="34" s="1"/>
  <c r="B25850" i="34" s="1"/>
  <c r="B25851" i="34" s="1"/>
  <c r="B25852" i="34" s="1"/>
  <c r="B25853" i="34" s="1"/>
  <c r="B25854" i="34" s="1"/>
  <c r="B25855" i="34" s="1"/>
  <c r="B25856" i="34" s="1"/>
  <c r="B25857" i="34" s="1"/>
  <c r="B25858" i="34" s="1"/>
  <c r="B25859" i="34" s="1"/>
  <c r="B25860" i="34" s="1"/>
  <c r="B25861" i="34" s="1"/>
  <c r="B25862" i="34" s="1"/>
  <c r="B25863" i="34" s="1"/>
  <c r="B25864" i="34" s="1"/>
  <c r="B25865" i="34" s="1"/>
  <c r="B25866" i="34" s="1"/>
  <c r="B25867" i="34" s="1"/>
  <c r="B25868" i="34" s="1"/>
  <c r="B25869" i="34" s="1"/>
  <c r="B25870" i="34" s="1"/>
  <c r="B25871" i="34" s="1"/>
  <c r="B25872" i="34" s="1"/>
  <c r="B25873" i="34" s="1"/>
  <c r="B25874" i="34" s="1"/>
  <c r="B25875" i="34" s="1"/>
  <c r="B25876" i="34" s="1"/>
  <c r="B25877" i="34" s="1"/>
  <c r="B25878" i="34" s="1"/>
  <c r="B25879" i="34" s="1"/>
  <c r="B25880" i="34" s="1"/>
  <c r="B25881" i="34" s="1"/>
  <c r="B25882" i="34" s="1"/>
  <c r="B25883" i="34" s="1"/>
  <c r="B25884" i="34" s="1"/>
  <c r="B25885" i="34" s="1"/>
  <c r="B25886" i="34" s="1"/>
  <c r="B25887" i="34" s="1"/>
  <c r="B25888" i="34" s="1"/>
  <c r="B25889" i="34" s="1"/>
  <c r="B25890" i="34" s="1"/>
  <c r="B25891" i="34" s="1"/>
  <c r="B25892" i="34" s="1"/>
  <c r="B25893" i="34" s="1"/>
  <c r="B25894" i="34" s="1"/>
  <c r="B25895" i="34" s="1"/>
  <c r="B25896" i="34" s="1"/>
  <c r="B25897" i="34" s="1"/>
  <c r="B25898" i="34" s="1"/>
  <c r="B25899" i="34" s="1"/>
  <c r="B25900" i="34" s="1"/>
  <c r="B25901" i="34" s="1"/>
  <c r="B25902" i="34" s="1"/>
  <c r="B25903" i="34" s="1"/>
  <c r="B25904" i="34" s="1"/>
  <c r="B25905" i="34" s="1"/>
  <c r="B25906" i="34" s="1"/>
  <c r="B25907" i="34" s="1"/>
  <c r="B25908" i="34" s="1"/>
  <c r="B25909" i="34" s="1"/>
  <c r="B25910" i="34" s="1"/>
  <c r="B25911" i="34" s="1"/>
  <c r="B25912" i="34" s="1"/>
  <c r="B25913" i="34" s="1"/>
  <c r="B25914" i="34" s="1"/>
  <c r="B25915" i="34" s="1"/>
  <c r="B25916" i="34" s="1"/>
  <c r="B25917" i="34" s="1"/>
  <c r="B25918" i="34" s="1"/>
  <c r="B25919" i="34" s="1"/>
  <c r="B25920" i="34" s="1"/>
  <c r="B25921" i="34" s="1"/>
  <c r="B25922" i="34" s="1"/>
  <c r="B25923" i="34" s="1"/>
  <c r="B25924" i="34" s="1"/>
  <c r="B25925" i="34" s="1"/>
  <c r="B25926" i="34" s="1"/>
  <c r="B25927" i="34" s="1"/>
  <c r="B25928" i="34" s="1"/>
  <c r="B25929" i="34" s="1"/>
  <c r="B25930" i="34" s="1"/>
  <c r="B25931" i="34" s="1"/>
  <c r="B25932" i="34" s="1"/>
  <c r="B25933" i="34" s="1"/>
  <c r="B25934" i="34" s="1"/>
  <c r="B25935" i="34" s="1"/>
  <c r="B25936" i="34" s="1"/>
  <c r="B25937" i="34" s="1"/>
  <c r="B25938" i="34" s="1"/>
  <c r="B25939" i="34" s="1"/>
  <c r="B25940" i="34" s="1"/>
  <c r="B25941" i="34" s="1"/>
  <c r="B25942" i="34" s="1"/>
  <c r="B25943" i="34" s="1"/>
  <c r="B25944" i="34" s="1"/>
  <c r="B25945" i="34" s="1"/>
  <c r="B25946" i="34" s="1"/>
  <c r="B25947" i="34" s="1"/>
  <c r="B25948" i="34" s="1"/>
  <c r="B25949" i="34" s="1"/>
  <c r="B25950" i="34" s="1"/>
  <c r="B25951" i="34" s="1"/>
  <c r="B25952" i="34" s="1"/>
  <c r="B25953" i="34" s="1"/>
  <c r="B25954" i="34" s="1"/>
  <c r="B25955" i="34" s="1"/>
  <c r="B25956" i="34" s="1"/>
  <c r="B25957" i="34" s="1"/>
  <c r="B25958" i="34" s="1"/>
  <c r="B25959" i="34" s="1"/>
  <c r="B25960" i="34" s="1"/>
  <c r="B25961" i="34" s="1"/>
  <c r="B25962" i="34" s="1"/>
  <c r="B25963" i="34" s="1"/>
  <c r="B25964" i="34" s="1"/>
  <c r="B25965" i="34" s="1"/>
  <c r="B25966" i="34" s="1"/>
  <c r="B25967" i="34" s="1"/>
  <c r="B25968" i="34" s="1"/>
  <c r="B25969" i="34" s="1"/>
  <c r="B25970" i="34" s="1"/>
  <c r="B25971" i="34" s="1"/>
  <c r="B25972" i="34" s="1"/>
  <c r="B25973" i="34" s="1"/>
  <c r="B25974" i="34" s="1"/>
  <c r="B25975" i="34" s="1"/>
  <c r="B25976" i="34" s="1"/>
  <c r="B25977" i="34" s="1"/>
  <c r="B25978" i="34" s="1"/>
  <c r="B25979" i="34" s="1"/>
  <c r="B25980" i="34" s="1"/>
  <c r="B25981" i="34" s="1"/>
  <c r="B25982" i="34" s="1"/>
  <c r="B25983" i="34" s="1"/>
  <c r="B25984" i="34" s="1"/>
  <c r="B25985" i="34" s="1"/>
  <c r="B25986" i="34" s="1"/>
  <c r="B25987" i="34" s="1"/>
  <c r="B25988" i="34" s="1"/>
  <c r="B25989" i="34" s="1"/>
  <c r="B25990" i="34" s="1"/>
  <c r="B25991" i="34" s="1"/>
  <c r="B25992" i="34" s="1"/>
  <c r="B25993" i="34" s="1"/>
  <c r="B25994" i="34" s="1"/>
  <c r="B25995" i="34" s="1"/>
  <c r="B25996" i="34" s="1"/>
  <c r="B25997" i="34" s="1"/>
  <c r="B25998" i="34" s="1"/>
  <c r="B25999" i="34" s="1"/>
  <c r="B26000" i="34" s="1"/>
  <c r="B26001" i="34" s="1"/>
  <c r="B26002" i="34" s="1"/>
  <c r="B26003" i="34" s="1"/>
  <c r="B26004" i="34" s="1"/>
  <c r="B26005" i="34" s="1"/>
  <c r="B26006" i="34" s="1"/>
  <c r="B26007" i="34" s="1"/>
  <c r="B26008" i="34" s="1"/>
  <c r="B26009" i="34" s="1"/>
  <c r="B26010" i="34" s="1"/>
  <c r="B26011" i="34" s="1"/>
  <c r="B26012" i="34" s="1"/>
  <c r="B26013" i="34" s="1"/>
  <c r="B26014" i="34" s="1"/>
  <c r="B26015" i="34" s="1"/>
  <c r="B26016" i="34" s="1"/>
  <c r="B26017" i="34" s="1"/>
  <c r="B26018" i="34" s="1"/>
  <c r="B26019" i="34" s="1"/>
  <c r="B26020" i="34" s="1"/>
  <c r="B26021" i="34" s="1"/>
  <c r="B26022" i="34" s="1"/>
  <c r="B26023" i="34" s="1"/>
  <c r="B26024" i="34" s="1"/>
  <c r="B26025" i="34" s="1"/>
  <c r="B26026" i="34" s="1"/>
  <c r="B26027" i="34" s="1"/>
  <c r="B26028" i="34" s="1"/>
  <c r="B26029" i="34" s="1"/>
  <c r="B26030" i="34" s="1"/>
  <c r="B26031" i="34" s="1"/>
  <c r="B26032" i="34" s="1"/>
  <c r="B26033" i="34" s="1"/>
  <c r="B26034" i="34" s="1"/>
  <c r="B26035" i="34" s="1"/>
  <c r="B26036" i="34" s="1"/>
  <c r="B26037" i="34" s="1"/>
  <c r="B26038" i="34" s="1"/>
  <c r="B26039" i="34" s="1"/>
  <c r="B26040" i="34" s="1"/>
  <c r="B26041" i="34" s="1"/>
  <c r="B26042" i="34" s="1"/>
  <c r="B26043" i="34" s="1"/>
  <c r="B26044" i="34" s="1"/>
  <c r="B26045" i="34" s="1"/>
  <c r="B26046" i="34" s="1"/>
  <c r="B26047" i="34" s="1"/>
  <c r="B26048" i="34" s="1"/>
  <c r="B26049" i="34" s="1"/>
  <c r="B26050" i="34" s="1"/>
  <c r="B26051" i="34" s="1"/>
  <c r="B26052" i="34" s="1"/>
  <c r="B26053" i="34" s="1"/>
  <c r="B26054" i="34" s="1"/>
  <c r="B26055" i="34" s="1"/>
  <c r="B26056" i="34" s="1"/>
  <c r="B26057" i="34" s="1"/>
  <c r="B26058" i="34" s="1"/>
  <c r="B26059" i="34" s="1"/>
  <c r="B26060" i="34" s="1"/>
  <c r="B26061" i="34" s="1"/>
  <c r="B26062" i="34" s="1"/>
  <c r="B26063" i="34" s="1"/>
  <c r="B26064" i="34" s="1"/>
  <c r="B26065" i="34" s="1"/>
  <c r="B26066" i="34" s="1"/>
  <c r="B26067" i="34" s="1"/>
  <c r="B26068" i="34" s="1"/>
  <c r="B26069" i="34" s="1"/>
  <c r="B26070" i="34" s="1"/>
  <c r="B26071" i="34" s="1"/>
  <c r="B26072" i="34" s="1"/>
  <c r="B26073" i="34" s="1"/>
  <c r="B26074" i="34" s="1"/>
  <c r="B26075" i="34" s="1"/>
  <c r="B26076" i="34" s="1"/>
  <c r="B26077" i="34" s="1"/>
  <c r="B26078" i="34" s="1"/>
  <c r="B26079" i="34" s="1"/>
  <c r="B26080" i="34" s="1"/>
  <c r="B26081" i="34" s="1"/>
  <c r="B26082" i="34" s="1"/>
  <c r="B26083" i="34" s="1"/>
  <c r="B26084" i="34" s="1"/>
  <c r="B26085" i="34" s="1"/>
  <c r="B26086" i="34" s="1"/>
  <c r="B26087" i="34" s="1"/>
  <c r="B26088" i="34" s="1"/>
  <c r="B26089" i="34" s="1"/>
  <c r="B26090" i="34" s="1"/>
  <c r="B26091" i="34" s="1"/>
  <c r="B26092" i="34" s="1"/>
  <c r="B26093" i="34" s="1"/>
  <c r="B26094" i="34" s="1"/>
  <c r="B26095" i="34" s="1"/>
  <c r="B26096" i="34" s="1"/>
  <c r="B26097" i="34" s="1"/>
  <c r="B26098" i="34" s="1"/>
  <c r="B26099" i="34" s="1"/>
  <c r="B26100" i="34" s="1"/>
  <c r="B26101" i="34" s="1"/>
  <c r="B26102" i="34" s="1"/>
  <c r="B26103" i="34" s="1"/>
  <c r="B26104" i="34" s="1"/>
  <c r="B26105" i="34" s="1"/>
  <c r="B26106" i="34" s="1"/>
  <c r="B26107" i="34" s="1"/>
  <c r="B26108" i="34" s="1"/>
  <c r="B26109" i="34" s="1"/>
  <c r="B26110" i="34" s="1"/>
  <c r="B26111" i="34" s="1"/>
  <c r="B26112" i="34" s="1"/>
  <c r="B26113" i="34" s="1"/>
  <c r="B26114" i="34" s="1"/>
  <c r="B26115" i="34" s="1"/>
  <c r="B26116" i="34" s="1"/>
  <c r="B26117" i="34" s="1"/>
  <c r="B26118" i="34" s="1"/>
  <c r="B26119" i="34" s="1"/>
  <c r="B26120" i="34" s="1"/>
  <c r="B26121" i="34" s="1"/>
  <c r="B26122" i="34" s="1"/>
  <c r="B26123" i="34" s="1"/>
  <c r="B26124" i="34" s="1"/>
  <c r="B26125" i="34" s="1"/>
  <c r="B26126" i="34" s="1"/>
  <c r="B26127" i="34" s="1"/>
  <c r="B26128" i="34" s="1"/>
  <c r="B26129" i="34" s="1"/>
  <c r="B26130" i="34" s="1"/>
  <c r="B26131" i="34" s="1"/>
  <c r="B26132" i="34" s="1"/>
  <c r="B26133" i="34" s="1"/>
  <c r="B26134" i="34" s="1"/>
  <c r="B26135" i="34" s="1"/>
  <c r="B26136" i="34" s="1"/>
  <c r="B26137" i="34" s="1"/>
  <c r="B26138" i="34" s="1"/>
  <c r="B26139" i="34" s="1"/>
  <c r="B26140" i="34" s="1"/>
  <c r="B26141" i="34" s="1"/>
  <c r="B26142" i="34" s="1"/>
  <c r="B26143" i="34" s="1"/>
  <c r="B26144" i="34" s="1"/>
  <c r="B26145" i="34" s="1"/>
  <c r="B26146" i="34" s="1"/>
  <c r="B26147" i="34" s="1"/>
  <c r="B26148" i="34" s="1"/>
  <c r="B26149" i="34" s="1"/>
  <c r="B26150" i="34" s="1"/>
  <c r="B26151" i="34" s="1"/>
  <c r="B26152" i="34" s="1"/>
  <c r="B26153" i="34" s="1"/>
  <c r="B26154" i="34" s="1"/>
  <c r="B26155" i="34" s="1"/>
  <c r="B26156" i="34" s="1"/>
  <c r="B26157" i="34" s="1"/>
  <c r="B26158" i="34" s="1"/>
  <c r="B26159" i="34" s="1"/>
  <c r="B26160" i="34" s="1"/>
  <c r="B26161" i="34" s="1"/>
  <c r="B26162" i="34" s="1"/>
  <c r="B26163" i="34" s="1"/>
  <c r="B26164" i="34" s="1"/>
  <c r="B26165" i="34" s="1"/>
  <c r="B26166" i="34" s="1"/>
  <c r="B26167" i="34" s="1"/>
  <c r="B26168" i="34" s="1"/>
  <c r="B26169" i="34" s="1"/>
  <c r="B26170" i="34" s="1"/>
  <c r="B26171" i="34" s="1"/>
  <c r="B26172" i="34" s="1"/>
  <c r="B26173" i="34" s="1"/>
  <c r="B26174" i="34" s="1"/>
  <c r="B26175" i="34" s="1"/>
  <c r="B26176" i="34" s="1"/>
  <c r="B26177" i="34" s="1"/>
  <c r="B26178" i="34" s="1"/>
  <c r="B26179" i="34" s="1"/>
  <c r="B26180" i="34" s="1"/>
  <c r="B26181" i="34" s="1"/>
  <c r="B26182" i="34" s="1"/>
  <c r="B26183" i="34" s="1"/>
  <c r="B26184" i="34" s="1"/>
  <c r="B26185" i="34" s="1"/>
  <c r="B26186" i="34" s="1"/>
  <c r="B26187" i="34" s="1"/>
  <c r="B26188" i="34" s="1"/>
  <c r="B26189" i="34" s="1"/>
  <c r="B26190" i="34" s="1"/>
  <c r="B26191" i="34" s="1"/>
  <c r="B26192" i="34" s="1"/>
  <c r="B26193" i="34" s="1"/>
  <c r="B26194" i="34" s="1"/>
  <c r="B26195" i="34" s="1"/>
  <c r="B26196" i="34" s="1"/>
  <c r="B26197" i="34" s="1"/>
  <c r="B26198" i="34" s="1"/>
  <c r="B26199" i="34" s="1"/>
  <c r="B26200" i="34" s="1"/>
  <c r="B26201" i="34" s="1"/>
  <c r="B26202" i="34" s="1"/>
  <c r="B26203" i="34" s="1"/>
  <c r="B26204" i="34" s="1"/>
  <c r="B26205" i="34" s="1"/>
  <c r="B26206" i="34" s="1"/>
  <c r="B26207" i="34" s="1"/>
  <c r="B26208" i="34" s="1"/>
  <c r="B26209" i="34" s="1"/>
  <c r="B26210" i="34" s="1"/>
  <c r="B26211" i="34" s="1"/>
  <c r="B26212" i="34" s="1"/>
  <c r="B26213" i="34" s="1"/>
  <c r="B26214" i="34" s="1"/>
  <c r="B26215" i="34" s="1"/>
  <c r="B26216" i="34" s="1"/>
  <c r="B26217" i="34" s="1"/>
  <c r="B26218" i="34" s="1"/>
  <c r="B26219" i="34" s="1"/>
  <c r="B26220" i="34" s="1"/>
  <c r="B26221" i="34" s="1"/>
  <c r="B26222" i="34" s="1"/>
  <c r="B26223" i="34" s="1"/>
  <c r="B26224" i="34" s="1"/>
  <c r="B26225" i="34" s="1"/>
  <c r="B26226" i="34" s="1"/>
  <c r="B26227" i="34" s="1"/>
  <c r="B26228" i="34" s="1"/>
  <c r="B26229" i="34" s="1"/>
  <c r="B26230" i="34" s="1"/>
  <c r="B26231" i="34" s="1"/>
  <c r="B26232" i="34" s="1"/>
  <c r="B26233" i="34" s="1"/>
  <c r="B26234" i="34" s="1"/>
  <c r="B26235" i="34" s="1"/>
  <c r="B26236" i="34" s="1"/>
  <c r="B26237" i="34" s="1"/>
  <c r="B26238" i="34" s="1"/>
  <c r="B26239" i="34" s="1"/>
  <c r="B26240" i="34" s="1"/>
  <c r="B26241" i="34" s="1"/>
  <c r="B26242" i="34" s="1"/>
  <c r="B26243" i="34" s="1"/>
  <c r="B26244" i="34" s="1"/>
  <c r="B26245" i="34" s="1"/>
  <c r="B26246" i="34" s="1"/>
  <c r="B26247" i="34" s="1"/>
  <c r="B26248" i="34" s="1"/>
  <c r="B26249" i="34" s="1"/>
  <c r="B26250" i="34" s="1"/>
  <c r="B26251" i="34" s="1"/>
  <c r="B26252" i="34" s="1"/>
  <c r="B26253" i="34" s="1"/>
  <c r="B26254" i="34" s="1"/>
  <c r="B26255" i="34" s="1"/>
  <c r="B26256" i="34" s="1"/>
  <c r="B26257" i="34" s="1"/>
  <c r="B26258" i="34" s="1"/>
  <c r="B26259" i="34" s="1"/>
  <c r="B26260" i="34" s="1"/>
  <c r="B26261" i="34" s="1"/>
  <c r="B26262" i="34" s="1"/>
  <c r="B26263" i="34" s="1"/>
  <c r="B26264" i="34" s="1"/>
  <c r="B26265" i="34" s="1"/>
  <c r="B26266" i="34" s="1"/>
  <c r="B26267" i="34" s="1"/>
  <c r="B26268" i="34" s="1"/>
  <c r="B26269" i="34" s="1"/>
  <c r="B26270" i="34" s="1"/>
  <c r="B26271" i="34" s="1"/>
  <c r="B26272" i="34" s="1"/>
  <c r="B26273" i="34" s="1"/>
  <c r="B26274" i="34" s="1"/>
  <c r="B26275" i="34" s="1"/>
  <c r="B26276" i="34" s="1"/>
  <c r="B26277" i="34" s="1"/>
  <c r="B26278" i="34" s="1"/>
  <c r="B26279" i="34" s="1"/>
  <c r="B26280" i="34" s="1"/>
  <c r="B26281" i="34" s="1"/>
  <c r="B26282" i="34" s="1"/>
  <c r="B26283" i="34" s="1"/>
  <c r="B26284" i="34" s="1"/>
  <c r="B26285" i="34" s="1"/>
  <c r="B26286" i="34" s="1"/>
  <c r="B26287" i="34" s="1"/>
  <c r="B26288" i="34" s="1"/>
  <c r="B26289" i="34" s="1"/>
  <c r="B26290" i="34" s="1"/>
  <c r="B26291" i="34" s="1"/>
  <c r="B26292" i="34" s="1"/>
  <c r="B26293" i="34" s="1"/>
  <c r="B26294" i="34" s="1"/>
  <c r="B26295" i="34" s="1"/>
  <c r="B26296" i="34" s="1"/>
  <c r="B26297" i="34" s="1"/>
  <c r="B26298" i="34" s="1"/>
  <c r="B26299" i="34" s="1"/>
  <c r="B26300" i="34" s="1"/>
  <c r="B26301" i="34" s="1"/>
  <c r="B26302" i="34" s="1"/>
  <c r="B26303" i="34" s="1"/>
  <c r="B26304" i="34" s="1"/>
  <c r="B26305" i="34" s="1"/>
  <c r="B26306" i="34" s="1"/>
  <c r="B26307" i="34" s="1"/>
  <c r="B26308" i="34" s="1"/>
  <c r="B26309" i="34" s="1"/>
  <c r="B26310" i="34" s="1"/>
  <c r="B26311" i="34" s="1"/>
  <c r="B26312" i="34" s="1"/>
  <c r="B26313" i="34" s="1"/>
  <c r="B26314" i="34" s="1"/>
  <c r="B26315" i="34" s="1"/>
  <c r="B26316" i="34" s="1"/>
  <c r="B26317" i="34" s="1"/>
  <c r="B5" i="33"/>
  <c r="C12" i="15" l="1"/>
  <c r="A13" i="15" l="1"/>
  <c r="A12" i="15"/>
  <c r="A14" i="15" l="1"/>
  <c r="A15" i="15" s="1"/>
  <c r="A16" i="15" s="1"/>
  <c r="A17" i="15" s="1"/>
  <c r="A18" i="15" s="1"/>
  <c r="A19" i="15" s="1"/>
  <c r="A20" i="15" s="1"/>
  <c r="C14" i="15"/>
  <c r="A21" i="15" l="1"/>
  <c r="A22" i="15" s="1"/>
  <c r="A23" i="15" s="1"/>
  <c r="C23" i="15"/>
  <c r="A24" i="15" l="1"/>
  <c r="C24" i="15"/>
  <c r="C25" i="15"/>
  <c r="A25" i="15" l="1"/>
  <c r="A26" i="15" s="1"/>
  <c r="C40" i="19" l="1"/>
  <c r="A27" i="15" l="1"/>
  <c r="C28" i="15" l="1"/>
  <c r="A28" i="15"/>
  <c r="A29" i="15" s="1"/>
  <c r="C30" i="15" l="1"/>
  <c r="A30" i="15"/>
  <c r="A31" i="15" s="1"/>
  <c r="A32" i="15" l="1"/>
  <c r="A33" i="15" s="1"/>
  <c r="C32" i="15"/>
  <c r="C34" i="15" l="1"/>
  <c r="A34" i="15"/>
  <c r="A35" i="15" s="1"/>
  <c r="A36" i="15" s="1"/>
  <c r="A37" i="15" s="1"/>
  <c r="A38" i="15" s="1"/>
  <c r="A39" i="15" s="1"/>
  <c r="A40" i="15" s="1"/>
  <c r="A41" i="15" l="1"/>
  <c r="A42" i="15" s="1"/>
  <c r="A43" i="15" s="1"/>
  <c r="A44" i="15" s="1"/>
  <c r="C43" i="15" l="1"/>
  <c r="A45" i="15"/>
  <c r="A46" i="15" s="1"/>
  <c r="A48" i="15" s="1"/>
  <c r="C45" i="15"/>
</calcChain>
</file>

<file path=xl/sharedStrings.xml><?xml version="1.0" encoding="utf-8"?>
<sst xmlns="http://schemas.openxmlformats.org/spreadsheetml/2006/main" count="25211" uniqueCount="23074">
  <si>
    <t>Instructions for Completing the Offer Form Template</t>
  </si>
  <si>
    <t>These instructions for the Offer Form template describe the following tabs in this spreadsheet, each of which need to be completed in full for each project submission:</t>
  </si>
  <si>
    <t>Project Type</t>
  </si>
  <si>
    <t>Required Information Sheets</t>
  </si>
  <si>
    <t>Naming Convention for File Name</t>
  </si>
  <si>
    <t>Variable Renewables Only</t>
  </si>
  <si>
    <t>1, 2a, 2b, 5, 6</t>
  </si>
  <si>
    <t>Renew</t>
  </si>
  <si>
    <t>Firm Renewables</t>
  </si>
  <si>
    <t>1, 2a, 2c, 5, 6</t>
  </si>
  <si>
    <t>Firm</t>
  </si>
  <si>
    <t>Variable Renewables + Storage</t>
  </si>
  <si>
    <t>1, 2a, 2b, 3, 5, 6</t>
  </si>
  <si>
    <t>Firm Renewables + Storage</t>
  </si>
  <si>
    <t>1, 2a, 2c, 3, 5, 6</t>
  </si>
  <si>
    <t>Storage Only</t>
  </si>
  <si>
    <t>1, 3, 5, 6</t>
  </si>
  <si>
    <t>Shaped Offers</t>
  </si>
  <si>
    <t>1, 4a/4b, 5, 6</t>
  </si>
  <si>
    <t>Shaped</t>
  </si>
  <si>
    <t>Submission Overview</t>
  </si>
  <si>
    <t>Boxes labeled with this color are titles and information</t>
  </si>
  <si>
    <t>Boxes labeled with this color are provided examples</t>
  </si>
  <si>
    <t>Boxes labeled with this color are required or optional Respondent inputs</t>
  </si>
  <si>
    <t>Boxes labeled with this color use values from other cells</t>
  </si>
  <si>
    <t>File Naming</t>
  </si>
  <si>
    <t>Completed Offer Forms and other Offer materials should be named according to the following convention:</t>
  </si>
  <si>
    <t>Offer Form:</t>
  </si>
  <si>
    <t>OfferForm_ProjectOwnerName_ProjectName_ProjectType.xlsx</t>
  </si>
  <si>
    <t>Narrative:</t>
  </si>
  <si>
    <t>Narrative_ProjectOwnerName_ProjectName.pdf</t>
  </si>
  <si>
    <t>Geospatial files:</t>
  </si>
  <si>
    <t>GeospatialFootprint_ProjectOwnerName_ProjectName.kml</t>
  </si>
  <si>
    <t>Sustainable Workforce Response:</t>
  </si>
  <si>
    <t>SustainableWorkforce_ProjectOwnerName_ProjectName.pdf</t>
  </si>
  <si>
    <t>Ehtical Vendor Response:</t>
  </si>
  <si>
    <t>EthicalVendor_ProjectOwnerName_ProjectName.pdf</t>
  </si>
  <si>
    <t>(Optional) 
Diversity Questionnaire:</t>
  </si>
  <si>
    <t>DiversityQuestions_ProjectOwnerName_ProjectName_ProjectType.pdf</t>
  </si>
  <si>
    <t>For example, if ABC Energy, LLC is submitting an offer for a renewable + storage project called Windy Wind Project, the file names should be:</t>
  </si>
  <si>
    <t>Narrative_ABCEnergy_Windy.pdf</t>
  </si>
  <si>
    <t>GeospatialFootprint_ABCEnergy_Windy.kml</t>
  </si>
  <si>
    <t>SustainableWorkforce_ABCEnergy_Windy.pdf</t>
  </si>
  <si>
    <t>EthicalVendor_ABCEnergy_Windy.pdf</t>
  </si>
  <si>
    <t>(Optional) 
Diversity Questionare:</t>
  </si>
  <si>
    <t>DiversityQuestions_ABCEnergy_Windy.pdf</t>
  </si>
  <si>
    <t>1. Participant Information</t>
  </si>
  <si>
    <t xml:space="preserve">- Please provide complete information for each section (highlighted in blue). Notes are provided for most cells to provide clarification of the requested information. </t>
  </si>
  <si>
    <t>2a. Facility Detail for Renewable Energy Projects</t>
  </si>
  <si>
    <t>- Fill out this tab first - many other tabs reference entries on this tab for data validation</t>
  </si>
  <si>
    <t>- Please use this sheet to enter project data for variable/firm renewable energy projects.</t>
  </si>
  <si>
    <t xml:space="preserve">- Please enter all requested data in the blue portion of the sheet. </t>
  </si>
  <si>
    <t>- Data must be supplied in the units requested.</t>
  </si>
  <si>
    <t>2b/2c. Resource Data Entry Templates for Renewable Energy</t>
  </si>
  <si>
    <r>
      <t>- Please use these sheets to enter historical/forecast data for variable (</t>
    </r>
    <r>
      <rPr>
        <b/>
        <sz val="11"/>
        <rFont val="Arial"/>
        <family val="2"/>
      </rPr>
      <t>Sheet 2b</t>
    </r>
    <r>
      <rPr>
        <sz val="11"/>
        <rFont val="Arial"/>
        <family val="2"/>
      </rPr>
      <t>) or firm (</t>
    </r>
    <r>
      <rPr>
        <b/>
        <sz val="11"/>
        <rFont val="Arial"/>
        <family val="2"/>
      </rPr>
      <t>Sheet 2c</t>
    </r>
    <r>
      <rPr>
        <sz val="11"/>
        <rFont val="Arial"/>
        <family val="2"/>
      </rPr>
      <t>) renewable energy projects.</t>
    </r>
  </si>
  <si>
    <r>
      <t xml:space="preserve">- Each template has a pink row showing correctly entered </t>
    </r>
    <r>
      <rPr>
        <u/>
        <sz val="11"/>
        <rFont val="Arial"/>
        <family val="2"/>
      </rPr>
      <t>example</t>
    </r>
    <r>
      <rPr>
        <sz val="11"/>
        <rFont val="Arial"/>
        <family val="2"/>
      </rPr>
      <t xml:space="preserve"> data. Please use this as a reference, and begin entering proposal data in the blue field below.</t>
    </r>
  </si>
  <si>
    <t>- Please note that a single proposal will be required to complete only one of these Data Template sheets. For multiple proposals (one variable and one firm), please submit separate offer forms.</t>
  </si>
  <si>
    <t>3. Facility Detail for Storage Projects</t>
  </si>
  <si>
    <r>
      <t xml:space="preserve">- Projects that offer storage resources (e.g. batteries, compressed air, etc) must complete </t>
    </r>
    <r>
      <rPr>
        <b/>
        <sz val="11"/>
        <rFont val="Arial"/>
        <family val="2"/>
      </rPr>
      <t>Sheet 3</t>
    </r>
  </si>
  <si>
    <t>- If you are submitting an offer for RE + Storage, you need to fill out applicable sheets for RE. Please refer to the table above.</t>
  </si>
  <si>
    <t>4a/4b. Data for Shaped Offers</t>
  </si>
  <si>
    <r>
      <t xml:space="preserve">- Projects that provide renewable energy that is shaped must complete </t>
    </r>
    <r>
      <rPr>
        <b/>
        <sz val="11"/>
        <rFont val="Arial"/>
        <family val="2"/>
      </rPr>
      <t>Sheet 4a</t>
    </r>
    <r>
      <rPr>
        <sz val="11"/>
        <rFont val="Arial"/>
        <family val="2"/>
      </rPr>
      <t xml:space="preserve"> and/or </t>
    </r>
    <r>
      <rPr>
        <b/>
        <sz val="11"/>
        <rFont val="Arial"/>
        <family val="2"/>
      </rPr>
      <t>4b</t>
    </r>
  </si>
  <si>
    <r>
      <t>- Please use these sheets to submit an offer for shaped products requested by PCE (</t>
    </r>
    <r>
      <rPr>
        <b/>
        <sz val="11"/>
        <rFont val="Arial"/>
        <family val="2"/>
      </rPr>
      <t>Sheet 4a</t>
    </r>
    <r>
      <rPr>
        <sz val="11"/>
        <rFont val="Arial"/>
        <family val="2"/>
      </rPr>
      <t>) or shaped products created by participant (</t>
    </r>
    <r>
      <rPr>
        <b/>
        <sz val="11"/>
        <rFont val="Arial"/>
        <family val="2"/>
      </rPr>
      <t>Sheet 4b</t>
    </r>
    <r>
      <rPr>
        <sz val="11"/>
        <rFont val="Arial"/>
        <family val="2"/>
      </rPr>
      <t>).</t>
    </r>
  </si>
  <si>
    <t>- If you would like to submit offers for both "Requested" and "Participant" shaped offers, please submit two separate forms.</t>
  </si>
  <si>
    <t>- Please enter all requested data in the blue portion of the appropriate sheet.</t>
  </si>
  <si>
    <t>5. Qualitative Assessment Questionnaire</t>
  </si>
  <si>
    <t xml:space="preserve">- Please provide answers for each section, using the drop-down responses where supplied. This sheet must be completed in its entirety to receive full consideration. </t>
  </si>
  <si>
    <t>- Additional instructions and definitions are provided in the RFO Protocol.</t>
  </si>
  <si>
    <t>6. Development Risk Questionnaire</t>
  </si>
  <si>
    <t xml:space="preserve">- Please provide answers for each question, using the drop-down responses where supplied. This sheet must be completed in its entirety to receive full consideration. </t>
  </si>
  <si>
    <t>Note: Each separate project and each unique project offer must be submitted in its own separate Offer Form Template. Alternative offers described in the Narrative may not be considered.</t>
  </si>
  <si>
    <t>Additional Information</t>
  </si>
  <si>
    <t>The estimated timeline for this solicitation is provided below. Peninsula Clean Energy reserves the right to adjust the timeline. Please see our website for the most up-to-date timeline.</t>
  </si>
  <si>
    <t>Activity</t>
  </si>
  <si>
    <t>Date</t>
  </si>
  <si>
    <t>Deadline to submit Questions prior to Webinar</t>
  </si>
  <si>
    <t>Friday, January 6, 2023</t>
  </si>
  <si>
    <t>Participant Webinar to discuss RFO Process</t>
  </si>
  <si>
    <t>Tuesday, January 10, 2023</t>
  </si>
  <si>
    <t>Friday, January 13, 2023</t>
  </si>
  <si>
    <t>Deadline to submit Questions</t>
  </si>
  <si>
    <t>Friday, January 20, 2023</t>
  </si>
  <si>
    <t>Final Q&amp;A Addendum posted to RFO Website</t>
  </si>
  <si>
    <t>Tuesday, January 24, 2023</t>
  </si>
  <si>
    <t>Deadline to submit RFO Proposals</t>
  </si>
  <si>
    <t>Participants notified of shortlist status</t>
  </si>
  <si>
    <t>Tuesday, February 28, 2023</t>
  </si>
  <si>
    <t>Power Purchase Agreement and Awards</t>
  </si>
  <si>
    <t>Q2-Q3 2022</t>
  </si>
  <si>
    <t>1. Participant Info</t>
  </si>
  <si>
    <t>PLEASE INPUT YOUR RESPONSE IN THE BLUE CELLS</t>
  </si>
  <si>
    <t>Participant Information</t>
  </si>
  <si>
    <t>Description</t>
  </si>
  <si>
    <t>Participant Company Name:</t>
  </si>
  <si>
    <t>Name of participant</t>
  </si>
  <si>
    <t>Street Address:</t>
  </si>
  <si>
    <t>Mailing Address of the Participant</t>
  </si>
  <si>
    <t>City:</t>
  </si>
  <si>
    <t>State:</t>
  </si>
  <si>
    <t>Zip Code:</t>
  </si>
  <si>
    <t>Country:</t>
  </si>
  <si>
    <t>Participant Contact Name:</t>
  </si>
  <si>
    <t>Name of individual to be contacted regarding this project</t>
  </si>
  <si>
    <t>Participant Contact Email:</t>
  </si>
  <si>
    <t>Contact email address for seller</t>
  </si>
  <si>
    <t>Participant Phone Number:</t>
  </si>
  <si>
    <t>Phone number of individual to be contact regarding questions on this offer form</t>
  </si>
  <si>
    <t>Secondary Contact Name:</t>
  </si>
  <si>
    <t>Name of second individual to be contacted regarding this project</t>
  </si>
  <si>
    <t>Secondary Contact Email:</t>
  </si>
  <si>
    <t>Contact email address for second individual</t>
  </si>
  <si>
    <t>Secondary Phone Number:</t>
  </si>
  <si>
    <t>Phone number of second individual to be contact regarding questions on this offer form</t>
  </si>
  <si>
    <t>Project Owner Information (If different from Participant)</t>
  </si>
  <si>
    <t>Project Owner Company Name:</t>
  </si>
  <si>
    <t>Name of company</t>
  </si>
  <si>
    <t>Mailing Address of the Project Owner</t>
  </si>
  <si>
    <t>Project Owner Contact Name:</t>
  </si>
  <si>
    <t>Project Owner Contact Email:</t>
  </si>
  <si>
    <t>Project Owner Phone Number:</t>
  </si>
  <si>
    <t>Project General Information</t>
  </si>
  <si>
    <t>Type of Project</t>
  </si>
  <si>
    <t>Choose One</t>
  </si>
  <si>
    <r>
      <t xml:space="preserve">Specify what type of project is included in this offer form. Only one unique facility/location and project type may be offered in a single Offer Form. 
If multiple offers are being submitted (for example, if a solar+storage facility is being offered as a Renewable + Storage project type AND as a Shaped Product project type, </t>
    </r>
    <r>
      <rPr>
        <b/>
        <u/>
        <sz val="11"/>
        <color theme="1"/>
        <rFont val="Arial"/>
        <family val="2"/>
      </rPr>
      <t>two (2)</t>
    </r>
    <r>
      <rPr>
        <sz val="11"/>
        <color theme="1"/>
        <rFont val="Arial"/>
        <family val="2"/>
      </rPr>
      <t xml:space="preserve"> Offer Forms should be submitted).</t>
    </r>
  </si>
  <si>
    <t>Development and Financing Experience, RPS (If offering Renewable Energy)</t>
  </si>
  <si>
    <t>Total RPS MW Developed and Financed</t>
  </si>
  <si>
    <t>Peninsula Clean Energy highly prefers experience building RPS projects in California</t>
  </si>
  <si>
    <t>Name of Previous RPS Project #1</t>
  </si>
  <si>
    <t>Please provide the name and information of an RPS project previously developed by the participant</t>
  </si>
  <si>
    <t>Technology Type of Previous RPS Project #1</t>
  </si>
  <si>
    <t>Size of Previous RPS Project #1</t>
  </si>
  <si>
    <t>Commercial Online Date of Previous RPS Project #1</t>
  </si>
  <si>
    <t>Name of Previous RPS Project #2</t>
  </si>
  <si>
    <t>Please provide the name and information of a second RPS project previously developed by the participant</t>
  </si>
  <si>
    <t>Technology Type of Previous RPS Project #2</t>
  </si>
  <si>
    <t>Size of Previous RPS Project #2</t>
  </si>
  <si>
    <t>Commercial Online Date of Previous RPS Project #2</t>
  </si>
  <si>
    <t>Other Notes</t>
  </si>
  <si>
    <t>Please provide any other notes on the RPS development experience of the participant</t>
  </si>
  <si>
    <t>Development and Financing Experience, Storage (If offering Storage)</t>
  </si>
  <si>
    <t>Total Storage MW Developed and Financed</t>
  </si>
  <si>
    <t>Peninsula Clean Energy highly prefers experience building Storage projects in California</t>
  </si>
  <si>
    <t>Name of Previous Storage Project #1</t>
  </si>
  <si>
    <t>Please provide the name and information of a storage project previously developed by the participant</t>
  </si>
  <si>
    <t>Technology Type of Previous Storage Project #1</t>
  </si>
  <si>
    <t>Size of Previous Storage Project #1</t>
  </si>
  <si>
    <t>Commercial Online Date of Previous Storage Project #1</t>
  </si>
  <si>
    <t>Name of Previous Storage Project #2</t>
  </si>
  <si>
    <t>Please provide the name and information of a second storage project previously developed by the participant</t>
  </si>
  <si>
    <t>Technology Type of Previous Storage Project #2</t>
  </si>
  <si>
    <t>Size of Previous Storage Project #2</t>
  </si>
  <si>
    <t>Commercial Online Date of Previous Storage Project #2</t>
  </si>
  <si>
    <t>Please provide any other notes on the storage development experience of the participant</t>
  </si>
  <si>
    <t>Participant Experience</t>
  </si>
  <si>
    <t>Level of Experience Working with CCAs</t>
  </si>
  <si>
    <t>Please provide your level of experience working with Community Choice Aggregators</t>
  </si>
  <si>
    <t>2a.Variable/Firm Renewables (e.g. Solar/Wind/Hydro/Geothermal) Facility Detail</t>
  </si>
  <si>
    <t>Project Information</t>
  </si>
  <si>
    <t>Project Name (enter a unique project title):</t>
  </si>
  <si>
    <t>Enter a descriptive name for your project that relates to the project location (e.g. "Developer - Location")</t>
  </si>
  <si>
    <t>Project City:</t>
  </si>
  <si>
    <t>City for project location</t>
  </si>
  <si>
    <t>Project County:</t>
  </si>
  <si>
    <t>County for project location (do not use abbreviations or include the word "county")</t>
  </si>
  <si>
    <t>Project State:</t>
  </si>
  <si>
    <t>State for project location</t>
  </si>
  <si>
    <t>Zip code for project location</t>
  </si>
  <si>
    <t>Project Longitude:</t>
  </si>
  <si>
    <t>Longitude of project location in degrees West</t>
  </si>
  <si>
    <t>Project Latitude:</t>
  </si>
  <si>
    <t>Latitude of project location in degrees North</t>
  </si>
  <si>
    <t>Project Trading Zone:</t>
  </si>
  <si>
    <t>Trading zone of project interconnection.</t>
  </si>
  <si>
    <t>Project Local RA Area:</t>
  </si>
  <si>
    <t>Specify local area for RA</t>
  </si>
  <si>
    <t>Commercial Online Date (MM/DD/YYYY):</t>
  </si>
  <si>
    <t>Must be before 1/1/2029, but we prefer projects to come online before 12/31/2025</t>
  </si>
  <si>
    <t>Project Status:</t>
  </si>
  <si>
    <t>Specify if the project is new or existing</t>
  </si>
  <si>
    <t>Original Online Date for Existing (MM/DD/YYYY):</t>
  </si>
  <si>
    <t>If project is "Existing", input original online date</t>
  </si>
  <si>
    <t>CAISO Resource ID:</t>
  </si>
  <si>
    <t>If project is Existing or a Repower Project, provide CAISO Resource ID</t>
  </si>
  <si>
    <t>Balancing Area Authority:</t>
  </si>
  <si>
    <t>Balancing Area Authority of project</t>
  </si>
  <si>
    <t>Project Details</t>
  </si>
  <si>
    <t>Requested Deliverability?</t>
  </si>
  <si>
    <t>Secured Deliverability:</t>
  </si>
  <si>
    <t>Specify whether the project provides full deliverability or is energy only</t>
  </si>
  <si>
    <t>Deliverability Status Clarification:</t>
  </si>
  <si>
    <t>If secured deliverability is "Other" or "Partial Deliverability", provide additional details such as specifying the MW of qualifying capacity</t>
  </si>
  <si>
    <t>Date Project Expects to Receive Deliverability</t>
  </si>
  <si>
    <t>Provide this date if it differs from the expected interconnection date</t>
  </si>
  <si>
    <t>Pursuing CAISO TPD Affidavit for this Project?</t>
  </si>
  <si>
    <t>Scheduling Coordinator:</t>
  </si>
  <si>
    <t>Specify who would be the scheduling coordinator for this project (preference for Buyer)</t>
  </si>
  <si>
    <t>Scheduling Coordinator Explanation:</t>
  </si>
  <si>
    <t>If Seller is requested as the scheduling coordinator, please provide an explanation of why. Our preference is for Buyer to be scheduling coordinator.</t>
  </si>
  <si>
    <t>CAISO Interconnection Pnode or Proxy:</t>
  </si>
  <si>
    <t>Must be a CAISO Pnode listed in OASIS with 2 years of historical data, spelled exactly as it is listed in OASIS (http://oasis.caiso.com/mrioasis/default.do?tiny=aeQdVQ). New Resources without a Pnode should enter the closest electrical Pnode to their proposed interconnect and indicate in Row 30 that this Pnode is a proxy by selecting "Yes"</t>
  </si>
  <si>
    <t>Pnode Proxy (y/n):</t>
  </si>
  <si>
    <t>Identify whether the listed Pnode is a proxy</t>
  </si>
  <si>
    <t>Renewable Energy Source:</t>
  </si>
  <si>
    <t>Identify the source of the renewable energy generation</t>
  </si>
  <si>
    <t>Specify Expected Feedstock:</t>
  </si>
  <si>
    <t>If the project is a biomass or biogas project, provide information on the expected feedstock type</t>
  </si>
  <si>
    <t>Renewable Energy Source (If Other, Specify Here):</t>
  </si>
  <si>
    <t>If selected "Other" in cell B31, specify renewable energy source here</t>
  </si>
  <si>
    <t>Expected CO2 Emissions (metric tonnes / MWh)</t>
  </si>
  <si>
    <t>Expected CO2 emission from operating the facility</t>
  </si>
  <si>
    <t>Generator Nameplate Capacity (MW):</t>
  </si>
  <si>
    <t>Minimum of 1 MW</t>
  </si>
  <si>
    <t>Expected Average Annual Generation (MWh):</t>
  </si>
  <si>
    <t>Max of 350,000 MWh/yr</t>
  </si>
  <si>
    <t>Capacity Factor (Calculated):</t>
  </si>
  <si>
    <t>Value calculated based on entered nameplate capacity and expected annual generation.</t>
  </si>
  <si>
    <t>Does this project qualify as a "Firm Clean" resource per the CPUC's Mid Term Reliability Decision?</t>
  </si>
  <si>
    <t>Generally, zero-emitting resources with at least an 80% capacity factor that are not weather-limited may qualify. Bidders are encouraged to review the CPUC's decision and supporting documents to determine project eligibility. https://www.cpuc.ca.gov/industries-and-topics/electrical-energy/electric-power-procurement/long-term-procurement-planning/more-information-on-authorizing-procurement/irp-procurement-track</t>
  </si>
  <si>
    <t>Pricing Details</t>
  </si>
  <si>
    <t>Pnode Delivery PPA Offer ($/MWh):</t>
  </si>
  <si>
    <t>PPA Price for delivery at project Pnode</t>
  </si>
  <si>
    <t>NP15 Delivery PPA Offer ($/MWh):</t>
  </si>
  <si>
    <t>PPA price for delivery at NP-15</t>
  </si>
  <si>
    <t>Contract Length (Years):</t>
  </si>
  <si>
    <t>Specify length of contract in years (maximum of 20 years)</t>
  </si>
  <si>
    <t>Additional Fixed Cost ($/kW-month):</t>
  </si>
  <si>
    <t>Specify if there is an additional fixed cost, for example for RA. Peninsula Clean Energy prefers the PPA Price includes all attributes and that there are no additional costs.</t>
  </si>
  <si>
    <t>Interconnection Information</t>
  </si>
  <si>
    <t>Queue ID/Position:</t>
  </si>
  <si>
    <t>Utility Service Territory:</t>
  </si>
  <si>
    <t>For example, PG&amp;E or SCE</t>
  </si>
  <si>
    <t>Point of Interconnection:</t>
  </si>
  <si>
    <t>Expected Interconnection Date:</t>
  </si>
  <si>
    <t>As reflected in most recent interconnection study or interconnection agreement</t>
  </si>
  <si>
    <t>Interconnection Voltage:</t>
  </si>
  <si>
    <t>Substation:</t>
  </si>
  <si>
    <t>Interconnection Application Status:</t>
  </si>
  <si>
    <t>Cluster Number and Allocation Group Number:</t>
  </si>
  <si>
    <t>Import (y/n):</t>
  </si>
  <si>
    <t>Specify whether the project imports from outside CAISO</t>
  </si>
  <si>
    <t>Interconnection Type:</t>
  </si>
  <si>
    <t>Dynamically Scheduled</t>
  </si>
  <si>
    <t>If project imports into CAISO, choose Interconnection Type</t>
  </si>
  <si>
    <t>Closest MIC Branch Group:</t>
  </si>
  <si>
    <t>If project imports into CAISO, choose closest MIC Branch Group</t>
  </si>
  <si>
    <t>Interconnection Capacity (MW):</t>
  </si>
  <si>
    <t>The Interconnection Capacity should be specific to your project and must be at least equal to the generation nameplate capacity (for generation projects) or storage system power (for stand along storage projects)</t>
  </si>
  <si>
    <t>Peninsula Clean Energy Share of Interconnection Capacity (MW):</t>
  </si>
  <si>
    <t>Specify the share (in MW) of the project interconnection capacity that is being offered to Peninsula Clean Energy</t>
  </si>
  <si>
    <t xml:space="preserve">2b.Variable Renewables (e.g. Solar/Wind/Hydro) Data Template </t>
  </si>
  <si>
    <t>Participant:</t>
  </si>
  <si>
    <t>Project Name:</t>
  </si>
  <si>
    <r>
      <rPr>
        <b/>
        <sz val="10"/>
        <rFont val="Arial"/>
        <family val="2"/>
      </rPr>
      <t>Explanation:</t>
    </r>
    <r>
      <rPr>
        <sz val="10"/>
        <rFont val="Arial"/>
        <family val="2"/>
      </rPr>
      <t xml:space="preserve"> If the proposed project has a variable renewable energy source (regardless of whether it is paired with storage), please complete the data forms below.
Provide three years of historical (if available) or simulated (if no historical is available) hourly generation data for the renewable resource alone (i.e. not altered by storage dispatch or curtailment). </t>
    </r>
    <r>
      <rPr>
        <b/>
        <sz val="10"/>
        <rFont val="Arial"/>
        <family val="2"/>
      </rPr>
      <t xml:space="preserve">Provide date in 'hour ending' format, so the 3-4pm interval would be listed as 4pm. First record in cell B14 should start from 1am. Do not include daylight savings (i.e. provide all data in standard time) but do include the effects of leap years. </t>
    </r>
    <r>
      <rPr>
        <sz val="10"/>
        <rFont val="Arial"/>
        <family val="2"/>
      </rPr>
      <t xml:space="preserve">
Also provide the forecasted monthly generation for the duration of the project. This forecasted generation should account for any anticipated production declines due to degredation or required planned maintenance.</t>
    </r>
  </si>
  <si>
    <t>Historical/Simulated Hourly Generation</t>
  </si>
  <si>
    <t>Forecasted Monthly Energy Production</t>
  </si>
  <si>
    <t>Date and Time
(Hour Ending)</t>
  </si>
  <si>
    <t>Expected Energy (MWh)</t>
  </si>
  <si>
    <t>Month</t>
  </si>
  <si>
    <t>Expected Energy Production (MWh)</t>
  </si>
  <si>
    <t xml:space="preserve">EXAMPLE: </t>
  </si>
  <si>
    <t>Proposal Data:</t>
  </si>
  <si>
    <t>Enter here: dd/mm/yyyy hour (e.g. 1/1/2017  1:00:00 AM)</t>
  </si>
  <si>
    <t>x</t>
  </si>
  <si>
    <t>2c. Firm Renewables - Data Template</t>
  </si>
  <si>
    <r>
      <rPr>
        <b/>
        <sz val="10"/>
        <rFont val="Arial"/>
        <family val="2"/>
      </rPr>
      <t>Explanation: If the proposed project includes a non-intermittent energy resource (whether dispatchable or not), with an output (or capacity) that varies only monthly (or less frequent), please complete the data forms below.</t>
    </r>
    <r>
      <rPr>
        <sz val="10"/>
        <rFont val="Arial"/>
        <family val="2"/>
      </rPr>
      <t xml:space="preserve">
Please provide the forecasted monthly generation for the duration of the project. This forecasted generation should account for any anticipated production declines due to degredation or required planned maintenance.
Also provide month-hour generation profile. If generation profile does not change by month or month/hour, fill out the month/hour table with one single number that represents the fixed generation of the project in MWh.</t>
    </r>
  </si>
  <si>
    <t>Forecasted Month/Hour Generation Profile</t>
  </si>
  <si>
    <t>Hour</t>
  </si>
  <si>
    <t>Jan</t>
  </si>
  <si>
    <t>Feb</t>
  </si>
  <si>
    <t>Mar</t>
  </si>
  <si>
    <t>Apr</t>
  </si>
  <si>
    <t>May</t>
  </si>
  <si>
    <t>Jun</t>
  </si>
  <si>
    <t>Jul</t>
  </si>
  <si>
    <t>Aug</t>
  </si>
  <si>
    <t>Sep</t>
  </si>
  <si>
    <t>Oct</t>
  </si>
  <si>
    <t>Nov</t>
  </si>
  <si>
    <t>Dec</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</si>
  <si>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</si>
  <si>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</si>
  <si>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</si>
  <si>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</si>
  <si>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</si>
  <si>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</si>
  <si>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</si>
  <si>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</si>
  <si>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</si>
  <si>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</si>
  <si>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</si>
  <si>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</si>
  <si>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</si>
  <si>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</si>
  <si>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</si>
  <si>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</si>
  <si>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</si>
  <si>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</si>
  <si>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</si>
  <si>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</si>
  <si>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</si>
  <si>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</si>
  <si>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</si>
  <si>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</si>
  <si>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3.Storage Facility Detail</t>
  </si>
  <si>
    <t>Storage Type:</t>
  </si>
  <si>
    <t>Specify if storage is standalone or paired with RE. If storage is paired with RE, buyer prefers co-located.</t>
  </si>
  <si>
    <t>Trading zone of project interconnection</t>
  </si>
  <si>
    <t>Project Status (select one):</t>
  </si>
  <si>
    <t>If project is "Existing", provide CAISO Resource ID</t>
  </si>
  <si>
    <t>Scheduling Coordinator Explanation</t>
  </si>
  <si>
    <t>Must be a CAISO Pnode listed in OASIS with 2 years of historical data, spelled exactly as it is listed in OASIS (http://oasis.caiso.com/mrioasis/default.do?tiny=aeQdVQ). New Resources without a Pnode should enter the closest electrical Pnode to their proposed interconnect and indicate in Row 31 that this Pnode is a proxy by selecting "Yes"</t>
  </si>
  <si>
    <t>Storage Parameters</t>
  </si>
  <si>
    <t>Storage Technology:</t>
  </si>
  <si>
    <t>Specify type of storage technology</t>
  </si>
  <si>
    <t>Storage Technology (If Other, Specify Technology Here):</t>
  </si>
  <si>
    <t>If selected "Other" in cell B34, specify technology here</t>
  </si>
  <si>
    <t>Rated Power (MW):</t>
  </si>
  <si>
    <t>Max rated power of the storage system</t>
  </si>
  <si>
    <t>Rated Duration (hours):</t>
  </si>
  <si>
    <t>Storage duration at the maximum rated power</t>
  </si>
  <si>
    <t>Storage System Energy (MWh):</t>
  </si>
  <si>
    <t>Value calculated based on entered Power and Duration</t>
  </si>
  <si>
    <t xml:space="preserve">Maximum Charging Capacity (MW): </t>
  </si>
  <si>
    <t>Highest allowable charging rate for storage system. Must be less than or equal to the rated power.</t>
  </si>
  <si>
    <t xml:space="preserve">Maximum Discharging Capacity (MW): </t>
  </si>
  <si>
    <t>Highest allowable discharging rate for storage system. Must be less than or equal to the rated power.</t>
  </si>
  <si>
    <t xml:space="preserve">Guaranteed Efficiency Rate (%): </t>
  </si>
  <si>
    <t>Round trip efficiency of storage system (enter value 60-100)</t>
  </si>
  <si>
    <t>Efficiency Degradation Factor (%/year):</t>
  </si>
  <si>
    <t>Specify whether guaranteed efficiency will decline over length of the contract (enter value 0-100)</t>
  </si>
  <si>
    <t xml:space="preserve">Leakage Loss (% State of Charge Loss/hour): </t>
  </si>
  <si>
    <t>Rate at which storage system loses charge over time (enter value 0-100)</t>
  </si>
  <si>
    <t>Availability Rate (%/month):</t>
  </si>
  <si>
    <t>Percentage of hours that storage system will be available on an monthly basis (enter value 0-100). This will correspond with Guaranteed Availability in the PPA.</t>
  </si>
  <si>
    <t>Restriction for Grid Charging:</t>
  </si>
  <si>
    <t xml:space="preserve">For co-located or hybrid resources, enter the number of months that the storage component must be charged exclusively by renewable generation due to any restrictions. If the storage component has no restrictions on grid charging, enter 0. Peninsula Clean Energy expects to be able to charge the storage using either grid energy or renewable enrgy after the restriction period. </t>
  </si>
  <si>
    <t>Other Operating Restrictions:</t>
  </si>
  <si>
    <t>Please describe any other operating restrictions.</t>
  </si>
  <si>
    <t>Storage Capacity Price ($/kW-month):</t>
  </si>
  <si>
    <t>Monthly fixed price</t>
  </si>
  <si>
    <t>Storage Variable Price ($/MWh):</t>
  </si>
  <si>
    <t>Variable price of operating storage, if any in addition to the fixed price</t>
  </si>
  <si>
    <t>Allowed Number of Cycles:</t>
  </si>
  <si>
    <t>Maximum number of cycles allowed per year. 365/year required for conforming bids.</t>
  </si>
  <si>
    <t>Price for Additional Cycles ($/cycles):</t>
  </si>
  <si>
    <t>Specify if there is a cost associated with additional cycles in addition to number in cell B48</t>
  </si>
  <si>
    <t>For standalone storage projects, provide the cluster number and allocation group number</t>
  </si>
  <si>
    <t>For standalone storage projects, provide the total interconnection capacity. The interconnection capacity should be specific to your project and must be at least equal to the generation nameplate capacity (for generation projects) or storage system power (for stand along storage projects)</t>
  </si>
  <si>
    <t>For standalone storage projects, provide the offered share of interconnection capacity. Specify the share of the project interconnection capacity that is being offered to Peninsula Clean Energy</t>
  </si>
  <si>
    <t>4a. Requested Shaped Offers</t>
  </si>
  <si>
    <r>
      <t xml:space="preserve">Explanation: </t>
    </r>
    <r>
      <rPr>
        <sz val="12"/>
        <rFont val="Arial"/>
        <family val="2"/>
      </rPr>
      <t>Please use the blue cells to provide information requested for each shaped offer. There are 5 shaped offers requested by PCE where each offer ask for a specific MWh in each Month/Hour. PCE expect the same Month/Hour shapes for the length of the contract. Only renewable sources of energy and storage is acceptable for these shaped offers.</t>
    </r>
    <r>
      <rPr>
        <b/>
        <sz val="12"/>
        <rFont val="Arial"/>
        <family val="2"/>
      </rPr>
      <t xml:space="preserve"> </t>
    </r>
    <r>
      <rPr>
        <sz val="12"/>
        <rFont val="Arial"/>
        <family val="2"/>
      </rPr>
      <t>Please provide details about the project/s that are used to create the shaped offers.</t>
    </r>
    <r>
      <rPr>
        <b/>
        <sz val="12"/>
        <rFont val="Arial"/>
        <family val="2"/>
      </rPr>
      <t xml:space="preserve"> HE1 is from 12am to 1am.</t>
    </r>
  </si>
  <si>
    <t>Requested Shaped Offer 1</t>
  </si>
  <si>
    <t>Price at Settlement Node ($/MWh):</t>
  </si>
  <si>
    <t>Price at NP15 ($/MWh):</t>
  </si>
  <si>
    <t>RA Fixed Cost ($/kW-month)</t>
  </si>
  <si>
    <t>Provide a capacity price if RA is included in Shaped Offer 1. If RA is offered, enter offered monthly MWs of RA in cells K38:V38 below. If no RA is offered, leave blank.</t>
  </si>
  <si>
    <t>Settlement Node (Shaped energy volumes will be settled at the chosen settlement node):</t>
  </si>
  <si>
    <t>Project 1</t>
  </si>
  <si>
    <t>Project 2</t>
  </si>
  <si>
    <t>Project 3</t>
  </si>
  <si>
    <t>Project 4</t>
  </si>
  <si>
    <t>Project 5</t>
  </si>
  <si>
    <t>Project 6</t>
  </si>
  <si>
    <t>Requested Shape 1</t>
  </si>
  <si>
    <t>Enter name of the project</t>
  </si>
  <si>
    <t>County for project location</t>
  </si>
  <si>
    <t>Must be before 1/1/2026, but prefered in 2024</t>
  </si>
  <si>
    <t>Balancing Area Authority</t>
  </si>
  <si>
    <t>Project Energy Source or Technology:</t>
  </si>
  <si>
    <t>Identify the source of the renewable energy generation or technology type for storage projects</t>
  </si>
  <si>
    <t>Other Description</t>
  </si>
  <si>
    <t>If "Other" is selected, provide additional information</t>
  </si>
  <si>
    <t>Project Nameplate Capacity (MW):</t>
  </si>
  <si>
    <t>Project Nameplate Capacity</t>
  </si>
  <si>
    <t>Storage Duration (hours):</t>
  </si>
  <si>
    <t>If project is storage, specify duration at the maximum rated power</t>
  </si>
  <si>
    <t>Indicate the MWs of RA offered in each month. If no RA is offered, leave blank</t>
  </si>
  <si>
    <t>RA (MW)</t>
  </si>
  <si>
    <t>Requested Shaped Offer 2</t>
  </si>
  <si>
    <t>Provide a capacity price if RA is included in Shaped Offer 2. If RA is offered, enter offered monthly MWs of RA in cells K70:V70 below. If no RA is offered, leave blank.</t>
  </si>
  <si>
    <t>Requested Shape 2</t>
  </si>
  <si>
    <t>Requested Shaped Offer 3</t>
  </si>
  <si>
    <t>Provide a capacity price if RA is included in Shaped Offer 3. If RA is offered, enter offered monthly MWs of RA in cells K102:V102 below. If no RA is offered, leave blank.</t>
  </si>
  <si>
    <t>Requested Shape 3</t>
  </si>
  <si>
    <t>Requested Shaped Offer 4</t>
  </si>
  <si>
    <t>Provide a capacity price if RA is included in Shaped Offer 4. If RA is offered, enter offered monthly MWs of RA in cells K134:V134 below. If no RA is offered, leave blank.</t>
  </si>
  <si>
    <t>Requested Shape 4</t>
  </si>
  <si>
    <t>Requested Shaped Offer 5</t>
  </si>
  <si>
    <t>Provide a capacity price if RA is included in Shaped Offer 5. If RA is offered, enter offered monthly MWs of RA in cells K166:V166 below. If no RA is offered, leave blank.</t>
  </si>
  <si>
    <t>Requested Shape 5</t>
  </si>
  <si>
    <t>4b. Participant Shaped Offers</t>
  </si>
  <si>
    <r>
      <t xml:space="preserve">
Explanation:</t>
    </r>
    <r>
      <rPr>
        <sz val="12"/>
        <rFont val="Arial"/>
        <family val="2"/>
      </rPr>
      <t xml:space="preserve"> Please use the blue cells to provide information requested for each shaped offer. PCE is asking for up to 5 shaped offers where each offer should ask for a specific MWh in each Month/Hour. PCE expect the same Month/Hour shapes for the length of the contract. 
Only renewable sources of energy and storage is acceptable for these shaped offers. Please provide as much detail as possible for project/s that are being used to create these shaped offers.
The table to the right shows the maximum MWh that PCE will procure in any hour. For example, for Hour Ending 1 in January (12am-1am), a maximum of 200 MWh will be procured through shaped offers. You can use this table to create customized shaped offers. Please do not include any MWh during HE 9-16.
</t>
    </r>
  </si>
  <si>
    <t>Maximum MWh Requested for Each Hour</t>
  </si>
  <si>
    <t>Participant Shaped Offer 1</t>
  </si>
  <si>
    <t>Provide a capacity price if RA is included in Shaped Offer 1. If RA is offered, enter offered monthly MWs of RA in cells K63:V63 below. If no RA is offered, leave blank.</t>
  </si>
  <si>
    <t>Participant Shape 1</t>
  </si>
  <si>
    <t>NA</t>
  </si>
  <si>
    <t>Participant Shaped Offer 2</t>
  </si>
  <si>
    <t>Provide a capacity price if RA is included in Shaped Offer 2. If RA is offered, enter offered monthly MWs of RA in cells K95:V95 below. If no RA is offered, leave blank.</t>
  </si>
  <si>
    <t>Participant Shape 2</t>
  </si>
  <si>
    <t>Participant Shaped Offer 3</t>
  </si>
  <si>
    <t>Provide a capacity price if RA is included in Shaped Offer 3. If RA is offered, enter offered monthly MWs of RA in cells K127:V127 below. If no RA is offered, leave blank.</t>
  </si>
  <si>
    <t>Participant Shape 3</t>
  </si>
  <si>
    <t/>
  </si>
  <si>
    <t>Participant Shaped Offer 4</t>
  </si>
  <si>
    <t>Provide a capacity price if RA is included in Shaped Offer 4. If RA is offered, enter offered monthly MWs of RA in cells K159:V159 below. If no RA is offered, leave blank.</t>
  </si>
  <si>
    <t>Participant Shape 4</t>
  </si>
  <si>
    <t>Participant Shaped Offer 5</t>
  </si>
  <si>
    <t>Provide a capacity price if RA is included in Shaped Offer 5. If RA is offered, enter offered monthly MWs of RA in cells K191:V191 below. If no RA is offered, leave blank.</t>
  </si>
  <si>
    <t>Participant Shape 5</t>
  </si>
  <si>
    <r>
      <t>5. Qualitative Assessment Questionnaire</t>
    </r>
    <r>
      <rPr>
        <sz val="14"/>
        <color rgb="FF000000"/>
        <rFont val="Arial"/>
        <family val="2"/>
      </rPr>
      <t xml:space="preserve"> </t>
    </r>
  </si>
  <si>
    <r>
      <t>General Instructions:</t>
    </r>
    <r>
      <rPr>
        <sz val="10"/>
        <rFont val="Arial"/>
        <family val="2"/>
      </rPr>
      <t>Consistent with the RFO Protocol, Peninsula Clean Energy will evaluate all submissions on a common set of criteria, including both quantitative and qualitative criteria. Peninsula Clean Energy places significant importance on qualitative criteria; therefore Peninsula Clean Energy recommends that bidders provide thorough and complete responses to the questions below. Lack of response will be scored as zero. Please note that the Peninsula Clean Energy will validate the accuracy of the submitted responses and will eliminate any submittals that are not responsive or accurate. 
Refer to the RFO protocol for additional information and definitions in responding to the questions below.</t>
    </r>
  </si>
  <si>
    <t>Question</t>
  </si>
  <si>
    <t>Criteria</t>
  </si>
  <si>
    <t>Response</t>
  </si>
  <si>
    <t>Comments</t>
  </si>
  <si>
    <t>1a</t>
  </si>
  <si>
    <t>Environmental Stewardship</t>
  </si>
  <si>
    <t>Has your project obtained all necessary permits, including land use entitlement permit (e.g., Conditional Use Permit (CUP), Application for Certification (AFC), Record of Decision (ROD)) from lead land use permitting agency and all discretionary permits from other lead, trustee and/or responsible agencies including wildlife agencies?</t>
  </si>
  <si>
    <t>Does the project require a Right of Way permit from BLM, or other federal agency?</t>
  </si>
  <si>
    <t xml:space="preserve">Please state whether the project may impact any federal, state, local or other conservation designations or planning effort, and if yes, what they are: </t>
  </si>
  <si>
    <t xml:space="preserve">Please describe current and planned surveys to date, and survey findings. </t>
  </si>
  <si>
    <t xml:space="preserve">Please describe the status of any compensatory mitigation plans. </t>
  </si>
  <si>
    <t>Please describe any onsite efforts that project has made to avoid impacts to protected areas, habitat and habitat linkages (especially for threatened and endangered species) and open space in urbanized areas.</t>
  </si>
  <si>
    <t>Peninsula Clean Energy seeks to prioritize “multi-benefit renewable energy” - renewable energy that provides additional societal, health, economic, water saving, or environmental benefits beyond the climate and GHG reduction benefits of renewable energy.  Indicate which benefit your project demonstrates:</t>
  </si>
  <si>
    <t>Please identify the primary components (i.e. technology, manufacturer and model) used for developing this project.</t>
  </si>
  <si>
    <t>Please identify where these components are sourced.</t>
  </si>
  <si>
    <t>Please describe any decommissioning plans and plans for disposal of primary components such as solar PV, wind turbines, batteries or other equipment at the end of the project's life.</t>
  </si>
  <si>
    <t>Disadvantaged Community</t>
  </si>
  <si>
    <t>Is your project located within a Disadvantaged Community (DAC)?</t>
  </si>
  <si>
    <t>Disadvantaged Community means in or within half a mile of a CalEnviroscreen census tract in the 75th percentile or higher.</t>
  </si>
  <si>
    <t>Does your project demonstrate benefits to DACs?</t>
  </si>
  <si>
    <t xml:space="preserve">Regardless of whether or not your project is located in a DAC, have you conducted outreach to the communities around the project location? </t>
  </si>
  <si>
    <t>Do you believe this project is consistent with community priorities?</t>
  </si>
  <si>
    <t>Workforce Development</t>
  </si>
  <si>
    <t>Has your project secured or will plan to secure a 5-trade community benefit or project labor agreement?</t>
  </si>
  <si>
    <t>Please describe any community benefit or project labor agreements your project has secured or will secure and the status of the agreements.</t>
  </si>
  <si>
    <t>Will your workforce be paid a prevailing hourly wage rate?</t>
  </si>
  <si>
    <t>Estimate the number of new construction jobs being created by your project for residents located within a 25-mile radius of the project (enter whole # only).</t>
  </si>
  <si>
    <t>Estimate the number of new permanent jobs being created by your project for residents located within a 25-mile radius of the project (enter whole # only).</t>
  </si>
  <si>
    <t>Please describe the new jobs being created by your project.</t>
  </si>
  <si>
    <t>Responsible Procurement</t>
  </si>
  <si>
    <r>
      <t xml:space="preserve">Developers of construction projects shall attest that the project developer or the equipment supplier will comply with Extended Producer Responsibility for all project components.
Please refer to this web site for additional details: </t>
    </r>
    <r>
      <rPr>
        <u/>
        <sz val="11"/>
        <rFont val="Arial"/>
        <family val="2"/>
      </rPr>
      <t>https://www.oecd.org/env/waste/factsheetextendedproducerresponsibility.htm</t>
    </r>
    <r>
      <rPr>
        <sz val="11"/>
        <rFont val="Arial"/>
        <family val="2"/>
      </rPr>
      <t xml:space="preserve">
</t>
    </r>
  </si>
  <si>
    <t>Participant certifies that it will not utilize equipment or resources  built with forced labor in connection with the construction, operation or maintenance of the applicable generating and/or storage facility. Consistent with the business advisory jointly issued by the U.S. Departments of State, Treasury, Commerce and Homeland Security on July 1, 2020, equipment or resources sourced from the Xinjiang region of China are presumed to involve forced labor.</t>
  </si>
  <si>
    <t>Supplier Diversity</t>
  </si>
  <si>
    <t>Is the bidder a GO 156 certified business and/or plans to use GO 156 certified businesses?</t>
  </si>
  <si>
    <t>Does the bidder have initiatives to promote workplace diversity?</t>
  </si>
  <si>
    <t>Has the bidder consulted with local Native American tribes about whether the proposed project footprint is on lands that may contain cultural resources?</t>
  </si>
  <si>
    <t>Other</t>
  </si>
  <si>
    <t>Is there any additional information or clarification related to any of the questions in this form that the bidder would like to include? Only provide short responses to provide specific clarification of previous responses, and notate to which question you are referring.</t>
  </si>
  <si>
    <t xml:space="preserve">6. Development Risk Questionnaire </t>
  </si>
  <si>
    <t>Category</t>
  </si>
  <si>
    <t>Site Control</t>
  </si>
  <si>
    <t>How much of your land have you secured under ownership, lease, or lease option?</t>
  </si>
  <si>
    <t>Nature of completed site control</t>
  </si>
  <si>
    <t>Additional description of site control</t>
  </si>
  <si>
    <t xml:space="preserve">  If "Other" is selected above, please provide additional description</t>
  </si>
  <si>
    <t>Do you have site control for the full duration of the proposed agreement term?</t>
  </si>
  <si>
    <t>Are any outstanding easements for site access or interconnection required?</t>
  </si>
  <si>
    <t>Interconnection</t>
  </si>
  <si>
    <t>What is the status of your interconnection agreement?</t>
  </si>
  <si>
    <t>What are the Interconnection Facility costs ($/watt)? (enter number only)</t>
  </si>
  <si>
    <t>What are the Network Upgrade costs ($/watt)? (enter number only)</t>
  </si>
  <si>
    <t>What is the estimated interconnection date? (MM/DD/YYYY)</t>
  </si>
  <si>
    <t>Permitting</t>
  </si>
  <si>
    <t>Project location: Private or public land</t>
  </si>
  <si>
    <t xml:space="preserve">Please indicate zoning type of the project site: </t>
  </si>
  <si>
    <t>Additional description of zoning</t>
  </si>
  <si>
    <t>Define any more specific zoning designations relative to project county (if applicable).</t>
  </si>
  <si>
    <t>Has the project completed National Wetlands Inventory (NWI) and state/local level wetlands screens?</t>
  </si>
  <si>
    <t>Were any wetlands identified in the Natial Wetlands Inventory (NWI) and state/local level wetlands screens?</t>
  </si>
  <si>
    <t>Has the project completed a wetlands delineation survey?</t>
  </si>
  <si>
    <t>Have you reviewed a FEMA floodplain map to determine if the project intersects with 100-year floodplain?</t>
  </si>
  <si>
    <t xml:space="preserve">Has the project completed a Federal Fish and Wildlife screen, and if applicable, a State Fish and Wildlife screen? </t>
  </si>
  <si>
    <t>Please list any special status species identified in a Federal or State Fish and Wildlife Screen.</t>
  </si>
  <si>
    <t>Has the project completed the required screens for Threatened or Endangered Species?</t>
  </si>
  <si>
    <t>List any Threatened or Endangered Species identified in the required screens.</t>
  </si>
  <si>
    <t>Has the project completed the required screens for Architectural or Archaeological Sites?</t>
  </si>
  <si>
    <t>List any Architectural or Archaeological resources identified in the required screens.</t>
  </si>
  <si>
    <t>Has the project completed a FAA screen to determine whether it is within a Notice Criteria Area?</t>
  </si>
  <si>
    <t>Has the project been reviewed for avian issues?</t>
  </si>
  <si>
    <t>Describe any avian issues identified</t>
  </si>
  <si>
    <t xml:space="preserve">Has the project completed a Phase 1 Environmental Site Assessment? </t>
  </si>
  <si>
    <t>Briefly describe the results of the Phase 1 Environmental Site Assessment</t>
  </si>
  <si>
    <t>Has the project completed a hydrology report?</t>
  </si>
  <si>
    <t>Briefly describe the results of the hydrology report.</t>
  </si>
  <si>
    <t>Has the primary local land use Permit (e.g. site plan, special use, etc.) been received?</t>
  </si>
  <si>
    <t>Financing</t>
  </si>
  <si>
    <t>Is there a creditworthy financier, performance guarantee, letter of credit, or other security in place that will enable the project to maintain its offered price?</t>
  </si>
  <si>
    <t>How many similarly sized projects has this company completed prior to this submission? (enter whole number only)</t>
  </si>
  <si>
    <t xml:space="preserve">  Provide additional detail of the most relevant two (2) projects on Tab 1. Participant Info</t>
  </si>
  <si>
    <t>How many complete years has the company been in operation? (enter whole number only)</t>
  </si>
  <si>
    <t>7. Contract Terms</t>
  </si>
  <si>
    <t>Please Input Project Name in Cell B6 of Sheet 2a or Cell B7 of Sheet 3</t>
  </si>
  <si>
    <t>Contract Term</t>
  </si>
  <si>
    <t>Renewable</t>
  </si>
  <si>
    <t>Renewable+Storage</t>
  </si>
  <si>
    <t>Standalone Storage</t>
  </si>
  <si>
    <t>Offeror Confirmation of Eligibility Criteria</t>
  </si>
  <si>
    <t>Offeror Proposed Changes</t>
  </si>
  <si>
    <r>
      <rPr>
        <sz val="14"/>
        <color rgb="FFFFFFFF"/>
        <rFont val="Arial"/>
        <family val="2"/>
      </rPr>
      <t xml:space="preserve">Effect of Proposed Changes on Pricing </t>
    </r>
    <r>
      <rPr>
        <sz val="11"/>
        <color rgb="FFFFFFFF"/>
        <rFont val="Arial"/>
        <family val="2"/>
      </rPr>
      <t xml:space="preserve">
Please enter a change in $/MWh for energy prices, a change in $/kW-mo for storage or RA prices, or "N/A" if the proposed change has no effect on prices</t>
    </r>
  </si>
  <si>
    <t>Location</t>
  </si>
  <si>
    <t xml:space="preserve">Within the Western Electricity Coordinating Council (“WECC”), within or outside California, with full deliverability to the CAISO grid </t>
  </si>
  <si>
    <t>asfd</t>
  </si>
  <si>
    <t>Capacity</t>
  </si>
  <si>
    <t>5 – 100 MW</t>
  </si>
  <si>
    <t>5 – 50 MW</t>
  </si>
  <si>
    <t>Variable RE: 5 – 100 MW
Firm RE: 5 - 50 MW
Storage: 10 – 200 MWh, minimum 4-hour capacity</t>
  </si>
  <si>
    <t>10 – 400 MWh, minimum 4-hour capacity</t>
  </si>
  <si>
    <t>For Bidder-defined shaped, maximum of 350,000 MWh per year</t>
  </si>
  <si>
    <t>Initial Date of Delivery</t>
  </si>
  <si>
    <t>Commercial operation date by January 1, 2026, with a preference for projects that can start delivering in 2024. Existing projects are acceptable if the terms are attractive</t>
  </si>
  <si>
    <t>Annual Delivery Specifications</t>
  </si>
  <si>
    <t>Maximum 350,000 MWh per year</t>
  </si>
  <si>
    <t>Term</t>
  </si>
  <si>
    <t>Peninsula Clean Energy is open to terms from 1 to 20 years, with a preference for shorter term lengths</t>
  </si>
  <si>
    <t>5 to 20 years</t>
  </si>
  <si>
    <t xml:space="preserve">Projects must have site control. Short-listed Bidders will be required to provide documentation substantiating their interconnection status within two weeks after short-listing.  If a short-listed Bidder cannot provide this documentation, the Peninsula Clean Energy may rescind the short-list offer.  </t>
  </si>
  <si>
    <t xml:space="preserve">Projects with COD of December 31, 2024 or earlier must have completed a Phase I interconnection study. Projects with later COD must be in Queue Cluster 14 or less. All projects must demonstrate that their interconnection timeline will allow the project to meet the proposed COD. 
Short-listed Bidders will be required to provide documentation substantiating their interconnection status within two weeks after short-listing.  If a short-listed Bidder cannot provide this documentation, the Peninsula Clean Energy may rescind the short-list offer.  </t>
  </si>
  <si>
    <t>Capacity Deliverability Status</t>
  </si>
  <si>
    <t>Full Capacity Deliverability Status (FCDS) is preferred for the generation portion but energy only is also acceptable.</t>
  </si>
  <si>
    <t xml:space="preserve">FCDS is required. </t>
  </si>
  <si>
    <t>FCDS is required for the storage capacity of the project. FCDS is required for firm generation. For variable generation, FCDS is preferred, but energy only is also acceptable.</t>
  </si>
  <si>
    <t>FCDS is required.</t>
  </si>
  <si>
    <t>Bidders should indicate whether resource adequacy benefits are included in the pricing</t>
  </si>
  <si>
    <t>Product</t>
  </si>
  <si>
    <t xml:space="preserve">Any purchase of generation capacity and energy will also include all associated Capacity, Energy, and Environmental Attributes/Renewable Energy Credits (RECs). </t>
  </si>
  <si>
    <t>Capacity that is eligible under the requirements of the RPS program and has an expected annual capacity factor of at least 80%. The resources must not be use limited or weather dependent. No storage projects shall qualify under this provision.</t>
  </si>
  <si>
    <t>Any purchase of generation capacity and energy will also include all associated Capacity, Energy, and Environmental Attributes/Renewable Energy Credits (RECs).</t>
  </si>
  <si>
    <t>Standalone energy storage products capable of offering Energy, RA, and Ancillary Services.
RA-only offers are not allowed.</t>
  </si>
  <si>
    <t>Must include Energy, Environmental Attributes. Bidder may also offer Resource Adequacy either included in the price or as an additional cost at $/kW-mo</t>
  </si>
  <si>
    <t>Generation Facility Pricing</t>
  </si>
  <si>
    <t>Fixed $/MWh with zero percent (0%) annual escalator.
Each submitted offer must specify both of the following:
·        Pricing at the project’s Pnode
·        Pricing at the NP15 trading hub
Note: Actual payments to bidder will be consistent with the terms of the PPA Agreements for each project.</t>
  </si>
  <si>
    <t>N/A</t>
  </si>
  <si>
    <t>Fixed $/MWh with zero percent (0%) annual escalator.
Each submitted offer must specify both of the following:
·        Pricing at the project’s Pnode
·        Pricing at the NP15 trading hub
Offer should specify if resource adequacy is included in the energy price, or it may be offered at an additional cost in $/kW-mo
Note: Actual payments to bidder will be consistent with the terms of the PPA Agreements for each project.</t>
  </si>
  <si>
    <t>Storage Pricing</t>
  </si>
  <si>
    <t>Fixed $/kW-month with zero percent (0%) annual escalator.
Note: Actual payments to bidder will be consistent with the terms of the PPA Agreements for each project.</t>
  </si>
  <si>
    <t>N/A – any storage required to deliver the project shape should be included in the energy price</t>
  </si>
  <si>
    <t>Scheduling Coordinator</t>
  </si>
  <si>
    <t xml:space="preserve">Peninsula Clean Energy prefers to be scheduling coordinator but may consider alternative arrangements. 
If the project requires the Bidder / Seller to serve as the SC or if the Bidder prefers for the Seller to act as SC, the offer should provide an explanation of this and describe any price impacts for allowing Seller to act as SC in the narrative document. </t>
  </si>
  <si>
    <t>For all projects including storage, Peninsula Clean Energy shall be the scheduling coordinator</t>
  </si>
  <si>
    <t>Seller shall be the scheduling coordinator</t>
  </si>
  <si>
    <t>Ownership</t>
  </si>
  <si>
    <t xml:space="preserve">All projects will be owned by the Bidder with Peninsula Clean Energy contracting for the resource’s output for the duration of the contract term.  </t>
  </si>
  <si>
    <t>Seller Security Requirements</t>
  </si>
  <si>
    <t xml:space="preserve">Proposed pricing should incorporate the following security requirements. 
·        Following PPA execution: Development Security of $60/kW of Guaranteed Capacity for the generation resources and $90/kW for storage resources. 
·        Upon Commercial Operation: Performance Security equivalent to one year of expected project revenues. 
These can be provided as cash or Letter of Credit </t>
  </si>
  <si>
    <t>Proposed pricing should incorporate the following security requirements. 
·        Following PPA execution: Equivalent to 50% of one year of expected project revenues.
·        Upon Commercial Operation: Equivalent to one year of expected project revenues. 
These can be provided as cash or Letter of Credit</t>
  </si>
  <si>
    <t>Guaranteed Energy Production</t>
  </si>
  <si>
    <t>One hundred sixty percent (160%) of proposed estimated annual energy production in each 2-year performance measurement period.</t>
  </si>
  <si>
    <t>Ninety-five percent (95%) of proposed estimated annual energy production in each 1-year performance measurement period</t>
  </si>
  <si>
    <t xml:space="preserve">For Variable RE, one hundred sixty percent (160%) of proposed estimated annual energy production in each 2-year performance measurement period. For Firm RE, ninety-five percent (95%) of proposed estimated annual energy production in each 1-year performance measurement period. </t>
  </si>
  <si>
    <t>Transfer of Environmental Attributes/Renewable Energy Certificates</t>
  </si>
  <si>
    <t>As part of the proposed transaction associated with any renewable energy product, all Environmental Attributes/Renewable Energy Certificates must be tendered and transferred to Peninsula Clean Energy via the Western Renewable Energy Generation Information System (“WREGIS”), or its successor, without any additional costs or conditions to Peninsula Clean Energy. As appropriate, any e-tags associated with delivered product volumes shall be matched to associated renewable energy certificates within the WREGIS system before transferring such certificates to the Joint CCAs.</t>
  </si>
  <si>
    <t>Labor Requirements</t>
  </si>
  <si>
    <t>Must comply with Peninsula Clean Energy’s Inclusive and Sustainable Workforce Policy[1], with a strong preference for projects that commit to sign a project labor agreement and utilize union labor</t>
  </si>
  <si>
    <t>Storage Operation - Cycles</t>
  </si>
  <si>
    <t>Storage resources are expected to operate at approximately 365 cycles[2]/year.</t>
  </si>
  <si>
    <t>Daily Dispatch Limits</t>
  </si>
  <si>
    <t>Storage resources must have no limit to the numbers of times per day that they may be charged or discharged.</t>
  </si>
  <si>
    <t>Storage Operation</t>
  </si>
  <si>
    <t xml:space="preserve">Storage components of generation + storage resources will only be charged by the generation resource they are directly connected to (no grid charging) for the duration of the ITC recapture period. Storage resources may be grid-charged after the ITC recapture period. </t>
  </si>
  <si>
    <t>Station Use</t>
  </si>
  <si>
    <t>Seller will be responsible for Station Use.</t>
  </si>
  <si>
    <t>Project Maintenance</t>
  </si>
  <si>
    <t>Seller is expected to maintain operation of the facility at full nameplate capacity throughout the contract term. Any maintenance or replacement required to maintain nameplate operation of the facility is the responsibility of the Bidder.</t>
  </si>
  <si>
    <t>Operational Efficiency</t>
  </si>
  <si>
    <t>Round-trip efficiency of the storage resource must remain above 60% throughout the project lifetime.</t>
  </si>
  <si>
    <t>Storage Availability</t>
  </si>
  <si>
    <t>Storage resource must be available for a minimum of 98% of hours monthly. Bidders may provide alternative pricing for a storage availability of 98% of hours annually.</t>
  </si>
  <si>
    <t>Storage Rate</t>
  </si>
  <si>
    <t>Stior</t>
  </si>
  <si>
    <t>Test Energy Rate</t>
  </si>
  <si>
    <t>Annual Excess Energy</t>
  </si>
  <si>
    <t>Excess Energy</t>
  </si>
  <si>
    <t>Defaults</t>
  </si>
  <si>
    <t>Minimum Guaranteed Round Trip Efficiency</t>
  </si>
  <si>
    <t>Guaranteed Construction Start Date</t>
  </si>
  <si>
    <t>Daily Delay Damages</t>
  </si>
  <si>
    <t>Guaranteed Commdercial Operation Date</t>
  </si>
  <si>
    <t>Delay Damages</t>
  </si>
  <si>
    <t>Conditions Precedent to COD</t>
  </si>
  <si>
    <t>Force Majeure</t>
  </si>
  <si>
    <t>Resource Adequacy Failure</t>
  </si>
  <si>
    <t>Compliance Expenditure Cap</t>
  </si>
  <si>
    <t>Assignment</t>
  </si>
  <si>
    <t>Comments on Other Terms in Agreement</t>
  </si>
  <si>
    <r>
      <t>[1]</t>
    </r>
    <r>
      <rPr>
        <sz val="11"/>
        <rFont val="Arial"/>
        <family val="2"/>
      </rPr>
      <t xml:space="preserve"> https://www.peninsulacleanenergy.com/wp-content/uploads/2018/10/Policy-10-Inclusive-and-Sustainable-Workforce-revised-10-25-18.pdf </t>
    </r>
  </si>
  <si>
    <t xml:space="preserve">[2] “Cycles” is defined as the total cumulative amount of discharging energy (in MWh) from the storage facility, divided by the storage facility duration times the storage capacity. </t>
  </si>
  <si>
    <t>Project Status</t>
  </si>
  <si>
    <t>Deliverability</t>
  </si>
  <si>
    <t>SC</t>
  </si>
  <si>
    <t>RE Source</t>
  </si>
  <si>
    <t>Trading Zone</t>
  </si>
  <si>
    <t>Yes/No</t>
  </si>
  <si>
    <t>pnodes</t>
  </si>
  <si>
    <t>Storage Type</t>
  </si>
  <si>
    <t>Storage Tech</t>
  </si>
  <si>
    <t>Renewable/Storage Type</t>
  </si>
  <si>
    <t>Local Capacity Area</t>
  </si>
  <si>
    <t>State</t>
  </si>
  <si>
    <t>Experience with CCAs</t>
  </si>
  <si>
    <t>Interconnection Status</t>
  </si>
  <si>
    <t>Interconnection Type</t>
  </si>
  <si>
    <t>Interconnection Type2</t>
  </si>
  <si>
    <t>Nature of Completed Site Control</t>
  </si>
  <si>
    <t>Project Location</t>
  </si>
  <si>
    <t>Zoning</t>
  </si>
  <si>
    <t>FAA Notice Criteria Area</t>
  </si>
  <si>
    <t>Eligibility Criteria</t>
  </si>
  <si>
    <t>Conservation</t>
  </si>
  <si>
    <t>Wind Siting</t>
  </si>
  <si>
    <t>Preferred Renewable Energy Zones</t>
  </si>
  <si>
    <t>Multiple Benefit</t>
  </si>
  <si>
    <t>DACs</t>
  </si>
  <si>
    <t>Community Outreach</t>
  </si>
  <si>
    <t>Yes/No Partial</t>
  </si>
  <si>
    <t>Floodplain</t>
  </si>
  <si>
    <t>MIC Branch Groups</t>
  </si>
  <si>
    <t>Certify</t>
  </si>
  <si>
    <t>Attest</t>
  </si>
  <si>
    <t xml:space="preserve">Repurposed energy or industrial site </t>
  </si>
  <si>
    <t>New</t>
  </si>
  <si>
    <t>Full Deliverability</t>
  </si>
  <si>
    <t>Buyer</t>
  </si>
  <si>
    <t>Biomass/Biogas</t>
  </si>
  <si>
    <t>NP-15</t>
  </si>
  <si>
    <t>Yes</t>
  </si>
  <si>
    <t>0096WD_7_N001</t>
  </si>
  <si>
    <t>Standalone</t>
  </si>
  <si>
    <t>Chemical/Flow Battery</t>
  </si>
  <si>
    <t>Big Creek/Ventura</t>
  </si>
  <si>
    <t>AL</t>
  </si>
  <si>
    <t>No CCA Transaction Experience</t>
  </si>
  <si>
    <t>Not yet submitted application</t>
  </si>
  <si>
    <t>CAISO Connected</t>
  </si>
  <si>
    <t>Federal</t>
  </si>
  <si>
    <t>Industrial</t>
  </si>
  <si>
    <t>Not yet completed</t>
  </si>
  <si>
    <t>Project Eligible</t>
  </si>
  <si>
    <t>No impacts</t>
  </si>
  <si>
    <t>High level siting considerations (HLSC)</t>
  </si>
  <si>
    <t>Desert Renewable Energy Conservation Plan Development Focus Areas</t>
  </si>
  <si>
    <t>Yes - workforce development benefits</t>
  </si>
  <si>
    <t>Project located on salt-affected agricultural land</t>
  </si>
  <si>
    <t>Yes, no intersection with floodplain</t>
  </si>
  <si>
    <t>AMARGO_ITC</t>
  </si>
  <si>
    <t>Existing</t>
  </si>
  <si>
    <t>Firm Renewable</t>
  </si>
  <si>
    <t>Partial Deliverability</t>
  </si>
  <si>
    <t>Seller</t>
  </si>
  <si>
    <t>Geothermal</t>
  </si>
  <si>
    <t>SP-15</t>
  </si>
  <si>
    <t>No</t>
  </si>
  <si>
    <t>0096WD_7_N002</t>
  </si>
  <si>
    <t>Co-Located (Two Resource IDs)</t>
  </si>
  <si>
    <t>Chemical/Fuel Cells</t>
  </si>
  <si>
    <t>CAISO System</t>
  </si>
  <si>
    <t>AK</t>
  </si>
  <si>
    <t>Short-term CCA Transaction Experience</t>
  </si>
  <si>
    <t>Application submitted, study not yet received or screens not yet passed</t>
  </si>
  <si>
    <t>Distribution Connected</t>
  </si>
  <si>
    <t>Pseudo Tie</t>
  </si>
  <si>
    <t>Option to purchase</t>
  </si>
  <si>
    <t>&gt;75%</t>
  </si>
  <si>
    <t>Commercial</t>
  </si>
  <si>
    <t>In Process</t>
  </si>
  <si>
    <t>Project Not Eligible</t>
  </si>
  <si>
    <t>Facility proposed or located in a conservation area</t>
  </si>
  <si>
    <t>Moderate level siting considerations (MLSC)</t>
  </si>
  <si>
    <t>San Joaquin Valley Least Conflict Areas</t>
  </si>
  <si>
    <t>Yes - other community development benefits</t>
  </si>
  <si>
    <t>Project or component of the project located in the built environment (i.e. rooftop or parking lot solar PV)</t>
  </si>
  <si>
    <t>Yes, all or partial intersection with floodplain</t>
  </si>
  <si>
    <t>BLYTHE_ITC</t>
  </si>
  <si>
    <t>Decline to Certify</t>
  </si>
  <si>
    <t>Decline to Attest</t>
  </si>
  <si>
    <t>Repower</t>
  </si>
  <si>
    <t>Energy Only</t>
  </si>
  <si>
    <t>Ocean Wave, Ocean Thermal, or Tidal Current</t>
  </si>
  <si>
    <t>ZP-26</t>
  </si>
  <si>
    <t>106THSO_LNODED1</t>
  </si>
  <si>
    <t>Hybrid (One Resource ID)</t>
  </si>
  <si>
    <t>Chemical/Lithium Ion Battery</t>
  </si>
  <si>
    <t>Greater Bay Area</t>
  </si>
  <si>
    <t>AZ</t>
  </si>
  <si>
    <t>Long-term CCA Transaction Experience</t>
  </si>
  <si>
    <t>Phase 1 Study (or equivalent) Complete</t>
  </si>
  <si>
    <t>Resource-Specific</t>
  </si>
  <si>
    <t>Lease</t>
  </si>
  <si>
    <t>Private</t>
  </si>
  <si>
    <t>&gt;25%</t>
  </si>
  <si>
    <t>Agricultural</t>
  </si>
  <si>
    <t>Yes - Project is in a Notice Criteria Area</t>
  </si>
  <si>
    <t>There is a high incidence of state or federal threatened or endangered species (e.g., area that indicates protected land use designation, nature conservation areas, important habitat or areas with a protective designation indicating high ecological values, and connected lands) where development will contribute to the loss of natural habitat</t>
  </si>
  <si>
    <t xml:space="preserve">No siting considerations </t>
  </si>
  <si>
    <t xml:space="preserve">Inyo County Solar Energy Development Areas </t>
  </si>
  <si>
    <t>Project located on exposed Salton Sea Playa</t>
  </si>
  <si>
    <t>Planned in the future</t>
  </si>
  <si>
    <t>Partial</t>
  </si>
  <si>
    <t>Project is being developed in partnership with another public agency or community organization to provide benefits for recreation, transportation, water conservation, or other public good</t>
  </si>
  <si>
    <t>No, we have not reviewed a floodplain map</t>
  </si>
  <si>
    <t>CASCADE_ITC</t>
  </si>
  <si>
    <t>Footprint does not contain cultural resources</t>
  </si>
  <si>
    <t>Firm Renewable+Storage</t>
  </si>
  <si>
    <t>Offshore Wind</t>
  </si>
  <si>
    <t>10TH_STW_1_1LNODE</t>
  </si>
  <si>
    <t>Electrical Energy Storage</t>
  </si>
  <si>
    <t>Small Hydroelectric (30 MW or less)</t>
  </si>
  <si>
    <t>Greater Fresno</t>
  </si>
  <si>
    <t>AR</t>
  </si>
  <si>
    <t>CCA Project Financed</t>
  </si>
  <si>
    <t>Phase 2 Study (or equivalent) Complete</t>
  </si>
  <si>
    <t>Option to lease</t>
  </si>
  <si>
    <t>Combination</t>
  </si>
  <si>
    <t>&lt;25%</t>
  </si>
  <si>
    <t>Residential</t>
  </si>
  <si>
    <t>Yes - Project is not in a Notice Criteria Area</t>
  </si>
  <si>
    <t>Facility proposed in an area under conservation easement, or an area identified for conservation in an NCCP, HCP or RCIS</t>
  </si>
  <si>
    <t>Not applicable / not on BLM land</t>
  </si>
  <si>
    <t xml:space="preserve">Imperial County Renewable Energy Zones </t>
  </si>
  <si>
    <t>Not applicable / not a multi-benefit project</t>
  </si>
  <si>
    <t>CFE_ITC</t>
  </si>
  <si>
    <t>Onshore Wind</t>
  </si>
  <si>
    <t>10TH_STW_1_2LNODE</t>
  </si>
  <si>
    <t>Mechanical/Compressed Air Energy Storage</t>
  </si>
  <si>
    <t>Solar Photovoltaic</t>
  </si>
  <si>
    <t>Humboldt</t>
  </si>
  <si>
    <t>CA</t>
  </si>
  <si>
    <t>Fast Track Screens passed</t>
  </si>
  <si>
    <t>Easement</t>
  </si>
  <si>
    <t>Bureau of Land Management’s Solar Energy Zones (CA, NV, AZ, UT, CO, NM )</t>
  </si>
  <si>
    <t>COTPISO_ITC</t>
  </si>
  <si>
    <t>118THSO_LNODER1</t>
  </si>
  <si>
    <t>Mechanical/Flywheels</t>
  </si>
  <si>
    <t>Solar Thermal</t>
  </si>
  <si>
    <t>In CA but not in CAISO</t>
  </si>
  <si>
    <t>CO</t>
  </si>
  <si>
    <t>Independent Screens Passed</t>
  </si>
  <si>
    <t>CTW230_ITC</t>
  </si>
  <si>
    <t>119TH_BP_LNODEXF1</t>
  </si>
  <si>
    <t>Mechanical/Pumped Hydro Energy Storage</t>
  </si>
  <si>
    <t>Kern</t>
  </si>
  <si>
    <t>CT</t>
  </si>
  <si>
    <t>Interconnection Agreement Executed</t>
  </si>
  <si>
    <t>ELDORADO_ITC</t>
  </si>
  <si>
    <t>126THSO_LNODE_LDT1</t>
  </si>
  <si>
    <t>Thermal Energy Storage</t>
  </si>
  <si>
    <t>LA Basin</t>
  </si>
  <si>
    <t>DE</t>
  </si>
  <si>
    <t>GONDIPPDC_ITC</t>
  </si>
  <si>
    <t>126THSO_LNODE_LDT2</t>
  </si>
  <si>
    <t>North Coast/North bay</t>
  </si>
  <si>
    <t>DC</t>
  </si>
  <si>
    <t>IID-SCE_ITC</t>
  </si>
  <si>
    <t>12STREET_LNODEEET1</t>
  </si>
  <si>
    <t>Out of CA and not in CAISO</t>
  </si>
  <si>
    <t>FL</t>
  </si>
  <si>
    <t>IID-SDGE_ITC</t>
  </si>
  <si>
    <t>12STREET_LNODEEET2</t>
  </si>
  <si>
    <t>San Diego</t>
  </si>
  <si>
    <t>GA</t>
  </si>
  <si>
    <t>IPPDCADLN_ITC</t>
  </si>
  <si>
    <t>12TH_S_LNODED1</t>
  </si>
  <si>
    <t>Sierra</t>
  </si>
  <si>
    <t>HI</t>
  </si>
  <si>
    <t>LAUGHLIN_ITC</t>
  </si>
  <si>
    <t>12TH_S_LNODENMZ</t>
  </si>
  <si>
    <t>Stockton</t>
  </si>
  <si>
    <t>ID</t>
  </si>
  <si>
    <t>LLNL_ITC</t>
  </si>
  <si>
    <t>12TH_S_LNODEXWQ</t>
  </si>
  <si>
    <t>IL</t>
  </si>
  <si>
    <t>MARBLE_ITC</t>
  </si>
  <si>
    <t>13THSO_LNODE-3</t>
  </si>
  <si>
    <t>IN</t>
  </si>
  <si>
    <t>MCCLMKTPC_ITC</t>
  </si>
  <si>
    <t>13THSO_LNODED2</t>
  </si>
  <si>
    <t>IA</t>
  </si>
  <si>
    <t>MCCULLGH_ITC</t>
  </si>
  <si>
    <t>1501WDC2_7_ND001</t>
  </si>
  <si>
    <t>KS</t>
  </si>
  <si>
    <t>MEAD_ITC</t>
  </si>
  <si>
    <t>22ND_ST_LNODEDIST</t>
  </si>
  <si>
    <t>KY</t>
  </si>
  <si>
    <t>MEADMKTPC_ITC</t>
  </si>
  <si>
    <t>22ND_ST_LNODEIST2</t>
  </si>
  <si>
    <t>LA</t>
  </si>
  <si>
    <t>MEADTMEAD_ITC</t>
  </si>
  <si>
    <t>22ND_ST_LNODEIST3</t>
  </si>
  <si>
    <t>ME</t>
  </si>
  <si>
    <t>MERCHANT_ITC</t>
  </si>
  <si>
    <t>23RDST_LNODED3</t>
  </si>
  <si>
    <t>MD</t>
  </si>
  <si>
    <t>MERCURY_ITC</t>
  </si>
  <si>
    <t>26FTDROP_GNODEIT</t>
  </si>
  <si>
    <t>MA</t>
  </si>
  <si>
    <t>MKTPCADLN_ITC</t>
  </si>
  <si>
    <t>29EDD18_GNODEGEN</t>
  </si>
  <si>
    <t>MI</t>
  </si>
  <si>
    <t>MONAIPPDC_ITC</t>
  </si>
  <si>
    <t>29EDD18_LNODE100</t>
  </si>
  <si>
    <t>MN</t>
  </si>
  <si>
    <t>NEWMELONP_ITC</t>
  </si>
  <si>
    <t>29EDD18_LNODE101</t>
  </si>
  <si>
    <t>MS</t>
  </si>
  <si>
    <t>NOB_ITC</t>
  </si>
  <si>
    <t>29EDD18_LNODE204</t>
  </si>
  <si>
    <t>MO</t>
  </si>
  <si>
    <t>NORTHGILA500_ITC</t>
  </si>
  <si>
    <t>29EDD18_LNODE219</t>
  </si>
  <si>
    <t>MT</t>
  </si>
  <si>
    <t>NWEST230_ITC</t>
  </si>
  <si>
    <t>29EDD2_GNODEG3</t>
  </si>
  <si>
    <t>NE</t>
  </si>
  <si>
    <t>OAKDALE_ITC</t>
  </si>
  <si>
    <t>29EDD2_LNODED17</t>
  </si>
  <si>
    <t>NV</t>
  </si>
  <si>
    <t>PALOVRDE_ITC</t>
  </si>
  <si>
    <t>29EDD2_LNODED25</t>
  </si>
  <si>
    <t>NH</t>
  </si>
  <si>
    <t>PARKER_ITC</t>
  </si>
  <si>
    <t>29EDD2_LNODELD1</t>
  </si>
  <si>
    <t>NJ</t>
  </si>
  <si>
    <t>RDM230_ITC</t>
  </si>
  <si>
    <t>29EDD2_LNODELD2</t>
  </si>
  <si>
    <t>NM</t>
  </si>
  <si>
    <t>RNCHLAKE_ITC</t>
  </si>
  <si>
    <t>29EDD3_GNODEG5</t>
  </si>
  <si>
    <t>NY</t>
  </si>
  <si>
    <t>SILVERPK_ITC</t>
  </si>
  <si>
    <t>29EDD3_GNODEG6</t>
  </si>
  <si>
    <t>NC</t>
  </si>
  <si>
    <t>STANDIFORD_ITC</t>
  </si>
  <si>
    <t>29EDD34_LNODE340</t>
  </si>
  <si>
    <t>ND</t>
  </si>
  <si>
    <t>SUMMIT_ITC</t>
  </si>
  <si>
    <t>29EDD34_LNODE341</t>
  </si>
  <si>
    <t>OH</t>
  </si>
  <si>
    <t>SYLMAR-AC_ITC</t>
  </si>
  <si>
    <t>29EDD56_LNODE190</t>
  </si>
  <si>
    <t>OK</t>
  </si>
  <si>
    <t>TRACY230_ITC</t>
  </si>
  <si>
    <t>29EDD56_LNODE191</t>
  </si>
  <si>
    <t>OR</t>
  </si>
  <si>
    <t>TRACY500_ITC</t>
  </si>
  <si>
    <t>29EDD71_GNODEAG1</t>
  </si>
  <si>
    <t>PA</t>
  </si>
  <si>
    <t>TRCYTEA_ITC</t>
  </si>
  <si>
    <t>29EDD71_GNODEAG2</t>
  </si>
  <si>
    <t>PR</t>
  </si>
  <si>
    <t>VICTVL_ITC</t>
  </si>
  <si>
    <t>29EDD71_GNODEAG3</t>
  </si>
  <si>
    <t>RI</t>
  </si>
  <si>
    <t>WESTLYLBNS_ITC</t>
  </si>
  <si>
    <t>29EDD71_GNODEAG4</t>
  </si>
  <si>
    <t>WESTLYTSLA_ITC</t>
  </si>
  <si>
    <t>29EDD71_LNODE105</t>
  </si>
  <si>
    <t>SD</t>
  </si>
  <si>
    <t>WSTWGMEAD_ITC</t>
  </si>
  <si>
    <t>29EDD71_LNODE106</t>
  </si>
  <si>
    <t>TN</t>
  </si>
  <si>
    <t>29EDD71_LNODE232</t>
  </si>
  <si>
    <t>TX</t>
  </si>
  <si>
    <t>29EDD71_LNODE233</t>
  </si>
  <si>
    <t>UT</t>
  </si>
  <si>
    <t>29EDD71_LNODE252</t>
  </si>
  <si>
    <t>VT</t>
  </si>
  <si>
    <t>29EDD71_LNODE253</t>
  </si>
  <si>
    <t>VA</t>
  </si>
  <si>
    <t>29EDD71_LNODE254</t>
  </si>
  <si>
    <t>WA</t>
  </si>
  <si>
    <t>29EDD71_LNODE255</t>
  </si>
  <si>
    <t>WV</t>
  </si>
  <si>
    <t>29EDD85_LNODE7_7</t>
  </si>
  <si>
    <t>WI</t>
  </si>
  <si>
    <t>29EDD85_LNODE7_8</t>
  </si>
  <si>
    <t>WY</t>
  </si>
  <si>
    <t>29EDD94_LNODE406</t>
  </si>
  <si>
    <t>29EDD94_LNODE407</t>
  </si>
  <si>
    <t>2C559_1_B1</t>
  </si>
  <si>
    <t>2C559EQ2_7_N001</t>
  </si>
  <si>
    <t>2C577C1_7_N001</t>
  </si>
  <si>
    <t>2NDST_BP_LNODELD1</t>
  </si>
  <si>
    <t>2NDST_BP_LNODELD2</t>
  </si>
  <si>
    <t>2PBLSM34_7_N001</t>
  </si>
  <si>
    <t>38TH_ST_LNODELD1</t>
  </si>
  <si>
    <t>3EMIDIO_6_N001</t>
  </si>
  <si>
    <t>3EMIDIO_6_N002</t>
  </si>
  <si>
    <t>3EMIDIO_6_N003</t>
  </si>
  <si>
    <t>3PEAKS_GNODE1</t>
  </si>
  <si>
    <t>3RD_HTCH_1_1LNODE</t>
  </si>
  <si>
    <t>3RD_HTCH_1_2LNODE</t>
  </si>
  <si>
    <t>3RD_HTCH_1_3LNODE</t>
  </si>
  <si>
    <t>3RDWEST_LNODED1</t>
  </si>
  <si>
    <t>3RDWEST_LNODED2</t>
  </si>
  <si>
    <t>44TH_ST_LNODELD1</t>
  </si>
  <si>
    <t>4C687_1_B1</t>
  </si>
  <si>
    <t>4C687C2_7_N001</t>
  </si>
  <si>
    <t>4C744C12_7_N001</t>
  </si>
  <si>
    <t>4C744C12_7_N002</t>
  </si>
  <si>
    <t>4C744C22_7_N001</t>
  </si>
  <si>
    <t>4C744C32_7_N001</t>
  </si>
  <si>
    <t>4C744C32_7_N002</t>
  </si>
  <si>
    <t>4C744C42_7_N001</t>
  </si>
  <si>
    <t>4LAKES_1_IPLNODE</t>
  </si>
  <si>
    <t>4TH_ST_LNODE4TH</t>
  </si>
  <si>
    <t>4TH_ST_LNODEMSA</t>
  </si>
  <si>
    <t>5TH_ST_LNODELD1</t>
  </si>
  <si>
    <t>5THWEST_LNODED1</t>
  </si>
  <si>
    <t>5THWEST_LNODER2</t>
  </si>
  <si>
    <t>6972_TAP_LNODENPT</t>
  </si>
  <si>
    <t>6THSO_LNODED1</t>
  </si>
  <si>
    <t>72ND_ST_LNODEOAD</t>
  </si>
  <si>
    <t>7AVEN_BP_LNODEFMR</t>
  </si>
  <si>
    <t>8TH_ST_LNODE2</t>
  </si>
  <si>
    <t>8TH_ST_LNODEBXG</t>
  </si>
  <si>
    <t>8TH_ST_LNODED1</t>
  </si>
  <si>
    <t>8TH_ST_LNODELZF</t>
  </si>
  <si>
    <t>90TH.SO_GNODEPDRP1</t>
  </si>
  <si>
    <t>90THSO_LNODE-6</t>
  </si>
  <si>
    <t>9TH_CENT_1_13_1LNODE</t>
  </si>
  <si>
    <t>9TH_CENT_1_13_2LNODE</t>
  </si>
  <si>
    <t>A100US_1_B1</t>
  </si>
  <si>
    <t>AA_LNODE10A</t>
  </si>
  <si>
    <t>AA_LNODE12A</t>
  </si>
  <si>
    <t>AA_LNODE13A</t>
  </si>
  <si>
    <t>AA_LNODE14A</t>
  </si>
  <si>
    <t>AA_LNODER1A</t>
  </si>
  <si>
    <t>AA_LNODER2A</t>
  </si>
  <si>
    <t>AA_LNODER4A</t>
  </si>
  <si>
    <t>AA_LNODER6A</t>
  </si>
  <si>
    <t>AAX_TEP_LNODEDEQ</t>
  </si>
  <si>
    <t>ABAJO_LNODED1</t>
  </si>
  <si>
    <t>ABAJO_LNODELDN</t>
  </si>
  <si>
    <t>ABBSLR_U1GNODE</t>
  </si>
  <si>
    <t>ABBSLR_U2GNODE</t>
  </si>
  <si>
    <t>ABEL_LNODEDSS</t>
  </si>
  <si>
    <t>ABIQUIU_LNODEQUIU</t>
  </si>
  <si>
    <t>ABN_GNODEG1</t>
  </si>
  <si>
    <t>ABN_GNODEG2</t>
  </si>
  <si>
    <t>ABN_GNODEG3</t>
  </si>
  <si>
    <t>ABRAZEAU_LNODET1</t>
  </si>
  <si>
    <t>ABRN_LNODEWR1</t>
  </si>
  <si>
    <t>ABRN_LNODEWR2</t>
  </si>
  <si>
    <t>ABSAROKE_LNODEOAD</t>
  </si>
  <si>
    <t>ABSAROKE_LNODEREA</t>
  </si>
  <si>
    <t>ACACIA_7_N001</t>
  </si>
  <si>
    <t>ACHESON_LNODET1</t>
  </si>
  <si>
    <t>ACHESON_LNODET2</t>
  </si>
  <si>
    <t>ACOMA_LNODEACOMA</t>
  </si>
  <si>
    <t>ACORD_BP_LNODEFMR</t>
  </si>
  <si>
    <t>ACTON_LNODE115</t>
  </si>
  <si>
    <t>ACTONSC_6_N001</t>
  </si>
  <si>
    <t>ACX_GNODESWMPCC</t>
  </si>
  <si>
    <t>ACX_LNODENTL</t>
  </si>
  <si>
    <t>ACX_LNODEUXL</t>
  </si>
  <si>
    <t>AD_LNODE10A</t>
  </si>
  <si>
    <t>AD_LNODE12A</t>
  </si>
  <si>
    <t>AD_LNODE18A</t>
  </si>
  <si>
    <t>AD_LNODE20A</t>
  </si>
  <si>
    <t>AD_LNODE21A</t>
  </si>
  <si>
    <t>AD_LNODE22A</t>
  </si>
  <si>
    <t>AD_LNODER9A</t>
  </si>
  <si>
    <t>ADAIR_1_G01GNODE</t>
  </si>
  <si>
    <t>ADAIR_LNODE115</t>
  </si>
  <si>
    <t>ADAMS_BP_LNODEXF1</t>
  </si>
  <si>
    <t>ADAMS_LNODEAMS</t>
  </si>
  <si>
    <t>ADAMS_RD_LNODEF1</t>
  </si>
  <si>
    <t>ADCC_2_N001</t>
  </si>
  <si>
    <t>ADDY_AVA_7_AVA_ADDYLNODE</t>
  </si>
  <si>
    <t>ADDY_AVA_LNODEDY</t>
  </si>
  <si>
    <t>ADEL_NW_LNODEOAD</t>
  </si>
  <si>
    <t>ADENA_LNODEENA</t>
  </si>
  <si>
    <t>ADERAG1_7_N001</t>
  </si>
  <si>
    <t>ADL_CS_5_LNODE1</t>
  </si>
  <si>
    <t>ADL_LNODEDWP</t>
  </si>
  <si>
    <t>ADL_LNODEIPPDCLOSS</t>
  </si>
  <si>
    <t>ADL_LNODEISO</t>
  </si>
  <si>
    <t>ADL_LNODELDL</t>
  </si>
  <si>
    <t>ADL_LNODELOSS</t>
  </si>
  <si>
    <t>ADL_LNODESS1</t>
  </si>
  <si>
    <t>ADL_LNODESS2</t>
  </si>
  <si>
    <t>ADL_LNODEURB</t>
  </si>
  <si>
    <t>ADLNTO_LNODEDC1BURB</t>
  </si>
  <si>
    <t>ADLNTO_LNODEDC1GLEN</t>
  </si>
  <si>
    <t>ADLNTO_LNODEDC1LADWP</t>
  </si>
  <si>
    <t>ADLNTO_LNODEDC2BURB</t>
  </si>
  <si>
    <t>ADLNTO_LNODEDC2GLEN</t>
  </si>
  <si>
    <t>ADLNTO_LNODEDC2LADWP</t>
  </si>
  <si>
    <t>ADLNTO_NDC1</t>
  </si>
  <si>
    <t>ADLNTO_NDC2</t>
  </si>
  <si>
    <t>ADLSPP_GNODESOLAR</t>
  </si>
  <si>
    <t>ADOB_LNODETR1</t>
  </si>
  <si>
    <t>ADOB_LNODETR2</t>
  </si>
  <si>
    <t>ADOBE_LNODE01</t>
  </si>
  <si>
    <t>ADOBE_LNODE02</t>
  </si>
  <si>
    <t>ADOBE_LNODE03</t>
  </si>
  <si>
    <t>ADOBE_LNODE08</t>
  </si>
  <si>
    <t>ADOP_LNODET1</t>
  </si>
  <si>
    <t>ADRATAP_1_B1</t>
  </si>
  <si>
    <t>AEC_MILL_LNODET1</t>
  </si>
  <si>
    <t>AEC_MILL_LNODET2</t>
  </si>
  <si>
    <t>AEC300_1_N001</t>
  </si>
  <si>
    <t>AERA12_7_N001</t>
  </si>
  <si>
    <t>AERAVIC2_1_N003</t>
  </si>
  <si>
    <t>AF_2_UNIT4GNODE</t>
  </si>
  <si>
    <t>AF_2_UNIT5GNODE</t>
  </si>
  <si>
    <t>AF_2_UNIT6GNODE</t>
  </si>
  <si>
    <t>AF_2_UNIT7GNODE</t>
  </si>
  <si>
    <t>AF_2_UNIT8GNODE</t>
  </si>
  <si>
    <t>AF_6_UNIT1GNODE</t>
  </si>
  <si>
    <t>AF_6_UNIT2GNODE</t>
  </si>
  <si>
    <t>AF_6_UNIT3GNODE</t>
  </si>
  <si>
    <t>AFN_LNODEAFN</t>
  </si>
  <si>
    <t>AFP_LNODEAFP</t>
  </si>
  <si>
    <t>AFPR_1_TOT_GEN-APND</t>
  </si>
  <si>
    <t>AFPR_GNODE011</t>
  </si>
  <si>
    <t>AFPR_GNODE012</t>
  </si>
  <si>
    <t>AFPR_GNODE013</t>
  </si>
  <si>
    <t>AFSR_GNODEFSR</t>
  </si>
  <si>
    <t>AFT_LNODEAFT</t>
  </si>
  <si>
    <t>AFTON_3_AFTONCC-APND</t>
  </si>
  <si>
    <t>AFTON_3_AFTONCTGNODE</t>
  </si>
  <si>
    <t>AFTON_3_AFTONSTGNODE</t>
  </si>
  <si>
    <t>AFTS_LNODE131</t>
  </si>
  <si>
    <t>AG_LNODER1A</t>
  </si>
  <si>
    <t>AG_LNODER3A</t>
  </si>
  <si>
    <t>AGATEBAY_7_GNODE1</t>
  </si>
  <si>
    <t>AGER_LNODE35</t>
  </si>
  <si>
    <t>AGNESSAV_LNODE90</t>
  </si>
  <si>
    <t>AGNEW_1_N003</t>
  </si>
  <si>
    <t>AGNEW_6_N001</t>
  </si>
  <si>
    <t>AGNEW_6_N002</t>
  </si>
  <si>
    <t>AGNEW_BP_LNODENEW</t>
  </si>
  <si>
    <t>AGRCJCT_6_B1</t>
  </si>
  <si>
    <t>AGRICO_6_PL3N5-APND</t>
  </si>
  <si>
    <t>AGRICO_7_B1</t>
  </si>
  <si>
    <t>AGRICO_7_B3</t>
  </si>
  <si>
    <t>AGRICO_7_B4</t>
  </si>
  <si>
    <t>AGRICO_7_NBT1</t>
  </si>
  <si>
    <t>AGRICO_7_UNIT-APND</t>
  </si>
  <si>
    <t>AGRILINK_6_N001</t>
  </si>
  <si>
    <t>AGUAF_SR_LNODELD1</t>
  </si>
  <si>
    <t>AGUAF_SR_LNODELD2</t>
  </si>
  <si>
    <t>AGUAF_SR_LNODELD3</t>
  </si>
  <si>
    <t>AGUAF_SR_LNODELD4</t>
  </si>
  <si>
    <t>AGUAF_SR_LNODELD5</t>
  </si>
  <si>
    <t>AGUAF_SR_LNODELD6</t>
  </si>
  <si>
    <t>AGUAMNSA_7_B1</t>
  </si>
  <si>
    <t>AGUCALG1_7_B1</t>
  </si>
  <si>
    <t>AHS_01_LNODE700</t>
  </si>
  <si>
    <t>AHS_01_LNODE701</t>
  </si>
  <si>
    <t>AHSAH_BP_1_DCHGNODE</t>
  </si>
  <si>
    <t>AHSAH_BP_LNODEHKA</t>
  </si>
  <si>
    <t>AHWAT_SR_LNODELD1</t>
  </si>
  <si>
    <t>AHWAT_SR_LNODELD2</t>
  </si>
  <si>
    <t>AIC TAP_LNODEAIC</t>
  </si>
  <si>
    <t>AIR_LNODEXF2</t>
  </si>
  <si>
    <t>AIR_SUB_LNODENAA</t>
  </si>
  <si>
    <t>AIR_SUB_LNODENAB</t>
  </si>
  <si>
    <t>AIR_SUB_LNODEONC</t>
  </si>
  <si>
    <t>AIRD_TAP_LNODESSF</t>
  </si>
  <si>
    <t>AIRDRIE_LNODET1</t>
  </si>
  <si>
    <t>AIRDRIE_LNODET2</t>
  </si>
  <si>
    <t>AIRLIQUI_LNODEDT1</t>
  </si>
  <si>
    <t>AIRPA_SR_LNODELD1</t>
  </si>
  <si>
    <t>AIRPORRD_LNODE_LD</t>
  </si>
  <si>
    <t>AIRPORRD_LNODER_1</t>
  </si>
  <si>
    <t>AIRPORRD_LNODER_2</t>
  </si>
  <si>
    <t>AIRPORRD_LNODEREA</t>
  </si>
  <si>
    <t>AIRPORT_GNODE1</t>
  </si>
  <si>
    <t>AIRPORT_LNODE06</t>
  </si>
  <si>
    <t>AIRPORT_LNODE42</t>
  </si>
  <si>
    <t>AIRPORT_LNODE65</t>
  </si>
  <si>
    <t>AIRPORT_LNODE66</t>
  </si>
  <si>
    <t>AIRPORT_LNODE67</t>
  </si>
  <si>
    <t>AIRPORT_LNODE69</t>
  </si>
  <si>
    <t>AIRPORT_LNODE82</t>
  </si>
  <si>
    <t>AIRPORT_LNODE83</t>
  </si>
  <si>
    <t>AIRPROD_1_N001</t>
  </si>
  <si>
    <t>AIRPT_BP_LNODECPI</t>
  </si>
  <si>
    <t>AIRWAYHT_LNODEF1</t>
  </si>
  <si>
    <t>AIRWAYHT_LNODEF2</t>
  </si>
  <si>
    <t>AIRWAYS_1_N001</t>
  </si>
  <si>
    <t>AIRWAYS_1_N004</t>
  </si>
  <si>
    <t>AIRWYHGT_1_1LNODE</t>
  </si>
  <si>
    <t>AIRWYHGT_1_2LNODE</t>
  </si>
  <si>
    <t>AJ_LNODE1AL</t>
  </si>
  <si>
    <t>AKINGS02_7_N001</t>
  </si>
  <si>
    <t>AKL_1_CONNLEY_G02GNODE</t>
  </si>
  <si>
    <t>AKO_GNODEPLANT</t>
  </si>
  <si>
    <t>AKRON_LNODERON</t>
  </si>
  <si>
    <t>AL_LNODER1A</t>
  </si>
  <si>
    <t>AL_LNODER3A</t>
  </si>
  <si>
    <t>ALA5_LNODE1</t>
  </si>
  <si>
    <t>ALA5_LNODEEYE</t>
  </si>
  <si>
    <t>ALAM_LNODEGAR</t>
  </si>
  <si>
    <t>ALAM_LNODETR1</t>
  </si>
  <si>
    <t>ALAMEDA_LNODELD1</t>
  </si>
  <si>
    <t>ALAMEDA_LNODELD2</t>
  </si>
  <si>
    <t>ALAMEDA_LNODELD3</t>
  </si>
  <si>
    <t>ALAMEDA_LNODELD4</t>
  </si>
  <si>
    <t>ALAMIT_2_PL1X3-APND</t>
  </si>
  <si>
    <t>ALAMITOS_2_B1</t>
  </si>
  <si>
    <t>ALAMITOS_2_N001</t>
  </si>
  <si>
    <t>ALAMITOS_2_N040</t>
  </si>
  <si>
    <t>ALAMOGCP_1_ALAMOPVGNODE</t>
  </si>
  <si>
    <t>ALAMOGCP_1_OTEROPVGNODE</t>
  </si>
  <si>
    <t>ALAMOGCP_LNODENTER</t>
  </si>
  <si>
    <t>ALAMOGCP_LNODERTHX</t>
  </si>
  <si>
    <t>ALAMOGCP_LNODEUTHX</t>
  </si>
  <si>
    <t>ALAMOGPG_LNODETERO</t>
  </si>
  <si>
    <t>ALAMOSC_7_N001</t>
  </si>
  <si>
    <t>ALAMT1G_7_B1</t>
  </si>
  <si>
    <t>ALAMT1G_7_N002</t>
  </si>
  <si>
    <t>ALAMT2G_7_B1</t>
  </si>
  <si>
    <t>ALAMT2G_7_N002</t>
  </si>
  <si>
    <t>ALAMT3G_7_B1</t>
  </si>
  <si>
    <t>ALAMT3G_7_N002</t>
  </si>
  <si>
    <t>ALAMT4G_7_B1</t>
  </si>
  <si>
    <t>ALAMT4G_7_N002</t>
  </si>
  <si>
    <t>ALAMT5G_7_B1</t>
  </si>
  <si>
    <t>ALAMT5G_7_N002</t>
  </si>
  <si>
    <t>ALAMT6G_7_B1</t>
  </si>
  <si>
    <t>ALAMT6G_7_N002</t>
  </si>
  <si>
    <t>ALB_NEWS_GNODEG1</t>
  </si>
  <si>
    <t>ALB_NEWS_GNODEG10</t>
  </si>
  <si>
    <t>ALB_NEWS_GNODEG2</t>
  </si>
  <si>
    <t>ALB_NEWS_GNODEG3</t>
  </si>
  <si>
    <t>ALB_NEWS_GNODEG4</t>
  </si>
  <si>
    <t>ALB_NEWS_GNODEG5</t>
  </si>
  <si>
    <t>ALB_NEWS_GNODEG6</t>
  </si>
  <si>
    <t>ALB_NEWS_GNODEG7</t>
  </si>
  <si>
    <t>ALB_NEWS_GNODEG8</t>
  </si>
  <si>
    <t>ALB_NEWS_GNODEG9</t>
  </si>
  <si>
    <t>ALB_NEWS_LNODE1A1</t>
  </si>
  <si>
    <t>ALB_NEWS_LNODE8A1</t>
  </si>
  <si>
    <t>ALB_NEWS_LNODELD1</t>
  </si>
  <si>
    <t>ALB_NEWS_LNODELD2</t>
  </si>
  <si>
    <t>ALB_NEWS_LNODELD3</t>
  </si>
  <si>
    <t>ALBANY_LNODESBM</t>
  </si>
  <si>
    <t>ALBCHEM_LNODET1</t>
  </si>
  <si>
    <t>ALBCHEM_LNODET2</t>
  </si>
  <si>
    <t>ALBENI_F_1_GAF1GNODE</t>
  </si>
  <si>
    <t>ALBENI_F_1_GAF2GNODE</t>
  </si>
  <si>
    <t>ALBENI_F_1_GAF3GNODE</t>
  </si>
  <si>
    <t>ALBERTON_LNODEOAD</t>
  </si>
  <si>
    <t>ALBINA_LNODEDT1</t>
  </si>
  <si>
    <t>ALBINA_LNODEDT2</t>
  </si>
  <si>
    <t>ALBRIGHT_LNODE01T</t>
  </si>
  <si>
    <t>ALC_SCOT_GNODEG01</t>
  </si>
  <si>
    <t>ALC_SCOT_LNODET10</t>
  </si>
  <si>
    <t>ALC_SCOT_LNODET20</t>
  </si>
  <si>
    <t>ALCATAP_LNODELCAE</t>
  </si>
  <si>
    <t>ALCAZAR_LNODEAZAR</t>
  </si>
  <si>
    <t>ALCOA_C_LNODEOA</t>
  </si>
  <si>
    <t>ALCOVA_GNODEA_1</t>
  </si>
  <si>
    <t>ALCOVA_GNODEA_2</t>
  </si>
  <si>
    <t>ALCOVA_LNODEOVA</t>
  </si>
  <si>
    <t>ALDER_7_G11GNODE</t>
  </si>
  <si>
    <t>ALDER_7_G12GNODE</t>
  </si>
  <si>
    <t>ALDER_BP_LNODEFMR</t>
  </si>
  <si>
    <t>ALDER_NODE11</t>
  </si>
  <si>
    <t>ALDER_NODE12</t>
  </si>
  <si>
    <t>ALDERWOO_LNODE70</t>
  </si>
  <si>
    <t>ALDERWOO_LNODE96</t>
  </si>
  <si>
    <t>ALDR_LNODEWR1</t>
  </si>
  <si>
    <t>ALDR_LNODEWR2</t>
  </si>
  <si>
    <t>ALDRD_BP_LNODE5KV</t>
  </si>
  <si>
    <t>ALESSAND_1_N003</t>
  </si>
  <si>
    <t>ALESSAND_1_N005</t>
  </si>
  <si>
    <t>ALESSAND_1_N007</t>
  </si>
  <si>
    <t>ALESSAND_1_N009</t>
  </si>
  <si>
    <t>ALEX_FDR1LNODE</t>
  </si>
  <si>
    <t>ALEX_FDR2LNODE</t>
  </si>
  <si>
    <t>ALEX_FDR3LNODE</t>
  </si>
  <si>
    <t>ALEX_FDR4LNODE</t>
  </si>
  <si>
    <t>ALEX_FDR5LNODE</t>
  </si>
  <si>
    <t>ALEX_FDR6LNODE</t>
  </si>
  <si>
    <t>ALEXANDR_LNODEF1</t>
  </si>
  <si>
    <t>ALEXANDR_LNODEF2</t>
  </si>
  <si>
    <t>ALF_1_ALBENI_F_PLANT-APND</t>
  </si>
  <si>
    <t>ALFAL_BP_1_YDPGNODE</t>
  </si>
  <si>
    <t>ALFAL_BP_LNODEDR1</t>
  </si>
  <si>
    <t>ALFAL_BP_LNODEDR2</t>
  </si>
  <si>
    <t>ALG_LNODEXF1</t>
  </si>
  <si>
    <t>ALGAR_LNODE01T</t>
  </si>
  <si>
    <t>ALGODONE_LNODESUB1</t>
  </si>
  <si>
    <t>ALGODONE_LNODESUB2</t>
  </si>
  <si>
    <t>ALH_GNODEG1</t>
  </si>
  <si>
    <t>ALH_GNODEG2</t>
  </si>
  <si>
    <t>ALHAM_SR_LNODELD1</t>
  </si>
  <si>
    <t>ALHAM_SR_LNODELD2</t>
  </si>
  <si>
    <t>ALHAM_SR_LNODELD3</t>
  </si>
  <si>
    <t>ALHAMBRA_1_N001</t>
  </si>
  <si>
    <t>ALHAMBRA_1_N002</t>
  </si>
  <si>
    <t>ALIRE_LNODELIRE</t>
  </si>
  <si>
    <t>ALKALI_C_LNODELD1</t>
  </si>
  <si>
    <t>ALKALI_C_LNODELD2</t>
  </si>
  <si>
    <t>ALKALI_LNODEMR2</t>
  </si>
  <si>
    <t>ALKALIN_LNODE08</t>
  </si>
  <si>
    <t>ALKALIN_LNODE09</t>
  </si>
  <si>
    <t>ALKALITS_LNODET1</t>
  </si>
  <si>
    <t>ALLEGHNY_6_N001</t>
  </si>
  <si>
    <t>ALLEGHNY_6_N002</t>
  </si>
  <si>
    <t>ALLEN_LNODE-1</t>
  </si>
  <si>
    <t>ALLEN_LNODE-2</t>
  </si>
  <si>
    <t>ALLEN_LNODE-3</t>
  </si>
  <si>
    <t>ALLI_LNODE151</t>
  </si>
  <si>
    <t>ALLI_LNODE152</t>
  </si>
  <si>
    <t>ALLISON_LNODEISON</t>
  </si>
  <si>
    <t>ALLN_1_ALLN SOLARGNODE</t>
  </si>
  <si>
    <t>ALLST_BP_LNODEISS</t>
  </si>
  <si>
    <t>ALLST_BP_LNODETSS</t>
  </si>
  <si>
    <t>ALMA_LNODE_LD</t>
  </si>
  <si>
    <t>ALMA_LNODE131</t>
  </si>
  <si>
    <t>ALMA_LNODE132</t>
  </si>
  <si>
    <t>ALMADEN_6_N001</t>
  </si>
  <si>
    <t>ALMADEN_6_N009</t>
  </si>
  <si>
    <t>ALMASL_7_GUB6N</t>
  </si>
  <si>
    <t>ALMASL_7_GUS6N</t>
  </si>
  <si>
    <t>ALMASL_7_GUS7N</t>
  </si>
  <si>
    <t>ALMASL3_7_N001</t>
  </si>
  <si>
    <t>ALMASL3_7_N002</t>
  </si>
  <si>
    <t>ALMDACT1_7_B1</t>
  </si>
  <si>
    <t>ALMDACT2_7_B1</t>
  </si>
  <si>
    <t>ALMERGB2_7_N001</t>
  </si>
  <si>
    <t>ALMIR_BP_LNODENALMIRA</t>
  </si>
  <si>
    <t>ALMIR_BP_LNODESALMIRA</t>
  </si>
  <si>
    <t>ALMND2_NODEGN2</t>
  </si>
  <si>
    <t>ALMND2_NODEGN3</t>
  </si>
  <si>
    <t>ALMND2_NODEGN4</t>
  </si>
  <si>
    <t>ALMOND_6_N1</t>
  </si>
  <si>
    <t>ALMOND_LNODEAUX</t>
  </si>
  <si>
    <t>ALMOND1_6_UNIT1GNODE</t>
  </si>
  <si>
    <t>ALMOND2_1_UNIT2GNODE</t>
  </si>
  <si>
    <t>ALMOND2_1_UNIT3GNODE</t>
  </si>
  <si>
    <t>ALMOND2_1_UNIT4GNODE</t>
  </si>
  <si>
    <t>ALPAUGH_1_N001</t>
  </si>
  <si>
    <t>ALPAUGH_1_N004</t>
  </si>
  <si>
    <t>ALPDIST_LNODEXF1</t>
  </si>
  <si>
    <t>ALPDIST_LNODEXF2</t>
  </si>
  <si>
    <t>ALPINE_6_N001</t>
  </si>
  <si>
    <t>ALPINE_6_N005</t>
  </si>
  <si>
    <t>ALQ_LNODEXF1</t>
  </si>
  <si>
    <t>ALTA_LNODE-3</t>
  </si>
  <si>
    <t>ALTA_LNODE-4</t>
  </si>
  <si>
    <t>ALTA_LNODE-5</t>
  </si>
  <si>
    <t>ALTA_LNODE-6</t>
  </si>
  <si>
    <t>ALTA1G_7_B1</t>
  </si>
  <si>
    <t>ALTA2G_7_B1</t>
  </si>
  <si>
    <t>ALTA30ST_7_B1</t>
  </si>
  <si>
    <t>ALTA31GT_7_B1</t>
  </si>
  <si>
    <t>ALTA32GT_7_B1</t>
  </si>
  <si>
    <t>ALTA40ST_7_B1</t>
  </si>
  <si>
    <t>ALTA41GT_7_B1</t>
  </si>
  <si>
    <t>ALTA42GT_7_B1</t>
  </si>
  <si>
    <t>ALTA6B2_7_N003</t>
  </si>
  <si>
    <t>ALTA6E2_7_N002</t>
  </si>
  <si>
    <t>ALTA-CGE_6_N001</t>
  </si>
  <si>
    <t>ALTAD1_7_N006</t>
  </si>
  <si>
    <t>ALTAD2_7_N006</t>
  </si>
  <si>
    <t>ALTAPES_7_N001</t>
  </si>
  <si>
    <t>ALTAVIEW_LNODED1</t>
  </si>
  <si>
    <t>ALTAVIEW_LNODED2</t>
  </si>
  <si>
    <t>ALTAVSTA_LNODELD2</t>
  </si>
  <si>
    <t>ALTAVSTA_LNODELD3</t>
  </si>
  <si>
    <t>ALTMMDW_2_N001</t>
  </si>
  <si>
    <t>ALTMMDW_2_N007</t>
  </si>
  <si>
    <t>ALTMMDW_2_N010</t>
  </si>
  <si>
    <t>ALTO_6_N001</t>
  </si>
  <si>
    <t>ALTO_6_N101</t>
  </si>
  <si>
    <t>ALTTA_BP_LNODEPRT</t>
  </si>
  <si>
    <t>ALTTA_BP_LNODETON</t>
  </si>
  <si>
    <t>ALTURAS_LNODE17</t>
  </si>
  <si>
    <t>ALTWD1_7_N003</t>
  </si>
  <si>
    <t>ALTWD1_7_N004</t>
  </si>
  <si>
    <t>ALTWIND_1_N001</t>
  </si>
  <si>
    <t>ALU_GNODEG1</t>
  </si>
  <si>
    <t>ALU_LNODETTE</t>
  </si>
  <si>
    <t>ALVEY_BP_LNODEBUS</t>
  </si>
  <si>
    <t>ALVEY_BP_LNODESER</t>
  </si>
  <si>
    <t>ALVIN_LNODEVIN</t>
  </si>
  <si>
    <t>ALZ_LNODEALZ</t>
  </si>
  <si>
    <t>AM_EMPRS_LNODELLS</t>
  </si>
  <si>
    <t>AM_EMPRS_LNODET1X</t>
  </si>
  <si>
    <t>AM_EMPRS_LNODET1Y</t>
  </si>
  <si>
    <t>AM_EMPRS_LNODET2X</t>
  </si>
  <si>
    <t>AM_EMPRS_LNODET2Y</t>
  </si>
  <si>
    <t>AM_EMPRS_LNODEYPT</t>
  </si>
  <si>
    <t>AMARGOSA_1_SN001</t>
  </si>
  <si>
    <t>AME_LNODEXF1</t>
  </si>
  <si>
    <t>AMELIA_LNODET1</t>
  </si>
  <si>
    <t>AMELIA_LNODET2</t>
  </si>
  <si>
    <t>AMERI_SR_LNODELD1</t>
  </si>
  <si>
    <t>AMERI_SR_LNODELD2</t>
  </si>
  <si>
    <t>AMERICAS_LNODET1</t>
  </si>
  <si>
    <t>AMERICFO_LNODED1</t>
  </si>
  <si>
    <t>AMERIGAS_1_GN001</t>
  </si>
  <si>
    <t>AMERIGAS_1_N001</t>
  </si>
  <si>
    <t>AMESBS_1_N004</t>
  </si>
  <si>
    <t>AMESBS_1_N101</t>
  </si>
  <si>
    <t>AMESDST_1_N001</t>
  </si>
  <si>
    <t>AMFORST_6_N001</t>
  </si>
  <si>
    <t>AMISTAD_LNODESTAD</t>
  </si>
  <si>
    <t>AMMON_LNODEDT2</t>
  </si>
  <si>
    <t>AMMON_LNODET1</t>
  </si>
  <si>
    <t>AMOCO_E_LNODET1</t>
  </si>
  <si>
    <t>AMOCO_R_LNODEFMR</t>
  </si>
  <si>
    <t>AMOS_LNODELD2</t>
  </si>
  <si>
    <t>AMPOTTP_LNODEAF</t>
  </si>
  <si>
    <t>AMR02_LNODE01A</t>
  </si>
  <si>
    <t>AMR02_LNODE01B</t>
  </si>
  <si>
    <t>AMRADWC_LNODED_1</t>
  </si>
  <si>
    <t>AMSTGSW_6_N004</t>
  </si>
  <si>
    <t>AMSTRDAM_LNODEOAD</t>
  </si>
  <si>
    <t>AMTY_LNODEBR1</t>
  </si>
  <si>
    <t>AMTY_LNODEBR2</t>
  </si>
  <si>
    <t>AN_LNODE18A</t>
  </si>
  <si>
    <t>AN_LNODE22A</t>
  </si>
  <si>
    <t>AN_LNODE25A</t>
  </si>
  <si>
    <t>AN_LNODE26A</t>
  </si>
  <si>
    <t>ANA_LNODEXF1</t>
  </si>
  <si>
    <t>ANACO_BP_LNODE303</t>
  </si>
  <si>
    <t>ANACO_BP_LNODEERV</t>
  </si>
  <si>
    <t>ANACO_BP_LNODELSDB876</t>
  </si>
  <si>
    <t>ANACO_BP_LNODEMBDB876</t>
  </si>
  <si>
    <t>ANACOND_LNODEK3H</t>
  </si>
  <si>
    <t>ANACOND_LNODEK4H</t>
  </si>
  <si>
    <t>ANAHEIM_6_N001</t>
  </si>
  <si>
    <t>ANAHEIMG_7_B1</t>
  </si>
  <si>
    <t>ANAMOLY_LNODE34</t>
  </si>
  <si>
    <t>ANASAZI_LNODEIRE</t>
  </si>
  <si>
    <t>ANAVERDE_6_N001</t>
  </si>
  <si>
    <t>ANDER_SR_LNODELD2</t>
  </si>
  <si>
    <t>ANDER_SR_LNODELD3</t>
  </si>
  <si>
    <t>ANDERSN_LNODE701</t>
  </si>
  <si>
    <t>ANDERSO_LNODERSON</t>
  </si>
  <si>
    <t>ANDERSON_6_N001</t>
  </si>
  <si>
    <t>ANDERSON_LNODEAD</t>
  </si>
  <si>
    <t>ANDREWS_LNODE-1</t>
  </si>
  <si>
    <t>ANDREWS_LNODE-2</t>
  </si>
  <si>
    <t>ANDYORK_LNODEMR</t>
  </si>
  <si>
    <t>ANGEL_LNODED1</t>
  </si>
  <si>
    <t>ANGEL_LNODED2</t>
  </si>
  <si>
    <t>ANGIOLA_6_N001</t>
  </si>
  <si>
    <t>ANGOSTUR_LNODELD1</t>
  </si>
  <si>
    <t>ANGUS_LNODEMR3</t>
  </si>
  <si>
    <t>ANGUS_LNODEUD1</t>
  </si>
  <si>
    <t>ANGUS_LNODEUD2</t>
  </si>
  <si>
    <t>ANIMAS_GNODE13</t>
  </si>
  <si>
    <t>ANIMAS_GNODEGEN4</t>
  </si>
  <si>
    <t>ANIMAS_GNODEGEN5</t>
  </si>
  <si>
    <t>ANIMAS_LNODEEQ</t>
  </si>
  <si>
    <t>ANIMAS_LNODEIRS</t>
  </si>
  <si>
    <t>ANITA_6_N001</t>
  </si>
  <si>
    <t>ANITA_6_N006</t>
  </si>
  <si>
    <t>ANN_LNODEANN</t>
  </si>
  <si>
    <t>ANNAPOLS_6_N001</t>
  </si>
  <si>
    <t>ANP_LNODE502</t>
  </si>
  <si>
    <t>ANRN_GNODE115</t>
  </si>
  <si>
    <t>ANSCHUTZ_LNODED1</t>
  </si>
  <si>
    <t>ANSE_LNODEEL1</t>
  </si>
  <si>
    <t>ANTELOPE_2_B1</t>
  </si>
  <si>
    <t>ANTELOPE_5_N031</t>
  </si>
  <si>
    <t>ANTELOPE_6_B1</t>
  </si>
  <si>
    <t>ANTELOPE_6_N001</t>
  </si>
  <si>
    <t>ANTELOPM_LNODE13</t>
  </si>
  <si>
    <t>ANTHEM_LNODE-1</t>
  </si>
  <si>
    <t>ANTHEM_LNODE-2</t>
  </si>
  <si>
    <t>ANTHEM_LNODE-3</t>
  </si>
  <si>
    <t>ANTHONY_LNODELD1</t>
  </si>
  <si>
    <t>ANTHONY_LNODENLD</t>
  </si>
  <si>
    <t>ANTHONY_LNODEPLD</t>
  </si>
  <si>
    <t>ANTIMONY_LNODEOAD</t>
  </si>
  <si>
    <t>ANTLER_6_N001</t>
  </si>
  <si>
    <t>ANTLO_BP_LNODE69</t>
  </si>
  <si>
    <t>ANTLPE_2_QF-APND</t>
  </si>
  <si>
    <t>ANTON_LNODETON</t>
  </si>
  <si>
    <t>APACHE_LNODELD1</t>
  </si>
  <si>
    <t>APACHE_LNODELD2</t>
  </si>
  <si>
    <t>APACHEWC_GNODECT4</t>
  </si>
  <si>
    <t>APACHEWC_GNODEGT1</t>
  </si>
  <si>
    <t>APACHEWC_GNODEGT2</t>
  </si>
  <si>
    <t>APACHEWC_GNODEGT3</t>
  </si>
  <si>
    <t>APACHEWC_GNODEST1</t>
  </si>
  <si>
    <t>APACHEWC_GNODEST2</t>
  </si>
  <si>
    <t>APACHEWC_GNODEST3</t>
  </si>
  <si>
    <t>APACHEWC_LNODECOX</t>
  </si>
  <si>
    <t>APACHEWC_LNODEISE</t>
  </si>
  <si>
    <t>APACHEWC_LNODESAS</t>
  </si>
  <si>
    <t>APD230CE_LNODED10</t>
  </si>
  <si>
    <t>APD230CE_LNODED20</t>
  </si>
  <si>
    <t>APEX_GNODE1</t>
  </si>
  <si>
    <t>APEX_GNODE1A</t>
  </si>
  <si>
    <t>APEX_GNODE1B</t>
  </si>
  <si>
    <t>APEX_LNODEPEX1A</t>
  </si>
  <si>
    <t>APEX_LNODEPEX1B</t>
  </si>
  <si>
    <t>APL SOLR_GNODEIT</t>
  </si>
  <si>
    <t>APLHILGN_7_N002</t>
  </si>
  <si>
    <t>APPLEGAT_LNODE75</t>
  </si>
  <si>
    <t>APPLEHL_1_N001</t>
  </si>
  <si>
    <t>APPLEHL_1_N002</t>
  </si>
  <si>
    <t>APPLEHL_1_N004</t>
  </si>
  <si>
    <t>APPLETAP_LNODEF1</t>
  </si>
  <si>
    <t>APPLETAP_LNODEF2</t>
  </si>
  <si>
    <t>APPLEWAY_1_1LNODE</t>
  </si>
  <si>
    <t>APPLEWAY_1_2LNODE</t>
  </si>
  <si>
    <t>APPMAT_1_N001</t>
  </si>
  <si>
    <t>APPMAT_1_N010</t>
  </si>
  <si>
    <t>APR_LNODE110</t>
  </si>
  <si>
    <t>APTMEM_LNODEMEM</t>
  </si>
  <si>
    <t>APTORVC_6_N002</t>
  </si>
  <si>
    <t>APTPARK_GNODESEL</t>
  </si>
  <si>
    <t>APTPARK_LNODEARK</t>
  </si>
  <si>
    <t>APTPARK_LNODERK2</t>
  </si>
  <si>
    <t>APX SOLR_GNODEIT</t>
  </si>
  <si>
    <t>APXGS_5_CC-APND</t>
  </si>
  <si>
    <t>AQ_LNODEVX3</t>
  </si>
  <si>
    <t>AQ_LNODEX11</t>
  </si>
  <si>
    <t>AQUAWS_2_AQWSR1-APND</t>
  </si>
  <si>
    <t>AQUAWS_7_CN1</t>
  </si>
  <si>
    <t>AQUAWS_7_N002</t>
  </si>
  <si>
    <t>AR_LNODE10A</t>
  </si>
  <si>
    <t>AR_LNODE12A</t>
  </si>
  <si>
    <t>AR_LNODER1A</t>
  </si>
  <si>
    <t>AR_LNODER2A</t>
  </si>
  <si>
    <t>AR_LNODER4A</t>
  </si>
  <si>
    <t>ARAP_GNODEO_5</t>
  </si>
  <si>
    <t>ARAP_GNODEO_6</t>
  </si>
  <si>
    <t>ARAP_GNODEO_7</t>
  </si>
  <si>
    <t>ARAPASUB_LNODESUB</t>
  </si>
  <si>
    <t>ARBUCKLE_6_LN001</t>
  </si>
  <si>
    <t>ARBUCKLE_6_N001</t>
  </si>
  <si>
    <t>ARBURUA_6_N001</t>
  </si>
  <si>
    <t>ARBWIND_6_N001</t>
  </si>
  <si>
    <t>ARC_LNODER2A</t>
  </si>
  <si>
    <t>ARC_LNODER4A</t>
  </si>
  <si>
    <t>ARCAD_SR_LNODELD2</t>
  </si>
  <si>
    <t>ARCAD_SR_LNODELD3</t>
  </si>
  <si>
    <t>ARCATA_6_LN001</t>
  </si>
  <si>
    <t>ARCATA_6_N001</t>
  </si>
  <si>
    <t>ARCHE_BP_LNODE115</t>
  </si>
  <si>
    <t>ARCNCIEL_LNODESLD</t>
  </si>
  <si>
    <t>ARCO1G_7_B1</t>
  </si>
  <si>
    <t>ARCPSE_LNODEXF8</t>
  </si>
  <si>
    <t>ARCPSE_LNODEXF9</t>
  </si>
  <si>
    <t>ARD_LNODEXF1</t>
  </si>
  <si>
    <t>ARD_LNODEXF4</t>
  </si>
  <si>
    <t>ARD_WAPA_LNODERD1</t>
  </si>
  <si>
    <t>ARD_WAPA_LNODERD2</t>
  </si>
  <si>
    <t>ARDEN_1_ARDENLNODE</t>
  </si>
  <si>
    <t>ARDEN_LNODEEN</t>
  </si>
  <si>
    <t>ARDENN_LNODE-4</t>
  </si>
  <si>
    <t>ARDENN_LNODE-5</t>
  </si>
  <si>
    <t>ARDENVIL_GNODEEN1</t>
  </si>
  <si>
    <t>ARDENVIL_GNODEEN2</t>
  </si>
  <si>
    <t>ARGO_LNODE451</t>
  </si>
  <si>
    <t>ARGO_LNODE452</t>
  </si>
  <si>
    <t>ARGYLE_LNODELD1</t>
  </si>
  <si>
    <t>ARHP_GNODERHP</t>
  </si>
  <si>
    <t>ARICKARE_LNODEARE</t>
  </si>
  <si>
    <t>ARIEL_LNODEMR</t>
  </si>
  <si>
    <t>ARIZO_SR_LNODELD2</t>
  </si>
  <si>
    <t>ARIZO_SR_LNODELD3</t>
  </si>
  <si>
    <t>ARLINGT_GNODEG1</t>
  </si>
  <si>
    <t>ARLINGT_GNODEG2</t>
  </si>
  <si>
    <t>ARLINGT_GNODEST</t>
  </si>
  <si>
    <t>ARLINGTO_LNODE75</t>
  </si>
  <si>
    <t>ARLNG1MV_7_N002</t>
  </si>
  <si>
    <t>ARLNG2MV_7_N001</t>
  </si>
  <si>
    <t>ARLT_LNODEBR2</t>
  </si>
  <si>
    <t>ARLT_LNODEBR3</t>
  </si>
  <si>
    <t>ARMEL_CK_LNODEOAD</t>
  </si>
  <si>
    <t>ARMINGTN_LNODEOAD</t>
  </si>
  <si>
    <t>ARMS_LNODEONG</t>
  </si>
  <si>
    <t>ARMSTRNG_1_XF1LNODE</t>
  </si>
  <si>
    <t>ARMSTRNG_6_N001</t>
  </si>
  <si>
    <t>ARMSTRNG_LNODEF1</t>
  </si>
  <si>
    <t>ARN_BC_GNODEG1</t>
  </si>
  <si>
    <t>ARN_BC_LNODEBUS</t>
  </si>
  <si>
    <t>ARN_BC_LNODESS1</t>
  </si>
  <si>
    <t>ARN_LNODEXF3</t>
  </si>
  <si>
    <t>ARN_LNODEXF4</t>
  </si>
  <si>
    <t>ARNO_LNODERNO1</t>
  </si>
  <si>
    <t>ARNO_LNODERNO2</t>
  </si>
  <si>
    <t>AROWHEAD_1_N001</t>
  </si>
  <si>
    <t>AROWHEAD_1_N005</t>
  </si>
  <si>
    <t>ARPRT1_LNODED1</t>
  </si>
  <si>
    <t>ARPRT1_LNODED2</t>
  </si>
  <si>
    <t>ARQUAGLC_LNODET2</t>
  </si>
  <si>
    <t>ARQUAGLC_LNODET3</t>
  </si>
  <si>
    <t>ARQUAGLC_LNODET4</t>
  </si>
  <si>
    <t>ARRIBA_1_SANMIGUEL1PVGNODE</t>
  </si>
  <si>
    <t>ARRIBA_1_SANMIGUEL2PVGNODE</t>
  </si>
  <si>
    <t>ARRIBA_LNODERIBA</t>
  </si>
  <si>
    <t>ARRIBAT_1_LASVEGASPVGNODE</t>
  </si>
  <si>
    <t>ARRIBAT_LNODEINAS</t>
  </si>
  <si>
    <t>ARRL_LNODET1</t>
  </si>
  <si>
    <t>ARROW_CR_LNODEOAD</t>
  </si>
  <si>
    <t>ARROWHE_7_GNODE1</t>
  </si>
  <si>
    <t>ARROWHE_LNODELD3</t>
  </si>
  <si>
    <t>ARROWHE_LNODET1</t>
  </si>
  <si>
    <t>ARROYO_1_ARROYOBATTERYGNODE</t>
  </si>
  <si>
    <t>ARROYO_1_ARROYOSOLARGNODE</t>
  </si>
  <si>
    <t>ARROYOWC_LNODEO24</t>
  </si>
  <si>
    <t>ARROYOWC_LNODEOYO</t>
  </si>
  <si>
    <t>ARS_LNODEXF5</t>
  </si>
  <si>
    <t>ARS_LNODEXF6</t>
  </si>
  <si>
    <t>ARSE_LNODE30A</t>
  </si>
  <si>
    <t>ARTESIA_GNODEICP</t>
  </si>
  <si>
    <t>ARTESIAN_LNODE-2</t>
  </si>
  <si>
    <t>ARTESIAN_LNODE-3</t>
  </si>
  <si>
    <t>ARTESIAN_LNODE-4</t>
  </si>
  <si>
    <t>ARTESN_6_LN001</t>
  </si>
  <si>
    <t>ARTESN_6_N001</t>
  </si>
  <si>
    <t>ARTN_LNODE125</t>
  </si>
  <si>
    <t>ARTND_BP_LNODE115</t>
  </si>
  <si>
    <t>ARTRAN_6_ND001</t>
  </si>
  <si>
    <t>ARTRAN_6_ND002</t>
  </si>
  <si>
    <t>ARTTAP_LNODEOAD</t>
  </si>
  <si>
    <t>ARVA_LNODET1</t>
  </si>
  <si>
    <t>ARVA_LNODET2</t>
  </si>
  <si>
    <t>ARVIN_6_N001</t>
  </si>
  <si>
    <t>ARVINED_1_N001</t>
  </si>
  <si>
    <t>AS_7_AVAL_SOLAR_IGNODE</t>
  </si>
  <si>
    <t>AS_7_AVAL_SOLAR_IIGNODE</t>
  </si>
  <si>
    <t>AS_LNODER2A</t>
  </si>
  <si>
    <t>AS_LNODER6A</t>
  </si>
  <si>
    <t>ASARCO_LNODELD0</t>
  </si>
  <si>
    <t>ASARCO_LNODELD1</t>
  </si>
  <si>
    <t>ASARCO_LNODELD2</t>
  </si>
  <si>
    <t>ASARCO_LNODELD3</t>
  </si>
  <si>
    <t>ASARCORD_LNODERCO</t>
  </si>
  <si>
    <t>ASB_LNODEXF1</t>
  </si>
  <si>
    <t>ASCARATE_LNODECR1</t>
  </si>
  <si>
    <t>ASCARATE_LNODECR2</t>
  </si>
  <si>
    <t>ASCARATE_LNODECR3</t>
  </si>
  <si>
    <t>ASCARATE_LNODERNA</t>
  </si>
  <si>
    <t>ASCARATE_LNODEUST</t>
  </si>
  <si>
    <t>ASH_6_N001</t>
  </si>
  <si>
    <t>ASH_6_N005</t>
  </si>
  <si>
    <t>ASH_6_N101</t>
  </si>
  <si>
    <t>ASH_BC_GNODEG1</t>
  </si>
  <si>
    <t>ASH_GROV_LNODEOAD</t>
  </si>
  <si>
    <t>ASHE_5_G01GNODE</t>
  </si>
  <si>
    <t>ASHE_BP_DG1GNODE</t>
  </si>
  <si>
    <t>ASHE_BP_DG2GNODE</t>
  </si>
  <si>
    <t>ASHE_BP_DG3GNODE</t>
  </si>
  <si>
    <t>ASHE_BP_LNODESSS</t>
  </si>
  <si>
    <t>ASHE_BP_LNODEUX1</t>
  </si>
  <si>
    <t>ASHE_BP_LNODEUX2</t>
  </si>
  <si>
    <t>ASHE_BP_LNODEUX3</t>
  </si>
  <si>
    <t>ASHE_LNODETRB</t>
  </si>
  <si>
    <t>ASHE_LNODETRS</t>
  </si>
  <si>
    <t>ASHLAN_2_N001</t>
  </si>
  <si>
    <t>ASHLAN_2_N007</t>
  </si>
  <si>
    <t>ASHLAN_2_N008</t>
  </si>
  <si>
    <t>ASHLAND_LNODELD</t>
  </si>
  <si>
    <t>ASHLEY_LNODED1</t>
  </si>
  <si>
    <t>ASHLEY_LNODED2</t>
  </si>
  <si>
    <t>ASHTON_6_GNODE1</t>
  </si>
  <si>
    <t>ASHTON_LNODE42</t>
  </si>
  <si>
    <t>ASHTON_LNODET3</t>
  </si>
  <si>
    <t>ASIMI_LNODELD1</t>
  </si>
  <si>
    <t>ASIMI_LNODELD2</t>
  </si>
  <si>
    <t>ASIMI_LNODELD3</t>
  </si>
  <si>
    <t>ASIMI_LNODELD4</t>
  </si>
  <si>
    <t>ASL_GNODEG1</t>
  </si>
  <si>
    <t>ASL_GNODEG2</t>
  </si>
  <si>
    <t>ASL_GNODEG3</t>
  </si>
  <si>
    <t>ASPE_LNODE411</t>
  </si>
  <si>
    <t>ASPE_LNODE421</t>
  </si>
  <si>
    <t>ASPE_LNODE441</t>
  </si>
  <si>
    <t>ASPEN_LNODESPEN</t>
  </si>
  <si>
    <t>ASPENAIR_LNODEOAD</t>
  </si>
  <si>
    <t>ASSINBN_LNODE1MP</t>
  </si>
  <si>
    <t>ASSINBN_LNODE2MP</t>
  </si>
  <si>
    <t>AST_LNODEXF1</t>
  </si>
  <si>
    <t>ASTORIA1_7_N001</t>
  </si>
  <si>
    <t>ASTORIA2_7_N001</t>
  </si>
  <si>
    <t>AT_LNODE11A</t>
  </si>
  <si>
    <t>AT_LNODE13A</t>
  </si>
  <si>
    <t>AT_LNODE16A</t>
  </si>
  <si>
    <t>AT_LNODE17A</t>
  </si>
  <si>
    <t>AT_LNODER3A</t>
  </si>
  <si>
    <t>AT_LNODER4A</t>
  </si>
  <si>
    <t>AT_LNODER7A</t>
  </si>
  <si>
    <t>ATASCDRO_6_N001</t>
  </si>
  <si>
    <t>ATER_GNODEEN1</t>
  </si>
  <si>
    <t>ATER_GNODEEN2</t>
  </si>
  <si>
    <t>ATER_LNODE002</t>
  </si>
  <si>
    <t>ATER_LNODE005</t>
  </si>
  <si>
    <t>ATH_LNODEATH</t>
  </si>
  <si>
    <t>ATHENA_LNODE96</t>
  </si>
  <si>
    <t>ATHOL_1_KOOTENAILNODE</t>
  </si>
  <si>
    <t>ATHOL_1_NLIGHTSLNODE</t>
  </si>
  <si>
    <t>ATHOL_LNODEAI</t>
  </si>
  <si>
    <t>ATHOL_LNODETS</t>
  </si>
  <si>
    <t>ATHOS_5_AP1X2-APND</t>
  </si>
  <si>
    <t>ATHOS_5_AP2X2-APND</t>
  </si>
  <si>
    <t>ATHOS_7_CN1</t>
  </si>
  <si>
    <t>ATHOS_7_CN13</t>
  </si>
  <si>
    <t>ATHOS_7_CN5</t>
  </si>
  <si>
    <t>ATHOS_7_CN6</t>
  </si>
  <si>
    <t>ATITP_LNODED</t>
  </si>
  <si>
    <t>ATLA_GNODEGEN</t>
  </si>
  <si>
    <t>ATLANTIC_LNODEEN</t>
  </si>
  <si>
    <t>ATLAS_BKLNODE</t>
  </si>
  <si>
    <t>ATLAS_TP_LNODEAS</t>
  </si>
  <si>
    <t>ATMEL_LNODER_1</t>
  </si>
  <si>
    <t>ATP_4R_LNODEATP</t>
  </si>
  <si>
    <t>ATP_5_LNODELT3</t>
  </si>
  <si>
    <t>ATTALIA_LNODE74</t>
  </si>
  <si>
    <t>ATW_SUB_LNODEONB</t>
  </si>
  <si>
    <t>ATW_SUB_LNODEONC</t>
  </si>
  <si>
    <t>ATW_SUB_LNODEOND</t>
  </si>
  <si>
    <t>ATWATER_1_B2</t>
  </si>
  <si>
    <t>ATWATER_1_N001</t>
  </si>
  <si>
    <t>ATWELL_1_N001</t>
  </si>
  <si>
    <t>AUBERRY_6_N001</t>
  </si>
  <si>
    <t>AUBERRY_6_N003</t>
  </si>
  <si>
    <t>AUBURN_6_N001</t>
  </si>
  <si>
    <t>AUGUST_LNODEDR1</t>
  </si>
  <si>
    <t>AUGUST_LNODEDR3</t>
  </si>
  <si>
    <t>AUGUST_LNODEDR4</t>
  </si>
  <si>
    <t>AUGUST_LNODEDR5</t>
  </si>
  <si>
    <t>AUGUST_LNODEDR6</t>
  </si>
  <si>
    <t>AUGUST_LNODETX1</t>
  </si>
  <si>
    <t>AUGUST_LNODETX2</t>
  </si>
  <si>
    <t>AUGUSTA_LNODEOAD</t>
  </si>
  <si>
    <t>AUGUSTAR_LNODELD1</t>
  </si>
  <si>
    <t>AUGUSTAR_LNODELD2</t>
  </si>
  <si>
    <t>AURORA_GNODEG20</t>
  </si>
  <si>
    <t>AURORA_GNODEG21</t>
  </si>
  <si>
    <t>AURORA_LNODEHED</t>
  </si>
  <si>
    <t>AURORA_LNODEMH2</t>
  </si>
  <si>
    <t>AURORA_LNODENGS</t>
  </si>
  <si>
    <t>AURORA_LNODET2</t>
  </si>
  <si>
    <t>AURORA_LNODET5</t>
  </si>
  <si>
    <t>AURORA_LNODEUT2</t>
  </si>
  <si>
    <t>AUSTIN_LNODE2001</t>
  </si>
  <si>
    <t>AUSTIN_LNODELD2</t>
  </si>
  <si>
    <t>AUSTIN_LNODELD3</t>
  </si>
  <si>
    <t>AUSTIN_N_LNODET_1</t>
  </si>
  <si>
    <t>AUSTIN_N_LNODET_2</t>
  </si>
  <si>
    <t>AUSTINTP_LNODELD</t>
  </si>
  <si>
    <t>AVA_AVA.BPAT-APND</t>
  </si>
  <si>
    <t>AVA_AVA.COLSTRIP-APND</t>
  </si>
  <si>
    <t>AVA_AVAT.NWMT-APND</t>
  </si>
  <si>
    <t>AVA_COYSPR2-APND</t>
  </si>
  <si>
    <t>AVA_DRYCREEK-APND</t>
  </si>
  <si>
    <t>AVA_LOLO-APND</t>
  </si>
  <si>
    <t>AVA_MAINCANALGEN-APND</t>
  </si>
  <si>
    <t>AVA_MIDC.AV-APND</t>
  </si>
  <si>
    <t>AVA_MIDCREMOTE-APND</t>
  </si>
  <si>
    <t>AVA_POPD-APND</t>
  </si>
  <si>
    <t>AVA_SUMMERFALLGEN-APND</t>
  </si>
  <si>
    <t>AVA_WALLAWALLA-APND</t>
  </si>
  <si>
    <t>AVE42_LNODE-1</t>
  </si>
  <si>
    <t>AVE42_LNODE-2</t>
  </si>
  <si>
    <t>AVE42_LNODEEQ1</t>
  </si>
  <si>
    <t>AVE42_LNODEEQ2</t>
  </si>
  <si>
    <t>AVE42_LNODEEQ3</t>
  </si>
  <si>
    <t>AVE42_LNODEEQ4</t>
  </si>
  <si>
    <t>AVE42_LNODEEQ5</t>
  </si>
  <si>
    <t>AVE42_LNODEEQ6</t>
  </si>
  <si>
    <t>AVE58_LNODED2</t>
  </si>
  <si>
    <t>AVE58_LNODED3</t>
  </si>
  <si>
    <t>AVENA_1_N001</t>
  </si>
  <si>
    <t>AVENAL_6_GN001</t>
  </si>
  <si>
    <t>AVENAL_6_GN002</t>
  </si>
  <si>
    <t>AVENAL_6_GN003</t>
  </si>
  <si>
    <t>AVENGEN_7_B1</t>
  </si>
  <si>
    <t>AVENGEN_7_N001</t>
  </si>
  <si>
    <t>AVENGEN_7_N002</t>
  </si>
  <si>
    <t>AVERA_LNODE-1</t>
  </si>
  <si>
    <t>AVERA_LNODE-2</t>
  </si>
  <si>
    <t>AVERY_RD_LNODEOCK</t>
  </si>
  <si>
    <t>AVILA_LNODEVILA</t>
  </si>
  <si>
    <t>AVLYSLR_7_N005</t>
  </si>
  <si>
    <t>AVO_LNODEXF1</t>
  </si>
  <si>
    <t>AVOCADO_6_N001</t>
  </si>
  <si>
    <t>AVOCADO_6_N002</t>
  </si>
  <si>
    <t>AVOCADO_6_N009</t>
  </si>
  <si>
    <t>AVON_LNODE435</t>
  </si>
  <si>
    <t>AVONDALE_1_1LNODE</t>
  </si>
  <si>
    <t>AVONDALE_LNODEMR</t>
  </si>
  <si>
    <t>AVRA_LNODEVRA</t>
  </si>
  <si>
    <t>AVSOLAR_7_N007</t>
  </si>
  <si>
    <t>AVSOLAR_7_N008</t>
  </si>
  <si>
    <t>AW_LNODE10A</t>
  </si>
  <si>
    <t>AW_LNODE12A</t>
  </si>
  <si>
    <t>AW_LNODE13A</t>
  </si>
  <si>
    <t>AW_LNODER1A</t>
  </si>
  <si>
    <t>AW_LNODER2A</t>
  </si>
  <si>
    <t>AW_LNODER4A</t>
  </si>
  <si>
    <t>AW_LNODER5A</t>
  </si>
  <si>
    <t>AW_LNODER9A</t>
  </si>
  <si>
    <t>AWL_LNODEAWL</t>
  </si>
  <si>
    <t>AWT_BC_LNODED31</t>
  </si>
  <si>
    <t>AWT_BC_LNODED71</t>
  </si>
  <si>
    <t>AWT_LNODE-1</t>
  </si>
  <si>
    <t>AWY_LNODELDB</t>
  </si>
  <si>
    <t>AWY_LNODELDC</t>
  </si>
  <si>
    <t>AWY_LNODELDD</t>
  </si>
  <si>
    <t>AXBA_LNODE138</t>
  </si>
  <si>
    <t>AXFOR_BP_LNODEFMR</t>
  </si>
  <si>
    <t>AY_7_AVRA_VALLEYGNODE</t>
  </si>
  <si>
    <t>AY_LNODE13A</t>
  </si>
  <si>
    <t>AY_LNODER1A</t>
  </si>
  <si>
    <t>AY_LNODER2A</t>
  </si>
  <si>
    <t>AY_LNODER4A</t>
  </si>
  <si>
    <t>AY_LNODER6A</t>
  </si>
  <si>
    <t>AYH_LNODEAYH</t>
  </si>
  <si>
    <t>AYH_LNODEKST</t>
  </si>
  <si>
    <t>AZ_LNODE10A</t>
  </si>
  <si>
    <t>AZ_LNODE12A</t>
  </si>
  <si>
    <t>AZPS_CHOLLA500_SRP-APND</t>
  </si>
  <si>
    <t>AZPS_DESERTBASIN-APND</t>
  </si>
  <si>
    <t>AZPS_FOURCORNE345_AZPS-APND</t>
  </si>
  <si>
    <t>AZPS_FOURCORNE345_PNM-APND</t>
  </si>
  <si>
    <t>AZPS_FOURCORNE345_TEPC-APND</t>
  </si>
  <si>
    <t>AZPS_FOURCORNE500_AZPS-APND</t>
  </si>
  <si>
    <t>AZPS_FOURCORNE500_TEPC-APND</t>
  </si>
  <si>
    <t>AZPS_GILARIVER500-APND</t>
  </si>
  <si>
    <t>AZPS_JOJOBA500-APND</t>
  </si>
  <si>
    <t>AZPS_KNOX230-APND</t>
  </si>
  <si>
    <t>AZPS_KYRENE230-APND</t>
  </si>
  <si>
    <t>AZPS_MEAD5MSCHD-APND</t>
  </si>
  <si>
    <t>AZPS_NAVAJO500-APND</t>
  </si>
  <si>
    <t>AZPS_NAVAJO-APND</t>
  </si>
  <si>
    <t>AZPS_NECLOAD-APND</t>
  </si>
  <si>
    <t>AZPS_PALOVERDE500-APND</t>
  </si>
  <si>
    <t>AZPS_PANDA230-APND</t>
  </si>
  <si>
    <t>AZPS_PINPKAPS230_SRP-APND</t>
  </si>
  <si>
    <t>AZPS_PINPKSRP230_SRP-APND</t>
  </si>
  <si>
    <t>AZPS_PINT-APND</t>
  </si>
  <si>
    <t>AZPS_RUDD230-APND</t>
  </si>
  <si>
    <t>AZPS_SAGUARO500-APND</t>
  </si>
  <si>
    <t>AZPS_SUGARLOAF500-APND</t>
  </si>
  <si>
    <t>AZPS_WESTWING230_SRP-APND</t>
  </si>
  <si>
    <t>AZPS_WESTWING500_SRP-APND</t>
  </si>
  <si>
    <t>AZPS_WESTWING500_TEPC-APND</t>
  </si>
  <si>
    <t>B_6_N001</t>
  </si>
  <si>
    <t>B_6_N003</t>
  </si>
  <si>
    <t>B_6_N005</t>
  </si>
  <si>
    <t>B_6_N007</t>
  </si>
  <si>
    <t>B_CKPS_LNODETR2</t>
  </si>
  <si>
    <t>B_CKPS_LNODETR5</t>
  </si>
  <si>
    <t>B_G_I_7_BGIGNODE</t>
  </si>
  <si>
    <t>B_G_I_LNODEOAD</t>
  </si>
  <si>
    <t>B_STREET_6_YELM_G1-3GNODE</t>
  </si>
  <si>
    <t>BAB_LNODEAB1</t>
  </si>
  <si>
    <t>BAB_LNODEAB2</t>
  </si>
  <si>
    <t>BABCOCK_LNODEMR</t>
  </si>
  <si>
    <t>BACA_LNODEBACA</t>
  </si>
  <si>
    <t>BACCHUSH_LNODED1</t>
  </si>
  <si>
    <t>BACUMESA_GNODECT1</t>
  </si>
  <si>
    <t>BACUMESA_GNODECT2</t>
  </si>
  <si>
    <t>BACUMESA_GNODECT6</t>
  </si>
  <si>
    <t>BACUMESA_GNODEST4</t>
  </si>
  <si>
    <t>BACUMESA_GNODEST5</t>
  </si>
  <si>
    <t>BACUMESA_GNODET41</t>
  </si>
  <si>
    <t>BACUMESA_GNODET42</t>
  </si>
  <si>
    <t>BACUMESA_GNODET51</t>
  </si>
  <si>
    <t>BACUMESA_GNODET52</t>
  </si>
  <si>
    <t>BADGERCK_7_N001</t>
  </si>
  <si>
    <t>BADM_GNODEADM</t>
  </si>
  <si>
    <t>BADWATE_LNODE1B</t>
  </si>
  <si>
    <t>BADWATE_LNODEGT</t>
  </si>
  <si>
    <t>BAFCOG12_7_B1</t>
  </si>
  <si>
    <t>BAFOOD1_6_N001</t>
  </si>
  <si>
    <t>BAHIA_2_N001</t>
  </si>
  <si>
    <t>BAHIA_2_N011</t>
  </si>
  <si>
    <t>BAILYJ1_1_N010</t>
  </si>
  <si>
    <t>BAILYJ1_1_N011</t>
  </si>
  <si>
    <t>BAIR_1_LN001</t>
  </si>
  <si>
    <t>BAIR_1_N001</t>
  </si>
  <si>
    <t>BAIROIL_LNODE41</t>
  </si>
  <si>
    <t>BAIROIL_LNODE49</t>
  </si>
  <si>
    <t>BAIROIL_LNODE61</t>
  </si>
  <si>
    <t>BAK_LNODEXF2</t>
  </si>
  <si>
    <t>BAKER_1_N001</t>
  </si>
  <si>
    <t>BAKRC_BP_LNODEKER</t>
  </si>
  <si>
    <t>BAKRS_BP_LNODEXF1</t>
  </si>
  <si>
    <t>BAKRS_BP_LNODEXF2</t>
  </si>
  <si>
    <t>BAL_BC_LNODEBAL</t>
  </si>
  <si>
    <t>BAL_LNODEXF1</t>
  </si>
  <si>
    <t>BALBOA_LNODE-1</t>
  </si>
  <si>
    <t>BALBOA_LNODE-2</t>
  </si>
  <si>
    <t>BALBOA_LNODE-3</t>
  </si>
  <si>
    <t>BALCH_2_B1</t>
  </si>
  <si>
    <t>BALCH1_7_B2</t>
  </si>
  <si>
    <t>BALCH1_7_N001</t>
  </si>
  <si>
    <t>BALCH3TP_2_B1</t>
  </si>
  <si>
    <t>BALDWINR_LNODEAR</t>
  </si>
  <si>
    <t>BALDWINR_LNODEAR2</t>
  </si>
  <si>
    <t>BALEV_BP_LNODELLE</t>
  </si>
  <si>
    <t>BALFOUR_6_N001</t>
  </si>
  <si>
    <t>BALLN_BP_LNODEFMR</t>
  </si>
  <si>
    <t>BALLPRK_LNODELPRK</t>
  </si>
  <si>
    <t>BALZAC_GNODE01A</t>
  </si>
  <si>
    <t>BALZAC_GNODE01B</t>
  </si>
  <si>
    <t>BALZAC_GNODE202</t>
  </si>
  <si>
    <t>BALZAC_LNODET1</t>
  </si>
  <si>
    <t>BALZAC_LNODET2</t>
  </si>
  <si>
    <t>BANACK_R_LNODEOAD</t>
  </si>
  <si>
    <t>BANC_CAPTAINJACK-APND</t>
  </si>
  <si>
    <t>BANC_WESTLEY-APND</t>
  </si>
  <si>
    <t>BANCR_LNODE711</t>
  </si>
  <si>
    <t>BANCR_LNODE712</t>
  </si>
  <si>
    <t>BANCR_LNODE713</t>
  </si>
  <si>
    <t>BANDON_LNODEACW</t>
  </si>
  <si>
    <t>BANDON_LNODEITY</t>
  </si>
  <si>
    <t>BANERMAN_LNODET1</t>
  </si>
  <si>
    <t>BANERMAN_LNODET2</t>
  </si>
  <si>
    <t>BANFF_LNODET3</t>
  </si>
  <si>
    <t>BANGERTE_LNODED1</t>
  </si>
  <si>
    <t>BANGERTE_LNODED2</t>
  </si>
  <si>
    <t>BANGO_BP_LNODE2KV</t>
  </si>
  <si>
    <t>BANGO_BP_LNODEUB2</t>
  </si>
  <si>
    <t>BANGO_BP_LNODEUB6</t>
  </si>
  <si>
    <t>BANGOR_6_N001</t>
  </si>
  <si>
    <t>BANGOR_6_N004</t>
  </si>
  <si>
    <t>BANGS_LNODEKGC</t>
  </si>
  <si>
    <t>BANGS_LNODELD1</t>
  </si>
  <si>
    <t>BANNING_1_N001</t>
  </si>
  <si>
    <t>BANNING_1_N004</t>
  </si>
  <si>
    <t>BANNING_1_N010</t>
  </si>
  <si>
    <t>BANTA_6_N001</t>
  </si>
  <si>
    <t>BAR_LNODEXF1</t>
  </si>
  <si>
    <t>BARBE_BP_LNODE115</t>
  </si>
  <si>
    <t>BARBERCK_GNODEEEK</t>
  </si>
  <si>
    <t>BARBERCK_LNODE_LD</t>
  </si>
  <si>
    <t>BARBERNW_LNODEOAD</t>
  </si>
  <si>
    <t>BARCELON_LNODELD2</t>
  </si>
  <si>
    <t>BARCELON_LNODELD3</t>
  </si>
  <si>
    <t>BARCKML_LNODE53</t>
  </si>
  <si>
    <t>BARGE_PM_LNODEOAD</t>
  </si>
  <si>
    <t>BARKER_LNODEF1</t>
  </si>
  <si>
    <t>BARKERRD_1_1LNODE</t>
  </si>
  <si>
    <t>BARNEYS_LNODER1</t>
  </si>
  <si>
    <t>BARNUNN_LNODELD</t>
  </si>
  <si>
    <t>BARPKGEN_7_B1</t>
  </si>
  <si>
    <t>BARR_GNODEN_1</t>
  </si>
  <si>
    <t>BARR_GNODEN_2</t>
  </si>
  <si>
    <t>BARR_LNODE611</t>
  </si>
  <si>
    <t>BARR_LNODE612</t>
  </si>
  <si>
    <t>BARR_LNODEUPI</t>
  </si>
  <si>
    <t>BARRE_2_N043</t>
  </si>
  <si>
    <t>BARRE_6_N001</t>
  </si>
  <si>
    <t>BARRE_6_N002</t>
  </si>
  <si>
    <t>BARRE_6_N003</t>
  </si>
  <si>
    <t>BARRET_R_LNODEOAD</t>
  </si>
  <si>
    <t>BARRETT_6_N001</t>
  </si>
  <si>
    <t>BARRETTS_LNODEOAD</t>
  </si>
  <si>
    <t>BARRICK_LNODEINE</t>
  </si>
  <si>
    <t>BARRICK_LNODELLI</t>
  </si>
  <si>
    <t>BARRICK_LNODELLS</t>
  </si>
  <si>
    <t>BARRICK_LNODELON</t>
  </si>
  <si>
    <t>BARRICK_LNODEOAD</t>
  </si>
  <si>
    <t>BARRICK_LNODEYON</t>
  </si>
  <si>
    <t>BARRIER_GNODEG01</t>
  </si>
  <si>
    <t>BARRIER_LNODEAT1</t>
  </si>
  <si>
    <t>BARRIER_LNODEAT3</t>
  </si>
  <si>
    <t>BARRY_6_N001</t>
  </si>
  <si>
    <t>BARTL_SR_LNODELD2</t>
  </si>
  <si>
    <t>BARTLP_1_N003</t>
  </si>
  <si>
    <t>BARTON_1_N001</t>
  </si>
  <si>
    <t>BARTON_1_N007</t>
  </si>
  <si>
    <t>BARTON_1_N008</t>
  </si>
  <si>
    <t>BARX_LNODE09</t>
  </si>
  <si>
    <t>BAS_LNODEFC1</t>
  </si>
  <si>
    <t>BAS_LNODEFC2</t>
  </si>
  <si>
    <t>BAS_LNODEXF1</t>
  </si>
  <si>
    <t>BASALT_6_N002</t>
  </si>
  <si>
    <t>BASALT_6_N101</t>
  </si>
  <si>
    <t>BASEL_SR_LNODELD3</t>
  </si>
  <si>
    <t>BASEL_SR_LNODELD4</t>
  </si>
  <si>
    <t>BASELIN_LNODE1_L</t>
  </si>
  <si>
    <t>BASELIN_LNODE2_L</t>
  </si>
  <si>
    <t>BASELIN_LNODREA</t>
  </si>
  <si>
    <t>BASELINE_GNODE1</t>
  </si>
  <si>
    <t>BASILONE_6_N004</t>
  </si>
  <si>
    <t>BASIN_LNODEOAD</t>
  </si>
  <si>
    <t>BASINRD_LNODEY1A</t>
  </si>
  <si>
    <t>BASN_LNODEOT1</t>
  </si>
  <si>
    <t>BASN_LNODEOT2</t>
  </si>
  <si>
    <t>BASNTAP_LNODEANO</t>
  </si>
  <si>
    <t>BASSETT_LNODE8_A</t>
  </si>
  <si>
    <t>BASSETTJ_LNODEMR</t>
  </si>
  <si>
    <t>BASSH_SR_LNODELD1</t>
  </si>
  <si>
    <t>BASSH_SR_LNODELD2</t>
  </si>
  <si>
    <t>BATAVIA_6_N001</t>
  </si>
  <si>
    <t>BATIQTOS_1_N001</t>
  </si>
  <si>
    <t>BATIQTOS_1_N008</t>
  </si>
  <si>
    <t>BATIQTOS_1_N015</t>
  </si>
  <si>
    <t>BATLEMT_LNODE11</t>
  </si>
  <si>
    <t>BATLEMT_LNODE12</t>
  </si>
  <si>
    <t>BATLEMT_LNODE21</t>
  </si>
  <si>
    <t>BATLEMT_LNODE26</t>
  </si>
  <si>
    <t>BATLEMT_LNODE55</t>
  </si>
  <si>
    <t>BATLEMT_LNODE67</t>
  </si>
  <si>
    <t>BATLG_BP_LNODEGRD</t>
  </si>
  <si>
    <t>BATTLE_R_GNODEG03</t>
  </si>
  <si>
    <t>BATTLE_R_GNODEG04</t>
  </si>
  <si>
    <t>BATTLE_R_GNODEG05</t>
  </si>
  <si>
    <t>BATTLE_R_LNODE01T</t>
  </si>
  <si>
    <t>BATTLE_R_LNODEAUX1</t>
  </si>
  <si>
    <t>BATTLE_R_LNODEAUX2</t>
  </si>
  <si>
    <t>BATTLE_R_LNODEAUX3</t>
  </si>
  <si>
    <t>BATTLE_R_LNODEAUX4</t>
  </si>
  <si>
    <t>BATTLE_R_LNODEAUX5</t>
  </si>
  <si>
    <t>BAUER_LNODET_H1</t>
  </si>
  <si>
    <t>BAUER_LNODET_H2</t>
  </si>
  <si>
    <t>BAX_LNODEEQL</t>
  </si>
  <si>
    <t>BAXTER_LNODEEND</t>
  </si>
  <si>
    <t>BAYFIELD_LNODET1</t>
  </si>
  <si>
    <t>BAYFIELD_LNODET2</t>
  </si>
  <si>
    <t>BAYMAG_LNODEXF1</t>
  </si>
  <si>
    <t>BAYMAG_LNODEXF2</t>
  </si>
  <si>
    <t>BAYMDWS_1_N001</t>
  </si>
  <si>
    <t>BAYMDWS_1_N004</t>
  </si>
  <si>
    <t>BAYMDWS_1_N008</t>
  </si>
  <si>
    <t>BAYMDWS_1_N012</t>
  </si>
  <si>
    <t>BAYOU_LNODET1</t>
  </si>
  <si>
    <t>BAYOU_LNODET2</t>
  </si>
  <si>
    <t>BAYSHOR1_1_N001</t>
  </si>
  <si>
    <t>BAYSHOR2_1_N001</t>
  </si>
  <si>
    <t>BAYWOOD_6_N001</t>
  </si>
  <si>
    <t>BAZZA_LNODE66</t>
  </si>
  <si>
    <t>BB_LNODE10A</t>
  </si>
  <si>
    <t>BB_LNODE14A</t>
  </si>
  <si>
    <t>BBH_GNODEG1</t>
  </si>
  <si>
    <t>BBH_GNODEG2</t>
  </si>
  <si>
    <t>BBH_LNODEBBH</t>
  </si>
  <si>
    <t>BBR_LNODEBBR</t>
  </si>
  <si>
    <t>BBS_LNODEBS1</t>
  </si>
  <si>
    <t>BBS_LNODEBS2</t>
  </si>
  <si>
    <t>BBWF_GNODEBWF</t>
  </si>
  <si>
    <t>BC_LNODER1A</t>
  </si>
  <si>
    <t>BCC_LNODEBCC</t>
  </si>
  <si>
    <t>BCH_LNODEXF1</t>
  </si>
  <si>
    <t>BCHA_5_PWXAPR-APND</t>
  </si>
  <si>
    <t>BCHA_5_PWXAVR-APND</t>
  </si>
  <si>
    <t>BCHA_5_PWXNPR1-APND</t>
  </si>
  <si>
    <t>BCHA_5_PWXNPR2-APND</t>
  </si>
  <si>
    <t>BCHA_5_PWXNPR3-APND</t>
  </si>
  <si>
    <t>BCHA_5_PWXNPR4-APND</t>
  </si>
  <si>
    <t>BCHA_5_PWXNPR5-APND</t>
  </si>
  <si>
    <t>BCHA_5_PWXNPR6-APND</t>
  </si>
  <si>
    <t>BCHA_5_PWXNPR7-APND</t>
  </si>
  <si>
    <t>BCHA_5_PWXNPR8-APND</t>
  </si>
  <si>
    <t>BCHA_BC.US.BORDER-APND</t>
  </si>
  <si>
    <t>BCHA_BCUS.BORDER-APND</t>
  </si>
  <si>
    <t>BCHIPMIL_6_N001</t>
  </si>
  <si>
    <t>BCK_BC_LNODEFDC</t>
  </si>
  <si>
    <t>BCK_LNODEUMP</t>
  </si>
  <si>
    <t>BCKSCRK_2_B1</t>
  </si>
  <si>
    <t>BCKSCRK_2_N004</t>
  </si>
  <si>
    <t>BCKSCRK_7_B2</t>
  </si>
  <si>
    <t>BCKSCRK_7_B3</t>
  </si>
  <si>
    <t>BCKSCRK_7_N001</t>
  </si>
  <si>
    <t>BCKSCRK_7_N002</t>
  </si>
  <si>
    <t>BCM_LNODEBCM</t>
  </si>
  <si>
    <t>BCM_LNODECM2</t>
  </si>
  <si>
    <t>BCN_PP_GNODE13</t>
  </si>
  <si>
    <t>BCN_PP_GNODE14</t>
  </si>
  <si>
    <t>BCN_PP_GNODE25</t>
  </si>
  <si>
    <t>BCN_PP_GNODE26</t>
  </si>
  <si>
    <t>BCN_PP_GNODE37</t>
  </si>
  <si>
    <t>BCN_PP_GNODE38</t>
  </si>
  <si>
    <t>BCN_PP_GNODE4A</t>
  </si>
  <si>
    <t>BCN_PP_GNODE4B</t>
  </si>
  <si>
    <t>BCN_PP_GNODE51</t>
  </si>
  <si>
    <t>BCN_PP_GNODE52</t>
  </si>
  <si>
    <t>BCN_PP_GNODEB</t>
  </si>
  <si>
    <t>BCN_PP_GNODEC</t>
  </si>
  <si>
    <t>BCN_PP_LNODESS1</t>
  </si>
  <si>
    <t>BCN_PP_LNODESS2</t>
  </si>
  <si>
    <t>BCNPPS1_2_BATTERY-APND</t>
  </si>
  <si>
    <t>BCNPPS1_2_SOLAR-APND</t>
  </si>
  <si>
    <t>BCNPPS2_2_SOLAR-APND</t>
  </si>
  <si>
    <t>BCNPPS3_2_SOLAR-APND</t>
  </si>
  <si>
    <t>BCNPPS4_2_SOLAR-APND</t>
  </si>
  <si>
    <t>BCNPPS5_2_SOLAR-APND</t>
  </si>
  <si>
    <t>BCPLEHI_LNODEPM</t>
  </si>
  <si>
    <t>BCRK_LNODE431</t>
  </si>
  <si>
    <t>BCRK_LNODE451</t>
  </si>
  <si>
    <t>BCRK_LNODEMMY</t>
  </si>
  <si>
    <t>BCRK1-1_7_B1</t>
  </si>
  <si>
    <t>BCRK1-1_7_B3</t>
  </si>
  <si>
    <t>BCRK1-2_1_N003</t>
  </si>
  <si>
    <t>BCRK1-2_1_N004</t>
  </si>
  <si>
    <t>BCRK1-2_7_B1</t>
  </si>
  <si>
    <t>BCRK1-2_7_B3</t>
  </si>
  <si>
    <t>BCRK2-1_7_B1</t>
  </si>
  <si>
    <t>BCRK2-1_7_B3</t>
  </si>
  <si>
    <t>BCRK2-2_7_B1</t>
  </si>
  <si>
    <t>BCRK2-2_7_B3</t>
  </si>
  <si>
    <t>BCRK2-3_7_B1</t>
  </si>
  <si>
    <t>BCRK2-3_7_B3</t>
  </si>
  <si>
    <t>BCRK3-1_7_B1</t>
  </si>
  <si>
    <t>BCRK3-1_7_B3</t>
  </si>
  <si>
    <t>BCRK3-2_7_B1</t>
  </si>
  <si>
    <t>BCRK3-2_7_B3</t>
  </si>
  <si>
    <t>BCRK3-3_7_B1</t>
  </si>
  <si>
    <t>BCRK4_7_B1</t>
  </si>
  <si>
    <t>BCRK4_7_B3</t>
  </si>
  <si>
    <t>BCRK8_7_B1</t>
  </si>
  <si>
    <t>BCRK8_7_B3</t>
  </si>
  <si>
    <t>BCRT_LNODE131</t>
  </si>
  <si>
    <t>BCSR_GNODECSR</t>
  </si>
  <si>
    <t>BCW1_2_GNODE1</t>
  </si>
  <si>
    <t>BCW1_2_GNODE2</t>
  </si>
  <si>
    <t>BCW1_2_GNODE3</t>
  </si>
  <si>
    <t>BCWALC_LNODEAP</t>
  </si>
  <si>
    <t>BCWF_GNODECWF</t>
  </si>
  <si>
    <t>BDGRHLL_6_N001</t>
  </si>
  <si>
    <t>BDGRHLL_6_N004</t>
  </si>
  <si>
    <t>BDH_GNODEG1</t>
  </si>
  <si>
    <t>BDH_GNODEG2</t>
  </si>
  <si>
    <t>BDI_LNODEXF1</t>
  </si>
  <si>
    <t>BDLARKSP_6_N004</t>
  </si>
  <si>
    <t>BDLRKSP1_7_B1</t>
  </si>
  <si>
    <t>BDLRKSP2_7_B1</t>
  </si>
  <si>
    <t>BDMN_IPC_GNODE</t>
  </si>
  <si>
    <t>BDMN_TID_GNODE</t>
  </si>
  <si>
    <t>BDO_LNODER1</t>
  </si>
  <si>
    <t>BDW_GNODEG1</t>
  </si>
  <si>
    <t>BDW_GNODEG2</t>
  </si>
  <si>
    <t>BE_LNODER1A</t>
  </si>
  <si>
    <t>BE_LNODER3A</t>
  </si>
  <si>
    <t>BEACON_7_12F1LNODE</t>
  </si>
  <si>
    <t>BEACON_7_12F2LNODE</t>
  </si>
  <si>
    <t>BEACON_7_12F3LNODE</t>
  </si>
  <si>
    <t>BEACON_7_12F4LNODE</t>
  </si>
  <si>
    <t>BEACON_7_12F5LNODE</t>
  </si>
  <si>
    <t>BEACON_7_12F6LNODE</t>
  </si>
  <si>
    <t>BEACON_LNODE14</t>
  </si>
  <si>
    <t>BEACONA_LNODEF1</t>
  </si>
  <si>
    <t>BEACONA_LNODEF2</t>
  </si>
  <si>
    <t>BEALE1_6_N001</t>
  </si>
  <si>
    <t>BEALE2_6_N001</t>
  </si>
  <si>
    <t>BEALL_LNODELD</t>
  </si>
  <si>
    <t>BEAMER_LNODET1X</t>
  </si>
  <si>
    <t>BEAMER_LNODET1Y</t>
  </si>
  <si>
    <t>BEAMER_LNODET2X</t>
  </si>
  <si>
    <t>BEAMER_LNODET2Y</t>
  </si>
  <si>
    <t>BEARCK_GNODEG01</t>
  </si>
  <si>
    <t>BEARCK_GNODEG02</t>
  </si>
  <si>
    <t>BEARCK_LNODET2</t>
  </si>
  <si>
    <t>BEARCRK_6_N001</t>
  </si>
  <si>
    <t>BEARCRK_6_N010</t>
  </si>
  <si>
    <t>BEARDSLY_7_B1</t>
  </si>
  <si>
    <t>BEARRIVE_LNODED1</t>
  </si>
  <si>
    <t>BEARRIVE_LNODED2</t>
  </si>
  <si>
    <t>BEARRIVE_LNODEOY</t>
  </si>
  <si>
    <t>BEARSPAW_GNODEG01</t>
  </si>
  <si>
    <t>BEARSPAW_LNODEPWB</t>
  </si>
  <si>
    <t>BEARTAP_1_N001</t>
  </si>
  <si>
    <t>BEARTRAP_LNODE01T</t>
  </si>
  <si>
    <t>BEARTRAP_LNODE02T</t>
  </si>
  <si>
    <t>BEATTY_1_N001</t>
  </si>
  <si>
    <t>BEATTY_1_N003</t>
  </si>
  <si>
    <t>BEATTY_LNODE18</t>
  </si>
  <si>
    <t>BEAVE_BP_LNODESID</t>
  </si>
  <si>
    <t>BECK_RD_1_1LNODE</t>
  </si>
  <si>
    <t>BECKNER_LNODEKNER</t>
  </si>
  <si>
    <t>BECKROAD_LNODEMR</t>
  </si>
  <si>
    <t>BECSPEAR_LNODELD1</t>
  </si>
  <si>
    <t>BECSTRGS_LNODELD1</t>
  </si>
  <si>
    <t>BECTON_LNODE6T1</t>
  </si>
  <si>
    <t>BEDDING_GNODEGT1</t>
  </si>
  <si>
    <t>BEDDING_GNODEST1</t>
  </si>
  <si>
    <t>BEDDING_LNODE4TR</t>
  </si>
  <si>
    <t>BEEFHOLL_LNODELD</t>
  </si>
  <si>
    <t>BEEFHOLL_LNODELD1</t>
  </si>
  <si>
    <t>BEELI_SR_LNODELD1</t>
  </si>
  <si>
    <t>BEELI_SR_LNODELD2</t>
  </si>
  <si>
    <t>BEELI_SR_LNODELD3</t>
  </si>
  <si>
    <t>BEGL_SLR_1_BESLGNODE</t>
  </si>
  <si>
    <t>BEJNLINO_GNODEZ1</t>
  </si>
  <si>
    <t>BEJNLINO_GNODEZ2</t>
  </si>
  <si>
    <t>BEL_LNODEXF1</t>
  </si>
  <si>
    <t>BEL_LNODEXF2</t>
  </si>
  <si>
    <t>BEL_LPGE_LNODEWR1</t>
  </si>
  <si>
    <t>BEL_LPGE_LNODEWR2</t>
  </si>
  <si>
    <t>BEL_LPGE_LNODEWR3</t>
  </si>
  <si>
    <t>BELAIR_LNODELAIR</t>
  </si>
  <si>
    <t>BELDEN_7_B1</t>
  </si>
  <si>
    <t>BELEN_1_LALUZGNODE</t>
  </si>
  <si>
    <t>BELFA_BP_LNODEAC1</t>
  </si>
  <si>
    <t>BELFA_BP_LNODEAC2</t>
  </si>
  <si>
    <t>BELFA_BP_LNODEUD3</t>
  </si>
  <si>
    <t>BELFRY_R_LNODEOAD</t>
  </si>
  <si>
    <t>BELGRADE_LNODEK1L</t>
  </si>
  <si>
    <t>BELGRADE_LNODEK2H</t>
  </si>
  <si>
    <t>BELGRADW_LNODEK1L</t>
  </si>
  <si>
    <t>BELKNAP_LNODE40</t>
  </si>
  <si>
    <t>BELKNAP_LNODE64</t>
  </si>
  <si>
    <t>BELL_BPA_LNODE234</t>
  </si>
  <si>
    <t>BELL_BPA_LNODEISS</t>
  </si>
  <si>
    <t>BELL_BPA_LNODELD1</t>
  </si>
  <si>
    <t>BELL_BPA_LNODELD2</t>
  </si>
  <si>
    <t>BELL_BPA_LNODESS6</t>
  </si>
  <si>
    <t>BELL_BPA_LNODETSS</t>
  </si>
  <si>
    <t>BELLAGIO_LNODE-1</t>
  </si>
  <si>
    <t>BELLAGIO_LNODE-2</t>
  </si>
  <si>
    <t>BELLCRK_LNODE57</t>
  </si>
  <si>
    <t>BELLN_BP_LNODESS</t>
  </si>
  <si>
    <t>BELLOTA_2_B1</t>
  </si>
  <si>
    <t>BELLPGE_1_N001</t>
  </si>
  <si>
    <t>BELLPGE_1_N005</t>
  </si>
  <si>
    <t>BELLROCK_LNODEK1L</t>
  </si>
  <si>
    <t>BELLROCK_LNODEK2L</t>
  </si>
  <si>
    <t>BELLVUE_1_N001</t>
  </si>
  <si>
    <t>BELLVUE_1_N003</t>
  </si>
  <si>
    <t>BELLVUE_1_N005</t>
  </si>
  <si>
    <t>BELLVUE_LNODEREA</t>
  </si>
  <si>
    <t>BELMONT_1_N001</t>
  </si>
  <si>
    <t>BELMONT_1_N006</t>
  </si>
  <si>
    <t>BELMONT_1_N008</t>
  </si>
  <si>
    <t>BELRDGJ_1_B1</t>
  </si>
  <si>
    <t>BELRIDGE_1_N001</t>
  </si>
  <si>
    <t>BELSON_LNODET1</t>
  </si>
  <si>
    <t>BELT_LNODEOAD</t>
  </si>
  <si>
    <t>BELTLN_LNODED1</t>
  </si>
  <si>
    <t>BELTWAY_LNODE-4</t>
  </si>
  <si>
    <t>BELVIST_LNODE71</t>
  </si>
  <si>
    <t>BELVIST_LNODE82</t>
  </si>
  <si>
    <t>BELVIST_LNODE83</t>
  </si>
  <si>
    <t>BELVIST_LNODE84</t>
  </si>
  <si>
    <t>BEN_LNODE66L</t>
  </si>
  <si>
    <t>BENALTO_LNODET1</t>
  </si>
  <si>
    <t>BENBOW_LNODET1</t>
  </si>
  <si>
    <t>BENBOW_LNODET2</t>
  </si>
  <si>
    <t>BEND_LNODE81</t>
  </si>
  <si>
    <t>BEND_LNODE95</t>
  </si>
  <si>
    <t>BEND_LNODELD</t>
  </si>
  <si>
    <t>BEND_NODE1</t>
  </si>
  <si>
    <t>BEND_NODE2</t>
  </si>
  <si>
    <t>BEND_NODE3</t>
  </si>
  <si>
    <t>BENFRNCH_GNODEELS</t>
  </si>
  <si>
    <t>BENFRNCH_GNODET_1</t>
  </si>
  <si>
    <t>BENFRNCH_GNODET_2</t>
  </si>
  <si>
    <t>BENFRNCH_GNODET_3</t>
  </si>
  <si>
    <t>BENFRNCH_GNODET_4</t>
  </si>
  <si>
    <t>BENFRNCH_LNODE4KV</t>
  </si>
  <si>
    <t>BENFRNCH_LNODEANT</t>
  </si>
  <si>
    <t>BENJAMIN_LNODED1</t>
  </si>
  <si>
    <t>BENNET_LNODE_LD</t>
  </si>
  <si>
    <t>BENNET_LNODE2LD</t>
  </si>
  <si>
    <t>BENNETT_LNODESS1</t>
  </si>
  <si>
    <t>BENNETT_LNODESS2</t>
  </si>
  <si>
    <t>BENSO_BP_LNODEEER</t>
  </si>
  <si>
    <t>BENSO_BP_LNODEFMR</t>
  </si>
  <si>
    <t>BENTC_BP_LNODEPUD</t>
  </si>
  <si>
    <t>BENTC_BP_LNODEREA</t>
  </si>
  <si>
    <t>BENTO_BP_LNODESS1</t>
  </si>
  <si>
    <t>BEOWAWE_GNODEIT</t>
  </si>
  <si>
    <t>BEP63_LNODE3LD</t>
  </si>
  <si>
    <t>BERESFRD_6_N001</t>
  </si>
  <si>
    <t>BERESFRD_6_N002</t>
  </si>
  <si>
    <t>BERG_LNODE522</t>
  </si>
  <si>
    <t>BERG_LNODE841</t>
  </si>
  <si>
    <t>BERGIN_LNODEEST</t>
  </si>
  <si>
    <t>BERGIN_LNODEX82</t>
  </si>
  <si>
    <t>BERNARDO_6_N001</t>
  </si>
  <si>
    <t>BERNARDO_6_N002</t>
  </si>
  <si>
    <t>BERNARDO_6_N009</t>
  </si>
  <si>
    <t>BERNARDO_6_N013</t>
  </si>
  <si>
    <t>BERNARDO_6_N014</t>
  </si>
  <si>
    <t>BERNARDO_LNODEARDO</t>
  </si>
  <si>
    <t>BERNE_LNODEMR</t>
  </si>
  <si>
    <t>BERNESE_LNODET1</t>
  </si>
  <si>
    <t>BERNESE_LNODET2</t>
  </si>
  <si>
    <t>BERRI_BP_LNODENCO</t>
  </si>
  <si>
    <t>BERRY_BP_LNODEXF1</t>
  </si>
  <si>
    <t>BERTHOUD_LNODEOUD</t>
  </si>
  <si>
    <t>BERTL_BP_LNODE2KV</t>
  </si>
  <si>
    <t>BERTL_BP_LNODEXF2</t>
  </si>
  <si>
    <t>BERVLLY_6_N001</t>
  </si>
  <si>
    <t>BESSFHS1_LNODEAUXA</t>
  </si>
  <si>
    <t>BESSFHS2_LNODEAUXA</t>
  </si>
  <si>
    <t>BESSGEN_7_N001</t>
  </si>
  <si>
    <t>BESSGEN_7_N002</t>
  </si>
  <si>
    <t>BESSGEN_7_N003</t>
  </si>
  <si>
    <t>BESSGEN_7_N004</t>
  </si>
  <si>
    <t>BET_LNODEBET</t>
  </si>
  <si>
    <t>BETHE_BP_LNODE2KV</t>
  </si>
  <si>
    <t>BETHELLM_LNODET1</t>
  </si>
  <si>
    <t>BETTASRD_LNODE_KPUD</t>
  </si>
  <si>
    <t>BETZE_LNODE66</t>
  </si>
  <si>
    <t>BEV_BC_LNODEBEV</t>
  </si>
  <si>
    <t>BEVWOOD_LNODEWOOD</t>
  </si>
  <si>
    <t>BF_LNODE10A</t>
  </si>
  <si>
    <t>BF_LNODE12A</t>
  </si>
  <si>
    <t>BF_LNODE13A</t>
  </si>
  <si>
    <t>BF_LNODE14A</t>
  </si>
  <si>
    <t>BF_LNODER1A</t>
  </si>
  <si>
    <t>BF_LNODER2A</t>
  </si>
  <si>
    <t>BF_LNODER4A</t>
  </si>
  <si>
    <t>BF_LNODER5A</t>
  </si>
  <si>
    <t>BFLO_JMP_LNODEOAD</t>
  </si>
  <si>
    <t>BFRY_LNODEWR1</t>
  </si>
  <si>
    <t>BFRY_LNODEWR2</t>
  </si>
  <si>
    <t>BG_LNODEMR1</t>
  </si>
  <si>
    <t>BGD_GNODEBAG</t>
  </si>
  <si>
    <t>BGD_LNODER4A</t>
  </si>
  <si>
    <t>BGSKYGN3_7_N001</t>
  </si>
  <si>
    <t>BGTIMB_C_LNODEK1L</t>
  </si>
  <si>
    <t>BGTMB_WD_1_BGTWGNODE</t>
  </si>
  <si>
    <t>BH_PRNGL_LNODENGL</t>
  </si>
  <si>
    <t>BHL_BC_GNODEG1</t>
  </si>
  <si>
    <t>BHL_BC_GNODEG2</t>
  </si>
  <si>
    <t>BHL_LNODEXF1</t>
  </si>
  <si>
    <t>BHP_BP_LNODEFMR</t>
  </si>
  <si>
    <t>BHRP_LNODEBUS</t>
  </si>
  <si>
    <t>BHS_LNODEXF1</t>
  </si>
  <si>
    <t>BHU_GNODEG1</t>
  </si>
  <si>
    <t>BHYD_LNODEK_A</t>
  </si>
  <si>
    <t>BHYS_LNODE530</t>
  </si>
  <si>
    <t>BICENTEN_LNODE-1</t>
  </si>
  <si>
    <t>BICENTEN_LNODE-2</t>
  </si>
  <si>
    <t>BICKNELL_LNODEICO</t>
  </si>
  <si>
    <t>BICKNELL_LNODEVLY</t>
  </si>
  <si>
    <t>BIG_CRK_LNODERS</t>
  </si>
  <si>
    <t>BIG_HOLE_LNODELD1</t>
  </si>
  <si>
    <t>BIG_HOLE_LNODELD2</t>
  </si>
  <si>
    <t>BIG_HOLE_LNODELD3</t>
  </si>
  <si>
    <t>BIG_HOLE_LNODEOAD</t>
  </si>
  <si>
    <t>BIG_HORN_NODE01</t>
  </si>
  <si>
    <t>BIG_HORN_NODE02</t>
  </si>
  <si>
    <t>BIG_LNODEXF1</t>
  </si>
  <si>
    <t>BIGBAR_6_N001</t>
  </si>
  <si>
    <t>BIGBASN_6_N001</t>
  </si>
  <si>
    <t>BIGBEND_LNODE-1</t>
  </si>
  <si>
    <t>BIGBEND_LNODE-2</t>
  </si>
  <si>
    <t>BIGBEND_LNODELD1</t>
  </si>
  <si>
    <t>BIGCHARL_2_UNIT1GNODE</t>
  </si>
  <si>
    <t>BIGCREEK_1_XFMRSLNODE</t>
  </si>
  <si>
    <t>BIGCRK_2_EXESWD-APND</t>
  </si>
  <si>
    <t>BIGCRK1_2_B1</t>
  </si>
  <si>
    <t>BIGCRK1_7_B2</t>
  </si>
  <si>
    <t>BIGCRK1_7_N001</t>
  </si>
  <si>
    <t>BIGCRK2_2_B1</t>
  </si>
  <si>
    <t>BIGCRK3_2_B1</t>
  </si>
  <si>
    <t>BIGCRK4_2_B1</t>
  </si>
  <si>
    <t>BIGCRK8_2_B1</t>
  </si>
  <si>
    <t>BIGED_BP_LNODE2SS1</t>
  </si>
  <si>
    <t>BIGED_BP_LNODE2SS3</t>
  </si>
  <si>
    <t>BIGED_BP_LNODE3SS1</t>
  </si>
  <si>
    <t>BIGED_BP_LNODE3SS3</t>
  </si>
  <si>
    <t>BIGED_BP_LNODEDR1</t>
  </si>
  <si>
    <t>BIGED_BP_LNODEDR3</t>
  </si>
  <si>
    <t>BIGED_BP_LNODEDR5</t>
  </si>
  <si>
    <t>BIGED_BP_LNODEF2A</t>
  </si>
  <si>
    <t>BIGED_BP_LNODEFDR1</t>
  </si>
  <si>
    <t>BIGED_BP_LNODEFDR2</t>
  </si>
  <si>
    <t>BIGED_BP_LNODELFDR2</t>
  </si>
  <si>
    <t>BIGEL_BP_LNODEINL</t>
  </si>
  <si>
    <t>BIGGS_6_N001</t>
  </si>
  <si>
    <t>BIGGSEPE_LNODEGS1</t>
  </si>
  <si>
    <t>BIGGSEPE_LNODEGS2</t>
  </si>
  <si>
    <t>BIGGSEPE_LNODEGS3</t>
  </si>
  <si>
    <t>BIGGSEPE_LNODEGS4</t>
  </si>
  <si>
    <t>BIGHORN_GNODEG01</t>
  </si>
  <si>
    <t>BIGHORN_GNODEG02</t>
  </si>
  <si>
    <t>BIGHORN_LNODEF40</t>
  </si>
  <si>
    <t>BIGLAGN_6_N001</t>
  </si>
  <si>
    <t>BIGMDWS_6_N001</t>
  </si>
  <si>
    <t>BIGPASCO_LNODEPUD</t>
  </si>
  <si>
    <t>BIGRIVR_6_N001</t>
  </si>
  <si>
    <t>BIGSK230_2_N022</t>
  </si>
  <si>
    <t>BIGSK230_2_N023</t>
  </si>
  <si>
    <t>BIGSK230_2_N024</t>
  </si>
  <si>
    <t>BIGSK230_2_N025</t>
  </si>
  <si>
    <t>BIGSKGN1_7_N001</t>
  </si>
  <si>
    <t>BIGSKGN1134_7_N026</t>
  </si>
  <si>
    <t>BIGSKGN2_7_N001</t>
  </si>
  <si>
    <t>BIGSKGN3_7_N001</t>
  </si>
  <si>
    <t>BIGSKGN4_7_N001</t>
  </si>
  <si>
    <t>BIGSKGN5_7_N001</t>
  </si>
  <si>
    <t>BIGSKGN6_7_N001</t>
  </si>
  <si>
    <t>BIGSKGN7_7_N001</t>
  </si>
  <si>
    <t>BIGSPIN_LNODELD2</t>
  </si>
  <si>
    <t>BIGSPIN_LNODELD3</t>
  </si>
  <si>
    <t>BIGSPRIN_LNODELD1</t>
  </si>
  <si>
    <t>BIGTHOMP_GNODEG1</t>
  </si>
  <si>
    <t>BIGTHOMP_LNODEAND</t>
  </si>
  <si>
    <t>BIJOUTAP_LNODETAP</t>
  </si>
  <si>
    <t>BILBY_LNODETL1</t>
  </si>
  <si>
    <t>BILLDURF_LNODEP1</t>
  </si>
  <si>
    <t>BILLDURF_LNODEP2</t>
  </si>
  <si>
    <t>BINARY_LNODELD1</t>
  </si>
  <si>
    <t>BINDLOSS_LNODE1_H</t>
  </si>
  <si>
    <t>BINGEN_LNODE_2</t>
  </si>
  <si>
    <t>BINGHAM_LNODED1</t>
  </si>
  <si>
    <t>BIOLA_6_N001</t>
  </si>
  <si>
    <t>BIOMAS_NODEW</t>
  </si>
  <si>
    <t>BIOMSJCT_6_B1</t>
  </si>
  <si>
    <t>BIOMSJCT_6_GN001</t>
  </si>
  <si>
    <t>BIOPWR_7_N001</t>
  </si>
  <si>
    <t>BISTI_FM_LNODEAST</t>
  </si>
  <si>
    <t>BISTI_FM_LNODEEST</t>
  </si>
  <si>
    <t>BITTERCR_LNODELL</t>
  </si>
  <si>
    <t>BIXLER_6_N001</t>
  </si>
  <si>
    <t>BJ_LNODE10A</t>
  </si>
  <si>
    <t>BJ_LNODE12A</t>
  </si>
  <si>
    <t>BJT230_GNODETG</t>
  </si>
  <si>
    <t>BJT230_GNODETV</t>
  </si>
  <si>
    <t>BK_6_BLK_MTN_1GNODE</t>
  </si>
  <si>
    <t>BK_6_BLK_MTN_2GNODE</t>
  </si>
  <si>
    <t>BK_LNODER2A</t>
  </si>
  <si>
    <t>BK_LNODER4A</t>
  </si>
  <si>
    <t>BK_LNODER5A</t>
  </si>
  <si>
    <t>BKAT_LNODE1_L</t>
  </si>
  <si>
    <t>BKAT_LNODE2_L</t>
  </si>
  <si>
    <t>BKB_BC_LNODEBKB</t>
  </si>
  <si>
    <t>BKB_LNODEXF1</t>
  </si>
  <si>
    <t>BKBLVDG1_7_GN001</t>
  </si>
  <si>
    <t>BKBLVDG2_7_GN001</t>
  </si>
  <si>
    <t>BKBLVDST_7_GN001</t>
  </si>
  <si>
    <t>BKCL_GNODE011</t>
  </si>
  <si>
    <t>BKCN_GNODEG01</t>
  </si>
  <si>
    <t>BKCN_LNODECRK</t>
  </si>
  <si>
    <t>BKFT_LNODE161</t>
  </si>
  <si>
    <t>BKL_LNODEBKL</t>
  </si>
  <si>
    <t>BKR111_7_N002</t>
  </si>
  <si>
    <t>BKR111_7_N003</t>
  </si>
  <si>
    <t>BKRSFLD_2_N001</t>
  </si>
  <si>
    <t>BKRSFLD_2_N101</t>
  </si>
  <si>
    <t>BKSANDS_LNODEMR</t>
  </si>
  <si>
    <t>BKWD_LNODEBR1</t>
  </si>
  <si>
    <t>BLA_LNODEXF1</t>
  </si>
  <si>
    <t>BLACK_BP_LNODEFMR</t>
  </si>
  <si>
    <t>BLACKFLD_LNODET1</t>
  </si>
  <si>
    <t>BLACKFLD_LNODET2</t>
  </si>
  <si>
    <t>BLACKFOR_LNODER_1</t>
  </si>
  <si>
    <t>BLACKFOR_LNODER_2</t>
  </si>
  <si>
    <t>BLACKHAW_LNODE41</t>
  </si>
  <si>
    <t>BLACKHAW_LNODE67</t>
  </si>
  <si>
    <t>BLACKLAK_LNODEAKT1</t>
  </si>
  <si>
    <t>BLACKLAK_LNODEAKT2</t>
  </si>
  <si>
    <t>BLACKMOU_LNODET1</t>
  </si>
  <si>
    <t>BLACKMUD_LNODET1</t>
  </si>
  <si>
    <t>BLACKMUD_LNODET2</t>
  </si>
  <si>
    <t>BLACKRAN_LNODEANCH</t>
  </si>
  <si>
    <t>BLACKROC_2_TNODE</t>
  </si>
  <si>
    <t>BLACKROC_LNODED1</t>
  </si>
  <si>
    <t>BLACKSFO_LNODE_LDT3</t>
  </si>
  <si>
    <t>BLACKSFO_LNODE63</t>
  </si>
  <si>
    <t>BLACKSFO_LNODE72</t>
  </si>
  <si>
    <t>BLACKSFO_LNODEAL</t>
  </si>
  <si>
    <t>BLACKWLL_6_B1</t>
  </si>
  <si>
    <t>BLACKWLL_7_N002</t>
  </si>
  <si>
    <t>BLACKWLL_7_N003</t>
  </si>
  <si>
    <t>BLAIR_FDR1LNODE</t>
  </si>
  <si>
    <t>BLAIR_FDR2LNODE</t>
  </si>
  <si>
    <t>BLAIR_FDR3LNODE</t>
  </si>
  <si>
    <t>BLAIR_FDR4LNODE</t>
  </si>
  <si>
    <t>BLAIR_FDR5LNODE</t>
  </si>
  <si>
    <t>BLAIR_FDR6LNODE</t>
  </si>
  <si>
    <t>BLAIR_LNODEK1</t>
  </si>
  <si>
    <t>BLAIR_LNODEK2</t>
  </si>
  <si>
    <t>BLAKE_BP_LNODEMAN</t>
  </si>
  <si>
    <t>BLAKE_BP_LNODEORT</t>
  </si>
  <si>
    <t>BLALK_BP_LNODENK1</t>
  </si>
  <si>
    <t>BLALK_BP_LNODENK2</t>
  </si>
  <si>
    <t>BLALK_BP_LNODENK3</t>
  </si>
  <si>
    <t>BLALOCK_LNODE50</t>
  </si>
  <si>
    <t>BLANCHRD_1_XFMR1LNODE</t>
  </si>
  <si>
    <t>BLANCHRD_LNODER1</t>
  </si>
  <si>
    <t>BLAST_7_N005</t>
  </si>
  <si>
    <t>BLAZER_LNODEAZER</t>
  </si>
  <si>
    <t>BLCH38750_7_B1</t>
  </si>
  <si>
    <t>BLCH38751_7_B1</t>
  </si>
  <si>
    <t>BLCKBUTT_7_B1</t>
  </si>
  <si>
    <t>BLDR_LNODE041A</t>
  </si>
  <si>
    <t>BLDR_LNODE042A</t>
  </si>
  <si>
    <t>BLDR_PRK_LNODELD</t>
  </si>
  <si>
    <t>BLDRBCH_LNODE-1</t>
  </si>
  <si>
    <t>BLDRSLR_GNODE1</t>
  </si>
  <si>
    <t>BLDRUNER_LNODEAD</t>
  </si>
  <si>
    <t>BLDRVLY_LNODE67</t>
  </si>
  <si>
    <t>BLG_LNODE1</t>
  </si>
  <si>
    <t>BLGS_CTY_LNODEK1H</t>
  </si>
  <si>
    <t>BLGS_CTY_LNODEK2H</t>
  </si>
  <si>
    <t>BLGS_ES_LNODEK3H</t>
  </si>
  <si>
    <t>BLGS_ES_LNODEK4H</t>
  </si>
  <si>
    <t>BLGS_ES_LNODEK5H</t>
  </si>
  <si>
    <t>BLGS_STM_LNODELD1</t>
  </si>
  <si>
    <t>BLGS_STM_LNODELD2</t>
  </si>
  <si>
    <t>BLGS_SW1_LNODEOAD</t>
  </si>
  <si>
    <t>BLGS_SW2_LNODEOAD</t>
  </si>
  <si>
    <t>BLISSIND_LNODET1</t>
  </si>
  <si>
    <t>BLK_EGL_7_BEGL-APND</t>
  </si>
  <si>
    <t>BLK_EGL_7_BKE1GNODE</t>
  </si>
  <si>
    <t>BLK_EGL_7_BKE2GNODE</t>
  </si>
  <si>
    <t>BLK_EGL_7_BKE3GNODE</t>
  </si>
  <si>
    <t>BLK_LNODEBLK</t>
  </si>
  <si>
    <t>BLK_MESA_LNODE552C</t>
  </si>
  <si>
    <t>BLK_MESA_LNODE752C</t>
  </si>
  <si>
    <t>BLK_MESA_LNODELN1</t>
  </si>
  <si>
    <t>BLK_MTN_LNODEGT1AX</t>
  </si>
  <si>
    <t>BLK_MTN_LNODEGT2AX</t>
  </si>
  <si>
    <t>BLK_PEAK_LNODEASU</t>
  </si>
  <si>
    <t>BLKCRK_2_GMCBT1-APND</t>
  </si>
  <si>
    <t>BLKCRK_2_SOLAR1-APND</t>
  </si>
  <si>
    <t>BLKDIA_7_N001</t>
  </si>
  <si>
    <t>BLKDMDBT_7_N002</t>
  </si>
  <si>
    <t>BLKHLWTP_LNODEWTP</t>
  </si>
  <si>
    <t>BLKMESA_LNODEBK2</t>
  </si>
  <si>
    <t>BLKMESA_LNODEBK3</t>
  </si>
  <si>
    <t>BLKMESA_LNODEBK4</t>
  </si>
  <si>
    <t>BLKMESA_LNODEK_1</t>
  </si>
  <si>
    <t>BLKR_LNODE061</t>
  </si>
  <si>
    <t>BLKSPRIN_GNODEG1</t>
  </si>
  <si>
    <t>BLKSPRIN_GNODEG2</t>
  </si>
  <si>
    <t>BLKSQUIR_LNODE_T1</t>
  </si>
  <si>
    <t>BLKSQUIR_LNODE_T2</t>
  </si>
  <si>
    <t>BLKSQUIR_LNODECAL</t>
  </si>
  <si>
    <t>BLKWTRDC_NGRGNODE</t>
  </si>
  <si>
    <t>BLL_LNODE10A</t>
  </si>
  <si>
    <t>BLL_LNODE14A</t>
  </si>
  <si>
    <t>BLL_LNODE18A</t>
  </si>
  <si>
    <t>BLL_LNODE20A</t>
  </si>
  <si>
    <t>BLL_LNODE21A</t>
  </si>
  <si>
    <t>BLL_LNODE22A</t>
  </si>
  <si>
    <t>BLL_LNODER9A</t>
  </si>
  <si>
    <t>BLLEHVN_6_N001</t>
  </si>
  <si>
    <t>BLLEHVN_6_N002</t>
  </si>
  <si>
    <t>BLLEHVN_6_N004</t>
  </si>
  <si>
    <t>BLLEHVN_6_N006</t>
  </si>
  <si>
    <t>BLLEHVN_6_N007</t>
  </si>
  <si>
    <t>BLLEHVN_6_N009</t>
  </si>
  <si>
    <t>BLLK_LNODER30</t>
  </si>
  <si>
    <t>BLLK_LNODEWR1</t>
  </si>
  <si>
    <t>BLLK_LNODEWR4</t>
  </si>
  <si>
    <t>BLM W_2_COSBT1GN</t>
  </si>
  <si>
    <t>BLM_2_UNITS-APND</t>
  </si>
  <si>
    <t>BLM_BC_LNODEBLM</t>
  </si>
  <si>
    <t>BLME7G_7_B1</t>
  </si>
  <si>
    <t>BLME8G_7_B1</t>
  </si>
  <si>
    <t>BLMW9G_7_B1</t>
  </si>
  <si>
    <t>BLNC_GNODEOLR</t>
  </si>
  <si>
    <t>BLOSS_LNODE07</t>
  </si>
  <si>
    <t>BLOSS_LNODE96</t>
  </si>
  <si>
    <t>BLPR_GNODE011</t>
  </si>
  <si>
    <t>BLPR_GNODE012</t>
  </si>
  <si>
    <t>BLPR_GNODE013</t>
  </si>
  <si>
    <t>BLPR_GNODE014</t>
  </si>
  <si>
    <t>BLPR_GNODE015</t>
  </si>
  <si>
    <t>BLS_LNODEXF2</t>
  </si>
  <si>
    <t>BLU63_LNODE3LD</t>
  </si>
  <si>
    <t>BLUDIST_LNODEXF1</t>
  </si>
  <si>
    <t>BLUE MT_GNODEIT</t>
  </si>
  <si>
    <t>BLUECRK_1_1LNODE</t>
  </si>
  <si>
    <t>BLUECRK_LNODEMR</t>
  </si>
  <si>
    <t>BLUEDOOR_LNODE2KV</t>
  </si>
  <si>
    <t>BLUEDOOR_LNODECHU</t>
  </si>
  <si>
    <t>BLUELAKE_7_GN001</t>
  </si>
  <si>
    <t>BLUELKE_6_N001</t>
  </si>
  <si>
    <t>BLUELKE_6_N010</t>
  </si>
  <si>
    <t>BLUER_BP_LNODE115</t>
  </si>
  <si>
    <t>BLUER_BP_LNODELEC</t>
  </si>
  <si>
    <t>BLUERDGE_2_G23GNODE</t>
  </si>
  <si>
    <t>BLUERDGE_2_Z21GNODE</t>
  </si>
  <si>
    <t>BLUERDGE_2_Z22GNODE</t>
  </si>
  <si>
    <t>BLUERDGE_2_Z2GNODE</t>
  </si>
  <si>
    <t>BLUERDGE_2_Z3GNODE</t>
  </si>
  <si>
    <t>BLUESKY_7_N001</t>
  </si>
  <si>
    <t>BLUETRAI_GNODEEN1</t>
  </si>
  <si>
    <t>BLUETRAI_GNODEEN2</t>
  </si>
  <si>
    <t>BLUEWATR_LNODERXF1</t>
  </si>
  <si>
    <t>BLUFFDAL_LNODED1</t>
  </si>
  <si>
    <t>BLUFVIEW_GNODECTG</t>
  </si>
  <si>
    <t>BLUFVIEW_GNODESTG</t>
  </si>
  <si>
    <t>BLUFVIEW_LNODE412</t>
  </si>
  <si>
    <t>BLUMNORT_LNODE01T</t>
  </si>
  <si>
    <t>BLUMNORT_LNODE02T</t>
  </si>
  <si>
    <t>BLUNDELL_NODE1</t>
  </si>
  <si>
    <t>BLUNDELL_NODE2</t>
  </si>
  <si>
    <t>BLUSTNPP_6_N003</t>
  </si>
  <si>
    <t>BLUVALTP_LNODELTP</t>
  </si>
  <si>
    <t>BLY_LNODE53</t>
  </si>
  <si>
    <t>BLYN_BP_LNODEFMR</t>
  </si>
  <si>
    <t>BLYTHE_1_N101</t>
  </si>
  <si>
    <t>BLYTHES1_7_N001</t>
  </si>
  <si>
    <t>BLYTHES1_7_N002</t>
  </si>
  <si>
    <t>BLYTHESC_1_GN001</t>
  </si>
  <si>
    <t>BLYTHESC_1_N005</t>
  </si>
  <si>
    <t>BLYTHESC_1_N007</t>
  </si>
  <si>
    <t>BLYTHESC_1_N008</t>
  </si>
  <si>
    <t>BM_GNODEBM1</t>
  </si>
  <si>
    <t>BM_GNODEBM2</t>
  </si>
  <si>
    <t>BM_LNODEITY</t>
  </si>
  <si>
    <t>BM_LNODEY2A</t>
  </si>
  <si>
    <t>BMP_BC_LNODEBMP</t>
  </si>
  <si>
    <t>BMPR_GNODE011</t>
  </si>
  <si>
    <t>BMRD_LNODE_LD</t>
  </si>
  <si>
    <t>BMS_7_BLK_MT_SOLARGNODE</t>
  </si>
  <si>
    <t>BMSU_LNODE31</t>
  </si>
  <si>
    <t>BMT_LNODE10A</t>
  </si>
  <si>
    <t>BMT_LNODE12A</t>
  </si>
  <si>
    <t>BMT_LNODER1A</t>
  </si>
  <si>
    <t>BMT_LNODER2A</t>
  </si>
  <si>
    <t>BMT_LNODER4A</t>
  </si>
  <si>
    <t>BMT_LNODER9A</t>
  </si>
  <si>
    <t>BMTSOLAR_1_PV_UNITGNODE</t>
  </si>
  <si>
    <t>BMW_GNODEG1</t>
  </si>
  <si>
    <t>BMW_GNODEG2</t>
  </si>
  <si>
    <t>BMW_GNODEG3</t>
  </si>
  <si>
    <t>BMW_GNODEG4</t>
  </si>
  <si>
    <t>BNAVSTA_6_N001</t>
  </si>
  <si>
    <t>BNAVSTA_6_N002</t>
  </si>
  <si>
    <t>BNC_GNODEG1</t>
  </si>
  <si>
    <t>BNC_GNODEG2</t>
  </si>
  <si>
    <t>BND_LNODEND1</t>
  </si>
  <si>
    <t>BND_LNODEND2</t>
  </si>
  <si>
    <t>BNDRS_CL_LNODEPH1</t>
  </si>
  <si>
    <t>BNDRS_CL_LNODEPH2</t>
  </si>
  <si>
    <t>BNDRYSCL_2_GEN51GNODE</t>
  </si>
  <si>
    <t>BNDRYSCL_2_GEN52GNODE</t>
  </si>
  <si>
    <t>BNDRYSCL_2_GEN53GNODE</t>
  </si>
  <si>
    <t>BNDRYSCL_2_GEN54GNODE</t>
  </si>
  <si>
    <t>BNDRYSCL_2_GEN55GNODE</t>
  </si>
  <si>
    <t>BNDRYSCL_2_GEN56GNODE</t>
  </si>
  <si>
    <t>BNKS_LNODEBR1</t>
  </si>
  <si>
    <t>BNLT_LNODET131</t>
  </si>
  <si>
    <t>BNP1_5_GNODE1</t>
  </si>
  <si>
    <t>BNP1_LNODEHH7</t>
  </si>
  <si>
    <t>BNTACRB_6_N001</t>
  </si>
  <si>
    <t>BOA_LNODEXF1</t>
  </si>
  <si>
    <t>BOA_LNODEXF2</t>
  </si>
  <si>
    <t>BOA_LNODEXF3</t>
  </si>
  <si>
    <t>BOA_LNODEXF4</t>
  </si>
  <si>
    <t>BOARD_BP_LNODE1SS</t>
  </si>
  <si>
    <t>BOBN_LNODE131</t>
  </si>
  <si>
    <t>BOBN_LNODE132</t>
  </si>
  <si>
    <t>BOBN_LNODE133</t>
  </si>
  <si>
    <t>BOBN_LNODE135</t>
  </si>
  <si>
    <t>BOBN_LNODE136</t>
  </si>
  <si>
    <t>BOBN_LNODEGEN</t>
  </si>
  <si>
    <t>BOCGA_BP_LNODESES</t>
  </si>
  <si>
    <t>BODOPARK_LNODEF_1</t>
  </si>
  <si>
    <t>BODOPARK_LNODEF_2</t>
  </si>
  <si>
    <t>BOEIN_BP_LNODEBK1</t>
  </si>
  <si>
    <t>BOEIN_BP_LNODEBK2</t>
  </si>
  <si>
    <t>BOEIN_BP_LNODEBK3</t>
  </si>
  <si>
    <t>BOEING_LNODEBK4</t>
  </si>
  <si>
    <t>BOGARD_6_N001</t>
  </si>
  <si>
    <t>BOGLE_SR_LNODELD1</t>
  </si>
  <si>
    <t>BOGLE_SR_LNODELD2</t>
  </si>
  <si>
    <t>BOGUE_1_N001</t>
  </si>
  <si>
    <t>BOGUE_1_N015</t>
  </si>
  <si>
    <t>BOGUE_1_N201</t>
  </si>
  <si>
    <t>BOHN_LNODE01T</t>
  </si>
  <si>
    <t>BOHN_LNODE02T</t>
  </si>
  <si>
    <t>BOIS_LNODE133</t>
  </si>
  <si>
    <t>BOIS_LNODE134</t>
  </si>
  <si>
    <t>BOIS_LNODE135</t>
  </si>
  <si>
    <t>BOISEC_C_LNODEWR1</t>
  </si>
  <si>
    <t>BOISEC_C_LNODEWR2</t>
  </si>
  <si>
    <t>BOKS_1_SOLAR-APND</t>
  </si>
  <si>
    <t>BOLINAS_6_N001</t>
  </si>
  <si>
    <t>BOLLMAN_1_N003</t>
  </si>
  <si>
    <t>BOLTHSE_1_N009</t>
  </si>
  <si>
    <t>BOMT_LNODE132</t>
  </si>
  <si>
    <t>BON_LNODEXF1</t>
  </si>
  <si>
    <t>BONANZA_LNODE50</t>
  </si>
  <si>
    <t>BONANZA_LNODE69</t>
  </si>
  <si>
    <t>BONANZA_LNODELD</t>
  </si>
  <si>
    <t>BONANZA_LNODESU</t>
  </si>
  <si>
    <t>BONANZA_NODET</t>
  </si>
  <si>
    <t>BONANZAO_LNODE23</t>
  </si>
  <si>
    <t>BONDSTRT_LNODELD</t>
  </si>
  <si>
    <t>BONITA_6_N001</t>
  </si>
  <si>
    <t>BONNER_LNODEK1L</t>
  </si>
  <si>
    <t>BONNIEN_7_N001</t>
  </si>
  <si>
    <t>BONNIEN_7_N002</t>
  </si>
  <si>
    <t>BONNV_BP_LNODE3SS</t>
  </si>
  <si>
    <t>BONNV_BP_LNODE4SS</t>
  </si>
  <si>
    <t>BONNV_BP_LNODE5SS</t>
  </si>
  <si>
    <t>BONNVILL_1_G01GNODE</t>
  </si>
  <si>
    <t>BONNVILL_1_G02GNODE</t>
  </si>
  <si>
    <t>BONNVILL_1_G09GNODE</t>
  </si>
  <si>
    <t>BONNVILL_1_G10GNODE</t>
  </si>
  <si>
    <t>BONNVILL_2_F1GNODE</t>
  </si>
  <si>
    <t>BONNVILL_2_F2GNODE</t>
  </si>
  <si>
    <t>BONNVILL_2_G03GNODE</t>
  </si>
  <si>
    <t>BONNVILL_2_G04GNODE</t>
  </si>
  <si>
    <t>BONNVILL_2_G05GNODE</t>
  </si>
  <si>
    <t>BONNVILL_2_G06GNODE</t>
  </si>
  <si>
    <t>BONNVILL_2_G07GNODE</t>
  </si>
  <si>
    <t>BONNVILL_2_G08GNODE</t>
  </si>
  <si>
    <t>BONNVILL_2_G11GNODE</t>
  </si>
  <si>
    <t>BONNVILL_2_G12GNODE</t>
  </si>
  <si>
    <t>BONNVILL_2_G13GNODE</t>
  </si>
  <si>
    <t>BONNVILL_2_G14GNODE</t>
  </si>
  <si>
    <t>BONNVILL_2_G15GNODE</t>
  </si>
  <si>
    <t>BONNVILL_2_G16GNODE</t>
  </si>
  <si>
    <t>BONNVILL_2_G17GNODE</t>
  </si>
  <si>
    <t>BONNVILL_2_G18GNODE</t>
  </si>
  <si>
    <t>BONNYCK_LNODE_CK</t>
  </si>
  <si>
    <t>BONNYVLE_LNODE01T</t>
  </si>
  <si>
    <t>BONNYVLE_LNODE02T</t>
  </si>
  <si>
    <t>BONNYVLE_LNODE03T</t>
  </si>
  <si>
    <t>BONRF_BP_LNODEHTS</t>
  </si>
  <si>
    <t>BONRF_BP_LNODEYBF</t>
  </si>
  <si>
    <t>BOOMRANG_LNODEANG</t>
  </si>
  <si>
    <t>BOON_GNODE1</t>
  </si>
  <si>
    <t>BOON_LNODE9_1</t>
  </si>
  <si>
    <t>BOON_LNODEWPE</t>
  </si>
  <si>
    <t>BOONE_LNODELD1</t>
  </si>
  <si>
    <t>BOONE_LNODELD2</t>
  </si>
  <si>
    <t>BOOTH_BP_LNODE5KV</t>
  </si>
  <si>
    <t>BOP_LNODEXF1</t>
  </si>
  <si>
    <t>BOP_LNODEXF2</t>
  </si>
  <si>
    <t>BOP_LNODEXF3</t>
  </si>
  <si>
    <t>BOR_7_BATTERYGNODE</t>
  </si>
  <si>
    <t>BOR_LNODE1</t>
  </si>
  <si>
    <t>BOR_LNODE2</t>
  </si>
  <si>
    <t>BORDEN_2_N007</t>
  </si>
  <si>
    <t>BORDEN_2_N008</t>
  </si>
  <si>
    <t>BORDER_6_B1</t>
  </si>
  <si>
    <t>BORDER_6_N001</t>
  </si>
  <si>
    <t>BORDER_6_N008</t>
  </si>
  <si>
    <t>BORDER_6_N013</t>
  </si>
  <si>
    <t>BORDER2_LNODE2LD</t>
  </si>
  <si>
    <t>BORDER2_LNODERLD</t>
  </si>
  <si>
    <t>BORONDA_6_N001</t>
  </si>
  <si>
    <t>BORREGO_6_N009</t>
  </si>
  <si>
    <t>BOSQUEF_LNODEQUEF</t>
  </si>
  <si>
    <t>BOSWELL_6_N001</t>
  </si>
  <si>
    <t>BOTTLEG_7_N001</t>
  </si>
  <si>
    <t>BOTTLEG_7_N002</t>
  </si>
  <si>
    <t>BOTTLERK_7_N001</t>
  </si>
  <si>
    <t>BOULDER_1_13_4LNODE</t>
  </si>
  <si>
    <t>BOULDER_LNODEOAD</t>
  </si>
  <si>
    <t>BOULDRPK_1_1_6GNODE</t>
  </si>
  <si>
    <t>BOULDRPK_NODE01</t>
  </si>
  <si>
    <t>BOULEVRD_1_B1</t>
  </si>
  <si>
    <t>BOULEVRD_1_N003</t>
  </si>
  <si>
    <t>BOULEVRD_6_N005</t>
  </si>
  <si>
    <t>BOW_LNODEXF2</t>
  </si>
  <si>
    <t>BOW_LNODEXF3</t>
  </si>
  <si>
    <t>BOW_LNODEXF4</t>
  </si>
  <si>
    <t>BOWLES_6_N001</t>
  </si>
  <si>
    <t>BOWMAN_7_B1</t>
  </si>
  <si>
    <t>BOWMAN_7_N002</t>
  </si>
  <si>
    <t>BOWMAN_LNODE53</t>
  </si>
  <si>
    <t>BOWMAN_LNODE96</t>
  </si>
  <si>
    <t>BOWMNTAP_6_B1</t>
  </si>
  <si>
    <t>BOWRON_LNODELT1</t>
  </si>
  <si>
    <t>BOWRON_LNODELT2</t>
  </si>
  <si>
    <t>BOX_CANY_LNODEXF1</t>
  </si>
  <si>
    <t>BOX_CANY_NODE01</t>
  </si>
  <si>
    <t>BOX_CANY_NODE02</t>
  </si>
  <si>
    <t>BOX_CANY_NODE03</t>
  </si>
  <si>
    <t>BOX_CANY_NODE04</t>
  </si>
  <si>
    <t>BOX_CNYN_1_1GNODE</t>
  </si>
  <si>
    <t>BOX_CNYN_1_1LNODE</t>
  </si>
  <si>
    <t>BOX_CNYN_1_2GNODE</t>
  </si>
  <si>
    <t>BOX_CNYN_1_3GNODE</t>
  </si>
  <si>
    <t>BOX_CNYN_1_4GNODE</t>
  </si>
  <si>
    <t>BOX_CNYN_1_GEN_TOTAL-APND</t>
  </si>
  <si>
    <t>BOX_GNODEG1</t>
  </si>
  <si>
    <t>BOXCANYN_GNODE1</t>
  </si>
  <si>
    <t>BOYLE_AE_LNODET1</t>
  </si>
  <si>
    <t>BOYLE_AE_LNODET2</t>
  </si>
  <si>
    <t>BOYSEN_GNODEEN1</t>
  </si>
  <si>
    <t>BOYSEN_GNODEEN2</t>
  </si>
  <si>
    <t>BOZ_SS_LNODEK5L</t>
  </si>
  <si>
    <t>BOZ_SS_LNODEK6L</t>
  </si>
  <si>
    <t>BOZ_WS_LNODEK1L</t>
  </si>
  <si>
    <t>BOZ_WS_LNODEK2L</t>
  </si>
  <si>
    <t>BP21Z_1_N002</t>
  </si>
  <si>
    <t>BP21Z_6_N001</t>
  </si>
  <si>
    <t>BPAT_AVA.BPAT-APND</t>
  </si>
  <si>
    <t>BPAT_BC.US.BORDER-APND</t>
  </si>
  <si>
    <t>BPAT_BOUNDARY-APND</t>
  </si>
  <si>
    <t>BPAT_BPAT.NWMT-APND</t>
  </si>
  <si>
    <t>BPAT_BPAT.PACW-APND</t>
  </si>
  <si>
    <t>BPAT_BPAT.PGE-APND</t>
  </si>
  <si>
    <t>BPAT_BPAT.PSEI-APND</t>
  </si>
  <si>
    <t>BPAT_BPAT.SCL-APND</t>
  </si>
  <si>
    <t>BPAT_BPAT.TPU-APND</t>
  </si>
  <si>
    <t>BPAT_CAPTAINJACK-APND</t>
  </si>
  <si>
    <t>BPAT_COYSPR2-APND</t>
  </si>
  <si>
    <t>BPAT_GARRISON-APND</t>
  </si>
  <si>
    <t>BPAT_GRIZZLY-APND</t>
  </si>
  <si>
    <t>BPAT_HILLTOP345-APND</t>
  </si>
  <si>
    <t>BPAT_JOHNDAY-APND</t>
  </si>
  <si>
    <t>BPAT_LAGRANDE-APND</t>
  </si>
  <si>
    <t>BPAT_MALIN230-APND</t>
  </si>
  <si>
    <t>BPAT_MALIN-APND</t>
  </si>
  <si>
    <t>BPAT_MCNARY-APND</t>
  </si>
  <si>
    <t>BPAT_MIDCREMOTE-APND</t>
  </si>
  <si>
    <t>BPAT_MINTFARM-APND</t>
  </si>
  <si>
    <t>BPAT_NOB.LDWP-APND</t>
  </si>
  <si>
    <t>BPAT_POPD-APND</t>
  </si>
  <si>
    <t>BPFFD_1_N001</t>
  </si>
  <si>
    <t>BPFFD_1_N002</t>
  </si>
  <si>
    <t>BQ_GNODEBDG</t>
  </si>
  <si>
    <t>BR_LNODE10A</t>
  </si>
  <si>
    <t>BR_LNODE12A</t>
  </si>
  <si>
    <t>BR1_GNODEG1</t>
  </si>
  <si>
    <t>BR1_GNODEG2</t>
  </si>
  <si>
    <t>BR1_GNODEG3</t>
  </si>
  <si>
    <t>BR1_GNODEG4</t>
  </si>
  <si>
    <t>BR1_LNODE060</t>
  </si>
  <si>
    <t>BR1_LNODET3</t>
  </si>
  <si>
    <t>BR2_GNODEG5</t>
  </si>
  <si>
    <t>BR2_GNODEG6</t>
  </si>
  <si>
    <t>BR2_GNODEG7</t>
  </si>
  <si>
    <t>BR2_GNODEG8</t>
  </si>
  <si>
    <t>BRADB_BP_LNODEFMR</t>
  </si>
  <si>
    <t>BRADEN_LNODEMR</t>
  </si>
  <si>
    <t>BRADLEY_LNODER_3</t>
  </si>
  <si>
    <t>BRADLEY_LNODER_5</t>
  </si>
  <si>
    <t>BRADLEY_LNODES_1</t>
  </si>
  <si>
    <t>BRADLEY_LNODES_2</t>
  </si>
  <si>
    <t>BRADY_NW_LNODEOAD</t>
  </si>
  <si>
    <t>BRADY_Z_LNODEADY</t>
  </si>
  <si>
    <t>BRASA_BP_LNODEFMR</t>
  </si>
  <si>
    <t>BRAVO_LNODE-1</t>
  </si>
  <si>
    <t>BRAVOGN4_7_N003</t>
  </si>
  <si>
    <t>BRAVOGN4_7_N004</t>
  </si>
  <si>
    <t>BRAVOGN4_7_N099</t>
  </si>
  <si>
    <t>BRAWLY_LNODENK1</t>
  </si>
  <si>
    <t>BRAWLY_LNODENK2</t>
  </si>
  <si>
    <t>BRAYS_LNODEAYS</t>
  </si>
  <si>
    <t>BRAZEAU_GNODEG01</t>
  </si>
  <si>
    <t>BRAZEAU_GNODEG02</t>
  </si>
  <si>
    <t>BRAZEAU_LNODET4</t>
  </si>
  <si>
    <t>BRAZEAU_LNODET7</t>
  </si>
  <si>
    <t>BRD_APS_LNODE1HEQL</t>
  </si>
  <si>
    <t>BRD_APS_LNODE4HEQL</t>
  </si>
  <si>
    <t>BRD_APS_LNODE7HEQL</t>
  </si>
  <si>
    <t>BRD_GNODEG1</t>
  </si>
  <si>
    <t>BRD_GNODEG2</t>
  </si>
  <si>
    <t>BRD_GNODEG3</t>
  </si>
  <si>
    <t>BRD_GNODEG4</t>
  </si>
  <si>
    <t>BRD_LNODEBRD</t>
  </si>
  <si>
    <t>BRD_S_LM_LNODEOAD</t>
  </si>
  <si>
    <t>BRDEW_CY_LNODEOAD</t>
  </si>
  <si>
    <t>BRDGPORT_FDR1LNODE</t>
  </si>
  <si>
    <t>BRDGPORT_FDR2LNODE</t>
  </si>
  <si>
    <t>BRDGPORT_FDR3LNODE</t>
  </si>
  <si>
    <t>BRDGPORT_FDR4LNODE</t>
  </si>
  <si>
    <t>BRDGPRT_LNODEMR</t>
  </si>
  <si>
    <t>BRDGVLLE_1_B1</t>
  </si>
  <si>
    <t>BRDGVLLE_6_B1</t>
  </si>
  <si>
    <t>BRDGVLT_7_N001</t>
  </si>
  <si>
    <t>BRDGVLT_7_N002</t>
  </si>
  <si>
    <t>BRDGVLT_7_N003</t>
  </si>
  <si>
    <t>BRDR_LNODE131</t>
  </si>
  <si>
    <t>BRDSLDNG_2_N044</t>
  </si>
  <si>
    <t>BRDST_SC_LNODE370</t>
  </si>
  <si>
    <t>BRDST_SC_LNODE371</t>
  </si>
  <si>
    <t>BRDST_SC_LNODE372</t>
  </si>
  <si>
    <t>BRDST_SC_LNODE373</t>
  </si>
  <si>
    <t>BRDST_SC_LNODE374</t>
  </si>
  <si>
    <t>BRDST_SC_LNODE375</t>
  </si>
  <si>
    <t>BRDST_SC_LNODE376</t>
  </si>
  <si>
    <t>BRDST_SC_LNODE377</t>
  </si>
  <si>
    <t>BRDST_SC_LNODE378</t>
  </si>
  <si>
    <t>BRDST_SC_LNODE379</t>
  </si>
  <si>
    <t>BRDST_SC_LNODE380</t>
  </si>
  <si>
    <t>BRDST_SC_LNODE381</t>
  </si>
  <si>
    <t>BRDST_SC_LNODE382</t>
  </si>
  <si>
    <t>BRDST_SC_LNODE383</t>
  </si>
  <si>
    <t>BRDST_SC_LNODE384</t>
  </si>
  <si>
    <t>BRDST_SC_LNODE385</t>
  </si>
  <si>
    <t>BRDST_SC_LNODE386</t>
  </si>
  <si>
    <t>BRDST_SC_LNODE387</t>
  </si>
  <si>
    <t>BRDST_SC_LNODE388</t>
  </si>
  <si>
    <t>BRDST_SC_LNODE389</t>
  </si>
  <si>
    <t>BRDST_SC_LNODE390</t>
  </si>
  <si>
    <t>BRDST_SC_LNODE391</t>
  </si>
  <si>
    <t>BRDST_SC_LNODE392</t>
  </si>
  <si>
    <t>BRDST_SC_LNODE393</t>
  </si>
  <si>
    <t>BRDST_SC_LNODE394</t>
  </si>
  <si>
    <t>BRDST_SC_LNODE395</t>
  </si>
  <si>
    <t>BRDST_SC_LNODE396</t>
  </si>
  <si>
    <t>BRDST_SC_LNODE397</t>
  </si>
  <si>
    <t>BRDST_SC_LNODE398</t>
  </si>
  <si>
    <t>BRDST_SC_LNODE399</t>
  </si>
  <si>
    <t>BRDST_SC_LNODE600</t>
  </si>
  <si>
    <t>BRDST_SC_LNODE601</t>
  </si>
  <si>
    <t>BRDST_SC_LNODE602</t>
  </si>
  <si>
    <t>BRDST_SC_LNODE603</t>
  </si>
  <si>
    <t>BRDST_SC_LNODE604</t>
  </si>
  <si>
    <t>BRDST_SC_LNODE607</t>
  </si>
  <si>
    <t>BRDST_SC_LNODE620</t>
  </si>
  <si>
    <t>BRDST_SC_LNODE652</t>
  </si>
  <si>
    <t>BRDST_SC_LNODE653</t>
  </si>
  <si>
    <t>BRDST_SC_LNODE654</t>
  </si>
  <si>
    <t>BRDST_SC_LNODE656</t>
  </si>
  <si>
    <t>BRDST_SC_LNODE657</t>
  </si>
  <si>
    <t>BRDST_SC_LNODE658</t>
  </si>
  <si>
    <t>BRDST_SC_LNODE659</t>
  </si>
  <si>
    <t>BRDST_SC_LNODE660</t>
  </si>
  <si>
    <t>BRDST_SC_LNODE771</t>
  </si>
  <si>
    <t>BRDWAY_7_N004</t>
  </si>
  <si>
    <t>BRDWAYB3_7_B1</t>
  </si>
  <si>
    <t>BRDWTR_H_1_BRDWGNODE</t>
  </si>
  <si>
    <t>BRE_LNODEXF1</t>
  </si>
  <si>
    <t>BRE_LNODEXF2</t>
  </si>
  <si>
    <t>BREC_LNODE2_1</t>
  </si>
  <si>
    <t>BREC_LNODE2_2</t>
  </si>
  <si>
    <t>BREC_LNODE561</t>
  </si>
  <si>
    <t>BREC_LNODE563</t>
  </si>
  <si>
    <t>BREEZE_6_N001</t>
  </si>
  <si>
    <t>BREEZE_6_N002</t>
  </si>
  <si>
    <t>BREEZE_LNODEYT1</t>
  </si>
  <si>
    <t>BREEZE_LNODEYT2</t>
  </si>
  <si>
    <t>BREGGEN_7_N001</t>
  </si>
  <si>
    <t>BREGGEN_7_N002</t>
  </si>
  <si>
    <t>BREGGEN_7_N006</t>
  </si>
  <si>
    <t>BRENTWOD_2_N001</t>
  </si>
  <si>
    <t>BRENTWOD_2_N006</t>
  </si>
  <si>
    <t>BRENTWOD_2_N011</t>
  </si>
  <si>
    <t>BRETONA_LNODEXF1</t>
  </si>
  <si>
    <t>BRETVILL_LNODE1_H</t>
  </si>
  <si>
    <t>BRETVILL_LNODE2_H</t>
  </si>
  <si>
    <t>BREWSTER_LNODEDR1</t>
  </si>
  <si>
    <t>BREWSTER_LNODEDR2</t>
  </si>
  <si>
    <t>BRG_LNODEXF1</t>
  </si>
  <si>
    <t>BRGSMR_LNODE2</t>
  </si>
  <si>
    <t>BRGSMR_LNODED1</t>
  </si>
  <si>
    <t>BRGSMR_LNODEGZB</t>
  </si>
  <si>
    <t>BRGSMR_LNODETHU</t>
  </si>
  <si>
    <t>BRI_LNODEXF1</t>
  </si>
  <si>
    <t>BRIARGAT_LNODEGAT</t>
  </si>
  <si>
    <t>BRIDG_IP_LNODEMAL</t>
  </si>
  <si>
    <t>BRIDG_IP_LNODEREC</t>
  </si>
  <si>
    <t>BRIDGBAR_LNODE1</t>
  </si>
  <si>
    <t>BRIDGECR_GNODEEK1</t>
  </si>
  <si>
    <t>BRIDGECR_LNODE486</t>
  </si>
  <si>
    <t>BRIDGEPT_LNODEEPT</t>
  </si>
  <si>
    <t>BRIDGEPT_LNODEY1A</t>
  </si>
  <si>
    <t>BRIDGER_LNODELD1</t>
  </si>
  <si>
    <t>BRIER_BP_LNODEFMR</t>
  </si>
  <si>
    <t>BRIGH_BP_LNODEXF1</t>
  </si>
  <si>
    <t>BRIGH_BP_LNODEXF2</t>
  </si>
  <si>
    <t>BRIGHAMC_LNODELD</t>
  </si>
  <si>
    <t>BRIGHTNW_LNODENW1</t>
  </si>
  <si>
    <t>BRIGHTNW_LNODENW2</t>
  </si>
  <si>
    <t>BRIGHTON_LNODED1</t>
  </si>
  <si>
    <t>BRIGHTON_LNODED2</t>
  </si>
  <si>
    <t>BRIGTANO_6_N001</t>
  </si>
  <si>
    <t>BRIKER_LNODET_H</t>
  </si>
  <si>
    <t>BRINECON_LNODE-1</t>
  </si>
  <si>
    <t>BRINTNEL_LNODE01T</t>
  </si>
  <si>
    <t>BRINTNEL_LNODE02T</t>
  </si>
  <si>
    <t>BRIONES_6_N001</t>
  </si>
  <si>
    <t>BRITTN_1_N001</t>
  </si>
  <si>
    <t>BRITTN_1_N005</t>
  </si>
  <si>
    <t>BRITTN_1_N006</t>
  </si>
  <si>
    <t>BRITTON_1_BRITTONPVGNODE</t>
  </si>
  <si>
    <t>BRKDL_BP_LNODEBPA</t>
  </si>
  <si>
    <t>BRKDL_BP_LNODEELM</t>
  </si>
  <si>
    <t>BRKNG_BP_LNODEBOR</t>
  </si>
  <si>
    <t>BRKNG_BP_LNODEING</t>
  </si>
  <si>
    <t>BRKRSLG_1_N005</t>
  </si>
  <si>
    <t>BRL_BC_GNODEG1</t>
  </si>
  <si>
    <t>BRL_GNODEGEN3</t>
  </si>
  <si>
    <t>BRL_GNODEGEN4</t>
  </si>
  <si>
    <t>BRN_LNODEBRN</t>
  </si>
  <si>
    <t>BRNCKCRN_1_BRINKENSLNODE</t>
  </si>
  <si>
    <t>BRNCKCRN_LNODENS</t>
  </si>
  <si>
    <t>BRNG_LNODEBR1</t>
  </si>
  <si>
    <t>BRNG_LNODEBR2</t>
  </si>
  <si>
    <t>BRNS_LNODEWR1</t>
  </si>
  <si>
    <t>BRNS_LNODEWR2</t>
  </si>
  <si>
    <t>BRNTW_BP_LNODE115</t>
  </si>
  <si>
    <t>BRNYFRST_7_B1</t>
  </si>
  <si>
    <t>BRO_LNODEXF1</t>
  </si>
  <si>
    <t>BROAD_BP_LNODEXF1</t>
  </si>
  <si>
    <t>BROAD_SR_LNODELD2</t>
  </si>
  <si>
    <t>BROAD_SR_LNODELD4</t>
  </si>
  <si>
    <t>BROADVWS_GNODEZ1</t>
  </si>
  <si>
    <t>BROADWA_LNODEDWAY</t>
  </si>
  <si>
    <t>BROCKWAY_LNODE01</t>
  </si>
  <si>
    <t>BROCKWAY_LNODE02</t>
  </si>
  <si>
    <t>BROCKWAY_LNODE51</t>
  </si>
  <si>
    <t>BROCKWAY_LNODE52</t>
  </si>
  <si>
    <t>BRODIE_2_WIND-APND</t>
  </si>
  <si>
    <t>BRODMOOR_LNODE1_H</t>
  </si>
  <si>
    <t>BRODMOOR_LNODET2</t>
  </si>
  <si>
    <t>BROKAW_6_N001</t>
  </si>
  <si>
    <t>BROKAW_6_N002</t>
  </si>
  <si>
    <t>BROM_LNODET1</t>
  </si>
  <si>
    <t>BROM_LNODET2</t>
  </si>
  <si>
    <t>BROO_LNODE741</t>
  </si>
  <si>
    <t>BROO_LNODE742</t>
  </si>
  <si>
    <t>BROO_LNODE743</t>
  </si>
  <si>
    <t>BROOK_SR_LNODELD1</t>
  </si>
  <si>
    <t>BROOK_SR_LNODELD2</t>
  </si>
  <si>
    <t>BROOKGEN_7_N002</t>
  </si>
  <si>
    <t>BROOKGEN_7_N003</t>
  </si>
  <si>
    <t>BROOKHUR_LNODE76</t>
  </si>
  <si>
    <t>BROOKHUR_LNODE78</t>
  </si>
  <si>
    <t>BROOKLAW_LNODE</t>
  </si>
  <si>
    <t>BROOKS_LNODET2</t>
  </si>
  <si>
    <t>BROOKS_LNODET5</t>
  </si>
  <si>
    <t>BROWNING_LNODEOAD</t>
  </si>
  <si>
    <t>BROWNSPT_FDR1LNODE</t>
  </si>
  <si>
    <t>BROWNSPT_FDR2LNODE</t>
  </si>
  <si>
    <t>BROWNSPT_FDR3LNODE</t>
  </si>
  <si>
    <t>BROWNSPT_FDR4LNODE</t>
  </si>
  <si>
    <t>BROWNSPT_LNODEPT</t>
  </si>
  <si>
    <t>BROWNSVI_LNODE18</t>
  </si>
  <si>
    <t>BRP1_2_BEAVER1-7-APND</t>
  </si>
  <si>
    <t>BRP1_2_GNODE1</t>
  </si>
  <si>
    <t>BRP1_2_GNODE2</t>
  </si>
  <si>
    <t>BRP1_2_GNODE3</t>
  </si>
  <si>
    <t>BRP1_2_GNODE4</t>
  </si>
  <si>
    <t>BRP1_2_GNODE5</t>
  </si>
  <si>
    <t>BRP1_2_GNODE6</t>
  </si>
  <si>
    <t>BRP1_2_GNODE7</t>
  </si>
  <si>
    <t>BRP1_2_GNODE8</t>
  </si>
  <si>
    <t>BRRNDAA_6_N001</t>
  </si>
  <si>
    <t>BRRNDAA_6_N006</t>
  </si>
  <si>
    <t>BRRNDAC_6_N001</t>
  </si>
  <si>
    <t>BRS_LNODEXF1</t>
  </si>
  <si>
    <t>BRT_BC_LNODE526</t>
  </si>
  <si>
    <t>BRT_LNODEXF1</t>
  </si>
  <si>
    <t>BRT_LNODEXF2</t>
  </si>
  <si>
    <t>BRU_GNODEGEN1</t>
  </si>
  <si>
    <t>BRU_GNODEGEN2</t>
  </si>
  <si>
    <t>BRU_LNODE1</t>
  </si>
  <si>
    <t>BRUDERH_LNODET1</t>
  </si>
  <si>
    <t>BRUDERH_LNODET2</t>
  </si>
  <si>
    <t>BRUDERH_LNODETIN</t>
  </si>
  <si>
    <t>BRUNSWCK_1_N003</t>
  </si>
  <si>
    <t>BRUNSWCK_1_N008</t>
  </si>
  <si>
    <t>BRUNSWCK_1_N101</t>
  </si>
  <si>
    <t>BRUNSWCK_GNODEIT</t>
  </si>
  <si>
    <t>BRUNSWCK_LNODE5KV</t>
  </si>
  <si>
    <t>BRUNSWCK_LNODE9KV</t>
  </si>
  <si>
    <t>BRUSHTAP_LNODETAP</t>
  </si>
  <si>
    <t>BRW_LNODEXF1</t>
  </si>
  <si>
    <t>BRWNSVY_6_N001</t>
  </si>
  <si>
    <t>BRX_GNODEG1</t>
  </si>
  <si>
    <t>BRYAN_LNODED1</t>
  </si>
  <si>
    <t>BRYANT_LNODE29</t>
  </si>
  <si>
    <t>BRYANT_LNODE43</t>
  </si>
  <si>
    <t>BRYPTLM_6_N001</t>
  </si>
  <si>
    <t>BRZ_OUT_LNODET1</t>
  </si>
  <si>
    <t>BRZ_OUT_LNODET2</t>
  </si>
  <si>
    <t>BSCLPLD_6_N001</t>
  </si>
  <si>
    <t>BSDT_LNODE551</t>
  </si>
  <si>
    <t>BSKYNGSU_2_N002</t>
  </si>
  <si>
    <t>BSKYNPM_7_N001</t>
  </si>
  <si>
    <t>BSKYNPM_7_N003</t>
  </si>
  <si>
    <t>BSKYNPM_7_N004</t>
  </si>
  <si>
    <t>BSKYNPM_7_N005</t>
  </si>
  <si>
    <t>BSNG_GNODEEN1</t>
  </si>
  <si>
    <t>BSNG_GNODEEN2</t>
  </si>
  <si>
    <t>BSNG_LNODE_LD</t>
  </si>
  <si>
    <t>BSPHYD26_7_N001</t>
  </si>
  <si>
    <t>BSPHYD34_1_N001</t>
  </si>
  <si>
    <t>BSPO_1_TOT_GEN-APND</t>
  </si>
  <si>
    <t>BSPO_GNODE011</t>
  </si>
  <si>
    <t>BSPO_GNODE012</t>
  </si>
  <si>
    <t>BSPO_GNODE013</t>
  </si>
  <si>
    <t>BSSR_6_SOLARGNODE</t>
  </si>
  <si>
    <t>BSTRE_BP_LNODEEET</t>
  </si>
  <si>
    <t>BSV_GNODEG1</t>
  </si>
  <si>
    <t>BSV_GNODEG2</t>
  </si>
  <si>
    <t>BSV_GNODEG3</t>
  </si>
  <si>
    <t>BSV_GNODEG4</t>
  </si>
  <si>
    <t>BSWD_7_TELEMTRD_CSPPGNODE</t>
  </si>
  <si>
    <t>BSY_LNODESS</t>
  </si>
  <si>
    <t>BSY_LNODESTN</t>
  </si>
  <si>
    <t>BTA_LNODEBTA</t>
  </si>
  <si>
    <t>BTER_LNODE263</t>
  </si>
  <si>
    <t>BTER_LNODE351</t>
  </si>
  <si>
    <t>BTER_LNODE352</t>
  </si>
  <si>
    <t>BTHL_LNODEWR5</t>
  </si>
  <si>
    <t>BTHY_LNODEWR1</t>
  </si>
  <si>
    <t>BTHY_LNODEWR2</t>
  </si>
  <si>
    <t>BTLR_LNODE131</t>
  </si>
  <si>
    <t>BTLR_LNODE132</t>
  </si>
  <si>
    <t>BTLR_LNODE133</t>
  </si>
  <si>
    <t>BTLR_PGE_LNODEWJ1</t>
  </si>
  <si>
    <t>BTLR_PGE_LNODEWJ2</t>
  </si>
  <si>
    <t>BTLR_PGE_LNODEWJ3</t>
  </si>
  <si>
    <t>BTN_LNODEXF1</t>
  </si>
  <si>
    <t>BTOOTH_P_LNODEOAD</t>
  </si>
  <si>
    <t>BTR_LNODEXF1</t>
  </si>
  <si>
    <t>BTR_LNODEXF2</t>
  </si>
  <si>
    <t>BTSY_T_LNODESYJ</t>
  </si>
  <si>
    <t>BTWD_LNODEBR1</t>
  </si>
  <si>
    <t>BU_LNODE10A</t>
  </si>
  <si>
    <t>BU_LNODE12A</t>
  </si>
  <si>
    <t>BU_LNODE14A</t>
  </si>
  <si>
    <t>BU_LNODE17A</t>
  </si>
  <si>
    <t>BU_LNODE18A</t>
  </si>
  <si>
    <t>BU_LNODE21A</t>
  </si>
  <si>
    <t>BU_LNODE22A</t>
  </si>
  <si>
    <t>BU_LNODE25A</t>
  </si>
  <si>
    <t>BU_LNODE28A</t>
  </si>
  <si>
    <t>BU_LNODE29A</t>
  </si>
  <si>
    <t>BU_LNODE30A</t>
  </si>
  <si>
    <t>BU_LNODE33A</t>
  </si>
  <si>
    <t>BU_LNODE34A</t>
  </si>
  <si>
    <t>BU_LNODE36A</t>
  </si>
  <si>
    <t>BU_LNODE37A</t>
  </si>
  <si>
    <t>BU_LNODER9A</t>
  </si>
  <si>
    <t>BUBG_LNODE131</t>
  </si>
  <si>
    <t>BUBG_LNODE132</t>
  </si>
  <si>
    <t>BUC_LNODEXF1</t>
  </si>
  <si>
    <t>BUC_LNODEXF2</t>
  </si>
  <si>
    <t>BUCHANA_LNODE01T</t>
  </si>
  <si>
    <t>BUCHANAN_LNODE37</t>
  </si>
  <si>
    <t>BUCHANAN_LNODE68</t>
  </si>
  <si>
    <t>BUCK_LNODE971</t>
  </si>
  <si>
    <t>BUCK_LNODE972</t>
  </si>
  <si>
    <t>BUCKAROO_LNODEAD</t>
  </si>
  <si>
    <t>BUCKBL_2_PL1X3-APND</t>
  </si>
  <si>
    <t>BUCKCK_7_PL1X2-APND</t>
  </si>
  <si>
    <t>BUCKEYE_LNODE75</t>
  </si>
  <si>
    <t>BUCKEYE_LNODE76</t>
  </si>
  <si>
    <t>BUCKEYE_LNODE77</t>
  </si>
  <si>
    <t>BUCKEYE_LNODE78</t>
  </si>
  <si>
    <t>BUCKH_SR_LNODELD1</t>
  </si>
  <si>
    <t>BUCKH_SR_LNODELD2</t>
  </si>
  <si>
    <t>BUCKLAKE_GNODEG1</t>
  </si>
  <si>
    <t>BUCKLAKE_LNODE00L</t>
  </si>
  <si>
    <t>BUCKLAKE_LNODE09L</t>
  </si>
  <si>
    <t>BUCKLAKE_LNODE5_A</t>
  </si>
  <si>
    <t>BUCKMAN_LNODESUB1</t>
  </si>
  <si>
    <t>BUCKMAN_LNODESUB2</t>
  </si>
  <si>
    <t>BUCKWND_1_B1</t>
  </si>
  <si>
    <t>BUCKWND_1_N001</t>
  </si>
  <si>
    <t>BUCKWND_1_N101</t>
  </si>
  <si>
    <t>BUCKWND_1_N201</t>
  </si>
  <si>
    <t>BUCN_LNODE_T1</t>
  </si>
  <si>
    <t>BUCN_LNODE_T3</t>
  </si>
  <si>
    <t>BUCN_LNODECIO</t>
  </si>
  <si>
    <t>BUELLTON_1_N001</t>
  </si>
  <si>
    <t>BUELLTON_1_N003</t>
  </si>
  <si>
    <t>BUENAVS1_7_B1</t>
  </si>
  <si>
    <t>BUENAVS1_7_B3</t>
  </si>
  <si>
    <t>BUENAVS1_7_B4</t>
  </si>
  <si>
    <t>BUENAVS1_7_B5</t>
  </si>
  <si>
    <t>BUENAVS1_7_B6</t>
  </si>
  <si>
    <t>BUENAVS1_7_B7</t>
  </si>
  <si>
    <t>BUENAVS2_7_B1</t>
  </si>
  <si>
    <t>BUENAVS2_7_B3</t>
  </si>
  <si>
    <t>BUENAVS2_7_B4</t>
  </si>
  <si>
    <t>BUENAVS2_7_B5</t>
  </si>
  <si>
    <t>BUENAVT_2_N006</t>
  </si>
  <si>
    <t>BUENT_LNODE_LD1</t>
  </si>
  <si>
    <t>BUENT_LNODE_LD2</t>
  </si>
  <si>
    <t>BUEYEROS_LNODEROS</t>
  </si>
  <si>
    <t>BUFALO_C_LNODET1</t>
  </si>
  <si>
    <t>BUFALO_C_LNODET2</t>
  </si>
  <si>
    <t>BUFFAHD_LNODELD</t>
  </si>
  <si>
    <t>BUFFALO_LNODELD1</t>
  </si>
  <si>
    <t>BUFFALOS_LNODE62</t>
  </si>
  <si>
    <t>BUFFALOS_LNODETE</t>
  </si>
  <si>
    <t>BUFFBILL_LNODEZ4B</t>
  </si>
  <si>
    <t>BUFFBLPP_GNODEG1</t>
  </si>
  <si>
    <t>BUFFBLPP_GNODEG2</t>
  </si>
  <si>
    <t>BUFFBLPP_GNODEG3</t>
  </si>
  <si>
    <t>BUFFBLPP_GNODENPP</t>
  </si>
  <si>
    <t>BUFFL_BP_LNODEAR5</t>
  </si>
  <si>
    <t>BUFORD_LNODEORD</t>
  </si>
  <si>
    <t>BUGU_LNODE131</t>
  </si>
  <si>
    <t>BUGU_LNODE32</t>
  </si>
  <si>
    <t>BUGU_LNODEFWP</t>
  </si>
  <si>
    <t>BUHL_LNODE46</t>
  </si>
  <si>
    <t>BUK_TAP_LNODEASU</t>
  </si>
  <si>
    <t>BUL_LNODE20EL</t>
  </si>
  <si>
    <t>BUL_LNODE30EL</t>
  </si>
  <si>
    <t>BULL_MTN_LNODEOAD</t>
  </si>
  <si>
    <t>BULL_TAP_LNODEEAD</t>
  </si>
  <si>
    <t>BULLARD_1_N001</t>
  </si>
  <si>
    <t>BULLARD_1_N004</t>
  </si>
  <si>
    <t>BULLARD_1_N005</t>
  </si>
  <si>
    <t>BULLARD_1_N006</t>
  </si>
  <si>
    <t>BULLARD_1_N009</t>
  </si>
  <si>
    <t>BULLHEAD_LNODET1</t>
  </si>
  <si>
    <t>BULLOCK_LNODET1</t>
  </si>
  <si>
    <t>BULLOCK_LNODET2</t>
  </si>
  <si>
    <t>BULPOUND_LNODE8_A</t>
  </si>
  <si>
    <t>BUNKER_H_LNODEF1</t>
  </si>
  <si>
    <t>BUNKF_BP_LNODEXF1</t>
  </si>
  <si>
    <t>BUNKRHIL_1_XF1LNODE</t>
  </si>
  <si>
    <t>BURBA_BP_LNODECID</t>
  </si>
  <si>
    <t>BURBA_BP_LNODEREA</t>
  </si>
  <si>
    <t>BURDETT_GNODETT1</t>
  </si>
  <si>
    <t>BURDETT_LNODE5_A</t>
  </si>
  <si>
    <t>BURDETT_LNODE5_B</t>
  </si>
  <si>
    <t>BURGINT_LNODESW</t>
  </si>
  <si>
    <t>BURKEGPD_LNODEMR</t>
  </si>
  <si>
    <t>BURLKC_LNODE_KC</t>
  </si>
  <si>
    <t>BURLNGME_1_N001</t>
  </si>
  <si>
    <t>BURLNGTN_GNODEN_1</t>
  </si>
  <si>
    <t>BURLNGTN_GNODEN_2</t>
  </si>
  <si>
    <t>BURLNGTN_GNODESEL</t>
  </si>
  <si>
    <t>BURLPSC_LNODEPSC</t>
  </si>
  <si>
    <t>BURNEY_6_N001</t>
  </si>
  <si>
    <t>BURNEY_6_N002</t>
  </si>
  <si>
    <t>BURNEYQF_6_B2</t>
  </si>
  <si>
    <t>BURNHAM_LNODE-1</t>
  </si>
  <si>
    <t>BURNHAM_LNODE-2</t>
  </si>
  <si>
    <t>BURNHAM_LNODE-3</t>
  </si>
  <si>
    <t>BURNSJ1_6_N003</t>
  </si>
  <si>
    <t>BURNT_BP_LNODEETN</t>
  </si>
  <si>
    <t>BURNTMIL_LNODETAP</t>
  </si>
  <si>
    <t>BURRIS_LNODERRIS</t>
  </si>
  <si>
    <t>BURRO_LNODET1</t>
  </si>
  <si>
    <t>BURRO_LNODEURRO</t>
  </si>
  <si>
    <t>BURTO_BP_LNODETON</t>
  </si>
  <si>
    <t>BURTO_SR_LNODELD3</t>
  </si>
  <si>
    <t>BUSH_LNODED1</t>
  </si>
  <si>
    <t>BUSHNELL_LNODEELL</t>
  </si>
  <si>
    <t>BUTLER_C_LNODEK1H</t>
  </si>
  <si>
    <t>BUTLERVI_LNODE-4</t>
  </si>
  <si>
    <t>BUTLERVI_LNODED1</t>
  </si>
  <si>
    <t>BUTLERVI_LNODED2</t>
  </si>
  <si>
    <t>BUTRC_BP_LNODEFMR</t>
  </si>
  <si>
    <t>BUTRFLDZ_LNODEF1D</t>
  </si>
  <si>
    <t>BUTRFLDZ_LNODEF2D</t>
  </si>
  <si>
    <t>BUTTE_1_N010</t>
  </si>
  <si>
    <t>BUTTE_1_N101</t>
  </si>
  <si>
    <t>BUTTVLLY_7_B1</t>
  </si>
  <si>
    <t>BV_LNODE10A</t>
  </si>
  <si>
    <t>BV_LNODE12A</t>
  </si>
  <si>
    <t>BV_LNODE13A</t>
  </si>
  <si>
    <t>BV_LNODER1A</t>
  </si>
  <si>
    <t>BV_LNODER2A</t>
  </si>
  <si>
    <t>BV_LNODER4A</t>
  </si>
  <si>
    <t>BV_LNODER5A</t>
  </si>
  <si>
    <t>BV_LNODER9A</t>
  </si>
  <si>
    <t>BVRT_LNODEWR1</t>
  </si>
  <si>
    <t>BVRT_LNODEWR2</t>
  </si>
  <si>
    <t>BVY_LNODEBVY</t>
  </si>
  <si>
    <t>BW_3_BORDERLANDSGNODE</t>
  </si>
  <si>
    <t>BWS_LNODESLD</t>
  </si>
  <si>
    <t>BX_TEP_LNODEBSTI</t>
  </si>
  <si>
    <t>BY_LNODER1A</t>
  </si>
  <si>
    <t>BYPS_GNODE131</t>
  </si>
  <si>
    <t>BYUGEN_7_GNODE1</t>
  </si>
  <si>
    <t>BYUSUB_6_GNODE1</t>
  </si>
  <si>
    <t>BYUSUB_LNODED1</t>
  </si>
  <si>
    <t>BZ_7_STZ-TRPG-APND</t>
  </si>
  <si>
    <t>BZ_GNODESTZ</t>
  </si>
  <si>
    <t>BZ_GNODETRPG</t>
  </si>
  <si>
    <t>BZ_LNODE12A</t>
  </si>
  <si>
    <t>BZ_LNODER13</t>
  </si>
  <si>
    <t>BZ_LNODER1A</t>
  </si>
  <si>
    <t>BZ_LNODER3A</t>
  </si>
  <si>
    <t>C_BLUFFS_LNODEFFS</t>
  </si>
  <si>
    <t>C4931_6_N003</t>
  </si>
  <si>
    <t>C493GEN_7_N003</t>
  </si>
  <si>
    <t>C590M1_7_N004</t>
  </si>
  <si>
    <t>C590M1_7_N005</t>
  </si>
  <si>
    <t>C643T_2_B1</t>
  </si>
  <si>
    <t>C643TM1_7_N001</t>
  </si>
  <si>
    <t>C653S_GNODEG1</t>
  </si>
  <si>
    <t>C653S_GNODEG2</t>
  </si>
  <si>
    <t>C653S_GNODEG3</t>
  </si>
  <si>
    <t>C7-1-S1_1_N002</t>
  </si>
  <si>
    <t>C7-2-S1_1_N002</t>
  </si>
  <si>
    <t>C877P1C2_7_N001</t>
  </si>
  <si>
    <t>C877P2C2_7_N001</t>
  </si>
  <si>
    <t>C877P2C2_7_ND002</t>
  </si>
  <si>
    <t>CA_LNODE10A</t>
  </si>
  <si>
    <t>CA_LNODE14A</t>
  </si>
  <si>
    <t>CA_LNODER2A</t>
  </si>
  <si>
    <t>CAB_GORG_NODE01</t>
  </si>
  <si>
    <t>CAB_GORG_NODE02</t>
  </si>
  <si>
    <t>CAB_GORG_NODE03</t>
  </si>
  <si>
    <t>CAB_GORG_NODE04</t>
  </si>
  <si>
    <t>CABALLO3_7_N001</t>
  </si>
  <si>
    <t>CABALLO3_7_N002</t>
  </si>
  <si>
    <t>CABALLOT_LNODEPPER</t>
  </si>
  <si>
    <t>CABANA_LNODE-1</t>
  </si>
  <si>
    <t>CABANA_LNODE-2</t>
  </si>
  <si>
    <t>CABANA_LNODE-3</t>
  </si>
  <si>
    <t>CABAZON_7_B1</t>
  </si>
  <si>
    <t>CABI_GNODEO_A</t>
  </si>
  <si>
    <t>CABI_GNODEO_B</t>
  </si>
  <si>
    <t>CABINET_2_1GNODE</t>
  </si>
  <si>
    <t>CABINET_2_2GNODE</t>
  </si>
  <si>
    <t>CABINET_2_3GNODE</t>
  </si>
  <si>
    <t>CABINET_2_4GNODE</t>
  </si>
  <si>
    <t>CABINET_2_SS2LNODE</t>
  </si>
  <si>
    <t>CABINETG_1_XF1LNODE</t>
  </si>
  <si>
    <t>CABINETG_LNODEF1</t>
  </si>
  <si>
    <t>CABRILLO_1_N001</t>
  </si>
  <si>
    <t>CABRILLO_6_N001</t>
  </si>
  <si>
    <t>CABRILLO_6_N004</t>
  </si>
  <si>
    <t>CABRILLO_6_N011</t>
  </si>
  <si>
    <t>CACHE_LNODEAD</t>
  </si>
  <si>
    <t>CACK_LNODE131</t>
  </si>
  <si>
    <t>CACK_LNODE132</t>
  </si>
  <si>
    <t>CACK_LNODEVSP</t>
  </si>
  <si>
    <t>CACTUS_LNODE-1</t>
  </si>
  <si>
    <t>CACTUS_LNODE-2</t>
  </si>
  <si>
    <t>CADA_LNODE31</t>
  </si>
  <si>
    <t>CADET_6_N001</t>
  </si>
  <si>
    <t>CADET_6_N002</t>
  </si>
  <si>
    <t>CADOTTE_LNODETE9</t>
  </si>
  <si>
    <t>CAESARS_LNODE-1</t>
  </si>
  <si>
    <t>CAESARS_LNODE-2</t>
  </si>
  <si>
    <t>CAFLTSSS_2_B1</t>
  </si>
  <si>
    <t>CAH_LNODET1</t>
  </si>
  <si>
    <t>CAJARIO_LNODELRIO</t>
  </si>
  <si>
    <t>CAL_GNODE1</t>
  </si>
  <si>
    <t>CALAMITY_LNODESUB</t>
  </si>
  <si>
    <t>CALAPOOY_LNODET2</t>
  </si>
  <si>
    <t>CALAVE_1_N001</t>
  </si>
  <si>
    <t>CALAVE_1_N002</t>
  </si>
  <si>
    <t>CALAVE_1_N004</t>
  </si>
  <si>
    <t>CALCEDA_6_N001</t>
  </si>
  <si>
    <t>CALCMENT_6_N101</t>
  </si>
  <si>
    <t>CALCMENT_6_N151</t>
  </si>
  <si>
    <t>CALCMNT_6_N001</t>
  </si>
  <si>
    <t>CALECTRI_1_N016</t>
  </si>
  <si>
    <t>CALELEC_1_N004</t>
  </si>
  <si>
    <t>CALELEC_1_N005</t>
  </si>
  <si>
    <t>CALELEC_1_N009</t>
  </si>
  <si>
    <t>CALEVRAS_1_N001</t>
  </si>
  <si>
    <t>CALFLAX_6_N001</t>
  </si>
  <si>
    <t>CALGEN_1_UNITS-APND</t>
  </si>
  <si>
    <t>CALGEN1G_7_B1</t>
  </si>
  <si>
    <t>CALGEN2G_7_B1</t>
  </si>
  <si>
    <t>CALGEN3G_7_B1</t>
  </si>
  <si>
    <t>CALHAN_LNODE9KV</t>
  </si>
  <si>
    <t>CALI_LNODE731</t>
  </si>
  <si>
    <t>CALI_LNODE732</t>
  </si>
  <si>
    <t>CALI_LNODE733</t>
  </si>
  <si>
    <t>CALIENTE_LNODEE_1</t>
  </si>
  <si>
    <t>CALIPSF_7_N001</t>
  </si>
  <si>
    <t>CALISTGA_6_N001</t>
  </si>
  <si>
    <t>CALISTGA_6_N004</t>
  </si>
  <si>
    <t>CALLENDR_1_N001</t>
  </si>
  <si>
    <t>CALMAT60_6_N001</t>
  </si>
  <si>
    <t>CALPAT_NODENEQ</t>
  </si>
  <si>
    <t>CALPELLA_1_N001</t>
  </si>
  <si>
    <t>CALPINE_NODE01</t>
  </si>
  <si>
    <t>CALPINE_NODE02</t>
  </si>
  <si>
    <t>CALPINE_NODET3</t>
  </si>
  <si>
    <t>CALPTP_LNODEI</t>
  </si>
  <si>
    <t>CALSUB_LNODEET</t>
  </si>
  <si>
    <t>CALTRSF_1_N001</t>
  </si>
  <si>
    <t>CALTRSF_1_N002</t>
  </si>
  <si>
    <t>CALTRSJ_1_N001</t>
  </si>
  <si>
    <t>CALTRSJ_1_N002</t>
  </si>
  <si>
    <t>CALVO_6_N001</t>
  </si>
  <si>
    <t>CALYO_BP_LNODE2KV</t>
  </si>
  <si>
    <t>CALYO_BP_LNODEKV2</t>
  </si>
  <si>
    <t>CAM_BC_LNODEAM1</t>
  </si>
  <si>
    <t>CAM_BC_LNODEAM2</t>
  </si>
  <si>
    <t>CAM_GNODE1</t>
  </si>
  <si>
    <t>CAM_GNODE2</t>
  </si>
  <si>
    <t>CAM_LNODEXF2</t>
  </si>
  <si>
    <t>CAMAN_BP_LNODEFMR</t>
  </si>
  <si>
    <t>CAMANCHE_7_N001</t>
  </si>
  <si>
    <t>CAMANCHE_7_N002</t>
  </si>
  <si>
    <t>CAMANCHE_7_N003</t>
  </si>
  <si>
    <t>CAMANCPP_2_N001</t>
  </si>
  <si>
    <t>CAMAS_GMILLGNODE</t>
  </si>
  <si>
    <t>CAMAS_LNODET1</t>
  </si>
  <si>
    <t>CAMASSW_LNODEMAS</t>
  </si>
  <si>
    <t>CAMBELL_LNODELD1</t>
  </si>
  <si>
    <t>CAMBRIA_6_N001</t>
  </si>
  <si>
    <t>CAMCHE_1_PL1X3-APND</t>
  </si>
  <si>
    <t>CAMDEN_6_N001</t>
  </si>
  <si>
    <t>CAMDEN_6_N002</t>
  </si>
  <si>
    <t>CAMDEN_6_N011</t>
  </si>
  <si>
    <t>CAME_LNODE672</t>
  </si>
  <si>
    <t>CAMELTR_LNODEELTR</t>
  </si>
  <si>
    <t>CAMER_SR_LNODELD2</t>
  </si>
  <si>
    <t>CAMERO_LNODEK2</t>
  </si>
  <si>
    <t>CAMERON_6_N001</t>
  </si>
  <si>
    <t>CAMERON_7_N008</t>
  </si>
  <si>
    <t>CAMERON_LNODEKM</t>
  </si>
  <si>
    <t>CAMINO_2_N001</t>
  </si>
  <si>
    <t>CAMPBELL_LNODE02</t>
  </si>
  <si>
    <t>CAMPBELL_LNODE19</t>
  </si>
  <si>
    <t>CAMPCOL_NODET</t>
  </si>
  <si>
    <t>CAMPHORA_6_N001</t>
  </si>
  <si>
    <t>CAMPHORA_6_N003</t>
  </si>
  <si>
    <t>CAMPUS_1_LN001</t>
  </si>
  <si>
    <t>CAMPUS_1_N003</t>
  </si>
  <si>
    <t>CAMPWILL_LNODE-1</t>
  </si>
  <si>
    <t>CAN_LIQ_LNODET1</t>
  </si>
  <si>
    <t>CAN_LNODECAN</t>
  </si>
  <si>
    <t>CAN_LNODEGSC</t>
  </si>
  <si>
    <t>CAN_SUB_LNODEONA</t>
  </si>
  <si>
    <t>CAN_SUB_LNODEONB</t>
  </si>
  <si>
    <t>CAN_SUB_LNODEONC</t>
  </si>
  <si>
    <t>CAN_WAPA_LNODEAN2</t>
  </si>
  <si>
    <t>CAN_WAPA_LNODEAN3</t>
  </si>
  <si>
    <t>CAN_WAPA_LNODEAN4</t>
  </si>
  <si>
    <t>CANAL_6_N001</t>
  </si>
  <si>
    <t>CANAL_6_N006</t>
  </si>
  <si>
    <t>CANAL_SC_LNODE721</t>
  </si>
  <si>
    <t>CANAL_SC_LNODE722</t>
  </si>
  <si>
    <t>CANAL_SC_LNODE723</t>
  </si>
  <si>
    <t>CANAL_SC_LNODE724</t>
  </si>
  <si>
    <t>CANAL_SC_LNODE725</t>
  </si>
  <si>
    <t>CANAL_SC_LNODE726</t>
  </si>
  <si>
    <t>CANAL_SC_LNODE727</t>
  </si>
  <si>
    <t>CANAL_SC_LNODE728</t>
  </si>
  <si>
    <t>CANAL_SC_LNODE729</t>
  </si>
  <si>
    <t>CANAL_SC_LNODE730</t>
  </si>
  <si>
    <t>CANAL_SC_LNODE731</t>
  </si>
  <si>
    <t>CANAL_SC_LNODE732</t>
  </si>
  <si>
    <t>CANAL_SC_LNODE733</t>
  </si>
  <si>
    <t>CANAL_SC_LNODE734</t>
  </si>
  <si>
    <t>CANAL_SC_LNODE735</t>
  </si>
  <si>
    <t>CANALIPC_LNODENK1</t>
  </si>
  <si>
    <t>CANANDGA_6_N001</t>
  </si>
  <si>
    <t>CANBY_BP_LNODEACW</t>
  </si>
  <si>
    <t>CANBY_BP_LNODEVEC</t>
  </si>
  <si>
    <t>CANBY_LNODED1</t>
  </si>
  <si>
    <t>CANBY_LNODED2</t>
  </si>
  <si>
    <t>CANBY_LNODED3</t>
  </si>
  <si>
    <t>CANCARB_GNODEARB</t>
  </si>
  <si>
    <t>CANCARB_LNODET51</t>
  </si>
  <si>
    <t>CANEZ_LNODEDIST</t>
  </si>
  <si>
    <t>CANEZ_LNODEEL1</t>
  </si>
  <si>
    <t>CANFERRY_1_CYF1GNODE</t>
  </si>
  <si>
    <t>CANFERRY_1_CYF2GNODE</t>
  </si>
  <si>
    <t>CANFERRY_1_CYF3GNODE</t>
  </si>
  <si>
    <t>CANFERRY_1_CYFY-APND</t>
  </si>
  <si>
    <t>CANFERRY_LNODEGOVT</t>
  </si>
  <si>
    <t>CANFERRY_LNODESTN</t>
  </si>
  <si>
    <t>CANMORE_LNODET1</t>
  </si>
  <si>
    <t>CANMORE_LNODET2</t>
  </si>
  <si>
    <t>CANNON_1_N025</t>
  </si>
  <si>
    <t>CANNON_1_N026</t>
  </si>
  <si>
    <t>CANNON_1_N027</t>
  </si>
  <si>
    <t>CANNON_1_N028</t>
  </si>
  <si>
    <t>CANNON_LNODED1</t>
  </si>
  <si>
    <t>CANNONBE_LNODE56</t>
  </si>
  <si>
    <t>CANOA_RN_LNODEDIST</t>
  </si>
  <si>
    <t>CANOARCH_LNODEEL1</t>
  </si>
  <si>
    <t>CANON_LNODE396</t>
  </si>
  <si>
    <t>CANON_LNODE397</t>
  </si>
  <si>
    <t>CANON_LNODE398</t>
  </si>
  <si>
    <t>CANPA_BP_LNODEFMR</t>
  </si>
  <si>
    <t>CANTGEN_7_N001</t>
  </si>
  <si>
    <t>CANTGEN_7_N002</t>
  </si>
  <si>
    <t>CANYN_CR_LNODEOAD</t>
  </si>
  <si>
    <t>CANYON_LNODENYON</t>
  </si>
  <si>
    <t>CANYONC_LNODER1</t>
  </si>
  <si>
    <t>CANYONCP_LNODE4I</t>
  </si>
  <si>
    <t>CANYONCP_LNODE8T1</t>
  </si>
  <si>
    <t>CANYONNW_LNODEOAD</t>
  </si>
  <si>
    <t>CANYONP1_7_GN001</t>
  </si>
  <si>
    <t>CANYONP2_7_GN001</t>
  </si>
  <si>
    <t>CANYONP2_7_N001</t>
  </si>
  <si>
    <t>CANYONP2_7_N002</t>
  </si>
  <si>
    <t>CANYONP3_7_GN001</t>
  </si>
  <si>
    <t>CANYONP3_7_N001</t>
  </si>
  <si>
    <t>CANYONP3_7_N002</t>
  </si>
  <si>
    <t>CANYONP4_7_GN001</t>
  </si>
  <si>
    <t>CANYONVL_LNODET1</t>
  </si>
  <si>
    <t>CAP_BC_LNODECAP</t>
  </si>
  <si>
    <t>CAP_LNODEXF1</t>
  </si>
  <si>
    <t>CAP_LNODEXF2</t>
  </si>
  <si>
    <t>CAPAY_6_N001</t>
  </si>
  <si>
    <t>CAPEH_BP_LNODEPUD</t>
  </si>
  <si>
    <t>CAPEHORN_6_N001</t>
  </si>
  <si>
    <t>CAPI_LNODE751</t>
  </si>
  <si>
    <t>CAPI_LNODE752</t>
  </si>
  <si>
    <t>CAPI_LNODE753</t>
  </si>
  <si>
    <t>CAPITOL_LNODED1</t>
  </si>
  <si>
    <t>CAPITOL_LNODEITOL</t>
  </si>
  <si>
    <t>CAPITOL_LNODELONA</t>
  </si>
  <si>
    <t>CAPITOL_LNODETTAN</t>
  </si>
  <si>
    <t>CAPLE_BP_LNODELES</t>
  </si>
  <si>
    <t>CAPSTRNO_1_N001</t>
  </si>
  <si>
    <t>CAPSTRNO_1_N006</t>
  </si>
  <si>
    <t>CAPSTRNO_1_N011</t>
  </si>
  <si>
    <t>CAPSTRNO_1_N016</t>
  </si>
  <si>
    <t>CAPSTRNO_1_N051</t>
  </si>
  <si>
    <t>CAPSTRNO_1_N063</t>
  </si>
  <si>
    <t>CAPTJACK_5_N003</t>
  </si>
  <si>
    <t>CAPTJACK_5_N014</t>
  </si>
  <si>
    <t>CAPTJACK_5_N015</t>
  </si>
  <si>
    <t>CAPTJACK_5_N016</t>
  </si>
  <si>
    <t>CAPTJACK_5_N101</t>
  </si>
  <si>
    <t>CAPTJACK_5_N501</t>
  </si>
  <si>
    <t>CAPTJACK_5_N502</t>
  </si>
  <si>
    <t>CAPTJACK_5_N504</t>
  </si>
  <si>
    <t>CAPTJACK_5_N505</t>
  </si>
  <si>
    <t>CAPTJACK_5_N506</t>
  </si>
  <si>
    <t>CAPTJACK_5_N507</t>
  </si>
  <si>
    <t>CAPTJACK_5_N508</t>
  </si>
  <si>
    <t>CAPTJACK_5_N509</t>
  </si>
  <si>
    <t>CAPTJACK_5_N510</t>
  </si>
  <si>
    <t>CAPTJACK_5_N511</t>
  </si>
  <si>
    <t>CAPTJACK_5_N512</t>
  </si>
  <si>
    <t>CAPTJACK_5_N513</t>
  </si>
  <si>
    <t>CAPTJACK_5_N519</t>
  </si>
  <si>
    <t>CAPTJACK_5_N520</t>
  </si>
  <si>
    <t>CAPTJACK_5_N521</t>
  </si>
  <si>
    <t>CAPTJACK_5_N522</t>
  </si>
  <si>
    <t>CAPTJACK_5_N523</t>
  </si>
  <si>
    <t>CAPTJACK_5_N524</t>
  </si>
  <si>
    <t>CAPTJACK_5_N525</t>
  </si>
  <si>
    <t>CAPTJACK_5_N526</t>
  </si>
  <si>
    <t>CAPWIND_1_B1</t>
  </si>
  <si>
    <t>CAR_1_CARMEN_S_PLANT-APND</t>
  </si>
  <si>
    <t>CAR_LNODEXF1</t>
  </si>
  <si>
    <t>CAR_SM_LNODENE1</t>
  </si>
  <si>
    <t>CAR_SM_LNODENE2</t>
  </si>
  <si>
    <t>CAR_SM_LNODENE3</t>
  </si>
  <si>
    <t>CAR_SM_LNODENE4</t>
  </si>
  <si>
    <t>CARABOU_7_B1</t>
  </si>
  <si>
    <t>CARABOU_7_B12</t>
  </si>
  <si>
    <t>CARABOU_7_B3</t>
  </si>
  <si>
    <t>CARAS_PK_LNODELOAD</t>
  </si>
  <si>
    <t>CARB_LNODE320</t>
  </si>
  <si>
    <t>CARBERRY_2_B1</t>
  </si>
  <si>
    <t>CARBOGEN_7_B1</t>
  </si>
  <si>
    <t>CARBONA_1_CN3</t>
  </si>
  <si>
    <t>CARBONA_1_CN4</t>
  </si>
  <si>
    <t>CARBONA_6_N003</t>
  </si>
  <si>
    <t>CARBONA_6_N101</t>
  </si>
  <si>
    <t>CARBOU_7_PL2X3-APND</t>
  </si>
  <si>
    <t>CARBOU_7_PL4X5-APND</t>
  </si>
  <si>
    <t>CARBU_BP_LNODERK1</t>
  </si>
  <si>
    <t>CARBU_BP_LNODERK3</t>
  </si>
  <si>
    <t>CAREY_LNODE-5</t>
  </si>
  <si>
    <t>CAREY_LNODE-6</t>
  </si>
  <si>
    <t>CAREY_LNODE-7</t>
  </si>
  <si>
    <t>CAREY_LNODEBK8</t>
  </si>
  <si>
    <t>CAREY_LNODEBK9</t>
  </si>
  <si>
    <t>CAREYWCM_LNODEWCM</t>
  </si>
  <si>
    <t>CARGILL_6_N001</t>
  </si>
  <si>
    <t>CARIBOU_1_B1</t>
  </si>
  <si>
    <t>CARIBOU_2_B1</t>
  </si>
  <si>
    <t>CARLIN_LNODE12</t>
  </si>
  <si>
    <t>CARLISLE_LNODED1</t>
  </si>
  <si>
    <t>CARLO_SR_LNODELD1</t>
  </si>
  <si>
    <t>CARLOTTA_6_N001</t>
  </si>
  <si>
    <t>CARLOTTA_6_N003</t>
  </si>
  <si>
    <t>CARLS1_2_CARCT1-APND</t>
  </si>
  <si>
    <t>CARLSN_R_LNODEOAD</t>
  </si>
  <si>
    <t>CARLT_BP_LNODESS</t>
  </si>
  <si>
    <t>CARLTNHS_1_GN001</t>
  </si>
  <si>
    <t>CARLTNHS_1_N001</t>
  </si>
  <si>
    <t>CARLTNHS_1_N004</t>
  </si>
  <si>
    <t>CARLTNHS_1_N011</t>
  </si>
  <si>
    <t>CARLTNHS_1_N012</t>
  </si>
  <si>
    <t>CARM_LNODET1</t>
  </si>
  <si>
    <t>CARM_LNODET2</t>
  </si>
  <si>
    <t>CARMEN_S_1_G01GNODE</t>
  </si>
  <si>
    <t>CARMEN_S_1_G02GNODE</t>
  </si>
  <si>
    <t>CARMON_GNODECD1</t>
  </si>
  <si>
    <t>CARMON_LNODE383</t>
  </si>
  <si>
    <t>CARMON_LNODELD1</t>
  </si>
  <si>
    <t>CARMON_LNODELD2</t>
  </si>
  <si>
    <t>CARNATIO_6_N001</t>
  </si>
  <si>
    <t>CARNERAS_6_N001</t>
  </si>
  <si>
    <t>CARNES_LNODE84</t>
  </si>
  <si>
    <t>CARODEAN_1_N001</t>
  </si>
  <si>
    <t>CARODEAN_1_N010</t>
  </si>
  <si>
    <t>CARODEAN_1_N017</t>
  </si>
  <si>
    <t>CARODEAN_1_N019</t>
  </si>
  <si>
    <t>CAROLNDS_6_N001</t>
  </si>
  <si>
    <t>CAROLNDS_6_N002</t>
  </si>
  <si>
    <t>CARQUINZ_1_N001</t>
  </si>
  <si>
    <t>CARQUINZ_1_N002</t>
  </si>
  <si>
    <t>CARR_7_N1</t>
  </si>
  <si>
    <t>CARR_7_N2</t>
  </si>
  <si>
    <t>CARRDRAW_LNODED1</t>
  </si>
  <si>
    <t>CARRDRAW_LNODED2</t>
  </si>
  <si>
    <t>CARRE_SR_LNODELD2</t>
  </si>
  <si>
    <t>CARRIZO_1_N001</t>
  </si>
  <si>
    <t>CARRIZO_LNODEHILL</t>
  </si>
  <si>
    <t>CARRIZO_LNODEZOT1</t>
  </si>
  <si>
    <t>CARRO_BP_LNODE115</t>
  </si>
  <si>
    <t>CARSLAND_LNODET1</t>
  </si>
  <si>
    <t>CARSLAND_LNODET3</t>
  </si>
  <si>
    <t>CARSO_BP_LNODE115</t>
  </si>
  <si>
    <t>CARSONN_LNODE30</t>
  </si>
  <si>
    <t>CARSONN_LNODE31</t>
  </si>
  <si>
    <t>CARSONN_LNODE32</t>
  </si>
  <si>
    <t>CARSONN_LNODE33</t>
  </si>
  <si>
    <t>CARSONN_LNODE40</t>
  </si>
  <si>
    <t>CARSONN_LNODE41</t>
  </si>
  <si>
    <t>CARSONN_LNODE42</t>
  </si>
  <si>
    <t>CARSONN_LNODE43</t>
  </si>
  <si>
    <t>CARTER_LNODEEHI</t>
  </si>
  <si>
    <t>CARTER_LNODEOAD</t>
  </si>
  <si>
    <t>CARTERCR_LNODE4A</t>
  </si>
  <si>
    <t>CARTERCR_LNODE5A</t>
  </si>
  <si>
    <t>CARTERLK_LNODERLK</t>
  </si>
  <si>
    <t>CARTERMT_LNODERMT</t>
  </si>
  <si>
    <t>CARTWRIT_LNODELD2</t>
  </si>
  <si>
    <t>CARTWRIT_LNODELD3</t>
  </si>
  <si>
    <t>CARTWRIT_LNODELD4</t>
  </si>
  <si>
    <t>CARTWRT_1_N001</t>
  </si>
  <si>
    <t>CARTWRT_1_N010</t>
  </si>
  <si>
    <t>CARUTHRS_6_LN001</t>
  </si>
  <si>
    <t>CARUTHRS_6_N001</t>
  </si>
  <si>
    <t>CARVEL_LNODET1</t>
  </si>
  <si>
    <t>CAS_LA_LNODESMW</t>
  </si>
  <si>
    <t>CAS_LNODEXF1</t>
  </si>
  <si>
    <t>CAS_PP_GNODE1</t>
  </si>
  <si>
    <t>CAS_PP_GNODE2</t>
  </si>
  <si>
    <t>CAS_PP_GNODE3</t>
  </si>
  <si>
    <t>CAS_PP_GNODE4</t>
  </si>
  <si>
    <t>CAS_PP_GNODE5</t>
  </si>
  <si>
    <t>CAS_PP_GNODE6</t>
  </si>
  <si>
    <t>CAS_PP_GNODE7</t>
  </si>
  <si>
    <t>CAS_PP_LNODE1AUX</t>
  </si>
  <si>
    <t>CAS_PP_LNODE2AUX</t>
  </si>
  <si>
    <t>CAS_PP_LNODE3AUX</t>
  </si>
  <si>
    <t>CAS_PP_LNODE4AUX</t>
  </si>
  <si>
    <t>CAS_PP_LNODE5AUX</t>
  </si>
  <si>
    <t>CAS_PP_LNODE6AUX</t>
  </si>
  <si>
    <t>CAS63_LNODE63B</t>
  </si>
  <si>
    <t>CASAGRND_LNODE__1</t>
  </si>
  <si>
    <t>CASAGRND_LNODE__2</t>
  </si>
  <si>
    <t>CASAGRND_LNODE__3</t>
  </si>
  <si>
    <t>CASCA_BP_LNODEFMR</t>
  </si>
  <si>
    <t>CASCADE_LNODE20</t>
  </si>
  <si>
    <t>CASCADE_LNODE37</t>
  </si>
  <si>
    <t>CASCADE_LNODE38</t>
  </si>
  <si>
    <t>CASCADE_LNODE54</t>
  </si>
  <si>
    <t>CASCADE_LNODE76</t>
  </si>
  <si>
    <t>CASCADE_LNODE91</t>
  </si>
  <si>
    <t>CASCADE_LNODEDT7</t>
  </si>
  <si>
    <t>CASCADET_LNODET1</t>
  </si>
  <si>
    <t>CASCADEV_LNODE15</t>
  </si>
  <si>
    <t>CASCD_IP_LNODE061</t>
  </si>
  <si>
    <t>CASCD_IP_LNODE062</t>
  </si>
  <si>
    <t>CASCES_7_N008</t>
  </si>
  <si>
    <t>CASCL_BP_LNODEITY</t>
  </si>
  <si>
    <t>CASCL_BP_LNODELKS</t>
  </si>
  <si>
    <t>CASCL_BP_LNODEMID</t>
  </si>
  <si>
    <t>CASEBEER_LNODELV</t>
  </si>
  <si>
    <t>CASEY_SR_LNODELD1</t>
  </si>
  <si>
    <t>CASEY_SR_LNODELD2</t>
  </si>
  <si>
    <t>CASHI_SR_LNODELD1</t>
  </si>
  <si>
    <t>CASHI_SR_LNODELD4</t>
  </si>
  <si>
    <t>CASHI_SR_LNODELD5</t>
  </si>
  <si>
    <t>CASIN_BP_LNODEFMR</t>
  </si>
  <si>
    <t>CASPERLM_LNODEOAD</t>
  </si>
  <si>
    <t>CASPERP_LNODE87</t>
  </si>
  <si>
    <t>CASPERP_LNODELD</t>
  </si>
  <si>
    <t>CASSIDY_6_N004</t>
  </si>
  <si>
    <t>CASTAC_6_N001</t>
  </si>
  <si>
    <t>CASTELLA_LNODE</t>
  </si>
  <si>
    <t>CASTLE_D_LNODET1</t>
  </si>
  <si>
    <t>CASTLE_D_LNODET2</t>
  </si>
  <si>
    <t>CASTLE_LNODEDR1</t>
  </si>
  <si>
    <t>CASTLE_LNODEDR2</t>
  </si>
  <si>
    <t>CASTLE_LNODEDR3</t>
  </si>
  <si>
    <t>CASTLE_LNODEDR4</t>
  </si>
  <si>
    <t>CASTLE_LNODEDR5</t>
  </si>
  <si>
    <t>CASTLE_LNODEDR6</t>
  </si>
  <si>
    <t>CASTLE_LNODEX1</t>
  </si>
  <si>
    <t>CASTLE_LNODEX2</t>
  </si>
  <si>
    <t>CASTLE_R_LNODE9KV</t>
  </si>
  <si>
    <t>CASTLE_R_LNODEFMR</t>
  </si>
  <si>
    <t>CASTLERO_LNODE_14</t>
  </si>
  <si>
    <t>CASTLERO_LNODE_18</t>
  </si>
  <si>
    <t>CASTLSOL_6_UNIT1GNODE</t>
  </si>
  <si>
    <t>CASTO_LNODED1</t>
  </si>
  <si>
    <t>CASTRCK_GNODEG1</t>
  </si>
  <si>
    <t>CASTRIV_GNODEG01</t>
  </si>
  <si>
    <t>CASTROVL_2_N001</t>
  </si>
  <si>
    <t>CASTROVL_2_N003</t>
  </si>
  <si>
    <t>CASTROVL_2_N006</t>
  </si>
  <si>
    <t>CASTROVL_2_N009</t>
  </si>
  <si>
    <t>CATALGEN_7_N001</t>
  </si>
  <si>
    <t>CATALNA2_7_N001</t>
  </si>
  <si>
    <t>CATALYST_7_N001</t>
  </si>
  <si>
    <t>CATALYST_7_N002</t>
  </si>
  <si>
    <t>CATHL_BP_LNODE115</t>
  </si>
  <si>
    <t>CATLETT_6_N001</t>
  </si>
  <si>
    <t>CATLETT_6_N005</t>
  </si>
  <si>
    <t>CATLO_BP_LNODEFMR</t>
  </si>
  <si>
    <t>CAVALIER_GNODE01A</t>
  </si>
  <si>
    <t>CAVALIER_GNODE01B</t>
  </si>
  <si>
    <t>CAVALIER_GNODE102</t>
  </si>
  <si>
    <t>CAVEJUNC_LNODE63</t>
  </si>
  <si>
    <t>CAVEJUNC_LNODED2</t>
  </si>
  <si>
    <t>CAVEMAN_LNODE26</t>
  </si>
  <si>
    <t>CAVEMAN_LNODE89</t>
  </si>
  <si>
    <t>CAVLSRGN_7_B1</t>
  </si>
  <si>
    <t>CAWELOB_6_N001</t>
  </si>
  <si>
    <t>CAWELOC_1_N001</t>
  </si>
  <si>
    <t>CAWP_GNODEAWP</t>
  </si>
  <si>
    <t>CAYETANO_2_N001</t>
  </si>
  <si>
    <t>CAYETNO_2_N002</t>
  </si>
  <si>
    <t>CAYETNO_2_N003</t>
  </si>
  <si>
    <t>CAYUCOS_6_N001</t>
  </si>
  <si>
    <t>CAYUCOS_6_N006</t>
  </si>
  <si>
    <t>CB_LNODE10A</t>
  </si>
  <si>
    <t>CB_LNODE12A</t>
  </si>
  <si>
    <t>CB_LNODE14A</t>
  </si>
  <si>
    <t>CB_LNODE18A</t>
  </si>
  <si>
    <t>CB_LNODE21A</t>
  </si>
  <si>
    <t>CB_LNODE22A</t>
  </si>
  <si>
    <t>CB_LNODE24A</t>
  </si>
  <si>
    <t>CB_LNODE25A</t>
  </si>
  <si>
    <t>CB_LNODE26A</t>
  </si>
  <si>
    <t>CB_LNODER9A</t>
  </si>
  <si>
    <t>CBK_GNODEG1</t>
  </si>
  <si>
    <t>CBL_LNODECBL</t>
  </si>
  <si>
    <t>CBLSTN_T_LNODEOAD</t>
  </si>
  <si>
    <t>CBN_LNODECBN</t>
  </si>
  <si>
    <t>CBP_GNODEG1</t>
  </si>
  <si>
    <t>CBP_GNODEG2</t>
  </si>
  <si>
    <t>CBP_LNODECBP</t>
  </si>
  <si>
    <t>CC_LNODE10A</t>
  </si>
  <si>
    <t>CC_LNODE11A</t>
  </si>
  <si>
    <t>CC_LNODE13A</t>
  </si>
  <si>
    <t>CC_LNODE14A</t>
  </si>
  <si>
    <t>CC_LNODE17A</t>
  </si>
  <si>
    <t>CC_LNODE18A</t>
  </si>
  <si>
    <t>CC_LNODE19A</t>
  </si>
  <si>
    <t>CC_LNODE21A</t>
  </si>
  <si>
    <t>CC_LNODE22A</t>
  </si>
  <si>
    <t>CC_LNODE25A</t>
  </si>
  <si>
    <t>CC_LNODE26A</t>
  </si>
  <si>
    <t>CC_LNODE27A</t>
  </si>
  <si>
    <t>CC_LNODE29A</t>
  </si>
  <si>
    <t>CC_LNODE30A</t>
  </si>
  <si>
    <t>CC_LNODER9A</t>
  </si>
  <si>
    <t>CC1_LNODECC1</t>
  </si>
  <si>
    <t>CCI_LNODEPSS</t>
  </si>
  <si>
    <t>CCJCT1_1_B1</t>
  </si>
  <si>
    <t>CCM230CE_7_GNODEU10</t>
  </si>
  <si>
    <t>CCM230CE_GNODEG1A</t>
  </si>
  <si>
    <t>CCM230CE_GNODEG1B</t>
  </si>
  <si>
    <t>CCM230CE_GNODEG1C</t>
  </si>
  <si>
    <t>CCM230CE_GNODESTG</t>
  </si>
  <si>
    <t>CCOS6_7_B1</t>
  </si>
  <si>
    <t>CCOS7_7_B1</t>
  </si>
  <si>
    <t>CCOSTA_2_B1</t>
  </si>
  <si>
    <t>CCOSTA_2_N001</t>
  </si>
  <si>
    <t>CCR_7_CSS_BESSGNODE</t>
  </si>
  <si>
    <t>CCR_7_PAL_BESSGNODE</t>
  </si>
  <si>
    <t>CCR_GNODECCS</t>
  </si>
  <si>
    <t>CCR_GNODEPAL</t>
  </si>
  <si>
    <t>CCR_LNODE14A</t>
  </si>
  <si>
    <t>CCR_LNODER2A</t>
  </si>
  <si>
    <t>CCRK_LNODEWR1</t>
  </si>
  <si>
    <t>CCSF_1_LN001</t>
  </si>
  <si>
    <t>CCSUB_1_N001</t>
  </si>
  <si>
    <t>CCSUB_2_N001</t>
  </si>
  <si>
    <t>CCSUB_2_N010</t>
  </si>
  <si>
    <t>CCSUB_2_N025</t>
  </si>
  <si>
    <t>CCSUB_6_B1</t>
  </si>
  <si>
    <t>CCSUB_6_N024</t>
  </si>
  <si>
    <t>CD_LNODE10A</t>
  </si>
  <si>
    <t>CD_LNODE12A</t>
  </si>
  <si>
    <t>CD_LNODE13A</t>
  </si>
  <si>
    <t>CD_LNODER1A</t>
  </si>
  <si>
    <t>CD_LNODER2A</t>
  </si>
  <si>
    <t>CD_LNODER5A</t>
  </si>
  <si>
    <t>CD_LNODER9A</t>
  </si>
  <si>
    <t>CDAL_LNODE133</t>
  </si>
  <si>
    <t>CDAL_LNODE134</t>
  </si>
  <si>
    <t>CDAL_LNODET133</t>
  </si>
  <si>
    <t>CDAL15_LNODEF1</t>
  </si>
  <si>
    <t>CDAL15_LNODEF2</t>
  </si>
  <si>
    <t>CDALENE_1_1LNODE</t>
  </si>
  <si>
    <t>CDALENE_1_2LNODE</t>
  </si>
  <si>
    <t>CDPO_6_TOT_GEN-APND</t>
  </si>
  <si>
    <t>CDPO_GNODE001</t>
  </si>
  <si>
    <t>CDPO_GNODE002</t>
  </si>
  <si>
    <t>CDR_1_CHANDLER_PLANT-APND</t>
  </si>
  <si>
    <t>CDRFL_SC_LNODE611</t>
  </si>
  <si>
    <t>CDRFL_SC_LNODE612</t>
  </si>
  <si>
    <t>CDS_LNODER2A</t>
  </si>
  <si>
    <t>CDS_LNODER4A</t>
  </si>
  <si>
    <t>CDWL_LNODE134</t>
  </si>
  <si>
    <t>CDWL_LNODE135</t>
  </si>
  <si>
    <t>CDWL_LNODE62A</t>
  </si>
  <si>
    <t>CDWL_LNODEGEN</t>
  </si>
  <si>
    <t>CDWR07_2_GEN-APND</t>
  </si>
  <si>
    <t>CE_LNODE13A</t>
  </si>
  <si>
    <t>CE_LNODE14A</t>
  </si>
  <si>
    <t>CE_LNODE17A</t>
  </si>
  <si>
    <t>CE_LNODE18A</t>
  </si>
  <si>
    <t>CE_LNODE21A</t>
  </si>
  <si>
    <t>CE_LNODER9A</t>
  </si>
  <si>
    <t>CEBOLLA_LNODEOLLA</t>
  </si>
  <si>
    <t>CED_LNODEXF1</t>
  </si>
  <si>
    <t>CEDAR_BP_LNODEVIL</t>
  </si>
  <si>
    <t>CEDAR_FDR1LNODE</t>
  </si>
  <si>
    <t>CEDAR_FDR2LNODE</t>
  </si>
  <si>
    <t>CEDAR_FDR3LNODE</t>
  </si>
  <si>
    <t>CEDAR_FDR4LNODE</t>
  </si>
  <si>
    <t>CEDAR_FDR5LNODE</t>
  </si>
  <si>
    <t>CEDAR_FDR6LNODE</t>
  </si>
  <si>
    <t>CEDAR_FDR7LNODE</t>
  </si>
  <si>
    <t>CEDAR_FDR8LNODE</t>
  </si>
  <si>
    <t>CEDAR_LNODER1</t>
  </si>
  <si>
    <t>CEDAR_LNODER2</t>
  </si>
  <si>
    <t>CEDAR_VL_LNODEXF</t>
  </si>
  <si>
    <t>CEDARCK_GNODEUN1</t>
  </si>
  <si>
    <t>CEDARCK_GNODEUN2</t>
  </si>
  <si>
    <t>CEDARCK_GNODEUN3</t>
  </si>
  <si>
    <t>CEDARCK_GNODEUN4</t>
  </si>
  <si>
    <t>CEDARFLS_1_AGGGEN-APND</t>
  </si>
  <si>
    <t>CEDARFLS_1_GEN5GNODE</t>
  </si>
  <si>
    <t>CEDARFLS_1_GEN6GNODE</t>
  </si>
  <si>
    <t>CEDARVAS_NODE1</t>
  </si>
  <si>
    <t>CEDARVIL_LNODED1</t>
  </si>
  <si>
    <t>CEDRCRK_6_N001</t>
  </si>
  <si>
    <t>CEDRCRK_6_N101</t>
  </si>
  <si>
    <t>CEDRSTRM_LNODELD1</t>
  </si>
  <si>
    <t>CEDRSTRM_LNODELD2</t>
  </si>
  <si>
    <t>CEK_LNODESEC</t>
  </si>
  <si>
    <t>CEL_LNODEX20</t>
  </si>
  <si>
    <t>CEL_LNODEX30</t>
  </si>
  <si>
    <t>CELERON_6_N001</t>
  </si>
  <si>
    <t>CELERON_6_N002</t>
  </si>
  <si>
    <t>CELILO_LNODEDC1BURB</t>
  </si>
  <si>
    <t>CELILO_LNODEDC1GLEN</t>
  </si>
  <si>
    <t>CELILO_LNODEDC1LADWP</t>
  </si>
  <si>
    <t>CELILO_LNODEDC2BURB</t>
  </si>
  <si>
    <t>CELILO_LNODEDC2GLEN</t>
  </si>
  <si>
    <t>CELILO_LNODEDC2LADWP</t>
  </si>
  <si>
    <t>CELILO_LNODENCL</t>
  </si>
  <si>
    <t>CELILO_NDB1</t>
  </si>
  <si>
    <t>CELILO_NDB2</t>
  </si>
  <si>
    <t>CEMETERY_LNODELD1</t>
  </si>
  <si>
    <t>CEN_LINC_7_G01GNODE</t>
  </si>
  <si>
    <t>CEN_LNODEXF1</t>
  </si>
  <si>
    <t>CEN_LNODEXF2</t>
  </si>
  <si>
    <t>CEN_SUB_LNODEONB</t>
  </si>
  <si>
    <t>CEN_SUB_LNODEONC</t>
  </si>
  <si>
    <t>CEN_SUB_LNODEOND</t>
  </si>
  <si>
    <t>CENEX_LNODEMPCLD1</t>
  </si>
  <si>
    <t>CENEX_LNODEMPCLD2</t>
  </si>
  <si>
    <t>CENLI_BP_LNODELLA</t>
  </si>
  <si>
    <t>CENLI_BP_LNODEPOE</t>
  </si>
  <si>
    <t>CENT_LNODETER</t>
  </si>
  <si>
    <t>CENT_STM_NODE01</t>
  </si>
  <si>
    <t>CENT_STM_NODE02</t>
  </si>
  <si>
    <t>CENT403_7_N006</t>
  </si>
  <si>
    <t>CENTANTE_7_N001</t>
  </si>
  <si>
    <t>CENTENNI_LNODED1</t>
  </si>
  <si>
    <t>CENTENNI_LNODED2</t>
  </si>
  <si>
    <t>CENTENNL_LNODELD1</t>
  </si>
  <si>
    <t>CENTENNL_LNODELD2</t>
  </si>
  <si>
    <t>CENTERS_2_N036</t>
  </si>
  <si>
    <t>CENTERS_6_N001</t>
  </si>
  <si>
    <t>CENTERS_6_N004</t>
  </si>
  <si>
    <t>CENTERS_6_N008</t>
  </si>
  <si>
    <t>CENTERS_6_N009</t>
  </si>
  <si>
    <t>CENTERS_6_N010</t>
  </si>
  <si>
    <t>CENTERS_6_N200</t>
  </si>
  <si>
    <t>CENTERST_LNODED1</t>
  </si>
  <si>
    <t>CENTERVI_LNODED1</t>
  </si>
  <si>
    <t>CENTF_BP_LNODE420</t>
  </si>
  <si>
    <t>CENTF_BP_LNODE428</t>
  </si>
  <si>
    <t>CENTP_BP_LNODE115</t>
  </si>
  <si>
    <t>CENTPD_2_BMSSX2-APND</t>
  </si>
  <si>
    <t>CENTPD_2_BMSX2-APND</t>
  </si>
  <si>
    <t>CENTPD_7_N003</t>
  </si>
  <si>
    <t>CENTPD_7_N004</t>
  </si>
  <si>
    <t>CENTPD_7_NSR1</t>
  </si>
  <si>
    <t>CENTPD_7_NSR2</t>
  </si>
  <si>
    <t>CENTRAL_6_N001</t>
  </si>
  <si>
    <t>CENTRAL_6_N002</t>
  </si>
  <si>
    <t>CENTRAL3_LNODE1LD</t>
  </si>
  <si>
    <t>CENTRALP_LNODERALP</t>
  </si>
  <si>
    <t>CENTRALW_LNODE42</t>
  </si>
  <si>
    <t>CENTRY_6_PL1X4-APND</t>
  </si>
  <si>
    <t>CENTURY_7_B1</t>
  </si>
  <si>
    <t>CENTURY_7_B3</t>
  </si>
  <si>
    <t>CENTURY_7_B4</t>
  </si>
  <si>
    <t>CENTURY_7_B5</t>
  </si>
  <si>
    <t>CENTURY_LNODELD1</t>
  </si>
  <si>
    <t>CENTURY_LNODELD2</t>
  </si>
  <si>
    <t>CEPHRATA_LNODEMR</t>
  </si>
  <si>
    <t>CEPT_GNODEEN1</t>
  </si>
  <si>
    <t>CEPT_GNODEEN2</t>
  </si>
  <si>
    <t>CERES_6_LNODE2</t>
  </si>
  <si>
    <t>CERES_LNODED1</t>
  </si>
  <si>
    <t>CERES_LNODEDR1</t>
  </si>
  <si>
    <t>CERES_LNODEDR3</t>
  </si>
  <si>
    <t>CERES_LNODEDR4</t>
  </si>
  <si>
    <t>CERES_LNODEDR5</t>
  </si>
  <si>
    <t>CERES_LNODEDR7</t>
  </si>
  <si>
    <t>CERES_LNODEDR8</t>
  </si>
  <si>
    <t>CERRO_LNODET1</t>
  </si>
  <si>
    <t>CERTTEED_1_N001</t>
  </si>
  <si>
    <t>CERTTEED_1_N002</t>
  </si>
  <si>
    <t>CES_LNODECES</t>
  </si>
  <si>
    <t>CF_LNODEMR1</t>
  </si>
  <si>
    <t>CFE_LNODE287</t>
  </si>
  <si>
    <t>CFIF_LNODE1</t>
  </si>
  <si>
    <t>CFIF_LNODE2</t>
  </si>
  <si>
    <t>CFIF_LNODE3</t>
  </si>
  <si>
    <t>CFIS_LNODE091</t>
  </si>
  <si>
    <t>CFIS_LNODE092</t>
  </si>
  <si>
    <t>CFT_LNODEFT2</t>
  </si>
  <si>
    <t>CFT_LNODEFTA</t>
  </si>
  <si>
    <t>CG_LNODE11A</t>
  </si>
  <si>
    <t>CG_LNODE12A</t>
  </si>
  <si>
    <t>CG_LNODE22A</t>
  </si>
  <si>
    <t>CG_LNODE26A</t>
  </si>
  <si>
    <t>CG_LNODER2A</t>
  </si>
  <si>
    <t>CG_LNODER4A</t>
  </si>
  <si>
    <t>CG_LNODER6A</t>
  </si>
  <si>
    <t>CG_LNODER7A</t>
  </si>
  <si>
    <t>CG_LNODER8A</t>
  </si>
  <si>
    <t>CGAP_CHPD_MIDC-APND</t>
  </si>
  <si>
    <t>CGAP_DOPD_MIDC-APND</t>
  </si>
  <si>
    <t>CGAP_GCPD_MIDC-APND</t>
  </si>
  <si>
    <t>CGAP_PACE_NPM-APND</t>
  </si>
  <si>
    <t>CGAP_PACW_NPM-APND</t>
  </si>
  <si>
    <t>CGR_1_COUGAR_PLANT-APND</t>
  </si>
  <si>
    <t>CH.STN._7_N001</t>
  </si>
  <si>
    <t>CH_GNODECHST1</t>
  </si>
  <si>
    <t>CH_GNODECHST3</t>
  </si>
  <si>
    <t>CH_LNODEAXL1</t>
  </si>
  <si>
    <t>CH_LNODEAXL2</t>
  </si>
  <si>
    <t>CH_LNODET1L</t>
  </si>
  <si>
    <t>CH_LNODET3L</t>
  </si>
  <si>
    <t>CHA_LNODEXF1</t>
  </si>
  <si>
    <t>CHALKBUT_LNODELDH</t>
  </si>
  <si>
    <t>CHALKCLF_7_N001</t>
  </si>
  <si>
    <t>CHALLNGE_6_N001</t>
  </si>
  <si>
    <t>CHAMA_LNODEHAMA</t>
  </si>
  <si>
    <t>CHAMB_SR_LNODELD1</t>
  </si>
  <si>
    <t>CHAMB_SR_LNODELD2</t>
  </si>
  <si>
    <t>CHAMBERS_1_INLAND_IP_LLNODE</t>
  </si>
  <si>
    <t>CHAMBERS_LNODE_L</t>
  </si>
  <si>
    <t>CHANDLER_1_G01GNODE</t>
  </si>
  <si>
    <t>CHANDLER_1_G02GNODE</t>
  </si>
  <si>
    <t>CHANNEL_6_N001</t>
  </si>
  <si>
    <t>CHAPARAL_LNODET1</t>
  </si>
  <si>
    <t>CHAPARAL_LNODET2</t>
  </si>
  <si>
    <t>CHAPARRA_LNODED1</t>
  </si>
  <si>
    <t>CHAPARRL_LNODELD2</t>
  </si>
  <si>
    <t>CHAPARRL_LNODELD3</t>
  </si>
  <si>
    <t>CHAPELHI_LNODED1</t>
  </si>
  <si>
    <t>CHAPPELC_LNODED1</t>
  </si>
  <si>
    <t>CHAPPELC_LNODELD</t>
  </si>
  <si>
    <t>CHAPPICE_LNODET1</t>
  </si>
  <si>
    <t>CHARKA_1_LN001</t>
  </si>
  <si>
    <t>CHARKA_1_N001</t>
  </si>
  <si>
    <t>CHARLSTN_1_N001</t>
  </si>
  <si>
    <t>CHARMNGN_7_N001</t>
  </si>
  <si>
    <t>CHAT_LNODER_1</t>
  </si>
  <si>
    <t>CHAT_LNODER_2</t>
  </si>
  <si>
    <t>CHAUTAUQ_GNODE1</t>
  </si>
  <si>
    <t>CHC_LNODE31A</t>
  </si>
  <si>
    <t>CHC_LNODE33A</t>
  </si>
  <si>
    <t>CHCARITA_1_N001</t>
  </si>
  <si>
    <t>CHCARITA_1_N004</t>
  </si>
  <si>
    <t>CHCARITA_1_N008</t>
  </si>
  <si>
    <t>CHCARITA_1_N012</t>
  </si>
  <si>
    <t>CHCGOPK_1_B1</t>
  </si>
  <si>
    <t>CHEAT_SR_LNODELD2</t>
  </si>
  <si>
    <t>CHEHA_BP_LNODERV2</t>
  </si>
  <si>
    <t>CHEHA_BP_LNODESS</t>
  </si>
  <si>
    <t>CHEHALIS_7_UNITS-APND</t>
  </si>
  <si>
    <t>CHEHALIS_LNODED1</t>
  </si>
  <si>
    <t>CHEHALIS_LNODELD</t>
  </si>
  <si>
    <t>CHEHALIS_NODE1</t>
  </si>
  <si>
    <t>CHEHALIS_NODE2</t>
  </si>
  <si>
    <t>CHEHALIS_NODE3</t>
  </si>
  <si>
    <t>CHEIG_BP_LNODE115</t>
  </si>
  <si>
    <t>CHELAN_F_NODE01</t>
  </si>
  <si>
    <t>CHELAN_F_NODE02</t>
  </si>
  <si>
    <t>CHELAN_LNODEAN</t>
  </si>
  <si>
    <t>CHELAN_LNODETS</t>
  </si>
  <si>
    <t>CHELATC_LNODELD</t>
  </si>
  <si>
    <t>CHEMA_BP_LNODEF1A</t>
  </si>
  <si>
    <t>CHEMA_BP_LNODESS</t>
  </si>
  <si>
    <t>CHEMI_BP_LNODEBK1</t>
  </si>
  <si>
    <t>CHEMI_BP_LNODEBK4</t>
  </si>
  <si>
    <t>CHEMLIME_LNODELDPM</t>
  </si>
  <si>
    <t>CHEMLTP_LNODEME</t>
  </si>
  <si>
    <t>CHEMW_BP_G01GNODE</t>
  </si>
  <si>
    <t>CHEMW_BP_G02GNODE</t>
  </si>
  <si>
    <t>CHEMW_BP_G05GNODE</t>
  </si>
  <si>
    <t>CHEMW_BP_LNODE4F5</t>
  </si>
  <si>
    <t>CHEMW_BP_LNODEERX</t>
  </si>
  <si>
    <t>CHEMW_BP_LNODEQUA</t>
  </si>
  <si>
    <t>CHEN_TAP_LNODE_LD</t>
  </si>
  <si>
    <t>CHENEY_1_CHENEYLNODE</t>
  </si>
  <si>
    <t>CHENEY_1_IPLLNODE</t>
  </si>
  <si>
    <t>CHENEY_LNODEEY</t>
  </si>
  <si>
    <t>CHENEY_LNODEPL</t>
  </si>
  <si>
    <t>CHENY_1_N001</t>
  </si>
  <si>
    <t>CHER_GNODEG5</t>
  </si>
  <si>
    <t>CHER_GNODEG6</t>
  </si>
  <si>
    <t>CHER_GNODEG7</t>
  </si>
  <si>
    <t>CHER_GNODEO_4</t>
  </si>
  <si>
    <t>CHER_LNODEK_5</t>
  </si>
  <si>
    <t>CHER_LNODETR4</t>
  </si>
  <si>
    <t>CHERHILL_LNODELT1</t>
  </si>
  <si>
    <t>CHERHILL_LNODET2</t>
  </si>
  <si>
    <t>CHEROKEE_6_N001</t>
  </si>
  <si>
    <t>CHERRYLA_GNODE1</t>
  </si>
  <si>
    <t>CHERRYLA_LNODE1</t>
  </si>
  <si>
    <t>CHERRYWO_LNODE21</t>
  </si>
  <si>
    <t>CHERRYWO_LNODED2</t>
  </si>
  <si>
    <t>CHESH_BP_LNODEDR1</t>
  </si>
  <si>
    <t>CHESH_BP_LNODEDR2</t>
  </si>
  <si>
    <t>CHESTER_1_1LNODE</t>
  </si>
  <si>
    <t>CHESTER_1_2LNODE</t>
  </si>
  <si>
    <t>CHESTER_6_N001</t>
  </si>
  <si>
    <t>CHESTER_LNODEF1</t>
  </si>
  <si>
    <t>CHESTER_LNODEF2</t>
  </si>
  <si>
    <t>CHEVGEN1_7_B1</t>
  </si>
  <si>
    <t>CHEVGEN2_7_B1</t>
  </si>
  <si>
    <t>CHEVIOT_LNODE_RV</t>
  </si>
  <si>
    <t>CHEVIOT_LNODEIOT</t>
  </si>
  <si>
    <t>CHEVLHLS_6_N001</t>
  </si>
  <si>
    <t>CHEVMAIN_6_N001</t>
  </si>
  <si>
    <t>CHEVMAIN_6_N004</t>
  </si>
  <si>
    <t>CHEVPIPE_6_N001</t>
  </si>
  <si>
    <t>CHEVPLIN_6_N001</t>
  </si>
  <si>
    <t>CHEWELAH_1_1LNODE</t>
  </si>
  <si>
    <t>CHEWELAH_LNODEAH</t>
  </si>
  <si>
    <t>CHEY_PRA_GNODECGT</t>
  </si>
  <si>
    <t>CHEY_PRA_GNODESGT</t>
  </si>
  <si>
    <t>CHEYENNE_LNODE-1</t>
  </si>
  <si>
    <t>CHEYENNE_LNODE-2</t>
  </si>
  <si>
    <t>CHEYENNE_LNODE-3</t>
  </si>
  <si>
    <t>CHEYENNZ_LNODEP_1</t>
  </si>
  <si>
    <t>CHEYENNZ_LNODEP_2</t>
  </si>
  <si>
    <t>CHF_LNODECHF</t>
  </si>
  <si>
    <t>CHI_BC_GNODEG1</t>
  </si>
  <si>
    <t>CHI_LNODESEC</t>
  </si>
  <si>
    <t>CHICKDEE_GNODEEN1</t>
  </si>
  <si>
    <t>CHICKDEE_LNODE600</t>
  </si>
  <si>
    <t>CHICKDEE_LNODE700</t>
  </si>
  <si>
    <t>CHICKN_T_LNODEEEK</t>
  </si>
  <si>
    <t>CHICO_R_LNODEOAD</t>
  </si>
  <si>
    <t>CHICOA_6_N001</t>
  </si>
  <si>
    <t>CHICOA_6_N010</t>
  </si>
  <si>
    <t>CHICOB_1_N001</t>
  </si>
  <si>
    <t>CHICOB_1_N002</t>
  </si>
  <si>
    <t>CHIEF_BP_LNODERV1</t>
  </si>
  <si>
    <t>CHIEF_JO_2_G01GNODE</t>
  </si>
  <si>
    <t>CHIEF_JO_2_G02GNODE</t>
  </si>
  <si>
    <t>CHIEF_JO_2_G03GNODE</t>
  </si>
  <si>
    <t>CHIEF_JO_2_G04GNODE</t>
  </si>
  <si>
    <t>CHIEF_JO_2_G05GNODE</t>
  </si>
  <si>
    <t>CHIEF_JO_2_G06GNODE</t>
  </si>
  <si>
    <t>CHIEF_JO_2_G07GNODE</t>
  </si>
  <si>
    <t>CHIEF_JO_2_G08GNODE</t>
  </si>
  <si>
    <t>CHIEF_JO_2_G09GNODE</t>
  </si>
  <si>
    <t>CHIEF_JO_2_G10GNODE</t>
  </si>
  <si>
    <t>CHIEF_JO_2_G11GNODE</t>
  </si>
  <si>
    <t>CHIEF_JO_2_G12GNODE</t>
  </si>
  <si>
    <t>CHIEF_JO_2_G13GNODE</t>
  </si>
  <si>
    <t>CHIEF_JO_2_G14GNODE</t>
  </si>
  <si>
    <t>CHIEF_JO_2_G15GNODE</t>
  </si>
  <si>
    <t>CHIEF_JO_2_G16GNODE</t>
  </si>
  <si>
    <t>CHIEF_JO_5_G17GNODE</t>
  </si>
  <si>
    <t>CHIEF_JO_5_G18GNODE</t>
  </si>
  <si>
    <t>CHIEF_JO_5_G19GNODE</t>
  </si>
  <si>
    <t>CHIEF_JO_5_G20GNODE</t>
  </si>
  <si>
    <t>CHIEF_JO_5_G21GNODE</t>
  </si>
  <si>
    <t>CHIEF_JO_5_G22GNODE</t>
  </si>
  <si>
    <t>CHIEF_JO_5_G23GNODE</t>
  </si>
  <si>
    <t>CHIEF_JO_5_G24GNODE</t>
  </si>
  <si>
    <t>CHIEF_JO_5_G25GNODE</t>
  </si>
  <si>
    <t>CHIEF_JO_5_G26GNODE</t>
  </si>
  <si>
    <t>CHIEF_JO_5_G27GNODE</t>
  </si>
  <si>
    <t>CHILOQUI_GNODE1</t>
  </si>
  <si>
    <t>CHILOQUI_LNODE1</t>
  </si>
  <si>
    <t>CHILOQUI_LNODE59</t>
  </si>
  <si>
    <t>CHIMA_BP_LNODEFMR</t>
  </si>
  <si>
    <t>CHIMNEYB_LNODELD</t>
  </si>
  <si>
    <t>CHIMNEYB_LNODELD1</t>
  </si>
  <si>
    <t>CHIN_CH_GNODEGEN</t>
  </si>
  <si>
    <t>CHINAHAT_LNODE94</t>
  </si>
  <si>
    <t>CHINO_6_GN001</t>
  </si>
  <si>
    <t>CHINO_6_N003</t>
  </si>
  <si>
    <t>CHINO_6_N007</t>
  </si>
  <si>
    <t>CHINO_6_N008</t>
  </si>
  <si>
    <t>CHINO_6_N009</t>
  </si>
  <si>
    <t>CHINO_6_N010</t>
  </si>
  <si>
    <t>CHINO_6_N019</t>
  </si>
  <si>
    <t>CHINO_6_N020</t>
  </si>
  <si>
    <t>CHINO_6_N033</t>
  </si>
  <si>
    <t>CHINO_6_N108</t>
  </si>
  <si>
    <t>CHINOOK_LNODET1</t>
  </si>
  <si>
    <t>CHIPARK_7_B1</t>
  </si>
  <si>
    <t>CHK_LNODECHK</t>
  </si>
  <si>
    <t>CHLDHOSP_1_N001</t>
  </si>
  <si>
    <t>CHLS_LNODEWR1</t>
  </si>
  <si>
    <t>CHLS_LNODEWR2</t>
  </si>
  <si>
    <t>CHNCHAGA_LNODE8_A</t>
  </si>
  <si>
    <t>CHOLAME_6_N001</t>
  </si>
  <si>
    <t>CHOLAME_6_N002</t>
  </si>
  <si>
    <t>CHOLLA_LNODELD</t>
  </si>
  <si>
    <t>CHOLLA_NODET</t>
  </si>
  <si>
    <t>CHOLLAS_6_N001</t>
  </si>
  <si>
    <t>CHOLLAS_6_N008</t>
  </si>
  <si>
    <t>CHOLLAS_6_N009</t>
  </si>
  <si>
    <t>CHOPINWF_GNODE1</t>
  </si>
  <si>
    <t>CHOPP_SR_LNODELD0</t>
  </si>
  <si>
    <t>CHOTEAU_LNODEOAD</t>
  </si>
  <si>
    <t>CHOWCOGN_7_N001</t>
  </si>
  <si>
    <t>CHQ230CE_LNODED10</t>
  </si>
  <si>
    <t>CHR_LNODEXF2</t>
  </si>
  <si>
    <t>CHR_PDS1_LNODE-1</t>
  </si>
  <si>
    <t>CHR9L_LNODELLD</t>
  </si>
  <si>
    <t>CHRIS_SR_LNODELD2</t>
  </si>
  <si>
    <t>CHRIS_SR_LNODELD3</t>
  </si>
  <si>
    <t>CHRISTIE_6_B1</t>
  </si>
  <si>
    <t>CHRLAKE_LNODET1</t>
  </si>
  <si>
    <t>CHRLAKE_LNODET2</t>
  </si>
  <si>
    <t>CHRLO_H_LNODEOAD</t>
  </si>
  <si>
    <t>CHROME_J_LNODEOAD</t>
  </si>
  <si>
    <t>CHRST_VL_1_OUTBACKGNODE</t>
  </si>
  <si>
    <t>CHS_LNODEK1L</t>
  </si>
  <si>
    <t>CHS_LNODEK2L</t>
  </si>
  <si>
    <t>CHS_LNODEK3L</t>
  </si>
  <si>
    <t>CHS_LNODEK4L</t>
  </si>
  <si>
    <t>CHSTN_1_N001</t>
  </si>
  <si>
    <t>CHSTN_115_B1</t>
  </si>
  <si>
    <t>CHSTN_7_B1</t>
  </si>
  <si>
    <t>CHUKAR_7_BESSGNODE</t>
  </si>
  <si>
    <t>CHUKAR_LNODE192</t>
  </si>
  <si>
    <t>CHUKAR_LNODEXF1</t>
  </si>
  <si>
    <t>CHURCRCK_LNODEROCK</t>
  </si>
  <si>
    <t>CHUT_LNODE131</t>
  </si>
  <si>
    <t>CHUT_LNODE132</t>
  </si>
  <si>
    <t>CHWCGN_1_B1</t>
  </si>
  <si>
    <t>CHWCHLA2_7_N001</t>
  </si>
  <si>
    <t>CHWCHLLA_1_B1</t>
  </si>
  <si>
    <t>CHWCHLLA_1_N001</t>
  </si>
  <si>
    <t>CHWCHLLA_1_N002</t>
  </si>
  <si>
    <t>CIBOLA_1_ROUTE66GNODE</t>
  </si>
  <si>
    <t>CICCOGN_7_N001</t>
  </si>
  <si>
    <t>CICCOGN_7_N002</t>
  </si>
  <si>
    <t>CICJCT_6_B1</t>
  </si>
  <si>
    <t>CIENEGA_LNODEDIST</t>
  </si>
  <si>
    <t>CIENEGA_LNODET1</t>
  </si>
  <si>
    <t>CIG_6_PL-APND</t>
  </si>
  <si>
    <t>CIG_GNODEPKR</t>
  </si>
  <si>
    <t>CIG_GNODEPL1</t>
  </si>
  <si>
    <t>CIG_GNODEPL3</t>
  </si>
  <si>
    <t>CIG_LNODE10A</t>
  </si>
  <si>
    <t>CIG_LNODE12A</t>
  </si>
  <si>
    <t>CIG_LNODE13A</t>
  </si>
  <si>
    <t>CIG_LNODE17A</t>
  </si>
  <si>
    <t>CIG_LNODE18A</t>
  </si>
  <si>
    <t>CIG_LNODE20A</t>
  </si>
  <si>
    <t>CIG_LNODE21A</t>
  </si>
  <si>
    <t>CIG_LNODER9A</t>
  </si>
  <si>
    <t>CIG_SM_LNODESS</t>
  </si>
  <si>
    <t>CIMA_2_N101</t>
  </si>
  <si>
    <t>CIMGEN_7_B1</t>
  </si>
  <si>
    <t>CINDERBU_LNODER1</t>
  </si>
  <si>
    <t>CINER_7_UNIT1GNODE</t>
  </si>
  <si>
    <t>CINER_7_UNIT2GNODE</t>
  </si>
  <si>
    <t>CINER_LNODENER</t>
  </si>
  <si>
    <t>CINIZA_LNODENIZA</t>
  </si>
  <si>
    <t>CIP230CE_GNODEU01</t>
  </si>
  <si>
    <t>CIP230CE_LNODE0LD</t>
  </si>
  <si>
    <t>CIRCLE_LNODE394</t>
  </si>
  <si>
    <t>CIRCLE_LNODE396</t>
  </si>
  <si>
    <t>CIRCLE_LNODE427</t>
  </si>
  <si>
    <t>CIRCLE_LNODE428</t>
  </si>
  <si>
    <t>CIRCLE_LNODE429</t>
  </si>
  <si>
    <t>CIRCLE_LNODE430</t>
  </si>
  <si>
    <t>CISCOTAP_6_N001</t>
  </si>
  <si>
    <t>CITRUS_LNODED23</t>
  </si>
  <si>
    <t>CITRUS_LNODELD0</t>
  </si>
  <si>
    <t>CITYUKH_1_B1</t>
  </si>
  <si>
    <t>CITYUKH_1_N001</t>
  </si>
  <si>
    <t>CITYV_BP_LNODEEW1</t>
  </si>
  <si>
    <t>CITYV_BP_LNODEEW2</t>
  </si>
  <si>
    <t>CJ_LNODE10A</t>
  </si>
  <si>
    <t>CJ_LNODE12A</t>
  </si>
  <si>
    <t>CJ_LNODE13A</t>
  </si>
  <si>
    <t>CJ_LNODE14A</t>
  </si>
  <si>
    <t>CJ_LNODE17A</t>
  </si>
  <si>
    <t>CJ_LNODE20A</t>
  </si>
  <si>
    <t>CJ_LNODE21A</t>
  </si>
  <si>
    <t>CJ_LNODE22A</t>
  </si>
  <si>
    <t>CJ_LNODER9A</t>
  </si>
  <si>
    <t>CKW_GNODEG1</t>
  </si>
  <si>
    <t>CKW_GNODEG2</t>
  </si>
  <si>
    <t>CKY_GNODEG1</t>
  </si>
  <si>
    <t>CKY_LNODEBUS</t>
  </si>
  <si>
    <t>CL_LNODER1A</t>
  </si>
  <si>
    <t>CL_LNODER2A</t>
  </si>
  <si>
    <t>CL_LNODER3A</t>
  </si>
  <si>
    <t>CL12STUP_LNODEBK1</t>
  </si>
  <si>
    <t>CL34STUP_LNODE3LD</t>
  </si>
  <si>
    <t>CL34STUP_LNODE4LC</t>
  </si>
  <si>
    <t>CLA_LNODE1</t>
  </si>
  <si>
    <t>CLAIMJUM_LNODED1</t>
  </si>
  <si>
    <t>CLAIRMNT_6_N001</t>
  </si>
  <si>
    <t>CLAIRMNT_6_N008</t>
  </si>
  <si>
    <t>CLAMMNA_1_N001</t>
  </si>
  <si>
    <t>CLANCY_LNODEOAD</t>
  </si>
  <si>
    <t>CLAP_BANCMID-APND</t>
  </si>
  <si>
    <t>CLAP_BANCRDNG-APND</t>
  </si>
  <si>
    <t>CLAP_BANCRSVL-APND</t>
  </si>
  <si>
    <t>CLAP_BANCSMUD-APND</t>
  </si>
  <si>
    <t>CLAP_BANCWASN-APND</t>
  </si>
  <si>
    <t>CLAP_BANKPP-APND</t>
  </si>
  <si>
    <t>CLAP_BART-APND</t>
  </si>
  <si>
    <t>CLAP_BUNDLD-APND</t>
  </si>
  <si>
    <t>CLAP_CDWR07-APND</t>
  </si>
  <si>
    <t>CLAP_CMS1-APND</t>
  </si>
  <si>
    <t>CLAP_CMS2-APND</t>
  </si>
  <si>
    <t>CLAP_CMS4-APND</t>
  </si>
  <si>
    <t>CLAP_CPVERD-APND</t>
  </si>
  <si>
    <t>CLAP_CRMBT1-APND</t>
  </si>
  <si>
    <t>CLAP_CRMBT2-APND</t>
  </si>
  <si>
    <t>CLAP_CSLR4S-APND</t>
  </si>
  <si>
    <t>CLAP_DAC-APND</t>
  </si>
  <si>
    <t>CLAP_DIABLO-APND</t>
  </si>
  <si>
    <t>CLAP_DOSMGO-APND</t>
  </si>
  <si>
    <t>CLAP_DREWSR-APND</t>
  </si>
  <si>
    <t>CLAP_EAGLEMTN-APND</t>
  </si>
  <si>
    <t>CLAP_EDMONS-APND</t>
  </si>
  <si>
    <t>CLAP_ENERSJ-APND</t>
  </si>
  <si>
    <t>CLAP_ESJWD2-APND</t>
  </si>
  <si>
    <t>CLAP_GARLND-APND</t>
  </si>
  <si>
    <t>CLAP_GENE_INTAKE-APND</t>
  </si>
  <si>
    <t>CLAP_GW2BT1-APND</t>
  </si>
  <si>
    <t>CLAP_HWP1-APND</t>
  </si>
  <si>
    <t>CLAP_HWP2-APND</t>
  </si>
  <si>
    <t>CLAP_HYTTHM-APND</t>
  </si>
  <si>
    <t>CLAP_IRONMTN-APND</t>
  </si>
  <si>
    <t>CLAP_IVSLR2-APND</t>
  </si>
  <si>
    <t>CLAP_IVSLRP-APND</t>
  </si>
  <si>
    <t>CLAP_IVWEST-APND</t>
  </si>
  <si>
    <t>CLAP_JHINDS-APND</t>
  </si>
  <si>
    <t>CLAP_LARKSP-APND</t>
  </si>
  <si>
    <t>CLAP_LAROA2-APND</t>
  </si>
  <si>
    <t>CLAP_LMEC-APND</t>
  </si>
  <si>
    <t>CLAP_MRCHNT-APND</t>
  </si>
  <si>
    <t>CLAP_MSLD67-APND</t>
  </si>
  <si>
    <t>CLAP_OCTILO-APND</t>
  </si>
  <si>
    <t>CLAP_OGROVE-APND</t>
  </si>
  <si>
    <t>CLAP_OSO-APND</t>
  </si>
  <si>
    <t>CLAP_PACE_NPM-APND</t>
  </si>
  <si>
    <t>CLAP_PACW_NPM-APND</t>
  </si>
  <si>
    <t>CLAP_PEARBL-APND</t>
  </si>
  <si>
    <t>CLAP_PLUMAS-APND</t>
  </si>
  <si>
    <t>CLAP_PRIMM-APND</t>
  </si>
  <si>
    <t>CLAP_SANCLA-APND</t>
  </si>
  <si>
    <t>CLAP_SOTP-APND</t>
  </si>
  <si>
    <t>CLAP_SRMSR1-APND</t>
  </si>
  <si>
    <t>CLAP_TERMEX-APND</t>
  </si>
  <si>
    <t>CLAP_TRNQLT-APND</t>
  </si>
  <si>
    <t>CLAP_WISTRA-APND</t>
  </si>
  <si>
    <t>CLAR_LNODE060</t>
  </si>
  <si>
    <t>CLAR_LNODE061</t>
  </si>
  <si>
    <t>CLAR_LNODE063</t>
  </si>
  <si>
    <t>CLAREMNT_LNODEEMNT</t>
  </si>
  <si>
    <t>CLARIBEL_LNODEGFP</t>
  </si>
  <si>
    <t>CLARK_7_UNITS 11-14-APND</t>
  </si>
  <si>
    <t>CLARK_7_UNITS 15-18-APND</t>
  </si>
  <si>
    <t>CLARK_7_UNITS 19-22-APND</t>
  </si>
  <si>
    <t>CLARK_7_UNITS 5-6 10-APND</t>
  </si>
  <si>
    <t>CLARK_7_UNITS 7-9-APND</t>
  </si>
  <si>
    <t>CLARK_GNODE 4</t>
  </si>
  <si>
    <t>CLARK_GNODE 5</t>
  </si>
  <si>
    <t>CLARK_GNODE 6</t>
  </si>
  <si>
    <t>CLARK_GNODE 7</t>
  </si>
  <si>
    <t>CLARK_GNODE 8</t>
  </si>
  <si>
    <t>CLARK_GNODE 9</t>
  </si>
  <si>
    <t>CLARK_GNODE10</t>
  </si>
  <si>
    <t>CLARK_GNODE11</t>
  </si>
  <si>
    <t>CLARK_GNODE12</t>
  </si>
  <si>
    <t>CLARK_GNODE13</t>
  </si>
  <si>
    <t>CLARK_GNODE14</t>
  </si>
  <si>
    <t>CLARK_GNODE15</t>
  </si>
  <si>
    <t>CLARK_GNODE16</t>
  </si>
  <si>
    <t>CLARK_GNODE17</t>
  </si>
  <si>
    <t>CLARK_GNODE18</t>
  </si>
  <si>
    <t>CLARK_GNODE19</t>
  </si>
  <si>
    <t>CLARK_GNODE20</t>
  </si>
  <si>
    <t>CLARK_GNODE21</t>
  </si>
  <si>
    <t>CLARK_GNODE22</t>
  </si>
  <si>
    <t>CLARK_LNODE14</t>
  </si>
  <si>
    <t>CLARK_LNODE19</t>
  </si>
  <si>
    <t>CLARK_LNODE21</t>
  </si>
  <si>
    <t>CLARK_SR_LNODELD2</t>
  </si>
  <si>
    <t>CLARKFRK_1_1LNODE</t>
  </si>
  <si>
    <t>CLARKRD_7_N001</t>
  </si>
  <si>
    <t>CLARKRD_7_N002</t>
  </si>
  <si>
    <t>CLARKRD_7_N003</t>
  </si>
  <si>
    <t>CLARMNT_1_N001</t>
  </si>
  <si>
    <t>CLARMNT_1_N028</t>
  </si>
  <si>
    <t>CLARMONT_LNODE2KV</t>
  </si>
  <si>
    <t>CLAUS_LNODE1H</t>
  </si>
  <si>
    <t>CLAUS_LNODE2</t>
  </si>
  <si>
    <t>CLAUS_LNODED1</t>
  </si>
  <si>
    <t>CLAUS_LNODEKSN</t>
  </si>
  <si>
    <t>CLAUS_LNODESME</t>
  </si>
  <si>
    <t>CLAUSEN_2_CS2GNODE</t>
  </si>
  <si>
    <t>CLAWSONC_1_SOLAR1GNODE</t>
  </si>
  <si>
    <t>CLAY_6_N001</t>
  </si>
  <si>
    <t>CLAY_6_N005</t>
  </si>
  <si>
    <t>CLAYMONT_LNODE-1</t>
  </si>
  <si>
    <t>CLAYMONT_LNODE-2</t>
  </si>
  <si>
    <t>CLAYMONT_LNODE-3</t>
  </si>
  <si>
    <t>CLAYMONT_LNODE-4</t>
  </si>
  <si>
    <t>CLAYT_BP_LNODEAND</t>
  </si>
  <si>
    <t>CLAYTN_1_N001</t>
  </si>
  <si>
    <t>CLAYTN_1_N004</t>
  </si>
  <si>
    <t>CLAYTN_1_N029</t>
  </si>
  <si>
    <t>CLAYTN_1_N030</t>
  </si>
  <si>
    <t>CLAYTON_LNODELINE</t>
  </si>
  <si>
    <t>CLAYTON_LNODEYTON</t>
  </si>
  <si>
    <t>CLB_LNODECLB</t>
  </si>
  <si>
    <t>CLB_LNODEDKY</t>
  </si>
  <si>
    <t>CLCK_LNODEWR1</t>
  </si>
  <si>
    <t>CLCK_LNODEWR2</t>
  </si>
  <si>
    <t>CLD_LNODEC</t>
  </si>
  <si>
    <t>CLEAR_BP_LNODEFMR</t>
  </si>
  <si>
    <t>CLEARCT_7_N002</t>
  </si>
  <si>
    <t>CLEARCT_7_N1</t>
  </si>
  <si>
    <t>CLEARFSO_LNODER1</t>
  </si>
  <si>
    <t>CLEARFSO_LNODER2</t>
  </si>
  <si>
    <t>CLEARGEN_6_N001</t>
  </si>
  <si>
    <t>CLEARGEN_6_N004</t>
  </si>
  <si>
    <t>CLEARGEN_6_N005</t>
  </si>
  <si>
    <t>CLEARLAO_LNODE44</t>
  </si>
  <si>
    <t>CLEARST_7_B1</t>
  </si>
  <si>
    <t>CLEARWA1_NODET</t>
  </si>
  <si>
    <t>CLEARWA2_LNODED1</t>
  </si>
  <si>
    <t>CLEARWA2_NODET</t>
  </si>
  <si>
    <t>CLEARWTR_1_3GNODE</t>
  </si>
  <si>
    <t>CLEARWTR_1_4GNODE</t>
  </si>
  <si>
    <t>CLEARWTR_1_GEN_TOTAL-APND</t>
  </si>
  <si>
    <t>CLEARWTR_1_NCL-APND</t>
  </si>
  <si>
    <t>CLEARWTR_7_T1LNODE</t>
  </si>
  <si>
    <t>CLEARWTR_7_T2LNODE</t>
  </si>
  <si>
    <t>CLEARWTR_7_T3LNODE</t>
  </si>
  <si>
    <t>CLEARWTR_7_T4LNODE</t>
  </si>
  <si>
    <t>CLEARWTR_7_T5LNODE</t>
  </si>
  <si>
    <t>CLEARWTR_LNODED1</t>
  </si>
  <si>
    <t>CLEARWTR_LNODED2</t>
  </si>
  <si>
    <t>CLEARWTR_NODE03</t>
  </si>
  <si>
    <t>CLEARWTR_NODE04</t>
  </si>
  <si>
    <t>CLEDIST_LNODEXF2</t>
  </si>
  <si>
    <t>CLEMA_SR_LNODELD3</t>
  </si>
  <si>
    <t>CLEMANS_LNODELD2</t>
  </si>
  <si>
    <t>CLEMENT_FDR1LNODE</t>
  </si>
  <si>
    <t>CLEMENT_FDR2LNODE</t>
  </si>
  <si>
    <t>CLEMENT_FDR3LNODE</t>
  </si>
  <si>
    <t>CLEMENT_FDR4LNODE</t>
  </si>
  <si>
    <t>CLEMENT_LNODEMR</t>
  </si>
  <si>
    <t>CLEMENT_LNODET1</t>
  </si>
  <si>
    <t>CLERLKE_6_N001</t>
  </si>
  <si>
    <t>CLERLKE_6_N012</t>
  </si>
  <si>
    <t>CLEVELAN_LNODE66</t>
  </si>
  <si>
    <t>CLEVELAN_LNODE97</t>
  </si>
  <si>
    <t>CLEVLAND_LNODEEL1</t>
  </si>
  <si>
    <t>CLFAL_BP_LNODEFEC</t>
  </si>
  <si>
    <t>CLFAS_BP_LNODEIER</t>
  </si>
  <si>
    <t>CLFAS_BP_LNODELLE</t>
  </si>
  <si>
    <t>CLFAS_BP_LNODERV3</t>
  </si>
  <si>
    <t>CLIF_LNODETR1</t>
  </si>
  <si>
    <t>CLIF_LNODETR2</t>
  </si>
  <si>
    <t>CLIM_LNODE185</t>
  </si>
  <si>
    <t>CLIM_LNODE186</t>
  </si>
  <si>
    <t>CLIMAX_LNODEPM</t>
  </si>
  <si>
    <t>CLINESCO_3_ELCABOWF1GNODE</t>
  </si>
  <si>
    <t>CLINESCO_3_ELCABOWF2GNODE</t>
  </si>
  <si>
    <t>CLINESCO_3_ELCABOWF-APND</t>
  </si>
  <si>
    <t>CLINESP_3_CLINESP1GNODE</t>
  </si>
  <si>
    <t>CLINESP_3_CLINESP2GNODE</t>
  </si>
  <si>
    <t>CLINT_LNODET1</t>
  </si>
  <si>
    <t>CLINTN_R_LNODEOAD</t>
  </si>
  <si>
    <t>CLINTONU_LNODED1</t>
  </si>
  <si>
    <t>CLINTONU_LNODED2</t>
  </si>
  <si>
    <t>CLINTONW_LNODED1</t>
  </si>
  <si>
    <t>CLLCTR2A_7_N001</t>
  </si>
  <si>
    <t>CLLCTR2B_7_N001</t>
  </si>
  <si>
    <t>CLMBAHL_6_N001</t>
  </si>
  <si>
    <t>CLMBAST_1_LN001</t>
  </si>
  <si>
    <t>CLN_LNODECLN</t>
  </si>
  <si>
    <t>CLNT_LNODE10A</t>
  </si>
  <si>
    <t>CLNT_LNODE12A</t>
  </si>
  <si>
    <t>CLNT_LNODER5A</t>
  </si>
  <si>
    <t>CLOAKE_LNODE25</t>
  </si>
  <si>
    <t>CLOUD_VW_LNODE0RT</t>
  </si>
  <si>
    <t>CLOUD_VW_LNODE20RT</t>
  </si>
  <si>
    <t>CLOUD_VW_LNODE30RT</t>
  </si>
  <si>
    <t>CLOUGH_LNODED1</t>
  </si>
  <si>
    <t>CLOUGH_LNODEIYF</t>
  </si>
  <si>
    <t>CLOUGH_LNODEYBR</t>
  </si>
  <si>
    <t>CLOVER_6_B1</t>
  </si>
  <si>
    <t>CLOVER_6_N001</t>
  </si>
  <si>
    <t>CLOVER_LNODELDNX</t>
  </si>
  <si>
    <t>CLOVER_LNODEVE</t>
  </si>
  <si>
    <t>CLOVERCR_GNODE</t>
  </si>
  <si>
    <t>CLOVIS_1_N001</t>
  </si>
  <si>
    <t>CLOVIS_1_N004</t>
  </si>
  <si>
    <t>CLOVIS_1_N101</t>
  </si>
  <si>
    <t>CLOVR_BR_GNODECG1</t>
  </si>
  <si>
    <t>CLOVR_BR_GNODECG2</t>
  </si>
  <si>
    <t>CLOVR_BR_GNODECG3</t>
  </si>
  <si>
    <t>CLOVR_BR_LNODELT4</t>
  </si>
  <si>
    <t>CLOVR_BR_LNODET3</t>
  </si>
  <si>
    <t>CLOVRDLE_1_N001</t>
  </si>
  <si>
    <t>CLOVRDLE_7_N001</t>
  </si>
  <si>
    <t>CLOVRDLE_7_N003</t>
  </si>
  <si>
    <t>CLPR_GNODE001</t>
  </si>
  <si>
    <t>CLR_1_CLR_WNDGNODE</t>
  </si>
  <si>
    <t>CLR_LNODEXF1</t>
  </si>
  <si>
    <t>CLRBEL_LNODENK1</t>
  </si>
  <si>
    <t>CLRKFORK_LNODEF1</t>
  </si>
  <si>
    <t>CLRKP_BP_LNODEARK</t>
  </si>
  <si>
    <t>CLRKS_BP_LNODE115</t>
  </si>
  <si>
    <t>CLRKSVLE_1_N001</t>
  </si>
  <si>
    <t>CLRKSVLE_1_N003</t>
  </si>
  <si>
    <t>CLRKSVLE_1_N004</t>
  </si>
  <si>
    <t>CLSAJCT_6_N001</t>
  </si>
  <si>
    <t>CLT_LNODE10A</t>
  </si>
  <si>
    <t>CLT_LNODE13A</t>
  </si>
  <si>
    <t>CLT_LNODER1A</t>
  </si>
  <si>
    <t>CLT_LNODER2A</t>
  </si>
  <si>
    <t>CLT_LNODER4A</t>
  </si>
  <si>
    <t>CLT_LNODER9A</t>
  </si>
  <si>
    <t>CLTN_LNODEBR1</t>
  </si>
  <si>
    <t>CLUFF_SR_LNODELD1</t>
  </si>
  <si>
    <t>CLUMBS_R_LNODEOAD</t>
  </si>
  <si>
    <t>CLUSTER_LNODEHEC</t>
  </si>
  <si>
    <t>CLUSTER_LNODESTR</t>
  </si>
  <si>
    <t>CLV_LNODEXF1</t>
  </si>
  <si>
    <t>CLVR PK_FDR1LNODE</t>
  </si>
  <si>
    <t>CLVR PK_FDR2LNODE</t>
  </si>
  <si>
    <t>CLVR PK_FDR3LNODE</t>
  </si>
  <si>
    <t>CLVR PK_FDR4LNODE</t>
  </si>
  <si>
    <t>CLVR_LNODEWR1</t>
  </si>
  <si>
    <t>CLVRPKTP_LNODEMR</t>
  </si>
  <si>
    <t>CLW_LNODE10A</t>
  </si>
  <si>
    <t>CLW_LNODE13A</t>
  </si>
  <si>
    <t>CLW_LNODER1A</t>
  </si>
  <si>
    <t>CLW_LNODER5A</t>
  </si>
  <si>
    <t>CLW_LNODER9A</t>
  </si>
  <si>
    <t>CLXT_LNODEBR1</t>
  </si>
  <si>
    <t>CLYDE_LNODET1</t>
  </si>
  <si>
    <t>CLYDE_PK_LNODEILS</t>
  </si>
  <si>
    <t>CLYDE_PK_LNODELYD</t>
  </si>
  <si>
    <t>CLYPSE_LNODEXF2</t>
  </si>
  <si>
    <t>CM3_PP_GNODEF1_5</t>
  </si>
  <si>
    <t>CM3_PP_GNODEF6_10</t>
  </si>
  <si>
    <t>CM5_2_PV_UNIT1GNODE</t>
  </si>
  <si>
    <t>CMARY_BP_LNODEFMR</t>
  </si>
  <si>
    <t>CMBLND_7_N002</t>
  </si>
  <si>
    <t>CMBLND_7_N004</t>
  </si>
  <si>
    <t>CMBLND_7_N006</t>
  </si>
  <si>
    <t>CMBLND_7_N008</t>
  </si>
  <si>
    <t>CMBLND_7_N010</t>
  </si>
  <si>
    <t>CMBLND_7_NBT3</t>
  </si>
  <si>
    <t>CMC_7_ALIGNEDDC-APND</t>
  </si>
  <si>
    <t>CMC_GNODE1</t>
  </si>
  <si>
    <t>CMC_GNODE2</t>
  </si>
  <si>
    <t>CMC_LNODE17A</t>
  </si>
  <si>
    <t>CMC_LNODE1A</t>
  </si>
  <si>
    <t>CMC_LNODE21A</t>
  </si>
  <si>
    <t>CMC_LNODE9A</t>
  </si>
  <si>
    <t>CMFS_1_SOLA_CIMGNODE</t>
  </si>
  <si>
    <t>CMPEVRS_1_N001</t>
  </si>
  <si>
    <t>CMPEVRS_1_N002</t>
  </si>
  <si>
    <t>CMPFARW_7_B1</t>
  </si>
  <si>
    <t>CMS_GNODEG1</t>
  </si>
  <si>
    <t>CMS_GNODEG2</t>
  </si>
  <si>
    <t>CMS3PP_5_SOLAR-APND</t>
  </si>
  <si>
    <t>CMSTKMDW_LNODEAY1</t>
  </si>
  <si>
    <t>CMSTKMDW_LNODEAY2</t>
  </si>
  <si>
    <t>CMX_BC_LNODECMX</t>
  </si>
  <si>
    <t>CMX_LNODEMR1</t>
  </si>
  <si>
    <t>CMX_LNODEMR2</t>
  </si>
  <si>
    <t>CMX115_LNODEELD</t>
  </si>
  <si>
    <t>CN_LNODER2A</t>
  </si>
  <si>
    <t>CN_LNODER4A</t>
  </si>
  <si>
    <t>CNBY_LNODEBR1</t>
  </si>
  <si>
    <t>CNBY_LNODEBR2</t>
  </si>
  <si>
    <t>CNBY_LNODEBR3</t>
  </si>
  <si>
    <t>CNBY_LNODEBR4</t>
  </si>
  <si>
    <t>CNCOURS_LNODE-1</t>
  </si>
  <si>
    <t>CNCOURS_LNODE-2</t>
  </si>
  <si>
    <t>CNCOURS_LNODE-3</t>
  </si>
  <si>
    <t>CNDLARIA_LNODE31</t>
  </si>
  <si>
    <t>CNK_GNODEG1</t>
  </si>
  <si>
    <t>CNL_LNODECNL</t>
  </si>
  <si>
    <t>CNLS_LNODEBR1</t>
  </si>
  <si>
    <t>CNRL_838_LNODE7011</t>
  </si>
  <si>
    <t>CNRL_838_LNODE7012</t>
  </si>
  <si>
    <t>CNRL_838_LNODE8011</t>
  </si>
  <si>
    <t>CNRL_838_LNODE8012</t>
  </si>
  <si>
    <t>CNRL_842_GNODEG1</t>
  </si>
  <si>
    <t>CNRL_842_GNODEG2</t>
  </si>
  <si>
    <t>CNRL_842_GNODET_1</t>
  </si>
  <si>
    <t>CNRL_842_LNODE7021</t>
  </si>
  <si>
    <t>CNRL_842_LNODE7022</t>
  </si>
  <si>
    <t>CNRL_842_LNODE7023</t>
  </si>
  <si>
    <t>CNRL_842_LNODE7024</t>
  </si>
  <si>
    <t>CNT230_LNODEEL1</t>
  </si>
  <si>
    <t>CNTL_LNODEWR1</t>
  </si>
  <si>
    <t>CNTL_LNODEWR2</t>
  </si>
  <si>
    <t>CNTRVL12_7_N001</t>
  </si>
  <si>
    <t>CNTRVL12_7_N002</t>
  </si>
  <si>
    <t>CNTRYCB_6_N001</t>
  </si>
  <si>
    <t>CNTRYCB_6_N002</t>
  </si>
  <si>
    <t>CNTRYCB_6_N004</t>
  </si>
  <si>
    <t>CNTRYCB_6_N006</t>
  </si>
  <si>
    <t>CNYN_LNODEWR1</t>
  </si>
  <si>
    <t>CNYN_LNODEWR2</t>
  </si>
  <si>
    <t>CNYN_LNODEWR3</t>
  </si>
  <si>
    <t>CNYN_LNODEWR4</t>
  </si>
  <si>
    <t>CNZ161_LNODE1LD</t>
  </si>
  <si>
    <t>CO_5_UNIT1GNODE</t>
  </si>
  <si>
    <t>CO_5_UNIT2GNODE</t>
  </si>
  <si>
    <t>COACHELV_2_N101</t>
  </si>
  <si>
    <t>COAL_BNK_LNODEANK</t>
  </si>
  <si>
    <t>COAL_LNODECOAL</t>
  </si>
  <si>
    <t>COALBANK_LNODET1</t>
  </si>
  <si>
    <t>COALBANK_LNODET2</t>
  </si>
  <si>
    <t>COALBANK_LNODET3</t>
  </si>
  <si>
    <t>COALDALE_LNODET1</t>
  </si>
  <si>
    <t>COALDALE_LNODET2</t>
  </si>
  <si>
    <t>COALMINE_LNODE1</t>
  </si>
  <si>
    <t>COALMINE_LNODESEC</t>
  </si>
  <si>
    <t>COALVILL_LNODEDT1</t>
  </si>
  <si>
    <t>COBB_LNODE391</t>
  </si>
  <si>
    <t>COBB_LNODE392</t>
  </si>
  <si>
    <t>COBUR_BP_LNODE2KV</t>
  </si>
  <si>
    <t>COBURG_LNODE40</t>
  </si>
  <si>
    <t>COBURN_2_B1</t>
  </si>
  <si>
    <t>COCHIT_LNODEHITI</t>
  </si>
  <si>
    <t>COCHLA_NODENCO</t>
  </si>
  <si>
    <t>COCHR_BP_LNODEANE</t>
  </si>
  <si>
    <t>COCHRAN_LNODE1_H</t>
  </si>
  <si>
    <t>COCHRAN_LNODE2_H</t>
  </si>
  <si>
    <t>COCHRANE_1_CCH1GNODE</t>
  </si>
  <si>
    <t>COCHRANE_1_CCH2GNODE</t>
  </si>
  <si>
    <t>COCHSS_LNODED1</t>
  </si>
  <si>
    <t>COCHSS_LNODED2</t>
  </si>
  <si>
    <t>COCHSS_LNODESV</t>
  </si>
  <si>
    <t>COCHSS_NODEGN1</t>
  </si>
  <si>
    <t>COCHSS_NODEGN2</t>
  </si>
  <si>
    <t>COCHSS_NODEGN3</t>
  </si>
  <si>
    <t>COCHSS_NODEGN4</t>
  </si>
  <si>
    <t>COF161_LNODE161</t>
  </si>
  <si>
    <t>COFFI_BP_G04GNODE</t>
  </si>
  <si>
    <t>COFFI_BP_LNODEOAD</t>
  </si>
  <si>
    <t>COGNTNL_7_B1</t>
  </si>
  <si>
    <t>COGR_GNODED_E</t>
  </si>
  <si>
    <t>COGR_GNODED_W</t>
  </si>
  <si>
    <t>COGR_GNODEIND</t>
  </si>
  <si>
    <t>COGR_GNODEIND2</t>
  </si>
  <si>
    <t>COH_LNODE-1</t>
  </si>
  <si>
    <t>COH_LNODE-2</t>
  </si>
  <si>
    <t>COID_7_UNITS-APND</t>
  </si>
  <si>
    <t>COID_NODE1</t>
  </si>
  <si>
    <t>COID_NODE2</t>
  </si>
  <si>
    <t>COK_LNODE500</t>
  </si>
  <si>
    <t>COK_LNODE600</t>
  </si>
  <si>
    <t>COK_LNODE700</t>
  </si>
  <si>
    <t>COK_LNODE800</t>
  </si>
  <si>
    <t>COKSL_BP_LNODEFMR</t>
  </si>
  <si>
    <t>COL_LNODEXF2</t>
  </si>
  <si>
    <t>COLBERT_1_BPAT_COLBERTLNODE</t>
  </si>
  <si>
    <t>COLBERT_LNODEF1</t>
  </si>
  <si>
    <t>COLCREST_LNODEEST</t>
  </si>
  <si>
    <t>COLCT234_7_N001</t>
  </si>
  <si>
    <t>COLCT334_7_N001</t>
  </si>
  <si>
    <t>COLD_CR_GNODETG1</t>
  </si>
  <si>
    <t>COLD_CR_GNODETG2</t>
  </si>
  <si>
    <t>COLD_CR_LNODE137</t>
  </si>
  <si>
    <t>COLD_CR_LNODE70L</t>
  </si>
  <si>
    <t>COLD_CR_LNODE8_A</t>
  </si>
  <si>
    <t>COLD_CR_LNODE8_B</t>
  </si>
  <si>
    <t>COLDC_BP_LNODE115</t>
  </si>
  <si>
    <t>COLDWATR_LNODELD</t>
  </si>
  <si>
    <t>COLEMAN_6_B1</t>
  </si>
  <si>
    <t>COLEMAN_7_B1</t>
  </si>
  <si>
    <t>COLEMAN_LNODE-1</t>
  </si>
  <si>
    <t>COLEMAN_LNODE-2</t>
  </si>
  <si>
    <t>COLEMAN_LNODE-3</t>
  </si>
  <si>
    <t>COLEMAN_LNODE-4</t>
  </si>
  <si>
    <t>COLESCRN_LNODEMR</t>
  </si>
  <si>
    <t>COLGATE_2_B1</t>
  </si>
  <si>
    <t>COLGATE1_7_B1</t>
  </si>
  <si>
    <t>COLGATE2_7_B1</t>
  </si>
  <si>
    <t>COLHAT_6_N001</t>
  </si>
  <si>
    <t>COLINAS_LNODEINAS</t>
  </si>
  <si>
    <t>COLINTON_LNODET1</t>
  </si>
  <si>
    <t>COLINTON_LNODET2</t>
  </si>
  <si>
    <t>COLL_LNODE050</t>
  </si>
  <si>
    <t>COLL_LNODE553</t>
  </si>
  <si>
    <t>COLL_WAL_1_1LNODE</t>
  </si>
  <si>
    <t>COLL_WAL_1_2LNODE</t>
  </si>
  <si>
    <t>COLLEG_LNODED1</t>
  </si>
  <si>
    <t>COLLEG_LNODEDR1</t>
  </si>
  <si>
    <t>COLLEG_LNODEDR2</t>
  </si>
  <si>
    <t>COLLEG_LNODEDR5</t>
  </si>
  <si>
    <t>COLLEG_LNODER15</t>
  </si>
  <si>
    <t>COLLEGE_1_MANZANOPVGNODE</t>
  </si>
  <si>
    <t>COLLEGE_1_VISTAPVGNODE</t>
  </si>
  <si>
    <t>COLLEGE_LNODEETAP</t>
  </si>
  <si>
    <t>COLLEGEC_LNODEMR</t>
  </si>
  <si>
    <t>COLLEGEC_LNODER1</t>
  </si>
  <si>
    <t>COLLGE_LNODED1</t>
  </si>
  <si>
    <t>COLLI_SR_LNODELD2</t>
  </si>
  <si>
    <t>COLLI_SR_LNODELD3</t>
  </si>
  <si>
    <t>COLLINS_7_N001</t>
  </si>
  <si>
    <t>COLLINS_7_N002</t>
  </si>
  <si>
    <t>COLLINS_FDR1LNODE</t>
  </si>
  <si>
    <t>COLLINS_FDR2LNODE</t>
  </si>
  <si>
    <t>COLLINS_LNODENS</t>
  </si>
  <si>
    <t>COLLINS_LNODEOAD</t>
  </si>
  <si>
    <t>COLLLAKE_LNODET1</t>
  </si>
  <si>
    <t>COLLRVL1_7_B1</t>
  </si>
  <si>
    <t>COLLRVL2_7_B1</t>
  </si>
  <si>
    <t>COLLWALN_LNODEF1</t>
  </si>
  <si>
    <t>COLLWALN_LNODEF2</t>
  </si>
  <si>
    <t>COLMA_BP_LNODEERV</t>
  </si>
  <si>
    <t>COLMA_BP_LNODESS1</t>
  </si>
  <si>
    <t>COLMAN_LNODET1</t>
  </si>
  <si>
    <t>COLMAN_LNODET3</t>
  </si>
  <si>
    <t>COLMBA_R_LNODERT</t>
  </si>
  <si>
    <t>COLMU_BP_LNODEBIA</t>
  </si>
  <si>
    <t>COLMU_BP_LNODETER</t>
  </si>
  <si>
    <t>COLMW_BP_LNODETZ1</t>
  </si>
  <si>
    <t>COLMW_BP_LNODETZ2</t>
  </si>
  <si>
    <t>COLNGA1_6_N001</t>
  </si>
  <si>
    <t>COLNGA1_6_N002</t>
  </si>
  <si>
    <t>COLNGA1_6_N006</t>
  </si>
  <si>
    <t>COLNGA2_6_N001</t>
  </si>
  <si>
    <t>COLNGAGN_7_B1</t>
  </si>
  <si>
    <t>COLNSGN_7_N001</t>
  </si>
  <si>
    <t>COLO_TAP_LNODEAPS</t>
  </si>
  <si>
    <t>COLONY_6_N001</t>
  </si>
  <si>
    <t>COLRIVER_2_B1</t>
  </si>
  <si>
    <t>COLRIVER_2_B2</t>
  </si>
  <si>
    <t>COLRIVER_2_NDM1</t>
  </si>
  <si>
    <t>COLRIVER_2_NDM2</t>
  </si>
  <si>
    <t>COLRIVER_5_N030</t>
  </si>
  <si>
    <t>COLRSLR_GNODE1</t>
  </si>
  <si>
    <t>COLSTJT_1_B1</t>
  </si>
  <si>
    <t>COLSTR_R_LNODEOAD</t>
  </si>
  <si>
    <t>COLSTRI_LNODE4LD</t>
  </si>
  <si>
    <t>COLSTRI_LNODE5LD</t>
  </si>
  <si>
    <t>COLSTRI_LNODEBK2</t>
  </si>
  <si>
    <t>COLSTRI_LNODELD1</t>
  </si>
  <si>
    <t>COLSTRI_LNODELD2</t>
  </si>
  <si>
    <t>COLSTRI_LNODET1L</t>
  </si>
  <si>
    <t>COLSTRIP_2_COL1GNODE</t>
  </si>
  <si>
    <t>COLSTRIP_2_COL2GNODE</t>
  </si>
  <si>
    <t>COLSTRIP_5_AVAGNODE</t>
  </si>
  <si>
    <t>COLSTRIP_5_PACWGNODE</t>
  </si>
  <si>
    <t>COLSTRIP_7_COL3GNODE</t>
  </si>
  <si>
    <t>COLSTRIP_7_COL4GNODE</t>
  </si>
  <si>
    <t>COLSTRIP_7_TLN34GNODE</t>
  </si>
  <si>
    <t>COLSTRIP34_5_NWMTSHAREGNODE</t>
  </si>
  <si>
    <t>COLSTRIP34_5_PGESHAREGNODE</t>
  </si>
  <si>
    <t>COLSTRIP34_7_PSESHAREGNODE</t>
  </si>
  <si>
    <t>COLUM_ES_LNODEOAD</t>
  </si>
  <si>
    <t>COLUMBIO_LNODE01</t>
  </si>
  <si>
    <t>COLUMBIO_LNODE92</t>
  </si>
  <si>
    <t>COLUMBIU_LNODENS</t>
  </si>
  <si>
    <t>COLUMBRL_1_G01GNODE</t>
  </si>
  <si>
    <t>COLUMBUS_1_N001</t>
  </si>
  <si>
    <t>COLUMBUS_1_N003</t>
  </si>
  <si>
    <t>COLUMBUS_1_N005</t>
  </si>
  <si>
    <t>COLUSA_2_PL1X3-APND</t>
  </si>
  <si>
    <t>COLUSA_6_N001</t>
  </si>
  <si>
    <t>COLUSA_6_N004</t>
  </si>
  <si>
    <t>COLUSAG1_2_LN001</t>
  </si>
  <si>
    <t>COLUSAG2_2_LN001</t>
  </si>
  <si>
    <t>COLUSCT1_7_GN001</t>
  </si>
  <si>
    <t>COLUSCT2_7_GN001</t>
  </si>
  <si>
    <t>COLUSST_7_GN001</t>
  </si>
  <si>
    <t>COLV_IND_LNODEER</t>
  </si>
  <si>
    <t>COLV_WWP_LNODEF1</t>
  </si>
  <si>
    <t>COLV_WWP_LNODEF2</t>
  </si>
  <si>
    <t>COLV_WWP_LNODEF3</t>
  </si>
  <si>
    <t>COLVIL_7_PL1X2-APND</t>
  </si>
  <si>
    <t>COLVILLE_1_1LNODE</t>
  </si>
  <si>
    <t>COLVILLE_1_2LNODE</t>
  </si>
  <si>
    <t>COLVILLE_1_3LNODE</t>
  </si>
  <si>
    <t>COLWATER_1_LN001</t>
  </si>
  <si>
    <t>COLWATER_1_N001</t>
  </si>
  <si>
    <t>COLWATER_1_N002</t>
  </si>
  <si>
    <t>COLWATER_2_LN001</t>
  </si>
  <si>
    <t>COM_BC_GNODEG1</t>
  </si>
  <si>
    <t>COMA_GNODEAR1</t>
  </si>
  <si>
    <t>COMA_GNODEEN1</t>
  </si>
  <si>
    <t>COMA_GNODEEN2</t>
  </si>
  <si>
    <t>COMA_GNODEEN3</t>
  </si>
  <si>
    <t>COMB_H_2_2_Z1GNODE</t>
  </si>
  <si>
    <t>COMB_H_2_2_ZDGNODE</t>
  </si>
  <si>
    <t>COMBINEH_NODET</t>
  </si>
  <si>
    <t>COMMERC_LNODE-1</t>
  </si>
  <si>
    <t>COMMERC_LNODE-2</t>
  </si>
  <si>
    <t>COMMERCE_GNODE1</t>
  </si>
  <si>
    <t>COMMERCE_LNODE</t>
  </si>
  <si>
    <t>COMMNS_LNODED1</t>
  </si>
  <si>
    <t>COMMNS_LNODED2</t>
  </si>
  <si>
    <t>COMMONS_LNODEDR1</t>
  </si>
  <si>
    <t>COMMONS_LNODEDR3</t>
  </si>
  <si>
    <t>COMMONS_LNODEDR4</t>
  </si>
  <si>
    <t>COMMONS_LNODEDR5</t>
  </si>
  <si>
    <t>COMMONS_LNODEDR7</t>
  </si>
  <si>
    <t>COMMONS_LNODEDR8</t>
  </si>
  <si>
    <t>COMMUNIT_LNODED1</t>
  </si>
  <si>
    <t>COMMUNIT_LNODED2</t>
  </si>
  <si>
    <t>COMO_LNODET1</t>
  </si>
  <si>
    <t>COMO_LNODET2</t>
  </si>
  <si>
    <t>COMPARK_LNODE_T2</t>
  </si>
  <si>
    <t>COMPARK_LNODE_T3</t>
  </si>
  <si>
    <t>COMPARK_LNODEDT1</t>
  </si>
  <si>
    <t>COMSHRT_LNODE-1</t>
  </si>
  <si>
    <t>CON25_1_N001</t>
  </si>
  <si>
    <t>CON25_1_N002</t>
  </si>
  <si>
    <t>CONCHO_1_N002</t>
  </si>
  <si>
    <t>CONCHO_GNODE1</t>
  </si>
  <si>
    <t>CONCTRAT_LNODELD1</t>
  </si>
  <si>
    <t>CONCTRAT_LNODELD2</t>
  </si>
  <si>
    <t>CONCTRAT_LNODELD3</t>
  </si>
  <si>
    <t>CONCTRAT_LNODELD4</t>
  </si>
  <si>
    <t>CONCTRAT_LNODELD5</t>
  </si>
  <si>
    <t>CONCTRAT_LNODELD6</t>
  </si>
  <si>
    <t>CONCTRAT_LNODELD7</t>
  </si>
  <si>
    <t>CONCTRAT_LNODELD8</t>
  </si>
  <si>
    <t>CONDA_LNODED1</t>
  </si>
  <si>
    <t>CONDO_BP_LNODEDON</t>
  </si>
  <si>
    <t>CONDWIND_1_Z1GNODE</t>
  </si>
  <si>
    <t>CONDWIND_1_Z2GNODE</t>
  </si>
  <si>
    <t>CONEL_BP_LNODENRD</t>
  </si>
  <si>
    <t>CONGRA_LNODE1</t>
  </si>
  <si>
    <t>CONI_LNODE531</t>
  </si>
  <si>
    <t>CONI_LNODE664</t>
  </si>
  <si>
    <t>CONIFER_LNODET1</t>
  </si>
  <si>
    <t>CONKELLY_LNODEE_2</t>
  </si>
  <si>
    <t>CONKELLY_LNODENO3</t>
  </si>
  <si>
    <t>CONKELLY_LNODENO4</t>
  </si>
  <si>
    <t>CONKELLY_LNODENO5</t>
  </si>
  <si>
    <t>CONKLIN_GNODEG1</t>
  </si>
  <si>
    <t>CONKLIN_GNODEG2</t>
  </si>
  <si>
    <t>CONKLIN_LNODE900</t>
  </si>
  <si>
    <t>CONKLIN_LNODE912</t>
  </si>
  <si>
    <t>CONNELL_LNODEFRK</t>
  </si>
  <si>
    <t>CONOCONW_LNODEK1H</t>
  </si>
  <si>
    <t>CONOCONW_LNODEK2H</t>
  </si>
  <si>
    <t>CONRAD_A_LNODET1</t>
  </si>
  <si>
    <t>CONRAD_LNODELD1</t>
  </si>
  <si>
    <t>CONRAD_LNODEOAD</t>
  </si>
  <si>
    <t>CONRAD_P_LNODEOAD</t>
  </si>
  <si>
    <t>CONS_LNODE104</t>
  </si>
  <si>
    <t>CONS_LNODE105</t>
  </si>
  <si>
    <t>CONT_DR_LNODEOAD</t>
  </si>
  <si>
    <t>CONTADNA_1_N001</t>
  </si>
  <si>
    <t>CONTLIME_LNODEOAD</t>
  </si>
  <si>
    <t>CONTMP_LNODER1A</t>
  </si>
  <si>
    <t>CONTROL_1_B1</t>
  </si>
  <si>
    <t>CONTROL_1_N034</t>
  </si>
  <si>
    <t>CONTROL_7_B1</t>
  </si>
  <si>
    <t>CONTROL_7_N001</t>
  </si>
  <si>
    <t>CONTROL_7_N021</t>
  </si>
  <si>
    <t>CONTROL_7_N022</t>
  </si>
  <si>
    <t>CONTROL_7_N023</t>
  </si>
  <si>
    <t>CONTROL_7_N024</t>
  </si>
  <si>
    <t>CONTROL_7_N025</t>
  </si>
  <si>
    <t>CONTROLX_1_N001</t>
  </si>
  <si>
    <t>CONTROLX_1_N002</t>
  </si>
  <si>
    <t>CONTROLX_1_N003</t>
  </si>
  <si>
    <t>CONTROLX_1_N004</t>
  </si>
  <si>
    <t>CONTROLX_1_N005</t>
  </si>
  <si>
    <t>CONTROLX_1_N008</t>
  </si>
  <si>
    <t>CONTROLX_1_N009</t>
  </si>
  <si>
    <t>CONTROLX_1_N010</t>
  </si>
  <si>
    <t>CONVALOF_LNODELD1</t>
  </si>
  <si>
    <t>CONVALOF_LNODELD2</t>
  </si>
  <si>
    <t>CONYE_BP_LNODEPUD</t>
  </si>
  <si>
    <t>COOK_SR_LNODELD2</t>
  </si>
  <si>
    <t>COOKE_BP_LNODEMTN</t>
  </si>
  <si>
    <t>COOKINGL_LNODEXF1</t>
  </si>
  <si>
    <t>COOL_LNODE434</t>
  </si>
  <si>
    <t>COOLDGEN_LNODE10AUX</t>
  </si>
  <si>
    <t>COOLDGEN_LNODE11AUX</t>
  </si>
  <si>
    <t>COOLDGEN_LNODE12AUX</t>
  </si>
  <si>
    <t>COOLDGEN_LNODEU1AUX</t>
  </si>
  <si>
    <t>COOLDGEN_LNODEU2AUX</t>
  </si>
  <si>
    <t>COOLDGEN_LNODEU3AUX</t>
  </si>
  <si>
    <t>COOLDGEN_LNODEU4AUX</t>
  </si>
  <si>
    <t>COOLDGEN_LNODEU5AUX</t>
  </si>
  <si>
    <t>COOLDGEN_LNODEU6AUX</t>
  </si>
  <si>
    <t>COOLDGEN_LNODEU7AUX</t>
  </si>
  <si>
    <t>COOLDGEN_LNODEU8AUX</t>
  </si>
  <si>
    <t>COOLDGEN_LNODEU9AUX</t>
  </si>
  <si>
    <t>COOLE_SR_LNODELD2</t>
  </si>
  <si>
    <t>COOLE_SR_LNODELD3</t>
  </si>
  <si>
    <t>COOLIDGE_LNODEGE2</t>
  </si>
  <si>
    <t>COOPE_SR_LNODELD1</t>
  </si>
  <si>
    <t>COOPE_SR_LNODELD2</t>
  </si>
  <si>
    <t>COOPER_LNODEDR1</t>
  </si>
  <si>
    <t>COOPER_LNODEDR2</t>
  </si>
  <si>
    <t>COOPER_LNODEDR3</t>
  </si>
  <si>
    <t>COOPER_LNODEDR4</t>
  </si>
  <si>
    <t>COOPER_LNODEDR5</t>
  </si>
  <si>
    <t>COOPER_LNODEDR6</t>
  </si>
  <si>
    <t>COOPER_LNODEDR7</t>
  </si>
  <si>
    <t>COOPER_LNODEDR8</t>
  </si>
  <si>
    <t>COOPER_LNODEDR9</t>
  </si>
  <si>
    <t>COOPER_LNODER14</t>
  </si>
  <si>
    <t>COOPER_LNODER15</t>
  </si>
  <si>
    <t>COOPER_LNODER16</t>
  </si>
  <si>
    <t>COOPER_LNODER17</t>
  </si>
  <si>
    <t>COOPER_LNODEX1</t>
  </si>
  <si>
    <t>COOPER_LNODEX2</t>
  </si>
  <si>
    <t>COOPER_LNODEX3</t>
  </si>
  <si>
    <t>COOPER_LNODEX4</t>
  </si>
  <si>
    <t>COOR_LNODE341</t>
  </si>
  <si>
    <t>COOSRIVE_LNODE43</t>
  </si>
  <si>
    <t>COPCO1_NODE1</t>
  </si>
  <si>
    <t>COPCO1_NODE2</t>
  </si>
  <si>
    <t>COPCO2_LNODE21</t>
  </si>
  <si>
    <t>COPCO2_NODE1</t>
  </si>
  <si>
    <t>COPCO2_NODE2</t>
  </si>
  <si>
    <t>COPE_CRK_LNODE_LD1</t>
  </si>
  <si>
    <t>COPE_CRK_LNODE_LD2</t>
  </si>
  <si>
    <t>COPPERHI_LNODELD</t>
  </si>
  <si>
    <t>COPPERMT_6_GN001</t>
  </si>
  <si>
    <t>COPPERMT_7_N002</t>
  </si>
  <si>
    <t>COPPERMT_7_N004</t>
  </si>
  <si>
    <t>COPPERMT_7_N005</t>
  </si>
  <si>
    <t>COPPERMT_LNODERMT</t>
  </si>
  <si>
    <t>COPPERWC_GNODEUNIT1</t>
  </si>
  <si>
    <t>COPPERWC_LNODE1</t>
  </si>
  <si>
    <t>COPPERWC_LNODEIT1</t>
  </si>
  <si>
    <t>COPPRMNE_6_N001</t>
  </si>
  <si>
    <t>COPUS_6_LN001</t>
  </si>
  <si>
    <t>COPUS_6_N001</t>
  </si>
  <si>
    <t>COQUILLE_LNODE63</t>
  </si>
  <si>
    <t>COQUILLE_LNODE78</t>
  </si>
  <si>
    <t>COR_BC_GNODEG1</t>
  </si>
  <si>
    <t>COR_BC_GNODEG2</t>
  </si>
  <si>
    <t>COR_BC_GNODEG3</t>
  </si>
  <si>
    <t>COR_LNODENE1</t>
  </si>
  <si>
    <t>COR_LNODENE3</t>
  </si>
  <si>
    <t>CORA_LNODEK1L</t>
  </si>
  <si>
    <t>CORALBLF_LNODEARA1</t>
  </si>
  <si>
    <t>CORALBLF_LNODEARA2</t>
  </si>
  <si>
    <t>CORALBLF_LNODEARA3</t>
  </si>
  <si>
    <t>CORALBLF_LNODEARA4</t>
  </si>
  <si>
    <t>CORALBLF_LNODEARA5</t>
  </si>
  <si>
    <t>CORALBLF_LNODEARA6</t>
  </si>
  <si>
    <t>CORALBLF_LNODEARA7</t>
  </si>
  <si>
    <t>CORALBLF_LNODEARA8</t>
  </si>
  <si>
    <t>CORAMA_7_N003</t>
  </si>
  <si>
    <t>CORAMB_7_N003</t>
  </si>
  <si>
    <t>CORBE_SR_LNODELD2</t>
  </si>
  <si>
    <t>CORBE_SR_LNODELD3</t>
  </si>
  <si>
    <t>CORBE_SR_LNODELD4</t>
  </si>
  <si>
    <t>CORCCITY_7_N002</t>
  </si>
  <si>
    <t>CORCORAN_1_N001</t>
  </si>
  <si>
    <t>CORCORAN_1_N005</t>
  </si>
  <si>
    <t>CORCORAN_7_N001</t>
  </si>
  <si>
    <t>CORCRAN2_7_N001</t>
  </si>
  <si>
    <t>CORDELIA_1_N186</t>
  </si>
  <si>
    <t>CORDELIA_6_N001</t>
  </si>
  <si>
    <t>CORDPMP_6_N003</t>
  </si>
  <si>
    <t>CORDUROY_LNODEFMR</t>
  </si>
  <si>
    <t>CORKI_BP_LNODEARK</t>
  </si>
  <si>
    <t>CORKI_BP_LNODENST</t>
  </si>
  <si>
    <t>CORLETT_LNODENK1</t>
  </si>
  <si>
    <t>CORLETT_LNODENK2</t>
  </si>
  <si>
    <t>CORNELL_LNODENELL</t>
  </si>
  <si>
    <t>CORNING_6_N004</t>
  </si>
  <si>
    <t>CORNING_6_N006</t>
  </si>
  <si>
    <t>CORNING_6_N102</t>
  </si>
  <si>
    <t>CORON_SR_LNODEDMS</t>
  </si>
  <si>
    <t>CORON_SR_LNODEDU1</t>
  </si>
  <si>
    <t>CORON_SR_LNODEDU2</t>
  </si>
  <si>
    <t>CORONA_1_N001</t>
  </si>
  <si>
    <t>CORONADO_6_B1</t>
  </si>
  <si>
    <t>CORONADO_6_N001</t>
  </si>
  <si>
    <t>CORONADO_6_N002</t>
  </si>
  <si>
    <t>CORONS_6_CLRWTR-APND</t>
  </si>
  <si>
    <t>CORRAL_6_N001</t>
  </si>
  <si>
    <t>CORRAL_6_N003</t>
  </si>
  <si>
    <t>CORRAL1_6_N002</t>
  </si>
  <si>
    <t>CORRECT_6_N001</t>
  </si>
  <si>
    <t>CORRINE_LNODED1</t>
  </si>
  <si>
    <t>CORSGOLD_1_N001</t>
  </si>
  <si>
    <t>CORSGOLD_1_N003</t>
  </si>
  <si>
    <t>CORTE_SR_LNODELD1</t>
  </si>
  <si>
    <t>CORTE_SR_LNODELD2</t>
  </si>
  <si>
    <t>CORTEZ_LNODE44</t>
  </si>
  <si>
    <t>CORTEZ_LNODED1</t>
  </si>
  <si>
    <t>CORTEZ_LNODED2</t>
  </si>
  <si>
    <t>CORTEZ_LNODEDR1</t>
  </si>
  <si>
    <t>CORTEZ_LNODEDR3</t>
  </si>
  <si>
    <t>CORTEZ_LNODEDR5</t>
  </si>
  <si>
    <t>CORTEZ_LNODEDR6</t>
  </si>
  <si>
    <t>CORTEZ_LNODEDR7</t>
  </si>
  <si>
    <t>CORTEZ_LNODELLS</t>
  </si>
  <si>
    <t>CORTINA_1_N106</t>
  </si>
  <si>
    <t>CORTZ_LNODE6KV</t>
  </si>
  <si>
    <t>CORUM_6_N001</t>
  </si>
  <si>
    <t>CORVLS_LNODEMPC</t>
  </si>
  <si>
    <t>CORVLS_LNODEREA</t>
  </si>
  <si>
    <t>COSO_1_LN001</t>
  </si>
  <si>
    <t>COT_BC_LNODETLD</t>
  </si>
  <si>
    <t>COT_LNODEXF1</t>
  </si>
  <si>
    <t>COTATI_6_B1</t>
  </si>
  <si>
    <t>COTATI_6_N101</t>
  </si>
  <si>
    <t>COTATI_6_N102</t>
  </si>
  <si>
    <t>COTTLE_7_N001</t>
  </si>
  <si>
    <t>COTTLE_7_N002</t>
  </si>
  <si>
    <t>COTTLEA_2_N001</t>
  </si>
  <si>
    <t>COTTLEA_2_N016</t>
  </si>
  <si>
    <t>COTTNWOD_LNODEOD</t>
  </si>
  <si>
    <t>COTTON_LNODEREA</t>
  </si>
  <si>
    <t>COTTONWD_1_COTTONWODLNODE</t>
  </si>
  <si>
    <t>COTTONWD_LNODENWD1</t>
  </si>
  <si>
    <t>COTTONWD_LNODENWD2</t>
  </si>
  <si>
    <t>COTTONWO_LNODE-3</t>
  </si>
  <si>
    <t>COTTONWO_LNODE-6</t>
  </si>
  <si>
    <t>COTTONWO_LNODED1</t>
  </si>
  <si>
    <t>COTTONWO_LNODED4</t>
  </si>
  <si>
    <t>COTWDPGE_1_N001</t>
  </si>
  <si>
    <t>COTWDPGE_1_N024</t>
  </si>
  <si>
    <t>COTWDPGE_1_N030</t>
  </si>
  <si>
    <t>COTWDWAP_2_B1</t>
  </si>
  <si>
    <t>COTWDWAP_2_B3</t>
  </si>
  <si>
    <t>COTWDWAP_2_GN003</t>
  </si>
  <si>
    <t>COTWDWAP_2_N029</t>
  </si>
  <si>
    <t>COTWDWAP_2_N030</t>
  </si>
  <si>
    <t>COTWDWAP_2_N031</t>
  </si>
  <si>
    <t>COTWDWAP_2_N032</t>
  </si>
  <si>
    <t>COUGAR_1_G01GNODE</t>
  </si>
  <si>
    <t>COUGAR_1_G02GNODE</t>
  </si>
  <si>
    <t>COUL_CTY_1_1LNODE</t>
  </si>
  <si>
    <t>COUL1_BP_LNODEG14</t>
  </si>
  <si>
    <t>COUL1_BP_LNODEG18</t>
  </si>
  <si>
    <t>COUL2_BP_LNODEGPD</t>
  </si>
  <si>
    <t>COULECTY_LNODEMR</t>
  </si>
  <si>
    <t>COUNTY_LNODEGMT</t>
  </si>
  <si>
    <t>COURT_BP_LNODEFMR</t>
  </si>
  <si>
    <t>COUSINS_7_GNODEG16</t>
  </si>
  <si>
    <t>COV_LNODECOV</t>
  </si>
  <si>
    <t>COVE_1_GEO-APND</t>
  </si>
  <si>
    <t>COVE_U1GNODE</t>
  </si>
  <si>
    <t>COVE_U2GNODE</t>
  </si>
  <si>
    <t>COVEFORT_LNODE1</t>
  </si>
  <si>
    <t>COVELO6_6_N001</t>
  </si>
  <si>
    <t>COVEMOUN_GNODE1</t>
  </si>
  <si>
    <t>COVEMOUN_GNODE2</t>
  </si>
  <si>
    <t>COVERD_7_B1</t>
  </si>
  <si>
    <t>COVERD_7_N002</t>
  </si>
  <si>
    <t>COVERD_7_N004</t>
  </si>
  <si>
    <t>COVERD_7_N005</t>
  </si>
  <si>
    <t>COVIN_BP_LNODEOAD</t>
  </si>
  <si>
    <t>COW_WIND_GNODEGE3</t>
  </si>
  <si>
    <t>COW_WIND_LNODEECK</t>
  </si>
  <si>
    <t>COWCREEK_6_N001</t>
  </si>
  <si>
    <t>COWCYN_LNODET1</t>
  </si>
  <si>
    <t>COWCYN_LNODET2</t>
  </si>
  <si>
    <t>COWDE_SR_LNODELD2</t>
  </si>
  <si>
    <t>COWFALLS_2_G01GNODE</t>
  </si>
  <si>
    <t>COWFALLS_2_G02GNODE</t>
  </si>
  <si>
    <t>COX_LNODE1LD</t>
  </si>
  <si>
    <t>COX_LNODE2LD</t>
  </si>
  <si>
    <t>COY_S_AV_NODE1</t>
  </si>
  <si>
    <t>COY_S_AV_NODE2</t>
  </si>
  <si>
    <t>COYOTE_G_LNODELCH</t>
  </si>
  <si>
    <t>COYOTE_LNODEELD</t>
  </si>
  <si>
    <t>COYOTESP_5_GEN_CC-APND</t>
  </si>
  <si>
    <t>COYOTESP_5_GTGNODE</t>
  </si>
  <si>
    <t>COYOTESP_5_STGNODE</t>
  </si>
  <si>
    <t>COYOTESP_SSLNODE</t>
  </si>
  <si>
    <t>COYTEJCT_6_ABIQUIUHYDROGNODE</t>
  </si>
  <si>
    <t>COYTP_BP_LNODESPR</t>
  </si>
  <si>
    <t>COZYDALE_LNODER1</t>
  </si>
  <si>
    <t>CP_LNODE12A</t>
  </si>
  <si>
    <t>CP_LNODER2A</t>
  </si>
  <si>
    <t>CP_LNODER4A</t>
  </si>
  <si>
    <t>CPBORDER_7_B1</t>
  </si>
  <si>
    <t>CPC-COLT_7_N001</t>
  </si>
  <si>
    <t>CPCSTCN_7_B1</t>
  </si>
  <si>
    <t>CPELCAJN_7_B1</t>
  </si>
  <si>
    <t>CPESCNDO_7_A1</t>
  </si>
  <si>
    <t>CPESCNDO_7_B1</t>
  </si>
  <si>
    <t>CPG_2_BLKA-APND</t>
  </si>
  <si>
    <t>CPG_2_BLKB-APND</t>
  </si>
  <si>
    <t>CPG_2_BLKC-APND</t>
  </si>
  <si>
    <t>CPGS_U10GNODE</t>
  </si>
  <si>
    <t>CPGS_U11GNODE</t>
  </si>
  <si>
    <t>CPGS_U12GNODE</t>
  </si>
  <si>
    <t>CPGS_U1GNODE</t>
  </si>
  <si>
    <t>CPGS_U2GNODE</t>
  </si>
  <si>
    <t>CPGS_U3GNODE</t>
  </si>
  <si>
    <t>CPGS_U4GNODE</t>
  </si>
  <si>
    <t>CPGS_U5GNODE</t>
  </si>
  <si>
    <t>CPGS_U6GNODE</t>
  </si>
  <si>
    <t>CPGS_U7GNODE</t>
  </si>
  <si>
    <t>CPGS_U8GNODE</t>
  </si>
  <si>
    <t>CPGS_U9GNODE</t>
  </si>
  <si>
    <t>CPL_LNODE10A</t>
  </si>
  <si>
    <t>CPL_LNODE12A</t>
  </si>
  <si>
    <t>CPL_LNODE14A</t>
  </si>
  <si>
    <t>CPL_LNODER2A</t>
  </si>
  <si>
    <t>CPL_LNODER4A</t>
  </si>
  <si>
    <t>CPL_LNODER6A</t>
  </si>
  <si>
    <t>CPLECEF_1_B1</t>
  </si>
  <si>
    <t>CPLECEF_1_N001</t>
  </si>
  <si>
    <t>CPLECEF_1_N005</t>
  </si>
  <si>
    <t>CPMTAP_1_B1</t>
  </si>
  <si>
    <t>CPP_2_PL-APND</t>
  </si>
  <si>
    <t>CPP_GNODEPL1</t>
  </si>
  <si>
    <t>CPP_GNODEPL2</t>
  </si>
  <si>
    <t>CPP_GNODEPL3</t>
  </si>
  <si>
    <t>CPP_LNODESS1</t>
  </si>
  <si>
    <t>CPP_LNODESS2</t>
  </si>
  <si>
    <t>CPP1_GNODEGT1</t>
  </si>
  <si>
    <t>CPP1_GNODEGT2</t>
  </si>
  <si>
    <t>CPP1_GNODEGT3</t>
  </si>
  <si>
    <t>CPP1_GNODEGT4</t>
  </si>
  <si>
    <t>CPP1_GNODEGT5</t>
  </si>
  <si>
    <t>CPP1_GNODEST2</t>
  </si>
  <si>
    <t>CPP1_GNODEST4</t>
  </si>
  <si>
    <t>CPP1_GNODET_1</t>
  </si>
  <si>
    <t>CPV_LNODEXF1</t>
  </si>
  <si>
    <t>CPXG_6_SOLAR-APND</t>
  </si>
  <si>
    <t>CQ_LNODE12A</t>
  </si>
  <si>
    <t>CQ_LNODE14A</t>
  </si>
  <si>
    <t>CQ_LNODE20A</t>
  </si>
  <si>
    <t>CQ_LNODE24A</t>
  </si>
  <si>
    <t>CQM_LNODECQM</t>
  </si>
  <si>
    <t>CR_CR_US_LNODEOAD</t>
  </si>
  <si>
    <t>CRA63_LNODE3LD</t>
  </si>
  <si>
    <t>CRABTREE_LNODENK1</t>
  </si>
  <si>
    <t>CRAGVIEW_1_GN001</t>
  </si>
  <si>
    <t>CRAIG_LNODE-1</t>
  </si>
  <si>
    <t>CRAIG_LNODE-2</t>
  </si>
  <si>
    <t>CRAIG_LNODE-3</t>
  </si>
  <si>
    <t>CRAIG_NW_LNODEOAD</t>
  </si>
  <si>
    <t>CRAIGMNT_1_1LNODE</t>
  </si>
  <si>
    <t>CRAIGMNT_LNODENT</t>
  </si>
  <si>
    <t>CRANBERY_LNODE01T</t>
  </si>
  <si>
    <t>CRANBERY_LNODET_H</t>
  </si>
  <si>
    <t>CRANBERY_LNODEYLK</t>
  </si>
  <si>
    <t>CRANDALL_FDR1LNODE</t>
  </si>
  <si>
    <t>CRANDALL_FDR2LNODE</t>
  </si>
  <si>
    <t>CRANDALL_FDR3LNODE</t>
  </si>
  <si>
    <t>CRANDALL_FDR4LNODE</t>
  </si>
  <si>
    <t>CRANDLTP_LNODEMR</t>
  </si>
  <si>
    <t>CRANERFL_LNODET1</t>
  </si>
  <si>
    <t>CRANEVLY_6_N001</t>
  </si>
  <si>
    <t>CRANEVLY_6_N002</t>
  </si>
  <si>
    <t>CRANEVLY_6_N003</t>
  </si>
  <si>
    <t>CRAVENCK_LNODELD</t>
  </si>
  <si>
    <t>CRAVENCK_LNODELD1</t>
  </si>
  <si>
    <t>CRBU38812_7_B1</t>
  </si>
  <si>
    <t>CRBU38812_7_B3</t>
  </si>
  <si>
    <t>CRC_BC_LNODECRC</t>
  </si>
  <si>
    <t>CRCANAL_6_N001</t>
  </si>
  <si>
    <t>CRCCO_BP_LNODEFMR</t>
  </si>
  <si>
    <t>CRCKTCOG_7_N001</t>
  </si>
  <si>
    <t>CRD_LNODECRD</t>
  </si>
  <si>
    <t>CRD_LNODEIND</t>
  </si>
  <si>
    <t>CRE_LNODEXF1</t>
  </si>
  <si>
    <t>CRE63_LNODEE63</t>
  </si>
  <si>
    <t>CREEDGT1_7_GN001</t>
  </si>
  <si>
    <t>CREEK_LNODE74</t>
  </si>
  <si>
    <t>CREELMAN_6_N001</t>
  </si>
  <si>
    <t>CREELMAN_6_N004</t>
  </si>
  <si>
    <t>CREELMAN_6_N014</t>
  </si>
  <si>
    <t>CRELMN_7_N001</t>
  </si>
  <si>
    <t>CRELMN_7_N003</t>
  </si>
  <si>
    <t>CRESCENT_FDR1LNODE</t>
  </si>
  <si>
    <t>CRESCENT_FDR2LNODE</t>
  </si>
  <si>
    <t>CRESCENT_FDR3LNODE</t>
  </si>
  <si>
    <t>CRESCENT_FDR4LNODE</t>
  </si>
  <si>
    <t>CRESCENT_LNODENT</t>
  </si>
  <si>
    <t>CRESSEY_1_N001</t>
  </si>
  <si>
    <t>CRESSEY_1_N003</t>
  </si>
  <si>
    <t>CREST_BP_LNODEPAL</t>
  </si>
  <si>
    <t>CRESTA_2_B1</t>
  </si>
  <si>
    <t>CRESTA_7_B1</t>
  </si>
  <si>
    <t>CRESTA_7_B3</t>
  </si>
  <si>
    <t>CRESTA_7_PL1X2-APND</t>
  </si>
  <si>
    <t>CRESTWD_6_B1</t>
  </si>
  <si>
    <t>CRESTWD_6_N001</t>
  </si>
  <si>
    <t>CRESTWD_6_N008</t>
  </si>
  <si>
    <t>CRESWELL_LNODET1</t>
  </si>
  <si>
    <t>CRESWELL_LNODET2</t>
  </si>
  <si>
    <t>CRETE_SW_LNODEETE</t>
  </si>
  <si>
    <t>CRETE_SW_LNODEMAR</t>
  </si>
  <si>
    <t>CRGCU_GNODE_U1</t>
  </si>
  <si>
    <t>CRGCU_GNODE_U2</t>
  </si>
  <si>
    <t>CRGCU_GNODE_U3</t>
  </si>
  <si>
    <t>CRGCU_LNODE230</t>
  </si>
  <si>
    <t>CRIMSN_7_CN1</t>
  </si>
  <si>
    <t>CRIMSN_7_CN2</t>
  </si>
  <si>
    <t>CRIMSN_7_CN3</t>
  </si>
  <si>
    <t>CRIMSN_7_CN4</t>
  </si>
  <si>
    <t>CRISMON_QCKS1GNODE</t>
  </si>
  <si>
    <t>CRL_LNODE13A</t>
  </si>
  <si>
    <t>CRL_LNODER1A</t>
  </si>
  <si>
    <t>CRL_LNODER2A</t>
  </si>
  <si>
    <t>CRNL_LNODEWR1</t>
  </si>
  <si>
    <t>CRO230CE_LNODED10</t>
  </si>
  <si>
    <t>CRO230CE_LNODED20</t>
  </si>
  <si>
    <t>CRO230CE_LNODED30</t>
  </si>
  <si>
    <t>CRO230CE_LNODED40</t>
  </si>
  <si>
    <t>CROCKTAP_2_B1</t>
  </si>
  <si>
    <t>CROFOOT_LNODE61</t>
  </si>
  <si>
    <t>CROFT_FDR1LNODE</t>
  </si>
  <si>
    <t>CROFT_FDR2LNODE</t>
  </si>
  <si>
    <t>CROFT_FDR3LNODE</t>
  </si>
  <si>
    <t>CROFT_FDR4LNODE</t>
  </si>
  <si>
    <t>CROFT_LNODEMR</t>
  </si>
  <si>
    <t>CROMO_LNODE_11</t>
  </si>
  <si>
    <t>CROMO_LNODE_12</t>
  </si>
  <si>
    <t>CROOKEDF_1_CFALLS-APND</t>
  </si>
  <si>
    <t>CROOKEDR_LNODE04</t>
  </si>
  <si>
    <t>CROOKEDR_LNODE58</t>
  </si>
  <si>
    <t>CROSS_ST_LNODED_1</t>
  </si>
  <si>
    <t>CROSSHOL_LNODED1</t>
  </si>
  <si>
    <t>CROSSING_LNODE_LD</t>
  </si>
  <si>
    <t>CROSSROA_LNODET1</t>
  </si>
  <si>
    <t>CROSSROA_LNODET2</t>
  </si>
  <si>
    <t>CROV_LNODETR1</t>
  </si>
  <si>
    <t>CROV_LNODETR2</t>
  </si>
  <si>
    <t>CROWCRRD_LNODEFR1</t>
  </si>
  <si>
    <t>CROWCRRD_LNODEFR2</t>
  </si>
  <si>
    <t>CROWFOOT_LNODE57</t>
  </si>
  <si>
    <t>CROWLAKE_LNODEROW</t>
  </si>
  <si>
    <t>CROWLD_6_LNODE2</t>
  </si>
  <si>
    <t>CROWLD_LNODED1</t>
  </si>
  <si>
    <t>CROWLNDG_LNODEDR1</t>
  </si>
  <si>
    <t>CROWLNDG_LNODEDR3</t>
  </si>
  <si>
    <t>CROWLNDG_LNODEDR4</t>
  </si>
  <si>
    <t>CROWLNDG_LNODEDR5</t>
  </si>
  <si>
    <t>CROWLNDG_LNODEDR7</t>
  </si>
  <si>
    <t>CROYDON_LNODED2</t>
  </si>
  <si>
    <t>CRQ_LNODEL29</t>
  </si>
  <si>
    <t>CRR_7_UNIT1GNODE</t>
  </si>
  <si>
    <t>CRR_7_UNIT2GNODE</t>
  </si>
  <si>
    <t>CRS_BC_GNODEG2</t>
  </si>
  <si>
    <t>CRS_BC_LNODECRS</t>
  </si>
  <si>
    <t>CRSC DUN_GNODEIT</t>
  </si>
  <si>
    <t>CRSCDUN_LNODESS</t>
  </si>
  <si>
    <t>CRSTBUTT_LNODET1</t>
  </si>
  <si>
    <t>CRSTBUTT_LNODET2</t>
  </si>
  <si>
    <t>CRSTN_SC_LNODE800</t>
  </si>
  <si>
    <t>CRSTN_SC_LNODE801</t>
  </si>
  <si>
    <t>CRSTN_SC_LNODE802</t>
  </si>
  <si>
    <t>CRSTN_SC_LNODE803</t>
  </si>
  <si>
    <t>CRSTN_SC_LNODE804</t>
  </si>
  <si>
    <t>CRSTN_SC_LNODE805</t>
  </si>
  <si>
    <t>CRSTN_SC_LNODE806</t>
  </si>
  <si>
    <t>CRSTN_SC_LNODE807</t>
  </si>
  <si>
    <t>CRSTN_SC_LNODE808</t>
  </si>
  <si>
    <t>CRSTN_SC_LNODE809</t>
  </si>
  <si>
    <t>CRSTN_SC_LNODE810</t>
  </si>
  <si>
    <t>CRSTN_SC_LNODE811</t>
  </si>
  <si>
    <t>CRSTN_SC_LNODE812</t>
  </si>
  <si>
    <t>CRSTN_SC_LNODE813</t>
  </si>
  <si>
    <t>CRSTN_SC_LNODE814</t>
  </si>
  <si>
    <t>CRSTNTS_6_N001</t>
  </si>
  <si>
    <t>CRSTVLY_LNODE44</t>
  </si>
  <si>
    <t>CRTCHFLD_1_1LNODE</t>
  </si>
  <si>
    <t>CRTCHFLD_LNODELD</t>
  </si>
  <si>
    <t>CRTRS_PD_LNODEILG</t>
  </si>
  <si>
    <t>CRTRS_PD_LNODEINF</t>
  </si>
  <si>
    <t>CRTRS_PD_LNODEROY</t>
  </si>
  <si>
    <t>CRTRS_PD_LNODERTR</t>
  </si>
  <si>
    <t>CRTS_LNODEWR1</t>
  </si>
  <si>
    <t>CRTY_5_GNODECTG</t>
  </si>
  <si>
    <t>CRTY_5_GNODESTG</t>
  </si>
  <si>
    <t>CRTY_LNODEDSS</t>
  </si>
  <si>
    <t>CRUMCYN_LNODERUM</t>
  </si>
  <si>
    <t>CRUSHER_6_N001</t>
  </si>
  <si>
    <t>CRUSHER_LNODEOAD</t>
  </si>
  <si>
    <t>CRVA_LNODET1</t>
  </si>
  <si>
    <t>CRVA_LNODET2</t>
  </si>
  <si>
    <t>CRVR_LNODEWR2</t>
  </si>
  <si>
    <t>CRVR_LNODEWR3</t>
  </si>
  <si>
    <t>CRW_GNODEG1</t>
  </si>
  <si>
    <t>CRW_LNODEBRC</t>
  </si>
  <si>
    <t>CRW_LNODECNT</t>
  </si>
  <si>
    <t>CRWCRKGN_7_N001</t>
  </si>
  <si>
    <t>CRWSLDG_6_N001</t>
  </si>
  <si>
    <t>CRY_GNODECR1</t>
  </si>
  <si>
    <t>CRYPSE_LNODERGS</t>
  </si>
  <si>
    <t>CRYS_LNODE674</t>
  </si>
  <si>
    <t>CRYSTALS_LNODE1</t>
  </si>
  <si>
    <t>CRYSTALS_LNODET2</t>
  </si>
  <si>
    <t>CRYSTL_L_LNODET1</t>
  </si>
  <si>
    <t>CRYSTL_L_LNODET2</t>
  </si>
  <si>
    <t>CRYSTLSG_6_N001</t>
  </si>
  <si>
    <t>CSADIAB_7_N001</t>
  </si>
  <si>
    <t>CSADIAB_7_N003</t>
  </si>
  <si>
    <t>CSC230CE_LNODELD1</t>
  </si>
  <si>
    <t>CSCADE_GNODEG01</t>
  </si>
  <si>
    <t>CSCADE_GNODEG02</t>
  </si>
  <si>
    <t>CSCCCA_7_B2</t>
  </si>
  <si>
    <t>CSCCCA_7_N001</t>
  </si>
  <si>
    <t>CSCCOG_6_N001</t>
  </si>
  <si>
    <t>CSCDL_BP_LNODEURN</t>
  </si>
  <si>
    <t>CSCDP_BP_LNODEXF1</t>
  </si>
  <si>
    <t>CSCDP_BP_LNODEXF2</t>
  </si>
  <si>
    <t>CSCGNRA1_7_N101</t>
  </si>
  <si>
    <t>CSCGNRA2_7_N101</t>
  </si>
  <si>
    <t>CSG_2_PL-APND</t>
  </si>
  <si>
    <t>CSG_GNODEPL1</t>
  </si>
  <si>
    <t>CSG_GNODEPL2</t>
  </si>
  <si>
    <t>CSG_LNODESS</t>
  </si>
  <si>
    <t>CSN_LNODE2B3</t>
  </si>
  <si>
    <t>CSP1_5_COYOTE1-APND</t>
  </si>
  <si>
    <t>CSP1_5_GNODECTG1</t>
  </si>
  <si>
    <t>CSP1_5_GNODESTG1</t>
  </si>
  <si>
    <t>CSP1_LNODEFN4</t>
  </si>
  <si>
    <t>CSQ_LNODESQ1</t>
  </si>
  <si>
    <t>CSQ_LNODESQ2</t>
  </si>
  <si>
    <t>CSQ_LNODESQ3</t>
  </si>
  <si>
    <t>CSQ_LNODESQ4</t>
  </si>
  <si>
    <t>CSQ_LNODESQ5</t>
  </si>
  <si>
    <t>CSQ_LNODESQ6</t>
  </si>
  <si>
    <t>CSS_GNODEWF1</t>
  </si>
  <si>
    <t>CSS_GNODEWF2</t>
  </si>
  <si>
    <t>CSS_GNODEWF3</t>
  </si>
  <si>
    <t>CSS_GNODEWF4</t>
  </si>
  <si>
    <t>CSTLROCK_LNODEOAD</t>
  </si>
  <si>
    <t>CSTRVLLE_1_N001</t>
  </si>
  <si>
    <t>CSTRVLLE_1_N003</t>
  </si>
  <si>
    <t>CSTRVLLE_1_N004</t>
  </si>
  <si>
    <t>CSTRVLLE_1_N005</t>
  </si>
  <si>
    <t>CSUCISL_7_N001</t>
  </si>
  <si>
    <t>CT_LNODE10A</t>
  </si>
  <si>
    <t>CT_LNODE14A</t>
  </si>
  <si>
    <t>CT_LNODE18A</t>
  </si>
  <si>
    <t>CT_LNODE22A</t>
  </si>
  <si>
    <t>CTG1AGE_7_N001</t>
  </si>
  <si>
    <t>CTG1AGN_7_N001</t>
  </si>
  <si>
    <t>CTG1BGE_7_N001</t>
  </si>
  <si>
    <t>CTG1BGN_7_N001</t>
  </si>
  <si>
    <t>CTL_7_HYD_BESSGNODE</t>
  </si>
  <si>
    <t>CTL_7_HYD2_BESSGNODE</t>
  </si>
  <si>
    <t>CTL_GNODEHY2</t>
  </si>
  <si>
    <t>CTL_GNODEHYD</t>
  </si>
  <si>
    <t>CTL_LNODE12A</t>
  </si>
  <si>
    <t>CTL_LNODER4A</t>
  </si>
  <si>
    <t>CTN_GNODEG1</t>
  </si>
  <si>
    <t>CTN_GNODEG2</t>
  </si>
  <si>
    <t>CTRDIST_LNODEXF2</t>
  </si>
  <si>
    <t>CTRPKGEN_7_B1</t>
  </si>
  <si>
    <t>CTTNW_BP_LNODEOTD</t>
  </si>
  <si>
    <t>CTTNWD_LNODED_S</t>
  </si>
  <si>
    <t>CTTNWD_LNODER_3</t>
  </si>
  <si>
    <t>CTTNWD_LNODER_4</t>
  </si>
  <si>
    <t>CTTNWD_LNODER_5</t>
  </si>
  <si>
    <t>CTWT_LNODE131</t>
  </si>
  <si>
    <t>CTY230CE_LNODED20</t>
  </si>
  <si>
    <t>CTY230CE_LNODED40</t>
  </si>
  <si>
    <t>CTY230CE_LNODED50</t>
  </si>
  <si>
    <t>CTYMESA_LNODEEMO</t>
  </si>
  <si>
    <t>CTYMESA_LNODEIS</t>
  </si>
  <si>
    <t>CTYMESA_LNODESR</t>
  </si>
  <si>
    <t>CTYMESA_LNODEWD</t>
  </si>
  <si>
    <t>CU_LNODE10A</t>
  </si>
  <si>
    <t>CU_LNODER2A</t>
  </si>
  <si>
    <t>CU_LNODER6A</t>
  </si>
  <si>
    <t>CUBA_LNODECUBA</t>
  </si>
  <si>
    <t>CUCHILLA_LNODEILLA</t>
  </si>
  <si>
    <t>CUCHILLO_LNODEILLO</t>
  </si>
  <si>
    <t>CUCO_GNODEO_1</t>
  </si>
  <si>
    <t>CUCO_LNODE413</t>
  </si>
  <si>
    <t>CUDAHY_LNODED1</t>
  </si>
  <si>
    <t>CULBR_SR_LNODELD1</t>
  </si>
  <si>
    <t>CULLY_LNODE04</t>
  </si>
  <si>
    <t>CULVER_LNODE01</t>
  </si>
  <si>
    <t>CUM_LNODEXF1</t>
  </si>
  <si>
    <t>CUMMINGS_6_N001</t>
  </si>
  <si>
    <t>CURLEW_LNODEFMR</t>
  </si>
  <si>
    <t>CURLEW_LNODELEW</t>
  </si>
  <si>
    <t>CURRCRK_7_UNITS-APND</t>
  </si>
  <si>
    <t>CURRCRK_LNODEX1</t>
  </si>
  <si>
    <t>CURRCRK_LNODEX2</t>
  </si>
  <si>
    <t>CURRCRK_NODE1</t>
  </si>
  <si>
    <t>CURRCRK_NODE2</t>
  </si>
  <si>
    <t>CURRCRK_NODE3</t>
  </si>
  <si>
    <t>CURRIN_LNODE2KV</t>
  </si>
  <si>
    <t>CURRYST_LNODE80</t>
  </si>
  <si>
    <t>CURRYST_LNODE81</t>
  </si>
  <si>
    <t>CURRYST_LNODE82</t>
  </si>
  <si>
    <t>CURTI_BP_LNODETIS</t>
  </si>
  <si>
    <t>CURTIS1_7_N001</t>
  </si>
  <si>
    <t>CURTISS_1_N010</t>
  </si>
  <si>
    <t>CURTISS_1_N101</t>
  </si>
  <si>
    <t>CURTISS_1_N102</t>
  </si>
  <si>
    <t>CURTISS_1_N103</t>
  </si>
  <si>
    <t>CUS_LNODEXF1</t>
  </si>
  <si>
    <t>CUSHMAN_7_GEN-APND</t>
  </si>
  <si>
    <t>CUSHMAN1_7_G21GNODE</t>
  </si>
  <si>
    <t>CUSHMAN1_7_G22GNODE</t>
  </si>
  <si>
    <t>CUSHMAN1_NODE21</t>
  </si>
  <si>
    <t>CUSHMAN1_NODE22</t>
  </si>
  <si>
    <t>CUSHMAN2_7_G31GNODE</t>
  </si>
  <si>
    <t>CUSHMAN2_7_G32GNODE</t>
  </si>
  <si>
    <t>CUSHMAN2_7_G33GNODE</t>
  </si>
  <si>
    <t>CUSHMAN2_NODE31</t>
  </si>
  <si>
    <t>CUSHMAN2_NODE32</t>
  </si>
  <si>
    <t>CUSHMAN2_NODE33</t>
  </si>
  <si>
    <t>CUSHMAN2_SYNCLNODE</t>
  </si>
  <si>
    <t>CUSHMN_P_LNODEOAD</t>
  </si>
  <si>
    <t>CUSICKPD_1_XF1LNODE</t>
  </si>
  <si>
    <t>CUSICKPD_1_XF2LNODE</t>
  </si>
  <si>
    <t>CUSICKPD_LNODEKV</t>
  </si>
  <si>
    <t>CUSICKPD_LNODEKV1</t>
  </si>
  <si>
    <t>CUSTERTP_FDR1LNODE</t>
  </si>
  <si>
    <t>CUSTERTP_FDR2LNODE</t>
  </si>
  <si>
    <t>CUSTERTP_FDR3LNODE</t>
  </si>
  <si>
    <t>CUSTERTP_FDR4LNODE</t>
  </si>
  <si>
    <t>CUSTERTP_LNODEMR</t>
  </si>
  <si>
    <t>CUSTERUM_LNODEV1A</t>
  </si>
  <si>
    <t>CUTBANK_LNODEOAD</t>
  </si>
  <si>
    <t>CUTBNK_P_LNODEOAD</t>
  </si>
  <si>
    <t>CUTLER_LNODELD</t>
  </si>
  <si>
    <t>CUTLER_NODE1</t>
  </si>
  <si>
    <t>CUTLER_NODE2</t>
  </si>
  <si>
    <t>CUTTNG_L_LNODEESS</t>
  </si>
  <si>
    <t>CUTTNG_L_LNODELT1</t>
  </si>
  <si>
    <t>CUVCON_LNODEPM</t>
  </si>
  <si>
    <t>CUYAMA_6_N003</t>
  </si>
  <si>
    <t>CUYAMA_6_N004</t>
  </si>
  <si>
    <t>CUYAMAGN_7_N001</t>
  </si>
  <si>
    <t>CV_LNODE10A</t>
  </si>
  <si>
    <t>CV_LNODE14A</t>
  </si>
  <si>
    <t>CV_LNODER6A</t>
  </si>
  <si>
    <t>CVFRT_SR_LNODEAUX</t>
  </si>
  <si>
    <t>CVN_LNODECVN</t>
  </si>
  <si>
    <t>CVNT_7_GNODE1</t>
  </si>
  <si>
    <t>CVNT_LNODETLD</t>
  </si>
  <si>
    <t>CVS_LNODEVS1</t>
  </si>
  <si>
    <t>CVS_LNODEVS2</t>
  </si>
  <si>
    <t>CW_LNODE10A</t>
  </si>
  <si>
    <t>CW_LNODE12A</t>
  </si>
  <si>
    <t>CW_LNODE14A</t>
  </si>
  <si>
    <t>CW_LNODE18A</t>
  </si>
  <si>
    <t>CW_LNODE20A</t>
  </si>
  <si>
    <t>CW_LNODE21A</t>
  </si>
  <si>
    <t>CW_LNODE22A</t>
  </si>
  <si>
    <t>CW_LNODER9A</t>
  </si>
  <si>
    <t>CWD_BC_LNODECWD</t>
  </si>
  <si>
    <t>CWD_LNODEXF2</t>
  </si>
  <si>
    <t>CWP_1_CONDWIND_PLANT-APND</t>
  </si>
  <si>
    <t>CX_LNODE17A</t>
  </si>
  <si>
    <t>CX_LNODE18A</t>
  </si>
  <si>
    <t>CX_LNODE21A</t>
  </si>
  <si>
    <t>CX_LNODE22A</t>
  </si>
  <si>
    <t>CX_LNODE25A</t>
  </si>
  <si>
    <t>CX_LNODE26A</t>
  </si>
  <si>
    <t>CX_LNODE30A</t>
  </si>
  <si>
    <t>CX_LNODE33A</t>
  </si>
  <si>
    <t>CX_LNODE34A</t>
  </si>
  <si>
    <t>CX_LNODE36A</t>
  </si>
  <si>
    <t>CX_LNODE38A</t>
  </si>
  <si>
    <t>CY_LNODE10A</t>
  </si>
  <si>
    <t>CY_LNODE12A</t>
  </si>
  <si>
    <t>CY_LNODE13A</t>
  </si>
  <si>
    <t>CY_LNODE14A</t>
  </si>
  <si>
    <t>CY_LNODER1A</t>
  </si>
  <si>
    <t>CY_LNODER2A</t>
  </si>
  <si>
    <t>CY_LNODER5A</t>
  </si>
  <si>
    <t>CYMRIC_1_B1</t>
  </si>
  <si>
    <t>CYMRIC_1_N001</t>
  </si>
  <si>
    <t>CYMRIC_1_N004</t>
  </si>
  <si>
    <t>CYNTHIA_LNODET1</t>
  </si>
  <si>
    <t>CYP1_5_CARTY1-APND</t>
  </si>
  <si>
    <t>CYPRUS_LNODEC74</t>
  </si>
  <si>
    <t>CZF_2_COWFALLS_PLANT-APND</t>
  </si>
  <si>
    <t>DA_ELK3_LNODELK3</t>
  </si>
  <si>
    <t>DACONO_LNODET1</t>
  </si>
  <si>
    <t>DACONO_LNODET2</t>
  </si>
  <si>
    <t>DACYTAP_7_N001</t>
  </si>
  <si>
    <t>DADD_GNODE011</t>
  </si>
  <si>
    <t>DAGGET_7_N003</t>
  </si>
  <si>
    <t>DAGGET_7_N005</t>
  </si>
  <si>
    <t>DAGGET_7_N007</t>
  </si>
  <si>
    <t>DAGGET_7_N009</t>
  </si>
  <si>
    <t>DAGGET_7_N011</t>
  </si>
  <si>
    <t>DAGGET_7_N013</t>
  </si>
  <si>
    <t>DAGGET_7_N017</t>
  </si>
  <si>
    <t>DAGGET_7_N018</t>
  </si>
  <si>
    <t>DAILY_R_LNODEOAD</t>
  </si>
  <si>
    <t>DAIRY_LNODEOAD</t>
  </si>
  <si>
    <t>DAIRYLND_1_N001</t>
  </si>
  <si>
    <t>DAIRYLND_1_N011</t>
  </si>
  <si>
    <t>DAIRYLND_1_N013</t>
  </si>
  <si>
    <t>DAISHOWA_GNODEWA1</t>
  </si>
  <si>
    <t>DAISHOWA_GNODEWA2</t>
  </si>
  <si>
    <t>DAISHOWA_LNODE_LD</t>
  </si>
  <si>
    <t>DAISHOWA_LNODE_SS1</t>
  </si>
  <si>
    <t>DAISHOWA_LNODE_SS2</t>
  </si>
  <si>
    <t>DAKO_LNODE401</t>
  </si>
  <si>
    <t>DAKO_LNODE402</t>
  </si>
  <si>
    <t>DALE_LNODE132</t>
  </si>
  <si>
    <t>DALEHURS_LNODEUR9</t>
  </si>
  <si>
    <t>DALLAS_LNODE53</t>
  </si>
  <si>
    <t>DALLAS_LNODE71</t>
  </si>
  <si>
    <t>DALLASWC_LNODET1</t>
  </si>
  <si>
    <t>DALLASWC_LNODET2</t>
  </si>
  <si>
    <t>DALREED_LNODEAD</t>
  </si>
  <si>
    <t>DALREED_NODED</t>
  </si>
  <si>
    <t>DALREED_NODEO</t>
  </si>
  <si>
    <t>DALTON_1_13_1LNODE</t>
  </si>
  <si>
    <t>DALTON_1_13_2LNODE</t>
  </si>
  <si>
    <t>DALTON_LNODEF1</t>
  </si>
  <si>
    <t>DALTON_LNODEF2</t>
  </si>
  <si>
    <t>DALTONRD_LNODETON</t>
  </si>
  <si>
    <t>DALTONU_NODET</t>
  </si>
  <si>
    <t>DALYCTY_1_N001</t>
  </si>
  <si>
    <t>DALYCTY_1_N005</t>
  </si>
  <si>
    <t>DALYCTY_1_N016</t>
  </si>
  <si>
    <t>DANA_6_N001</t>
  </si>
  <si>
    <t>DANEBO_LNODE2KV</t>
  </si>
  <si>
    <t>DANEBO_LNODEKV2</t>
  </si>
  <si>
    <t>DANI_LNODE451</t>
  </si>
  <si>
    <t>DANI_LNODEAT1</t>
  </si>
  <si>
    <t>DANI_LNODEFLD</t>
  </si>
  <si>
    <t>DANISHCM_1_N001</t>
  </si>
  <si>
    <t>DAPP_GNODE_G1</t>
  </si>
  <si>
    <t>DAPP_LNODEOAD</t>
  </si>
  <si>
    <t>DARBY_LNODEMPC</t>
  </si>
  <si>
    <t>DARBY_LNODEREA</t>
  </si>
  <si>
    <t>DARYLDGN_7_N002</t>
  </si>
  <si>
    <t>DARYLDGN_7_N003</t>
  </si>
  <si>
    <t>DAVDSON_LNODET1S</t>
  </si>
  <si>
    <t>DAVDSON_LNODET2S</t>
  </si>
  <si>
    <t>DAVEJOHN_LNODE44</t>
  </si>
  <si>
    <t>DAVEJOHN_LNODE47</t>
  </si>
  <si>
    <t>DAVEJOHN_LNODE69</t>
  </si>
  <si>
    <t>DAVEJOHN_LNODE71</t>
  </si>
  <si>
    <t>DAVEJOHN_LNODED3</t>
  </si>
  <si>
    <t>DAVEJOHN_LNODED4</t>
  </si>
  <si>
    <t>DAVEJOHN_LNODET1</t>
  </si>
  <si>
    <t>DAVEJOHN_LNODET2</t>
  </si>
  <si>
    <t>DAVEJOHN_LNODET3</t>
  </si>
  <si>
    <t>DAVEJOHN_LNODET4</t>
  </si>
  <si>
    <t>DAVEJOHN_NODE1</t>
  </si>
  <si>
    <t>DAVEJOHN_NODE2</t>
  </si>
  <si>
    <t>DAVEJOHN_NODE3</t>
  </si>
  <si>
    <t>DAVEJOHN_NODE4</t>
  </si>
  <si>
    <t>DAVENPRT_1_DAVNPORTLNODE</t>
  </si>
  <si>
    <t>DAVENPRT_LNODERT</t>
  </si>
  <si>
    <t>DAVIS_1_N001</t>
  </si>
  <si>
    <t>DAVIS_1_N007</t>
  </si>
  <si>
    <t>DAVIS_1_N012</t>
  </si>
  <si>
    <t>DAVIS_1_N018</t>
  </si>
  <si>
    <t>DAVIS_1_N029</t>
  </si>
  <si>
    <t>DAVIS_1_N030</t>
  </si>
  <si>
    <t>DAVIS_PS_LNODET1</t>
  </si>
  <si>
    <t>DAVIS_PS_LNODET2</t>
  </si>
  <si>
    <t>DAVIS_PS_LNODET3</t>
  </si>
  <si>
    <t>DAVISCR_LNODED1</t>
  </si>
  <si>
    <t>DAVISWC_GNODEDVU1</t>
  </si>
  <si>
    <t>DAVISWC_GNODEDVU2</t>
  </si>
  <si>
    <t>DAVISWC_GNODEDVU3</t>
  </si>
  <si>
    <t>DAVISWC_GNODEDVU4</t>
  </si>
  <si>
    <t>DAVISWC_GNODEDVU5</t>
  </si>
  <si>
    <t>DAVISWC_LNODEORT</t>
  </si>
  <si>
    <t>DAVISWC_LNODEWIS</t>
  </si>
  <si>
    <t>DAW_LNODEDAW</t>
  </si>
  <si>
    <t>DAWES_LNODEICE</t>
  </si>
  <si>
    <t>DAWNLS_7_N001</t>
  </si>
  <si>
    <t>DAWSON_2_N1</t>
  </si>
  <si>
    <t>DAWSON_6_UNIT1GNODE</t>
  </si>
  <si>
    <t>DAYMS_BP_LNODEYMT</t>
  </si>
  <si>
    <t>DAYTO_BP_LNODESS</t>
  </si>
  <si>
    <t>DAYTON_LNODE08</t>
  </si>
  <si>
    <t>DAYTON_LNODE32</t>
  </si>
  <si>
    <t>DAYTON_LNODETON</t>
  </si>
  <si>
    <t>DAYTONTP_LNODE22</t>
  </si>
  <si>
    <t>DAZ_LNODER3</t>
  </si>
  <si>
    <t>DAZ_LNODER4</t>
  </si>
  <si>
    <t>DAZ_LNODER5</t>
  </si>
  <si>
    <t>DAZ_LNODER6</t>
  </si>
  <si>
    <t>DBN_2_BLK1-APND</t>
  </si>
  <si>
    <t>DBN_2_UNIT4GNODE</t>
  </si>
  <si>
    <t>DBN_2_UNIT5GNODE</t>
  </si>
  <si>
    <t>DBN_LNODEBL8</t>
  </si>
  <si>
    <t>DBN_U1GNODE</t>
  </si>
  <si>
    <t>DBN_U2GNODE</t>
  </si>
  <si>
    <t>DBN_U3GNODE</t>
  </si>
  <si>
    <t>DBY_GNODEAJO</t>
  </si>
  <si>
    <t>DC_ADLNTO_BURB-APND</t>
  </si>
  <si>
    <t>DC_ADLNTO_GLEN-APND</t>
  </si>
  <si>
    <t>DC_ADLNTO_LADWP-APND</t>
  </si>
  <si>
    <t>DC_ADLNTO-APND</t>
  </si>
  <si>
    <t>DC_CELILO_BURB-APND</t>
  </si>
  <si>
    <t>DC_CELILO_GLEN-APND</t>
  </si>
  <si>
    <t>DC_CELILO_LADWP-APND</t>
  </si>
  <si>
    <t>DC_CELILO-APND</t>
  </si>
  <si>
    <t>DC_INTMNT-APND</t>
  </si>
  <si>
    <t>DC_INTMTN_BURB-APND</t>
  </si>
  <si>
    <t>DC_INTMTN_GLEN-APND</t>
  </si>
  <si>
    <t>DC_INTMTN_LADWP-APND</t>
  </si>
  <si>
    <t>DC_SYLMAR_BURB-APND</t>
  </si>
  <si>
    <t>DC_SYLMAR_GLEN-APND</t>
  </si>
  <si>
    <t>DC_SYLMAR_LADWP-APND</t>
  </si>
  <si>
    <t>DC_SYLMAR-APND</t>
  </si>
  <si>
    <t>DCJ_6_N001</t>
  </si>
  <si>
    <t>DCJ_6_N002</t>
  </si>
  <si>
    <t>DCJ_6_N003</t>
  </si>
  <si>
    <t>DCV_LNODEDCV</t>
  </si>
  <si>
    <t>DD_LNODE10A</t>
  </si>
  <si>
    <t>DD_LNODE12A</t>
  </si>
  <si>
    <t>DD_LNODE13A</t>
  </si>
  <si>
    <t>DD_LNODE18A</t>
  </si>
  <si>
    <t>DD_LNODE20A</t>
  </si>
  <si>
    <t>DD_LNODER1A</t>
  </si>
  <si>
    <t>DD_LNODER2A</t>
  </si>
  <si>
    <t>DD_LNODER4A</t>
  </si>
  <si>
    <t>DD_LNODER5A</t>
  </si>
  <si>
    <t>DD_LNODER9A</t>
  </si>
  <si>
    <t>DE_LNODE10A</t>
  </si>
  <si>
    <t>DE_LNODER1A</t>
  </si>
  <si>
    <t>DE_LNODER5A</t>
  </si>
  <si>
    <t>DE_LNODER9A</t>
  </si>
  <si>
    <t>DEADMAN_7_GNODE1</t>
  </si>
  <si>
    <t>DEADMAN_LNODEEVI</t>
  </si>
  <si>
    <t>DEADWOOD_1_N001</t>
  </si>
  <si>
    <t>DEARY_1_1LNODE</t>
  </si>
  <si>
    <t>DEARY_LNODEF1</t>
  </si>
  <si>
    <t>DEBF_LNODETR1</t>
  </si>
  <si>
    <t>DEBF_LNODETR2</t>
  </si>
  <si>
    <t>DEBUONO_LNODE-1</t>
  </si>
  <si>
    <t>DEC_LNODEXF1</t>
  </si>
  <si>
    <t>DECADE_LNODER1</t>
  </si>
  <si>
    <t>DECADE_LNODER2</t>
  </si>
  <si>
    <t>DECAT_BP_LNODEATR</t>
  </si>
  <si>
    <t>DECAT_BP_LNODEELY</t>
  </si>
  <si>
    <t>DECAT_BP_LNODEHER</t>
  </si>
  <si>
    <t>DECAT_BP_LNODETUR</t>
  </si>
  <si>
    <t>DECATUR_LNODE-3</t>
  </si>
  <si>
    <t>DECATUR_LNODE-4</t>
  </si>
  <si>
    <t>DECATUR_LNODE-5</t>
  </si>
  <si>
    <t>DECATUR_LNODE-7</t>
  </si>
  <si>
    <t>DECCTG1_7_B1</t>
  </si>
  <si>
    <t>DECCTG2_7_B1</t>
  </si>
  <si>
    <t>DECCTG3_7_B1</t>
  </si>
  <si>
    <t>DECKER_LNODE79</t>
  </si>
  <si>
    <t>DECKERLA_LNODED1</t>
  </si>
  <si>
    <t>DECKERLA_LNODED2</t>
  </si>
  <si>
    <t>DECPTSG_2_N001</t>
  </si>
  <si>
    <t>DECPTSG_2_N018</t>
  </si>
  <si>
    <t>DECSTG1_7_B1</t>
  </si>
  <si>
    <t>DEEMINE_LNODE43</t>
  </si>
  <si>
    <t>DEEMINE_LNODEDN</t>
  </si>
  <si>
    <t>DEEPWATR_1_N101</t>
  </si>
  <si>
    <t>DEEPWATR_1_N104</t>
  </si>
  <si>
    <t>DEER_LNODE161</t>
  </si>
  <si>
    <t>DEER_PRK_AV_7_AVA1LNODE</t>
  </si>
  <si>
    <t>DEER_PRK_AV_7_AVA2LNODE</t>
  </si>
  <si>
    <t>DEERA_BP_LNODEVA1</t>
  </si>
  <si>
    <t>DEERA_BP_LNODEVA2</t>
  </si>
  <si>
    <t>DEERCRK_7_B1</t>
  </si>
  <si>
    <t>DEERCRK_GNODEWAPRM</t>
  </si>
  <si>
    <t>DEERHILL_LNODET1</t>
  </si>
  <si>
    <t>DEERINGL_LNODET1</t>
  </si>
  <si>
    <t>DEERINGL_LNODET2</t>
  </si>
  <si>
    <t>DEERINGL_LNODET3</t>
  </si>
  <si>
    <t>DEFIANCE_FDR1LNODE</t>
  </si>
  <si>
    <t>DEFIANCE_FDR2LNODE</t>
  </si>
  <si>
    <t>DEFIANCE_FDR3LNODE</t>
  </si>
  <si>
    <t>DEFIANCE_FDR4LNODE</t>
  </si>
  <si>
    <t>DEFIANCE_LNODEMR</t>
  </si>
  <si>
    <t>DELA_LNODE061</t>
  </si>
  <si>
    <t>DELA_LNODE062</t>
  </si>
  <si>
    <t>DELAMETR_LNODEFMR</t>
  </si>
  <si>
    <t>DELAMO_2_LN001</t>
  </si>
  <si>
    <t>DELAMO_2_N001</t>
  </si>
  <si>
    <t>DELAMO_2_N014</t>
  </si>
  <si>
    <t>DELAMO_2_N022</t>
  </si>
  <si>
    <t>DELAMO_2_N050</t>
  </si>
  <si>
    <t>DELAMO_2_N051</t>
  </si>
  <si>
    <t>DELAMO_2_N060</t>
  </si>
  <si>
    <t>DELAMO_2_N061</t>
  </si>
  <si>
    <t>DELAMO_2_N071</t>
  </si>
  <si>
    <t>DELAMO_2_N072</t>
  </si>
  <si>
    <t>DELAMO_2_N073</t>
  </si>
  <si>
    <t>DELAMO_2_N074</t>
  </si>
  <si>
    <t>DELBACWC_LNODEMTN</t>
  </si>
  <si>
    <t>DELCAMIN_LNODEMIN</t>
  </si>
  <si>
    <t>DELCERRO_LNODEDIST</t>
  </si>
  <si>
    <t>DELENA_LNODEFMR</t>
  </si>
  <si>
    <t>DELEVAN_2_B1</t>
  </si>
  <si>
    <t>DELEVAN_2_LN001</t>
  </si>
  <si>
    <t>DELEVAN_2_LN002</t>
  </si>
  <si>
    <t>DELGER_LNODEOAD</t>
  </si>
  <si>
    <t>DELIGHT_1_DELIGHTLNODE</t>
  </si>
  <si>
    <t>DELIGHT_LNODEHT</t>
  </si>
  <si>
    <t>DELL_REA_LNODEOAD</t>
  </si>
  <si>
    <t>DELLE_LNODED1</t>
  </si>
  <si>
    <t>DELLE_LNODED2</t>
  </si>
  <si>
    <t>DELMAR_6_N001</t>
  </si>
  <si>
    <t>DELMAR_6_N001A</t>
  </si>
  <si>
    <t>DELMAR_6_N005</t>
  </si>
  <si>
    <t>DELMAR_6_N008</t>
  </si>
  <si>
    <t>DELMAR_6_N010</t>
  </si>
  <si>
    <t>DELMAR_6_N011</t>
  </si>
  <si>
    <t>DELMNTE_1_N010</t>
  </si>
  <si>
    <t>DELMNTE_1_N201</t>
  </si>
  <si>
    <t>DELNORTE_LNODE50</t>
  </si>
  <si>
    <t>DELNORTE_LNODE51</t>
  </si>
  <si>
    <t>DELRCH_NODEGN1</t>
  </si>
  <si>
    <t>DELSUR_6_CREST-APND</t>
  </si>
  <si>
    <t>DELSUR_6_N001</t>
  </si>
  <si>
    <t>DELSUR_6_N008</t>
  </si>
  <si>
    <t>DELSUR_6_N009</t>
  </si>
  <si>
    <t>DELSURC1_7_N002</t>
  </si>
  <si>
    <t>DELSURC1_7_N003</t>
  </si>
  <si>
    <t>DELSURC1_7_N004</t>
  </si>
  <si>
    <t>DELSURC1_7_N005</t>
  </si>
  <si>
    <t>DELSURC1_7_N006</t>
  </si>
  <si>
    <t>DELSURC2_7_N002</t>
  </si>
  <si>
    <t>DELSURC2_7_N003</t>
  </si>
  <si>
    <t>DELTA_2_PL1X4-APND</t>
  </si>
  <si>
    <t>DELTA_SR_LNODELD3</t>
  </si>
  <si>
    <t>DELTA_SR_LNODELD4</t>
  </si>
  <si>
    <t>DELTA_SR_LNODELD5</t>
  </si>
  <si>
    <t>DELTA_SR_LNODELD6</t>
  </si>
  <si>
    <t>DELTAA_7_B1</t>
  </si>
  <si>
    <t>DELTAA_7_B3</t>
  </si>
  <si>
    <t>DELTAA_7_B4</t>
  </si>
  <si>
    <t>DELTAB_7_B1</t>
  </si>
  <si>
    <t>DELTAB_7_B3</t>
  </si>
  <si>
    <t>DELTAC_7_B1</t>
  </si>
  <si>
    <t>DELTAC_7_B3</t>
  </si>
  <si>
    <t>DELTAD_7_B1</t>
  </si>
  <si>
    <t>DELTAD_7_B3</t>
  </si>
  <si>
    <t>DELTAE_7_B1</t>
  </si>
  <si>
    <t>DELTAE_7_B3</t>
  </si>
  <si>
    <t>DELTAPMP_2_N008</t>
  </si>
  <si>
    <t>DELTE_BP_LNODE2KV</t>
  </si>
  <si>
    <t>DELTE_BP_LNODEKV2</t>
  </si>
  <si>
    <t>DELTS_BP_LNODEFMR</t>
  </si>
  <si>
    <t>DEMING_LNODEEAST</t>
  </si>
  <si>
    <t>DEMING_LNODEWEST</t>
  </si>
  <si>
    <t>DEMINGTS_LNODEING1</t>
  </si>
  <si>
    <t>DEMINGTS_LNODEING2</t>
  </si>
  <si>
    <t>DEMOS_BP_LNODESS</t>
  </si>
  <si>
    <t>DEMOS_BP_LNODEUSH</t>
  </si>
  <si>
    <t>DEMOSSPT_LNODEAUX1</t>
  </si>
  <si>
    <t>DEMOSSPT_LNODEDIST5</t>
  </si>
  <si>
    <t>DEMOSSPT_LNODEDIST6</t>
  </si>
  <si>
    <t>DEMOSSPT_LNODEDIST7</t>
  </si>
  <si>
    <t>DEMOSSPT_LNODEIST47</t>
  </si>
  <si>
    <t>DENNY_SC_LNODE100</t>
  </si>
  <si>
    <t>DENNY_SC_LNODE101</t>
  </si>
  <si>
    <t>DENNY_SC_LNODE102</t>
  </si>
  <si>
    <t>DENNY_SC_LNODE103</t>
  </si>
  <si>
    <t>DENNY_SC_LNODE104</t>
  </si>
  <si>
    <t>DENNY_SC_LNODE105</t>
  </si>
  <si>
    <t>DENNY_SC_LNODE106</t>
  </si>
  <si>
    <t>DENNY_SC_LNODE107</t>
  </si>
  <si>
    <t>DENNY_SC_LNODE108</t>
  </si>
  <si>
    <t>DENNY_SC_LNODE109</t>
  </si>
  <si>
    <t>DENNY_SC_LNODE110</t>
  </si>
  <si>
    <t>DENNY_SC_LNODE111</t>
  </si>
  <si>
    <t>DENNY_SC_LNODE112</t>
  </si>
  <si>
    <t>DENNY_SC_LNODE113</t>
  </si>
  <si>
    <t>DENNY_SC_LNODE114</t>
  </si>
  <si>
    <t>DENNY_SC_LNODE115</t>
  </si>
  <si>
    <t>DENNY_SC_LNODE116</t>
  </si>
  <si>
    <t>DENNY_SC_LNODE117</t>
  </si>
  <si>
    <t>DENNY_SC_LNODE118</t>
  </si>
  <si>
    <t>DENNY_SC_LNODE119</t>
  </si>
  <si>
    <t>DENNY_SC_LNODE120</t>
  </si>
  <si>
    <t>DENNY_SC_LNODE121</t>
  </si>
  <si>
    <t>DENNY_SC_LNODE122</t>
  </si>
  <si>
    <t>DENNY_SC_LNODE123</t>
  </si>
  <si>
    <t>DENNY_SC_LNODE605</t>
  </si>
  <si>
    <t>DENNY_SC_LNODE608</t>
  </si>
  <si>
    <t>DENNY_SC_LNODEBKA</t>
  </si>
  <si>
    <t>DENNY_SC_LNODEBKB</t>
  </si>
  <si>
    <t>DENTON_LNODEMPC</t>
  </si>
  <si>
    <t>DENTON_LNODEREA</t>
  </si>
  <si>
    <t>DEPOT_LNODELD</t>
  </si>
  <si>
    <t>DERB_LNODE551</t>
  </si>
  <si>
    <t>DERB_LNODE552</t>
  </si>
  <si>
    <t>DERBY_LNODESCO</t>
  </si>
  <si>
    <t>DERBY_LNODESGT</t>
  </si>
  <si>
    <t>DERIKTP_6_B1</t>
  </si>
  <si>
    <t>DERPA_BP_LNODERPK</t>
  </si>
  <si>
    <t>DERPK_BP_LNODEIPL</t>
  </si>
  <si>
    <t>DERRICK_6_N002</t>
  </si>
  <si>
    <t>DERRICK_6_N003</t>
  </si>
  <si>
    <t>DES_LNODEXF1</t>
  </si>
  <si>
    <t>DESABLA_6_B1</t>
  </si>
  <si>
    <t>DESABLA_7_B1</t>
  </si>
  <si>
    <t>DESCANSO_6_N001</t>
  </si>
  <si>
    <t>DESCHTP1_6_B1</t>
  </si>
  <si>
    <t>DESCHUTE_LNODEROH</t>
  </si>
  <si>
    <t>DESCHUTE_LNODESCH</t>
  </si>
  <si>
    <t>DESCHUTS_6_N001</t>
  </si>
  <si>
    <t>DESCHUTS_6_N015</t>
  </si>
  <si>
    <t>DESERAD_LNODELD</t>
  </si>
  <si>
    <t>DESERAD_LNODELD1</t>
  </si>
  <si>
    <t>DESERTCO_LNODET3</t>
  </si>
  <si>
    <t>DESERTCO_LNODET4</t>
  </si>
  <si>
    <t>DESPWR_NODEGN1</t>
  </si>
  <si>
    <t>DESRT PK_GNODEIT</t>
  </si>
  <si>
    <t>DESRTBSN_LNODE1AUX</t>
  </si>
  <si>
    <t>DESRTBSN_LNODE3AUX</t>
  </si>
  <si>
    <t>DET_2_DETROIT_PLANT-APND</t>
  </si>
  <si>
    <t>DETRO_BP_LNODESS1</t>
  </si>
  <si>
    <t>DETRO_BP_LNODESS2</t>
  </si>
  <si>
    <t>DETROIT_2_G01GNODE</t>
  </si>
  <si>
    <t>DETROIT_2_G02GNODE</t>
  </si>
  <si>
    <t>DETROIT_2_G03GNODE</t>
  </si>
  <si>
    <t>DEVERS_1_B1</t>
  </si>
  <si>
    <t>DEVERS_1_C72</t>
  </si>
  <si>
    <t>DEVERS_1_CN3</t>
  </si>
  <si>
    <t>DEVERS_1_N056</t>
  </si>
  <si>
    <t>DEVERS_1_N057</t>
  </si>
  <si>
    <t>DEVERS_1_N081</t>
  </si>
  <si>
    <t>DEVERS_1_N102</t>
  </si>
  <si>
    <t>DEVERS_1_N103</t>
  </si>
  <si>
    <t>DEVERS_1_N111</t>
  </si>
  <si>
    <t>DEVERS_1_N112</t>
  </si>
  <si>
    <t>DEVERS_2_B2</t>
  </si>
  <si>
    <t>DEVERS_2_N072</t>
  </si>
  <si>
    <t>DEVERS_2_N117</t>
  </si>
  <si>
    <t>DEVERS_2_N118</t>
  </si>
  <si>
    <t>DEVERS_5_B1</t>
  </si>
  <si>
    <t>DEVERS_5_B2</t>
  </si>
  <si>
    <t>DEVILSLA_LNODE81</t>
  </si>
  <si>
    <t>DEVILSLA_LNODE96</t>
  </si>
  <si>
    <t>DEVILSSL_LNODEPM</t>
  </si>
  <si>
    <t>DEVLDNPP_6_N003</t>
  </si>
  <si>
    <t>DEVLSDN_6_N001</t>
  </si>
  <si>
    <t>DEVON_LNODET1</t>
  </si>
  <si>
    <t>DEVON_LNODET3</t>
  </si>
  <si>
    <t>DEWEYVIL_LNODED1</t>
  </si>
  <si>
    <t>DEXTER_1_G01GNODE</t>
  </si>
  <si>
    <t>DEXTER_LNODELEC</t>
  </si>
  <si>
    <t>DEXZEL_1_N001</t>
  </si>
  <si>
    <t>DFS_1_N001</t>
  </si>
  <si>
    <t>DG_LNODE10A</t>
  </si>
  <si>
    <t>DG_LNODE12A</t>
  </si>
  <si>
    <t>DG_LNODE13A</t>
  </si>
  <si>
    <t>DG_LNODE14A</t>
  </si>
  <si>
    <t>DG_LNODE20A</t>
  </si>
  <si>
    <t>DG_LNODER1A</t>
  </si>
  <si>
    <t>DG_LNODER2A</t>
  </si>
  <si>
    <t>DG_LNODER4A</t>
  </si>
  <si>
    <t>DG_LNODER6A</t>
  </si>
  <si>
    <t>DGAP_AESO-APND</t>
  </si>
  <si>
    <t>DGAP_AVA-APND</t>
  </si>
  <si>
    <t>DGAP_AVRN-APND</t>
  </si>
  <si>
    <t>DGAP_AZPS-APND</t>
  </si>
  <si>
    <t>DGAP_BANC-APND</t>
  </si>
  <si>
    <t>DGAP_BCHA-APND</t>
  </si>
  <si>
    <t>DGAP_BPAT-APND</t>
  </si>
  <si>
    <t>DGAP_BURBANK-APND</t>
  </si>
  <si>
    <t>DGAP_CEN-APND</t>
  </si>
  <si>
    <t>DGAP_CHPD-APND</t>
  </si>
  <si>
    <t>DGAP_CISO-APND</t>
  </si>
  <si>
    <t>DGAP_DEAA-APND</t>
  </si>
  <si>
    <t>DGAP_DOPD-APND</t>
  </si>
  <si>
    <t>DGAP_EPE-APND</t>
  </si>
  <si>
    <t>DGAP_GCPD-APND</t>
  </si>
  <si>
    <t>DGAP_GLENDALE-APND</t>
  </si>
  <si>
    <t>DGAP_GRID-APND</t>
  </si>
  <si>
    <t>DGAP_GRIF-APND</t>
  </si>
  <si>
    <t>DGAP_GWA-APND</t>
  </si>
  <si>
    <t>DGAP_HGMA-APND</t>
  </si>
  <si>
    <t>DGAP_IID-APND</t>
  </si>
  <si>
    <t>DGAP_IPCO-APND</t>
  </si>
  <si>
    <t>DGAP_LADWP-APND</t>
  </si>
  <si>
    <t>DGAP_NEVP-APND</t>
  </si>
  <si>
    <t>DGAP_NWMT-APND</t>
  </si>
  <si>
    <t>DGAP_PACE-APND</t>
  </si>
  <si>
    <t>DGAP_PACW-APND</t>
  </si>
  <si>
    <t>DGAP_PGE-APND</t>
  </si>
  <si>
    <t>DGAP_PNM-APND</t>
  </si>
  <si>
    <t>DGAP_PSCO-APND</t>
  </si>
  <si>
    <t>DGAP_PSEI-APND</t>
  </si>
  <si>
    <t>DGAP_SCL-APND</t>
  </si>
  <si>
    <t>DGAP_SRP-APND</t>
  </si>
  <si>
    <t>DGAP_TEPC-APND</t>
  </si>
  <si>
    <t>DGAP_TIDC-APND</t>
  </si>
  <si>
    <t>DGAP_TPWR-APND</t>
  </si>
  <si>
    <t>DGAP_WACM-APND</t>
  </si>
  <si>
    <t>DGAP_WALC-APND</t>
  </si>
  <si>
    <t>DGAP_WAUW-APND</t>
  </si>
  <si>
    <t>DGAP_WWA-APND</t>
  </si>
  <si>
    <t>DGB_LNODEDGB</t>
  </si>
  <si>
    <t>DGL_BC_GNODEG1</t>
  </si>
  <si>
    <t>DGL_BC_GNODEG2</t>
  </si>
  <si>
    <t>DGLSCTY_6_N001</t>
  </si>
  <si>
    <t>DGPAN1_7_B1</t>
  </si>
  <si>
    <t>DGR_BC_LNODEBUS</t>
  </si>
  <si>
    <t>DGR_LNODEXF1</t>
  </si>
  <si>
    <t>DGVADIX_7_B1</t>
  </si>
  <si>
    <t>DIABLO_2_GEN31GNODE</t>
  </si>
  <si>
    <t>DIABLO_2_GEN32GNODE</t>
  </si>
  <si>
    <t>DIABLO_5_B1</t>
  </si>
  <si>
    <t>DIABLO1_7_B1</t>
  </si>
  <si>
    <t>DIABLO1_7_LN001</t>
  </si>
  <si>
    <t>DIABLO1_7_N001</t>
  </si>
  <si>
    <t>DIABLO2_7_B1</t>
  </si>
  <si>
    <t>DIABLO2_7_LN001</t>
  </si>
  <si>
    <t>DIABLO2_7_N001</t>
  </si>
  <si>
    <t>DIABLO2_LNODEURG</t>
  </si>
  <si>
    <t>DIABLOCN_2_N001</t>
  </si>
  <si>
    <t>DIAM_SH_LNODEFMR</t>
  </si>
  <si>
    <t>DIAMOND_1_XF1LNODE</t>
  </si>
  <si>
    <t>DIAMOND_LNODEF1</t>
  </si>
  <si>
    <t>DIAMONWC_LNODET1</t>
  </si>
  <si>
    <t>DIFFICUL_LNODED1</t>
  </si>
  <si>
    <t>DIL_ARPT_LNODEOAD</t>
  </si>
  <si>
    <t>DIL_BC_LNODEDIL</t>
  </si>
  <si>
    <t>DIL_CITY_LNODELD1</t>
  </si>
  <si>
    <t>DIL_CITY_LNODELD2</t>
  </si>
  <si>
    <t>DIL_REA_LNODEOAD</t>
  </si>
  <si>
    <t>DILAD_BP_LNODE2KV</t>
  </si>
  <si>
    <t>DILAD_BP_LNODEKV2</t>
  </si>
  <si>
    <t>DILL_LNODE__4</t>
  </si>
  <si>
    <t>DILL_LNODE551</t>
  </si>
  <si>
    <t>DILL_LNODE553</t>
  </si>
  <si>
    <t>DIMND_LK_1_XF1LNODE</t>
  </si>
  <si>
    <t>DIMND_LK_LNODEXF1</t>
  </si>
  <si>
    <t>DIMND_MC_LNODEOAD</t>
  </si>
  <si>
    <t>DIMPLEDE_LNODED1</t>
  </si>
  <si>
    <t>DIMPLEDE_LNODED2</t>
  </si>
  <si>
    <t>DINOS_SR_LNODEDSS</t>
  </si>
  <si>
    <t>DINUBA_6_N001</t>
  </si>
  <si>
    <t>DINUBA_6_N005</t>
  </si>
  <si>
    <t>DINUBAE_7_B2</t>
  </si>
  <si>
    <t>DINUBAE_7_N001</t>
  </si>
  <si>
    <t>DIRYVLLE_6_N001</t>
  </si>
  <si>
    <t>DISCO_BP_LNODEXF1</t>
  </si>
  <si>
    <t>DISCO_BP_LNODEXF2</t>
  </si>
  <si>
    <t>DISCOVRY_7_N001</t>
  </si>
  <si>
    <t>DISCOVRY_7_N002</t>
  </si>
  <si>
    <t>DISCV_BP_LNODEBAY</t>
  </si>
  <si>
    <t>DISPLAY_LNODELD4</t>
  </si>
  <si>
    <t>DIST1500_6_N101</t>
  </si>
  <si>
    <t>DIST2047_6_N201</t>
  </si>
  <si>
    <t>DIST2047_6_N204</t>
  </si>
  <si>
    <t>DITTM_BP_LNODEAEDL</t>
  </si>
  <si>
    <t>DITTM_BP_LNODEATT</t>
  </si>
  <si>
    <t>DITTM_BP_LNODEBEDL</t>
  </si>
  <si>
    <t>DITTM_BP_LNODEBMCC</t>
  </si>
  <si>
    <t>DITTM_BP_LNODEER1</t>
  </si>
  <si>
    <t>DITTM_BP_LNODEER2</t>
  </si>
  <si>
    <t>DITTM_BP_LNODEESC</t>
  </si>
  <si>
    <t>DITTM_BP_LNODEINE</t>
  </si>
  <si>
    <t>DITTM_BP_LNODELDG</t>
  </si>
  <si>
    <t>DITTM_BP_LNODELER</t>
  </si>
  <si>
    <t>DITTM_BP_LNODENE1</t>
  </si>
  <si>
    <t>DITTM_BP_LNODENE2</t>
  </si>
  <si>
    <t>DITTM_BP_LNODENE3</t>
  </si>
  <si>
    <t>DITTM_BP_LNODENMCC</t>
  </si>
  <si>
    <t>DITTM_BP_LNODENPM</t>
  </si>
  <si>
    <t>DITTM_BP_LNODEPLD</t>
  </si>
  <si>
    <t>DITTM_BP_LNODEPMCC</t>
  </si>
  <si>
    <t>DITTM_BP_LNODEPPD</t>
  </si>
  <si>
    <t>DITTM_BP_LNODER1B</t>
  </si>
  <si>
    <t>DITTM_BP_LNODER2B</t>
  </si>
  <si>
    <t>DITTM_BP_LNODERYA</t>
  </si>
  <si>
    <t>DITTM_BP_LNODERYB</t>
  </si>
  <si>
    <t>DITTM_BP_LNODETLD</t>
  </si>
  <si>
    <t>DITTM_BP_LNODEVAC</t>
  </si>
  <si>
    <t>DIVI_LNODE1</t>
  </si>
  <si>
    <t>DIVI_LNODE2</t>
  </si>
  <si>
    <t>DIVIDE_6_N011</t>
  </si>
  <si>
    <t>DIVIDE_R_LNODEREA</t>
  </si>
  <si>
    <t>DIVISION_6_N001</t>
  </si>
  <si>
    <t>DIVISION_6_N009</t>
  </si>
  <si>
    <t>DIVR_TAP_LNODEMEL</t>
  </si>
  <si>
    <t>DIVVIDE_1_N001</t>
  </si>
  <si>
    <t>DIVVIDE_1_N012</t>
  </si>
  <si>
    <t>DIVVIDE_1_N021</t>
  </si>
  <si>
    <t>DIXI_LNODEIXI</t>
  </si>
  <si>
    <t>DIXILD_LNODEQ1</t>
  </si>
  <si>
    <t>DIXON_6_B1</t>
  </si>
  <si>
    <t>DIXON_6_N002</t>
  </si>
  <si>
    <t>DIXON_BP_LNODERLO</t>
  </si>
  <si>
    <t>DIXON_LNODE50</t>
  </si>
  <si>
    <t>DIXONCK_LNODE_T1</t>
  </si>
  <si>
    <t>DIXONCK_LNODE_T2</t>
  </si>
  <si>
    <t>DIXON-J1_6_N101</t>
  </si>
  <si>
    <t>DIXONLD_1_N001</t>
  </si>
  <si>
    <t>DIXONLD_1_N002</t>
  </si>
  <si>
    <t>DIXONLD_1_N008</t>
  </si>
  <si>
    <t>DIXONVI2_LNODE82</t>
  </si>
  <si>
    <t>DKW_GNODEG1</t>
  </si>
  <si>
    <t>DKW_GNODEG2</t>
  </si>
  <si>
    <t>DKW_GNODEG3</t>
  </si>
  <si>
    <t>DKW_GNODEG4</t>
  </si>
  <si>
    <t>DKW_GNODEG5</t>
  </si>
  <si>
    <t>DKW_GNODEG6</t>
  </si>
  <si>
    <t>DL_CITY_LNODELD1</t>
  </si>
  <si>
    <t>DL_CITY_LNODELD2</t>
  </si>
  <si>
    <t>DL_COMPR_LNODEOAD</t>
  </si>
  <si>
    <t>DLAP_PACE_NPM-APND</t>
  </si>
  <si>
    <t>DLAP_PACW_NPM-APND</t>
  </si>
  <si>
    <t>DLAP_PGAE-APND</t>
  </si>
  <si>
    <t>DLAP_SCE-APND</t>
  </si>
  <si>
    <t>DLAP_SDGE-APND</t>
  </si>
  <si>
    <t>DLAP_VEA-APND</t>
  </si>
  <si>
    <t>DLLY_LNODEBR1</t>
  </si>
  <si>
    <t>DLN_LNODEEQL</t>
  </si>
  <si>
    <t>DLRDG_SC_LNODE736</t>
  </si>
  <si>
    <t>DLRDG_SC_LNODE737</t>
  </si>
  <si>
    <t>DLRDG_SC_LNODE738</t>
  </si>
  <si>
    <t>DLRDG_SC_LNODE739</t>
  </si>
  <si>
    <t>DLRDG_SC_LNODE740</t>
  </si>
  <si>
    <t>DLRDG_SC_LNODE741</t>
  </si>
  <si>
    <t>DLRDG_SC_LNODE742</t>
  </si>
  <si>
    <t>DLRDG_SC_LNODE743</t>
  </si>
  <si>
    <t>DLRDG_SC_LNODE744</t>
  </si>
  <si>
    <t>DLRDG_SC_LNODE745</t>
  </si>
  <si>
    <t>DLRDG_SC_LNODE746</t>
  </si>
  <si>
    <t>DLRDG_SC_LNODE747</t>
  </si>
  <si>
    <t>DLRDG_SC_LNODE748</t>
  </si>
  <si>
    <t>DLRDG_SC_LNODE749</t>
  </si>
  <si>
    <t>DLRDG_SC_LNODE768</t>
  </si>
  <si>
    <t>DLWR_LNODEWR2</t>
  </si>
  <si>
    <t>DLYCTYP_1_N001</t>
  </si>
  <si>
    <t>DM_LNODE10A</t>
  </si>
  <si>
    <t>DM_LNODE12A</t>
  </si>
  <si>
    <t>DM_LNODE13A</t>
  </si>
  <si>
    <t>DM_LNODER1A</t>
  </si>
  <si>
    <t>DM_LNODER2A</t>
  </si>
  <si>
    <t>DM_LNODER4A</t>
  </si>
  <si>
    <t>DM_LNODER5A</t>
  </si>
  <si>
    <t>DM_LNODER9A</t>
  </si>
  <si>
    <t>DMDVLY_1_UNITS-APND</t>
  </si>
  <si>
    <t>DMNDSPR_1_N001</t>
  </si>
  <si>
    <t>DMNDSPR_1_N003</t>
  </si>
  <si>
    <t>DMP_GNODECTG1</t>
  </si>
  <si>
    <t>DMP_LNODET5</t>
  </si>
  <si>
    <t>DMP_LNODET6</t>
  </si>
  <si>
    <t>DMP_LNODET7</t>
  </si>
  <si>
    <t>DMR_GNODEG1</t>
  </si>
  <si>
    <t>DMTARSL_1_N001</t>
  </si>
  <si>
    <t>DNCR_LNODEBR1</t>
  </si>
  <si>
    <t>DNNY_LNODEWR1</t>
  </si>
  <si>
    <t>DNNY_LNODEWR2</t>
  </si>
  <si>
    <t>DNPR_GNODE011</t>
  </si>
  <si>
    <t>DNPR_GNODE012</t>
  </si>
  <si>
    <t>DNPR_GNODE013</t>
  </si>
  <si>
    <t>DNUBAJCT_6_B1</t>
  </si>
  <si>
    <t>DO5_LNODELCF</t>
  </si>
  <si>
    <t>DO5_LNODEML3</t>
  </si>
  <si>
    <t>DO5_LNODEML4</t>
  </si>
  <si>
    <t>DOBBINS_6_N001</t>
  </si>
  <si>
    <t>DOBBISLR_GNODE1</t>
  </si>
  <si>
    <t>DOBSO_SR_LNODELD1</t>
  </si>
  <si>
    <t>DOBSO_SR_LNODELD2</t>
  </si>
  <si>
    <t>DOBSO_SR_LNODELD3</t>
  </si>
  <si>
    <t>DODDRD_LNODE02</t>
  </si>
  <si>
    <t>DODDRD_LNODE73</t>
  </si>
  <si>
    <t>DODGE_BP_LNODE502</t>
  </si>
  <si>
    <t>DODGEBRI_LNODE23</t>
  </si>
  <si>
    <t>DODGEBRI_LNODET2</t>
  </si>
  <si>
    <t>DODGEFLT_3_BESS_UNITGNODE</t>
  </si>
  <si>
    <t>DODGEFLT_3_PV_UNITGNODE</t>
  </si>
  <si>
    <t>DODGEJCT_2_Z4GNODE</t>
  </si>
  <si>
    <t>DOE_A6_LNODEXF1</t>
  </si>
  <si>
    <t>DOE_A6_LNODEXF2</t>
  </si>
  <si>
    <t>DOE_A7_9_LNODEXF1</t>
  </si>
  <si>
    <t>DOE_A7_9_LNODEXF2</t>
  </si>
  <si>
    <t>DOE_A8_LNODEMR1</t>
  </si>
  <si>
    <t>DOE_A8_LNODEMR2</t>
  </si>
  <si>
    <t>DOE_CYN_LNODET1</t>
  </si>
  <si>
    <t>DOE45_BP_LNODEIGO</t>
  </si>
  <si>
    <t>DOE45_BP_LNODEXF1</t>
  </si>
  <si>
    <t>DOE45_BP_LNODEXF2</t>
  </si>
  <si>
    <t>DOG_RIB_LNODET_H</t>
  </si>
  <si>
    <t>DOGCREEK_LNODE</t>
  </si>
  <si>
    <t>DOLANRD_1_N001</t>
  </si>
  <si>
    <t>DOME_CUT_LNODE01T</t>
  </si>
  <si>
    <t>DOME_CUT_LNODE02T</t>
  </si>
  <si>
    <t>DOME_LNODET1</t>
  </si>
  <si>
    <t>DOME_LNODET2</t>
  </si>
  <si>
    <t>DOMTAR_1_N001</t>
  </si>
  <si>
    <t>DON_7_BATTERYGNODE</t>
  </si>
  <si>
    <t>DONAL_BP_LNODE115</t>
  </si>
  <si>
    <t>DONKYCRK_GNODEEN1</t>
  </si>
  <si>
    <t>DONKYCRK_GNODEEN2</t>
  </si>
  <si>
    <t>DONKYCRK_GNODEEN3</t>
  </si>
  <si>
    <t>DONN_LNODE134</t>
  </si>
  <si>
    <t>DONN_LNODELOT</t>
  </si>
  <si>
    <t>DONNELLS_7_B1</t>
  </si>
  <si>
    <t>DONNELLY_LNODEFMR</t>
  </si>
  <si>
    <t>DONNER_LNODE07</t>
  </si>
  <si>
    <t>DONPEDRO_6_MIDUNIT1GNODE</t>
  </si>
  <si>
    <t>DONPEDRO_6_MIDUNIT2GNODE</t>
  </si>
  <si>
    <t>DONPEDRO_6_MIDUNIT3GNODE</t>
  </si>
  <si>
    <t>DONPEDRO_6_MIDUNIT4GNODE</t>
  </si>
  <si>
    <t>DONPEDRO_6_UNIT1GNODE</t>
  </si>
  <si>
    <t>DONPEDRO_6_UNIT2GNODE</t>
  </si>
  <si>
    <t>DONPEDRO_6_UNIT3GNODE</t>
  </si>
  <si>
    <t>DONPEDRO_6_UNIT4GNODE</t>
  </si>
  <si>
    <t>DONPEDRO_LNODENSS</t>
  </si>
  <si>
    <t>DOOLEY_2_Z1GNODE</t>
  </si>
  <si>
    <t>DOOLEY_2_Z2GNODE</t>
  </si>
  <si>
    <t>DORENALK_GNODE1</t>
  </si>
  <si>
    <t>DORENAT_LNODE_N</t>
  </si>
  <si>
    <t>DORMA_SR_LNODELD2</t>
  </si>
  <si>
    <t>DORRIS_LNODE06</t>
  </si>
  <si>
    <t>DOSAMG1_7_B1</t>
  </si>
  <si>
    <t>DOSAMG1_7_B3</t>
  </si>
  <si>
    <t>DOSAMG1_7_B4</t>
  </si>
  <si>
    <t>DOSAMG2_7_B1</t>
  </si>
  <si>
    <t>DOSAMG2_7_B3</t>
  </si>
  <si>
    <t>DOSAMG2_7_B4</t>
  </si>
  <si>
    <t>DOSCONDO_LNODE201</t>
  </si>
  <si>
    <t>DOSCONDO_LNODE202</t>
  </si>
  <si>
    <t>DOSPALS_6_N001</t>
  </si>
  <si>
    <t>DOT_LNODE398</t>
  </si>
  <si>
    <t>DOUBLEC_1_B1</t>
  </si>
  <si>
    <t>DOUBLEC_7_B1</t>
  </si>
  <si>
    <t>DOUBLET_1_N001</t>
  </si>
  <si>
    <t>DOUBLET_1_N002</t>
  </si>
  <si>
    <t>DOUGHERT_LNODE_T1</t>
  </si>
  <si>
    <t>DOUGHSPN_LNODET1</t>
  </si>
  <si>
    <t>DOUGLAS_LNODED1</t>
  </si>
  <si>
    <t>DOVE_GNODEIT</t>
  </si>
  <si>
    <t>DOVE_LNODE101</t>
  </si>
  <si>
    <t>DOVE_LNODEIE</t>
  </si>
  <si>
    <t>DOVE_LNODERUM</t>
  </si>
  <si>
    <t>DOVER_GC_LNODERT</t>
  </si>
  <si>
    <t>DOVER_GC_LNODERT1</t>
  </si>
  <si>
    <t>DOW_CHEM_GNODEG01</t>
  </si>
  <si>
    <t>DOW_CHEM_GNODEG02</t>
  </si>
  <si>
    <t>DOW_CHEM_GNODEG03</t>
  </si>
  <si>
    <t>DOW_CHEM_GNODEG04</t>
  </si>
  <si>
    <t>DOW_CHEM_LNODE4_A</t>
  </si>
  <si>
    <t>DOW_CHEM_LNODE4_B</t>
  </si>
  <si>
    <t>DOW_HYD_LNODET1</t>
  </si>
  <si>
    <t>DOW_HYD_LNODET2</t>
  </si>
  <si>
    <t>DOWELL_LNODED1</t>
  </si>
  <si>
    <t>DOWER_7_LDEQLNODE</t>
  </si>
  <si>
    <t>DOWNER_LNODEOAD</t>
  </si>
  <si>
    <t>DOWNS_1_N005</t>
  </si>
  <si>
    <t>DOWNS_LNODE85</t>
  </si>
  <si>
    <t>DOWNS_LNODE86</t>
  </si>
  <si>
    <t>DOWNS_LNODE87</t>
  </si>
  <si>
    <t>DOWNS115_1_N006</t>
  </si>
  <si>
    <t>DOYLE_LNODEOAD</t>
  </si>
  <si>
    <t>DP_7_DEMOSSGNODE</t>
  </si>
  <si>
    <t>DP_LNODER11</t>
  </si>
  <si>
    <t>DP_LNODER5A</t>
  </si>
  <si>
    <t>DPEDRM_6_N1</t>
  </si>
  <si>
    <t>DPEDRO_6_N1</t>
  </si>
  <si>
    <t>DPEDRO_6_N2</t>
  </si>
  <si>
    <t>DPEDRO_6_N4</t>
  </si>
  <si>
    <t>DR_LNODER1A</t>
  </si>
  <si>
    <t>DR_LNODER2A</t>
  </si>
  <si>
    <t>DR360370_1_B1</t>
  </si>
  <si>
    <t>DRACKRS2_7_N002</t>
  </si>
  <si>
    <t>DRACKRS2_7_N003</t>
  </si>
  <si>
    <t>DRACKRS3_7_N001</t>
  </si>
  <si>
    <t>DRACKRS3_7_N003</t>
  </si>
  <si>
    <t>DRACKRS4_7_N001</t>
  </si>
  <si>
    <t>DRACKRS4_7_N003</t>
  </si>
  <si>
    <t>DRACKRS4_7_N004</t>
  </si>
  <si>
    <t>DRAIN_BP_LNODEAIN</t>
  </si>
  <si>
    <t>DRAIN_BP_LNODEOUG</t>
  </si>
  <si>
    <t>DRAIN_BP_LNODETON</t>
  </si>
  <si>
    <t>DRAKE_6_N001</t>
  </si>
  <si>
    <t>DRAKERD_LNODED_1</t>
  </si>
  <si>
    <t>DRAKERD_LNODED_2</t>
  </si>
  <si>
    <t>DRAM_IP_LNODE135</t>
  </si>
  <si>
    <t>DRAM_IP_LNODE136</t>
  </si>
  <si>
    <t>DRAM_IP_LNODE137</t>
  </si>
  <si>
    <t>DRAM_IP_LNODE138</t>
  </si>
  <si>
    <t>DRAM_IP_LNODE139</t>
  </si>
  <si>
    <t>DRAM_IP_LNODE140</t>
  </si>
  <si>
    <t>DRAM_IP_LNODE141</t>
  </si>
  <si>
    <t>DRAM_IP_LNODE142</t>
  </si>
  <si>
    <t>DRAPER_LNODEDT1</t>
  </si>
  <si>
    <t>DRAPER_LNODEDT2</t>
  </si>
  <si>
    <t>DRAZIL_7_GNODE1</t>
  </si>
  <si>
    <t>DREWS_6_PL1X4-APND</t>
  </si>
  <si>
    <t>DREWSG12_7_B1</t>
  </si>
  <si>
    <t>DREWSG12_7_B3</t>
  </si>
  <si>
    <t>DREWSG34_7_B1</t>
  </si>
  <si>
    <t>DREWSG34_7_B3</t>
  </si>
  <si>
    <t>DREWSR_7_N002</t>
  </si>
  <si>
    <t>DREXEL_LNODEDIST1</t>
  </si>
  <si>
    <t>DREXEL_LNODEDIST2</t>
  </si>
  <si>
    <t>DREXEL_LNODEDIST3</t>
  </si>
  <si>
    <t>DREXEL_LNODET_1</t>
  </si>
  <si>
    <t>DREXEL_LNODET_2</t>
  </si>
  <si>
    <t>DREXEL_LNODET_3</t>
  </si>
  <si>
    <t>DRHM_LNODEWR1</t>
  </si>
  <si>
    <t>DRHM_LNODEWR2</t>
  </si>
  <si>
    <t>DRHM_LNODEWR3</t>
  </si>
  <si>
    <t>DRHM_LNODEWR4</t>
  </si>
  <si>
    <t>DRK_LNODE11L</t>
  </si>
  <si>
    <t>DRK_LNODE19L</t>
  </si>
  <si>
    <t>DRMD_CTY_LNODEK1L</t>
  </si>
  <si>
    <t>DRMMD_PM_LNODEOAD</t>
  </si>
  <si>
    <t>DRO_LNODEVER</t>
  </si>
  <si>
    <t>DROP_GNODENOB1</t>
  </si>
  <si>
    <t>DROP_GNODENOB2</t>
  </si>
  <si>
    <t>DROP4_6_N013</t>
  </si>
  <si>
    <t>DROP4_6_N014</t>
  </si>
  <si>
    <t>DROP4_6_N015</t>
  </si>
  <si>
    <t>DROP4_LNODEEQ</t>
  </si>
  <si>
    <t>DROP4_NODEN21</t>
  </si>
  <si>
    <t>DROP4_NODEN22</t>
  </si>
  <si>
    <t>DROP4_NODEN31</t>
  </si>
  <si>
    <t>DROP4_NODEN32</t>
  </si>
  <si>
    <t>DROP4_NODEN41</t>
  </si>
  <si>
    <t>DROP4_NODEN42</t>
  </si>
  <si>
    <t>DRUM_1_B1</t>
  </si>
  <si>
    <t>DRUM_6_B1</t>
  </si>
  <si>
    <t>DRUM_7_PL1X2-APND</t>
  </si>
  <si>
    <t>DRUM_7_PL3X4-APND</t>
  </si>
  <si>
    <t>DRUM38780_7_B1</t>
  </si>
  <si>
    <t>DRUM38780_7_B3</t>
  </si>
  <si>
    <t>DRUM38780_7_B4</t>
  </si>
  <si>
    <t>DRUM38780_7_B7</t>
  </si>
  <si>
    <t>DRUM5_7_B1</t>
  </si>
  <si>
    <t>DRUMMOND_LNODE</t>
  </si>
  <si>
    <t>DRUMMOND_LNODE1</t>
  </si>
  <si>
    <t>DRUMMOND_LNODE3</t>
  </si>
  <si>
    <t>DRY_CRKC_LNODEOAD</t>
  </si>
  <si>
    <t>DRY_FORK_GNODEG1</t>
  </si>
  <si>
    <t>DRY_FORK_LNODERAT</t>
  </si>
  <si>
    <t>DRY_GLCH_LNODE13</t>
  </si>
  <si>
    <t>DRYCREEK_LNODEPM</t>
  </si>
  <si>
    <t>DRYCRK_LNODEDT</t>
  </si>
  <si>
    <t>DRYCRK_LNODET1</t>
  </si>
  <si>
    <t>DRYCRK_LNODET2</t>
  </si>
  <si>
    <t>DRYE_6_WIND-APND</t>
  </si>
  <si>
    <t>DRYE_U1GNODE</t>
  </si>
  <si>
    <t>DRYE_U2GNODE</t>
  </si>
  <si>
    <t>DRYE_U3GNODE</t>
  </si>
  <si>
    <t>DRYGULCH_1_XFMR13LNODE</t>
  </si>
  <si>
    <t>DRYRANCH_7_N001</t>
  </si>
  <si>
    <t>DRYW_6_WIND-APND</t>
  </si>
  <si>
    <t>DRYW_U1GNODE</t>
  </si>
  <si>
    <t>DRYW_U2GNODE</t>
  </si>
  <si>
    <t>DRYW_U3GNODE</t>
  </si>
  <si>
    <t>DRYWOOD_GNODEG1</t>
  </si>
  <si>
    <t>DRYWOOD_GNODEG2</t>
  </si>
  <si>
    <t>DRYWOOD_LNODELD</t>
  </si>
  <si>
    <t>DRYWOOD_LNODEROW</t>
  </si>
  <si>
    <t>DRYWOOD_LNODESS</t>
  </si>
  <si>
    <t>DS_LNODE12A</t>
  </si>
  <si>
    <t>DS_LNODE13A</t>
  </si>
  <si>
    <t>DS_LNODE14A</t>
  </si>
  <si>
    <t>DS_LNODER1A</t>
  </si>
  <si>
    <t>DS_LNODER4A</t>
  </si>
  <si>
    <t>DS_LNODER5A</t>
  </si>
  <si>
    <t>DS_LNODER9A</t>
  </si>
  <si>
    <t>DSAMIGO_2_N011</t>
  </si>
  <si>
    <t>DSK_LNODE4AL</t>
  </si>
  <si>
    <t>DSN_7_FHS_BESS1GNODE</t>
  </si>
  <si>
    <t>DSN_7_FHS_BESS2GNODE</t>
  </si>
  <si>
    <t>DSQ_GNODEG1</t>
  </si>
  <si>
    <t>DSQ_GNODEG2</t>
  </si>
  <si>
    <t>DSQ_GNODEG3</t>
  </si>
  <si>
    <t>DSRTHV3_7_N001</t>
  </si>
  <si>
    <t>DSRTHV3_7_N002</t>
  </si>
  <si>
    <t>DSRTHV3_7_N003</t>
  </si>
  <si>
    <t>DSRTSL_2_SOLAR1-APND</t>
  </si>
  <si>
    <t>DSRTSN_2_DS2X2-APND</t>
  </si>
  <si>
    <t>DSRTSN_2_SOLAR1-APND</t>
  </si>
  <si>
    <t>DSRTSN_2_SOLAR2-APND</t>
  </si>
  <si>
    <t>DSRTSN_7_N001</t>
  </si>
  <si>
    <t>DSRTSN_7_N002</t>
  </si>
  <si>
    <t>DT_LNODER2A</t>
  </si>
  <si>
    <t>DT_LNODER3A</t>
  </si>
  <si>
    <t>DT_LNODER4A</t>
  </si>
  <si>
    <t>DTCHFL1_1_B1</t>
  </si>
  <si>
    <t>DTCHFL2_1_B1</t>
  </si>
  <si>
    <t>DTCHFLT1_7_B1</t>
  </si>
  <si>
    <t>DTCHFLT2_7_B1</t>
  </si>
  <si>
    <t>DTER_LNODE191</t>
  </si>
  <si>
    <t>DTER_LNODE192</t>
  </si>
  <si>
    <t>DTER_LNODE193</t>
  </si>
  <si>
    <t>DTER_LNODE197</t>
  </si>
  <si>
    <t>DTER_LNODE224</t>
  </si>
  <si>
    <t>DTER_LNODE225</t>
  </si>
  <si>
    <t>DTER_LNODE226</t>
  </si>
  <si>
    <t>DTR_GNODEG1</t>
  </si>
  <si>
    <t>DU_LNODE12A</t>
  </si>
  <si>
    <t>DU_LNODE13A</t>
  </si>
  <si>
    <t>DU_LNODE14A</t>
  </si>
  <si>
    <t>DU_LNODER1A</t>
  </si>
  <si>
    <t>DU_LNODER4A</t>
  </si>
  <si>
    <t>DU_LNODER5A</t>
  </si>
  <si>
    <t>DU_LNODER6A</t>
  </si>
  <si>
    <t>DU_LNODER9A</t>
  </si>
  <si>
    <t>DUANE_1_PL1X3-APND</t>
  </si>
  <si>
    <t>DUANECT1_7_N001</t>
  </si>
  <si>
    <t>DUANECT1_7_N002</t>
  </si>
  <si>
    <t>DUANECT2_7_N001</t>
  </si>
  <si>
    <t>DUANECT2_7_N002</t>
  </si>
  <si>
    <t>DUANEST3_7_N001</t>
  </si>
  <si>
    <t>DUANEST3_7_N002</t>
  </si>
  <si>
    <t>DUBOIS_LNODET1</t>
  </si>
  <si>
    <t>DUC_LNODEDUC</t>
  </si>
  <si>
    <t>DUC_LNODELD2</t>
  </si>
  <si>
    <t>DUCKB_BP_LNODE115</t>
  </si>
  <si>
    <t>DUCORGN1_7_N001</t>
  </si>
  <si>
    <t>DUCORGN2_7_N001</t>
  </si>
  <si>
    <t>DUCORGN3_7_N001</t>
  </si>
  <si>
    <t>DUCORGN4_7_N001</t>
  </si>
  <si>
    <t>DUFN_LNODE131</t>
  </si>
  <si>
    <t>DUFN_LNODE132</t>
  </si>
  <si>
    <t>DUFUR_BP_LNODEXF1</t>
  </si>
  <si>
    <t>DUFUR_BP_LNODEXF3</t>
  </si>
  <si>
    <t>DUG_LNODEBUS</t>
  </si>
  <si>
    <t>DUKMOSS1_7_B1</t>
  </si>
  <si>
    <t>DUKMOSS1_7_N001</t>
  </si>
  <si>
    <t>DUKMOSS2_7_B1</t>
  </si>
  <si>
    <t>DUKMOSS2_7_N001</t>
  </si>
  <si>
    <t>DUKMOSS3_7_B2</t>
  </si>
  <si>
    <t>DUKMOSS3_7_N001</t>
  </si>
  <si>
    <t>DUKMOSS3_7_N002</t>
  </si>
  <si>
    <t>DUKMOSS4_7_B1</t>
  </si>
  <si>
    <t>DUKMOSS4_7_N001</t>
  </si>
  <si>
    <t>DUKMOSS5_7_B1</t>
  </si>
  <si>
    <t>DUKMOSS5_7_N001</t>
  </si>
  <si>
    <t>DUKMOSS6_7_B2</t>
  </si>
  <si>
    <t>DUKMOSS6_7_N001</t>
  </si>
  <si>
    <t>DUKMOSS6_7_N002</t>
  </si>
  <si>
    <t>DUMAS_LNODED1</t>
  </si>
  <si>
    <t>DUMAS_LNODED2</t>
  </si>
  <si>
    <t>DUMBARTN_1_N001</t>
  </si>
  <si>
    <t>DUMBARTN_1_N003</t>
  </si>
  <si>
    <t>DUMBARTN_1_N011</t>
  </si>
  <si>
    <t>DUNBAR_6_N001</t>
  </si>
  <si>
    <t>DUNBAR_6_N002</t>
  </si>
  <si>
    <t>DUNGE_BP_LNODEESS</t>
  </si>
  <si>
    <t>DUNHILL_6_N001</t>
  </si>
  <si>
    <t>DUNLAP_6_N001</t>
  </si>
  <si>
    <t>DUNLAP_NODET</t>
  </si>
  <si>
    <t>DUNNIGAN_6_N001</t>
  </si>
  <si>
    <t>DUNNIGAN_6_NLD2</t>
  </si>
  <si>
    <t>DUNNSIDE_1_N001</t>
  </si>
  <si>
    <t>DUPONT_6_N001</t>
  </si>
  <si>
    <t>DURANGO_LNODE-1</t>
  </si>
  <si>
    <t>DURANGO_LNODE-2</t>
  </si>
  <si>
    <t>DURANGO_LNODE-3</t>
  </si>
  <si>
    <t>DURANME_3_DURANMESAGNODE</t>
  </si>
  <si>
    <t>DURAZNO_LNODET1</t>
  </si>
  <si>
    <t>DUT_LNODEXF1</t>
  </si>
  <si>
    <t>DUTCH_BP_LNODEFMR</t>
  </si>
  <si>
    <t>DUTCHFL_LNODE07</t>
  </si>
  <si>
    <t>DUTCHFL_LNODE08</t>
  </si>
  <si>
    <t>DUTCHFL_LNODE09</t>
  </si>
  <si>
    <t>DUTCHFL_LNODE10</t>
  </si>
  <si>
    <t>DUTCHWND_6_N001</t>
  </si>
  <si>
    <t>DUTTON_LNODEOAD</t>
  </si>
  <si>
    <t>DUTTON_P_LNODEOAD</t>
  </si>
  <si>
    <t>DUV_LNODEXF1</t>
  </si>
  <si>
    <t>DUVALCLR_LNODEEL1</t>
  </si>
  <si>
    <t>DUVALTAP_LNODETOP</t>
  </si>
  <si>
    <t>DV_LNODE10A</t>
  </si>
  <si>
    <t>DV_LNODE13A</t>
  </si>
  <si>
    <t>DV_LNODE14A</t>
  </si>
  <si>
    <t>DV_LNODE17A</t>
  </si>
  <si>
    <t>DV_LNODE18A</t>
  </si>
  <si>
    <t>DV_LNODE20A</t>
  </si>
  <si>
    <t>DV_LNODE21A</t>
  </si>
  <si>
    <t>DV_LNODE22A</t>
  </si>
  <si>
    <t>DV_LNODE28A</t>
  </si>
  <si>
    <t>DV_LNODE30A</t>
  </si>
  <si>
    <t>DV_LNODER9A</t>
  </si>
  <si>
    <t>DVLCYN_1_UNITS-APND</t>
  </si>
  <si>
    <t>DVLCYN1G_7_B1</t>
  </si>
  <si>
    <t>DVLCYN2G_7_B1</t>
  </si>
  <si>
    <t>DVLCYN3G_7_B1</t>
  </si>
  <si>
    <t>DVLCYN4G_7_B1</t>
  </si>
  <si>
    <t>DVPR_GNODEVPR</t>
  </si>
  <si>
    <t>DVY_LNODE10A</t>
  </si>
  <si>
    <t>DVY_LNODE13A</t>
  </si>
  <si>
    <t>DVY_LNODER1A</t>
  </si>
  <si>
    <t>DVY_LNODER2A</t>
  </si>
  <si>
    <t>DVY_LNODER4A</t>
  </si>
  <si>
    <t>DW_LNODE10A</t>
  </si>
  <si>
    <t>DW_LNODE14A</t>
  </si>
  <si>
    <t>DW_LNODER2A</t>
  </si>
  <si>
    <t>DWGEN2G2_7_N005</t>
  </si>
  <si>
    <t>DWGEN2G2_7_N006</t>
  </si>
  <si>
    <t>DWGEN2G2_7_N007</t>
  </si>
  <si>
    <t>DWGEN2G2_7_N008</t>
  </si>
  <si>
    <t>DWIGHT_LNODEVER</t>
  </si>
  <si>
    <t>DWMSH_SC_LNODE670</t>
  </si>
  <si>
    <t>DWMSH_SC_LNODE671</t>
  </si>
  <si>
    <t>DWMSH_SC_LNODE672</t>
  </si>
  <si>
    <t>DWMSH_SC_LNODE673</t>
  </si>
  <si>
    <t>DWMSH_SC_LNODE674</t>
  </si>
  <si>
    <t>DWMSH_SC_LNODE675</t>
  </si>
  <si>
    <t>DWMSH_SC_LNODE676</t>
  </si>
  <si>
    <t>DWMSH_SC_LNODE677</t>
  </si>
  <si>
    <t>DWMSH_SC_LNODE678</t>
  </si>
  <si>
    <t>DWMSH_SC_LNODE679</t>
  </si>
  <si>
    <t>DWMSH_SC_LNODE680</t>
  </si>
  <si>
    <t>DWMSH_SC_LNODE681</t>
  </si>
  <si>
    <t>DWMSH_SC_LNODE682</t>
  </si>
  <si>
    <t>DWMSH_SC_LNODE683</t>
  </si>
  <si>
    <t>DWMSH_SC_LNODE684</t>
  </si>
  <si>
    <t>DWMSH_SC_LNODE685</t>
  </si>
  <si>
    <t>DWMSH_SC_LNODE686</t>
  </si>
  <si>
    <t>DWMSH_SC_LNODE687</t>
  </si>
  <si>
    <t>DWMSH_SC_LNODE688</t>
  </si>
  <si>
    <t>DWMSH_SC_LNODE689</t>
  </si>
  <si>
    <t>DWMSH_SC_LNODE690</t>
  </si>
  <si>
    <t>DWMSH_SC_LNODE691</t>
  </si>
  <si>
    <t>DWMSH_SC_LNODE692</t>
  </si>
  <si>
    <t>DWMSH_SC_LNODE693</t>
  </si>
  <si>
    <t>DWORS_BP_LNODESS</t>
  </si>
  <si>
    <t>DWORS_BP_LNODESS1</t>
  </si>
  <si>
    <t>DWORSHAK_1_G01GNODE</t>
  </si>
  <si>
    <t>DWORSHAK_5_G02GNODE</t>
  </si>
  <si>
    <t>DWORSHAK_5_G03GNODE</t>
  </si>
  <si>
    <t>DWR_5_DWORSHAK_PLANT-APND</t>
  </si>
  <si>
    <t>DX_LNODE10A</t>
  </si>
  <si>
    <t>DX_LNODE12A</t>
  </si>
  <si>
    <t>DX_LNODE13A</t>
  </si>
  <si>
    <t>DX_LNODEDR4A</t>
  </si>
  <si>
    <t>DX_LNODER1A</t>
  </si>
  <si>
    <t>DX_LNODER2A</t>
  </si>
  <si>
    <t>DY_LNODE12A</t>
  </si>
  <si>
    <t>DY_LNODE13A</t>
  </si>
  <si>
    <t>DY_LNODE14A</t>
  </si>
  <si>
    <t>DY_LNODE17A</t>
  </si>
  <si>
    <t>DY_LNODE18A</t>
  </si>
  <si>
    <t>DY_LNODE20A</t>
  </si>
  <si>
    <t>DY_LNODE21A</t>
  </si>
  <si>
    <t>DY_LNODE25A</t>
  </si>
  <si>
    <t>DY_LNODE26A</t>
  </si>
  <si>
    <t>DY_LNODE29A</t>
  </si>
  <si>
    <t>DY_LNODER9A</t>
  </si>
  <si>
    <t>DYER_LNODEER1</t>
  </si>
  <si>
    <t>DYER_LNODEER2</t>
  </si>
  <si>
    <t>DYER_LNODEER3</t>
  </si>
  <si>
    <t>DYERSM3_7_N001</t>
  </si>
  <si>
    <t>DYNAMO_7_UNITS-APND</t>
  </si>
  <si>
    <t>DYNAMO_NODE1</t>
  </si>
  <si>
    <t>DYNAMO_NODE2</t>
  </si>
  <si>
    <t>DYNAMO_NODE3</t>
  </si>
  <si>
    <t>DYTN_LNODEBR1</t>
  </si>
  <si>
    <t>DYTN_LNODEBR3</t>
  </si>
  <si>
    <t>DYTN_LNODEWBR3</t>
  </si>
  <si>
    <t>DZ_LNODE10A</t>
  </si>
  <si>
    <t>DZ_LNODE12A</t>
  </si>
  <si>
    <t>DZ_LNODE13A</t>
  </si>
  <si>
    <t>DZ_LNODER1A</t>
  </si>
  <si>
    <t>DZ_LNODER2A</t>
  </si>
  <si>
    <t>DZ_LNODER4A</t>
  </si>
  <si>
    <t>DZ_LNODER5A</t>
  </si>
  <si>
    <t>DZ_LNODER9A</t>
  </si>
  <si>
    <t>E TRACY_GNODET3</t>
  </si>
  <si>
    <t>E TRACY_GNODET4</t>
  </si>
  <si>
    <t>E_AND_W_LNODEOAD</t>
  </si>
  <si>
    <t>E_CLUMBS_LNODEREALD</t>
  </si>
  <si>
    <t>E_COLFAX_1_1LNODE</t>
  </si>
  <si>
    <t>E_COLFAX_LNODEF1</t>
  </si>
  <si>
    <t>E_CROSSF_LNODET1</t>
  </si>
  <si>
    <t>E_EDMNTN_LNODET2</t>
  </si>
  <si>
    <t>E_EDMNTN_LNODET3</t>
  </si>
  <si>
    <t>E_FARMS_1_1LNODE</t>
  </si>
  <si>
    <t>E_GALL_LNODEK3L</t>
  </si>
  <si>
    <t>E_GALL_LNODEK4L</t>
  </si>
  <si>
    <t>E_HELENA_LNODEBK1L</t>
  </si>
  <si>
    <t>E_HELENA_LNODEK1L</t>
  </si>
  <si>
    <t>E_HELENA_LNODEK4H</t>
  </si>
  <si>
    <t>E_HILLS_LNODEE_N</t>
  </si>
  <si>
    <t>E_HILLS_LNODEE_S</t>
  </si>
  <si>
    <t>E_NORTH_LNODELD1</t>
  </si>
  <si>
    <t>E_QUINCY_LNODEF1</t>
  </si>
  <si>
    <t>E_QUINCY_LNODEF2</t>
  </si>
  <si>
    <t>EA_LNODER2A</t>
  </si>
  <si>
    <t>EA_LNODER4A</t>
  </si>
  <si>
    <t>EA_LNODER5A</t>
  </si>
  <si>
    <t>EAGL_LNODE131</t>
  </si>
  <si>
    <t>EAGL_LNODE132</t>
  </si>
  <si>
    <t>EAGLE_BP_LNODEBID</t>
  </si>
  <si>
    <t>EAGLE_BP_LNODEEND</t>
  </si>
  <si>
    <t>EAGLE_CR_LNODELD1</t>
  </si>
  <si>
    <t>EAGLE_CR_LNODELD2</t>
  </si>
  <si>
    <t>EAGLE_LNODE01</t>
  </si>
  <si>
    <t>EAGLE_LNODE02</t>
  </si>
  <si>
    <t>EAGLE_LNODE18</t>
  </si>
  <si>
    <t>EAGLEMP1_7_B1</t>
  </si>
  <si>
    <t>EAGLEMP2_7_B1</t>
  </si>
  <si>
    <t>EAGLEMTN_2_B1</t>
  </si>
  <si>
    <t>EAGLEMTN_2_N001</t>
  </si>
  <si>
    <t>EAGLEMTN_2_N002</t>
  </si>
  <si>
    <t>EAGLEMTN_LNODEHI</t>
  </si>
  <si>
    <t>EAGLEMTN_LNODEPM</t>
  </si>
  <si>
    <t>EAGLEPOI_NODET</t>
  </si>
  <si>
    <t>EAGLMTC1_6_N001</t>
  </si>
  <si>
    <t>EAGLROCK_2_N001</t>
  </si>
  <si>
    <t>EAGLROCK_2_N012</t>
  </si>
  <si>
    <t>EALY_SR_LNODELD2</t>
  </si>
  <si>
    <t>EALY_SR_LNODELD4</t>
  </si>
  <si>
    <t>EANDB_1_N001</t>
  </si>
  <si>
    <t>EAR_LNODEXF1</t>
  </si>
  <si>
    <t>EARTHE_NODENS2</t>
  </si>
  <si>
    <t>EARTHE_NODENS4</t>
  </si>
  <si>
    <t>EAST_BNC_LNODEOAD</t>
  </si>
  <si>
    <t>EAST_F_FDR1LNODE</t>
  </si>
  <si>
    <t>EAST_F_FDR2LNODE</t>
  </si>
  <si>
    <t>EAST_F_FDR3LNODE</t>
  </si>
  <si>
    <t>EAST_F_FDR4LNODE</t>
  </si>
  <si>
    <t>EAST_F_FDR5LNODE</t>
  </si>
  <si>
    <t>EAST_F_FDR6LNODE</t>
  </si>
  <si>
    <t>EAST_F_FDR7LNODE</t>
  </si>
  <si>
    <t>EAST_F_FDR8LNODE</t>
  </si>
  <si>
    <t>EAST_F_LNODEK1</t>
  </si>
  <si>
    <t>EAST_F_LNODEK2</t>
  </si>
  <si>
    <t>EAST_INT_LNODET1</t>
  </si>
  <si>
    <t>EAST_INT_LNODET2</t>
  </si>
  <si>
    <t>EAST_LNODE481</t>
  </si>
  <si>
    <t>EAST_LNODE482</t>
  </si>
  <si>
    <t>EAST_LNODE483</t>
  </si>
  <si>
    <t>EASTFARM_LNODEMR</t>
  </si>
  <si>
    <t>EASTGATE_6_N004</t>
  </si>
  <si>
    <t>EASTGATE_6_N101</t>
  </si>
  <si>
    <t>EASTGATE_6_N201</t>
  </si>
  <si>
    <t>EASTLOOP_LNODEDIST1</t>
  </si>
  <si>
    <t>EASTLOOP_LNODEDIST2</t>
  </si>
  <si>
    <t>EASTLOOP_LNODEDIST3</t>
  </si>
  <si>
    <t>EASTLOOP_LNODEIST47</t>
  </si>
  <si>
    <t>EASTMNT_LNODEF1</t>
  </si>
  <si>
    <t>EASTMNT_LNODEF2</t>
  </si>
  <si>
    <t>EASTMONT_LNODEAD</t>
  </si>
  <si>
    <t>EASTO_BP_LNODESER</t>
  </si>
  <si>
    <t>EASTRDGE_LNODERDGE</t>
  </si>
  <si>
    <t>EASTSI_LNODEEQ</t>
  </si>
  <si>
    <t>EASTWOOD_7_B1</t>
  </si>
  <si>
    <t>EASYVALL_LNODE42</t>
  </si>
  <si>
    <t>EASYVALL_LNODE54</t>
  </si>
  <si>
    <t>EB_PARK_LNODEFMR</t>
  </si>
  <si>
    <t>EBC_1_GEN165GNODE</t>
  </si>
  <si>
    <t>EBC_TP_GENGNODE</t>
  </si>
  <si>
    <t>EBCTP_7_GENGNODE</t>
  </si>
  <si>
    <t>EBENCH_LNODED1</t>
  </si>
  <si>
    <t>EBMUDGRY_1_N001</t>
  </si>
  <si>
    <t>EC_LNODE13A</t>
  </si>
  <si>
    <t>EC_LNODE17A</t>
  </si>
  <si>
    <t>EC_LNODE18A</t>
  </si>
  <si>
    <t>EC_LNODE22A</t>
  </si>
  <si>
    <t>EC_LNODE23A</t>
  </si>
  <si>
    <t>EC_LNODE24A</t>
  </si>
  <si>
    <t>EC_LNODE28A</t>
  </si>
  <si>
    <t>EC_LNODER2A</t>
  </si>
  <si>
    <t>EC_LNODER3A</t>
  </si>
  <si>
    <t>EC_LNODER4A</t>
  </si>
  <si>
    <t>EC_LNODER7A</t>
  </si>
  <si>
    <t>EC_LNODER8A</t>
  </si>
  <si>
    <t>ECALGARY_LNODELT1</t>
  </si>
  <si>
    <t>ECALGARY_LNODELT2</t>
  </si>
  <si>
    <t>ECALGARY_LNODELT3</t>
  </si>
  <si>
    <t>ECALGARY_LNODELT4</t>
  </si>
  <si>
    <t>ECAMROSE_GNODE_01</t>
  </si>
  <si>
    <t>ECAMROSE_LNODELD1</t>
  </si>
  <si>
    <t>ECAMROSE_LNODELD2</t>
  </si>
  <si>
    <t>ECHOL_BP_LNODEING</t>
  </si>
  <si>
    <t>ECHOL_BP_LNODESS</t>
  </si>
  <si>
    <t>ECHOSPRI_LNODED1</t>
  </si>
  <si>
    <t>ECKLEY_LNODELEY</t>
  </si>
  <si>
    <t>ECKVILL_LNODET1</t>
  </si>
  <si>
    <t>ECO_1_B1</t>
  </si>
  <si>
    <t>ECO_2_B1</t>
  </si>
  <si>
    <t>ECO_2_ND501</t>
  </si>
  <si>
    <t>ECOPOWER_GNODEG1</t>
  </si>
  <si>
    <t>ECOPOWER_LNODE_LD</t>
  </si>
  <si>
    <t>ECOPOWER_LNODE302</t>
  </si>
  <si>
    <t>ECORTEZ_LNODE6KV</t>
  </si>
  <si>
    <t>ECRK_LNODEBR1</t>
  </si>
  <si>
    <t>ECRK_LNODERB5</t>
  </si>
  <si>
    <t>ECY_LNODE101</t>
  </si>
  <si>
    <t>ECY_LNODE102</t>
  </si>
  <si>
    <t>ECY_LNODE103</t>
  </si>
  <si>
    <t>ECY_LNODE104</t>
  </si>
  <si>
    <t>ED_2WC_LNODED_2</t>
  </si>
  <si>
    <t>ED_4WC_LNODEX1A</t>
  </si>
  <si>
    <t>ED_4WC_LNODEX3A</t>
  </si>
  <si>
    <t>ED_5WC_LNODETIE</t>
  </si>
  <si>
    <t>EDA115_LNODE0LD</t>
  </si>
  <si>
    <t>EDA115_LNODELD</t>
  </si>
  <si>
    <t>EDEN_LNODE132</t>
  </si>
  <si>
    <t>EDEN_LNODE51A</t>
  </si>
  <si>
    <t>EDENVALE_1_N001</t>
  </si>
  <si>
    <t>EDENVALE_1_N004</t>
  </si>
  <si>
    <t>EDENVALE_1_N006</t>
  </si>
  <si>
    <t>EDENVALE_1_N008</t>
  </si>
  <si>
    <t>EDES_1_N001</t>
  </si>
  <si>
    <t>EDES_1_N003</t>
  </si>
  <si>
    <t>EDG_LNODEXF1</t>
  </si>
  <si>
    <t>EDGAR_P_LNODEOAD</t>
  </si>
  <si>
    <t>EDGAR_R_LNODEOAD</t>
  </si>
  <si>
    <t>EDGEC_BP_LNODEXF1</t>
  </si>
  <si>
    <t>EDGERTON_LNODET3</t>
  </si>
  <si>
    <t>EDGMNTRV_LNODELD1</t>
  </si>
  <si>
    <t>EDITH_LK_LNODET_H1</t>
  </si>
  <si>
    <t>EDITH_LK_LNODET_H2</t>
  </si>
  <si>
    <t>EDMON1AP_7_N001</t>
  </si>
  <si>
    <t>EDMON2AP_7_N001</t>
  </si>
  <si>
    <t>EDMON3AP_7_N001</t>
  </si>
  <si>
    <t>EDMON3AP_7_N002</t>
  </si>
  <si>
    <t>EDMON4AP_7_N001</t>
  </si>
  <si>
    <t>EDMON4AP_7_N002</t>
  </si>
  <si>
    <t>EDMON5AP_7_N001</t>
  </si>
  <si>
    <t>EDMON5AP_7_N002</t>
  </si>
  <si>
    <t>EDMON6AP_7_N001</t>
  </si>
  <si>
    <t>EDMON6AP_7_N002</t>
  </si>
  <si>
    <t>EDMON7AP_7_N001</t>
  </si>
  <si>
    <t>EDMON7AP_7_N002</t>
  </si>
  <si>
    <t>EDMON8AP_7_N001</t>
  </si>
  <si>
    <t>EDMON8AP_7_N002</t>
  </si>
  <si>
    <t>EDMONSTN_2_N023</t>
  </si>
  <si>
    <t>EDSON_GNODEG01</t>
  </si>
  <si>
    <t>EDSON_GNODEG02</t>
  </si>
  <si>
    <t>EDSON_LNODELNT</t>
  </si>
  <si>
    <t>EDSON_LNODELT2</t>
  </si>
  <si>
    <t>EDSON_LNODESS</t>
  </si>
  <si>
    <t>EDSON_LNODET1</t>
  </si>
  <si>
    <t>EDUBLIN_6_N001</t>
  </si>
  <si>
    <t>EDUBLIN_6_N101</t>
  </si>
  <si>
    <t>EDWARD_7_CN1</t>
  </si>
  <si>
    <t>EDWARD_7_CN2</t>
  </si>
  <si>
    <t>EDWARD_7_N001</t>
  </si>
  <si>
    <t>EDWARD_7_N003</t>
  </si>
  <si>
    <t>EDWARD_7_N005</t>
  </si>
  <si>
    <t>EDWARD_7_N006</t>
  </si>
  <si>
    <t>EDWARDS_1_N001</t>
  </si>
  <si>
    <t>EECLO_BP_LNODE2KV</t>
  </si>
  <si>
    <t>EECLO_BP_LNODEESS</t>
  </si>
  <si>
    <t>EELNS_BP_LNODESBG</t>
  </si>
  <si>
    <t>EELRIVR_6_N001</t>
  </si>
  <si>
    <t>EELRIVR_6_N005</t>
  </si>
  <si>
    <t>EFD_LNODEEFD</t>
  </si>
  <si>
    <t>EFM_LNODEFM5</t>
  </si>
  <si>
    <t>EFM_LNODEFM6</t>
  </si>
  <si>
    <t>EFM_LNODEFMA</t>
  </si>
  <si>
    <t>EFM_LNODEFMB</t>
  </si>
  <si>
    <t>EFM_LNODEFMC</t>
  </si>
  <si>
    <t>EFM_LNODEFMD</t>
  </si>
  <si>
    <t>EG_LNODE13A</t>
  </si>
  <si>
    <t>EG_LNODER1A</t>
  </si>
  <si>
    <t>EG_LNODER2A</t>
  </si>
  <si>
    <t>EG_LNODER4A</t>
  </si>
  <si>
    <t>EG_LNODER6A</t>
  </si>
  <si>
    <t>EG_LNODER9A</t>
  </si>
  <si>
    <t>EGAN_SR_LNODELD2</t>
  </si>
  <si>
    <t>EGIN_LNODET1</t>
  </si>
  <si>
    <t>EGLERCK_1_B1</t>
  </si>
  <si>
    <t>EGLPCHR_LNODE2R</t>
  </si>
  <si>
    <t>EGLPCHR_LNODE52</t>
  </si>
  <si>
    <t>EGLSHMTN_2_PV_UNITGNODE</t>
  </si>
  <si>
    <t>EGR_LNODE10A</t>
  </si>
  <si>
    <t>EGR_LNODE2A</t>
  </si>
  <si>
    <t>EGR_LNODER5A</t>
  </si>
  <si>
    <t>EGR_LNODER9A</t>
  </si>
  <si>
    <t>EGRANGVL_1_EGRANVILLNODE</t>
  </si>
  <si>
    <t>EGRANVIL_LNODEIL</t>
  </si>
  <si>
    <t>EGT_LNODEXF1</t>
  </si>
  <si>
    <t>EGT_LNODEXF2</t>
  </si>
  <si>
    <t>EGYPT_BP_LNODEPAL</t>
  </si>
  <si>
    <t>EHWP_GNODEHWP</t>
  </si>
  <si>
    <t>EIGHTHST_LNODEK1L</t>
  </si>
  <si>
    <t>EIGHTHST_LNODEK2L</t>
  </si>
  <si>
    <t>EIGHTHST_LNODEK3L</t>
  </si>
  <si>
    <t>EIGHTMI_2_N017</t>
  </si>
  <si>
    <t>EIGHTMI_2_N020</t>
  </si>
  <si>
    <t>EIGHTML_LNODEUB</t>
  </si>
  <si>
    <t>EISEN_6_N001</t>
  </si>
  <si>
    <t>EISENHOW_1_N001</t>
  </si>
  <si>
    <t>EISENHOW_1_N031</t>
  </si>
  <si>
    <t>EISENHOW_1_N034</t>
  </si>
  <si>
    <t>EISENHOW_1_N035</t>
  </si>
  <si>
    <t>EISENHOW_1_N036</t>
  </si>
  <si>
    <t>EISENHOW_1_N037</t>
  </si>
  <si>
    <t>EISENHOW_1_N038</t>
  </si>
  <si>
    <t>EJACKSON_LNODE1</t>
  </si>
  <si>
    <t>EJACKSON_LNODET2</t>
  </si>
  <si>
    <t>EKELS_BP_LNODELSO</t>
  </si>
  <si>
    <t>EKHN_LNODE131</t>
  </si>
  <si>
    <t>EKHN_LNODE132</t>
  </si>
  <si>
    <t>EKO_LNODEEKO</t>
  </si>
  <si>
    <t>EKOLAFLT_2_WINDGNODE</t>
  </si>
  <si>
    <t>EKRT_LNODE131</t>
  </si>
  <si>
    <t>EKRT_LNODERHP</t>
  </si>
  <si>
    <t>EKRT_LNODEVPR</t>
  </si>
  <si>
    <t>EL_PASO_LNODEASO</t>
  </si>
  <si>
    <t>ELAP_AVA-APND</t>
  </si>
  <si>
    <t>ELAP_AZPS-APND</t>
  </si>
  <si>
    <t>ELAP_BANC-APND</t>
  </si>
  <si>
    <t>ELAP_BCHA-APND</t>
  </si>
  <si>
    <t>ELAP_BPAT-APND</t>
  </si>
  <si>
    <t>ELAP_IPCO-APND</t>
  </si>
  <si>
    <t>ELAP_LADWP-APND</t>
  </si>
  <si>
    <t>ELAP_NEVP-APND</t>
  </si>
  <si>
    <t>ELAP_NWMT-APND</t>
  </si>
  <si>
    <t>ELAP_PACE-APND</t>
  </si>
  <si>
    <t>ELAP_PACW-APND</t>
  </si>
  <si>
    <t>ELAP_PGE-APND</t>
  </si>
  <si>
    <t>ELAP_PNM-APND</t>
  </si>
  <si>
    <t>ELAP_PSEI-APND</t>
  </si>
  <si>
    <t>ELAP_SCL-APND</t>
  </si>
  <si>
    <t>ELAP_SRP-APND</t>
  </si>
  <si>
    <t>ELAP_TEPC-APND</t>
  </si>
  <si>
    <t>ELAP_TIDC-APND</t>
  </si>
  <si>
    <t>ELAP_TPWR-APND</t>
  </si>
  <si>
    <t>ELAT_LNODE141</t>
  </si>
  <si>
    <t>ELAT_LNODE142</t>
  </si>
  <si>
    <t>ELAT_LNODE143</t>
  </si>
  <si>
    <t>ELAYTON_LNODER1</t>
  </si>
  <si>
    <t>ELAYTON_LNODER2</t>
  </si>
  <si>
    <t>ELBE_BKLNODE</t>
  </si>
  <si>
    <t>ELBE_LNODEBE</t>
  </si>
  <si>
    <t>ELBERTA_LNODED1</t>
  </si>
  <si>
    <t>ELBESLR_GNODE1</t>
  </si>
  <si>
    <t>ELBUTTE_1_ELBUTTEHYDROGNODE</t>
  </si>
  <si>
    <t>ELC_SCE_3_CN1</t>
  </si>
  <si>
    <t>ELCAJNEG_7_GN001</t>
  </si>
  <si>
    <t>ELCAJNGT_7_N001</t>
  </si>
  <si>
    <t>ELCAJNGT_7_N004</t>
  </si>
  <si>
    <t>ELCAJNGT_7_N009</t>
  </si>
  <si>
    <t>ELCAJNGT_7_N010</t>
  </si>
  <si>
    <t>ELCAJNGT_7_N011</t>
  </si>
  <si>
    <t>ELCAJON_6_B1</t>
  </si>
  <si>
    <t>ELCAJON_6_GN001</t>
  </si>
  <si>
    <t>ELCAJON_6_GN002</t>
  </si>
  <si>
    <t>ELCAJON_6_N027</t>
  </si>
  <si>
    <t>ELCAM_LNODET1</t>
  </si>
  <si>
    <t>ELCAPTAN_LNODE-1</t>
  </si>
  <si>
    <t>ELCAPTAN_LNODE-2</t>
  </si>
  <si>
    <t>ELCAPTN_1_N001</t>
  </si>
  <si>
    <t>ELCAPTN_1_N004</t>
  </si>
  <si>
    <t>ELCAPTN_1_N005</t>
  </si>
  <si>
    <t>ELCAPTN_1_N008</t>
  </si>
  <si>
    <t>ELCAPTN_7_N004</t>
  </si>
  <si>
    <t>ELCASCO_1_LN001</t>
  </si>
  <si>
    <t>ELCASCO_1_N014</t>
  </si>
  <si>
    <t>ELCASCO_1_N018</t>
  </si>
  <si>
    <t>ELCASCO_1_N020</t>
  </si>
  <si>
    <t>ELCENTRO_2_N001</t>
  </si>
  <si>
    <t>ELCERRO_1_MEADOWLAKEPVGNODE</t>
  </si>
  <si>
    <t>ELCERRO_LNODEERRO</t>
  </si>
  <si>
    <t>ELCNPV_GNODE1</t>
  </si>
  <si>
    <t>ELCNPV_GNODE2</t>
  </si>
  <si>
    <t>ELCNPV_GNODE3</t>
  </si>
  <si>
    <t>ELCNPV_GNODE4</t>
  </si>
  <si>
    <t>ELCNTO_GNODEBESS</t>
  </si>
  <si>
    <t>ELCNTO_GNODEGU30</t>
  </si>
  <si>
    <t>ELCNTO_GNODEGU31</t>
  </si>
  <si>
    <t>ELCNTO_GNODEGU32</t>
  </si>
  <si>
    <t>ELCNTO_LNODE-3</t>
  </si>
  <si>
    <t>ELCNTO_LNODEEQ</t>
  </si>
  <si>
    <t>ELCNTO_NODEN21</t>
  </si>
  <si>
    <t>ELCNTO_NODEN22</t>
  </si>
  <si>
    <t>ELCNTO_NODEN41</t>
  </si>
  <si>
    <t>ELCRRTO_1_N001</t>
  </si>
  <si>
    <t>ELCRRTO_1_N023</t>
  </si>
  <si>
    <t>ELCRTLD1_1_N001</t>
  </si>
  <si>
    <t>ELCRTLD2_1_N001</t>
  </si>
  <si>
    <t>ELCRTLD4_1_N001</t>
  </si>
  <si>
    <t>ELD_LNODEXF2</t>
  </si>
  <si>
    <t>ELDO_LNODE161</t>
  </si>
  <si>
    <t>ELDORAD_LNODERADO</t>
  </si>
  <si>
    <t>ELDORDO_2_N907</t>
  </si>
  <si>
    <t>ELDORDO_5_B1</t>
  </si>
  <si>
    <t>ELDORDO_5_N114</t>
  </si>
  <si>
    <t>ELDORU1_7_B2</t>
  </si>
  <si>
    <t>ELDORU1_7_N001</t>
  </si>
  <si>
    <t>ELDORU2_7_B2</t>
  </si>
  <si>
    <t>ELDORU2_7_N001</t>
  </si>
  <si>
    <t>ELE_GNODETTL</t>
  </si>
  <si>
    <t>ELECP_BP_LNODE152</t>
  </si>
  <si>
    <t>ELECP_BP_LNODEIAM</t>
  </si>
  <si>
    <t>ELECP_BP_LNODEUD4</t>
  </si>
  <si>
    <t>ELECP_BP_LNODEUD6</t>
  </si>
  <si>
    <t>ELECTR_7_PL1X3-APND</t>
  </si>
  <si>
    <t>ELECTRA_2_B1</t>
  </si>
  <si>
    <t>ELECTRA_7_B1</t>
  </si>
  <si>
    <t>ELECTRA_7_B3</t>
  </si>
  <si>
    <t>ELECTRA_7_B4</t>
  </si>
  <si>
    <t>ELECTRAJ_6_N009</t>
  </si>
  <si>
    <t>ELEKTRON_1_SOLAR1GNODE</t>
  </si>
  <si>
    <t>ELENS_BP_LNODEDR1</t>
  </si>
  <si>
    <t>ELENS_BP_LNODEKLI</t>
  </si>
  <si>
    <t>ELENS_BP_LNODEPSE</t>
  </si>
  <si>
    <t>ELENS_BP_LNODERE1</t>
  </si>
  <si>
    <t>ELENS_BP_LNODERV1</t>
  </si>
  <si>
    <t>ELENS_BP_LNODERV3</t>
  </si>
  <si>
    <t>ELENS_BP_LNODESB2</t>
  </si>
  <si>
    <t>ELENS_BP_LNODEURE</t>
  </si>
  <si>
    <t>ELENS_BP_LNODEWAY</t>
  </si>
  <si>
    <t>ELGNJCT_6_B1</t>
  </si>
  <si>
    <t>ELISFORD_LNODERD</t>
  </si>
  <si>
    <t>ELIZABTH_LNODET1</t>
  </si>
  <si>
    <t>ELIZABTH_LNODET2</t>
  </si>
  <si>
    <t>ELK PLN_FDR1LNODE</t>
  </si>
  <si>
    <t>ELK PLN_FDR2LNODE</t>
  </si>
  <si>
    <t>ELK PLN_FDR3LNODE</t>
  </si>
  <si>
    <t>ELK PLN_FDR4LNODE</t>
  </si>
  <si>
    <t>ELK_6_N001</t>
  </si>
  <si>
    <t>ELK_BC_GNODEG1</t>
  </si>
  <si>
    <t>ELK_BC_GNODEG2</t>
  </si>
  <si>
    <t>ELK_GNODEBOE</t>
  </si>
  <si>
    <t>ELK_GNODEBRU</t>
  </si>
  <si>
    <t>ELK_GNODEESC</t>
  </si>
  <si>
    <t>ELK_GNODEKAM</t>
  </si>
  <si>
    <t>ELK_GNODEKOS</t>
  </si>
  <si>
    <t>ELK_GNODEMCK</t>
  </si>
  <si>
    <t>ELK_GNODEPTP</t>
  </si>
  <si>
    <t>ELK_GNODERSS</t>
  </si>
  <si>
    <t>ELK_GNODETWI</t>
  </si>
  <si>
    <t>ELK_SM_LNODENE2</t>
  </si>
  <si>
    <t>ELK_SM_LNODENE7</t>
  </si>
  <si>
    <t>ELK_SM_LNODENE8</t>
  </si>
  <si>
    <t>ELK4RSS_LNODELK4</t>
  </si>
  <si>
    <t>ELK6MCK_LNODELK6</t>
  </si>
  <si>
    <t>ELKCREEK_6_N001</t>
  </si>
  <si>
    <t>ELKCREEK_6_N003</t>
  </si>
  <si>
    <t>ELKCRKJT_6_B1</t>
  </si>
  <si>
    <t>ELKHIL_2_PL1X3-APND</t>
  </si>
  <si>
    <t>ELKHIL1G_7_B2</t>
  </si>
  <si>
    <t>ELKHIL1G_7_N001</t>
  </si>
  <si>
    <t>ELKHIL2G_7_B2</t>
  </si>
  <si>
    <t>ELKHIL2G_7_N001</t>
  </si>
  <si>
    <t>ELKHIL3G_7_B1</t>
  </si>
  <si>
    <t>ELKHILLS_7_N001</t>
  </si>
  <si>
    <t>ELKHILLS_7_N002</t>
  </si>
  <si>
    <t>ELKHILLS_7_N003</t>
  </si>
  <si>
    <t>ELKHORN_LNODEK1</t>
  </si>
  <si>
    <t>ELKHORN_LNODEK2</t>
  </si>
  <si>
    <t>ELKHORN_LNODEK3</t>
  </si>
  <si>
    <t>ELKHORN_LNODELD</t>
  </si>
  <si>
    <t>ELKHRN_1_EESX3-APND</t>
  </si>
  <si>
    <t>ELKHRN_7_N001</t>
  </si>
  <si>
    <t>ELKHRN_7_N002</t>
  </si>
  <si>
    <t>ELKHRN_7_N003</t>
  </si>
  <si>
    <t>ELKPLAIN_LNODEMR</t>
  </si>
  <si>
    <t>ELKRIVER_LNODET1</t>
  </si>
  <si>
    <t>ELL_LNODEXF1</t>
  </si>
  <si>
    <t>ELL132_LNODELLD</t>
  </si>
  <si>
    <t>ELLIOTT_6_N001</t>
  </si>
  <si>
    <t>ELLIOTT_6_N004</t>
  </si>
  <si>
    <t>ELLIOTT_6_N014</t>
  </si>
  <si>
    <t>ELLIS_2_B1</t>
  </si>
  <si>
    <t>ELLIS_6_N001</t>
  </si>
  <si>
    <t>ELLIS_6_N003</t>
  </si>
  <si>
    <t>ELLIS_6_N006</t>
  </si>
  <si>
    <t>ELLIS_6_N105</t>
  </si>
  <si>
    <t>ELLIS_SR_LNODE122</t>
  </si>
  <si>
    <t>ELLIS_SR_LNODE132</t>
  </si>
  <si>
    <t>ELLIS_SR_LNODELD1</t>
  </si>
  <si>
    <t>ELLIS2_LNODET1</t>
  </si>
  <si>
    <t>ELLIS2_LNODET2</t>
  </si>
  <si>
    <t>ELLISTON_LNODEOAD</t>
  </si>
  <si>
    <t>ELLSGTY_1_N001</t>
  </si>
  <si>
    <t>ELLSW_BP_LNODEWTH</t>
  </si>
  <si>
    <t>ELMA_BP_LNODEARY</t>
  </si>
  <si>
    <t>ELMA_BP_LNODEAST</t>
  </si>
  <si>
    <t>ELMA_BP_LNODEEST</t>
  </si>
  <si>
    <t>ELMA_PGE_LNODEBR1</t>
  </si>
  <si>
    <t>ELMA_PGE_LNODEBR2</t>
  </si>
  <si>
    <t>ELMAR_R_LNODEOAD</t>
  </si>
  <si>
    <t>ELMGR_BP_LNODEREN</t>
  </si>
  <si>
    <t>ELMIRA_LNODET1</t>
  </si>
  <si>
    <t>ELMIRA_LNODET2</t>
  </si>
  <si>
    <t>ELMO_BP_LNODELYP</t>
  </si>
  <si>
    <t>ELMONTE_LNODED1</t>
  </si>
  <si>
    <t>ELMONTE_LNODERY</t>
  </si>
  <si>
    <t>ELMORE_NODEGN1</t>
  </si>
  <si>
    <t>ELMR_LNODE133</t>
  </si>
  <si>
    <t>ELMR_LNODE61A</t>
  </si>
  <si>
    <t>ELMR_LNODE62A</t>
  </si>
  <si>
    <t>ELMR_LNODE63A</t>
  </si>
  <si>
    <t>ELMR_LNODEGEN</t>
  </si>
  <si>
    <t>ELMWORTH_GNODEG5</t>
  </si>
  <si>
    <t>ELMWORTH_GNODEG6</t>
  </si>
  <si>
    <t>ELMWORTH_GNODEG7</t>
  </si>
  <si>
    <t>ELMWORTH_GNODEG8</t>
  </si>
  <si>
    <t>ELMWORTH_GNODEG9</t>
  </si>
  <si>
    <t>ELMWORTH_LNODE5_A</t>
  </si>
  <si>
    <t>ELN_LNODE12A</t>
  </si>
  <si>
    <t>ELN_LNODE13A</t>
  </si>
  <si>
    <t>ELN_LNODER1A</t>
  </si>
  <si>
    <t>ELN_LNODER2A</t>
  </si>
  <si>
    <t>ELNIDBIO_6_N001</t>
  </si>
  <si>
    <t>ELNIDO_1_N001</t>
  </si>
  <si>
    <t>ELNIDO_1_N004</t>
  </si>
  <si>
    <t>ELNIDO_2_N001</t>
  </si>
  <si>
    <t>ELNIDO_2_N012</t>
  </si>
  <si>
    <t>ELNIDO_2_N029</t>
  </si>
  <si>
    <t>ELNIDO_2_N031</t>
  </si>
  <si>
    <t>ELOOP_LNODET1</t>
  </si>
  <si>
    <t>ELOOP_LNODET2</t>
  </si>
  <si>
    <t>ELOOP_LNODET3</t>
  </si>
  <si>
    <t>ELOOP_LNODET4</t>
  </si>
  <si>
    <t>ELOY_LNODEEQEL</t>
  </si>
  <si>
    <t>ELPATIO_1_N001</t>
  </si>
  <si>
    <t>ELPATIO_1_N006</t>
  </si>
  <si>
    <t>ELPATIO_1_N015</t>
  </si>
  <si>
    <t>ELPATIO_1_N029</t>
  </si>
  <si>
    <t>ELPECO_6_N004</t>
  </si>
  <si>
    <t>ELPECO_6_N005</t>
  </si>
  <si>
    <t>ELRANCHO_LNODE-1</t>
  </si>
  <si>
    <t>ELRANCHO_LNODE-2</t>
  </si>
  <si>
    <t>ELRANCHO_LNODE-3</t>
  </si>
  <si>
    <t>ELSEG3G_7_B1</t>
  </si>
  <si>
    <t>ELSEG4G_7_B1</t>
  </si>
  <si>
    <t>ELSEGN_2_UN1011-APND</t>
  </si>
  <si>
    <t>ELSEGN_2_UN2021-APND</t>
  </si>
  <si>
    <t>ELSEGNDO_2_B1</t>
  </si>
  <si>
    <t>ELSEGNDO_2_N020</t>
  </si>
  <si>
    <t>ELTOP_BP_LNODEND2</t>
  </si>
  <si>
    <t>ELV_6_WLFGNODE</t>
  </si>
  <si>
    <t>ELV_LNODENE1</t>
  </si>
  <si>
    <t>ELV_LNODENE2</t>
  </si>
  <si>
    <t>ELV_LNODENE3</t>
  </si>
  <si>
    <t>ELV_LNODENE4</t>
  </si>
  <si>
    <t>ELV_LNODENE5</t>
  </si>
  <si>
    <t>ELV_LNODENE6</t>
  </si>
  <si>
    <t>ELVERTAS_2_N001</t>
  </si>
  <si>
    <t>ELVERTAS_2_N002</t>
  </si>
  <si>
    <t>ELVERTAS_2_N008</t>
  </si>
  <si>
    <t>ELVERTAS_2_N009</t>
  </si>
  <si>
    <t>ELVERTAS_2_N010</t>
  </si>
  <si>
    <t>ELVERTAS_2_N011</t>
  </si>
  <si>
    <t>ELVERTAS_2_N012</t>
  </si>
  <si>
    <t>ELVERTAS_2_N013</t>
  </si>
  <si>
    <t>ELVERTAS_2_N014</t>
  </si>
  <si>
    <t>ELVERTAS_2_N015</t>
  </si>
  <si>
    <t>ELVERTAS_2_N016</t>
  </si>
  <si>
    <t>ELVERTAS_2_N017</t>
  </si>
  <si>
    <t>ELVERTAS_2_N018</t>
  </si>
  <si>
    <t>ELVERTAS_2_N019</t>
  </si>
  <si>
    <t>ELVERTAS_2_N020</t>
  </si>
  <si>
    <t>ELVERTAS_2_N021</t>
  </si>
  <si>
    <t>ELVERTAS_2_N022</t>
  </si>
  <si>
    <t>ELY_LNODEELY</t>
  </si>
  <si>
    <t>EMARY_BP_LNODEFMR</t>
  </si>
  <si>
    <t>EMARY_BP_LNODEMR2</t>
  </si>
  <si>
    <t>EMBRCDR_2_N001</t>
  </si>
  <si>
    <t>EMBRCDR_2_N008</t>
  </si>
  <si>
    <t>EMBRCDR_2_N101</t>
  </si>
  <si>
    <t>EMBRCDR_2_N104</t>
  </si>
  <si>
    <t>EMBUDO_LNODEBUDO</t>
  </si>
  <si>
    <t>EME_U1GNODE</t>
  </si>
  <si>
    <t>EMEAD_ST_LNODELD1</t>
  </si>
  <si>
    <t>EMERSON_LNODE21</t>
  </si>
  <si>
    <t>EMERSON_LNODE22</t>
  </si>
  <si>
    <t>EMERSON_LNODE23</t>
  </si>
  <si>
    <t>EMERSON_LNODE24</t>
  </si>
  <si>
    <t>EMERY_LNODED1</t>
  </si>
  <si>
    <t>EMERY_LNODED2</t>
  </si>
  <si>
    <t>EMERY_LNODET3</t>
  </si>
  <si>
    <t>EMET_LNODE132</t>
  </si>
  <si>
    <t>EMET_LNODEIDA</t>
  </si>
  <si>
    <t>EMIGRATI_LNODED1</t>
  </si>
  <si>
    <t>EMILAND_LNODEXF1</t>
  </si>
  <si>
    <t>EMILAND_LNODEXF2</t>
  </si>
  <si>
    <t>EMILLCRE_LNODED1</t>
  </si>
  <si>
    <t>EMMAPARK_LNODE-1</t>
  </si>
  <si>
    <t>EMP_LIQ_LNODELT1</t>
  </si>
  <si>
    <t>EMP_LIQ_LNODELT2</t>
  </si>
  <si>
    <t>EMP_LNODET2</t>
  </si>
  <si>
    <t>EMP_LNODET3</t>
  </si>
  <si>
    <t>EMP_LNODET4</t>
  </si>
  <si>
    <t>EMPIRENE_LNODE85</t>
  </si>
  <si>
    <t>EMPRESS_LNODEMPS</t>
  </si>
  <si>
    <t>EMPRESS_LNODET1</t>
  </si>
  <si>
    <t>EMPRESS_LNODET2</t>
  </si>
  <si>
    <t>EMPRESS_LNODET3</t>
  </si>
  <si>
    <t>EMRD_LNODERLD</t>
  </si>
  <si>
    <t>EMRLDLE_6_N001</t>
  </si>
  <si>
    <t>EMRYSVE_1_N001</t>
  </si>
  <si>
    <t>EMRYSVE_1_N003</t>
  </si>
  <si>
    <t>EN_LNODE10A</t>
  </si>
  <si>
    <t>EN_LNODE12A</t>
  </si>
  <si>
    <t>EN_LNODE13A</t>
  </si>
  <si>
    <t>EN_LNODER1A</t>
  </si>
  <si>
    <t>EN_LNODER2A</t>
  </si>
  <si>
    <t>EN_LNODER4A</t>
  </si>
  <si>
    <t>EN_LNODER5A</t>
  </si>
  <si>
    <t>EN_LNODER9A</t>
  </si>
  <si>
    <t>ENCANWND_6_N001</t>
  </si>
  <si>
    <t>ENCANWND_6_N002</t>
  </si>
  <si>
    <t>ENCANWND_6_N003</t>
  </si>
  <si>
    <t>ENCHANT_LNODET1</t>
  </si>
  <si>
    <t>ENCHANT_LNODET2</t>
  </si>
  <si>
    <t>ENCHHILL_LNODEHILL</t>
  </si>
  <si>
    <t>ENCINA_1_B1</t>
  </si>
  <si>
    <t>ENCINA_1_N001</t>
  </si>
  <si>
    <t>ENCINA_1_N049</t>
  </si>
  <si>
    <t>ENCINA_2_B1</t>
  </si>
  <si>
    <t>ENCINA1_7_B1</t>
  </si>
  <si>
    <t>ENCINA2_7_B1</t>
  </si>
  <si>
    <t>ENCINA3_7_B1</t>
  </si>
  <si>
    <t>ENCINA4_7_B1</t>
  </si>
  <si>
    <t>ENCINA5_7_B1</t>
  </si>
  <si>
    <t>ENCINAGT_7_B11</t>
  </si>
  <si>
    <t>ENCINAL_6_N001</t>
  </si>
  <si>
    <t>ENCNITAS_6_N001</t>
  </si>
  <si>
    <t>ENCNITAS_6_N004</t>
  </si>
  <si>
    <t>ENCNITAS_6_N011</t>
  </si>
  <si>
    <t>ENDER_BP_LNODESBY</t>
  </si>
  <si>
    <t>ENERGIZE_2_Z1GNODE</t>
  </si>
  <si>
    <t>ENERSJ_7_N001</t>
  </si>
  <si>
    <t>ENGL_LNODE591</t>
  </si>
  <si>
    <t>ENGL_LNODE592</t>
  </si>
  <si>
    <t>ENGL_LNODE593</t>
  </si>
  <si>
    <t>ENGSTROM_LNODE01T</t>
  </si>
  <si>
    <t>ENGSTROM_LNODE02T</t>
  </si>
  <si>
    <t>ENICOLS_1_N023</t>
  </si>
  <si>
    <t>ENID_RD_1_G01GNODE</t>
  </si>
  <si>
    <t>ENK_LNODEE15</t>
  </si>
  <si>
    <t>ENK_LNODEE42</t>
  </si>
  <si>
    <t>ENK_LNODEKIS</t>
  </si>
  <si>
    <t>ENMX1_LNODET5</t>
  </si>
  <si>
    <t>ENMX1_LNODET6</t>
  </si>
  <si>
    <t>ENMX1_LNODET7</t>
  </si>
  <si>
    <t>ENMX1_LNODET8</t>
  </si>
  <si>
    <t>ENMX10_LNODE1TR</t>
  </si>
  <si>
    <t>ENMX10_LNODE2TR</t>
  </si>
  <si>
    <t>ENMX11_LNODEXF1</t>
  </si>
  <si>
    <t>ENMX11_LNODEXF2</t>
  </si>
  <si>
    <t>ENMX11_LNODEXF3</t>
  </si>
  <si>
    <t>ENMX11_LNODEXF4</t>
  </si>
  <si>
    <t>ENMX12_LNODET1</t>
  </si>
  <si>
    <t>ENMX12_LNODET2</t>
  </si>
  <si>
    <t>ENMX13_LNODE1TR</t>
  </si>
  <si>
    <t>ENMX13_LNODE2TR</t>
  </si>
  <si>
    <t>ENMX13_LNODE3TR</t>
  </si>
  <si>
    <t>ENMX14_LNODEXF1</t>
  </si>
  <si>
    <t>ENMX14_LNODEXF2</t>
  </si>
  <si>
    <t>ENMX14_LNODEXF3</t>
  </si>
  <si>
    <t>ENMX14_LNODEXF4</t>
  </si>
  <si>
    <t>ENMX16_LNODE_LD1</t>
  </si>
  <si>
    <t>ENMX16_LNODE_LD2</t>
  </si>
  <si>
    <t>ENMX16_LNODE_LD3</t>
  </si>
  <si>
    <t>ENMX20_LNODETR1</t>
  </si>
  <si>
    <t>ENMX20_LNODETR3</t>
  </si>
  <si>
    <t>ENMX21_LNODET1</t>
  </si>
  <si>
    <t>ENMX21_LNODET2</t>
  </si>
  <si>
    <t>ENMX22_LNODET1</t>
  </si>
  <si>
    <t>ENMX22_LNODET2</t>
  </si>
  <si>
    <t>ENMX22_LNODET3</t>
  </si>
  <si>
    <t>ENMX23_LNODET3</t>
  </si>
  <si>
    <t>ENMX23_LNODET4</t>
  </si>
  <si>
    <t>ENMX24_LNODE1TR</t>
  </si>
  <si>
    <t>ENMX24_LNODE2TR</t>
  </si>
  <si>
    <t>ENMX25_GNODE1CT</t>
  </si>
  <si>
    <t>ENMX25_GNODE2CT</t>
  </si>
  <si>
    <t>ENMX25_GNODE3ST</t>
  </si>
  <si>
    <t>ENMX25_LNODE001</t>
  </si>
  <si>
    <t>ENMX25_LNODE002</t>
  </si>
  <si>
    <t>ENMX26_LNODE1TR</t>
  </si>
  <si>
    <t>ENMX26_LNODE2TR</t>
  </si>
  <si>
    <t>ENMX27_LNODELT1</t>
  </si>
  <si>
    <t>ENMX27_LNODELT2</t>
  </si>
  <si>
    <t>ENMX28_LNODET1</t>
  </si>
  <si>
    <t>ENMX28_LNODET2</t>
  </si>
  <si>
    <t>ENMX3_LNODE3TR</t>
  </si>
  <si>
    <t>ENMX3_LNODE4TR</t>
  </si>
  <si>
    <t>ENMX30_LNODET1</t>
  </si>
  <si>
    <t>ENMX30_LNODET2</t>
  </si>
  <si>
    <t>ENMX31_LNODE1TR</t>
  </si>
  <si>
    <t>ENMX31_LNODE2TR</t>
  </si>
  <si>
    <t>ENMX31_LNODE3TR</t>
  </si>
  <si>
    <t>ENMX32_LNODET1</t>
  </si>
  <si>
    <t>ENMX32_LNODET2</t>
  </si>
  <si>
    <t>ENMX32_LNODET3</t>
  </si>
  <si>
    <t>ENMX33_LNODET1</t>
  </si>
  <si>
    <t>ENMX33_LNODET2</t>
  </si>
  <si>
    <t>ENMX34_GNODEUOC</t>
  </si>
  <si>
    <t>ENMX34_LNODED_A</t>
  </si>
  <si>
    <t>ENMX34_LNODED_B</t>
  </si>
  <si>
    <t>ENMX34_LNODEOAD</t>
  </si>
  <si>
    <t>ENMX36_LNODET1</t>
  </si>
  <si>
    <t>ENMX36_LNODET2</t>
  </si>
  <si>
    <t>ENMX36_LNODET3</t>
  </si>
  <si>
    <t>ENMX37_LNODET1</t>
  </si>
  <si>
    <t>ENMX37_LNODET2</t>
  </si>
  <si>
    <t>ENMX38_LNODE1TR</t>
  </si>
  <si>
    <t>ENMX38_LNODE2TR</t>
  </si>
  <si>
    <t>ENMX38_LNODE3TR</t>
  </si>
  <si>
    <t>ENMX39_LNODET1</t>
  </si>
  <si>
    <t>ENMX39_LNODET2</t>
  </si>
  <si>
    <t>ENMX39_LNODET3</t>
  </si>
  <si>
    <t>ENMX39_LNODET4</t>
  </si>
  <si>
    <t>ENMX40_LNODE1TR</t>
  </si>
  <si>
    <t>ENMX40_LNODE2TR</t>
  </si>
  <si>
    <t>ENMX41_LNODE1TR</t>
  </si>
  <si>
    <t>ENMX41_LNODE2TR</t>
  </si>
  <si>
    <t>ENMX43_LNODET1</t>
  </si>
  <si>
    <t>ENMX43_LNODET2</t>
  </si>
  <si>
    <t>ENMX47_LNODE2TR</t>
  </si>
  <si>
    <t>ENMX47_LNODE7_1</t>
  </si>
  <si>
    <t>ENMX5_LNODE0TR</t>
  </si>
  <si>
    <t>ENMX5_LNODE1TR</t>
  </si>
  <si>
    <t>ENMX5_LNODE5TR</t>
  </si>
  <si>
    <t>ENMX5_LNODE6TR</t>
  </si>
  <si>
    <t>ENMX5_LNODE7TR</t>
  </si>
  <si>
    <t>ENMX5_LNODE8TR</t>
  </si>
  <si>
    <t>ENMX5_LNODE9TR</t>
  </si>
  <si>
    <t>ENMX54_LNODELT1</t>
  </si>
  <si>
    <t>ENMX6_LNODET1</t>
  </si>
  <si>
    <t>ENMX6_LNODET4</t>
  </si>
  <si>
    <t>ENMX7_LNODET1</t>
  </si>
  <si>
    <t>ENMX7_LNODET2</t>
  </si>
  <si>
    <t>ENMX8_LNODET1</t>
  </si>
  <si>
    <t>ENMX8_LNODET2</t>
  </si>
  <si>
    <t>ENMX8_LNODET3</t>
  </si>
  <si>
    <t>ENMX8_LNODET4</t>
  </si>
  <si>
    <t>ENMX8_LNODET5</t>
  </si>
  <si>
    <t>ENMX8_LNODET6</t>
  </si>
  <si>
    <t>ENMX9_LNODE1TR</t>
  </si>
  <si>
    <t>ENMX9_LNODE2TR</t>
  </si>
  <si>
    <t>ENMX9_LNODE3TR</t>
  </si>
  <si>
    <t>ENNI_LNODET1</t>
  </si>
  <si>
    <t>ENNIS_CY_LNODEOAD</t>
  </si>
  <si>
    <t>ENOCH_LNODE-1</t>
  </si>
  <si>
    <t>ENRON_LNODENRON</t>
  </si>
  <si>
    <t>ENSLEN_LNODED1</t>
  </si>
  <si>
    <t>ENSLEN_LNODEHKQ</t>
  </si>
  <si>
    <t>ENSLEN_LNODELOU</t>
  </si>
  <si>
    <t>ENSLEN_LNODEWFN</t>
  </si>
  <si>
    <t>ENT_AR_LNODE641</t>
  </si>
  <si>
    <t>ENT_HH_LNODE_HH</t>
  </si>
  <si>
    <t>ENT_LNODE1</t>
  </si>
  <si>
    <t>ENT_LNODE2</t>
  </si>
  <si>
    <t>ENTERPRU_LNODED1</t>
  </si>
  <si>
    <t>ENTERPRU_NODE1</t>
  </si>
  <si>
    <t>ENTIAT_LNODEMR</t>
  </si>
  <si>
    <t>ENTWISTL_LNODET1</t>
  </si>
  <si>
    <t>ENU_LNODEXF1</t>
  </si>
  <si>
    <t>EO_LNODE10A</t>
  </si>
  <si>
    <t>EO_LNODE12A</t>
  </si>
  <si>
    <t>EO_LNODE13A</t>
  </si>
  <si>
    <t>EO_LNODE20A</t>
  </si>
  <si>
    <t>EO_LNODE22A</t>
  </si>
  <si>
    <t>EO_LNODER9A</t>
  </si>
  <si>
    <t>EOMAK_BP_LNODE115</t>
  </si>
  <si>
    <t>EPINE_SC_LNODE750</t>
  </si>
  <si>
    <t>EPINE_SC_LNODE751</t>
  </si>
  <si>
    <t>EPINE_SC_LNODE752</t>
  </si>
  <si>
    <t>EPINE_SC_LNODE753</t>
  </si>
  <si>
    <t>EPINE_SC_LNODE754</t>
  </si>
  <si>
    <t>EPINE_SC_LNODE755</t>
  </si>
  <si>
    <t>EPINE_SC_LNODE756</t>
  </si>
  <si>
    <t>EPINE_SC_LNODE757</t>
  </si>
  <si>
    <t>EPINE_SC_LNODE758</t>
  </si>
  <si>
    <t>EPINE_SC_LNODE759</t>
  </si>
  <si>
    <t>EPINE_SC_LNODE760</t>
  </si>
  <si>
    <t>EPINE_SC_LNODE761</t>
  </si>
  <si>
    <t>EPINE_SC_LNODE762</t>
  </si>
  <si>
    <t>EPINE_SC_LNODE763</t>
  </si>
  <si>
    <t>EPINE_SC_LNODE764</t>
  </si>
  <si>
    <t>EPINE_SC_LNODE765</t>
  </si>
  <si>
    <t>EPO_LNODEXF1</t>
  </si>
  <si>
    <t>EPROVO_LNODED1</t>
  </si>
  <si>
    <t>EPRT_LNODEWR1</t>
  </si>
  <si>
    <t>ERCKSNJC_LNODEEA</t>
  </si>
  <si>
    <t>ERD_LNODEERD</t>
  </si>
  <si>
    <t>ERDDG_LNODED1</t>
  </si>
  <si>
    <t>EROSBD_LNODEOAD</t>
  </si>
  <si>
    <t>EROSBD_R_LNODEOAD</t>
  </si>
  <si>
    <t>ERTA_6_N001</t>
  </si>
  <si>
    <t>ERVAYBAS_LNODEBAS</t>
  </si>
  <si>
    <t>ERVICK_LNODEK_9</t>
  </si>
  <si>
    <t>ES_LNODE12A</t>
  </si>
  <si>
    <t>ES_LNODE14A</t>
  </si>
  <si>
    <t>ES_LNODE18A</t>
  </si>
  <si>
    <t>ES_LNODE21A</t>
  </si>
  <si>
    <t>ES_LNODER9A</t>
  </si>
  <si>
    <t>ESCNDIDO_2_B1</t>
  </si>
  <si>
    <t>ESCNDIDO_2_N021</t>
  </si>
  <si>
    <t>ESCNDIDO_6_B1</t>
  </si>
  <si>
    <t>ESCNDIDO_6_N001</t>
  </si>
  <si>
    <t>ESCNDIDO_6_N046</t>
  </si>
  <si>
    <t>ESCNDIDO_6_N053</t>
  </si>
  <si>
    <t>ESCNDIDO_6_N070</t>
  </si>
  <si>
    <t>ESCNDIDO_6_N071</t>
  </si>
  <si>
    <t>ESCNDIDO_6_N072</t>
  </si>
  <si>
    <t>ESCNDIDO_6_N073</t>
  </si>
  <si>
    <t>ESCNDIDO_6_N074</t>
  </si>
  <si>
    <t>ESCNDIDO_6_N075</t>
  </si>
  <si>
    <t>ESCNDIDO_6_N076</t>
  </si>
  <si>
    <t>ESCO_6_N001</t>
  </si>
  <si>
    <t>ESCO_6_N004</t>
  </si>
  <si>
    <t>ESELA_BP_LNODERDG</t>
  </si>
  <si>
    <t>ESELA_BP_LNODETAS</t>
  </si>
  <si>
    <t>ESH230CE_7_GNODEU1</t>
  </si>
  <si>
    <t>ESHORE_2_B1</t>
  </si>
  <si>
    <t>ESIDE_NODET</t>
  </si>
  <si>
    <t>ESM_LNODEESM</t>
  </si>
  <si>
    <t>ESPER_BP_LNODEFMR</t>
  </si>
  <si>
    <t>ESQ_LNODESQA</t>
  </si>
  <si>
    <t>ESQUON_6_N001</t>
  </si>
  <si>
    <t>ESR_1_UNITS-APND</t>
  </si>
  <si>
    <t>ESR_GNODEGEN1</t>
  </si>
  <si>
    <t>ESR_GNODEGEN2</t>
  </si>
  <si>
    <t>ESR_GNODEGEN3</t>
  </si>
  <si>
    <t>ESR_GNODEGEN4</t>
  </si>
  <si>
    <t>ESRPP1_7_N001</t>
  </si>
  <si>
    <t>ESRPP1_7_N003</t>
  </si>
  <si>
    <t>ESRPP1_7_N004</t>
  </si>
  <si>
    <t>ESRPP1_7_N005</t>
  </si>
  <si>
    <t>ESRPP2_7_N001</t>
  </si>
  <si>
    <t>ESRPP2_7_N003</t>
  </si>
  <si>
    <t>ESRPP2_7_N004</t>
  </si>
  <si>
    <t>ESRPP2_7_N005</t>
  </si>
  <si>
    <t>ESRPP3_7_N001</t>
  </si>
  <si>
    <t>ESRPP3_7_N002</t>
  </si>
  <si>
    <t>ESRPP3_7_N004</t>
  </si>
  <si>
    <t>ESRPP3_7_N005</t>
  </si>
  <si>
    <t>ESS_LNODEESS</t>
  </si>
  <si>
    <t>ESTANCIA_LNODEIAES</t>
  </si>
  <si>
    <t>ESTC_LNODEBR1</t>
  </si>
  <si>
    <t>ESTC_LNODEBR2</t>
  </si>
  <si>
    <t>ESTCKTN_6_N002</t>
  </si>
  <si>
    <t>ESTCKTN_6_N101</t>
  </si>
  <si>
    <t>ESTES_GNODES_1</t>
  </si>
  <si>
    <t>ESTES_GNODES_2</t>
  </si>
  <si>
    <t>ESTES_GNODES_3</t>
  </si>
  <si>
    <t>ESTES_LNODEES1</t>
  </si>
  <si>
    <t>ESTES_LNODEES2</t>
  </si>
  <si>
    <t>ESTES_LNODEES3</t>
  </si>
  <si>
    <t>ESTES_LNODEK_1</t>
  </si>
  <si>
    <t>ESTES_LNODEK_2</t>
  </si>
  <si>
    <t>ESTGRND_1_LN001</t>
  </si>
  <si>
    <t>ESTGRND_1_N001</t>
  </si>
  <si>
    <t>ESTGRND_1_N005</t>
  </si>
  <si>
    <t>ESTGRND_1_N009</t>
  </si>
  <si>
    <t>ESTPRTL_1_N001</t>
  </si>
  <si>
    <t>ESTQNCY_6_B1</t>
  </si>
  <si>
    <t>ESTQNCY_6_N001</t>
  </si>
  <si>
    <t>ESTWND_7_N001</t>
  </si>
  <si>
    <t>ESUB_LNODE123</t>
  </si>
  <si>
    <t>ESUB_LNODE415</t>
  </si>
  <si>
    <t>ESUB_LNODEK27</t>
  </si>
  <si>
    <t>ESUB_LNODEWR4</t>
  </si>
  <si>
    <t>ESUB_LNODEWR5</t>
  </si>
  <si>
    <t>ET_LNODE10A</t>
  </si>
  <si>
    <t>ET_LNODE12A</t>
  </si>
  <si>
    <t>ET_LNODER1A</t>
  </si>
  <si>
    <t>ET_LNODER5A</t>
  </si>
  <si>
    <t>ET_LNODER9A</t>
  </si>
  <si>
    <t>ET3_LNODEET3</t>
  </si>
  <si>
    <t>ETA_LNODESUB1</t>
  </si>
  <si>
    <t>ETA_LNODESUB2</t>
  </si>
  <si>
    <t>ETGT_LNODE131</t>
  </si>
  <si>
    <t>ETGT_LNODE132</t>
  </si>
  <si>
    <t>ETHEL_L_LNODE03T</t>
  </si>
  <si>
    <t>ETIWANDA_2_LN001</t>
  </si>
  <si>
    <t>ETIWANDA_2_N001</t>
  </si>
  <si>
    <t>ETIWANDA_2_N006</t>
  </si>
  <si>
    <t>ETIWANDA_2_N108</t>
  </si>
  <si>
    <t>ETIWANDA_2_N109</t>
  </si>
  <si>
    <t>ETIWANDA_6_GN001</t>
  </si>
  <si>
    <t>ETIWANDA_6_GN002</t>
  </si>
  <si>
    <t>ETIWANDA_6_GN003</t>
  </si>
  <si>
    <t>ETIWANDA_6_N001</t>
  </si>
  <si>
    <t>ETIWANDA_6_N003</t>
  </si>
  <si>
    <t>ETIWANDA_6_N004</t>
  </si>
  <si>
    <t>ETIWANDA_6_N006</t>
  </si>
  <si>
    <t>ETIWANDA_6_N007</t>
  </si>
  <si>
    <t>ETIWANDA_6_N008</t>
  </si>
  <si>
    <t>ETIWANDA_6_N011</t>
  </si>
  <si>
    <t>ETIWANDA_6_N015</t>
  </si>
  <si>
    <t>ETIWANDA_6_N016</t>
  </si>
  <si>
    <t>ETIWANDA_6_N017</t>
  </si>
  <si>
    <t>ETIWANDA_6_N018</t>
  </si>
  <si>
    <t>ETIWANDA_6_N019</t>
  </si>
  <si>
    <t>ETIWANDA_6_N020</t>
  </si>
  <si>
    <t>ETIWANDA_6_N021</t>
  </si>
  <si>
    <t>ETIWANDA_6_N022</t>
  </si>
  <si>
    <t>ETIWANDA_6_N023</t>
  </si>
  <si>
    <t>ETIWANDA_6_N024</t>
  </si>
  <si>
    <t>ETIWANDA_6_N025</t>
  </si>
  <si>
    <t>ETN_LNODEXF1</t>
  </si>
  <si>
    <t>ETR_GNODEG1</t>
  </si>
  <si>
    <t>ETR_GNODEG2</t>
  </si>
  <si>
    <t>ETWPKGEN_7_B1</t>
  </si>
  <si>
    <t>EUGENE_LNODEOOP</t>
  </si>
  <si>
    <t>EUR_LNODEEUR</t>
  </si>
  <si>
    <t>EUREKA_6_N001</t>
  </si>
  <si>
    <t>EUREKAA_6_N001</t>
  </si>
  <si>
    <t>EUREKW_LNODED2</t>
  </si>
  <si>
    <t>EUSTIS_LNODEOAD</t>
  </si>
  <si>
    <t>EVA_LNODEXF2</t>
  </si>
  <si>
    <t>EVANS_LNODER1</t>
  </si>
  <si>
    <t>EVANS_SR_LNODELD1</t>
  </si>
  <si>
    <t>EVANS_SR_LNODELD2</t>
  </si>
  <si>
    <t>EVANSTON_LNODED1</t>
  </si>
  <si>
    <t>EVANSTON_LNODED2</t>
  </si>
  <si>
    <t>EVE_LNODEXF1</t>
  </si>
  <si>
    <t>EVE_LNODEXF2</t>
  </si>
  <si>
    <t>EVERG_BP_LNODEFMR</t>
  </si>
  <si>
    <t>EVERG_SR_LNODELD2</t>
  </si>
  <si>
    <t>EVERG_SR_LNODELD3</t>
  </si>
  <si>
    <t>EVERGBIO_NODEO</t>
  </si>
  <si>
    <t>EVERGN_T_LNODEEN</t>
  </si>
  <si>
    <t>EVERT_BP_LNODEBK1</t>
  </si>
  <si>
    <t>EVERT_BP_LNODEBK2</t>
  </si>
  <si>
    <t>EVERT_BP_LNODEINE</t>
  </si>
  <si>
    <t>EVNSK_BP_LNODEANS</t>
  </si>
  <si>
    <t>EVRGR_BP_LNODEFMR</t>
  </si>
  <si>
    <t>EVRGREEN_1_N001</t>
  </si>
  <si>
    <t>EVRGREEN_1_N019</t>
  </si>
  <si>
    <t>EW_LNODEMR3</t>
  </si>
  <si>
    <t>EWAN_1_XF1LNODE</t>
  </si>
  <si>
    <t>EWAN_LNODEF1</t>
  </si>
  <si>
    <t>EWILS_BP_LNODESON</t>
  </si>
  <si>
    <t>EXCALIB_LNODE-1</t>
  </si>
  <si>
    <t>EXCALIB_LNODE-2</t>
  </si>
  <si>
    <t>EXCALIB_LNODE-3</t>
  </si>
  <si>
    <t>EXCALIB_LNODE-4</t>
  </si>
  <si>
    <t>EXCEL_LNODECEL</t>
  </si>
  <si>
    <t>EXCHQRTP_7_B1</t>
  </si>
  <si>
    <t>EXCHQUER_7_B1</t>
  </si>
  <si>
    <t>EXCLAESO_LNODE_LD</t>
  </si>
  <si>
    <t>EXSHAW_LNODEION</t>
  </si>
  <si>
    <t>EXSHAW_LNODELT1</t>
  </si>
  <si>
    <t>EXSHAW_LNODELT2</t>
  </si>
  <si>
    <t>EXSHAW_LNODELT3</t>
  </si>
  <si>
    <t>EXXON_7_UNITS-APND</t>
  </si>
  <si>
    <t>EXXON_LNODEBK4</t>
  </si>
  <si>
    <t>EXXON_LNODED1</t>
  </si>
  <si>
    <t>EXXON_LNODEK5L</t>
  </si>
  <si>
    <t>EXXON_LNODEK6L</t>
  </si>
  <si>
    <t>EXXON_NODEA</t>
  </si>
  <si>
    <t>EXXON_NODEB</t>
  </si>
  <si>
    <t>EXXON_NODEC</t>
  </si>
  <si>
    <t>EXXONBH_7_B2</t>
  </si>
  <si>
    <t>EXXONBH_7_N001</t>
  </si>
  <si>
    <t>EXXONBH_7_N005</t>
  </si>
  <si>
    <t>F_6_N001</t>
  </si>
  <si>
    <t>F_6_N002</t>
  </si>
  <si>
    <t>F_6_N005</t>
  </si>
  <si>
    <t>F_ST_6_LNODE2</t>
  </si>
  <si>
    <t>F_ST_LNODED1</t>
  </si>
  <si>
    <t>FAB_LNODEXF1</t>
  </si>
  <si>
    <t>FABENS_LNODEENS</t>
  </si>
  <si>
    <t>FAC_LNODEXF1</t>
  </si>
  <si>
    <t>FAC_LNODEXF2</t>
  </si>
  <si>
    <t>FAIRCHD_LNODEMR</t>
  </si>
  <si>
    <t>FAIRCHLD_1_S_FAIRCHILDLNODE</t>
  </si>
  <si>
    <t>FAIRCHLD_1_XFMRLNODE</t>
  </si>
  <si>
    <t>FAIRCHLD_LNODED1</t>
  </si>
  <si>
    <t>FAIRFILD_LNODEOAD</t>
  </si>
  <si>
    <t>FAIRG_BP_LNODERDS</t>
  </si>
  <si>
    <t>FAIRGR_6_LNODE2</t>
  </si>
  <si>
    <t>FAIRGR_LNODED1</t>
  </si>
  <si>
    <t>FAIRGRND_LNODEDR1</t>
  </si>
  <si>
    <t>FAIRGRND_LNODEDR3</t>
  </si>
  <si>
    <t>FAIRGRND_LNODEDR4</t>
  </si>
  <si>
    <t>FAIRGRND_LNODEDR5</t>
  </si>
  <si>
    <t>FAIRGRND_LNODEDR7</t>
  </si>
  <si>
    <t>FAIRGRND_LNODEDR8</t>
  </si>
  <si>
    <t>FAIRHAVN_6_B1</t>
  </si>
  <si>
    <t>FAIRHAVN_6_N001</t>
  </si>
  <si>
    <t>FAIRHAVN_7_B1</t>
  </si>
  <si>
    <t>FAIRMON_LNODEOAD</t>
  </si>
  <si>
    <t>FAIRPLAY_LNODET1</t>
  </si>
  <si>
    <t>FAIRV_BP_LNODE115</t>
  </si>
  <si>
    <t>FAIRV_BP_LNODESS</t>
  </si>
  <si>
    <t>FAIRVIEW_6_N001</t>
  </si>
  <si>
    <t>FAIRVIEW_6_N002</t>
  </si>
  <si>
    <t>FAIRVIW_LNODE10</t>
  </si>
  <si>
    <t>FAIRVIW_LNODE11</t>
  </si>
  <si>
    <t>FAIRVIW_LNODE12</t>
  </si>
  <si>
    <t>FAIRVWCS_LNODER_1</t>
  </si>
  <si>
    <t>FAIRW_SR_LNODELD1</t>
  </si>
  <si>
    <t>FAIRW_SR_LNODELD2</t>
  </si>
  <si>
    <t>FAIRW_SR_LNODELD3</t>
  </si>
  <si>
    <t>FAIRWAY_1_N001</t>
  </si>
  <si>
    <t>FAIRWAY_1_N002</t>
  </si>
  <si>
    <t>FAL_LNODEXF1</t>
  </si>
  <si>
    <t>FALCON_LNODELD1</t>
  </si>
  <si>
    <t>FALCON_LNODELD3</t>
  </si>
  <si>
    <t>FALCONMV_LNODEXF1</t>
  </si>
  <si>
    <t>FALCONMV_LNODEXF2</t>
  </si>
  <si>
    <t>FALCONMV_LNODEXF3</t>
  </si>
  <si>
    <t>FALCONN_LNODECKT</t>
  </si>
  <si>
    <t>FALLCREE_NODET</t>
  </si>
  <si>
    <t>FALLON_LNODE01</t>
  </si>
  <si>
    <t>FALLON_LNODE02</t>
  </si>
  <si>
    <t>FALLON_LNODE03</t>
  </si>
  <si>
    <t>FALLON_LNODEABB</t>
  </si>
  <si>
    <t>FALLON_LNODECNT</t>
  </si>
  <si>
    <t>FALLON_LNODERVR</t>
  </si>
  <si>
    <t>FALLON_LNODESN</t>
  </si>
  <si>
    <t>FALLS_SR_LNODELD2</t>
  </si>
  <si>
    <t>FALLS_SR_LNODELD3</t>
  </si>
  <si>
    <t>FALLS_SR_LNODELD4</t>
  </si>
  <si>
    <t>FALLSCRK_7_UNITGNODE</t>
  </si>
  <si>
    <t>FAMOSO_1_N001</t>
  </si>
  <si>
    <t>FAMOSO_6_N008</t>
  </si>
  <si>
    <t>FAR_SUB_LNODEONA</t>
  </si>
  <si>
    <t>FAR_SUB_LNODEONB</t>
  </si>
  <si>
    <t>FAR_SUB_LNODEONC</t>
  </si>
  <si>
    <t>FAR_SUB_LNODEOND</t>
  </si>
  <si>
    <t>FARAH_LNODET1</t>
  </si>
  <si>
    <t>FARGO_BP_LNODE115</t>
  </si>
  <si>
    <t>FARGO_BP_LNODERGO</t>
  </si>
  <si>
    <t>FARMERS_NODET</t>
  </si>
  <si>
    <t>FARMINGT_LNODELD</t>
  </si>
  <si>
    <t>FARMINGT_LNODELD1</t>
  </si>
  <si>
    <t>FAROK_BP_LNODEAKS</t>
  </si>
  <si>
    <t>FARREL_1_N001</t>
  </si>
  <si>
    <t>FARREL_1_N002</t>
  </si>
  <si>
    <t>FATP_LNODE013ALD</t>
  </si>
  <si>
    <t>FATP_LNODE051</t>
  </si>
  <si>
    <t>FATP_LNODE052</t>
  </si>
  <si>
    <t>FAULKNER_LNODE-1</t>
  </si>
  <si>
    <t>FAULKNER_LNODE-2</t>
  </si>
  <si>
    <t>FAULKNER_LNODE-3</t>
  </si>
  <si>
    <t>FAYETTE_1_B1</t>
  </si>
  <si>
    <t>FBC_LNODEFBC</t>
  </si>
  <si>
    <t>FBERBORD_1_N001</t>
  </si>
  <si>
    <t>FC_3_FCST4_APSGNODE</t>
  </si>
  <si>
    <t>FC_3_FCST4_NT4CGNODE</t>
  </si>
  <si>
    <t>FC_3_FCST4_PNMGNODE</t>
  </si>
  <si>
    <t>FC_3_FCST4_TEPGNODE</t>
  </si>
  <si>
    <t>FC_3_PNM_FCST4GNODE</t>
  </si>
  <si>
    <t>FC_5_FCST5_APSGNODE</t>
  </si>
  <si>
    <t>FC_5_FCST5_NT4CGNODE</t>
  </si>
  <si>
    <t>FC_5_FCST5_PNMGNODE</t>
  </si>
  <si>
    <t>FC_5_FCST5_TEPGNODE</t>
  </si>
  <si>
    <t>FC_5_PNM_FCST5GNODE</t>
  </si>
  <si>
    <t>FC_GNODEFCST4</t>
  </si>
  <si>
    <t>FC_GNODEFCST5</t>
  </si>
  <si>
    <t>FC_LNODEBPS</t>
  </si>
  <si>
    <t>FC_LNODEGSX</t>
  </si>
  <si>
    <t>FC_LNODEL1L</t>
  </si>
  <si>
    <t>FC_LNODEL2L</t>
  </si>
  <si>
    <t>FC_LNODETUA</t>
  </si>
  <si>
    <t>FC_LNODEUXL</t>
  </si>
  <si>
    <t>FCC_LNODEFCC</t>
  </si>
  <si>
    <t>FCH_LNODEXF1</t>
  </si>
  <si>
    <t>FCH_LNODEXF2</t>
  </si>
  <si>
    <t>FCN_LNODEFCN</t>
  </si>
  <si>
    <t>FCNT_LNODE1</t>
  </si>
  <si>
    <t>FCNT_LNODE2</t>
  </si>
  <si>
    <t>FCR_LNODEXF1</t>
  </si>
  <si>
    <t>FD1_GNODEGEN1</t>
  </si>
  <si>
    <t>FD2_GNODEGEN2</t>
  </si>
  <si>
    <t>FD3_GNODEGEN3</t>
  </si>
  <si>
    <t>FD4_GNODEGEN4</t>
  </si>
  <si>
    <t>FDM_LNODEEQL</t>
  </si>
  <si>
    <t>FDYMNT_LNODED1</t>
  </si>
  <si>
    <t>FDYMNT_NODE_ST</t>
  </si>
  <si>
    <t>FDYMNT_NODECT1</t>
  </si>
  <si>
    <t>FDYMNT_NODECT2</t>
  </si>
  <si>
    <t>FE_LNODER2A</t>
  </si>
  <si>
    <t>FE_LNODER4A</t>
  </si>
  <si>
    <t>FEDE_LNODE821</t>
  </si>
  <si>
    <t>FEDE_LNODE822</t>
  </si>
  <si>
    <t>FEDE_LNODE823</t>
  </si>
  <si>
    <t>FELICITA_6_N001</t>
  </si>
  <si>
    <t>FELICITA_6_N005</t>
  </si>
  <si>
    <t>FELICITA_6_N009</t>
  </si>
  <si>
    <t>FELID_BP_LNODEIDA</t>
  </si>
  <si>
    <t>FELIPE_LNODEAMO</t>
  </si>
  <si>
    <t>FELIPE_LNODET1</t>
  </si>
  <si>
    <t>FELLOWSG_7_N001</t>
  </si>
  <si>
    <t>FELLOWSG_7_N002</t>
  </si>
  <si>
    <t>FENTON_6_N001</t>
  </si>
  <si>
    <t>FER_1_UNITS-APND</t>
  </si>
  <si>
    <t>FER_GNODEGEN1</t>
  </si>
  <si>
    <t>FER_GNODEGEN2</t>
  </si>
  <si>
    <t>FER_GNODEGEN3</t>
  </si>
  <si>
    <t>FERN_HIL_LNODEILL</t>
  </si>
  <si>
    <t>FERND_BP_LNODEFMR</t>
  </si>
  <si>
    <t>FERNLEY_LNODE14</t>
  </si>
  <si>
    <t>FERNLEY_LNODE15</t>
  </si>
  <si>
    <t>FERNLEY_LNODE16</t>
  </si>
  <si>
    <t>FERNLEY_LNODE17</t>
  </si>
  <si>
    <t>FERNR_BP_LNODEANE</t>
  </si>
  <si>
    <t>FERRI_SR_LNODELD1</t>
  </si>
  <si>
    <t>FERRI_SR_LNODELD2</t>
  </si>
  <si>
    <t>FFI_LNODEFFI</t>
  </si>
  <si>
    <t>FGE_GNODEG1</t>
  </si>
  <si>
    <t>FGS_GNODEFG1</t>
  </si>
  <si>
    <t>FGS_GNODEFG2</t>
  </si>
  <si>
    <t>FGS_GNODEFG3</t>
  </si>
  <si>
    <t>FGS_LNODE_PK</t>
  </si>
  <si>
    <t>FGS_LNODEALE</t>
  </si>
  <si>
    <t>FGS_LNODEBRV</t>
  </si>
  <si>
    <t>FGS_LNODECEN</t>
  </si>
  <si>
    <t>FGWP_GNODE031</t>
  </si>
  <si>
    <t>FH_7_FT_HUA_SOL_P1GNODE</t>
  </si>
  <si>
    <t>FH_7_FT_HUA_SOL_P2GNODE</t>
  </si>
  <si>
    <t>FH_7_FT_HUACH_SOLR-APND</t>
  </si>
  <si>
    <t>FH_LNODE10A</t>
  </si>
  <si>
    <t>FH_LNODE12A</t>
  </si>
  <si>
    <t>FH_LNODE18A</t>
  </si>
  <si>
    <t>FH_LNODE20A</t>
  </si>
  <si>
    <t>FH_LNODE22A</t>
  </si>
  <si>
    <t>FH_LNODER9A</t>
  </si>
  <si>
    <t>FHILLS_C_7_GNODEG1</t>
  </si>
  <si>
    <t>FHILLS_C_7_GNODEG2</t>
  </si>
  <si>
    <t>FHILLS_C_LNODED1</t>
  </si>
  <si>
    <t>FHILLS_C_LNODED2</t>
  </si>
  <si>
    <t>FHILLS_C_LNODED3</t>
  </si>
  <si>
    <t>FHILLS_C_LNODED4</t>
  </si>
  <si>
    <t>FHS_BC_LNODEHSL</t>
  </si>
  <si>
    <t>FHS_GNODEFHS</t>
  </si>
  <si>
    <t>FIBER_BP_LNODEVER</t>
  </si>
  <si>
    <t>FIBERGLS_LNODET1</t>
  </si>
  <si>
    <t>FIBRBJCT_1_B1</t>
  </si>
  <si>
    <t>FIBRE_BP_LNODEFD1</t>
  </si>
  <si>
    <t>FIBRE_BP_LNODEFD2</t>
  </si>
  <si>
    <t>FIBRE89_1_G04GNODE</t>
  </si>
  <si>
    <t>FIBRE89_1_G05GNODE</t>
  </si>
  <si>
    <t>FIBRE89_1_G06GNODE</t>
  </si>
  <si>
    <t>FIBRE89_1_G07GNODE</t>
  </si>
  <si>
    <t>FIBRE89_1_G09GNODE</t>
  </si>
  <si>
    <t>FICKLE_LNODET1</t>
  </si>
  <si>
    <t>FIDAL_BP_LNODESS</t>
  </si>
  <si>
    <t>FIELD_BP_LNODEFMR</t>
  </si>
  <si>
    <t>FIELDERC_LNODE40</t>
  </si>
  <si>
    <t>FIELDGAT_GNODE_G1</t>
  </si>
  <si>
    <t>FIELDGAT_LNODE_LD</t>
  </si>
  <si>
    <t>FIELDING_LNODED1</t>
  </si>
  <si>
    <t>FIFE_FDR1LNODE</t>
  </si>
  <si>
    <t>FIFE_FDR2LNODE</t>
  </si>
  <si>
    <t>FIFE_FDR3LNODE</t>
  </si>
  <si>
    <t>FIFE_FDR4LNODE</t>
  </si>
  <si>
    <t>FIFE_FDR5LNODE</t>
  </si>
  <si>
    <t>FIFE_FDR6LNODE</t>
  </si>
  <si>
    <t>FIFE_FDR7LNODE</t>
  </si>
  <si>
    <t>FIFE_FDR8LNODE</t>
  </si>
  <si>
    <t>FIFE_LNODEK1</t>
  </si>
  <si>
    <t>FIFE_LNODEK2</t>
  </si>
  <si>
    <t>FIFTY_BP_LNODEFMR</t>
  </si>
  <si>
    <t>FIGARDN_2_LN001</t>
  </si>
  <si>
    <t>FIGARDN_2_N001</t>
  </si>
  <si>
    <t>FIGARDN_2_N101</t>
  </si>
  <si>
    <t>FIGHTCRK_1_METHANEGNODE</t>
  </si>
  <si>
    <t>FILBERT_LNODEERT</t>
  </si>
  <si>
    <t>FILBERT_LNODEROV</t>
  </si>
  <si>
    <t>FINCSTLE_LNODET1</t>
  </si>
  <si>
    <t>FINERGLA_6_N001</t>
  </si>
  <si>
    <t>FINERGLA_6_N002</t>
  </si>
  <si>
    <t>FINERGLA_6_N003</t>
  </si>
  <si>
    <t>FINLE_BP_LNODENGE</t>
  </si>
  <si>
    <t>FINLEY_B_7_G01GNODE</t>
  </si>
  <si>
    <t>FINLEY_LNODELD1</t>
  </si>
  <si>
    <t>FINNEY_LNODED1</t>
  </si>
  <si>
    <t>FINNEY_LNODESNV</t>
  </si>
  <si>
    <t>FIREBAGH_6_N001</t>
  </si>
  <si>
    <t>FIREHOLE_LNODE34</t>
  </si>
  <si>
    <t>FIREHOLE_LNODE50</t>
  </si>
  <si>
    <t>FIRST_BP_LNODEXF1</t>
  </si>
  <si>
    <t>FIRST_BP_LNODEXF2</t>
  </si>
  <si>
    <t>FIRSTST_LNODESTST</t>
  </si>
  <si>
    <t>FISHCREI_LNODED1</t>
  </si>
  <si>
    <t>FISHCREO_NODET</t>
  </si>
  <si>
    <t>FISHCRK_LNODEEFC</t>
  </si>
  <si>
    <t>FISHERS_LNODERK1</t>
  </si>
  <si>
    <t>FISHERS_LNODERK2</t>
  </si>
  <si>
    <t>FITZG_BP_LNODEFMR</t>
  </si>
  <si>
    <t>FITZSIMM_LNODE_LD</t>
  </si>
  <si>
    <t>FITZSIMM_LNODE3_8</t>
  </si>
  <si>
    <t>FIVEC_BP_LNODEFMR</t>
  </si>
  <si>
    <t>FIY_LNODE0LD</t>
  </si>
  <si>
    <t>FJN_LNODEFJN</t>
  </si>
  <si>
    <t>FKR_GNODEG1</t>
  </si>
  <si>
    <t>FKR_GNODEG2</t>
  </si>
  <si>
    <t>FKR_GNODEG3</t>
  </si>
  <si>
    <t>FKR_GNODEG4</t>
  </si>
  <si>
    <t>FKR_GNODEG5</t>
  </si>
  <si>
    <t>FKR_GNODEG6</t>
  </si>
  <si>
    <t>FKR_GNODEG7</t>
  </si>
  <si>
    <t>FKR_GNODEG8</t>
  </si>
  <si>
    <t>FKR_GNODEG9</t>
  </si>
  <si>
    <t>FL_LNODE14A</t>
  </si>
  <si>
    <t>FL_LNODE17A</t>
  </si>
  <si>
    <t>FL_LNODE18A</t>
  </si>
  <si>
    <t>FL_LNODE19A</t>
  </si>
  <si>
    <t>FL_LNODEDR12A</t>
  </si>
  <si>
    <t>FL_LNODER2A</t>
  </si>
  <si>
    <t>FL_LNODER3A</t>
  </si>
  <si>
    <t>FL_LNODER4A</t>
  </si>
  <si>
    <t>FL_LNODER7A</t>
  </si>
  <si>
    <t>FL_LNODER8A</t>
  </si>
  <si>
    <t>FLAK_LNODEO_1</t>
  </si>
  <si>
    <t>FLAK_LNODEO_2</t>
  </si>
  <si>
    <t>FLAMINGO_LNODE-1</t>
  </si>
  <si>
    <t>FLAMINGO_LNODE-2</t>
  </si>
  <si>
    <t>FLAMINGO_LNODE-3</t>
  </si>
  <si>
    <t>FLATBUSH_LNODELT1</t>
  </si>
  <si>
    <t>FLATIRON_GNODEN_1</t>
  </si>
  <si>
    <t>FLATIRON_GNODEN_2</t>
  </si>
  <si>
    <t>FLATIRON_GNODEN_3</t>
  </si>
  <si>
    <t>FLATLK_LNODE800</t>
  </si>
  <si>
    <t>FLB_GNODEG1</t>
  </si>
  <si>
    <t>FLB_GNODEG2</t>
  </si>
  <si>
    <t>FLBRK_7_N001</t>
  </si>
  <si>
    <t>FLC_LNODEXF1</t>
  </si>
  <si>
    <t>FLD_LNODEXF1</t>
  </si>
  <si>
    <t>FLEMING_LNODEING</t>
  </si>
  <si>
    <t>FLETT_FDR1LNODE</t>
  </si>
  <si>
    <t>FLETT_FDR2LNODE</t>
  </si>
  <si>
    <t>FLETT_FDR3LNODE</t>
  </si>
  <si>
    <t>FLETT_LNODEMR</t>
  </si>
  <si>
    <t>FLINT_1_N001</t>
  </si>
  <si>
    <t>FLINT_LNODE_LDT1</t>
  </si>
  <si>
    <t>FLINT_RD_LNODE1151</t>
  </si>
  <si>
    <t>FLINT_RD_LNODE1152</t>
  </si>
  <si>
    <t>FLOR_RIV_LNODET1</t>
  </si>
  <si>
    <t>FLOR_RIV_LNODET2</t>
  </si>
  <si>
    <t>FLORA_BP_LNODEFMR</t>
  </si>
  <si>
    <t>FLORE_BP_LNODEETA</t>
  </si>
  <si>
    <t>FLORE_BP_LNODEOOD</t>
  </si>
  <si>
    <t>FLORE_BP_LNODEXF1</t>
  </si>
  <si>
    <t>FLORE_BP_LNODEXF2</t>
  </si>
  <si>
    <t>FLORENC_LNODEMPC</t>
  </si>
  <si>
    <t>FLORENC_LNODEREA</t>
  </si>
  <si>
    <t>FLORJUNC_LNODELD3</t>
  </si>
  <si>
    <t>FLOWD3-6_7_N100</t>
  </si>
  <si>
    <t>FLOWD3-6_7_N101</t>
  </si>
  <si>
    <t>FLOWIND_6_N001</t>
  </si>
  <si>
    <t>FLOWIND_6_N003</t>
  </si>
  <si>
    <t>FLOWND1_1_N01</t>
  </si>
  <si>
    <t>FLR_LNODER2A</t>
  </si>
  <si>
    <t>FLR_LNODER4A</t>
  </si>
  <si>
    <t>FLS_GNODEG1</t>
  </si>
  <si>
    <t>FLS_GNODEG2</t>
  </si>
  <si>
    <t>FLTHD_BP_LNODEDR4</t>
  </si>
  <si>
    <t>FLTHD_BP_LNODEEWAY</t>
  </si>
  <si>
    <t>FLTHD_BP_LNODESWAY</t>
  </si>
  <si>
    <t>FLTHP_BP_LNODEDR2</t>
  </si>
  <si>
    <t>FLTHP_BP_LNODEDR3</t>
  </si>
  <si>
    <t>FLTHP_BP_LNODEDR4</t>
  </si>
  <si>
    <t>FLUME_SR_LNODELD0</t>
  </si>
  <si>
    <t>FLUP_GNODEO_1</t>
  </si>
  <si>
    <t>FLUP_GNODEO_2</t>
  </si>
  <si>
    <t>FLUP_LNODE571</t>
  </si>
  <si>
    <t>FLUX_LNODED1</t>
  </si>
  <si>
    <t>FLW_LNODELW1</t>
  </si>
  <si>
    <t>FLW_LNODELW2</t>
  </si>
  <si>
    <t>FLW_LNODELW3</t>
  </si>
  <si>
    <t>FLW_LNODELW4</t>
  </si>
  <si>
    <t>FLYINGHO_LNODERSE</t>
  </si>
  <si>
    <t>FLYINGSH_LNODET1</t>
  </si>
  <si>
    <t>FLYINGSH_LNODET2</t>
  </si>
  <si>
    <t>FM2_LNODEFM2</t>
  </si>
  <si>
    <t>FMC_1_N001</t>
  </si>
  <si>
    <t>FMC_1_N003</t>
  </si>
  <si>
    <t>FMC_BC_LNODEFPG</t>
  </si>
  <si>
    <t>FMC_BC_LNODEPG2</t>
  </si>
  <si>
    <t>FME_LNODEFME</t>
  </si>
  <si>
    <t>FMN_LNODEFMN</t>
  </si>
  <si>
    <t>FMNT_LNODEWR1</t>
  </si>
  <si>
    <t>FMS_LNODEFMS</t>
  </si>
  <si>
    <t>FMT_LNODET12</t>
  </si>
  <si>
    <t>FMT_LNODET25</t>
  </si>
  <si>
    <t>FMWEST_LNODEEST</t>
  </si>
  <si>
    <t>FNE_LNODEE25</t>
  </si>
  <si>
    <t>FNTRG1_7_N001</t>
  </si>
  <si>
    <t>FNW_LNODEXF1</t>
  </si>
  <si>
    <t>FOBES_BP_LNODEFMR</t>
  </si>
  <si>
    <t>FOLSOM_2_N022</t>
  </si>
  <si>
    <t>FOLSOM_2_N023</t>
  </si>
  <si>
    <t>FOLSOM_2_N024</t>
  </si>
  <si>
    <t>FOLSOM_2_N025</t>
  </si>
  <si>
    <t>FOLSOM_2_N026</t>
  </si>
  <si>
    <t>FOLSOM_2_N027</t>
  </si>
  <si>
    <t>FOLSOM_2_N028</t>
  </si>
  <si>
    <t>FOLSOM_2_N029</t>
  </si>
  <si>
    <t>FOLSOM_2_N030</t>
  </si>
  <si>
    <t>FOLSOM_7_N1</t>
  </si>
  <si>
    <t>FOLSOM_7_N2</t>
  </si>
  <si>
    <t>FOLSOM_7_N3</t>
  </si>
  <si>
    <t>FOLSOM_7_UNIT1GNODE</t>
  </si>
  <si>
    <t>FOLSOM_7_UNIT2GNODE</t>
  </si>
  <si>
    <t>FOLSOM_7_UNIT3GNODE</t>
  </si>
  <si>
    <t>FOLSOM_7_UNITS-APND</t>
  </si>
  <si>
    <t>FOLSOM_LNODE9A</t>
  </si>
  <si>
    <t>FONTANER_LNODET_1</t>
  </si>
  <si>
    <t>FOOTECRE_7_UNITS-APND</t>
  </si>
  <si>
    <t>FOOTECRE_LNODELD</t>
  </si>
  <si>
    <t>FOOTECRE_NODE1</t>
  </si>
  <si>
    <t>FOOTECRE_NODE2</t>
  </si>
  <si>
    <t>FOOTH_SR_LNODELD1</t>
  </si>
  <si>
    <t>FOOTH_SR_LNODELD2</t>
  </si>
  <si>
    <t>FOOTHILL_1_N001</t>
  </si>
  <si>
    <t>FOOTHILL_LNODE33</t>
  </si>
  <si>
    <t>FOOTHILL_LNODE63</t>
  </si>
  <si>
    <t>FOOTHIWC_LNODE141</t>
  </si>
  <si>
    <t>FOOTHL_P_LNODEMR1</t>
  </si>
  <si>
    <t>FOOTHL_P_LNODEMR2</t>
  </si>
  <si>
    <t>FOOTHL_P_LNODEMR3</t>
  </si>
  <si>
    <t>FOOTHL_P_LNODEMR4</t>
  </si>
  <si>
    <t>FOOTHLSM_LNODED1</t>
  </si>
  <si>
    <t>FOOTHLSM_LNODED2</t>
  </si>
  <si>
    <t>FOOTHLSM_LNODED3</t>
  </si>
  <si>
    <t>FOOTHLSM_LNODED4</t>
  </si>
  <si>
    <t>FOOTHLSM_LNODED5</t>
  </si>
  <si>
    <t>FOOTHLSM_LNODED6</t>
  </si>
  <si>
    <t>FORBSTWN_7_B1</t>
  </si>
  <si>
    <t>FORD_1_13_1LNODE</t>
  </si>
  <si>
    <t>FORD_LNODE-1</t>
  </si>
  <si>
    <t>FORD_LNODE-2</t>
  </si>
  <si>
    <t>FORD_LNODELL</t>
  </si>
  <si>
    <t>FORDHAM_LNODEM_1</t>
  </si>
  <si>
    <t>FORDHAM_LNODEM_2</t>
  </si>
  <si>
    <t>FORDHAM_LNODEM_3</t>
  </si>
  <si>
    <t>FORDS_BP_LNODECL1</t>
  </si>
  <si>
    <t>FORDS_BP_LNODECL2</t>
  </si>
  <si>
    <t>FORDS_BP_LNODEIS4</t>
  </si>
  <si>
    <t>FORGR_BP_LNODEOR1</t>
  </si>
  <si>
    <t>FORGR_BP_LNODEOR2</t>
  </si>
  <si>
    <t>FORKBUTT_7_B1</t>
  </si>
  <si>
    <t>FORSTHL_6_N001</t>
  </si>
  <si>
    <t>FORT_HUA_LNODEDIST</t>
  </si>
  <si>
    <t>FORTDOUG_LNODED1</t>
  </si>
  <si>
    <t>FORTORD_6_N001</t>
  </si>
  <si>
    <t>FORTORD_6_N025</t>
  </si>
  <si>
    <t>FORTRSS_6_N001</t>
  </si>
  <si>
    <t>FORTSAND_LNODED1</t>
  </si>
  <si>
    <t>FOS_1_FOSTER_PLANT-APND</t>
  </si>
  <si>
    <t>FOSSI_BP_LNODE69</t>
  </si>
  <si>
    <t>FOSTER_1_G01GNODE</t>
  </si>
  <si>
    <t>FOSTER_1_G02GNODE</t>
  </si>
  <si>
    <t>FOSTERCK_GNODEG01</t>
  </si>
  <si>
    <t>FOSTERCK_GNODEG02</t>
  </si>
  <si>
    <t>FOSTERCK_LNODE3PT</t>
  </si>
  <si>
    <t>FOSTERCK_LNODE4_H</t>
  </si>
  <si>
    <t>FOSTERCK_LNODEPT1</t>
  </si>
  <si>
    <t>FOSTERW_7_N001</t>
  </si>
  <si>
    <t>FOSTERW_7_N004</t>
  </si>
  <si>
    <t>FOSTR_BP_LNODEDR1</t>
  </si>
  <si>
    <t>FOSTR_BP_LNODEDR2</t>
  </si>
  <si>
    <t>FOSTR_BP_LNODELAS</t>
  </si>
  <si>
    <t>FOSTR_BP_LNODEOSS</t>
  </si>
  <si>
    <t>FOSTW_BP_LNODEBK1</t>
  </si>
  <si>
    <t>FOSTW_BP_LNODEBK2</t>
  </si>
  <si>
    <t>FOSTW_BP_LNODEURE</t>
  </si>
  <si>
    <t>FOUNDRY_LNODELD1</t>
  </si>
  <si>
    <t>FOUNDRY_LNODELD2</t>
  </si>
  <si>
    <t>FOUNDRY_LNODELD3</t>
  </si>
  <si>
    <t>FOUNT_SR_LNODELD2</t>
  </si>
  <si>
    <t>FOUNTAI2_LNODEVAL</t>
  </si>
  <si>
    <t>FOUNTAIN_LNODEFMR</t>
  </si>
  <si>
    <t>FOUNTAIN_LNODEY_1</t>
  </si>
  <si>
    <t>FOUNTAIN_LNODEY_2</t>
  </si>
  <si>
    <t>FOUNTN_L_LNODEDT1</t>
  </si>
  <si>
    <t>FOUNTN_L_LNODERTN</t>
  </si>
  <si>
    <t>FOUR_3_UNIT4GNODE</t>
  </si>
  <si>
    <t>FOUR_5_UNIT5GNODE</t>
  </si>
  <si>
    <t>FOUR_LAK_LNODEEY</t>
  </si>
  <si>
    <t>FOUR_LAK_LNODENL</t>
  </si>
  <si>
    <t>FOUR_LAK_LNODETY</t>
  </si>
  <si>
    <t>FOURHILL_LNODEHILL</t>
  </si>
  <si>
    <t>FOURT_BP_LNODE115</t>
  </si>
  <si>
    <t>FOWLER_LNODELD1</t>
  </si>
  <si>
    <t>FOX_LNODEFOX</t>
  </si>
  <si>
    <t>FOXCRK_LNODET1</t>
  </si>
  <si>
    <t>FOXCRK_LNODET2</t>
  </si>
  <si>
    <t>FOXRVR_LNODED1</t>
  </si>
  <si>
    <t>FP_LNODE10A</t>
  </si>
  <si>
    <t>FP_LNODE12A</t>
  </si>
  <si>
    <t>FP_LNODE13A</t>
  </si>
  <si>
    <t>FP_LNODE17A</t>
  </si>
  <si>
    <t>FP_LNODER1A</t>
  </si>
  <si>
    <t>FP_LNODER2A</t>
  </si>
  <si>
    <t>FP_LNODER4A</t>
  </si>
  <si>
    <t>FP_LNODER5A</t>
  </si>
  <si>
    <t>FP_LNODER9A</t>
  </si>
  <si>
    <t>FPU_LNODEXF1</t>
  </si>
  <si>
    <t>FR1_GNODEGEN1</t>
  </si>
  <si>
    <t>FR2_GNODEGEN2</t>
  </si>
  <si>
    <t>FR4_1_ROCKGRDN_G01GNODE</t>
  </si>
  <si>
    <t>FRA_LNODEXF1</t>
  </si>
  <si>
    <t>FRA_SM_LNODENE1</t>
  </si>
  <si>
    <t>FRA_SM_LNODENE2</t>
  </si>
  <si>
    <t>FRA_SM_LNODENE3</t>
  </si>
  <si>
    <t>FRA_SM_LNODENE4</t>
  </si>
  <si>
    <t>FRA_SM_LNODENE5</t>
  </si>
  <si>
    <t>FRA_SM_LNODENE6</t>
  </si>
  <si>
    <t>FRALEY_LNODE76</t>
  </si>
  <si>
    <t>FRAN_CDR_1_1LNODE</t>
  </si>
  <si>
    <t>FRAN_CDR_1_2LNODE</t>
  </si>
  <si>
    <t>FRANCIS_LNODEF1</t>
  </si>
  <si>
    <t>FRANCIS_LNODEF2</t>
  </si>
  <si>
    <t>FRANK_BP_LNODEDR1</t>
  </si>
  <si>
    <t>FRANK_BP_LNODEDR2</t>
  </si>
  <si>
    <t>FRANK_BP_LNODEDR3</t>
  </si>
  <si>
    <t>FRANK_BP_LNODEDR4</t>
  </si>
  <si>
    <t>FRANK_BP_LNODERV3</t>
  </si>
  <si>
    <t>FRANKLIN_6_N003</t>
  </si>
  <si>
    <t>FRANKLIN_6_N004</t>
  </si>
  <si>
    <t>FRANKLIN_LNODED1</t>
  </si>
  <si>
    <t>FRANNIE_LNODE31</t>
  </si>
  <si>
    <t>FRANNIE_LNODE82</t>
  </si>
  <si>
    <t>FRANZ_BP_LNODEHOL</t>
  </si>
  <si>
    <t>FRASER_LNODEF_1</t>
  </si>
  <si>
    <t>FRASER_LNODEF_2</t>
  </si>
  <si>
    <t>FRASER_LNODEF_4</t>
  </si>
  <si>
    <t>FRAZI_SR_LNODELD1</t>
  </si>
  <si>
    <t>FRAZI_SR_LNODELD2</t>
  </si>
  <si>
    <t>FRAZPARK_6_N001</t>
  </si>
  <si>
    <t>FRBSTNTP_1_B1</t>
  </si>
  <si>
    <t>FRC_LNODEFRC</t>
  </si>
  <si>
    <t>FRCHTN_R_LNODEOAD</t>
  </si>
  <si>
    <t>FRD_2_FREDCOGN_BPASHAREGNODE</t>
  </si>
  <si>
    <t>FRDRKSON_FDR1LNODE</t>
  </si>
  <si>
    <t>FRDRKSON_FDR2LNODE</t>
  </si>
  <si>
    <t>FRDRKSON_FDR3LNODE</t>
  </si>
  <si>
    <t>FRDRKSON_FDR4LNODE</t>
  </si>
  <si>
    <t>FRDRKSON_FDR5LNODE</t>
  </si>
  <si>
    <t>FRDRKSON_FDR6LNODE</t>
  </si>
  <si>
    <t>FRDRKSON_LNODEMR</t>
  </si>
  <si>
    <t>FRE_GNODEG1</t>
  </si>
  <si>
    <t>FRE_GNODEG2</t>
  </si>
  <si>
    <t>FREC_7_B1</t>
  </si>
  <si>
    <t>FREDC_BP_LNODESS1</t>
  </si>
  <si>
    <t>FREDC_BP_LNODESS2</t>
  </si>
  <si>
    <t>FREDCOGN_2_GTGNODE</t>
  </si>
  <si>
    <t>FREDCOGN_2_STGNODE</t>
  </si>
  <si>
    <t>FREDCOGN_7_PSEGNODE</t>
  </si>
  <si>
    <t>FREEDOM_LNODET1</t>
  </si>
  <si>
    <t>FREESTON_LNODELD2</t>
  </si>
  <si>
    <t>FREESTON_LNODELD3</t>
  </si>
  <si>
    <t>FREEW_BP_LNODETR1</t>
  </si>
  <si>
    <t>FREEW_BP_LNODETR2</t>
  </si>
  <si>
    <t>FREEZOUT_NODET</t>
  </si>
  <si>
    <t>FREMNT_1_N001</t>
  </si>
  <si>
    <t>FREMNT_1_N007</t>
  </si>
  <si>
    <t>FREMNT_1_N013</t>
  </si>
  <si>
    <t>FREMONRD_GNODEYN1</t>
  </si>
  <si>
    <t>FREMONRD_GNODEYN2</t>
  </si>
  <si>
    <t>FRENCHCK_LNODEY1A</t>
  </si>
  <si>
    <t>FRENCHSP_LNODECH</t>
  </si>
  <si>
    <t>FRESNOWW_6_N001</t>
  </si>
  <si>
    <t>FRFLD_WD_6_AGG-APND</t>
  </si>
  <si>
    <t>FRFLD_WD_6_FRFWGNODE</t>
  </si>
  <si>
    <t>FRFLD_WD_6_GRFWGNODE</t>
  </si>
  <si>
    <t>FRG_LNODEXF2</t>
  </si>
  <si>
    <t>FRGD_LNODETR1</t>
  </si>
  <si>
    <t>FRI_GNODEG1</t>
  </si>
  <si>
    <t>FRIANTDM_7_B1</t>
  </si>
  <si>
    <t>FRIARS_1_N001</t>
  </si>
  <si>
    <t>FRIARS_1_N009</t>
  </si>
  <si>
    <t>FRIAS_LNODE-2</t>
  </si>
  <si>
    <t>FRIAS_LNODE-3</t>
  </si>
  <si>
    <t>FRIEDENS_LNODE1TP</t>
  </si>
  <si>
    <t>FRIEDENS_LNODE2TP</t>
  </si>
  <si>
    <t>FRIEND_LNODEDTD</t>
  </si>
  <si>
    <t>FRIEND_LNODEDTE</t>
  </si>
  <si>
    <t>FRIEND_LNODEDTF</t>
  </si>
  <si>
    <t>FRIEND_LNODETA</t>
  </si>
  <si>
    <t>FRIEND_LNODETB</t>
  </si>
  <si>
    <t>FRIEND_LNODETC</t>
  </si>
  <si>
    <t>FRISCO_TEP_LNODE46T5</t>
  </si>
  <si>
    <t>FRISCOWC_LNODE_T5</t>
  </si>
  <si>
    <t>FRITOLAY_7_N001</t>
  </si>
  <si>
    <t>FRITOLAY_7_N002</t>
  </si>
  <si>
    <t>FRMT_LNODEFMR</t>
  </si>
  <si>
    <t>FRN_LNODE3ABA</t>
  </si>
  <si>
    <t>FRN_LNODE4ABA</t>
  </si>
  <si>
    <t>FRN_LNODE5ABA</t>
  </si>
  <si>
    <t>FRN_LNODE6ABA</t>
  </si>
  <si>
    <t>FRNCHCP_6_LN001</t>
  </si>
  <si>
    <t>FRNCHCP_6_N001</t>
  </si>
  <si>
    <t>FRNCHGLH_6_N001</t>
  </si>
  <si>
    <t>FRNCHMD_7_B1</t>
  </si>
  <si>
    <t>FRNCHMS_6_B1</t>
  </si>
  <si>
    <t>FRNCHMS_6_N005</t>
  </si>
  <si>
    <t>FROGTOWN_7_N001</t>
  </si>
  <si>
    <t>FROGTOWN_7_N004</t>
  </si>
  <si>
    <t>FROGTOWN_7_N005</t>
  </si>
  <si>
    <t>FROMAN_LNODECPI</t>
  </si>
  <si>
    <t>FROMBERG_LNODEOAD</t>
  </si>
  <si>
    <t>FRONT_BP_LNODEFMR</t>
  </si>
  <si>
    <t>FRONTIER_LNODETIER</t>
  </si>
  <si>
    <t>FRONTRAN_GNODETG1</t>
  </si>
  <si>
    <t>FRONTRAN_GNODETG2</t>
  </si>
  <si>
    <t>FRONTRAN_GNODETG3</t>
  </si>
  <si>
    <t>FRONTRNG_LNODEOAD</t>
  </si>
  <si>
    <t>FRS_1_CONNLEY_G01GNODE</t>
  </si>
  <si>
    <t>FRSHXPRS_6_B1</t>
  </si>
  <si>
    <t>FRSTGLEN_1_N001</t>
  </si>
  <si>
    <t>FRTRK_BP_LNODEATE</t>
  </si>
  <si>
    <t>FRTSWRD_6_GN001</t>
  </si>
  <si>
    <t>FRTSWRD_6_N001</t>
  </si>
  <si>
    <t>FRTSWRD_6_N004</t>
  </si>
  <si>
    <t>FRU_BC_LNODEULD</t>
  </si>
  <si>
    <t>FRU_LNODEXF2</t>
  </si>
  <si>
    <t>FRUI_GNODEEN1</t>
  </si>
  <si>
    <t>FRUI_LNODE2LD</t>
  </si>
  <si>
    <t>FRUI_LNODETR1</t>
  </si>
  <si>
    <t>FRUITAP_LNODEAND</t>
  </si>
  <si>
    <t>FRUITHEI_LNODED1</t>
  </si>
  <si>
    <t>FRUITLND_6_N001</t>
  </si>
  <si>
    <t>FRUITVLE_6_N001</t>
  </si>
  <si>
    <t>FRUITVLE_6_N101</t>
  </si>
  <si>
    <t>FRVW_LNODEWR1</t>
  </si>
  <si>
    <t>FRVW_LNODEWR2</t>
  </si>
  <si>
    <t>FRWTG1_7_N001</t>
  </si>
  <si>
    <t>FSGL_LNODE132</t>
  </si>
  <si>
    <t>FSGL_LNODEGWP</t>
  </si>
  <si>
    <t>FSGL_LNODESWP</t>
  </si>
  <si>
    <t>FSHSPRNG_3_BESS_UNITGNODE</t>
  </si>
  <si>
    <t>FSHSPRNG_3_PV_UNITGNODE</t>
  </si>
  <si>
    <t>FSR_LNODEFSR</t>
  </si>
  <si>
    <t>FSS_LNODEFSS</t>
  </si>
  <si>
    <t>FST_LNODEST1</t>
  </si>
  <si>
    <t>FSTR_CR_LNODEF1</t>
  </si>
  <si>
    <t>FSTR_CR_LNODEF2</t>
  </si>
  <si>
    <t>FSTREET_LNODEDR1</t>
  </si>
  <si>
    <t>FSTREET_LNODEDR3</t>
  </si>
  <si>
    <t>FSTREET_LNODEDR4</t>
  </si>
  <si>
    <t>FSTREET_LNODEDR5</t>
  </si>
  <si>
    <t>FSVR_GNODEO_1</t>
  </si>
  <si>
    <t>FSVR_GNODEO_2</t>
  </si>
  <si>
    <t>FSVR_GNODEO_3</t>
  </si>
  <si>
    <t>FSVR_GNODEO_4</t>
  </si>
  <si>
    <t>FSVR_GNODEO_5</t>
  </si>
  <si>
    <t>FSVR_GNODEO_6</t>
  </si>
  <si>
    <t>FT CHUR_GNODE 1</t>
  </si>
  <si>
    <t>FT CHUR_GNODE 2</t>
  </si>
  <si>
    <t>FT CHUR_GNODEIT</t>
  </si>
  <si>
    <t>FT__BLIS_LNODELD1</t>
  </si>
  <si>
    <t>FT__BLIS_LNODELD2</t>
  </si>
  <si>
    <t>FT_ASBN_LNODET1</t>
  </si>
  <si>
    <t>FT_MAC_LNODET1</t>
  </si>
  <si>
    <t>FT_SASK_LNODET1</t>
  </si>
  <si>
    <t>FT_SASK_LNODET3</t>
  </si>
  <si>
    <t>FTBRGD1_7_N003</t>
  </si>
  <si>
    <t>FTBRGD2_7_N003</t>
  </si>
  <si>
    <t>FTCHMTN_6_N001</t>
  </si>
  <si>
    <t>FTCHMTN_6_N003</t>
  </si>
  <si>
    <t>FTCHUR_LNODE10</t>
  </si>
  <si>
    <t>FTCHUR_LNODEU1</t>
  </si>
  <si>
    <t>FTCHUR_LNODEU2</t>
  </si>
  <si>
    <t>FTDCHTP_LNODETD</t>
  </si>
  <si>
    <t>FTDCHTP_LNODEVE</t>
  </si>
  <si>
    <t>FTHUACH_LNODE0LD</t>
  </si>
  <si>
    <t>FTHUACH_LNODE1LD</t>
  </si>
  <si>
    <t>FTHUACH_LNODE2LD</t>
  </si>
  <si>
    <t>FTHUACH_LNODE3LD</t>
  </si>
  <si>
    <t>FTHUACH_LNODE5LD</t>
  </si>
  <si>
    <t>FTHUACH_LNODE7LD</t>
  </si>
  <si>
    <t>FTHUACH_LNODE8LD</t>
  </si>
  <si>
    <t>FTHUACH_LNODEHLD</t>
  </si>
  <si>
    <t>FTL_LNODENE1</t>
  </si>
  <si>
    <t>FTL_LNODENE2</t>
  </si>
  <si>
    <t>FTL_LNODENE3</t>
  </si>
  <si>
    <t>FTLEW_C_BK_ELNODE</t>
  </si>
  <si>
    <t>FTLEW_C_BK_WLNODE</t>
  </si>
  <si>
    <t>FTLEW_S_BKLNODE</t>
  </si>
  <si>
    <t>FTLEW_SO_LNODEMR</t>
  </si>
  <si>
    <t>FTLEWCTL_LNODEBK</t>
  </si>
  <si>
    <t>FTLEWCTL_LNODEBK1</t>
  </si>
  <si>
    <t>FTMARCY_LNODEARCY</t>
  </si>
  <si>
    <t>FTNELSON_GNODEG1</t>
  </si>
  <si>
    <t>FTNELSON_GNODEG2</t>
  </si>
  <si>
    <t>FTNELSON_LNODECUP</t>
  </si>
  <si>
    <t>FTPECK_GNODEG01</t>
  </si>
  <si>
    <t>FTPECK_GNODEG02</t>
  </si>
  <si>
    <t>FTPECK_GNODEG03</t>
  </si>
  <si>
    <t>FTPECK_GNODEG04</t>
  </si>
  <si>
    <t>FTPECK_GNODEG05</t>
  </si>
  <si>
    <t>FTPECK_LNODENCO</t>
  </si>
  <si>
    <t>FTPECK_LNODENT1</t>
  </si>
  <si>
    <t>FTPECK_LNODENT2</t>
  </si>
  <si>
    <t>FTPECK_LNODEXF5</t>
  </si>
  <si>
    <t>FTPECK_LNODEXFA</t>
  </si>
  <si>
    <t>FTSAGE_LNODE99</t>
  </si>
  <si>
    <t>FTWRIGHT_1_13_1LNODE</t>
  </si>
  <si>
    <t>FTWRIGHT_1_13_2LNODE</t>
  </si>
  <si>
    <t>FTWRIGHT_LNODEF1</t>
  </si>
  <si>
    <t>FTWRIGHT_LNODEF2</t>
  </si>
  <si>
    <t>FTZ_GNODEG1</t>
  </si>
  <si>
    <t>FULT_LNODET1</t>
  </si>
  <si>
    <t>FULT_LNODET2</t>
  </si>
  <si>
    <t>FULTON_1_B1</t>
  </si>
  <si>
    <t>FULTON_1_N020</t>
  </si>
  <si>
    <t>FULTON_2_B1</t>
  </si>
  <si>
    <t>FULTON_2_N010</t>
  </si>
  <si>
    <t>FULTON_2_N049</t>
  </si>
  <si>
    <t>FVNG_GNODEEN1</t>
  </si>
  <si>
    <t>FVNG_GNODEEN2</t>
  </si>
  <si>
    <t>FVNG_GNODEEN3</t>
  </si>
  <si>
    <t>FVNG_GNODEEN4</t>
  </si>
  <si>
    <t>FVNG_GNODEEN5</t>
  </si>
  <si>
    <t>FVNG_GNODEEN6</t>
  </si>
  <si>
    <t>FVW_LNODEVWA</t>
  </si>
  <si>
    <t>FVW_LNODEVWB</t>
  </si>
  <si>
    <t>FWD_LNODEXF1</t>
  </si>
  <si>
    <t>FWY_LNODEXF1</t>
  </si>
  <si>
    <t>FYP1_1_GNODE6</t>
  </si>
  <si>
    <t>FYP1_1_GNODE7</t>
  </si>
  <si>
    <t>FYP1_1_GNODE8</t>
  </si>
  <si>
    <t>FYP1_7_GNODE1</t>
  </si>
  <si>
    <t>FYP1_7_GNODE2</t>
  </si>
  <si>
    <t>FYP1_7_GNODE3</t>
  </si>
  <si>
    <t>FYP1_7_GNODE4</t>
  </si>
  <si>
    <t>FYP1_7_GNODE5</t>
  </si>
  <si>
    <t>G_COULEE_2_G01GNODE</t>
  </si>
  <si>
    <t>G_COULEE_2_G02GNODE</t>
  </si>
  <si>
    <t>G_COULEE_2_G03GNODE</t>
  </si>
  <si>
    <t>G_COULEE_2_G04GNODE</t>
  </si>
  <si>
    <t>G_COULEE_2_G05GNODE</t>
  </si>
  <si>
    <t>G_COULEE_2_G06GNODE</t>
  </si>
  <si>
    <t>G_COULEE_2_G07GNODE</t>
  </si>
  <si>
    <t>G_COULEE_2_G08GNODE</t>
  </si>
  <si>
    <t>G_COULEE_2_G09GNODE</t>
  </si>
  <si>
    <t>G_COULEE_2_G10GNODE</t>
  </si>
  <si>
    <t>G_COULEE_2_G11GNODE</t>
  </si>
  <si>
    <t>G_COULEE_2_G12GNODE</t>
  </si>
  <si>
    <t>G_COULEE_2_G13GNODE</t>
  </si>
  <si>
    <t>G_COULEE_2_G14GNODE</t>
  </si>
  <si>
    <t>G_COULEE_2_G15GNODE</t>
  </si>
  <si>
    <t>G_COULEE_2_G16GNODE</t>
  </si>
  <si>
    <t>G_COULEE_2_G17GNODE</t>
  </si>
  <si>
    <t>G_COULEE_2_G18GNODE</t>
  </si>
  <si>
    <t>G_COULEE_2_PG10GNODE</t>
  </si>
  <si>
    <t>G_COULEE_2_PG11GNODE</t>
  </si>
  <si>
    <t>G_COULEE_2_PG12GNODE</t>
  </si>
  <si>
    <t>G_COULEE_2_PG7GNODE</t>
  </si>
  <si>
    <t>G_COULEE_2_PG8GNODE</t>
  </si>
  <si>
    <t>G_COULEE_2_PG9GNODE</t>
  </si>
  <si>
    <t>G_COULEE_5_G19GNODE</t>
  </si>
  <si>
    <t>G_COULEE_5_G20GNODE</t>
  </si>
  <si>
    <t>G_COULEE_5_G21GNODE</t>
  </si>
  <si>
    <t>G_COULEE_5_G22GNODE</t>
  </si>
  <si>
    <t>G_COULEE_5_G23GNODE</t>
  </si>
  <si>
    <t>G_COULEE_5_G24GNODE</t>
  </si>
  <si>
    <t>GABBS_LNODE47</t>
  </si>
  <si>
    <t>GABBS_LNODE48</t>
  </si>
  <si>
    <t>GABILAN_6_N001</t>
  </si>
  <si>
    <t>GADSBY_LNODE41</t>
  </si>
  <si>
    <t>GADSBY_LNODE42</t>
  </si>
  <si>
    <t>GADSBY_LNODE61</t>
  </si>
  <si>
    <t>GADSBY_LNODE62</t>
  </si>
  <si>
    <t>GADSBY_LNODEAGE</t>
  </si>
  <si>
    <t>GADSBY_LNODEARK</t>
  </si>
  <si>
    <t>GADSBY_LNODECHS</t>
  </si>
  <si>
    <t>GADSBY_LNODERM3</t>
  </si>
  <si>
    <t>GADSBY_NODE1</t>
  </si>
  <si>
    <t>GADSBY_NODE2</t>
  </si>
  <si>
    <t>GADSBY_NODE3</t>
  </si>
  <si>
    <t>GADSBY_NODE4</t>
  </si>
  <si>
    <t>GADSBY_NODE5</t>
  </si>
  <si>
    <t>GADSBY_NODE6</t>
  </si>
  <si>
    <t>GAFFNEY_1_IPLLNODE</t>
  </si>
  <si>
    <t>GAFFNEY_LNODEPL</t>
  </si>
  <si>
    <t>GAG_LNODEXF1</t>
  </si>
  <si>
    <t>GAGE_LNODEOAD</t>
  </si>
  <si>
    <t>GALASLR_1_GNODE1</t>
  </si>
  <si>
    <t>GALE_1_N001</t>
  </si>
  <si>
    <t>GALIEN_LNODEIEN</t>
  </si>
  <si>
    <t>GALLINA_LNODEAS69</t>
  </si>
  <si>
    <t>GALLO_1_N009</t>
  </si>
  <si>
    <t>GALLUPPG_LNODEPPG1</t>
  </si>
  <si>
    <t>GALLUPPG_LNODEPPG2</t>
  </si>
  <si>
    <t>GANSNER_6_N101</t>
  </si>
  <si>
    <t>GANSO_1_N001</t>
  </si>
  <si>
    <t>GANSOGN_7_N001</t>
  </si>
  <si>
    <t>GAR_LNODEXF1</t>
  </si>
  <si>
    <t>GARBT1GN_7_N001</t>
  </si>
  <si>
    <t>GARCES_LNODE-2</t>
  </si>
  <si>
    <t>GARCES_LNODE-3</t>
  </si>
  <si>
    <t>GARCES_LNODE-4</t>
  </si>
  <si>
    <t>GARCIA_6_N001</t>
  </si>
  <si>
    <t>GARDEN_C_GNODEG01</t>
  </si>
  <si>
    <t>GARDENVA_LNODE44</t>
  </si>
  <si>
    <t>GARDI_BP_LNODECLP</t>
  </si>
  <si>
    <t>GARDI_BP_LNODEDR1</t>
  </si>
  <si>
    <t>GARDI_BP_LNODEDR2</t>
  </si>
  <si>
    <t>GARDI_BP_LNODEINC</t>
  </si>
  <si>
    <t>GARDINE_LNODEOAD</t>
  </si>
  <si>
    <t>GARDNER_6_N001</t>
  </si>
  <si>
    <t>GARDNERS_LNODEFMR</t>
  </si>
  <si>
    <t>GAREY_1_N002</t>
  </si>
  <si>
    <t>GARFIELD_1_GARFIELDLNODE</t>
  </si>
  <si>
    <t>GARFIELD_6_LN001</t>
  </si>
  <si>
    <t>GARFIELD_6_N001</t>
  </si>
  <si>
    <t>GARFIELD_LNODELD</t>
  </si>
  <si>
    <t>GARIBALD_LNODE658</t>
  </si>
  <si>
    <t>GARLAND_LNODE07</t>
  </si>
  <si>
    <t>GARLAND_LNODE41</t>
  </si>
  <si>
    <t>GARLANRD_LNODEAND</t>
  </si>
  <si>
    <t>GARNEAU_GNODEDG1</t>
  </si>
  <si>
    <t>GARNEAU_GNODEST1</t>
  </si>
  <si>
    <t>GARNEAU_GNODEST2</t>
  </si>
  <si>
    <t>GARNEAU_LNODE_LD1</t>
  </si>
  <si>
    <t>GARNEAU_LNODE_LD2</t>
  </si>
  <si>
    <t>GARNEILL_LNODEK1L</t>
  </si>
  <si>
    <t>GARNET_1_B1</t>
  </si>
  <si>
    <t>GARNET_1_N106</t>
  </si>
  <si>
    <t>GARNET_7_N001</t>
  </si>
  <si>
    <t>GARNET_7_N002</t>
  </si>
  <si>
    <t>GARNET_7_N003</t>
  </si>
  <si>
    <t>GARNET_7_N006</t>
  </si>
  <si>
    <t>GARNET_7_N007</t>
  </si>
  <si>
    <t>GARNET_7_N008</t>
  </si>
  <si>
    <t>GARNET_7_N009</t>
  </si>
  <si>
    <t>GARNET_7_N011</t>
  </si>
  <si>
    <t>GARNET_7_N012</t>
  </si>
  <si>
    <t>GARNET_7_N013</t>
  </si>
  <si>
    <t>GARNET_7_N014</t>
  </si>
  <si>
    <t>GARNET_7_N015</t>
  </si>
  <si>
    <t>GARNET_7_N016</t>
  </si>
  <si>
    <t>GARNET_7_N017</t>
  </si>
  <si>
    <t>GARNET_7_N018</t>
  </si>
  <si>
    <t>GARNET_7_N019</t>
  </si>
  <si>
    <t>GARNET_7_N020</t>
  </si>
  <si>
    <t>GARNETME_LNODE6KV</t>
  </si>
  <si>
    <t>GARRETT_1_SOLAR1GNODE</t>
  </si>
  <si>
    <t>GARY_LNODE132</t>
  </si>
  <si>
    <t>GARY_LNODEDHL</t>
  </si>
  <si>
    <t>GARY_LNODET131</t>
  </si>
  <si>
    <t>GARYRD_LNODEARY</t>
  </si>
  <si>
    <t>GASCL_SR_LNODELD1</t>
  </si>
  <si>
    <t>GASKW1_7_N005</t>
  </si>
  <si>
    <t>GASKW1_7_N006</t>
  </si>
  <si>
    <t>GASKW1_7_N007</t>
  </si>
  <si>
    <t>GASKW1_7_N2BT1</t>
  </si>
  <si>
    <t>GASKW1_7_N2SR1</t>
  </si>
  <si>
    <t>GASKW1_7_N2SR2</t>
  </si>
  <si>
    <t>GASKW1B2_7_N003</t>
  </si>
  <si>
    <t>GASLRAGN_7_N001</t>
  </si>
  <si>
    <t>GASLRGN_7_N001</t>
  </si>
  <si>
    <t>GASQUET_LNODE42</t>
  </si>
  <si>
    <t>GATES_6_B1</t>
  </si>
  <si>
    <t>GATES1_5_B1</t>
  </si>
  <si>
    <t>GATES2_5_B1</t>
  </si>
  <si>
    <t>GATESBK4_7_N001</t>
  </si>
  <si>
    <t>GATESBK4_7_N002</t>
  </si>
  <si>
    <t>GATESBK4_7_N003</t>
  </si>
  <si>
    <t>GATESBK4_7_N005</t>
  </si>
  <si>
    <t>GATEWAY1_7_N001</t>
  </si>
  <si>
    <t>GATEWAY2_7_N001</t>
  </si>
  <si>
    <t>GATEWAY2_7_N002</t>
  </si>
  <si>
    <t>GATEWAY3_7_N001</t>
  </si>
  <si>
    <t>GATEWAY3_7_N002</t>
  </si>
  <si>
    <t>GATEWYGN_7_N001</t>
  </si>
  <si>
    <t>GATWAY_2_PL1X3-APND</t>
  </si>
  <si>
    <t>GATWY_BP_LNODENK1</t>
  </si>
  <si>
    <t>GAUCH_SR_LNODELD2</t>
  </si>
  <si>
    <t>GAUCH_SR_LNODELD3</t>
  </si>
  <si>
    <t>GAUCH_SR_LNODELD4</t>
  </si>
  <si>
    <t>GAVILAN_LNODELAN1</t>
  </si>
  <si>
    <t>GAVILAN_LNODELAN2</t>
  </si>
  <si>
    <t>GB_7_GB_BESSGNODE</t>
  </si>
  <si>
    <t>GB_7_GB2_BESSGNODE</t>
  </si>
  <si>
    <t>GB_7_GB-APND</t>
  </si>
  <si>
    <t>GB_GNODEGBS1</t>
  </si>
  <si>
    <t>GB_GNODEGBS2</t>
  </si>
  <si>
    <t>GB_LNODE10A</t>
  </si>
  <si>
    <t>GB_LNODE12A</t>
  </si>
  <si>
    <t>GB_LNODE22A</t>
  </si>
  <si>
    <t>GBK_LNODEXF1</t>
  </si>
  <si>
    <t>GBLRCH_LNODE2LD</t>
  </si>
  <si>
    <t>GBLRCH_LNODET1</t>
  </si>
  <si>
    <t>GBR_LNODEGBR</t>
  </si>
  <si>
    <t>GBS_LNODE10A</t>
  </si>
  <si>
    <t>GBS_LNODE12A</t>
  </si>
  <si>
    <t>GBW_LNODEGBW</t>
  </si>
  <si>
    <t>GC_APS_LNODEDR1A</t>
  </si>
  <si>
    <t>GC_APS_LNODEDR3A</t>
  </si>
  <si>
    <t>GC_GNODEGC1</t>
  </si>
  <si>
    <t>GC_GNODEGC2</t>
  </si>
  <si>
    <t>GC_GNODEGC3</t>
  </si>
  <si>
    <t>GC_GNODEGC4</t>
  </si>
  <si>
    <t>GC_GNODEGC5</t>
  </si>
  <si>
    <t>GC_GNODEGC6</t>
  </si>
  <si>
    <t>GC_GNODEGC7</t>
  </si>
  <si>
    <t>GC_GNODEGC8</t>
  </si>
  <si>
    <t>GC_LNODEANE</t>
  </si>
  <si>
    <t>GCOUL_BP_LNODE115SYD</t>
  </si>
  <si>
    <t>GCOUL_BP_LNODE230SYD</t>
  </si>
  <si>
    <t>GCOUL_BP_LNODE500</t>
  </si>
  <si>
    <t>GCOUL_BP_LNODE500SYD</t>
  </si>
  <si>
    <t>GCOUL_BP_LNODEABD7582</t>
  </si>
  <si>
    <t>GCOUL_BP_LNODEABD7782</t>
  </si>
  <si>
    <t>GCOUL_BP_LNODEIND</t>
  </si>
  <si>
    <t>GCOUL_BP_LNODELEM</t>
  </si>
  <si>
    <t>GCOUL_BP_LNODEMBD7582</t>
  </si>
  <si>
    <t>GCOUL_BP_LNODEMBD7782</t>
  </si>
  <si>
    <t>GCOUL_BP_LNODEMP1</t>
  </si>
  <si>
    <t>GCOUL_BP_LNODEMP2</t>
  </si>
  <si>
    <t>GCOUL_BP_LNODEMP3</t>
  </si>
  <si>
    <t>GCOUL_BP_LNODEMP4</t>
  </si>
  <si>
    <t>GCOUL_BP_LNODEMP5</t>
  </si>
  <si>
    <t>GCOUL_BP_LNODEMP6</t>
  </si>
  <si>
    <t>GCOUL_BP_LNODENAL</t>
  </si>
  <si>
    <t>GCOUL_BP_LNODES12</t>
  </si>
  <si>
    <t>GCOUL_BP_LNODES34</t>
  </si>
  <si>
    <t>GCP_1_GNODEIT5</t>
  </si>
  <si>
    <t>GCP_1_LNODED10</t>
  </si>
  <si>
    <t>GCP_1_LNODED79</t>
  </si>
  <si>
    <t>GCP_1_LNODELD</t>
  </si>
  <si>
    <t>GCP_2_GNODEIT6</t>
  </si>
  <si>
    <t>GCP_2_GNODEIT7</t>
  </si>
  <si>
    <t>GCP_2_LNODED79</t>
  </si>
  <si>
    <t>GCP_3_GNODEIT8</t>
  </si>
  <si>
    <t>GCP_3_GNODEIT9</t>
  </si>
  <si>
    <t>GCP_3_LNODED79</t>
  </si>
  <si>
    <t>GCP_4_GNODET10</t>
  </si>
  <si>
    <t>GCP_4_GNODET11</t>
  </si>
  <si>
    <t>GCP_4_GNODET12</t>
  </si>
  <si>
    <t>GCP_4_GNODET13</t>
  </si>
  <si>
    <t>GCP_4_LNODED79</t>
  </si>
  <si>
    <t>GCRK_LNODEBR1</t>
  </si>
  <si>
    <t>GDK_LNODEGDK</t>
  </si>
  <si>
    <t>GDN_LNODEDNA</t>
  </si>
  <si>
    <t>GDN_LNODEDNB</t>
  </si>
  <si>
    <t>GDSPR HR_GNODEIT</t>
  </si>
  <si>
    <t>GDSPRHR_LNODEHR</t>
  </si>
  <si>
    <t>GEER_6_LNODE2</t>
  </si>
  <si>
    <t>GEER_LNODED1</t>
  </si>
  <si>
    <t>GEER_LNODEDR1</t>
  </si>
  <si>
    <t>GEER_LNODEDR2</t>
  </si>
  <si>
    <t>GEER_LNODEDR3</t>
  </si>
  <si>
    <t>GEER_LNODEDR4</t>
  </si>
  <si>
    <t>GEER_LNODEDR5</t>
  </si>
  <si>
    <t>GEER_LNODEDR7</t>
  </si>
  <si>
    <t>GEER_LNODEDR8</t>
  </si>
  <si>
    <t>GEESEN_LNODESEN</t>
  </si>
  <si>
    <t>GEISE_BP_LNODEURR</t>
  </si>
  <si>
    <t>GEM23_NODEEM2</t>
  </si>
  <si>
    <t>GEM23_NODEEM3</t>
  </si>
  <si>
    <t>GEMM_LNODE061</t>
  </si>
  <si>
    <t>GEMM_LNODE062</t>
  </si>
  <si>
    <t>GEMSTATE_NODET</t>
  </si>
  <si>
    <t>GEN_BUS_7_N003</t>
  </si>
  <si>
    <t>GENE_2_N001</t>
  </si>
  <si>
    <t>GENE_2_N010</t>
  </si>
  <si>
    <t>GENESEE_6_N001</t>
  </si>
  <si>
    <t>GENESEE_6_N005</t>
  </si>
  <si>
    <t>GENESEE_6_N011</t>
  </si>
  <si>
    <t>GENESEE_6_N015</t>
  </si>
  <si>
    <t>GENESEE_GNODEG01</t>
  </si>
  <si>
    <t>GENESEE_GNODEG02</t>
  </si>
  <si>
    <t>GENESEE_GNODEG03</t>
  </si>
  <si>
    <t>GENESEE_LNODEINE</t>
  </si>
  <si>
    <t>GENESEE_LNODEST1</t>
  </si>
  <si>
    <t>GENESEE_LNODEST2</t>
  </si>
  <si>
    <t>GENESEE_LNODEST3</t>
  </si>
  <si>
    <t>GENESI_2_STG-APND</t>
  </si>
  <si>
    <t>GENEVAGC_LNODERT</t>
  </si>
  <si>
    <t>GENREF_LNODEPM</t>
  </si>
  <si>
    <t>GEOENGY_7_B3</t>
  </si>
  <si>
    <t>GEOR_LNODE500</t>
  </si>
  <si>
    <t>GERALDIN_LNODEOAD</t>
  </si>
  <si>
    <t>GERBER_6_N101</t>
  </si>
  <si>
    <t>GERING_LNODENG1</t>
  </si>
  <si>
    <t>GERING_LNODENG2</t>
  </si>
  <si>
    <t>GERMA_SR_LNODELD1</t>
  </si>
  <si>
    <t>GERMA_SR_LNODELD2</t>
  </si>
  <si>
    <t>GERMAIN_LNODET_L</t>
  </si>
  <si>
    <t>GEYERS56_1_B1</t>
  </si>
  <si>
    <t>GEYSER_LNODEOAD</t>
  </si>
  <si>
    <t>GEYSER11_7_B1</t>
  </si>
  <si>
    <t>GEYSER12_7_B1</t>
  </si>
  <si>
    <t>GEYSER13_7_N001</t>
  </si>
  <si>
    <t>GEYSER14_7_N001</t>
  </si>
  <si>
    <t>GEYSER16_7_B1</t>
  </si>
  <si>
    <t>GEYSER17_7_B1</t>
  </si>
  <si>
    <t>GEYSER18_7_B1</t>
  </si>
  <si>
    <t>GEYSER20_7_B1</t>
  </si>
  <si>
    <t>GEYSER78_7_B1</t>
  </si>
  <si>
    <t>GEYSER78_7_B3</t>
  </si>
  <si>
    <t>GEYSR11_1_B1</t>
  </si>
  <si>
    <t>GEYSR16_2_N006</t>
  </si>
  <si>
    <t>GEYSR17_2_N005</t>
  </si>
  <si>
    <t>GEYSR18_2_N002</t>
  </si>
  <si>
    <t>GEYSR20_2_N002</t>
  </si>
  <si>
    <t>GEYSR5-6_7_B2</t>
  </si>
  <si>
    <t>GEYSR5-6_7_B3</t>
  </si>
  <si>
    <t>GEYSR5-6_7_N001</t>
  </si>
  <si>
    <t>GF_CITY_LNODEK1L</t>
  </si>
  <si>
    <t>GF_CITY_LNODEK2L</t>
  </si>
  <si>
    <t>GF_EASTS_LNODEK1L</t>
  </si>
  <si>
    <t>GF_EASTS_LNODEK2L</t>
  </si>
  <si>
    <t>GF_LNODE10A</t>
  </si>
  <si>
    <t>GF_LNODE11A</t>
  </si>
  <si>
    <t>GF_LNODE12A</t>
  </si>
  <si>
    <t>GF_LNODE13A</t>
  </si>
  <si>
    <t>GF_LNODE14A</t>
  </si>
  <si>
    <t>GF_LNODE17A</t>
  </si>
  <si>
    <t>GF_LNODE18A</t>
  </si>
  <si>
    <t>GF_LNODE19A</t>
  </si>
  <si>
    <t>GF_LNODE22A</t>
  </si>
  <si>
    <t>GF_LNODE23A</t>
  </si>
  <si>
    <t>GF_LNODE24A</t>
  </si>
  <si>
    <t>GF_LNODE27A</t>
  </si>
  <si>
    <t>GF_LNODE28A</t>
  </si>
  <si>
    <t>GF_LNODE29A</t>
  </si>
  <si>
    <t>GF_LNODE31A</t>
  </si>
  <si>
    <t>GF_LNODE33A</t>
  </si>
  <si>
    <t>GF_LNODE34A</t>
  </si>
  <si>
    <t>GF_LNODE39A</t>
  </si>
  <si>
    <t>GF_LNODE40A</t>
  </si>
  <si>
    <t>GF_LNODE41A</t>
  </si>
  <si>
    <t>GF_LNODER1A</t>
  </si>
  <si>
    <t>GF_LNODER3A</t>
  </si>
  <si>
    <t>GF_LNODER4A</t>
  </si>
  <si>
    <t>GF_LNODER9A</t>
  </si>
  <si>
    <t>GF_NEAST_LNODEK1H</t>
  </si>
  <si>
    <t>GF_NWEST_LNODEK1L</t>
  </si>
  <si>
    <t>GF_NWEST_LNODEK2L</t>
  </si>
  <si>
    <t>GF_RVIEW_LNODEK1H</t>
  </si>
  <si>
    <t>GF_RVIEW_LNODEK2L</t>
  </si>
  <si>
    <t>GF_SEAST_LNODEK1L</t>
  </si>
  <si>
    <t>GF_SSIDE_LNODEBK1L</t>
  </si>
  <si>
    <t>GF_SSIDE_LNODEBK2L</t>
  </si>
  <si>
    <t>GF_SSIDE_LNODEK1L</t>
  </si>
  <si>
    <t>GF_SSIDE_LNODEK2L</t>
  </si>
  <si>
    <t>GF_SWEST_LNODEK1H</t>
  </si>
  <si>
    <t>GFK63A_LNODE63A</t>
  </si>
  <si>
    <t>GFM13CE_7_GNODEU10</t>
  </si>
  <si>
    <t>GFM13CE_7_GNODEU11</t>
  </si>
  <si>
    <t>GFRY_LNODE131</t>
  </si>
  <si>
    <t>GGRU_LNODE051</t>
  </si>
  <si>
    <t>GGRU_LNODE052</t>
  </si>
  <si>
    <t>GHE_2_GRAYS_H_PLANT-APND</t>
  </si>
  <si>
    <t>GHOST_GNODEG02</t>
  </si>
  <si>
    <t>GHOST_GNODEG03</t>
  </si>
  <si>
    <t>GHOST_GNODEG04</t>
  </si>
  <si>
    <t>GHOST_GNODEG1</t>
  </si>
  <si>
    <t>GHOST_LNODE3_A</t>
  </si>
  <si>
    <t>GHOST_LNODET2</t>
  </si>
  <si>
    <t>GHOSTR_LNODEANCH</t>
  </si>
  <si>
    <t>GHS_6_GRAYHAWK_SOLRGNODE</t>
  </si>
  <si>
    <t>GIB_LNODEGIB</t>
  </si>
  <si>
    <t>GIBSON_LNODEFMR</t>
  </si>
  <si>
    <t>GIFFEN_6_B1</t>
  </si>
  <si>
    <t>GIFFEN_6_N001</t>
  </si>
  <si>
    <t>GIFFGEN_7_N001</t>
  </si>
  <si>
    <t>GIFFGEN_7_N002</t>
  </si>
  <si>
    <t>GIFFORD_1_13_2LNODE</t>
  </si>
  <si>
    <t>GIFFORD_1_35_1LNODE</t>
  </si>
  <si>
    <t>GIFFORD_LNODEF1</t>
  </si>
  <si>
    <t>GIFFORD_LNODEXF2</t>
  </si>
  <si>
    <t>GIGHA_BP_LNODEARB</t>
  </si>
  <si>
    <t>GILA_LNODELD2</t>
  </si>
  <si>
    <t>GILA_LNODELD3</t>
  </si>
  <si>
    <t>GILA_LNODELD4</t>
  </si>
  <si>
    <t>GILAR_SR_LNODELD1</t>
  </si>
  <si>
    <t>GILAWC_LNODE_PP</t>
  </si>
  <si>
    <t>GILAWC_LNODE4KV</t>
  </si>
  <si>
    <t>GILC_LNODE1</t>
  </si>
  <si>
    <t>GILC_LNODE2</t>
  </si>
  <si>
    <t>GILLRAN_1_LN001</t>
  </si>
  <si>
    <t>GILM_LNODE346</t>
  </si>
  <si>
    <t>GILMER_LNODEMER</t>
  </si>
  <si>
    <t>GILMORE_LNODEK1</t>
  </si>
  <si>
    <t>GILMORE_LNODEK2</t>
  </si>
  <si>
    <t>GILROY_1_UNIT-APND</t>
  </si>
  <si>
    <t>GILROYF_1_B1</t>
  </si>
  <si>
    <t>GILROYF_1_N001</t>
  </si>
  <si>
    <t>GILRPP_1_PL1X2-APND</t>
  </si>
  <si>
    <t>GILSTR_6_LNODE2</t>
  </si>
  <si>
    <t>GILSTR_LNODED1</t>
  </si>
  <si>
    <t>GILSTRAP_LNODEDR1</t>
  </si>
  <si>
    <t>GILSTRAP_LNODEDR3</t>
  </si>
  <si>
    <t>GILSTRAP_LNODEDR5</t>
  </si>
  <si>
    <t>GILSTRAP_LNODEDR7</t>
  </si>
  <si>
    <t>GILSTRAP_LNODEDR8</t>
  </si>
  <si>
    <t>GILSTRAP_LNODER17</t>
  </si>
  <si>
    <t>GINKGO_BKLNODE</t>
  </si>
  <si>
    <t>GINKGO_LNODEMR</t>
  </si>
  <si>
    <t>GIRARD_LNODERARD</t>
  </si>
  <si>
    <t>GIRVAN_6_N001</t>
  </si>
  <si>
    <t>GJCT_LNODE081</t>
  </si>
  <si>
    <t>GJCT_LNODE082</t>
  </si>
  <si>
    <t>GJT_LNODEESA</t>
  </si>
  <si>
    <t>GJT_LNODEIFF</t>
  </si>
  <si>
    <t>GK_GNODECHV</t>
  </si>
  <si>
    <t>GL_2_MWE-APND</t>
  </si>
  <si>
    <t>GL_LNODE17A</t>
  </si>
  <si>
    <t>GL_LNODE18A</t>
  </si>
  <si>
    <t>GL_LNODER1A</t>
  </si>
  <si>
    <t>GL_LNODER2A</t>
  </si>
  <si>
    <t>GL_LNODER4A</t>
  </si>
  <si>
    <t>GL_LNODER6A</t>
  </si>
  <si>
    <t>GLA_LNODEXF1</t>
  </si>
  <si>
    <t>GLAC_P_5_LNODEOAD</t>
  </si>
  <si>
    <t>GLADE_FE_LNODEATA</t>
  </si>
  <si>
    <t>GLADE_GESQGNODE</t>
  </si>
  <si>
    <t>GLADE_GPECGNODE</t>
  </si>
  <si>
    <t>GLADE_LNODECID</t>
  </si>
  <si>
    <t>GLADE_LNODEEND</t>
  </si>
  <si>
    <t>GLADSTON_LNODEWEST</t>
  </si>
  <si>
    <t>GLASG_BP_LNODEINC</t>
  </si>
  <si>
    <t>GLASGOWE_LNODEAST</t>
  </si>
  <si>
    <t>GLASGOWW_LNODEEST</t>
  </si>
  <si>
    <t>GLASS_6_N001</t>
  </si>
  <si>
    <t>GLC_LNODEXF1</t>
  </si>
  <si>
    <t>GLCL_LNODEWR1</t>
  </si>
  <si>
    <t>GLD_2_UNITS-APND</t>
  </si>
  <si>
    <t>GLD_BC_LNODEG</t>
  </si>
  <si>
    <t>GLD_GNODECTG</t>
  </si>
  <si>
    <t>GLD_GNODESTG</t>
  </si>
  <si>
    <t>GLD_HILL_LNODELLS</t>
  </si>
  <si>
    <t>GLD_HILL_LNODEORT</t>
  </si>
  <si>
    <t>GLDBR_BP_LNODEFMR</t>
  </si>
  <si>
    <t>GLDHLGNC_7_N001</t>
  </si>
  <si>
    <t>GLDTGEN_7_N001</t>
  </si>
  <si>
    <t>GLDTGEN_7_N002</t>
  </si>
  <si>
    <t>GLDTGEN_7_N003</t>
  </si>
  <si>
    <t>GLDV_LNODEWR2</t>
  </si>
  <si>
    <t>GLDV_LNODEWR4</t>
  </si>
  <si>
    <t>GLE_LNODEGLE</t>
  </si>
  <si>
    <t>GLEAFTP_1_B1</t>
  </si>
  <si>
    <t>GLEICHEN_LNODET1</t>
  </si>
  <si>
    <t>GLEN_LNODE011</t>
  </si>
  <si>
    <t>GLEN_LNODE012</t>
  </si>
  <si>
    <t>GLEN_LNODE812</t>
  </si>
  <si>
    <t>GLEN_WD_LNODET1</t>
  </si>
  <si>
    <t>GLEN_WD_LNODET2</t>
  </si>
  <si>
    <t>GLENB_SR_LNODELD2</t>
  </si>
  <si>
    <t>GLENB_SR_LNODELD3</t>
  </si>
  <si>
    <t>GLENBROK_LNODE00</t>
  </si>
  <si>
    <t>GLENBROK_LNODE02</t>
  </si>
  <si>
    <t>GLENBROK_LNODE05</t>
  </si>
  <si>
    <t>GLENCLIF_6_N001</t>
  </si>
  <si>
    <t>GLENCO_LNODED1</t>
  </si>
  <si>
    <t>GLENDAL_LNODE11</t>
  </si>
  <si>
    <t>GLENDAL_LNODE37</t>
  </si>
  <si>
    <t>GLENDAL_LNODE38</t>
  </si>
  <si>
    <t>GLENDAL_LNODE45</t>
  </si>
  <si>
    <t>GLENDAL_LNODE65</t>
  </si>
  <si>
    <t>GLENDAL_LNODE71</t>
  </si>
  <si>
    <t>GLENDAL_LNODE74</t>
  </si>
  <si>
    <t>GLENDALE_LNODE35</t>
  </si>
  <si>
    <t>GLENDALE_LNODE36</t>
  </si>
  <si>
    <t>GLENDLTP_LNODELTP</t>
  </si>
  <si>
    <t>GLENDO_GNODEO_1</t>
  </si>
  <si>
    <t>GLENDO_GNODEO_2</t>
  </si>
  <si>
    <t>GLENDO_LNODE_DJ</t>
  </si>
  <si>
    <t>GLENDO_LNODELRT</t>
  </si>
  <si>
    <t>GLENN_6_N024</t>
  </si>
  <si>
    <t>GLENN_SR_LNODELD3</t>
  </si>
  <si>
    <t>GLENN_SR_LNODELD4</t>
  </si>
  <si>
    <t>GLENR_ROLLH_2_UNITS-APND</t>
  </si>
  <si>
    <t>GLENROCW_NODET</t>
  </si>
  <si>
    <t>GLENROSE_1_1LNODE</t>
  </si>
  <si>
    <t>GLENROSE_LNODEF1</t>
  </si>
  <si>
    <t>GLENSHIR_LNODERE</t>
  </si>
  <si>
    <t>GLENWD_LNODEFMR</t>
  </si>
  <si>
    <t>GLENWOOD_6_N001</t>
  </si>
  <si>
    <t>GLENWOOD_6_N004</t>
  </si>
  <si>
    <t>GLENWOOD_6_N005</t>
  </si>
  <si>
    <t>GLIDE_LNODED1</t>
  </si>
  <si>
    <t>GLL115_LNODE0LD</t>
  </si>
  <si>
    <t>GLL115_LNODELD</t>
  </si>
  <si>
    <t>GLM_LNODEMLD</t>
  </si>
  <si>
    <t>GLNARMC1_7_B1</t>
  </si>
  <si>
    <t>GLNARMC2_7_B1</t>
  </si>
  <si>
    <t>GLNARMC3_7_B1</t>
  </si>
  <si>
    <t>GLNARMC4_7_B1</t>
  </si>
  <si>
    <t>GLNARMC5_7_B5</t>
  </si>
  <si>
    <t>GLNC_LNODEWR1</t>
  </si>
  <si>
    <t>GLNCYN_LNODEW1A</t>
  </si>
  <si>
    <t>GLNGRY_R_LNODEOAD</t>
  </si>
  <si>
    <t>GLNWD_BP_LNODETAT</t>
  </si>
  <si>
    <t>GLR_LNODEGLR</t>
  </si>
  <si>
    <t>GLRV_5_BLK1-APND</t>
  </si>
  <si>
    <t>GLRV_5_BLK4-APND</t>
  </si>
  <si>
    <t>GLRV_UCT1AGNODE</t>
  </si>
  <si>
    <t>GLRV_UCT1BGNODE</t>
  </si>
  <si>
    <t>GLRV_UCT2AGNODE</t>
  </si>
  <si>
    <t>GLRV_UCT2BGNODE</t>
  </si>
  <si>
    <t>GLRV_UCT3AGNODE</t>
  </si>
  <si>
    <t>GLRV_UCT3BGNODE</t>
  </si>
  <si>
    <t>GLRV_UCT4AGNODE</t>
  </si>
  <si>
    <t>GLRV_UCT4BGNODE</t>
  </si>
  <si>
    <t>GLRV_UST1CGNODE</t>
  </si>
  <si>
    <t>GLRV_UST2CGNODE</t>
  </si>
  <si>
    <t>GLRV_UST3CGNODE</t>
  </si>
  <si>
    <t>GLRV_UST4CGNODE</t>
  </si>
  <si>
    <t>GLRVR_SR_LNODEAUX</t>
  </si>
  <si>
    <t>GLRYCGG1_7_B2</t>
  </si>
  <si>
    <t>GLRYCGG1_7_N001</t>
  </si>
  <si>
    <t>GLRYCGS2_7_B1</t>
  </si>
  <si>
    <t>GLS_LNODELS1</t>
  </si>
  <si>
    <t>GLSN_LNODEWR1</t>
  </si>
  <si>
    <t>GLSN_LNODEWR2</t>
  </si>
  <si>
    <t>GLT_LNODEGLT</t>
  </si>
  <si>
    <t>GMPG_LNODE061</t>
  </si>
  <si>
    <t>GMS_GNODEG1</t>
  </si>
  <si>
    <t>GMS_GNODEG10</t>
  </si>
  <si>
    <t>GMS_GNODEG2</t>
  </si>
  <si>
    <t>GMS_GNODEG3</t>
  </si>
  <si>
    <t>GMS_GNODEG4</t>
  </si>
  <si>
    <t>GMS_GNODEG5</t>
  </si>
  <si>
    <t>GMS_GNODEG6</t>
  </si>
  <si>
    <t>GMS_GNODEG7</t>
  </si>
  <si>
    <t>GMS_GNODEG8</t>
  </si>
  <si>
    <t>GMS_GNODEG9</t>
  </si>
  <si>
    <t>GMS_LNODESS</t>
  </si>
  <si>
    <t>GN_LNODE10A</t>
  </si>
  <si>
    <t>GN_LNODE12A</t>
  </si>
  <si>
    <t>GN_LNODER1A</t>
  </si>
  <si>
    <t>GN_LNODER2A</t>
  </si>
  <si>
    <t>GNS1_7_B1</t>
  </si>
  <si>
    <t>GNSOLAR_7_N002</t>
  </si>
  <si>
    <t>GOALLINE_6_N001</t>
  </si>
  <si>
    <t>GOBLE_BP_LNODEOEC</t>
  </si>
  <si>
    <t>GOGGIN_LNODEDTA</t>
  </si>
  <si>
    <t>GOGGIN_LNODEDTB</t>
  </si>
  <si>
    <t>GOLD_LNODEGO</t>
  </si>
  <si>
    <t>GOLDB_BP_LNODEOS1</t>
  </si>
  <si>
    <t>GOLDB_BP_LNODEOS2</t>
  </si>
  <si>
    <t>GOLDEN_LNODEOAD</t>
  </si>
  <si>
    <t>GOLDHILL_1_N033</t>
  </si>
  <si>
    <t>GOLDHILL_LNODE26</t>
  </si>
  <si>
    <t>GOLDMINE_LNODET_1</t>
  </si>
  <si>
    <t>GOLDN_BP_LNODEDBK</t>
  </si>
  <si>
    <t>GOLDN_BP_LNODEPUD</t>
  </si>
  <si>
    <t>GOLDRUSH_LNODELD</t>
  </si>
  <si>
    <t>GOLDTREE_1_N001</t>
  </si>
  <si>
    <t>GOLDTREE_1_N002</t>
  </si>
  <si>
    <t>GOLDWEST_GNODEWST</t>
  </si>
  <si>
    <t>GOLETA_2_LN001</t>
  </si>
  <si>
    <t>GOLETA_6_N002</t>
  </si>
  <si>
    <t>GOLETA_6_N003</t>
  </si>
  <si>
    <t>GOLETA_6_N004</t>
  </si>
  <si>
    <t>GOLETA_6_N022</t>
  </si>
  <si>
    <t>GOLETA_6_N067</t>
  </si>
  <si>
    <t>GOLETA_6_N068</t>
  </si>
  <si>
    <t>GOLETA_6_N100</t>
  </si>
  <si>
    <t>GOLETA_6_N200</t>
  </si>
  <si>
    <t>GONDER_2_N501</t>
  </si>
  <si>
    <t>GONDER_LNODE04</t>
  </si>
  <si>
    <t>GONDER_LNODEN1</t>
  </si>
  <si>
    <t>GONDER_LNODEN2</t>
  </si>
  <si>
    <t>GONZALES_6_N001</t>
  </si>
  <si>
    <t>GONZALES_6_N003</t>
  </si>
  <si>
    <t>GONZALES_6_N004</t>
  </si>
  <si>
    <t>GOO_LNODEXF1</t>
  </si>
  <si>
    <t>GOODFARE_LNODET_H</t>
  </si>
  <si>
    <t>GOODMAN_LNODET1</t>
  </si>
  <si>
    <t>GOODMAN_LNODET2</t>
  </si>
  <si>
    <t>GOODNOEH_NODET</t>
  </si>
  <si>
    <t>GOODSPR_LNODE-1</t>
  </si>
  <si>
    <t>GOOSE_BP_LNODE115</t>
  </si>
  <si>
    <t>GOOSE_R_LNODEVER</t>
  </si>
  <si>
    <t>GOOSEHGT_7_GN001</t>
  </si>
  <si>
    <t>GOR161CE_LNODED10</t>
  </si>
  <si>
    <t>GOR161CE_LNODED20</t>
  </si>
  <si>
    <t>GORDBUTP_1_GORDGNODE</t>
  </si>
  <si>
    <t>GORDO_BP_LNODEACW</t>
  </si>
  <si>
    <t>GORDONAV_LNODELD</t>
  </si>
  <si>
    <t>GOREPASS_LNODEASS</t>
  </si>
  <si>
    <t>GORGE_2_AGGGEN-APND</t>
  </si>
  <si>
    <t>GORGE_2_GEN21GNODE</t>
  </si>
  <si>
    <t>GORGE_2_GEN22GNODE</t>
  </si>
  <si>
    <t>GORGE_2_GEN23GNODE</t>
  </si>
  <si>
    <t>GORGE_2_GEN24GNODE</t>
  </si>
  <si>
    <t>GORGE_LNODEF10</t>
  </si>
  <si>
    <t>GORGE_LNODEF27</t>
  </si>
  <si>
    <t>GORMAN_6_N001</t>
  </si>
  <si>
    <t>GOSELKE_1_N001</t>
  </si>
  <si>
    <t>GOSHEN_W_LNODECAT</t>
  </si>
  <si>
    <t>GOSHENI_LNODELD2</t>
  </si>
  <si>
    <t>GOSHENO_LNODE42</t>
  </si>
  <si>
    <t>GOSHENU_LNODED1</t>
  </si>
  <si>
    <t>GOSLKPV_7_N001</t>
  </si>
  <si>
    <t>GOSLKPV_7_N002</t>
  </si>
  <si>
    <t>GOSTPINE_GNODEG1</t>
  </si>
  <si>
    <t>GOSTPINE_GNODEG2</t>
  </si>
  <si>
    <t>GOSTPINE_GNODEG3</t>
  </si>
  <si>
    <t>GOSTPINE_GNODEG4</t>
  </si>
  <si>
    <t>GOSTPINE_GNODEG5</t>
  </si>
  <si>
    <t>GOULD_2_B1</t>
  </si>
  <si>
    <t>GOULD_2_N001</t>
  </si>
  <si>
    <t>GOULD_2_N007</t>
  </si>
  <si>
    <t>GOVE_FDR1LNODE</t>
  </si>
  <si>
    <t>GOVE_FDR2LNODE</t>
  </si>
  <si>
    <t>GOVE_FDR3LNODE</t>
  </si>
  <si>
    <t>GOVE_FDR4LNODE</t>
  </si>
  <si>
    <t>GOVE_LNODEMR</t>
  </si>
  <si>
    <t>GOW_LNODEWAC</t>
  </si>
  <si>
    <t>GOWN_LNODE131</t>
  </si>
  <si>
    <t>GP_6_DSS_BESSGNODE</t>
  </si>
  <si>
    <t>GP_GNODEDSS</t>
  </si>
  <si>
    <t>GP_GNODEGSP</t>
  </si>
  <si>
    <t>GP_LNODER2A</t>
  </si>
  <si>
    <t>GP_LNODER4A</t>
  </si>
  <si>
    <t>GPR_1_GRN_PETE_PLANT-APND</t>
  </si>
  <si>
    <t>GPSUB_LNODED1</t>
  </si>
  <si>
    <t>GPT_LNODEPTB</t>
  </si>
  <si>
    <t>GR_5_GILA_RIVER_2-APND</t>
  </si>
  <si>
    <t>GR_5_GILA_RIVER_3-APND</t>
  </si>
  <si>
    <t>GR_5_GR_CTG_2AGNODE</t>
  </si>
  <si>
    <t>GR_5_GR_CTG_2BGNODE</t>
  </si>
  <si>
    <t>GR_5_GR_CTG_3AGNODE</t>
  </si>
  <si>
    <t>GR_5_GR_CTG_3BGNODE</t>
  </si>
  <si>
    <t>GR_5_GR_STG_2CGNODE</t>
  </si>
  <si>
    <t>GR_5_GR_STG_3CGNODE</t>
  </si>
  <si>
    <t>GR_LNODE10A</t>
  </si>
  <si>
    <t>GR_LNODE12A</t>
  </si>
  <si>
    <t>GR_LNODER1A</t>
  </si>
  <si>
    <t>GR_LNODER2A</t>
  </si>
  <si>
    <t>GR_LNODER6A</t>
  </si>
  <si>
    <t>GR_STKNG_LNODET_H1</t>
  </si>
  <si>
    <t>GR_STKNG_LNODET_H2</t>
  </si>
  <si>
    <t>GRA_LNODEXF2</t>
  </si>
  <si>
    <t>GRACE_LNODED1</t>
  </si>
  <si>
    <t>GRACE_LNODED2</t>
  </si>
  <si>
    <t>GRACE_LNODEEI</t>
  </si>
  <si>
    <t>GRACE_NODE3</t>
  </si>
  <si>
    <t>GRACE_NODE4</t>
  </si>
  <si>
    <t>GRACE_NODE5</t>
  </si>
  <si>
    <t>GRADYGN_7_N001</t>
  </si>
  <si>
    <t>GRAHAM_FDR1LNODE</t>
  </si>
  <si>
    <t>GRAHAM_FDR2LNODE</t>
  </si>
  <si>
    <t>GRAHAM_FDR3LNODE</t>
  </si>
  <si>
    <t>GRAHAM_FDR4LNODE</t>
  </si>
  <si>
    <t>GRAHAM_T_LNODEMR</t>
  </si>
  <si>
    <t>GRAHAMRD_LNODERT</t>
  </si>
  <si>
    <t>GRAHAMRD_LNODERT1</t>
  </si>
  <si>
    <t>GRANADA_LNODEADA</t>
  </si>
  <si>
    <t>GRANADA_LNODELLY</t>
  </si>
  <si>
    <t>GRANBYPP_LNODE3_6</t>
  </si>
  <si>
    <t>GRANBYPP_LNODEMP1</t>
  </si>
  <si>
    <t>GRANBYPP_LNODEMP2</t>
  </si>
  <si>
    <t>GRANBYTP_LNODEY_T</t>
  </si>
  <si>
    <t>GRAND_BP_LNODEDTP</t>
  </si>
  <si>
    <t>GRANDCTL_7_ELSU1GNODE</t>
  </si>
  <si>
    <t>GRANDIS_1_N004</t>
  </si>
  <si>
    <t>GRANDIS_1_N005</t>
  </si>
  <si>
    <t>GRANDIS_1_N009</t>
  </si>
  <si>
    <t>GRANDVID_LNODE59</t>
  </si>
  <si>
    <t>GRANDVID_LNODE86</t>
  </si>
  <si>
    <t>GRANDVW_LNODET1</t>
  </si>
  <si>
    <t>GRANDVW_LNODET3</t>
  </si>
  <si>
    <t>GRANF_BP_LNODEXF1</t>
  </si>
  <si>
    <t>GRANF_BP_LNODEXF2</t>
  </si>
  <si>
    <t>GRANGER_LNODED1</t>
  </si>
  <si>
    <t>GRANGER_LNODED2</t>
  </si>
  <si>
    <t>GRANGEVL_1_1LNODE</t>
  </si>
  <si>
    <t>GRANGEVL_1_GRANGEVILLE2LNODE</t>
  </si>
  <si>
    <t>GRANGVIL_LNODEE1</t>
  </si>
  <si>
    <t>GRANGVIL_LNODEE2</t>
  </si>
  <si>
    <t>GRANITE_6_N001</t>
  </si>
  <si>
    <t>GRANITE_6_N001A</t>
  </si>
  <si>
    <t>GRANITE_6_N007</t>
  </si>
  <si>
    <t>GRANITE_6_N008</t>
  </si>
  <si>
    <t>GRANITE_6_N009</t>
  </si>
  <si>
    <t>GRANT_1_N001</t>
  </si>
  <si>
    <t>GRANT_1_N005</t>
  </si>
  <si>
    <t>GRANTRK_6_N001</t>
  </si>
  <si>
    <t>GRANTS_LNODEANTS</t>
  </si>
  <si>
    <t>GRANTSTR_LNODE68</t>
  </si>
  <si>
    <t>GRANTSTR_LNODE78</t>
  </si>
  <si>
    <t>GRANTSVI_LNODED1</t>
  </si>
  <si>
    <t>GRAPEVNE_6_GN001</t>
  </si>
  <si>
    <t>GRAPEVNE_6_N001</t>
  </si>
  <si>
    <t>GRAPHSOL_1_SOLAR1GNODE</t>
  </si>
  <si>
    <t>GRASM_SR_LNODELD2</t>
  </si>
  <si>
    <t>GRASM_SR_LNODELD3</t>
  </si>
  <si>
    <t>GRASSCRE_LNODE88</t>
  </si>
  <si>
    <t>GRASSLND_GNODEG1</t>
  </si>
  <si>
    <t>GRASSLND_GNODEG2</t>
  </si>
  <si>
    <t>GRASSLND_GNODEG3</t>
  </si>
  <si>
    <t>GRASSLND_GNODEG4</t>
  </si>
  <si>
    <t>GRASSLND_LNODEOAD</t>
  </si>
  <si>
    <t>GRASSVLY_LNODEKT</t>
  </si>
  <si>
    <t>GRAYS_BP_LNODEIAK</t>
  </si>
  <si>
    <t>GRAYS_H_2_G01GNODE</t>
  </si>
  <si>
    <t>GRAYS_H_2_G02GNODE</t>
  </si>
  <si>
    <t>GRAYS_H_2_STGNODE</t>
  </si>
  <si>
    <t>GRAZZ_BP_LNODEINI</t>
  </si>
  <si>
    <t>GRBRVLLE_6_N001</t>
  </si>
  <si>
    <t>GRDH_LNODEOB8</t>
  </si>
  <si>
    <t>GRDH_LNODEWR1</t>
  </si>
  <si>
    <t>GRDH_LNODEWR2</t>
  </si>
  <si>
    <t>GRDNEAST_1_N101</t>
  </si>
  <si>
    <t>GRDNEAST_1_N102</t>
  </si>
  <si>
    <t>GRDNWEST_1_N001</t>
  </si>
  <si>
    <t>GRE63B_LNODE63B</t>
  </si>
  <si>
    <t>GREATCUT_LNODECUT</t>
  </si>
  <si>
    <t>GREATDIV_LNODE24</t>
  </si>
  <si>
    <t>GREATLKS_6_N001</t>
  </si>
  <si>
    <t>GREE_LNODE341</t>
  </si>
  <si>
    <t>GREE_LNODE342</t>
  </si>
  <si>
    <t>GREE_LNODE343</t>
  </si>
  <si>
    <t>GREEN_LNODE76</t>
  </si>
  <si>
    <t>GREEN_SR_LNODELD1</t>
  </si>
  <si>
    <t>GREEN_SR_LNODELD2</t>
  </si>
  <si>
    <t>GREENBRE_6_N001</t>
  </si>
  <si>
    <t>GREENBRE_6_N003</t>
  </si>
  <si>
    <t>GREENCAN_LNODED1</t>
  </si>
  <si>
    <t>GREENCAN_LNODED2</t>
  </si>
  <si>
    <t>GREENHRN_LNODET1</t>
  </si>
  <si>
    <t>GREENHSE_LNODETON</t>
  </si>
  <si>
    <t>GREENMTN_GNODEMT1</t>
  </si>
  <si>
    <t>GREENMTN_GNODEMT2</t>
  </si>
  <si>
    <t>GREENSPR_GNODE</t>
  </si>
  <si>
    <t>GREENVAL_LNODEGV</t>
  </si>
  <si>
    <t>GREENVLY_LNODET3</t>
  </si>
  <si>
    <t>GREENWAY_LNODE-1</t>
  </si>
  <si>
    <t>GREENWAY_LNODE-2</t>
  </si>
  <si>
    <t>GREENWDW_LNODELS</t>
  </si>
  <si>
    <t>GREENWDW_LNODEOD</t>
  </si>
  <si>
    <t>GREENWOD_1_1LNODE</t>
  </si>
  <si>
    <t>GREENWOD_LNODEWOD</t>
  </si>
  <si>
    <t>GREER_SR_LNODELD1</t>
  </si>
  <si>
    <t>GREER_SR_LNODELD2</t>
  </si>
  <si>
    <t>GREGG_2_B1</t>
  </si>
  <si>
    <t>GREGG_2_N049</t>
  </si>
  <si>
    <t>GREGOIRE_LNODET_H</t>
  </si>
  <si>
    <t>GREGST_LNODE27</t>
  </si>
  <si>
    <t>GREGST_LNODE28</t>
  </si>
  <si>
    <t>GREGST_LNODE29</t>
  </si>
  <si>
    <t>GREGST_LNODE30</t>
  </si>
  <si>
    <t>GREGST_LNODE31</t>
  </si>
  <si>
    <t>GREGST_LNODE32</t>
  </si>
  <si>
    <t>GREGST_LNODE33</t>
  </si>
  <si>
    <t>GREGST_LNODE86</t>
  </si>
  <si>
    <t>GREGST_LNODE87</t>
  </si>
  <si>
    <t>GREGST_LNODE88</t>
  </si>
  <si>
    <t>GRENB_BP_LNODEINL</t>
  </si>
  <si>
    <t>GRENV_BP_LNODESS</t>
  </si>
  <si>
    <t>GRENY_BP_LNODEFMR</t>
  </si>
  <si>
    <t>GRESHARD_LNODET1</t>
  </si>
  <si>
    <t>GRESHARD_LNODET2</t>
  </si>
  <si>
    <t>GREYCLIF_LNODEOAD</t>
  </si>
  <si>
    <t>GRF_LNODER1A</t>
  </si>
  <si>
    <t>GRF_LNODER2A</t>
  </si>
  <si>
    <t>GRF_LNODER5A</t>
  </si>
  <si>
    <t>GRH_LNODEGRH</t>
  </si>
  <si>
    <t>GRI_LNODEXF1</t>
  </si>
  <si>
    <t>GRIDLEY_6_N001</t>
  </si>
  <si>
    <t>GRIDLEY_6_N004</t>
  </si>
  <si>
    <t>GRIFFI_7_BASEGEN-APND</t>
  </si>
  <si>
    <t>GRIFFINC_LNODE03</t>
  </si>
  <si>
    <t>GRIFFITH_ASR-APND</t>
  </si>
  <si>
    <t>GRIFFITH_GNODEMTN1</t>
  </si>
  <si>
    <t>GRIFFITH_GNODEMTN2</t>
  </si>
  <si>
    <t>GRIFFITH_LNODEY1A</t>
  </si>
  <si>
    <t>GRIFFITH_LNODEY2A</t>
  </si>
  <si>
    <t>GRIFFITH_TP_LNODE69L1</t>
  </si>
  <si>
    <t>GRIFFITH_TP_LNODE69L2</t>
  </si>
  <si>
    <t>GRIFFITH_TP_LNODEF69L</t>
  </si>
  <si>
    <t>GRIFGEN_GNODEG1</t>
  </si>
  <si>
    <t>GRIFGEN_GNODEG2</t>
  </si>
  <si>
    <t>GRIFGEN_GNODEG3</t>
  </si>
  <si>
    <t>GRIMWAY_1_N001</t>
  </si>
  <si>
    <t>GRIMWAY_1_N005</t>
  </si>
  <si>
    <t>GRINDING_LNODED1</t>
  </si>
  <si>
    <t>GRINDING_LNODED2</t>
  </si>
  <si>
    <t>GRINDING_LNODED3</t>
  </si>
  <si>
    <t>GRISWOLD_LNODELD1</t>
  </si>
  <si>
    <t>GRISWOLD_LNODELD2</t>
  </si>
  <si>
    <t>GRISWOLD_LNODELD3</t>
  </si>
  <si>
    <t>GRIZZLY_7_N001</t>
  </si>
  <si>
    <t>GRIZZLY_7_N101</t>
  </si>
  <si>
    <t>GRIZZLY1_1_B1</t>
  </si>
  <si>
    <t>GRIZZLYG_7_B1</t>
  </si>
  <si>
    <t>GRLY_LNODE113</t>
  </si>
  <si>
    <t>GRLY_LNODE114</t>
  </si>
  <si>
    <t>GRLY_LNODE481</t>
  </si>
  <si>
    <t>GRLY_LNODE482</t>
  </si>
  <si>
    <t>GRMWYSM_6_N001</t>
  </si>
  <si>
    <t>GRN_MDOW_1_GMSLGNODE</t>
  </si>
  <si>
    <t>GRN_MTN_LNODEFMR</t>
  </si>
  <si>
    <t>GRN_PETE_1_G01GNODE</t>
  </si>
  <si>
    <t>GRN_PETE_1_G02GNODE</t>
  </si>
  <si>
    <t>GRNACRES_1_13_1LNODE</t>
  </si>
  <si>
    <t>GRNACRES_LNODEXF1</t>
  </si>
  <si>
    <t>GRND_CTR_LNODE01T</t>
  </si>
  <si>
    <t>GRND_CTR_LNODE02T</t>
  </si>
  <si>
    <t>GRND_LNODERB5</t>
  </si>
  <si>
    <t>GRND_LNODEWR2</t>
  </si>
  <si>
    <t>GRNDV_BP_LNODEMRG</t>
  </si>
  <si>
    <t>GRNDV_BP_LNODEREA</t>
  </si>
  <si>
    <t>GRNDV_BP_LNODERV1</t>
  </si>
  <si>
    <t>GRNDV_BP_LNODERV3</t>
  </si>
  <si>
    <t>GRNDVIEW_LNODET1</t>
  </si>
  <si>
    <t>GRNDVIEW_LNODET2</t>
  </si>
  <si>
    <t>GRNITE_7_N002</t>
  </si>
  <si>
    <t>GRNLEAF1_1_N001</t>
  </si>
  <si>
    <t>GRNLEAF1_1_N002</t>
  </si>
  <si>
    <t>GRNLEAF1_7_N001</t>
  </si>
  <si>
    <t>GRNLEAF2_7_N001</t>
  </si>
  <si>
    <t>GRNLF1_1_PL1X2-APND</t>
  </si>
  <si>
    <t>GRNLND_LNODET1</t>
  </si>
  <si>
    <t>GRNLND_LNODET2</t>
  </si>
  <si>
    <t>GRNT_VLG_LNODEOAD</t>
  </si>
  <si>
    <t>GRNTDL_R_LNODEOAD</t>
  </si>
  <si>
    <t>GRNTHLL_1_N001</t>
  </si>
  <si>
    <t>GRNTHLL_1_N004</t>
  </si>
  <si>
    <t>GRNTVRNL_1_LN001</t>
  </si>
  <si>
    <t>GRNVAL_LNODE-1</t>
  </si>
  <si>
    <t>GRNVAL_LNODE-2</t>
  </si>
  <si>
    <t>GRNVAL_LNODE-3</t>
  </si>
  <si>
    <t>GRNVALY_1_N001</t>
  </si>
  <si>
    <t>GRNVALY_1_N011</t>
  </si>
  <si>
    <t>GRNVALY_1_N025</t>
  </si>
  <si>
    <t>GRNVALY_1_N035</t>
  </si>
  <si>
    <t>GROMORE_LNODET1</t>
  </si>
  <si>
    <t>GRONMYER_6_N001</t>
  </si>
  <si>
    <t>GROUSCRK_6_N001</t>
  </si>
  <si>
    <t>GROUSCRK_6_N002</t>
  </si>
  <si>
    <t>GROW_LNODED1</t>
  </si>
  <si>
    <t>GROW_LNODED2</t>
  </si>
  <si>
    <t>GROW_LNODED3</t>
  </si>
  <si>
    <t>GROYPKR_1_N005</t>
  </si>
  <si>
    <t>GROYPKR1_7_B1</t>
  </si>
  <si>
    <t>GROYPKR2_7_B1</t>
  </si>
  <si>
    <t>GROYPKR3_7_B1</t>
  </si>
  <si>
    <t>GRP_LNODEGRP</t>
  </si>
  <si>
    <t>GRR_LNODERR1</t>
  </si>
  <si>
    <t>GRS_TEP_LNODEAUX</t>
  </si>
  <si>
    <t>GRS_TEP_LNODELD2</t>
  </si>
  <si>
    <t>GRSPG_PH_1_G01GNODE</t>
  </si>
  <si>
    <t>GRSR_GNODERSR</t>
  </si>
  <si>
    <t>GRSR_LNODEPE</t>
  </si>
  <si>
    <t>GRSSVLY_6_N101</t>
  </si>
  <si>
    <t>GRT_DIVD_1_GDSLGNODE</t>
  </si>
  <si>
    <t>GRTETON_LNODE-2</t>
  </si>
  <si>
    <t>GRTETON_LNODEM5</t>
  </si>
  <si>
    <t>GRV_LNODEXF1</t>
  </si>
  <si>
    <t>GRVE_LNODE131</t>
  </si>
  <si>
    <t>GRVE_LNODE132</t>
  </si>
  <si>
    <t>GRVE_LNODE133</t>
  </si>
  <si>
    <t>GRW_LNODER2A</t>
  </si>
  <si>
    <t>GRW_LNODER4A</t>
  </si>
  <si>
    <t>GRW_LNODER6A</t>
  </si>
  <si>
    <t>GRYSFLT_6_N001</t>
  </si>
  <si>
    <t>GRYSH_BP_LNODEAUX</t>
  </si>
  <si>
    <t>GRYSH_BP_LNODEUXA</t>
  </si>
  <si>
    <t>GRYSH_BP_LNODEUXB</t>
  </si>
  <si>
    <t>GRZZY_PK_LNODEOAD</t>
  </si>
  <si>
    <t>GSEBERRY_LNODE03</t>
  </si>
  <si>
    <t>GSLM_LNODE8T1</t>
  </si>
  <si>
    <t>GSPG_LNODETR1</t>
  </si>
  <si>
    <t>GSUNLITE_LNODEOAD</t>
  </si>
  <si>
    <t>GTP_LNODETPA</t>
  </si>
  <si>
    <t>GTP_LNODETPB</t>
  </si>
  <si>
    <t>GUADALUP_3_ARAGONNEGNODE</t>
  </si>
  <si>
    <t>GUADALUP_3_ARAGONNEWFGNODE</t>
  </si>
  <si>
    <t>GUALALA_6_N001</t>
  </si>
  <si>
    <t>GUALALA_6_N003</t>
  </si>
  <si>
    <t>GUERNSEY_6_N007</t>
  </si>
  <si>
    <t>GUERNTAP_LNODEY_R</t>
  </si>
  <si>
    <t>GUERSEY_7_B1</t>
  </si>
  <si>
    <t>GUERSEY_7_N001</t>
  </si>
  <si>
    <t>GUERSEY_7_N003</t>
  </si>
  <si>
    <t>GULF_ROB_LNODEOBB</t>
  </si>
  <si>
    <t>GUMST_BP_LNODE115</t>
  </si>
  <si>
    <t>GUNB_LNODE1_1</t>
  </si>
  <si>
    <t>GUNB_LNODE1_2</t>
  </si>
  <si>
    <t>GUNB_LNODE1_4</t>
  </si>
  <si>
    <t>GUNNISON_LNODEY1A</t>
  </si>
  <si>
    <t>GUNNISON_LNODEY2A</t>
  </si>
  <si>
    <t>GUNVALLY_LNODET1</t>
  </si>
  <si>
    <t>GUR3TPT_6_B1</t>
  </si>
  <si>
    <t>GUSTINE_6_N001</t>
  </si>
  <si>
    <t>GUSTINE_6_N002</t>
  </si>
  <si>
    <t>GV_LNODE41A</t>
  </si>
  <si>
    <t>GV_LNODE42A</t>
  </si>
  <si>
    <t>GV_LNODE44A</t>
  </si>
  <si>
    <t>GVL_LNODEGVL</t>
  </si>
  <si>
    <t>GVSP_GNODEVSP</t>
  </si>
  <si>
    <t>GVSR_GNODEVSR</t>
  </si>
  <si>
    <t>GVWP_GNODEVWP</t>
  </si>
  <si>
    <t>GW_LNODE10A</t>
  </si>
  <si>
    <t>GW_LNODE12A</t>
  </si>
  <si>
    <t>GW_LNODE13A</t>
  </si>
  <si>
    <t>GW_LNODE17A</t>
  </si>
  <si>
    <t>GW_LNODE18A</t>
  </si>
  <si>
    <t>GW_LNODE20A</t>
  </si>
  <si>
    <t>GW_LNODER1A</t>
  </si>
  <si>
    <t>GW_LNODER2A</t>
  </si>
  <si>
    <t>GW_LNODER5A</t>
  </si>
  <si>
    <t>GW_LNODER6A</t>
  </si>
  <si>
    <t>GW_LNODER9A</t>
  </si>
  <si>
    <t>GW1_GNODEG1</t>
  </si>
  <si>
    <t>GW1_GNODEG2</t>
  </si>
  <si>
    <t>GW1_GNODEG3</t>
  </si>
  <si>
    <t>GW1_GNODEG4</t>
  </si>
  <si>
    <t>GW1_GNODEG5</t>
  </si>
  <si>
    <t>GW2_GNODEG1</t>
  </si>
  <si>
    <t>GW2_GNODEG2</t>
  </si>
  <si>
    <t>GW2_GNODEG3</t>
  </si>
  <si>
    <t>GW2_GNODEG4</t>
  </si>
  <si>
    <t>GW2_GNODEG5</t>
  </si>
  <si>
    <t>GWF#1_7_B1</t>
  </si>
  <si>
    <t>GWF#2_7_B1</t>
  </si>
  <si>
    <t>GWF#3_7_B1</t>
  </si>
  <si>
    <t>GWF#4_7_N001</t>
  </si>
  <si>
    <t>GWF#5_7_B1</t>
  </si>
  <si>
    <t>GWFCT1_7_B1</t>
  </si>
  <si>
    <t>GWFCT2_7_B1</t>
  </si>
  <si>
    <t>GWFGT1_7_B1</t>
  </si>
  <si>
    <t>GWFGT1_7_N003</t>
  </si>
  <si>
    <t>GWFGT2_7_B1</t>
  </si>
  <si>
    <t>GWFPWR_1_UNITS-APND</t>
  </si>
  <si>
    <t>GWFTRACY_1_B1</t>
  </si>
  <si>
    <t>GWFTRCY1_7_B1</t>
  </si>
  <si>
    <t>GWFTRCY2_7_B1</t>
  </si>
  <si>
    <t>GWFTRCY3_7_B1</t>
  </si>
  <si>
    <t>GWR_LNODER13</t>
  </si>
  <si>
    <t>GWR_LNODER16</t>
  </si>
  <si>
    <t>GY_LNODE12A</t>
  </si>
  <si>
    <t>GY_LNODE13A</t>
  </si>
  <si>
    <t>GY_LNODE18A</t>
  </si>
  <si>
    <t>GY_LNODE20A</t>
  </si>
  <si>
    <t>GYPSUM_LNODEET</t>
  </si>
  <si>
    <t>GYS5X6_7_UNITS-APND</t>
  </si>
  <si>
    <t>GYS7X8_7_UNITS-APND</t>
  </si>
  <si>
    <t>GYSR78TP_1_N005</t>
  </si>
  <si>
    <t>GYSRVLLE_6_N001</t>
  </si>
  <si>
    <t>GYSRVLLE_6_N003</t>
  </si>
  <si>
    <t>GYSRVLLE_6_N005</t>
  </si>
  <si>
    <t>H ALLEN_2_ARROWCAN_BESSGNODE</t>
  </si>
  <si>
    <t>H ALLEN_2_ARROWCAN_PVGNODE</t>
  </si>
  <si>
    <t>H ALLEN_7_UNIT 3-4-APND</t>
  </si>
  <si>
    <t>H ALLEN_GNODE 3</t>
  </si>
  <si>
    <t>H ALLEN_GNODE 4</t>
  </si>
  <si>
    <t>H2F_LNODENCO</t>
  </si>
  <si>
    <t>H2F_LNODETCO</t>
  </si>
  <si>
    <t>HAAKE_BP_LNODESON</t>
  </si>
  <si>
    <t>HAAS_2_B1</t>
  </si>
  <si>
    <t>HAAS_7_B1</t>
  </si>
  <si>
    <t>HAAS_7_B11</t>
  </si>
  <si>
    <t>HAAS_7_N002</t>
  </si>
  <si>
    <t>HAASPH_7_PL1X2-APND</t>
  </si>
  <si>
    <t>HAC_GNODE1</t>
  </si>
  <si>
    <t>HACC_7_UNITS 5-7-APND</t>
  </si>
  <si>
    <t>HACC_GNODE 5</t>
  </si>
  <si>
    <t>HACC_GNODE 6</t>
  </si>
  <si>
    <t>HACC_GNODE 7</t>
  </si>
  <si>
    <t>HACC_LNODE-5</t>
  </si>
  <si>
    <t>HACC_LNODE-6</t>
  </si>
  <si>
    <t>HACIENDA_LNODE-1</t>
  </si>
  <si>
    <t>HACKBERY_LNODE201</t>
  </si>
  <si>
    <t>HACKBERY_LNODE202</t>
  </si>
  <si>
    <t>HAGEN_LNODEGEN</t>
  </si>
  <si>
    <t>HAIG_RVR_LNODE8_A</t>
  </si>
  <si>
    <t>HAL_SUB_LNODEON1</t>
  </si>
  <si>
    <t>HAL_SUB_LNODEON2</t>
  </si>
  <si>
    <t>HAL_SUB_LNODEONA</t>
  </si>
  <si>
    <t>HAL_WHT_1_13_1LNODE</t>
  </si>
  <si>
    <t>HAL_WHT_1_13_2LNODE</t>
  </si>
  <si>
    <t>HALE_LNODED1</t>
  </si>
  <si>
    <t>HALE_LNODELD</t>
  </si>
  <si>
    <t>HALEJ1_1_LN001</t>
  </si>
  <si>
    <t>HALEJ2_1_LN001</t>
  </si>
  <si>
    <t>HALFM_BP_LNODEFMR</t>
  </si>
  <si>
    <t>HALFWAY_LNODE_LD1</t>
  </si>
  <si>
    <t>HALFWAY_LNODE_LD2</t>
  </si>
  <si>
    <t>HALKIRK_GNODEG1</t>
  </si>
  <si>
    <t>HALKIRK_GNODEG2</t>
  </si>
  <si>
    <t>HALLEN_3_TNODE</t>
  </si>
  <si>
    <t>HALLEN_5_SN001</t>
  </si>
  <si>
    <t>HALLET_LNODEXF</t>
  </si>
  <si>
    <t>HALLET_LNODEXF2</t>
  </si>
  <si>
    <t>HALLSFLT_6_N001</t>
  </si>
  <si>
    <t>HALO_7_STNU1GNODE</t>
  </si>
  <si>
    <t>HALSE_BP_LNODEDR1</t>
  </si>
  <si>
    <t>HALSE_BP_LNODEDR2</t>
  </si>
  <si>
    <t>HALSEYF_7_B1</t>
  </si>
  <si>
    <t>HALSEYF_7_N001</t>
  </si>
  <si>
    <t>HALY_LNODE131</t>
  </si>
  <si>
    <t>HAM_LNODEXF1</t>
  </si>
  <si>
    <t>HAM_SS_LNODEK1L</t>
  </si>
  <si>
    <t>HAM_SS_LNODEK2L</t>
  </si>
  <si>
    <t>HAMAKER_LNODE58</t>
  </si>
  <si>
    <t>HAMER_LNODET1</t>
  </si>
  <si>
    <t>HAMILBR_7_N001</t>
  </si>
  <si>
    <t>HAMILBR_7_N002</t>
  </si>
  <si>
    <t>HAMILTON_6_N001</t>
  </si>
  <si>
    <t>HAMILTON_LNODETON1</t>
  </si>
  <si>
    <t>HAMILTON_LNODETON2</t>
  </si>
  <si>
    <t>HAMMER_6_N001</t>
  </si>
  <si>
    <t>HAMMER_6_N003</t>
  </si>
  <si>
    <t>HAMMER_6_N004</t>
  </si>
  <si>
    <t>HAMMER_LNODED1</t>
  </si>
  <si>
    <t>HAMMER_LNODED2</t>
  </si>
  <si>
    <t>HAMMONDS_1_N001</t>
  </si>
  <si>
    <t>HAMPT_BP_LNODECLP</t>
  </si>
  <si>
    <t>HAN_LNODEXF1</t>
  </si>
  <si>
    <t>HANGE_SR_LNODELD1</t>
  </si>
  <si>
    <t>HANGE_SR_LNODELD2</t>
  </si>
  <si>
    <t>HANGE_SR_LNODELD3</t>
  </si>
  <si>
    <t>HANGMAN_1_INLLNODE</t>
  </si>
  <si>
    <t>HANGMAN_LNODENL</t>
  </si>
  <si>
    <t>HANGSTON_LNODE5_A</t>
  </si>
  <si>
    <t>HANGSTON_LNODE5_B</t>
  </si>
  <si>
    <t>HANLY_BP_LNODEANE</t>
  </si>
  <si>
    <t>HANNADCP_LNODEAD</t>
  </si>
  <si>
    <t>HANNADCP_LNODETH1</t>
  </si>
  <si>
    <t>HANSENRD_LNODEFMR</t>
  </si>
  <si>
    <t>HANSO_SR_LNODELD2</t>
  </si>
  <si>
    <t>HAP_LNODEXF1</t>
  </si>
  <si>
    <t>HAPPYCAN_LNODET1</t>
  </si>
  <si>
    <t>HAPPYCAN_LNODET2</t>
  </si>
  <si>
    <t>HAPPYCYN_LNODE6KV</t>
  </si>
  <si>
    <t>HAPPYJCK_GNODEAGE</t>
  </si>
  <si>
    <t>HAPPYJCK_GNODEIND</t>
  </si>
  <si>
    <t>HAPPYJCK_LNODE_T1</t>
  </si>
  <si>
    <t>HAR_GS_GNODE1</t>
  </si>
  <si>
    <t>HAR_GS_GNODE10</t>
  </si>
  <si>
    <t>HAR_GS_GNODE11</t>
  </si>
  <si>
    <t>HAR_GS_GNODE12</t>
  </si>
  <si>
    <t>HAR_GS_GNODE13</t>
  </si>
  <si>
    <t>HAR_GS_GNODE14</t>
  </si>
  <si>
    <t>HAR_GS_GNODE2</t>
  </si>
  <si>
    <t>HAR_GS_GNODE5</t>
  </si>
  <si>
    <t>HAR_GS_LNODE10AUX</t>
  </si>
  <si>
    <t>HAR_GS_LNODE11AUX</t>
  </si>
  <si>
    <t>HAR_GS_LNODE12AUX</t>
  </si>
  <si>
    <t>HAR_GS_LNODE13AUX</t>
  </si>
  <si>
    <t>HAR_GS_LNODE14AUX</t>
  </si>
  <si>
    <t>HAR_GS_LNODE1AUX</t>
  </si>
  <si>
    <t>HAR_GS_LNODE2AUX</t>
  </si>
  <si>
    <t>HAR_GS_LNODE5AUX</t>
  </si>
  <si>
    <t>HAR_LNODEXF1</t>
  </si>
  <si>
    <t>HAR_LNODEXF2</t>
  </si>
  <si>
    <t>HAR_PONY_LNODEOAD</t>
  </si>
  <si>
    <t>HAR_SUB_LNODEONA</t>
  </si>
  <si>
    <t>HAR_SUB_LNODEONB</t>
  </si>
  <si>
    <t>HAR_SUB_LNODEONC</t>
  </si>
  <si>
    <t>HARBGN_7_UNITS-APND</t>
  </si>
  <si>
    <t>HARBO_BP_LNODEXF1</t>
  </si>
  <si>
    <t>HARBO_BP_LNODEXF2</t>
  </si>
  <si>
    <t>HARBORG_7_B2</t>
  </si>
  <si>
    <t>HARBORG_7_B3</t>
  </si>
  <si>
    <t>HARBORG_7_B4</t>
  </si>
  <si>
    <t>HARBORG_7_N101</t>
  </si>
  <si>
    <t>HARCUVAR_LNODEHAR</t>
  </si>
  <si>
    <t>HARCUVAR_LNODEUSE</t>
  </si>
  <si>
    <t>HARDE_BP_LNODEXF1</t>
  </si>
  <si>
    <t>HARDIE_BKLNODE</t>
  </si>
  <si>
    <t>HARDIE_LNODEDIE</t>
  </si>
  <si>
    <t>HARDIN_A_1_RMTNGNODE</t>
  </si>
  <si>
    <t>HARDIN_A_LNODEOAD</t>
  </si>
  <si>
    <t>HARDIN_R_LNODEOAD</t>
  </si>
  <si>
    <t>HARDING_6_N001</t>
  </si>
  <si>
    <t>HARDING_6_N004</t>
  </si>
  <si>
    <t>HARDIST_LNODE1_H</t>
  </si>
  <si>
    <t>HARDIST_LNODE2_H</t>
  </si>
  <si>
    <t>HARDIST_LNODE3_H</t>
  </si>
  <si>
    <t>HARDISTY_LNODET1</t>
  </si>
  <si>
    <t>HARDISTY_LNODEYTH</t>
  </si>
  <si>
    <t>HARDWICK_6_N001</t>
  </si>
  <si>
    <t>HARDWK12_7_N002</t>
  </si>
  <si>
    <t>HARE_SS_GNODESGEN1</t>
  </si>
  <si>
    <t>HARE_SS_GNODESGEN2</t>
  </si>
  <si>
    <t>HARE_SS_LNODERON</t>
  </si>
  <si>
    <t>HARGS_1_CC_1_2_5-APND</t>
  </si>
  <si>
    <t>HARINTON_6_N001</t>
  </si>
  <si>
    <t>HARIS_BP_LNODE055</t>
  </si>
  <si>
    <t>HARIS_BP_LNODECPI</t>
  </si>
  <si>
    <t>HARISONI_LNODED1</t>
  </si>
  <si>
    <t>HARLEM_LNODE9KV</t>
  </si>
  <si>
    <t>HARLO_R_LNODEOAD</t>
  </si>
  <si>
    <t>HARLOTWN_LNODEK2L</t>
  </si>
  <si>
    <t>HARMATTN_GNODEG01</t>
  </si>
  <si>
    <t>HARMATTN_GNODEG02</t>
  </si>
  <si>
    <t>HARMATTN_GNODEG03</t>
  </si>
  <si>
    <t>HARMATTN_LNODE488</t>
  </si>
  <si>
    <t>HARMATTN_LNODE48S</t>
  </si>
  <si>
    <t>HARMATTN_LNODET2</t>
  </si>
  <si>
    <t>HARMO_SR_LNODELD2</t>
  </si>
  <si>
    <t>HARMO_SR_LNODELD3</t>
  </si>
  <si>
    <t>HARMONRD_LNODEY_1</t>
  </si>
  <si>
    <t>HARMONRD_LNODEY_2</t>
  </si>
  <si>
    <t>HARMONRD_LNODEY_3</t>
  </si>
  <si>
    <t>HARMONRD_LNODEY_4</t>
  </si>
  <si>
    <t>HARQUAWC_GNODECTG1</t>
  </si>
  <si>
    <t>HARQUAWC_GNODECTG2</t>
  </si>
  <si>
    <t>HARQUAWC_GNODECTG3</t>
  </si>
  <si>
    <t>HARQUAWC_GNODESTG1</t>
  </si>
  <si>
    <t>HARQUAWC_GNODESTG2</t>
  </si>
  <si>
    <t>HARQUAWC_GNODESTG3</t>
  </si>
  <si>
    <t>HARR_LNODE671</t>
  </si>
  <si>
    <t>HARR_LNODE672</t>
  </si>
  <si>
    <t>HARRIS_6_N001</t>
  </si>
  <si>
    <t>HARRIS_6_N003</t>
  </si>
  <si>
    <t>HARRIS_N_LNODESTEELNEC</t>
  </si>
  <si>
    <t>HARRISBU_LNODE49</t>
  </si>
  <si>
    <t>HARRISO_LNODEHNLD1</t>
  </si>
  <si>
    <t>HARRISO_LNODEHNLD2</t>
  </si>
  <si>
    <t>HARRNGTN_1_13_1LNODE</t>
  </si>
  <si>
    <t>HARRNGTN_LNODE15</t>
  </si>
  <si>
    <t>HARRSBRG_LNODEBRG</t>
  </si>
  <si>
    <t>HARTCYN_LNODEYON</t>
  </si>
  <si>
    <t>HARTER_6_N001</t>
  </si>
  <si>
    <t>HARTER_6_N003</t>
  </si>
  <si>
    <t>HARTERTP_6_B1</t>
  </si>
  <si>
    <t>HARTF_BP_LNODEFMR</t>
  </si>
  <si>
    <t>HARTLEY_6_N001</t>
  </si>
  <si>
    <t>HARTLEY_6_N004</t>
  </si>
  <si>
    <t>HARTMAN_LNODELD4</t>
  </si>
  <si>
    <t>HARTMAN_LNODELD5</t>
  </si>
  <si>
    <t>HARTSEL_LNODER_1</t>
  </si>
  <si>
    <t>HARVARD_LNODERD1</t>
  </si>
  <si>
    <t>HARVARD_LNODERD2</t>
  </si>
  <si>
    <t>HARVESTW_2_Z1GNODE</t>
  </si>
  <si>
    <t>HAS_2_PV_UNITGNODE</t>
  </si>
  <si>
    <t>HAS_7_HAVASU_SOLAR-APND</t>
  </si>
  <si>
    <t>HAS_7_JACOBSONGNODE</t>
  </si>
  <si>
    <t>HAS_7_LA_SENITAGNODE</t>
  </si>
  <si>
    <t>HAS_GNODEG1</t>
  </si>
  <si>
    <t>HASKI_BP_LNODEXF1</t>
  </si>
  <si>
    <t>HASKI_BP_LNODEXF2</t>
  </si>
  <si>
    <t>HASSWALC_LNODET1</t>
  </si>
  <si>
    <t>HASSWALC_LNODET2</t>
  </si>
  <si>
    <t>HASSWALC_LNODET3</t>
  </si>
  <si>
    <t>HASSWALC_LNODET4</t>
  </si>
  <si>
    <t>HASSYAMP_5_N101</t>
  </si>
  <si>
    <t>HASSYAMP_LNODE1A3</t>
  </si>
  <si>
    <t>HASSYAMP_LNODE2A2</t>
  </si>
  <si>
    <t>HASTI_BP_LNODENGS</t>
  </si>
  <si>
    <t>HATCH_LNODED1</t>
  </si>
  <si>
    <t>HATCHWC_LNODETCH</t>
  </si>
  <si>
    <t>HATCRK1_6_B1</t>
  </si>
  <si>
    <t>HATCRK1_6_N001</t>
  </si>
  <si>
    <t>HATCRK1_7_B1</t>
  </si>
  <si>
    <t>HATCRK2_6_B1</t>
  </si>
  <si>
    <t>HATCRK2_7_B1</t>
  </si>
  <si>
    <t>HATLOSCK_6_GN001</t>
  </si>
  <si>
    <t>HATLOSCK_6_N001</t>
  </si>
  <si>
    <t>HATLOSCK_6_N011</t>
  </si>
  <si>
    <t>HATON_BP_LNODEFMR</t>
  </si>
  <si>
    <t>HATTON_6_N001</t>
  </si>
  <si>
    <t>HATWA_BP_LNODEF1A</t>
  </si>
  <si>
    <t>HAUGAN_LNODEOAD</t>
  </si>
  <si>
    <t>HAUSER_6_HASRGNODE</t>
  </si>
  <si>
    <t>HAUSER_LNODE115</t>
  </si>
  <si>
    <t>HAUSERNW_LNODEK1H</t>
  </si>
  <si>
    <t>HAVA_LNODE831</t>
  </si>
  <si>
    <t>HAVA_LNODE832</t>
  </si>
  <si>
    <t>HAVA_LNODE833</t>
  </si>
  <si>
    <t>HAVASU_LNODE_PP</t>
  </si>
  <si>
    <t>HAVEN_LNODE-1</t>
  </si>
  <si>
    <t>HAVEN_LNODE-2</t>
  </si>
  <si>
    <t>HAVEN_LNODE-3</t>
  </si>
  <si>
    <t>HAVN_LNODE131</t>
  </si>
  <si>
    <t>HAVN_LNODE132</t>
  </si>
  <si>
    <t>HAVRE_LNODE2KV</t>
  </si>
  <si>
    <t>HAVRE_LNODEARK</t>
  </si>
  <si>
    <t>HAW_LNODEXF1</t>
  </si>
  <si>
    <t>HAWKI_BP_LNODEFMR</t>
  </si>
  <si>
    <t>HAWKINS_LNODE8660</t>
  </si>
  <si>
    <t>HAWKINS_LNODE9760</t>
  </si>
  <si>
    <t>HAWKINS_LNODEDR1</t>
  </si>
  <si>
    <t>HAWKINS_LNODEDR3</t>
  </si>
  <si>
    <t>HAWKINS_LNODEDR5</t>
  </si>
  <si>
    <t>HAWKINS_LNODEDR7</t>
  </si>
  <si>
    <t>HAWKNS_6_LNODE2</t>
  </si>
  <si>
    <t>HAWKNS_7_N1</t>
  </si>
  <si>
    <t>HAWKNS_LNODED1</t>
  </si>
  <si>
    <t>HAWTHORN_FDR1LNODE</t>
  </si>
  <si>
    <t>HAWTHORN_FDR2LNODE</t>
  </si>
  <si>
    <t>HAWTHORN_FDR3LNODE</t>
  </si>
  <si>
    <t>HAWTHORN_FDR4LNODE</t>
  </si>
  <si>
    <t>HAWTHORN_LNODEMR</t>
  </si>
  <si>
    <t>HAXTUN_GNODEGEN</t>
  </si>
  <si>
    <t>HAY_BATT_LNODE1_H</t>
  </si>
  <si>
    <t>HAY_BATT_LNODE2_H</t>
  </si>
  <si>
    <t>HAY_GS_GNODE1</t>
  </si>
  <si>
    <t>HAY_GS_GNODE10</t>
  </si>
  <si>
    <t>HAY_GS_GNODE11</t>
  </si>
  <si>
    <t>HAY_GS_GNODE12</t>
  </si>
  <si>
    <t>HAY_GS_GNODE13</t>
  </si>
  <si>
    <t>HAY_GS_GNODE14</t>
  </si>
  <si>
    <t>HAY_GS_GNODE15</t>
  </si>
  <si>
    <t>HAY_GS_GNODE16</t>
  </si>
  <si>
    <t>HAY_GS_GNODE2</t>
  </si>
  <si>
    <t>HAY_GS_GNODE8</t>
  </si>
  <si>
    <t>HAY_GS_GNODE9</t>
  </si>
  <si>
    <t>HAY_GS_LNODE10AUX</t>
  </si>
  <si>
    <t>HAY_GS_LNODE12AUX</t>
  </si>
  <si>
    <t>HAY_GS_LNODE14AUX</t>
  </si>
  <si>
    <t>HAY_GS_LNODE15AUX</t>
  </si>
  <si>
    <t>HAY_GS_LNODE9AUX</t>
  </si>
  <si>
    <t>HAY_LNODESS1</t>
  </si>
  <si>
    <t>HAY_LNODESS2</t>
  </si>
  <si>
    <t>HAYCANYN_NODE01</t>
  </si>
  <si>
    <t>HAYDB_BP_LNODEXF1</t>
  </si>
  <si>
    <t>HAYDB_BP_LNODEXF2</t>
  </si>
  <si>
    <t>HAYDE_SR_LNODEDAP</t>
  </si>
  <si>
    <t>HAYDE_SR_LNODELD1</t>
  </si>
  <si>
    <t>HAYDE_SR_LNODELD3</t>
  </si>
  <si>
    <t>HAYDE_SR_LNODELD5</t>
  </si>
  <si>
    <t>HAYDEN_1_1LNODE</t>
  </si>
  <si>
    <t>HAYDEN_A_LNODEMR</t>
  </si>
  <si>
    <t>HAYES_LNODET1</t>
  </si>
  <si>
    <t>HAYFORD_1_XFMRLNODE</t>
  </si>
  <si>
    <t>HAYFORD_LNODEMR</t>
  </si>
  <si>
    <t>HAYFORK_6_N001</t>
  </si>
  <si>
    <t>HAYGS_2_CC8_9_10-APND</t>
  </si>
  <si>
    <t>HAYNES_T_LNODE138</t>
  </si>
  <si>
    <t>HAYPRES_7_B1</t>
  </si>
  <si>
    <t>HAYPRESS_6_N002</t>
  </si>
  <si>
    <t>HAYPRESS_6_N003</t>
  </si>
  <si>
    <t>HAYS_LNODET1</t>
  </si>
  <si>
    <t>HAYS_LNODET2</t>
  </si>
  <si>
    <t>HAYSTACK_LNODELD</t>
  </si>
  <si>
    <t>HAYTER_GNODEG1</t>
  </si>
  <si>
    <t>HAYTER_GNODEG2</t>
  </si>
  <si>
    <t>HAYTER_LNODE64L</t>
  </si>
  <si>
    <t>HAYTER_LNODE87L</t>
  </si>
  <si>
    <t>HAYTER_LNODET1</t>
  </si>
  <si>
    <t>HAZ_LNODEXF1</t>
  </si>
  <si>
    <t>HAZELDIN_LNODEZEIN</t>
  </si>
  <si>
    <t>HAZELWO_LNODET1</t>
  </si>
  <si>
    <t>HAZEN_LNODE56</t>
  </si>
  <si>
    <t>HBND_LNODE061</t>
  </si>
  <si>
    <t>HBND_LNODE062</t>
  </si>
  <si>
    <t>HBW_2_SHEPDSSC_PLANT-APND</t>
  </si>
  <si>
    <t>HCPR_2_TOT_GEN-APND</t>
  </si>
  <si>
    <t>HCPR_GNODE011</t>
  </si>
  <si>
    <t>HCPR_GNODE012</t>
  </si>
  <si>
    <t>HCPR_GNODE013</t>
  </si>
  <si>
    <t>HCR_1_HILLS_CR_PLANT-APND</t>
  </si>
  <si>
    <t>HCR_LNODEHCR</t>
  </si>
  <si>
    <t>HCT_LNODEHCT</t>
  </si>
  <si>
    <t>HD_LNODER2A</t>
  </si>
  <si>
    <t>HDHL_GNODEEN1</t>
  </si>
  <si>
    <t>HDN_PP_GNODE_U1</t>
  </si>
  <si>
    <t>HDN_PP_GNODE_U2</t>
  </si>
  <si>
    <t>HDOME_LNODEOME</t>
  </si>
  <si>
    <t>HDSP_LNODEDSP</t>
  </si>
  <si>
    <t>HDWSH_5_N014</t>
  </si>
  <si>
    <t>HE_LNODE12A</t>
  </si>
  <si>
    <t>HE_LNODE13A</t>
  </si>
  <si>
    <t>HE_LNODER1A</t>
  </si>
  <si>
    <t>HE_LNODER2A</t>
  </si>
  <si>
    <t>HE_LNODER4A</t>
  </si>
  <si>
    <t>HE_LNODER5A</t>
  </si>
  <si>
    <t>HE_LNODER9A</t>
  </si>
  <si>
    <t>HEADGATE_6_N001</t>
  </si>
  <si>
    <t>HEADGATE_GNODEG1</t>
  </si>
  <si>
    <t>HEADGATE_GNODEG2</t>
  </si>
  <si>
    <t>HEADGATE_GNODEG3</t>
  </si>
  <si>
    <t>HEADGATE_LNODE_1S</t>
  </si>
  <si>
    <t>HEADGATE_LNODE14A</t>
  </si>
  <si>
    <t>HEADGATE_LNODE16A</t>
  </si>
  <si>
    <t>HEADGATE_LNODETON</t>
  </si>
  <si>
    <t>HEADGATE_LNODEVER</t>
  </si>
  <si>
    <t>HEARD_LNODELD1</t>
  </si>
  <si>
    <t>HEARD_LNODELD2</t>
  </si>
  <si>
    <t>HEARD_LNODELD3</t>
  </si>
  <si>
    <t>HEARTMT_GNODE_MT</t>
  </si>
  <si>
    <t>HEATBURG_LNODE_LD</t>
  </si>
  <si>
    <t>HEATH_R_LNODEOAD</t>
  </si>
  <si>
    <t>HEATHFLD_LNODE_LD</t>
  </si>
  <si>
    <t>HEATHFLD_LNODEST1</t>
  </si>
  <si>
    <t>HEATHFLD_LNODEST2</t>
  </si>
  <si>
    <t>HEBERP_GNODE1</t>
  </si>
  <si>
    <t>HEBERP_GNODE2</t>
  </si>
  <si>
    <t>HEBERP_GNODEPLANT</t>
  </si>
  <si>
    <t>HEBERP_LNODEEQ</t>
  </si>
  <si>
    <t>HEBERSLR_GNODE1</t>
  </si>
  <si>
    <t>HEBO_LNODEPUD</t>
  </si>
  <si>
    <t>HED_BC_LNODED63</t>
  </si>
  <si>
    <t>HED_LNODENE1</t>
  </si>
  <si>
    <t>HED_LNODENE2</t>
  </si>
  <si>
    <t>HED_LNODENE3</t>
  </si>
  <si>
    <t>HED_LNODENE4</t>
  </si>
  <si>
    <t>HED_LNODENE5</t>
  </si>
  <si>
    <t>HED_LNODENE6</t>
  </si>
  <si>
    <t>HED_LNODENE7</t>
  </si>
  <si>
    <t>HED_LNODENE8</t>
  </si>
  <si>
    <t>HEDGES_LNODEGES</t>
  </si>
  <si>
    <t>HEDGES_LNODERON</t>
  </si>
  <si>
    <t>HEISLER_LNODE_LD</t>
  </si>
  <si>
    <t>HEISS_BP_LNODEFMR</t>
  </si>
  <si>
    <t>HEL_GOLF_LNODEK1H</t>
  </si>
  <si>
    <t>HEL_GOLF_LNODEK2L</t>
  </si>
  <si>
    <t>HELDSBRG_6_N001</t>
  </si>
  <si>
    <t>HELDSBRG_6_N009</t>
  </si>
  <si>
    <t>HELENA_A_LNODEFH1</t>
  </si>
  <si>
    <t>HELIJET_6_N001</t>
  </si>
  <si>
    <t>HELLTAP_LNODEAGE</t>
  </si>
  <si>
    <t>HELMS1_7_B1</t>
  </si>
  <si>
    <t>HELMS2_7_B1</t>
  </si>
  <si>
    <t>HELMS3_7_B1</t>
  </si>
  <si>
    <t>HELNA_ES_LNODEK1H</t>
  </si>
  <si>
    <t>HELNA_SS_LNODEK1L</t>
  </si>
  <si>
    <t>HELNA_SS_LNODEK2L</t>
  </si>
  <si>
    <t>HELNA_VA_LNODEBK1L</t>
  </si>
  <si>
    <t>HELNA_VA_LNODEBK2L</t>
  </si>
  <si>
    <t>HELNA_VA_LNODELD1</t>
  </si>
  <si>
    <t>HELNA_VA_LNODELD2</t>
  </si>
  <si>
    <t>HELNA_WS_LNODEOAD</t>
  </si>
  <si>
    <t>HELNA_YP_LNODEOAD</t>
  </si>
  <si>
    <t>HELPER_LNODED2</t>
  </si>
  <si>
    <t>HEM_LNODEXF1</t>
  </si>
  <si>
    <t>HEND_LNODE371</t>
  </si>
  <si>
    <t>HEND_LNODE372</t>
  </si>
  <si>
    <t>HENDRSON_LNODE_1</t>
  </si>
  <si>
    <t>HENDRSON_LNODE_2</t>
  </si>
  <si>
    <t>HENDRSON_LNODE_3</t>
  </si>
  <si>
    <t>HENKL_BP_LNODEXF1</t>
  </si>
  <si>
    <t>HENKL_BP_LNODEXF2</t>
  </si>
  <si>
    <t>HENLEY_LNODE80</t>
  </si>
  <si>
    <t>HENRITTA_6_LN001</t>
  </si>
  <si>
    <t>HENRITTA_6_N101</t>
  </si>
  <si>
    <t>HENRTGEN_7_N001</t>
  </si>
  <si>
    <t>HER_LNODERLD</t>
  </si>
  <si>
    <t>HERDLYN_6_B1</t>
  </si>
  <si>
    <t>HERDLYN_6_N001</t>
  </si>
  <si>
    <t>HERDLYN_6_N007</t>
  </si>
  <si>
    <t>HERDLYN_7_N001</t>
  </si>
  <si>
    <t>HERMANAS_LNODEANAS</t>
  </si>
  <si>
    <t>HERMIST_GNODEGEM</t>
  </si>
  <si>
    <t>HERMISTD_LNODE07</t>
  </si>
  <si>
    <t>HERMISTO_GNODE3</t>
  </si>
  <si>
    <t>HERN_LNODEMR</t>
  </si>
  <si>
    <t>HERNANDZ_LNODECITY</t>
  </si>
  <si>
    <t>HERNANDZ_LNODEMAYO</t>
  </si>
  <si>
    <t>HERRIMAN_LNODEDT2</t>
  </si>
  <si>
    <t>HERRIMAN_LNODER1</t>
  </si>
  <si>
    <t>HERSHE_LNODEBNK3</t>
  </si>
  <si>
    <t>HERSHE_LNODENK1</t>
  </si>
  <si>
    <t>HERSHE_LNODENK2</t>
  </si>
  <si>
    <t>HERSHEY_LNODESLL</t>
  </si>
  <si>
    <t>HERSHEY_LNODEXF1</t>
  </si>
  <si>
    <t>HERSHEY_LNODEXF2</t>
  </si>
  <si>
    <t>HERSHEY_LNODEXF3</t>
  </si>
  <si>
    <t>HERSHEY_LNODEXF4</t>
  </si>
  <si>
    <t>HERTG_TR_LNODENK1</t>
  </si>
  <si>
    <t>HERTG_TR_LNODENK2</t>
  </si>
  <si>
    <t>HEYBOURN_LNODE87</t>
  </si>
  <si>
    <t>HEYBOURN_LNODE88</t>
  </si>
  <si>
    <t>HEYBOURN_LNODE89</t>
  </si>
  <si>
    <t>HEYBOURN_LNODE90</t>
  </si>
  <si>
    <t>HEYEM_BP_LNODE115</t>
  </si>
  <si>
    <t>HF_LNODE10A</t>
  </si>
  <si>
    <t>HF_LNODE12A</t>
  </si>
  <si>
    <t>HF_LNODE13A</t>
  </si>
  <si>
    <t>HF_LNODER2A</t>
  </si>
  <si>
    <t>HF_LNODER4A</t>
  </si>
  <si>
    <t>HF_LNODER5A</t>
  </si>
  <si>
    <t>HF_LNODER9A</t>
  </si>
  <si>
    <t>HFH_GNODEG1</t>
  </si>
  <si>
    <t>HFY_LNODEFY1</t>
  </si>
  <si>
    <t>HG_LNODE10A</t>
  </si>
  <si>
    <t>HG_LNODE14A</t>
  </si>
  <si>
    <t>HG_LNODER2A</t>
  </si>
  <si>
    <t>HG_LNODER6A</t>
  </si>
  <si>
    <t>HGH_2_HUNGRY_H_PLANT-APND</t>
  </si>
  <si>
    <t>HGHLD_BP_LNODEUD1</t>
  </si>
  <si>
    <t>HGHLD_BP_LNODEUD2</t>
  </si>
  <si>
    <t>HGHLD_BP_LNODEUD3</t>
  </si>
  <si>
    <t>HGHLS_BP_LNODE115</t>
  </si>
  <si>
    <t>HGNN_LNODEWR1</t>
  </si>
  <si>
    <t>HGNN_LNODEWR2</t>
  </si>
  <si>
    <t>HGNS_LNODEWR4</t>
  </si>
  <si>
    <t>HGNS_LNODEWR5</t>
  </si>
  <si>
    <t>HGO161CE_LNODED10</t>
  </si>
  <si>
    <t>HGO161CE_LNODED20</t>
  </si>
  <si>
    <t>HGSN_LNODE052</t>
  </si>
  <si>
    <t>HGSN_LNODEGSN</t>
  </si>
  <si>
    <t>HGWP_GNODEGWP</t>
  </si>
  <si>
    <t>HH_LNODE10A</t>
  </si>
  <si>
    <t>HH_LNODE13A</t>
  </si>
  <si>
    <t>HH_LNODER1A</t>
  </si>
  <si>
    <t>HH_LNODER2A</t>
  </si>
  <si>
    <t>HH_LNODER4A</t>
  </si>
  <si>
    <t>HH_LNODER5A</t>
  </si>
  <si>
    <t>HH_LNODER9A</t>
  </si>
  <si>
    <t>HI5_7_N002</t>
  </si>
  <si>
    <t>HI5PV_7_N001</t>
  </si>
  <si>
    <t>HICKMAN_7_PLANT-APND</t>
  </si>
  <si>
    <t>HICKMAN_7_UNIT1GNODE</t>
  </si>
  <si>
    <t>HICKMAN_7_UNIT2GNODE</t>
  </si>
  <si>
    <t>HICKORY_NODE1</t>
  </si>
  <si>
    <t>HICKOX_LNODEALTA</t>
  </si>
  <si>
    <t>HICKOX_LNODECKOX</t>
  </si>
  <si>
    <t>HICKS_2_N001</t>
  </si>
  <si>
    <t>HICKS_2_N002</t>
  </si>
  <si>
    <t>HICKS_2_N007</t>
  </si>
  <si>
    <t>HICKS_2_N012</t>
  </si>
  <si>
    <t>HICKS_2_N013</t>
  </si>
  <si>
    <t>HIDEA_BP_LNODEANE</t>
  </si>
  <si>
    <t>HIDEDCT1_7_B1</t>
  </si>
  <si>
    <t>HIDEDCT1_7_N001</t>
  </si>
  <si>
    <t>HIDEDCT2_7_B1</t>
  </si>
  <si>
    <t>HIDEDCT2_7_N002</t>
  </si>
  <si>
    <t>HIDEDCT3_7_B1</t>
  </si>
  <si>
    <t>HIDEDCT3_7_N001</t>
  </si>
  <si>
    <t>HIDEDST1_7_B1</t>
  </si>
  <si>
    <t>HIDEDST1_7_N001</t>
  </si>
  <si>
    <t>HIDESER_1_N018</t>
  </si>
  <si>
    <t>HIDESERT_2_N001</t>
  </si>
  <si>
    <t>HIDESERT_2_N018</t>
  </si>
  <si>
    <t>HIDSRT_2_UNITS-APND</t>
  </si>
  <si>
    <t>HIG_LNODEXF1</t>
  </si>
  <si>
    <t>HIGGINS_1_GN001</t>
  </si>
  <si>
    <t>HIGGINS_1_N001</t>
  </si>
  <si>
    <t>HIGGINS_1_N002</t>
  </si>
  <si>
    <t>HIGGINS_1_N004</t>
  </si>
  <si>
    <t>HIGGINS_1_N007</t>
  </si>
  <si>
    <t>HIGGINS_7_UNITS-APND</t>
  </si>
  <si>
    <t>HIGGINS_GNODEST</t>
  </si>
  <si>
    <t>HIGGINS_GNODET1</t>
  </si>
  <si>
    <t>HIGGINS_GNODET2</t>
  </si>
  <si>
    <t>HIGGINS_LNODET1</t>
  </si>
  <si>
    <t>HIGGINS_LNODET2</t>
  </si>
  <si>
    <t>HIGGINS_LNODET3</t>
  </si>
  <si>
    <t>HIGH_LVL_LNODE5_A</t>
  </si>
  <si>
    <t>HIGH_LVL_LNODE5_B</t>
  </si>
  <si>
    <t>HIGH_PRA_LNODE01T</t>
  </si>
  <si>
    <t>HIGH_PRA_LNODE02T</t>
  </si>
  <si>
    <t>HIGH_RVR_LNODEDIA</t>
  </si>
  <si>
    <t>HIGH_RVR_LNODET1</t>
  </si>
  <si>
    <t>HIGH_RVR_LNODET2</t>
  </si>
  <si>
    <t>HIGH_RVR_LNODET3</t>
  </si>
  <si>
    <t>HIGHLAND_LNODED1</t>
  </si>
  <si>
    <t>HIGHLAND_LNODED2</t>
  </si>
  <si>
    <t>HIGHLD_1_N001</t>
  </si>
  <si>
    <t>HIGHLD_1_N004</t>
  </si>
  <si>
    <t>HIGHLD_1_N005</t>
  </si>
  <si>
    <t>HIGHLD_FDR1LNODE</t>
  </si>
  <si>
    <t>HIGHLD_FDR2LNODE</t>
  </si>
  <si>
    <t>HIGHLD_FDR3LNODE</t>
  </si>
  <si>
    <t>HIGHLD_FDR4LNODE</t>
  </si>
  <si>
    <t>HIGHLD_LNODEMR</t>
  </si>
  <si>
    <t>HIGHLDN_LNODE-1</t>
  </si>
  <si>
    <t>HIGHLDN_LNODE-2</t>
  </si>
  <si>
    <t>HIGHLDN_LNODE-3</t>
  </si>
  <si>
    <t>HIGHLDN_LNODE-4</t>
  </si>
  <si>
    <t>HIGHLDN_LNODE-5</t>
  </si>
  <si>
    <t>HIGHLDN_LNODE-6</t>
  </si>
  <si>
    <t>HIGHLDN_LNODEK8</t>
  </si>
  <si>
    <t>HIGHLINE_LNODELD3</t>
  </si>
  <si>
    <t>HIGHLNDS_1_CEWGNODE</t>
  </si>
  <si>
    <t>HIGHVALE_LNODEINE</t>
  </si>
  <si>
    <t>HIGHWAY_1_N001</t>
  </si>
  <si>
    <t>HIGHWAY_1_N002</t>
  </si>
  <si>
    <t>HIGHWAY_1_N003</t>
  </si>
  <si>
    <t>HIGHWD_R_LNODEOAD</t>
  </si>
  <si>
    <t>HIGHWND3_7_GN001</t>
  </si>
  <si>
    <t>HIGHWNDS_7_B1</t>
  </si>
  <si>
    <t>HILL_LNODE131</t>
  </si>
  <si>
    <t>HILL_LNODE132</t>
  </si>
  <si>
    <t>HILL_LNODET1</t>
  </si>
  <si>
    <t>HILL_LNODET2</t>
  </si>
  <si>
    <t>HILL_TOP_FDR10LNODE</t>
  </si>
  <si>
    <t>HILL_TOP_FDR1LNODE</t>
  </si>
  <si>
    <t>HILL_TOP_FDR2LNODE</t>
  </si>
  <si>
    <t>HILL_TOP_FDR3LNODE</t>
  </si>
  <si>
    <t>HILL_TOP_FDR4LNODE</t>
  </si>
  <si>
    <t>HILL_TOP_FDR5LNODE</t>
  </si>
  <si>
    <t>HILL_TOP_FDR6LNODE</t>
  </si>
  <si>
    <t>HILL_TOP_FDR7LNODE</t>
  </si>
  <si>
    <t>HILL_TOP_FDR8LNODE</t>
  </si>
  <si>
    <t>HILL_TOP_FDR9LNODE</t>
  </si>
  <si>
    <t>HILL_TOP_LNODEF1</t>
  </si>
  <si>
    <t>HILL_TOP_LNODEF2</t>
  </si>
  <si>
    <t>HILLCITY_LNODELCT</t>
  </si>
  <si>
    <t>HILLCRST_LNODEALD</t>
  </si>
  <si>
    <t>HILLGEN_7_B1</t>
  </si>
  <si>
    <t>HILLRIDG_GNODEG3</t>
  </si>
  <si>
    <t>HILLRIDG_GNODEG4</t>
  </si>
  <si>
    <t>HILLS_CR_1_G01GNODE</t>
  </si>
  <si>
    <t>HILLS_CR_1_G02GNODE</t>
  </si>
  <si>
    <t>HILLSDLE_6_N001</t>
  </si>
  <si>
    <t>HILLSIDE_1_N001</t>
  </si>
  <si>
    <t>HILLSIDE_1_N004</t>
  </si>
  <si>
    <t>HILLSVW_LNODELD1</t>
  </si>
  <si>
    <t>HILLTOP_LNODE41</t>
  </si>
  <si>
    <t>HILLTOP_LNODE45</t>
  </si>
  <si>
    <t>HILLTOP_LNODE90</t>
  </si>
  <si>
    <t>HILLTOP_TEP_LNODEDIST1</t>
  </si>
  <si>
    <t>HILLTOP_TEP_LNODEDIST2</t>
  </si>
  <si>
    <t>HILLTORD_LNODEN_1</t>
  </si>
  <si>
    <t>HILLTORD_LNODEN_2</t>
  </si>
  <si>
    <t>HILLTORD_LNODEN_3</t>
  </si>
  <si>
    <t>HILLVIEW_LNODE27</t>
  </si>
  <si>
    <t>HILLVIEW_LNODE31</t>
  </si>
  <si>
    <t>HILMAR_LNODED1</t>
  </si>
  <si>
    <t>HILMAR_LNODED2</t>
  </si>
  <si>
    <t>HILMAR_LNODEDR1</t>
  </si>
  <si>
    <t>HILMAR_LNODEDR2</t>
  </si>
  <si>
    <t>HILMAR_LNODEDR4</t>
  </si>
  <si>
    <t>HILMAR_LNODEDR5</t>
  </si>
  <si>
    <t>HILMAR_LNODEDR7</t>
  </si>
  <si>
    <t>HILMAR_LNODEDR8</t>
  </si>
  <si>
    <t>HILMAR_LNODER17</t>
  </si>
  <si>
    <t>HILTO_BP_LNODEFMR</t>
  </si>
  <si>
    <t>HILYA_BP_LNODE2KV</t>
  </si>
  <si>
    <t>HINDSP1_7_B1</t>
  </si>
  <si>
    <t>HINDSP2_7_B1</t>
  </si>
  <si>
    <t>HINE_LNODE132</t>
  </si>
  <si>
    <t>HINE_LNODE133</t>
  </si>
  <si>
    <t>HINKLE_6_ORCHARD1GNODE</t>
  </si>
  <si>
    <t>HINKLE_LNODE49</t>
  </si>
  <si>
    <t>HINKLE_NODET</t>
  </si>
  <si>
    <t>HINSHAW_7_UNITS-APND</t>
  </si>
  <si>
    <t>HINSHAW_NODE1</t>
  </si>
  <si>
    <t>HINSHAW_NODE2</t>
  </si>
  <si>
    <t>HINSON_2_B1</t>
  </si>
  <si>
    <t>HINSON_6_N001</t>
  </si>
  <si>
    <t>HIPLAINS_7_UNITS-APND</t>
  </si>
  <si>
    <t>HIPLAINS_NODE1</t>
  </si>
  <si>
    <t>HIPLAINS_NODE2</t>
  </si>
  <si>
    <t>HISIERRA_7_B1</t>
  </si>
  <si>
    <t>HKM_LNODER2A</t>
  </si>
  <si>
    <t>HKM_LNODER4A</t>
  </si>
  <si>
    <t>HKX_LNODEXF1</t>
  </si>
  <si>
    <t>HLBR_LNODEBR1</t>
  </si>
  <si>
    <t>HLBR_LNODEBR2</t>
  </si>
  <si>
    <t>HLC_LNODEXF2</t>
  </si>
  <si>
    <t>HLCR_LNODEWR1</t>
  </si>
  <si>
    <t>HLD_LNODEH</t>
  </si>
  <si>
    <t>HLFMNBY_6_N002</t>
  </si>
  <si>
    <t>HLFMNBY_6_N004</t>
  </si>
  <si>
    <t>HLFMNBY_6_N101</t>
  </si>
  <si>
    <t>HLG_GNODEG1</t>
  </si>
  <si>
    <t>HLG_GNODEG2</t>
  </si>
  <si>
    <t>HLG_LNODEHLG</t>
  </si>
  <si>
    <t>HLGT_LNODEBR4</t>
  </si>
  <si>
    <t>HLGT_LNODEBR5</t>
  </si>
  <si>
    <t>HLND_LNODE131</t>
  </si>
  <si>
    <t>HLSR_GNODELSR</t>
  </si>
  <si>
    <t>HLVT_LNODEWJ1</t>
  </si>
  <si>
    <t>HLVT_LNODEWJ4</t>
  </si>
  <si>
    <t>HLVT_TEMP_G_LNODEP_G</t>
  </si>
  <si>
    <t>HM_1_HYDRO1GNODE</t>
  </si>
  <si>
    <t>HM_1_HYDRO2GNODE</t>
  </si>
  <si>
    <t>HM_1_HYDRO3GNODE</t>
  </si>
  <si>
    <t>HM_1_PSH4GNODE</t>
  </si>
  <si>
    <t>HMBLDTB_1_N08</t>
  </si>
  <si>
    <t>HMBLTBY_6_B1</t>
  </si>
  <si>
    <t>HMBLTBY_6_N003</t>
  </si>
  <si>
    <t>HMBUNIT1_7_GN010</t>
  </si>
  <si>
    <t>HMBUNIT2_7_GN010</t>
  </si>
  <si>
    <t>HMBUNIT3_7_GN010</t>
  </si>
  <si>
    <t>HMC_GNODEG3</t>
  </si>
  <si>
    <t>HMC_GNODEG4</t>
  </si>
  <si>
    <t>HMC_LNODEHMC</t>
  </si>
  <si>
    <t>HMC_LNODEIPH</t>
  </si>
  <si>
    <t>HMDL_LNODE061</t>
  </si>
  <si>
    <t>HMDL_LNODE062</t>
  </si>
  <si>
    <t>HMH_LNODEHMH</t>
  </si>
  <si>
    <t>HMJ_1_JACKSN_PLANT-APND</t>
  </si>
  <si>
    <t>HML_LNODEHML</t>
  </si>
  <si>
    <t>HMLK_LNODEWR1</t>
  </si>
  <si>
    <t>HMWD_GNODEMWD</t>
  </si>
  <si>
    <t>HN_LNODER2A</t>
  </si>
  <si>
    <t>HNC_GNODEG1</t>
  </si>
  <si>
    <t>HNFO2_BP_LNODEACI</t>
  </si>
  <si>
    <t>HNFO2_BP_LNODEPSS</t>
  </si>
  <si>
    <t>HNL_GNODEG1</t>
  </si>
  <si>
    <t>HNL_GNODEG2</t>
  </si>
  <si>
    <t>HNTGBH_2_PL1X3-APND</t>
  </si>
  <si>
    <t>HNTRSPT_1_LN001</t>
  </si>
  <si>
    <t>HNTRSPT_1_LN002</t>
  </si>
  <si>
    <t>HNY_LNODEHNY</t>
  </si>
  <si>
    <t>HOB_LNODEXF1</t>
  </si>
  <si>
    <t>HOBACK_LNODE1</t>
  </si>
  <si>
    <t>HOBARTTP_LNODE19</t>
  </si>
  <si>
    <t>HOCKN_BP_LNODENSN</t>
  </si>
  <si>
    <t>HOGGARD_LNODED1</t>
  </si>
  <si>
    <t>HOGGARD_LNODED2</t>
  </si>
  <si>
    <t>HOKAM_SR_LNODELD2</t>
  </si>
  <si>
    <t>HOKAM_SR_LNODELD3</t>
  </si>
  <si>
    <t>HOKAM_SR_LNODELD4</t>
  </si>
  <si>
    <t>HOKAM_SR_LNODELD5</t>
  </si>
  <si>
    <t>HOL_BC_LNODEHOL</t>
  </si>
  <si>
    <t>HOL_LNODEXF1</t>
  </si>
  <si>
    <t>HOLBROOK_1_13_1LNODE</t>
  </si>
  <si>
    <t>HOLBROOK_LNODEF1</t>
  </si>
  <si>
    <t>HOLCIM_LNODECIM</t>
  </si>
  <si>
    <t>HOLDEN_C_LNODEXF2</t>
  </si>
  <si>
    <t>HOLGATE_1_N001</t>
  </si>
  <si>
    <t>HOLGATE_1_N004</t>
  </si>
  <si>
    <t>HOLLADAO_LNODE38</t>
  </si>
  <si>
    <t>HOLLADAO_LNODE39</t>
  </si>
  <si>
    <t>HOLLADAO_LNODE99</t>
  </si>
  <si>
    <t>HOLLADAU_LNODED1</t>
  </si>
  <si>
    <t>HOLLADAU_LNODED2</t>
  </si>
  <si>
    <t>HOLLISTR_1_N001</t>
  </si>
  <si>
    <t>HOLLISTR_1_N004</t>
  </si>
  <si>
    <t>HOLLISTR_1_N101</t>
  </si>
  <si>
    <t>HOLLISTR_7_N001</t>
  </si>
  <si>
    <t>HOLLISTR_7_N004</t>
  </si>
  <si>
    <t>HOLLOMAN_GNODESM1</t>
  </si>
  <si>
    <t>HOLLOMAN_LNODEAFB</t>
  </si>
  <si>
    <t>HOLLYWD_LNODEXF05</t>
  </si>
  <si>
    <t>HOLLYWD_LNODEXF09</t>
  </si>
  <si>
    <t>HOLLYWOO_LNODE00</t>
  </si>
  <si>
    <t>HOLLYWOO_LNODE24</t>
  </si>
  <si>
    <t>HOLM1_7_B1</t>
  </si>
  <si>
    <t>HOLM2_7_B1</t>
  </si>
  <si>
    <t>HOLT_NODE1</t>
  </si>
  <si>
    <t>HOLTER_1_HLT1GNODE</t>
  </si>
  <si>
    <t>HOLTER_1_HLT2GNODE</t>
  </si>
  <si>
    <t>HOLTER_1_HLT3GNODE</t>
  </si>
  <si>
    <t>HOLTER_1_HLT4GNODE</t>
  </si>
  <si>
    <t>HOLTER_1_HLTR-APND</t>
  </si>
  <si>
    <t>HOLTER_LNODEOAD</t>
  </si>
  <si>
    <t>HOLTVL_6_N1</t>
  </si>
  <si>
    <t>HOLTVL_LNODE-3</t>
  </si>
  <si>
    <t>HOLTVL_LNODEEN</t>
  </si>
  <si>
    <t>HOMART_1_N001</t>
  </si>
  <si>
    <t>HOMART_1_N002</t>
  </si>
  <si>
    <t>HOME_LNODENK1</t>
  </si>
  <si>
    <t>HOME_LNODENK2</t>
  </si>
  <si>
    <t>HOMEGRND_1_N001</t>
  </si>
  <si>
    <t>HOMEPROC_1_N001</t>
  </si>
  <si>
    <t>HOMES_BP_LNODE215</t>
  </si>
  <si>
    <t>HOMESTEA_6_N001</t>
  </si>
  <si>
    <t>HOMESTEA_6_N002</t>
  </si>
  <si>
    <t>HONCUT_1_N001</t>
  </si>
  <si>
    <t>HONDALE_1_DEMINGPVGNODE</t>
  </si>
  <si>
    <t>HONDALE_LNODEDALE</t>
  </si>
  <si>
    <t>HOODMESA_LNODEEGE</t>
  </si>
  <si>
    <t>HOODOO_1_XFMRLNODE</t>
  </si>
  <si>
    <t>HOODOO_LNODEMR</t>
  </si>
  <si>
    <t>HOODR_BP_LNODEOOP</t>
  </si>
  <si>
    <t>HOODR_BP_LNODER1A</t>
  </si>
  <si>
    <t>HOODR_BP_LNODESS</t>
  </si>
  <si>
    <t>HOODRIVE_LNODE28</t>
  </si>
  <si>
    <t>HOODRIVE_LNODE61</t>
  </si>
  <si>
    <t>HOOP_LNODEPER</t>
  </si>
  <si>
    <t>HOOPA_6_N001</t>
  </si>
  <si>
    <t>HOOPE_SR_LNODE7T8</t>
  </si>
  <si>
    <t>HOOPE_SR_LNODE9T7</t>
  </si>
  <si>
    <t>HOOPE_SR_LNODEUTR</t>
  </si>
  <si>
    <t>HOOPERSP_LNODECRK</t>
  </si>
  <si>
    <t>HOOPES_LNODET1</t>
  </si>
  <si>
    <t>HOOVAEPC_2_CN1</t>
  </si>
  <si>
    <t>HOOVER_2_LDWPGNODE</t>
  </si>
  <si>
    <t>HOOVER_2_NEVPPTGNODE</t>
  </si>
  <si>
    <t>HOOVER_2_SRPPTGNODE</t>
  </si>
  <si>
    <t>HOOVER_7_WALCGEN-APND</t>
  </si>
  <si>
    <t>HOOVER_ASR-APND</t>
  </si>
  <si>
    <t>HOOVERWC_GNODEHVA1</t>
  </si>
  <si>
    <t>HOOVERWC_GNODEHVA2</t>
  </si>
  <si>
    <t>HOOVERWC_GNODEHVA3</t>
  </si>
  <si>
    <t>HOOVERWC_GNODEHVA4</t>
  </si>
  <si>
    <t>HOOVERWC_GNODEHVA5</t>
  </si>
  <si>
    <t>HOOVERWC_GNODEHVA6</t>
  </si>
  <si>
    <t>HOOVERWC_GNODEHVA7</t>
  </si>
  <si>
    <t>HOOVERWC_GNODEHVA8</t>
  </si>
  <si>
    <t>HOOVERWC_GNODEHVA9</t>
  </si>
  <si>
    <t>HOOVERWC_GNODEHVN1</t>
  </si>
  <si>
    <t>HOOVERWC_GNODEHVN2</t>
  </si>
  <si>
    <t>HOOVERWC_GNODEHVN3</t>
  </si>
  <si>
    <t>HOOVERWC_GNODEHVN4</t>
  </si>
  <si>
    <t>HOOVERWC_GNODEHVN5</t>
  </si>
  <si>
    <t>HOOVERWC_GNODEHVN6</t>
  </si>
  <si>
    <t>HOOVERWC_GNODEHVN7</t>
  </si>
  <si>
    <t>HOOVERWC_GNODEHVN8</t>
  </si>
  <si>
    <t>HOOVSCE_2_CN1</t>
  </si>
  <si>
    <t>HOOVSCE_2_CN2</t>
  </si>
  <si>
    <t>HOOVVEA_2_CN1</t>
  </si>
  <si>
    <t>HOP_LNODEHOP</t>
  </si>
  <si>
    <t>HOPK_LNODE_LD</t>
  </si>
  <si>
    <t>HOPKINS_1_HOPKINSLNODE</t>
  </si>
  <si>
    <t>HOPKINSB_LNODENS</t>
  </si>
  <si>
    <t>HOPKRIDG_1_Z1GNODE</t>
  </si>
  <si>
    <t>HOPKRIDG_1_Z2GNODE</t>
  </si>
  <si>
    <t>HOPLAND_LNODE07</t>
  </si>
  <si>
    <t>HOPLAND_LNODE80</t>
  </si>
  <si>
    <t>HORI_LNODE571</t>
  </si>
  <si>
    <t>HORI_LNODE572</t>
  </si>
  <si>
    <t>HORIZON_LNODEXF1</t>
  </si>
  <si>
    <t>HORN_BTE_1_Z1GNODE</t>
  </si>
  <si>
    <t>HORNET_LNODE45</t>
  </si>
  <si>
    <t>HORNR_BP_LNODEBRE</t>
  </si>
  <si>
    <t>HORSE_BP_LNODEERV</t>
  </si>
  <si>
    <t>HORSE_CK_LNODET1</t>
  </si>
  <si>
    <t>HORSE_CK_LNODET2</t>
  </si>
  <si>
    <t>HORSE_CK_LNODET3</t>
  </si>
  <si>
    <t>HORSE_RV_LNODE01T</t>
  </si>
  <si>
    <t>HORSEBU_NODET</t>
  </si>
  <si>
    <t>HORSEFLY_GNODE1</t>
  </si>
  <si>
    <t>HORSEGEN_GNODEG1</t>
  </si>
  <si>
    <t>HORSEGEN_GNODEG2</t>
  </si>
  <si>
    <t>HORSEGEN_GNODEG3</t>
  </si>
  <si>
    <t>HORSEGEN_GNODEG4</t>
  </si>
  <si>
    <t>HORSESH_LNODEO_1</t>
  </si>
  <si>
    <t>HORSESH_LNODEO_2</t>
  </si>
  <si>
    <t>HORSESH_LNODET3</t>
  </si>
  <si>
    <t>HORSESH_LNODET4</t>
  </si>
  <si>
    <t>HORSESHE_1_N001</t>
  </si>
  <si>
    <t>HORSESHE_1_N002</t>
  </si>
  <si>
    <t>HORSESHO_LNODED2</t>
  </si>
  <si>
    <t>HORSESHU_7_HRSUGNODE</t>
  </si>
  <si>
    <t>HORSESHU_LNODEOAD</t>
  </si>
  <si>
    <t>HORSM_SR_LNODED4P</t>
  </si>
  <si>
    <t>HORSM_SR_LNODEDAA</t>
  </si>
  <si>
    <t>HORSM_SR_LNODENSE</t>
  </si>
  <si>
    <t>HOST_LNODETR1</t>
  </si>
  <si>
    <t>HOST_LNODETR2</t>
  </si>
  <si>
    <t>HOTCHKIS_LNODEISS</t>
  </si>
  <si>
    <t>HOTCHKS_LNODE01T</t>
  </si>
  <si>
    <t>HOTSPRG_LNODEPRGW</t>
  </si>
  <si>
    <t>HOTSPRG_LNODEPRGX</t>
  </si>
  <si>
    <t>HOU_LNODEXF2</t>
  </si>
  <si>
    <t>HOUST_SR_LNODELD1</t>
  </si>
  <si>
    <t>HOUST_SR_LNODELD2</t>
  </si>
  <si>
    <t>HOUSTONL_LNODEN1</t>
  </si>
  <si>
    <t>HOUSTONL_LNODEN2</t>
  </si>
  <si>
    <t>HOVENWEE_LNODET1</t>
  </si>
  <si>
    <t>HOVENWEE_LNODET2</t>
  </si>
  <si>
    <t>HOWARD_LNODELD4</t>
  </si>
  <si>
    <t>HOWARD_LNODELD5</t>
  </si>
  <si>
    <t>HOYT_LNODEOYT</t>
  </si>
  <si>
    <t>HPKD_LNODE131</t>
  </si>
  <si>
    <t>HPLNDJT_6_N001</t>
  </si>
  <si>
    <t>HPN_LNODE_1A</t>
  </si>
  <si>
    <t>HPN_LNODE_1B</t>
  </si>
  <si>
    <t>HPN_LNODE_2A</t>
  </si>
  <si>
    <t>HPN_LNODEBUS</t>
  </si>
  <si>
    <t>HPS_LNODEHPS</t>
  </si>
  <si>
    <t>HPVY_LNODE131</t>
  </si>
  <si>
    <t>HQ_LNODE1AL</t>
  </si>
  <si>
    <t>HQ_LNODE3AL</t>
  </si>
  <si>
    <t>HR_LNODE12A</t>
  </si>
  <si>
    <t>HR_LNODE13A</t>
  </si>
  <si>
    <t>HR_LNODE14A</t>
  </si>
  <si>
    <t>HR_LNODE18A</t>
  </si>
  <si>
    <t>HR_LNODE20A</t>
  </si>
  <si>
    <t>HR_LNODE21A</t>
  </si>
  <si>
    <t>HR_LNODE22A</t>
  </si>
  <si>
    <t>HR_LNODE26A</t>
  </si>
  <si>
    <t>HR_LNODE28A</t>
  </si>
  <si>
    <t>HR_LNODE29A</t>
  </si>
  <si>
    <t>HR_LNODE30A</t>
  </si>
  <si>
    <t>HR_LNODER9A</t>
  </si>
  <si>
    <t>HRA230CE_LNODEDLD</t>
  </si>
  <si>
    <t>HRA230CE_LNODEILD</t>
  </si>
  <si>
    <t>HRA230CE_LNODEMLD</t>
  </si>
  <si>
    <t>HRA230CE_LNODEOLD</t>
  </si>
  <si>
    <t>HRA230CE_LNODETLD</t>
  </si>
  <si>
    <t>HRBD_GNODE061</t>
  </si>
  <si>
    <t>HRBT_LNODEWR3</t>
  </si>
  <si>
    <t>HRBT_LNODEWR4</t>
  </si>
  <si>
    <t>HRBT_LNODEWR80</t>
  </si>
  <si>
    <t>HRD_LNODEHRD</t>
  </si>
  <si>
    <t>HRDN_CTY_LNODEOAD</t>
  </si>
  <si>
    <t>HRIDGEGT_6_GN001</t>
  </si>
  <si>
    <t>HRMILNER_GNODEST1</t>
  </si>
  <si>
    <t>HRMILNER_LNODE4KV1</t>
  </si>
  <si>
    <t>HRMILNER_LNODE4KV2</t>
  </si>
  <si>
    <t>HRMILNER_LNODE5KV</t>
  </si>
  <si>
    <t>HRMY_LNODEWR1</t>
  </si>
  <si>
    <t>HRMY_LNODEWR2</t>
  </si>
  <si>
    <t>HRN_RPDS_7_G01GNODE</t>
  </si>
  <si>
    <t>HRSN_LNODEEMP</t>
  </si>
  <si>
    <t>HRSN_LNODEWR1</t>
  </si>
  <si>
    <t>HRT_EXPR_LNODE101</t>
  </si>
  <si>
    <t>HRW_1_HOPKRIDG_PLANT-APND</t>
  </si>
  <si>
    <t>HSB_LNODEBUS</t>
  </si>
  <si>
    <t>HSDL_LNODE131</t>
  </si>
  <si>
    <t>HSK_LA_LNODEKSS</t>
  </si>
  <si>
    <t>HSK_LNODEHSK</t>
  </si>
  <si>
    <t>HSP_BC_GNODEG1</t>
  </si>
  <si>
    <t>HSP_BC_GNODEG2</t>
  </si>
  <si>
    <t>HSP_BC_LNODEHSP</t>
  </si>
  <si>
    <t>HSTN_LNODE061</t>
  </si>
  <si>
    <t>HSY_LNODESYA</t>
  </si>
  <si>
    <t>HSY_LNODEYBC</t>
  </si>
  <si>
    <t>HUALAPAI_LNODE-1</t>
  </si>
  <si>
    <t>HUALAPAI_LNODE-2</t>
  </si>
  <si>
    <t>HUALAPAI_LNODE-3</t>
  </si>
  <si>
    <t>HUBR_LNODEWR1</t>
  </si>
  <si>
    <t>HUBR_LNODEWR2</t>
  </si>
  <si>
    <t>HUDS_LNODE451</t>
  </si>
  <si>
    <t>HUDS_LNODE452</t>
  </si>
  <si>
    <t>HUDSON_NODENHR</t>
  </si>
  <si>
    <t>HUDSON1_2_N002</t>
  </si>
  <si>
    <t>HUETTER_1_1LNODE</t>
  </si>
  <si>
    <t>HUETTER_LNODEF1</t>
  </si>
  <si>
    <t>HUGHENDN_LNODET1</t>
  </si>
  <si>
    <t>HUGHENDN_LNODET2</t>
  </si>
  <si>
    <t>HUGHES_LNODE103</t>
  </si>
  <si>
    <t>HUGHESRD_LNODEHES</t>
  </si>
  <si>
    <t>HUGHSN_LNODET1</t>
  </si>
  <si>
    <t>HUGHSN_LNODET2</t>
  </si>
  <si>
    <t>HUGHSON_LNODEDR1</t>
  </si>
  <si>
    <t>HUGHSON_LNODEDR2</t>
  </si>
  <si>
    <t>HUGHSON_LNODEDR3</t>
  </si>
  <si>
    <t>HUGHSON_LNODEDR4</t>
  </si>
  <si>
    <t>HUGHSON_LNODEDR5</t>
  </si>
  <si>
    <t>HUGHSON_LNODEDR8</t>
  </si>
  <si>
    <t>HUGHSR_LNODELD2</t>
  </si>
  <si>
    <t>HUGO_LNODED1</t>
  </si>
  <si>
    <t>HULL_LNODET1</t>
  </si>
  <si>
    <t>HUMBOLDT_1_B1</t>
  </si>
  <si>
    <t>HUMBOLDT_6_B1</t>
  </si>
  <si>
    <t>HUMBOLDT_LNODE36</t>
  </si>
  <si>
    <t>HUMBPP_6_UNITS-APND</t>
  </si>
  <si>
    <t>HUMBUGCR_LNODED1</t>
  </si>
  <si>
    <t>HUMPH_SR_LNODELD2</t>
  </si>
  <si>
    <t>HUMPH_SR_LNODELD3</t>
  </si>
  <si>
    <t>HUNGR_BP_LNODEXF2</t>
  </si>
  <si>
    <t>HUNGR_BP_LNODEXF3</t>
  </si>
  <si>
    <t>HUNGRY_H_2_G01GNODE</t>
  </si>
  <si>
    <t>HUNGRY_H_2_G02GNODE</t>
  </si>
  <si>
    <t>HUNGRY_H_2_G03GNODE</t>
  </si>
  <si>
    <t>HUNGRY_H_2_G04GNODE</t>
  </si>
  <si>
    <t>HUNING_LNODEOOK1</t>
  </si>
  <si>
    <t>HUNING_LNODEOOK2</t>
  </si>
  <si>
    <t>HUNING_LNODEOOK3</t>
  </si>
  <si>
    <t>HUNING_LNODEOOK4</t>
  </si>
  <si>
    <t>HUNING_LNODEOOK5</t>
  </si>
  <si>
    <t>HUNT_LNODELD2</t>
  </si>
  <si>
    <t>HUNT_LNODELD3</t>
  </si>
  <si>
    <t>HUNT1G_7_B1</t>
  </si>
  <si>
    <t>HUNT1G_7_N002</t>
  </si>
  <si>
    <t>HUNT2G_7_B1</t>
  </si>
  <si>
    <t>HUNT2G_7_N002</t>
  </si>
  <si>
    <t>HUNT3G_7_B1</t>
  </si>
  <si>
    <t>HUNT3G_7_N002</t>
  </si>
  <si>
    <t>HUNT4G_7_B1</t>
  </si>
  <si>
    <t>HUNT4G_7_N002</t>
  </si>
  <si>
    <t>HUNTERP_GNODEA1</t>
  </si>
  <si>
    <t>HUNTERP_GNODES2</t>
  </si>
  <si>
    <t>HUNTERP_GNODET2</t>
  </si>
  <si>
    <t>HUNTERP_LNODED1</t>
  </si>
  <si>
    <t>HUNTERP_LNODED2</t>
  </si>
  <si>
    <t>HUNTERP_LNODED3</t>
  </si>
  <si>
    <t>HUNTERP_NODE1</t>
  </si>
  <si>
    <t>HUNTERP_NODE2</t>
  </si>
  <si>
    <t>HUNTERP_NODE3</t>
  </si>
  <si>
    <t>HUNTERS_LNODED1</t>
  </si>
  <si>
    <t>HUNTERS_LNODEOAD</t>
  </si>
  <si>
    <t>HUNTERSC_LNODED1</t>
  </si>
  <si>
    <t>HUNTINGT_LNODE-1</t>
  </si>
  <si>
    <t>HUNTINGT_LNODE-2</t>
  </si>
  <si>
    <t>HUNTINGT_LNODET3</t>
  </si>
  <si>
    <t>HUNTINGT_LNODEU1</t>
  </si>
  <si>
    <t>HUNTINGT_NODE1</t>
  </si>
  <si>
    <t>HUNTINGT_NODE2</t>
  </si>
  <si>
    <t>HUR_LNODENE1</t>
  </si>
  <si>
    <t>HUR_LNODENE2</t>
  </si>
  <si>
    <t>HUR_LNODENE3</t>
  </si>
  <si>
    <t>HUR_LNODENE4</t>
  </si>
  <si>
    <t>HUR_LNODENE5</t>
  </si>
  <si>
    <t>HUR_LNODENE7</t>
  </si>
  <si>
    <t>HUR_LNODENE8</t>
  </si>
  <si>
    <t>HURLE_SR_LNODELD1</t>
  </si>
  <si>
    <t>HURLE_SR_LNODELD4</t>
  </si>
  <si>
    <t>HURLEY_LNODERLEY</t>
  </si>
  <si>
    <t>HURLEYS_2_N001</t>
  </si>
  <si>
    <t>HURLEYS_2_N002</t>
  </si>
  <si>
    <t>HURLEYS_2_N011</t>
  </si>
  <si>
    <t>HURLEYS_2_N012</t>
  </si>
  <si>
    <t>HURLEYS_2_N013</t>
  </si>
  <si>
    <t>HURLEYS_2_N014</t>
  </si>
  <si>
    <t>HURLEYS_2_N015</t>
  </si>
  <si>
    <t>HURLEYS_2_N016</t>
  </si>
  <si>
    <t>HURLEYS_2_N017</t>
  </si>
  <si>
    <t>HURLEYS_2_N018</t>
  </si>
  <si>
    <t>HURLEYS_2_N019</t>
  </si>
  <si>
    <t>HURLEYS_2_N020</t>
  </si>
  <si>
    <t>HURLEYS_2_N021</t>
  </si>
  <si>
    <t>HURLEYS_2_N022</t>
  </si>
  <si>
    <t>HURLEYS_2_N023</t>
  </si>
  <si>
    <t>HURLEYS_2_N024</t>
  </si>
  <si>
    <t>HURLEYS_2_N025</t>
  </si>
  <si>
    <t>HURON_6_N001</t>
  </si>
  <si>
    <t>HURONGEN_7_ND002</t>
  </si>
  <si>
    <t>HURRICAW_LNODE49</t>
  </si>
  <si>
    <t>HUS_LNODEHUS</t>
  </si>
  <si>
    <t>HUSON_FDR1LNODE</t>
  </si>
  <si>
    <t>HUSON_FDR2LNODE</t>
  </si>
  <si>
    <t>HUSON_FDR3LNODE</t>
  </si>
  <si>
    <t>HUSON_FDR4LNODE</t>
  </si>
  <si>
    <t>HUSON_R_LNODEOAD</t>
  </si>
  <si>
    <t>HUSONTP_LNODEMR</t>
  </si>
  <si>
    <t>HUSSAR_LNODET1</t>
  </si>
  <si>
    <t>HUSSAR_LNODET2</t>
  </si>
  <si>
    <t>HUSUM_LNODEFMR</t>
  </si>
  <si>
    <t>HUT_LNODEHUT</t>
  </si>
  <si>
    <t>HUT_LNODELD2</t>
  </si>
  <si>
    <t>HVC_LNODEHVC</t>
  </si>
  <si>
    <t>HW_LNODE13A</t>
  </si>
  <si>
    <t>HW_LNODE14A</t>
  </si>
  <si>
    <t>HW_LNODER2A</t>
  </si>
  <si>
    <t>HW_LNODER4A</t>
  </si>
  <si>
    <t>HW_LNODER5A</t>
  </si>
  <si>
    <t>HW_LNODER6A</t>
  </si>
  <si>
    <t>HW_LNODER9A</t>
  </si>
  <si>
    <t>HWD_BC_LNODEHWD</t>
  </si>
  <si>
    <t>HWD_LNODEXF2</t>
  </si>
  <si>
    <t>HWD_SUB_LNODEONA</t>
  </si>
  <si>
    <t>HWD_SUB_LNODEONB</t>
  </si>
  <si>
    <t>HWD_SUB_LNODEONC</t>
  </si>
  <si>
    <t>HWD_SUB_LNODEOND</t>
  </si>
  <si>
    <t>HWP_2_WHITECRK_PLANT-APND</t>
  </si>
  <si>
    <t>HYA_LNODEXF1</t>
  </si>
  <si>
    <t>HYATT_2_N212</t>
  </si>
  <si>
    <t>HYATT1_7_B1</t>
  </si>
  <si>
    <t>HYATT2_7_B1</t>
  </si>
  <si>
    <t>HYATT3_7_B1</t>
  </si>
  <si>
    <t>HYATT4_7_B1</t>
  </si>
  <si>
    <t>HYATT5_7_B1</t>
  </si>
  <si>
    <t>HYATT6_7_B1</t>
  </si>
  <si>
    <t>HYCOM_BP_LNODEFMR</t>
  </si>
  <si>
    <t>HYDA_LNODEBDD</t>
  </si>
  <si>
    <t>HYDA_LNODET131</t>
  </si>
  <si>
    <t>HYDA_LNODET132</t>
  </si>
  <si>
    <t>HYDEPARK_LNODEARK</t>
  </si>
  <si>
    <t>HYDN_LNODEWR1</t>
  </si>
  <si>
    <t>HYDN_LNODEWR2</t>
  </si>
  <si>
    <t>HYDRODYN_LNODEOAD</t>
  </si>
  <si>
    <t>HYGIENE_LNODEENE</t>
  </si>
  <si>
    <t>HYLEBOS_FDR1LNODE</t>
  </si>
  <si>
    <t>HYLEBOS_FDR2LNODE</t>
  </si>
  <si>
    <t>HYLEBOS_FDR3LNODE</t>
  </si>
  <si>
    <t>HYLEBOS_FDR4LNODE</t>
  </si>
  <si>
    <t>HYLEBOS_LNODEMR</t>
  </si>
  <si>
    <t>HYML_LNODEYML</t>
  </si>
  <si>
    <t>HYMPOMJT_6_N005</t>
  </si>
  <si>
    <t>HYTTHM_2_UNITS-APND</t>
  </si>
  <si>
    <t>HYUND_BP_LNODEIX2</t>
  </si>
  <si>
    <t>HYUND_BP_LNODENIX</t>
  </si>
  <si>
    <t>HZN_LNODEHZN</t>
  </si>
  <si>
    <t>HZNA_GNODE131</t>
  </si>
  <si>
    <t>HZNB_GNODE131</t>
  </si>
  <si>
    <t>IB_LNODE10A</t>
  </si>
  <si>
    <t>IB_LNODE12A</t>
  </si>
  <si>
    <t>IB_LNODER1A</t>
  </si>
  <si>
    <t>IB_LNODER2A</t>
  </si>
  <si>
    <t>IB_LNODER5A</t>
  </si>
  <si>
    <t>IB_LNODER6A</t>
  </si>
  <si>
    <t>IB_LNODER9A</t>
  </si>
  <si>
    <t>IBMCTLE_1_GN001</t>
  </si>
  <si>
    <t>IBM-CTLE_1_N001</t>
  </si>
  <si>
    <t>IBM-CTLE_1_N002</t>
  </si>
  <si>
    <t>IBM-HRRS_1_N001</t>
  </si>
  <si>
    <t>IBM-HRRS_1_N101</t>
  </si>
  <si>
    <t>ICE_HARB_1_G01GNODE</t>
  </si>
  <si>
    <t>ICE_HARB_1_G02GNODE</t>
  </si>
  <si>
    <t>ICE_HARB_1_G03GNODE</t>
  </si>
  <si>
    <t>ICE_HARB_1_G04GNODE</t>
  </si>
  <si>
    <t>ICE_HARB_1_G05GNODE</t>
  </si>
  <si>
    <t>ICE_HARB_1_G06GNODE</t>
  </si>
  <si>
    <t>ICEGEN_7_B1</t>
  </si>
  <si>
    <t>ICEHA_BP_LNODESS</t>
  </si>
  <si>
    <t>ICG_GNODEUNIT</t>
  </si>
  <si>
    <t>ICP_GNODEG2</t>
  </si>
  <si>
    <t>ICP_LNODEICP</t>
  </si>
  <si>
    <t>IDAH_LNODE941</t>
  </si>
  <si>
    <t>IDAHO_RD_1_1LNODE</t>
  </si>
  <si>
    <t>IDAHO_RD_LNODEF1</t>
  </si>
  <si>
    <t>IDAHOFAL_LNODEFC</t>
  </si>
  <si>
    <t>IDAHOFAL_LNODET1</t>
  </si>
  <si>
    <t>IDAHOME_LNODEOME</t>
  </si>
  <si>
    <t>IDALIA_LNODEA_1</t>
  </si>
  <si>
    <t>IDALIA_LNODEA_2</t>
  </si>
  <si>
    <t>IDEAL_LNODELLOA</t>
  </si>
  <si>
    <t>IENERGY_7_B1</t>
  </si>
  <si>
    <t>IGNACIO_1_N028</t>
  </si>
  <si>
    <t>IGNACIO_1_N102</t>
  </si>
  <si>
    <t>IHB_7_IRONHORSE_BATGNODE</t>
  </si>
  <si>
    <t>ILL_LNODEBUS</t>
  </si>
  <si>
    <t>IMBO_LNODET1</t>
  </si>
  <si>
    <t>IMHOFF_1_N001</t>
  </si>
  <si>
    <t>IMLAY_LNODE20</t>
  </si>
  <si>
    <t>IMP_OIL_LNODEXF1</t>
  </si>
  <si>
    <t>IMP_OIL_LNODEXF2</t>
  </si>
  <si>
    <t>IMPERL_LNODENK1</t>
  </si>
  <si>
    <t>IMPERL_LNODENK2</t>
  </si>
  <si>
    <t>IMPRLBCH_6_N001</t>
  </si>
  <si>
    <t>IMPRLBCH_6_N004</t>
  </si>
  <si>
    <t>IMPRLVLY_2_B1</t>
  </si>
  <si>
    <t>IMPRLVLY_2_B2</t>
  </si>
  <si>
    <t>IMPRLVLY_2_N070</t>
  </si>
  <si>
    <t>IMPRLVLY_2_N074</t>
  </si>
  <si>
    <t>IMPRLVLY_2_N077</t>
  </si>
  <si>
    <t>IMPRLVLY_2_NM01</t>
  </si>
  <si>
    <t>IMPRLVLY_2_NM05</t>
  </si>
  <si>
    <t>IMPRLVLY_230_N004</t>
  </si>
  <si>
    <t>IMPRLVLY_5_B1</t>
  </si>
  <si>
    <t>IMPRLVLY_5_B2</t>
  </si>
  <si>
    <t>IMPRLVLY_5_N046</t>
  </si>
  <si>
    <t>IN_LNODE10A</t>
  </si>
  <si>
    <t>IN_LNODE13A</t>
  </si>
  <si>
    <t>IN_LNODE14A</t>
  </si>
  <si>
    <t>IN_LNODE15A</t>
  </si>
  <si>
    <t>IN_LNODE19A</t>
  </si>
  <si>
    <t>IN_LNODE20A</t>
  </si>
  <si>
    <t>IN_LNODE21A</t>
  </si>
  <si>
    <t>IN_LNODE24A</t>
  </si>
  <si>
    <t>IN_LNODE25A</t>
  </si>
  <si>
    <t>IN_LNODE26A</t>
  </si>
  <si>
    <t>IN_LNODE30A</t>
  </si>
  <si>
    <t>IN_LNODE31A</t>
  </si>
  <si>
    <t>IN_LNODE32A</t>
  </si>
  <si>
    <t>IN_LNODER2A</t>
  </si>
  <si>
    <t>IN_LNODER3A</t>
  </si>
  <si>
    <t>IN_LNODER4A</t>
  </si>
  <si>
    <t>IN_LNODER8A</t>
  </si>
  <si>
    <t>IN_LNODER9A</t>
  </si>
  <si>
    <t>INBRICK_LNODED1</t>
  </si>
  <si>
    <t>INCLINE_LNODE41</t>
  </si>
  <si>
    <t>INCLINE_LNODE42</t>
  </si>
  <si>
    <t>INCLINE_LNODE43</t>
  </si>
  <si>
    <t>IND_PARK_LNODEK1L</t>
  </si>
  <si>
    <t>INDACRE_6_N001</t>
  </si>
  <si>
    <t>INDEPEND_LNODED1</t>
  </si>
  <si>
    <t>INDHOSP_LNODEHOSP</t>
  </si>
  <si>
    <t>INDIANBD_LNODELD1</t>
  </si>
  <si>
    <t>INDIANBD_LNODELD2</t>
  </si>
  <si>
    <t>INDIANBD_LNODELD3</t>
  </si>
  <si>
    <t>INDIANCR_LNODE9T1</t>
  </si>
  <si>
    <t>INDIANTR_1_1LNODE</t>
  </si>
  <si>
    <t>INDIANTR_LNODE15</t>
  </si>
  <si>
    <t>INDIANV_7_B1</t>
  </si>
  <si>
    <t>INDIANW_1_N001</t>
  </si>
  <si>
    <t>INDIANW_1_N005</t>
  </si>
  <si>
    <t>INDIGOG1_7_B1</t>
  </si>
  <si>
    <t>INDIGOG2_7_B1</t>
  </si>
  <si>
    <t>INDIGOG3_7_B1</t>
  </si>
  <si>
    <t>INDN_LNODEWR1</t>
  </si>
  <si>
    <t>INDN_LNODEWR2</t>
  </si>
  <si>
    <t>INDNFLT_6_N001</t>
  </si>
  <si>
    <t>INDSPRNG_5_B1</t>
  </si>
  <si>
    <t>INDUST_6_LNODE2</t>
  </si>
  <si>
    <t>INDUST_LNODED1</t>
  </si>
  <si>
    <t>INDUSTRL_LNODEDR1</t>
  </si>
  <si>
    <t>INDUSTRL_LNODEDR2</t>
  </si>
  <si>
    <t>INDUSTRL_LNODEDR3</t>
  </si>
  <si>
    <t>INDUSTRL_LNODEDR5</t>
  </si>
  <si>
    <t>INDUSTRL_LNODEDR7</t>
  </si>
  <si>
    <t>INDUSTRL_LNODEDR8</t>
  </si>
  <si>
    <t>INEPRSN_6_N001</t>
  </si>
  <si>
    <t>INERGY_1_N004</t>
  </si>
  <si>
    <t>INEZ_LNODEINEZ</t>
  </si>
  <si>
    <t>ING_LNODEXF1</t>
  </si>
  <si>
    <t>INGLS_SR_LNODELD2</t>
  </si>
  <si>
    <t>INGLS_SR_LNODELD3</t>
  </si>
  <si>
    <t>INGRMC_1_N001</t>
  </si>
  <si>
    <t>INLANDCT_LNODET1</t>
  </si>
  <si>
    <t>INLANDCT_LNODET2</t>
  </si>
  <si>
    <t>INLANDG1_7_N001</t>
  </si>
  <si>
    <t>INLANDG1_7_N002</t>
  </si>
  <si>
    <t>INLANDG2_7_N001</t>
  </si>
  <si>
    <t>INLANDG2_7_N002</t>
  </si>
  <si>
    <t>INNISFL_GNODEAM1</t>
  </si>
  <si>
    <t>INNISFL_LNODELD2</t>
  </si>
  <si>
    <t>INNISFL_LNODET1</t>
  </si>
  <si>
    <t>INSKIP_6_B1</t>
  </si>
  <si>
    <t>INSKIP_7_B1</t>
  </si>
  <si>
    <t>INT_GNODE1</t>
  </si>
  <si>
    <t>INT_GNODE2</t>
  </si>
  <si>
    <t>INT_LNODE1AUX</t>
  </si>
  <si>
    <t>INT_LNODE2AUX</t>
  </si>
  <si>
    <t>INT_LNODEBKK</t>
  </si>
  <si>
    <t>INT_LNODEBKL</t>
  </si>
  <si>
    <t>INT_LNODEDWP</t>
  </si>
  <si>
    <t>INT_LNODEISO</t>
  </si>
  <si>
    <t>INT_LNODELDL</t>
  </si>
  <si>
    <t>INT_LNODEOSS</t>
  </si>
  <si>
    <t>INT_LNODEURB</t>
  </si>
  <si>
    <t>INTAKE_2_N029</t>
  </si>
  <si>
    <t>INTAL_BP_LNODEFD1</t>
  </si>
  <si>
    <t>INTAL_BP_LNODEFD2</t>
  </si>
  <si>
    <t>INTAL_BP_LNODEFD3</t>
  </si>
  <si>
    <t>INTAL_BP_LNODEFD4</t>
  </si>
  <si>
    <t>INTAL_BP_LNODEFD5</t>
  </si>
  <si>
    <t>INTAL_BP_LNODEFD6</t>
  </si>
  <si>
    <t>INTAL_BP_LNODEFD7</t>
  </si>
  <si>
    <t>INTAL_BP_LNODESS1</t>
  </si>
  <si>
    <t>INTAL_BP_LNODESS2</t>
  </si>
  <si>
    <t>INTERM1G_7_N501</t>
  </si>
  <si>
    <t>INTERMT_3_N506</t>
  </si>
  <si>
    <t>INTERNAT_LNODELD</t>
  </si>
  <si>
    <t>INTGS_3_DESGNODE</t>
  </si>
  <si>
    <t>INTGS_3_PP_ANAGNODE</t>
  </si>
  <si>
    <t>INTGS_3_PP_PASGNODE</t>
  </si>
  <si>
    <t>INTGS_3_PP_RVSGNODE</t>
  </si>
  <si>
    <t>INTGS_3_PP-APND</t>
  </si>
  <si>
    <t>INTGS_3_UAMGNODE</t>
  </si>
  <si>
    <t>INTKEP_2_UNITS-APND</t>
  </si>
  <si>
    <t>INTLTUR_6_B1</t>
  </si>
  <si>
    <t>INTLTUR_6_N002</t>
  </si>
  <si>
    <t>INTMTN_LNODEDC1BURB</t>
  </si>
  <si>
    <t>INTMTN_LNODEDC1GLEN</t>
  </si>
  <si>
    <t>INTMTN_LNODEDC1LADWP</t>
  </si>
  <si>
    <t>INTMTN_LNODEDC2BURB</t>
  </si>
  <si>
    <t>INTMTN_LNODEDC2GLEN</t>
  </si>
  <si>
    <t>INTMTN_LNODEDC2LADWP</t>
  </si>
  <si>
    <t>INTMTN_NDC1</t>
  </si>
  <si>
    <t>INTMTN_NDC2</t>
  </si>
  <si>
    <t>INV_LNODE025</t>
  </si>
  <si>
    <t>INYO_2_N101</t>
  </si>
  <si>
    <t>INYOKERN_1_B1</t>
  </si>
  <si>
    <t>INYOKERN_1_N001</t>
  </si>
  <si>
    <t>INYOKERN_1_N008</t>
  </si>
  <si>
    <t>IOC_LNODEIOC</t>
  </si>
  <si>
    <t>IONE_BP_LNODEBEC</t>
  </si>
  <si>
    <t>IPCO_BORA-APND</t>
  </si>
  <si>
    <t>IPCO_BPAT.PSEI-APND</t>
  </si>
  <si>
    <t>IPCO_GSHN-APND</t>
  </si>
  <si>
    <t>IPCO_HMWY-APND</t>
  </si>
  <si>
    <t>IPCO_HURR-APND</t>
  </si>
  <si>
    <t>IPCO_JBSN-APND</t>
  </si>
  <si>
    <t>IPCO_LAGRANDE-APND</t>
  </si>
  <si>
    <t>IPCO_LOLO-APND</t>
  </si>
  <si>
    <t>IPCO_M345-APND</t>
  </si>
  <si>
    <t>IPCO_PTSN-APND</t>
  </si>
  <si>
    <t>IPCO_SCLLAGRANDEIPC-APND</t>
  </si>
  <si>
    <t>IPCO_TENDOY-APND</t>
  </si>
  <si>
    <t>IPCO_WALLAWALLA-APND</t>
  </si>
  <si>
    <t>IPM_BC_LNODEIPM</t>
  </si>
  <si>
    <t>IPR_LNODEIPR</t>
  </si>
  <si>
    <t>IR_1_IRVICT_1GNODE</t>
  </si>
  <si>
    <t>IR_1_IRVICT_2GNODE</t>
  </si>
  <si>
    <t>IR_1_SUNDT_3GNODE</t>
  </si>
  <si>
    <t>IR_1_SUNDT_4GNODE</t>
  </si>
  <si>
    <t>IR_7_RICE_10GNODE</t>
  </si>
  <si>
    <t>IR_7_RICE_1GNODE</t>
  </si>
  <si>
    <t>IR_7_RICE_2GNODE</t>
  </si>
  <si>
    <t>IR_7_RICE_3GNODE</t>
  </si>
  <si>
    <t>IR_7_RICE_4GNODE</t>
  </si>
  <si>
    <t>IR_7_RICE_5GNODE</t>
  </si>
  <si>
    <t>IR_7_RICE_6GNODE</t>
  </si>
  <si>
    <t>IR_7_RICE_7GNODE</t>
  </si>
  <si>
    <t>IR_7_RICE_8GNODE</t>
  </si>
  <si>
    <t>IR_7_RICE_9GNODE</t>
  </si>
  <si>
    <t>IRBY_1_INLLNODE</t>
  </si>
  <si>
    <t>IRBY_LNODENL</t>
  </si>
  <si>
    <t>IRIS_LNODEIRIS</t>
  </si>
  <si>
    <t>IRISH_CK_LNODE01T</t>
  </si>
  <si>
    <t>IRISH_CK_LNODE02T</t>
  </si>
  <si>
    <t>IROND_BP_LNODEXF1</t>
  </si>
  <si>
    <t>IRONGATE_NODET</t>
  </si>
  <si>
    <t>IRONHRSE_LNODEDOR</t>
  </si>
  <si>
    <t>IRONMOUN_LNODELLD</t>
  </si>
  <si>
    <t>IRONMTN_2_N001</t>
  </si>
  <si>
    <t>IRONMTN_LNODE-1</t>
  </si>
  <si>
    <t>IRONMTN_LNODE-2</t>
  </si>
  <si>
    <t>IRONSTR_LNODESTR1</t>
  </si>
  <si>
    <t>IRONSTR_LNODESTR2</t>
  </si>
  <si>
    <t>IRONTON_LNODED1</t>
  </si>
  <si>
    <t>IRONTON2_LNODED1</t>
  </si>
  <si>
    <t>IRRIG_BP_LNODEGON</t>
  </si>
  <si>
    <t>IRVIN_SR_LNODELD2</t>
  </si>
  <si>
    <t>IRVNGTN_GNODECT1</t>
  </si>
  <si>
    <t>IRVNGTN_GNODECT2</t>
  </si>
  <si>
    <t>IRVNGTN_GNODEGE3</t>
  </si>
  <si>
    <t>IRVNGTN_GNODEGE4</t>
  </si>
  <si>
    <t>IRVNGTN_GNODEGEN1</t>
  </si>
  <si>
    <t>IRVNGTN_GNODEGEN2</t>
  </si>
  <si>
    <t>IRVNGTN_LNODE_13_8</t>
  </si>
  <si>
    <t>IRVNGTN_LNODE01AUX</t>
  </si>
  <si>
    <t>IRVNGTN_LNODE02AUX</t>
  </si>
  <si>
    <t>IRVNGTN_LNODE03AUX</t>
  </si>
  <si>
    <t>IRVNGTN_LNODE04AUX</t>
  </si>
  <si>
    <t>IRVNGTN_LNODE101</t>
  </si>
  <si>
    <t>IRVNGTN_LNODE103</t>
  </si>
  <si>
    <t>IRVNGTN_LNODE105</t>
  </si>
  <si>
    <t>IRVNGTN_LNODE106</t>
  </si>
  <si>
    <t>IRVNGTN_LNODE107</t>
  </si>
  <si>
    <t>IRVNGTN_LNODE108</t>
  </si>
  <si>
    <t>IRVNGTN_LNODE109</t>
  </si>
  <si>
    <t>IRVNGTN_LNODE110</t>
  </si>
  <si>
    <t>IRVNGTN_LNODE111</t>
  </si>
  <si>
    <t>IRVNGTN_LNODE3AX</t>
  </si>
  <si>
    <t>IRVNGTN_LNODE421L</t>
  </si>
  <si>
    <t>IRVNGTN_LNODE422L</t>
  </si>
  <si>
    <t>IRVNGTN_LNODE431L</t>
  </si>
  <si>
    <t>IRVNGTN_LNODE432L</t>
  </si>
  <si>
    <t>IRVNGTN_LNODE441L</t>
  </si>
  <si>
    <t>IRVNGTN_LNODE442L</t>
  </si>
  <si>
    <t>IRVNGTN_LNODE451L</t>
  </si>
  <si>
    <t>IRVNGTN_LNODE452L</t>
  </si>
  <si>
    <t>IRVNGTN_LNODE461L</t>
  </si>
  <si>
    <t>IRVNGTN_LNODE46T1</t>
  </si>
  <si>
    <t>IRVNGTN_LNODE46T2</t>
  </si>
  <si>
    <t>IRVNGTN_LNODE471L</t>
  </si>
  <si>
    <t>IRVNGTN_LNODEAUX00</t>
  </si>
  <si>
    <t>IRVNGTN_LNODEC12LD</t>
  </si>
  <si>
    <t>IRVNGTN_LNODEG4AUX</t>
  </si>
  <si>
    <t>IRVNGTN_LNODEH16RD</t>
  </si>
  <si>
    <t>IRVNGTN_LNODEIDC5</t>
  </si>
  <si>
    <t>IRVNGTN_LNODEIDC7</t>
  </si>
  <si>
    <t>IRVNGTN_LNODEIDC8</t>
  </si>
  <si>
    <t>IRVNGTN_LNODETN2</t>
  </si>
  <si>
    <t>ISAAC_SR_LNODELD2</t>
  </si>
  <si>
    <t>ISAAC_SR_LNODELD3</t>
  </si>
  <si>
    <t>ISAAC_SR_LNODELD4</t>
  </si>
  <si>
    <t>ISABELLE_LNODEVLD</t>
  </si>
  <si>
    <t>ISIS_7_N001</t>
  </si>
  <si>
    <t>ISIS_7_N002</t>
  </si>
  <si>
    <t>ISLD_LNODEWR1</t>
  </si>
  <si>
    <t>ISLD_LNODEWR2</t>
  </si>
  <si>
    <t>ITAFOS_LNODED1</t>
  </si>
  <si>
    <t>IUKA_6_N001</t>
  </si>
  <si>
    <t>IV_LNODE10A</t>
  </si>
  <si>
    <t>IV_LNODE12A</t>
  </si>
  <si>
    <t>IV_LNODER1A</t>
  </si>
  <si>
    <t>IV_LNODER5A</t>
  </si>
  <si>
    <t>IV_LNODER6A</t>
  </si>
  <si>
    <t>IVALLY2_2_B1</t>
  </si>
  <si>
    <t>IVANHOE_LNODENHOE</t>
  </si>
  <si>
    <t>IVANHOE_LNODEOAD</t>
  </si>
  <si>
    <t>IVANPA_2_B1</t>
  </si>
  <si>
    <t>IVANPAH_1_B1</t>
  </si>
  <si>
    <t>IVGEN3M1_7_N006</t>
  </si>
  <si>
    <t>IVSOLARS_7_N007</t>
  </si>
  <si>
    <t>IVSOLARS_7_N009</t>
  </si>
  <si>
    <t>IVWEST_2_SOLAR1-APND</t>
  </si>
  <si>
    <t>IWXX_LNODEEQL</t>
  </si>
  <si>
    <t>JACALITO_6_N001</t>
  </si>
  <si>
    <t>JACINTO_6_N001</t>
  </si>
  <si>
    <t>JACINTO_LNODENTO</t>
  </si>
  <si>
    <t>JACKALOP_LNODEDT1</t>
  </si>
  <si>
    <t>JACKALOP_LNODEDT2</t>
  </si>
  <si>
    <t>JACKFISH_LNODE1_H</t>
  </si>
  <si>
    <t>JACKFISH_LNODE2_H</t>
  </si>
  <si>
    <t>JACKPINE_LNODE01T</t>
  </si>
  <si>
    <t>JACKPINE_LNODE02T</t>
  </si>
  <si>
    <t>JACKSN_1_GEN1GNODE</t>
  </si>
  <si>
    <t>JACKSN_1_GEN2GNODE</t>
  </si>
  <si>
    <t>JACKSN_1_GEN3GNODE</t>
  </si>
  <si>
    <t>JACKSN_1_GEN4GNODE</t>
  </si>
  <si>
    <t>JACKSONJ_LNODET1</t>
  </si>
  <si>
    <t>JACKSONJ_LNODET2</t>
  </si>
  <si>
    <t>JACKSONV_LNODE33</t>
  </si>
  <si>
    <t>JAMACHA_6_CN7</t>
  </si>
  <si>
    <t>JAMACHA_6_N001</t>
  </si>
  <si>
    <t>JAMACHA_6_N006</t>
  </si>
  <si>
    <t>JAMACHA_6_N015</t>
  </si>
  <si>
    <t>JAMESON_1_N001</t>
  </si>
  <si>
    <t>JAMESON_1_N009</t>
  </si>
  <si>
    <t>JANPA_1_JICARILLA3PVGNODE</t>
  </si>
  <si>
    <t>JANPA_LNODELOAD</t>
  </si>
  <si>
    <t>JANSCRK_6_N001</t>
  </si>
  <si>
    <t>JANSCRK_6_N003</t>
  </si>
  <si>
    <t>JAPMESA_6_N001</t>
  </si>
  <si>
    <t>JAPMESA_6_N007</t>
  </si>
  <si>
    <t>JARALES_1_RIOCOMMPVGNODE</t>
  </si>
  <si>
    <t>JARALES_LNODES115</t>
  </si>
  <si>
    <t>JARLPNM_LNODELLAS</t>
  </si>
  <si>
    <t>JARROW_LNODET1</t>
  </si>
  <si>
    <t>JARROW_LNODET2</t>
  </si>
  <si>
    <t>JARVIS_1_GN001</t>
  </si>
  <si>
    <t>JARVIS_1_N014</t>
  </si>
  <si>
    <t>JARVIS_1_N016</t>
  </si>
  <si>
    <t>JARVIS_1_N017</t>
  </si>
  <si>
    <t>JARVIS_1_N101</t>
  </si>
  <si>
    <t>JARVIS_C_LNODEIS</t>
  </si>
  <si>
    <t>JASPER_LNODEPER</t>
  </si>
  <si>
    <t>JASPR_AE_LNODET3</t>
  </si>
  <si>
    <t>JASPR_AE_LNODET4</t>
  </si>
  <si>
    <t>JAT115_LNODE0LD</t>
  </si>
  <si>
    <t>JAY_GNODE1</t>
  </si>
  <si>
    <t>JAY_GNODE2</t>
  </si>
  <si>
    <t>JBBLACK1_7_B1</t>
  </si>
  <si>
    <t>JBBLACK2_7_B1</t>
  </si>
  <si>
    <t>JBRG_IPC_GNODERE1</t>
  </si>
  <si>
    <t>JBRG_IPC_GNODERE2</t>
  </si>
  <si>
    <t>JBRG_IPC_GNODERE3</t>
  </si>
  <si>
    <t>JBRG_IPC_GNODERE4</t>
  </si>
  <si>
    <t>JCBOYLE_NODE1</t>
  </si>
  <si>
    <t>JCBOYLE_NODE2</t>
  </si>
  <si>
    <t>JCBSCRNR_6_N001</t>
  </si>
  <si>
    <t>JCBSCRNR_6_N003</t>
  </si>
  <si>
    <t>JCTCI_BP_LNODE115</t>
  </si>
  <si>
    <t>JEAN_LNODEET</t>
  </si>
  <si>
    <t>JEC_3_JICARILLA1ESGNODE</t>
  </si>
  <si>
    <t>JEC_3_JICARILLA1PVGNODE</t>
  </si>
  <si>
    <t>JEC_3_JICARILLA2PVGNODE</t>
  </si>
  <si>
    <t>JEFFCO_LNODET1</t>
  </si>
  <si>
    <t>JEFFERSN_LNODEERSN</t>
  </si>
  <si>
    <t>JEFFERSO_LNODE31</t>
  </si>
  <si>
    <t>JEFFR_BP_LNODEXF1</t>
  </si>
  <si>
    <t>JEFFR_BP_LNODEXF2</t>
  </si>
  <si>
    <t>JENKI_BP_LNODEFMR</t>
  </si>
  <si>
    <t>JENNER_LNODE5_1</t>
  </si>
  <si>
    <t>JENNER_LNODE5_2</t>
  </si>
  <si>
    <t>JENNER_LNODE5_3</t>
  </si>
  <si>
    <t>JENNER_LNODE5_4</t>
  </si>
  <si>
    <t>JENNI_LNODEOAD</t>
  </si>
  <si>
    <t>JENNINGS_6_N001</t>
  </si>
  <si>
    <t>JENNY_1_N001</t>
  </si>
  <si>
    <t>JENNY_1_N008</t>
  </si>
  <si>
    <t>JENSEN_LNODEOAD</t>
  </si>
  <si>
    <t>JEPSE_SR_LNODELD4</t>
  </si>
  <si>
    <t>JERICHO_LNODE3RT</t>
  </si>
  <si>
    <t>JERICHO_LNODEMR</t>
  </si>
  <si>
    <t>JEROMEPR_LNODE68</t>
  </si>
  <si>
    <t>JERSEYV_GNODEIT</t>
  </si>
  <si>
    <t>JERUSALE_LNODET1</t>
  </si>
  <si>
    <t>JESSEN_LNODE2KV</t>
  </si>
  <si>
    <t>JESSUP_1_GN001</t>
  </si>
  <si>
    <t>JESSUP_1_N001</t>
  </si>
  <si>
    <t>JEWE_LNODE111</t>
  </si>
  <si>
    <t>JEWE_LNODE112</t>
  </si>
  <si>
    <t>JEWE_LNODE113</t>
  </si>
  <si>
    <t>JFK_GNODET</t>
  </si>
  <si>
    <t>JHINDS_2_B1</t>
  </si>
  <si>
    <t>JHINDS_2_LN001</t>
  </si>
  <si>
    <t>JHN_GNODEG1</t>
  </si>
  <si>
    <t>JHN_GNODEG2</t>
  </si>
  <si>
    <t>JHN_GNODEG3</t>
  </si>
  <si>
    <t>JHO_LNODEXF1</t>
  </si>
  <si>
    <t>JICARILL_LNODEILLA</t>
  </si>
  <si>
    <t>JIM_COUL_LNODEOAD</t>
  </si>
  <si>
    <t>JIMBRIDG_LNODE0T</t>
  </si>
  <si>
    <t>JIMBRIDG_LNODE1T</t>
  </si>
  <si>
    <t>JIMBRIDG_LNODELD</t>
  </si>
  <si>
    <t>JIMBRIDG_LNODET7</t>
  </si>
  <si>
    <t>JIMBRIDG_NODE1</t>
  </si>
  <si>
    <t>JIMBRIDG_NODE2</t>
  </si>
  <si>
    <t>JIMBRIDG_NODE3</t>
  </si>
  <si>
    <t>JIMBRIDG_NODE4</t>
  </si>
  <si>
    <t>JIMBRIDG_PACENPM_NODE1</t>
  </si>
  <si>
    <t>JIMBRIDG_PACENPM_NODE2</t>
  </si>
  <si>
    <t>JIMBRIDG_PACENPM_NODE3</t>
  </si>
  <si>
    <t>JIMBRIDG_PACENPM_NODE4</t>
  </si>
  <si>
    <t>JIMBRIDG_PACWNPM_NODE1</t>
  </si>
  <si>
    <t>JIMBRIDG_PACWNPM_NODE2</t>
  </si>
  <si>
    <t>JIMBRIDG_PACWNPM_NODE3</t>
  </si>
  <si>
    <t>JIMBRIDG_PACWNPM_NODE4</t>
  </si>
  <si>
    <t>JIMCR_BP_G01GNODE</t>
  </si>
  <si>
    <t>JIMCR_BP_G02GNODE</t>
  </si>
  <si>
    <t>JIMCR_BP_G03GNODE</t>
  </si>
  <si>
    <t>JIMCR_BP_LNODESEC</t>
  </si>
  <si>
    <t>JIMCREEK_LNODEG01</t>
  </si>
  <si>
    <t>JIMCREEK_LNODEG02</t>
  </si>
  <si>
    <t>JIMCREEK_LNODEG03</t>
  </si>
  <si>
    <t>JIMREADY_LNODEADY</t>
  </si>
  <si>
    <t>JKPT_3_G001GNODE</t>
  </si>
  <si>
    <t>JLDG_LNODEWR1</t>
  </si>
  <si>
    <t>JLDG_LNODEWR2</t>
  </si>
  <si>
    <t>JLGR_LNODEK_1</t>
  </si>
  <si>
    <t>JLN_LNODEJLN</t>
  </si>
  <si>
    <t>JM_6_GN001</t>
  </si>
  <si>
    <t>JM_6_N001</t>
  </si>
  <si>
    <t>JMC_GNODEG1</t>
  </si>
  <si>
    <t>JMC_GNODEG2</t>
  </si>
  <si>
    <t>JME_GNODEG1</t>
  </si>
  <si>
    <t>JME_GNODEG2</t>
  </si>
  <si>
    <t>JMSCNPMP_1_N001</t>
  </si>
  <si>
    <t>JMSHAFER_LNODEMF1</t>
  </si>
  <si>
    <t>JMSHAFER_LNODEMF2</t>
  </si>
  <si>
    <t>JNCN_LNODE131</t>
  </si>
  <si>
    <t>JNCN_LNODE132</t>
  </si>
  <si>
    <t>JNVY_LNODE061</t>
  </si>
  <si>
    <t>JNVY_LNODE062</t>
  </si>
  <si>
    <t>JOANEC_7_N001</t>
  </si>
  <si>
    <t>JOANEC_7_N002</t>
  </si>
  <si>
    <t>JOE_LNODEOE1</t>
  </si>
  <si>
    <t>JOE_WOLD_LNODEOAD</t>
  </si>
  <si>
    <t>JOES_LNODEOES</t>
  </si>
  <si>
    <t>JOFFRE_LNODEFLD</t>
  </si>
  <si>
    <t>JOFFRE_LNODET1</t>
  </si>
  <si>
    <t>JOFFRE_LNODET2</t>
  </si>
  <si>
    <t>JOFFRE_LNODET3</t>
  </si>
  <si>
    <t>JOFFRE_LNODET4</t>
  </si>
  <si>
    <t>JOFFRE_LNODET5</t>
  </si>
  <si>
    <t>JOHANNA_2_N001</t>
  </si>
  <si>
    <t>JOHANNA_2_N007</t>
  </si>
  <si>
    <t>JOHANNA_2_N013</t>
  </si>
  <si>
    <t>JOHANNA_2_N018</t>
  </si>
  <si>
    <t>JOHANNA_6_N04</t>
  </si>
  <si>
    <t>JOHANNA_6_N05</t>
  </si>
  <si>
    <t>JOHANNA_6_N06</t>
  </si>
  <si>
    <t>JOHANNA_6_N07</t>
  </si>
  <si>
    <t>JOHANNA_6_N08</t>
  </si>
  <si>
    <t>JOHN_DAY_5_G01GNODE</t>
  </si>
  <si>
    <t>JOHN_DAY_5_G02GNODE</t>
  </si>
  <si>
    <t>JOHN_DAY_5_G03GNODE</t>
  </si>
  <si>
    <t>JOHN_DAY_5_G04GNODE</t>
  </si>
  <si>
    <t>JOHN_DAY_5_G05GNODE</t>
  </si>
  <si>
    <t>JOHN_DAY_5_G06GNODE</t>
  </si>
  <si>
    <t>JOHN_DAY_5_G07GNODE</t>
  </si>
  <si>
    <t>JOHN_DAY_5_G08GNODE</t>
  </si>
  <si>
    <t>JOHN_DAY_5_G09GNODE</t>
  </si>
  <si>
    <t>JOHN_DAY_5_G10GNODE</t>
  </si>
  <si>
    <t>JOHN_DAY_5_G11GNODE</t>
  </si>
  <si>
    <t>JOHN_DAY_5_G12GNODE</t>
  </si>
  <si>
    <t>JOHN_DAY_5_G13GNODE</t>
  </si>
  <si>
    <t>JOHN_DAY_5_G14GNODE</t>
  </si>
  <si>
    <t>JOHN_DAY_5_G15GNODE</t>
  </si>
  <si>
    <t>JOHN_DAY_5_G16GNODE</t>
  </si>
  <si>
    <t>JOHN_LNODE060</t>
  </si>
  <si>
    <t>JOHN_LNODE061</t>
  </si>
  <si>
    <t>JOHN_ST_LNODEFMR</t>
  </si>
  <si>
    <t>JOLLYHIL_1_GOSHEN-APND</t>
  </si>
  <si>
    <t>JOLLYHIL_NODE1</t>
  </si>
  <si>
    <t>JOLLYHIL_NODE2</t>
  </si>
  <si>
    <t>JOLON_6_N001</t>
  </si>
  <si>
    <t>JOLON_6_N002</t>
  </si>
  <si>
    <t>JONES_SR_LNODELD1</t>
  </si>
  <si>
    <t>JONES_SR_LNODELD2</t>
  </si>
  <si>
    <t>JONES_SR_LNODELD3</t>
  </si>
  <si>
    <t>JONESREA_LNODEXF1</t>
  </si>
  <si>
    <t>JONSN_LN_LNODEOAD</t>
  </si>
  <si>
    <t>JOR_GNODEG1</t>
  </si>
  <si>
    <t>JOR_LNODEJOR</t>
  </si>
  <si>
    <t>JORD_LNODE_RD</t>
  </si>
  <si>
    <t>JORD_LNODERD1</t>
  </si>
  <si>
    <t>JORDAN_LNODED1</t>
  </si>
  <si>
    <t>JORDAN_LNODELD</t>
  </si>
  <si>
    <t>JORDAN_LNODET2</t>
  </si>
  <si>
    <t>JORDANEL_LNODED1</t>
  </si>
  <si>
    <t>JORDANNA_LNODED1</t>
  </si>
  <si>
    <t>JORDANNA_LNODED2</t>
  </si>
  <si>
    <t>JORDANPA_LNODED1</t>
  </si>
  <si>
    <t>JORDANPO_LNODE21</t>
  </si>
  <si>
    <t>JORDANPO_LNODEDT1</t>
  </si>
  <si>
    <t>JORDANPO_LNODEJCE</t>
  </si>
  <si>
    <t>JORNADA_LNODE2LD</t>
  </si>
  <si>
    <t>JORNADA_LNODET1</t>
  </si>
  <si>
    <t>JOSLYN_LNODE01T</t>
  </si>
  <si>
    <t>JOSO_LNODEFMR</t>
  </si>
  <si>
    <t>JOY115_LNODE0LD</t>
  </si>
  <si>
    <t>JPLN_LNODE131</t>
  </si>
  <si>
    <t>JPLN_LNODE32</t>
  </si>
  <si>
    <t>JRABBIT_LNODEK1L</t>
  </si>
  <si>
    <t>JRABBIT_LNODEK2L</t>
  </si>
  <si>
    <t>JRC_LNODECLD</t>
  </si>
  <si>
    <t>JRI_LNODEJRI</t>
  </si>
  <si>
    <t>JROM_LNODE131</t>
  </si>
  <si>
    <t>JROM_LNODE132</t>
  </si>
  <si>
    <t>JRTP_LNODEGEN</t>
  </si>
  <si>
    <t>JRWDGEN_1_N001</t>
  </si>
  <si>
    <t>JRWOOD_1_GN001</t>
  </si>
  <si>
    <t>JRWOOD_1_N001</t>
  </si>
  <si>
    <t>JS_LNODE10A</t>
  </si>
  <si>
    <t>JS_LNODE11A</t>
  </si>
  <si>
    <t>JS_LNODE13A</t>
  </si>
  <si>
    <t>JS_LNODE14A</t>
  </si>
  <si>
    <t>JS_LNODE17A</t>
  </si>
  <si>
    <t>JS_LNODE18A</t>
  </si>
  <si>
    <t>JS_LNODE19A</t>
  </si>
  <si>
    <t>JS_LNODE21A</t>
  </si>
  <si>
    <t>JS_LNODE22A</t>
  </si>
  <si>
    <t>JS_LNODE25A</t>
  </si>
  <si>
    <t>JS_LNODE26A</t>
  </si>
  <si>
    <t>JS_LNODE29A</t>
  </si>
  <si>
    <t>JS_LNODE30A</t>
  </si>
  <si>
    <t>JS_LNODER9A</t>
  </si>
  <si>
    <t>JUA_LNODEXF1</t>
  </si>
  <si>
    <t>JUA_LNODEXF2</t>
  </si>
  <si>
    <t>JUANTABO_LNODETABO</t>
  </si>
  <si>
    <t>JUD_GAP_LNODEOAD</t>
  </si>
  <si>
    <t>JUDGAP_P_LNODEOAD</t>
  </si>
  <si>
    <t>JUDGAP_S_7_INVGGNODE</t>
  </si>
  <si>
    <t>JUDGE_LNODED1</t>
  </si>
  <si>
    <t>JUL_LNODEJUL</t>
  </si>
  <si>
    <t>JULIA_ST_1_1LNODE</t>
  </si>
  <si>
    <t>JULIA_ST_LNODEMR</t>
  </si>
  <si>
    <t>JULIAETA_1_XF1LNODE</t>
  </si>
  <si>
    <t>JULIAETT_LNODEF1</t>
  </si>
  <si>
    <t>JULIETTE_6_N001</t>
  </si>
  <si>
    <t>JULIETTE_6_N002</t>
  </si>
  <si>
    <t>JUMPPND_LNODEUMP</t>
  </si>
  <si>
    <t>JUNCTIOO_LNODE16</t>
  </si>
  <si>
    <t>JUNCTIOO_LNODE87</t>
  </si>
  <si>
    <t>JUNPCYN1_NODE_4</t>
  </si>
  <si>
    <t>JV_LNODE10A</t>
  </si>
  <si>
    <t>JV_LNODE12A</t>
  </si>
  <si>
    <t>JV_LNODE13A</t>
  </si>
  <si>
    <t>JV_LNODER1A</t>
  </si>
  <si>
    <t>JV_LNODER2A</t>
  </si>
  <si>
    <t>JV_LNODER4A</t>
  </si>
  <si>
    <t>JV_LNODER5A</t>
  </si>
  <si>
    <t>JV_LNODER9A</t>
  </si>
  <si>
    <t>JVENTER_2_N001</t>
  </si>
  <si>
    <t>JX_LNODE10A</t>
  </si>
  <si>
    <t>JX_LNODE13A</t>
  </si>
  <si>
    <t>JX_LNODER9A</t>
  </si>
  <si>
    <t>KA_LNODEMR3</t>
  </si>
  <si>
    <t>KAHNEETA_LNODED1</t>
  </si>
  <si>
    <t>KAISER_7_NCL-APND</t>
  </si>
  <si>
    <t>KAISER_7_XF1AFD2LNODE</t>
  </si>
  <si>
    <t>KAISER_7_XF1FDR5LNODE</t>
  </si>
  <si>
    <t>KAISER_7_XF2AFD3LNODE</t>
  </si>
  <si>
    <t>KAISER_7_XF2FDR1LNODE</t>
  </si>
  <si>
    <t>KAISER_7_XF3AFD4LNODE</t>
  </si>
  <si>
    <t>KAISER_7_XF3FDR6LNODE</t>
  </si>
  <si>
    <t>KAISER_LNODED2</t>
  </si>
  <si>
    <t>KAISER_LNODED3</t>
  </si>
  <si>
    <t>KAISER_LNODED4</t>
  </si>
  <si>
    <t>KAISER_LNODEISER</t>
  </si>
  <si>
    <t>KAISER_LNODER1</t>
  </si>
  <si>
    <t>KAISER_LNODER5</t>
  </si>
  <si>
    <t>KAISER_LNODER6</t>
  </si>
  <si>
    <t>KAL_LNODEKAL</t>
  </si>
  <si>
    <t>KALAMA_LNODEFMR</t>
  </si>
  <si>
    <t>KALIS_BP_LNODEDR1</t>
  </si>
  <si>
    <t>KALIS_BP_LNODEDR2</t>
  </si>
  <si>
    <t>KALIS_BP_LNODEDR3</t>
  </si>
  <si>
    <t>KALIS_BP_LNODEDR4</t>
  </si>
  <si>
    <t>KALIS_BP_LNODEDR5</t>
  </si>
  <si>
    <t>KALIS_BP_LNODEEAD</t>
  </si>
  <si>
    <t>KALIS_BP_LNODEEEN</t>
  </si>
  <si>
    <t>KALIS_BP_LNODERES</t>
  </si>
  <si>
    <t>KALIS_BP_LNODERV1</t>
  </si>
  <si>
    <t>KALIS_BP_LNODERV2</t>
  </si>
  <si>
    <t>KAMIAH_1_13_1LNODE</t>
  </si>
  <si>
    <t>KAMIAH_LNODEAH</t>
  </si>
  <si>
    <t>KAMM_1_N001</t>
  </si>
  <si>
    <t>KANAKA_1_N001</t>
  </si>
  <si>
    <t>KANAKA_1_N003</t>
  </si>
  <si>
    <t>KANAKAJT_1_B1</t>
  </si>
  <si>
    <t>KANANASK_GNODEG1</t>
  </si>
  <si>
    <t>KANANASK_GNODEG2</t>
  </si>
  <si>
    <t>KANANASK_GNODEG3</t>
  </si>
  <si>
    <t>KANSASGN_7_N001</t>
  </si>
  <si>
    <t>KANSASGN_7_N002</t>
  </si>
  <si>
    <t>KANTOR_LNODEDIST</t>
  </si>
  <si>
    <t>KANTOR_LNODEEL1</t>
  </si>
  <si>
    <t>KAP_LNODEXF1</t>
  </si>
  <si>
    <t>KARMA_1_N004</t>
  </si>
  <si>
    <t>KARTCHNR_LNODEHNR</t>
  </si>
  <si>
    <t>KAS63_LNODE3LD</t>
  </si>
  <si>
    <t>KAY_LNODEESA</t>
  </si>
  <si>
    <t>KAY_LNODELLS</t>
  </si>
  <si>
    <t>KAY_SR_LNODELD2</t>
  </si>
  <si>
    <t>KAYCEE_LNODET1</t>
  </si>
  <si>
    <t>KAYCEE_LNODET2</t>
  </si>
  <si>
    <t>KAYWEST_LNODE-1</t>
  </si>
  <si>
    <t>KBB_LNODEDR4A</t>
  </si>
  <si>
    <t>KBLY_LNODE131</t>
  </si>
  <si>
    <t>KC_LNODER3A</t>
  </si>
  <si>
    <t>KC_LNODER5A</t>
  </si>
  <si>
    <t>KCCPUMP1_LNODET1</t>
  </si>
  <si>
    <t>KCCPUMP2_LNODEDT1</t>
  </si>
  <si>
    <t>KCH_GNODEG1</t>
  </si>
  <si>
    <t>KCH_GNODEG2</t>
  </si>
  <si>
    <t>KCH_GNODEG3</t>
  </si>
  <si>
    <t>KCH_GNODEG4</t>
  </si>
  <si>
    <t>KCH_LNODEKCH</t>
  </si>
  <si>
    <t>KCH161_LNODE0LD</t>
  </si>
  <si>
    <t>KCHM_LNODE131</t>
  </si>
  <si>
    <t>KCHM_LNODE132</t>
  </si>
  <si>
    <t>KCL_GNODEG1</t>
  </si>
  <si>
    <t>KCL_GNODEG2</t>
  </si>
  <si>
    <t>KCL_GNODEG3</t>
  </si>
  <si>
    <t>KCL_GNODEG4</t>
  </si>
  <si>
    <t>KCR_LNODEXF1</t>
  </si>
  <si>
    <t>KCRDCT1_7_B1</t>
  </si>
  <si>
    <t>KCRDCT2_7_B1</t>
  </si>
  <si>
    <t>KCTYPKER_7_B1</t>
  </si>
  <si>
    <t>KCTYTAP_6_N005</t>
  </si>
  <si>
    <t>KEARL_GNODE482</t>
  </si>
  <si>
    <t>KEARL_LNODE051</t>
  </si>
  <si>
    <t>KEARL_LNODE2_3</t>
  </si>
  <si>
    <t>KEARL_LNODE2_5</t>
  </si>
  <si>
    <t>KEARL_LNODE3_1</t>
  </si>
  <si>
    <t>KEARL_LNODE3_4</t>
  </si>
  <si>
    <t>KEARL_LNODE3_5</t>
  </si>
  <si>
    <t>KEARL_LNODE301</t>
  </si>
  <si>
    <t>KEARL_LNODE302</t>
  </si>
  <si>
    <t>KEARL_LNODE321</t>
  </si>
  <si>
    <t>KEARL_LNODE322</t>
  </si>
  <si>
    <t>KEARL_LNODE501</t>
  </si>
  <si>
    <t>KEARL_LNODE502</t>
  </si>
  <si>
    <t>KEARL_LNODE503</t>
  </si>
  <si>
    <t>KEARL_LNODE504</t>
  </si>
  <si>
    <t>KEARL_LNODE505</t>
  </si>
  <si>
    <t>KEARL_LNODE506</t>
  </si>
  <si>
    <t>KEARL_LNODE507</t>
  </si>
  <si>
    <t>KEARL_LNODE508</t>
  </si>
  <si>
    <t>KEARL_LNODE621</t>
  </si>
  <si>
    <t>KEARL_LNODE622</t>
  </si>
  <si>
    <t>KEARL_LNODE903</t>
  </si>
  <si>
    <t>KEARN_SR_LNODELD3</t>
  </si>
  <si>
    <t>KEARNEY_6_N001</t>
  </si>
  <si>
    <t>KEARNEY_6_N099</t>
  </si>
  <si>
    <t>KEARNEY_7_N001</t>
  </si>
  <si>
    <t>KEARNEY_7_N003</t>
  </si>
  <si>
    <t>KEARNS_LNODED1</t>
  </si>
  <si>
    <t>KEARNS_LNODED2</t>
  </si>
  <si>
    <t>KEARNY_6_B1</t>
  </si>
  <si>
    <t>KEARNY_6_N036</t>
  </si>
  <si>
    <t>KEARNY_7_GNU1N</t>
  </si>
  <si>
    <t>KEARNY_7_GUS2N</t>
  </si>
  <si>
    <t>KEEHN_LNODE-1</t>
  </si>
  <si>
    <t>KEEHN_LNODE-2</t>
  </si>
  <si>
    <t>KEELR_BP_LNODE068</t>
  </si>
  <si>
    <t>KEELR_BP_LNODECC1</t>
  </si>
  <si>
    <t>KEELR_BP_LNODECC2</t>
  </si>
  <si>
    <t>KEELR_BP_LNODECC5</t>
  </si>
  <si>
    <t>KEELR_BP_LNODECR1</t>
  </si>
  <si>
    <t>KEELR_BP_LNODECR2</t>
  </si>
  <si>
    <t>KEELR_BP_LNODEDR1</t>
  </si>
  <si>
    <t>KEELR_BP_LNODEDR2</t>
  </si>
  <si>
    <t>KEELR_BP_LNODESS1</t>
  </si>
  <si>
    <t>KEELR_BP_LNODESS2</t>
  </si>
  <si>
    <t>KEELR_BP_LNODESS3</t>
  </si>
  <si>
    <t>KEELR_BP_LNODESS4</t>
  </si>
  <si>
    <t>KEELR_BP_LNODESS5</t>
  </si>
  <si>
    <t>KEELS_BP_LNODEFMR</t>
  </si>
  <si>
    <t>KEEPHILL_GNODEG01</t>
  </si>
  <si>
    <t>KEEPHILL_GNODEG02</t>
  </si>
  <si>
    <t>KEEPHILL_GNODEG3</t>
  </si>
  <si>
    <t>KEEPHILL_LNODEAT3</t>
  </si>
  <si>
    <t>KEEPHILL_LNODEAUX1</t>
  </si>
  <si>
    <t>KEEPHILL_LNODEAUX2</t>
  </si>
  <si>
    <t>KEEPHILL_LNODELT2</t>
  </si>
  <si>
    <t>KEEPHILL_LNODELT3</t>
  </si>
  <si>
    <t>KEEPHILL_LNODESS3</t>
  </si>
  <si>
    <t>KEEPHILL_LNODET4</t>
  </si>
  <si>
    <t>KEFREKLD_LNODEOAD</t>
  </si>
  <si>
    <t>KEKAWAKA_6_N001</t>
  </si>
  <si>
    <t>KELEHER_LNODEEHER</t>
  </si>
  <si>
    <t>KELKER_LNODER_1</t>
  </si>
  <si>
    <t>KELKER_LNODER_2</t>
  </si>
  <si>
    <t>KELKER_LNODER_4</t>
  </si>
  <si>
    <t>KELLE_BP_LNODEYCO</t>
  </si>
  <si>
    <t>KELLEY_6_N001</t>
  </si>
  <si>
    <t>KELLYRDG_7_B1</t>
  </si>
  <si>
    <t>KELOM_BP_LNODEFMR</t>
  </si>
  <si>
    <t>KELSO_2_N001</t>
  </si>
  <si>
    <t>KELSO_2_UNITS-APND</t>
  </si>
  <si>
    <t>KELSO1_7_N001</t>
  </si>
  <si>
    <t>KELSO2_7_N001</t>
  </si>
  <si>
    <t>KELSO2_7_N002</t>
  </si>
  <si>
    <t>KELSO3_7_N001</t>
  </si>
  <si>
    <t>KELSO3_7_N002</t>
  </si>
  <si>
    <t>KELSO4_7_N001</t>
  </si>
  <si>
    <t>KEMP_RVR_LNODEFMR</t>
  </si>
  <si>
    <t>KEMPT_SR_LNODELD1</t>
  </si>
  <si>
    <t>KEMPT_SR_LNODELD2</t>
  </si>
  <si>
    <t>KEMPT_SR_LNODELD3</t>
  </si>
  <si>
    <t>KEN_BC_LNODEKEN</t>
  </si>
  <si>
    <t>KEN_LNODEXF1</t>
  </si>
  <si>
    <t>KEND_LNODE871</t>
  </si>
  <si>
    <t>KEND_LNODE872</t>
  </si>
  <si>
    <t>KENNECOT_LNODED1</t>
  </si>
  <si>
    <t>KENNEDAL_LNODELT1</t>
  </si>
  <si>
    <t>KENNEDAL_LNODELT2</t>
  </si>
  <si>
    <t>KENNEDY_LNODEDT1</t>
  </si>
  <si>
    <t>KENNEDY_LNODEXF1</t>
  </si>
  <si>
    <t>KENNEDY_LNODEXF2</t>
  </si>
  <si>
    <t>KENNETH_6_N001</t>
  </si>
  <si>
    <t>KENNETH_6_N002</t>
  </si>
  <si>
    <t>KENNW_BP_LNODEXF1</t>
  </si>
  <si>
    <t>KENNW_BP_LNODEXF2</t>
  </si>
  <si>
    <t>KENNW_BP_LNODEXF3</t>
  </si>
  <si>
    <t>KENSINGT_LNODED1</t>
  </si>
  <si>
    <t>KENWOOD_LNODE03</t>
  </si>
  <si>
    <t>KER_LNODER63</t>
  </si>
  <si>
    <t>KERCK1G1_7_B2</t>
  </si>
  <si>
    <t>KERCK1G1_7_N001</t>
  </si>
  <si>
    <t>KERCK1G2_7_B1</t>
  </si>
  <si>
    <t>KERCK1G3_7_B1</t>
  </si>
  <si>
    <t>KERCKHOF_7_B1</t>
  </si>
  <si>
    <t>KERMAC_LNODEITED</t>
  </si>
  <si>
    <t>KERMAN_6_N001</t>
  </si>
  <si>
    <t>KERMAN_6_N002</t>
  </si>
  <si>
    <t>KERNFRNT_1_B1</t>
  </si>
  <si>
    <t>KERNFRNT_7_B1</t>
  </si>
  <si>
    <t>KERNFRT_1_N001</t>
  </si>
  <si>
    <t>KERNOIL_1_B1</t>
  </si>
  <si>
    <t>KERNOIL_1_N001</t>
  </si>
  <si>
    <t>KERNOIL_1_N012</t>
  </si>
  <si>
    <t>KERNOIL_1_N031</t>
  </si>
  <si>
    <t>KERNPWR_1_B1</t>
  </si>
  <si>
    <t>KERNPWR_1_N002</t>
  </si>
  <si>
    <t>KERNPWR_1_N201</t>
  </si>
  <si>
    <t>KERNRDGE_1_N001</t>
  </si>
  <si>
    <t>KERNRDGE_1_N003</t>
  </si>
  <si>
    <t>KERNRV_1_N001</t>
  </si>
  <si>
    <t>KERNRVR_6_N001</t>
  </si>
  <si>
    <t>KERNRVR_6_N014</t>
  </si>
  <si>
    <t>KERNRVU1_7_B1</t>
  </si>
  <si>
    <t>KERNRVU2_7_B1</t>
  </si>
  <si>
    <t>KERNWATR_1_N001</t>
  </si>
  <si>
    <t>KERNWTP1_1_B1</t>
  </si>
  <si>
    <t>KERR_1_SKQ1GNODE</t>
  </si>
  <si>
    <t>KERR_1_SKQ2GNODE</t>
  </si>
  <si>
    <t>KERR_1_SKQ3GNODE</t>
  </si>
  <si>
    <t>KERR_1_SKQ-APND</t>
  </si>
  <si>
    <t>KERRB_BP_LNODEIA1</t>
  </si>
  <si>
    <t>KERRB_BP_LNODEIA2</t>
  </si>
  <si>
    <t>KERSEY_LNODET2</t>
  </si>
  <si>
    <t>KERSEY_LNODETI</t>
  </si>
  <si>
    <t>KERSEY_W_LNODESEY</t>
  </si>
  <si>
    <t>KESWICK_2_N044</t>
  </si>
  <si>
    <t>KESWICK_2_N045</t>
  </si>
  <si>
    <t>KESWICK_2_N046</t>
  </si>
  <si>
    <t>KESWICK_2_N047</t>
  </si>
  <si>
    <t>KESWICK_2_N048</t>
  </si>
  <si>
    <t>KESWICK_2_N049</t>
  </si>
  <si>
    <t>KESWICK_2_N050</t>
  </si>
  <si>
    <t>KESWICK_2_N051</t>
  </si>
  <si>
    <t>KESWICK_2_N052</t>
  </si>
  <si>
    <t>KESWICK_6_N001</t>
  </si>
  <si>
    <t>KESWIK_7_N1</t>
  </si>
  <si>
    <t>KESWIK_7_N2</t>
  </si>
  <si>
    <t>KESWIK_7_N3</t>
  </si>
  <si>
    <t>KESWIK_7_UNIT 1GNODE</t>
  </si>
  <si>
    <t>KESWIK_7_UNIT 2GNODE</t>
  </si>
  <si>
    <t>KESWIK_7_UNIT 3GNODE</t>
  </si>
  <si>
    <t>KET_LNODEKET</t>
  </si>
  <si>
    <t>KETTLE_F_LNODEF1</t>
  </si>
  <si>
    <t>KETTLE_F_NODE01</t>
  </si>
  <si>
    <t>KETTLE_F_NODEG02</t>
  </si>
  <si>
    <t>KETTLE_LNODET1</t>
  </si>
  <si>
    <t>KETTLECK_LNODEECK</t>
  </si>
  <si>
    <t>KETTLECK_LNODEK_2</t>
  </si>
  <si>
    <t>KETTLEFL_1_1LNODE</t>
  </si>
  <si>
    <t>KETTLEFL_1_CTGNODE</t>
  </si>
  <si>
    <t>KETTLEFL_1_STGNODE</t>
  </si>
  <si>
    <t>KETTLEMN_6_N001</t>
  </si>
  <si>
    <t>KETTLES_GNODEG1</t>
  </si>
  <si>
    <t>KETTLES_GNODEG2</t>
  </si>
  <si>
    <t>KETTLES_GNODEG3</t>
  </si>
  <si>
    <t>KETTLES_GNODEG4</t>
  </si>
  <si>
    <t>KETTNER_6_N001</t>
  </si>
  <si>
    <t>KEWA_LNODEKEWA</t>
  </si>
  <si>
    <t>KEYSTONE_LNODET1</t>
  </si>
  <si>
    <t>KEYSTONE_LNODET2</t>
  </si>
  <si>
    <t>KGH_LNODEKGH</t>
  </si>
  <si>
    <t>KGP_LNODEGPL</t>
  </si>
  <si>
    <t>KI1_LNODE112</t>
  </si>
  <si>
    <t>KI1_LNODEI14</t>
  </si>
  <si>
    <t>KI1_LNODERSR</t>
  </si>
  <si>
    <t>KI2_LNODE110</t>
  </si>
  <si>
    <t>KI2_LNODE120</t>
  </si>
  <si>
    <t>KI2_LNODE210</t>
  </si>
  <si>
    <t>KIDWELL_LNODE-1</t>
  </si>
  <si>
    <t>KIERNAN_LNODEBNK1</t>
  </si>
  <si>
    <t>KIERNAN_LNODETUB</t>
  </si>
  <si>
    <t>KIFER_1_B1</t>
  </si>
  <si>
    <t>KIFER_1_N022</t>
  </si>
  <si>
    <t>KIFER_6_N001</t>
  </si>
  <si>
    <t>KIFER_6_N020</t>
  </si>
  <si>
    <t>KILLARNY_LNODET1</t>
  </si>
  <si>
    <t>KILLINGS_LNODE67</t>
  </si>
  <si>
    <t>KILLINGS_LNODE68</t>
  </si>
  <si>
    <t>KILRC1-2_7_B1</t>
  </si>
  <si>
    <t>KIMBALL_LNODE_34</t>
  </si>
  <si>
    <t>KIMBALLC_GNODE7UN</t>
  </si>
  <si>
    <t>KIMBALLC_GNODELNT</t>
  </si>
  <si>
    <t>KIMB-CLK_LNODED1</t>
  </si>
  <si>
    <t>KIMBRTAP_LNODE1</t>
  </si>
  <si>
    <t>KIN_LNODEXF2</t>
  </si>
  <si>
    <t>KING BCH_GNODE 1</t>
  </si>
  <si>
    <t>KING BCH_GNODE 2</t>
  </si>
  <si>
    <t>KING_AVE_LNODEK1L</t>
  </si>
  <si>
    <t>KING_AVE_LNODEK2L</t>
  </si>
  <si>
    <t>KINGBRY_LNODERY</t>
  </si>
  <si>
    <t>KINGCTY_6_N001</t>
  </si>
  <si>
    <t>KINGCTY_6_N002</t>
  </si>
  <si>
    <t>KINGCTY_6_N005</t>
  </si>
  <si>
    <t>KINGE_BP_LNODEGGS</t>
  </si>
  <si>
    <t>KINGE_BP_LNODENER</t>
  </si>
  <si>
    <t>KINGE_BP_LNODEZUA</t>
  </si>
  <si>
    <t>KINGMAN_LNODET1</t>
  </si>
  <si>
    <t>KINGMANT_LNODEPAI</t>
  </si>
  <si>
    <t>KINGRNCH_LNODET1</t>
  </si>
  <si>
    <t>KINGRNCH_LNODET2</t>
  </si>
  <si>
    <t>KINGSBRG_1_N001</t>
  </si>
  <si>
    <t>KINGSBRG_1_N008</t>
  </si>
  <si>
    <t>KINGSBRG_7_N002</t>
  </si>
  <si>
    <t>KINGSBRG_7_N003</t>
  </si>
  <si>
    <t>KINGSBUR_7_B1</t>
  </si>
  <si>
    <t>KINGSRIV_7_B1</t>
  </si>
  <si>
    <t>KINMORGA_LNODEORGA</t>
  </si>
  <si>
    <t>KINO_LNODE_UA_N</t>
  </si>
  <si>
    <t>KINO_LNODET1_LD</t>
  </si>
  <si>
    <t>KINO_LNODET2_LD</t>
  </si>
  <si>
    <t>KINOSIS_LNODE01T</t>
  </si>
  <si>
    <t>KINZUA_LNODERAY</t>
  </si>
  <si>
    <t>KIOWA_LNODE_LD</t>
  </si>
  <si>
    <t>KIRBY_LNODE_LD1</t>
  </si>
  <si>
    <t>KIRBY_LNODE_LD2</t>
  </si>
  <si>
    <t>KIRBYCRE_LNODED1</t>
  </si>
  <si>
    <t>KIRK_BHP_LNODELD1</t>
  </si>
  <si>
    <t>KIRK_BHP_LNODELD2</t>
  </si>
  <si>
    <t>KIRK_SR_LNODELD2</t>
  </si>
  <si>
    <t>KIRKER_1_N001</t>
  </si>
  <si>
    <t>KIRKER_1_N005</t>
  </si>
  <si>
    <t>KIRKER_1_N006</t>
  </si>
  <si>
    <t>KIRKWD1_7_B1</t>
  </si>
  <si>
    <t>KIRKWD2_7_B1</t>
  </si>
  <si>
    <t>KIRKWD3_7_B1</t>
  </si>
  <si>
    <t>KIRTLAND_LNODENDKB</t>
  </si>
  <si>
    <t>KIRTLAND_LNODENDKD</t>
  </si>
  <si>
    <t>KIT_BC_GNODERTA</t>
  </si>
  <si>
    <t>KIT_LNODEXF2</t>
  </si>
  <si>
    <t>KITASVLY_2_Z1GNODE</t>
  </si>
  <si>
    <t>KITASVLY_5_ZS1GNODE</t>
  </si>
  <si>
    <t>KITSAP_LNODESSA</t>
  </si>
  <si>
    <t>KITSCOTY_LNODE02T</t>
  </si>
  <si>
    <t>KJ_LNODE10A</t>
  </si>
  <si>
    <t>KJ_LNODE12A</t>
  </si>
  <si>
    <t>KKS_GNODEG1</t>
  </si>
  <si>
    <t>KKS_GNODEG2</t>
  </si>
  <si>
    <t>KKS_GNODEG3</t>
  </si>
  <si>
    <t>KKS_GNODEG4</t>
  </si>
  <si>
    <t>KLA_LNODEXF1</t>
  </si>
  <si>
    <t>KLAMB_BP_2_GNODE01</t>
  </si>
  <si>
    <t>KLAMB_BP_2_GNODE02</t>
  </si>
  <si>
    <t>KLAMB_BP_2_GNODE901</t>
  </si>
  <si>
    <t>KLAMB_BP_2_GNODE902</t>
  </si>
  <si>
    <t>KLAMB_BP_2_GNODES01</t>
  </si>
  <si>
    <t>KLBT_LNODEWR1</t>
  </si>
  <si>
    <t>KLBT_LNODEWR2</t>
  </si>
  <si>
    <t>KLEMP_LNODED1</t>
  </si>
  <si>
    <t>KLG_GNODEDIL</t>
  </si>
  <si>
    <t>KLG_GNODEPL</t>
  </si>
  <si>
    <t>KLG_LNODEKLG</t>
  </si>
  <si>
    <t>KLNDSCHL_NODE3A</t>
  </si>
  <si>
    <t>KLNDSCHL_NODEEB</t>
  </si>
  <si>
    <t>KLNDSCHL_NODEGST</t>
  </si>
  <si>
    <t>KLNDSCHL_NODEZ3</t>
  </si>
  <si>
    <t>KLON_WEC_LNODEIKE</t>
  </si>
  <si>
    <t>KLONDIKE_NODE01</t>
  </si>
  <si>
    <t>KLONDIKE_NODE02</t>
  </si>
  <si>
    <t>KLPT_LNODEWR1</t>
  </si>
  <si>
    <t>KLPT_LNODEWR2</t>
  </si>
  <si>
    <t>KLY_GNODEG1</t>
  </si>
  <si>
    <t>KM_LNODEFMR</t>
  </si>
  <si>
    <t>KMI_LNODEKMI</t>
  </si>
  <si>
    <t>KMPUD_7_N001</t>
  </si>
  <si>
    <t>KNA_LNODENA1</t>
  </si>
  <si>
    <t>KNA_LNODENA2</t>
  </si>
  <si>
    <t>KNAPPA_LNODEPPA</t>
  </si>
  <si>
    <t>KNAUF_LNODE2</t>
  </si>
  <si>
    <t>KNAUF_LNODED1</t>
  </si>
  <si>
    <t>KNBR_LNODECS1</t>
  </si>
  <si>
    <t>KNGC_LNODEWR1</t>
  </si>
  <si>
    <t>KNGC_LNODEWR2</t>
  </si>
  <si>
    <t>KNGHTSLD_1_N001</t>
  </si>
  <si>
    <t>KNGS_HIL_LNODEOAD</t>
  </si>
  <si>
    <t>KNGSRVR_1_B1</t>
  </si>
  <si>
    <t>KNIGHTSB_LNODET1</t>
  </si>
  <si>
    <t>KNIGHTSB_LNODET2</t>
  </si>
  <si>
    <t>KNIGHTSB_LNODET3</t>
  </si>
  <si>
    <t>KNM_LNODEXF2</t>
  </si>
  <si>
    <t>KNO_LNODEXF1</t>
  </si>
  <si>
    <t>KNOBLE_FDR1LNODE</t>
  </si>
  <si>
    <t>KNOBLE_FDR2LNODE</t>
  </si>
  <si>
    <t>KNOBLE_FDR3LNODE</t>
  </si>
  <si>
    <t>KNOBLE_FDR4LNODE</t>
  </si>
  <si>
    <t>KNOBLE_T_LNODEMR</t>
  </si>
  <si>
    <t>KNOBWC_LNODEBK1</t>
  </si>
  <si>
    <t>KNOLL_SR_LNODELD1</t>
  </si>
  <si>
    <t>KNOLL_SR_LNODELD2</t>
  </si>
  <si>
    <t>KNOTT_LNODE52</t>
  </si>
  <si>
    <t>KNOTT_LNODE521</t>
  </si>
  <si>
    <t>KNT_LNODEXF2</t>
  </si>
  <si>
    <t>KNT_LNODEXF3</t>
  </si>
  <si>
    <t>KOFAWC_LNODEAKE</t>
  </si>
  <si>
    <t>KOFAWC_LNODERES</t>
  </si>
  <si>
    <t>KOFAWC_LNODEYPG</t>
  </si>
  <si>
    <t>KOLIN_R_LNODEOAD</t>
  </si>
  <si>
    <t>KONOCTI6_6_N001</t>
  </si>
  <si>
    <t>KONOCTI6_6_N0027</t>
  </si>
  <si>
    <t>KOOSKIA_1_1LNODE</t>
  </si>
  <si>
    <t>KOOSKIA_LNODEIA</t>
  </si>
  <si>
    <t>KORTES_GNODES_1</t>
  </si>
  <si>
    <t>KORTES_GNODES_2</t>
  </si>
  <si>
    <t>KORTES_GNODES_3</t>
  </si>
  <si>
    <t>KRA_BC_GNODEG2PSEUDO</t>
  </si>
  <si>
    <t>KRA_BC_GNODEG3PSEUDO</t>
  </si>
  <si>
    <t>KRA_BC_LNODEKRA</t>
  </si>
  <si>
    <t>KRAMER_1_B1</t>
  </si>
  <si>
    <t>KRAMER_1_N001</t>
  </si>
  <si>
    <t>KRAMER_2_B1</t>
  </si>
  <si>
    <t>KRAMER_2_N051</t>
  </si>
  <si>
    <t>KRCH_LNODE131</t>
  </si>
  <si>
    <t>KRMNFCP_7_N002</t>
  </si>
  <si>
    <t>KRMNFCP_7_N003</t>
  </si>
  <si>
    <t>KRMR_LNODE131</t>
  </si>
  <si>
    <t>KRMR_LNODE132</t>
  </si>
  <si>
    <t>KRNCNYN_6_N001</t>
  </si>
  <si>
    <t>KRNEY_BP_LNODEXF1</t>
  </si>
  <si>
    <t>KSH_LNODEKSH</t>
  </si>
  <si>
    <t>KSITUAN_LNODEFMR</t>
  </si>
  <si>
    <t>KSLXMTR_LNODEPM</t>
  </si>
  <si>
    <t>KTAP_LNODE52</t>
  </si>
  <si>
    <t>KTAP_LNODEAL</t>
  </si>
  <si>
    <t>KTAP_LNODEAY</t>
  </si>
  <si>
    <t>KTAP_LNODECA</t>
  </si>
  <si>
    <t>KTAP_LNODERE</t>
  </si>
  <si>
    <t>KTG_LNODEKTG</t>
  </si>
  <si>
    <t>KUMEYAAY_7_N001</t>
  </si>
  <si>
    <t>KUNA_IP_LNODERDP</t>
  </si>
  <si>
    <t>KUNA_LNODE31N</t>
  </si>
  <si>
    <t>KUTZ_TAP_LNODEAPI</t>
  </si>
  <si>
    <t>KW_6_KINGMAN_WINDGNODE</t>
  </si>
  <si>
    <t>KWH_LNODEXF2</t>
  </si>
  <si>
    <t>KY_2_UNIT5GNODE</t>
  </si>
  <si>
    <t>KY_2_UNIT6GNODE</t>
  </si>
  <si>
    <t>KY_6_BLK7-APND</t>
  </si>
  <si>
    <t>KY_6_UNIT4GNODE</t>
  </si>
  <si>
    <t>KY_U7AGNODE</t>
  </si>
  <si>
    <t>KY_U7SGNODE</t>
  </si>
  <si>
    <t>KYOCERA_6_N001</t>
  </si>
  <si>
    <t>KYOCERA_6_N003</t>
  </si>
  <si>
    <t>KYOHO_1_LN001</t>
  </si>
  <si>
    <t>KYRENE_LNODEDAU</t>
  </si>
  <si>
    <t>KYRENE_LNODEDU7</t>
  </si>
  <si>
    <t>LA_DUKE_LNODEOAD</t>
  </si>
  <si>
    <t>LA_PINE_LNODEARK</t>
  </si>
  <si>
    <t>LAAPS_LNODEMR1</t>
  </si>
  <si>
    <t>LAAPS_LNODEMR2</t>
  </si>
  <si>
    <t>LAB_LNODEXF2</t>
  </si>
  <si>
    <t>LABAJADA_LNODEJADA</t>
  </si>
  <si>
    <t>LAC_LA_B_LNODET1</t>
  </si>
  <si>
    <t>LAC_LNODEXF1</t>
  </si>
  <si>
    <t>LACAM_BP_LNODEFMR</t>
  </si>
  <si>
    <t>LACAMAS_FDR1LNODE</t>
  </si>
  <si>
    <t>LACAMAS_FDR2LNODE</t>
  </si>
  <si>
    <t>LACAMAS_FDR3LNODE</t>
  </si>
  <si>
    <t>LACAMAS_FDR4LNODE</t>
  </si>
  <si>
    <t>LACAMAS_LNODEMR</t>
  </si>
  <si>
    <t>LACANADA_LNODEDIST1</t>
  </si>
  <si>
    <t>LACANADA_LNODEDIST2</t>
  </si>
  <si>
    <t>LACANADA_LNODET1</t>
  </si>
  <si>
    <t>LACANADA_LNODET2</t>
  </si>
  <si>
    <t>LACLE_BP_LNODE8KV</t>
  </si>
  <si>
    <t>LACLE_BP_LNODEEDE</t>
  </si>
  <si>
    <t>LACO_LNODER_1</t>
  </si>
  <si>
    <t>LACO_LNODER_2</t>
  </si>
  <si>
    <t>LACO_LNODER_3</t>
  </si>
  <si>
    <t>LACOREY_LNODE01T</t>
  </si>
  <si>
    <t>LACOREY_LNODE02T</t>
  </si>
  <si>
    <t>LACSD_7_B2</t>
  </si>
  <si>
    <t>LACSD_7_B3</t>
  </si>
  <si>
    <t>LACSD_7_B4</t>
  </si>
  <si>
    <t>LACSD_7_B5</t>
  </si>
  <si>
    <t>LACSD_7_N001</t>
  </si>
  <si>
    <t>LACY_SR_LNODELD1</t>
  </si>
  <si>
    <t>LACY_SR_LNODELD2</t>
  </si>
  <si>
    <t>LADD_LNODED1</t>
  </si>
  <si>
    <t>LADDCM_LNODEARD</t>
  </si>
  <si>
    <t>LADWP_APEX_NEVP-APND</t>
  </si>
  <si>
    <t>LADWP_CRYSTAL500-APND</t>
  </si>
  <si>
    <t>LADWP_GON.IPP-APND</t>
  </si>
  <si>
    <t>LADWP_MCCULLOUG230-APND</t>
  </si>
  <si>
    <t>LADWP_MPAC-APND</t>
  </si>
  <si>
    <t>LADWP_NAVAJO-APND</t>
  </si>
  <si>
    <t>LADWP_NOB.LDWP-APND</t>
  </si>
  <si>
    <t>LAFA_LNODE471</t>
  </si>
  <si>
    <t>LAFA_LNODE472</t>
  </si>
  <si>
    <t>LAFRESA_6_N001</t>
  </si>
  <si>
    <t>LAFRESA_6_N003</t>
  </si>
  <si>
    <t>LAFRESA_6_N007</t>
  </si>
  <si>
    <t>LAFRESA_6_N008</t>
  </si>
  <si>
    <t>LAGA_LNODEITA</t>
  </si>
  <si>
    <t>LAGNANL_1_N001</t>
  </si>
  <si>
    <t>LAGNANL_1_N002</t>
  </si>
  <si>
    <t>LAGNANL_1_N005</t>
  </si>
  <si>
    <t>LAGNANL_1_N006</t>
  </si>
  <si>
    <t>LAGNDTPW_BKLNODE</t>
  </si>
  <si>
    <t>LAGNDTPW_LNODEAL</t>
  </si>
  <si>
    <t>LAGNDTPW_NODE01</t>
  </si>
  <si>
    <t>LAGNDTPW_NODE02</t>
  </si>
  <si>
    <t>LAGNDTPW_NODE03</t>
  </si>
  <si>
    <t>LAGNDTPW_NODE04</t>
  </si>
  <si>
    <t>LAGNDTPW_NODE05</t>
  </si>
  <si>
    <t>LAGOO_BP_LNODEREE</t>
  </si>
  <si>
    <t>LAGOONTP_LNODELD</t>
  </si>
  <si>
    <t>LAGRA_BP_LNODEGIN</t>
  </si>
  <si>
    <t>LAGRA_BP_LNODEKER</t>
  </si>
  <si>
    <t>LAGRA_BP_LNODENDE</t>
  </si>
  <si>
    <t>LAGRA_BP_LNODEXF1</t>
  </si>
  <si>
    <t>LAGRANDE_7_G01GNODE</t>
  </si>
  <si>
    <t>LAGRANDE_7_G02GNODE</t>
  </si>
  <si>
    <t>LAGRANDE_7_G03GNODE</t>
  </si>
  <si>
    <t>LAGRANDE_7_G04GNODE</t>
  </si>
  <si>
    <t>LAGRANDE_7_G05GNODE</t>
  </si>
  <si>
    <t>LAGRANDE_7_GEN1_4-APND</t>
  </si>
  <si>
    <t>LAGRANG_LNODEOAD</t>
  </si>
  <si>
    <t>LAGRANGE_6_PLANT-APND</t>
  </si>
  <si>
    <t>LAGRANGE_6_UNIT1GNODE</t>
  </si>
  <si>
    <t>LAGRANGE_6_UNIT2GNODE</t>
  </si>
  <si>
    <t>LAGRANGE_LNODENGE</t>
  </si>
  <si>
    <t>LAGRNG_1_N1</t>
  </si>
  <si>
    <t>LAGRNG_LNODED1</t>
  </si>
  <si>
    <t>LAGUBELL_2_B1</t>
  </si>
  <si>
    <t>LAGUBELL_6_N001</t>
  </si>
  <si>
    <t>LAGUBELL_6_N005</t>
  </si>
  <si>
    <t>LAGUBELL_6_N007</t>
  </si>
  <si>
    <t>LAGUBELL_6_N210</t>
  </si>
  <si>
    <t>LAGUNATP_6_N001</t>
  </si>
  <si>
    <t>LAGUNATP_LNODERED</t>
  </si>
  <si>
    <t>LAGUNATP_LNODETAP</t>
  </si>
  <si>
    <t>LAGUNITS_6_N001</t>
  </si>
  <si>
    <t>LAHONTAN_GNODEIT</t>
  </si>
  <si>
    <t>LAHONTAN_LNODESS</t>
  </si>
  <si>
    <t>LAJ_GNODEG1</t>
  </si>
  <si>
    <t>LAJ_LNODEJ12</t>
  </si>
  <si>
    <t>LAJARA_LNODEOOK1</t>
  </si>
  <si>
    <t>LAJOLLA_6_N001</t>
  </si>
  <si>
    <t>LAJOLLA_6_N007</t>
  </si>
  <si>
    <t>LAJOYA_3_LJOYA1GNODE</t>
  </si>
  <si>
    <t>LAJOYA_3_LJOYA2GNODE</t>
  </si>
  <si>
    <t>LAJU_LNODET1</t>
  </si>
  <si>
    <t>LAJU_LNODET2</t>
  </si>
  <si>
    <t>LAK_SM_LNODENE2</t>
  </si>
  <si>
    <t>LAK_SM_LNODENE3</t>
  </si>
  <si>
    <t>LAK_SM_LNODENE4</t>
  </si>
  <si>
    <t>LAK_SM_LNODENE6</t>
  </si>
  <si>
    <t>LAK_SM_LNODENE7</t>
  </si>
  <si>
    <t>LAK_SM_LNODENE8</t>
  </si>
  <si>
    <t>LAKE_2_N023</t>
  </si>
  <si>
    <t>LAKE_2_N024</t>
  </si>
  <si>
    <t>LAKE_2_N025</t>
  </si>
  <si>
    <t>LAKE_2_N026</t>
  </si>
  <si>
    <t>LAKE_2_N027</t>
  </si>
  <si>
    <t>LAKE_2_N028</t>
  </si>
  <si>
    <t>LAKE_2_N029</t>
  </si>
  <si>
    <t>LAKE_2_N030</t>
  </si>
  <si>
    <t>LAKE_2_N031</t>
  </si>
  <si>
    <t>LAKE_2_N032</t>
  </si>
  <si>
    <t>LAKE_2_N033</t>
  </si>
  <si>
    <t>LAKE_2_N034</t>
  </si>
  <si>
    <t>LAKE_2_N035</t>
  </si>
  <si>
    <t>LAKE_2_N038</t>
  </si>
  <si>
    <t>LAKE_2_N404</t>
  </si>
  <si>
    <t>LAKE_2_N405</t>
  </si>
  <si>
    <t>LAKE_2_N406</t>
  </si>
  <si>
    <t>LAKE_LNODE461</t>
  </si>
  <si>
    <t>LAKE_LNODE462</t>
  </si>
  <si>
    <t>LAKE_LNODEOAD</t>
  </si>
  <si>
    <t>LAKE_VW_LNODE271</t>
  </si>
  <si>
    <t>LAKEPARK_LNODED1</t>
  </si>
  <si>
    <t>LAKEPARK_LNODED2</t>
  </si>
  <si>
    <t>LAKEPORT_LNODE01</t>
  </si>
  <si>
    <t>LAKEPORT_LNODE66</t>
  </si>
  <si>
    <t>LAKES_BP_LNODEIDE</t>
  </si>
  <si>
    <t>LAKESEND_LNODEOAD</t>
  </si>
  <si>
    <t>LAKESID1_LNODED1</t>
  </si>
  <si>
    <t>LAKESID1_LNODED2</t>
  </si>
  <si>
    <t>LAKESID2_7_UNITS-APND</t>
  </si>
  <si>
    <t>LAKESID2_LNODEX1</t>
  </si>
  <si>
    <t>LAKESID2_LNODEX2</t>
  </si>
  <si>
    <t>LAKESID2_NODE0</t>
  </si>
  <si>
    <t>LAKESID2_NODE1</t>
  </si>
  <si>
    <t>LAKESID2_NODE2</t>
  </si>
  <si>
    <t>LAKEVIEW_2_XF1LNODE</t>
  </si>
  <si>
    <t>LAKEVIEW_6_N003</t>
  </si>
  <si>
    <t>LAKEVIEW_6_N101</t>
  </si>
  <si>
    <t>LAKEVIEW_LNODEF1</t>
  </si>
  <si>
    <t>LAKEVILE_2_B1</t>
  </si>
  <si>
    <t>LAKEVLLE_1_N001</t>
  </si>
  <si>
    <t>LAKEVLLE_1_N028</t>
  </si>
  <si>
    <t>LAKEWENA_LNODEMR</t>
  </si>
  <si>
    <t>LAKEWOOD_1_N001</t>
  </si>
  <si>
    <t>LAKEWOOD_1_N003</t>
  </si>
  <si>
    <t>LAKEWOOD_1_N004</t>
  </si>
  <si>
    <t>LAKEWOOD_1_N006</t>
  </si>
  <si>
    <t>LAKEWOOD_1_N007</t>
  </si>
  <si>
    <t>LAKEWOOD_1_N009</t>
  </si>
  <si>
    <t>LAKGR_BP_LNODEFMR</t>
  </si>
  <si>
    <t>LAKSI_BP_LNODE5KV</t>
  </si>
  <si>
    <t>LALUZ_LNODEZAUX</t>
  </si>
  <si>
    <t>LAM63_LNODEAAL</t>
  </si>
  <si>
    <t>LAMB_IP_LNODE131</t>
  </si>
  <si>
    <t>LAMB_LNODE-1</t>
  </si>
  <si>
    <t>LAMBGT1_7_B1</t>
  </si>
  <si>
    <t>LAMBIE_2_B1</t>
  </si>
  <si>
    <t>LAMBIE_2_N010</t>
  </si>
  <si>
    <t>LAMBTON_LNODET1</t>
  </si>
  <si>
    <t>LAMBTON_LNODET2</t>
  </si>
  <si>
    <t>LAMCU_GNODE_DC</t>
  </si>
  <si>
    <t>LAMCU_LNODESS</t>
  </si>
  <si>
    <t>LAMMERS_1_N001</t>
  </si>
  <si>
    <t>LAMMERS_1_N004</t>
  </si>
  <si>
    <t>LAMONT_1_B4</t>
  </si>
  <si>
    <t>LAMONT_1_N001</t>
  </si>
  <si>
    <t>LAMONT_1_N002</t>
  </si>
  <si>
    <t>LAMORADA_LNODERADA</t>
  </si>
  <si>
    <t>LAMPF_LNODESON1</t>
  </si>
  <si>
    <t>LAMPF_LNODESON2</t>
  </si>
  <si>
    <t>LAMPO_LNODEK</t>
  </si>
  <si>
    <t>LANCASTE_LNODE53</t>
  </si>
  <si>
    <t>LANCASTR_2_GEN_CC-APND</t>
  </si>
  <si>
    <t>LANCASTR_2_GTGNODE</t>
  </si>
  <si>
    <t>LANCASTR_2_STGNODE</t>
  </si>
  <si>
    <t>LANCASTR_7_SSLNODE</t>
  </si>
  <si>
    <t>LANCSTR_6_N002</t>
  </si>
  <si>
    <t>LANCSTR_6_N030</t>
  </si>
  <si>
    <t>LANDSMAN_GNODESON</t>
  </si>
  <si>
    <t>LANE_LNODEF1A</t>
  </si>
  <si>
    <t>LANE2_LNODET2</t>
  </si>
  <si>
    <t>LANESCK_LNODET1</t>
  </si>
  <si>
    <t>LANGE_GNODE_CT</t>
  </si>
  <si>
    <t>LANGE_LNODEONT</t>
  </si>
  <si>
    <t>LANGL_BP_LNODEDON</t>
  </si>
  <si>
    <t>LANGL_BP_LNODERRY</t>
  </si>
  <si>
    <t>LANPRI_6_N001</t>
  </si>
  <si>
    <t>LAP_LNODELAP</t>
  </si>
  <si>
    <t>LAPHAM_LNODED1</t>
  </si>
  <si>
    <t>LAPHAM_LNODEQBZ</t>
  </si>
  <si>
    <t>LAPHAM_LNODEXBC</t>
  </si>
  <si>
    <t>LAPIN_BP_LNODEHST</t>
  </si>
  <si>
    <t>LAPIN_BP_LNODEVER</t>
  </si>
  <si>
    <t>LAPLMG1_7_B2</t>
  </si>
  <si>
    <t>LAPLMG1_7_N001</t>
  </si>
  <si>
    <t>LAPLMG2_7_B2</t>
  </si>
  <si>
    <t>LAPLMG2_7_N001</t>
  </si>
  <si>
    <t>LAPLMG3_7_B2</t>
  </si>
  <si>
    <t>LAPLMG3_7_N001</t>
  </si>
  <si>
    <t>LAPLMG4_7_B2</t>
  </si>
  <si>
    <t>LAPLMG4_7_N001</t>
  </si>
  <si>
    <t>LAPORTE_LNODEPLT</t>
  </si>
  <si>
    <t>LAPORTE_LNODESCO</t>
  </si>
  <si>
    <t>LAR_RIVR_GNODEG2</t>
  </si>
  <si>
    <t>LAR_RIVR_GNODEG3</t>
  </si>
  <si>
    <t>LAR_RIVR_LNODEIVR</t>
  </si>
  <si>
    <t>LAR_RIVR_LNODESS1</t>
  </si>
  <si>
    <t>LAR_RIVR_LNODESS2</t>
  </si>
  <si>
    <t>LARAMIE_LNODE829</t>
  </si>
  <si>
    <t>LARAMIE_LNODE957</t>
  </si>
  <si>
    <t>LARAMIE_LNODET1</t>
  </si>
  <si>
    <t>LARAMIE_LNODET2</t>
  </si>
  <si>
    <t>LAREN_BP_LNODEFMR</t>
  </si>
  <si>
    <t>LARKIN12_7_LN001</t>
  </si>
  <si>
    <t>LARKIN12_7_LN002</t>
  </si>
  <si>
    <t>LARKIN12_7_LN003</t>
  </si>
  <si>
    <t>LAROA1_2_N001</t>
  </si>
  <si>
    <t>LAROA1_2_N005</t>
  </si>
  <si>
    <t>LAROA2_2_UNITA1-APND</t>
  </si>
  <si>
    <t>LAROA2CT_7_B1</t>
  </si>
  <si>
    <t>LAROA2CT_7_N002</t>
  </si>
  <si>
    <t>LAROA2ST_7_B1</t>
  </si>
  <si>
    <t>LAROA2ST_7_N002</t>
  </si>
  <si>
    <t>LAROCHE_LNODEPM</t>
  </si>
  <si>
    <t>LARSON_LNODEKV</t>
  </si>
  <si>
    <t>LASAGUIL_2_B1</t>
  </si>
  <si>
    <t>LASCRUC_LNODEKV1</t>
  </si>
  <si>
    <t>LASCRUC_LNODEKV2</t>
  </si>
  <si>
    <t>LASPALMS_1_N001</t>
  </si>
  <si>
    <t>LASPLGS_6_N001</t>
  </si>
  <si>
    <t>LASPLGS_6_N004</t>
  </si>
  <si>
    <t>LASPULGS_6_N001</t>
  </si>
  <si>
    <t>LASPULGS_6_N009</t>
  </si>
  <si>
    <t>LASSE_SR_LNODELD1</t>
  </si>
  <si>
    <t>LASSE_SR_LNODELD2</t>
  </si>
  <si>
    <t>LASSE_SR_LNODELD3</t>
  </si>
  <si>
    <t>LASSEN_6_N001</t>
  </si>
  <si>
    <t>LASSEN_6_N003</t>
  </si>
  <si>
    <t>LASSEN_6_N004</t>
  </si>
  <si>
    <t>LASTCHCE_LNODE11</t>
  </si>
  <si>
    <t>LASTCHCE_LNODE12</t>
  </si>
  <si>
    <t>LASTCHCE_LNODE18</t>
  </si>
  <si>
    <t>LASTCHCE_LNODE21</t>
  </si>
  <si>
    <t>LAT_LNODEXF1</t>
  </si>
  <si>
    <t>LATAH_LNODEF1</t>
  </si>
  <si>
    <t>LATAHJCT_1_1LNODE</t>
  </si>
  <si>
    <t>LATHA_BP_LNODEXF1</t>
  </si>
  <si>
    <t>LATHA_BP_LNODEXF2</t>
  </si>
  <si>
    <t>LATHAM_LNODED1</t>
  </si>
  <si>
    <t>LATIGO_NODET</t>
  </si>
  <si>
    <t>LAU_LNODEXF1</t>
  </si>
  <si>
    <t>LAURA_BP_LNODEFMR</t>
  </si>
  <si>
    <t>LAUREL_LNODE2KV</t>
  </si>
  <si>
    <t>LAUREL_P_LNODEOAD</t>
  </si>
  <si>
    <t>LAURELES_6_N001</t>
  </si>
  <si>
    <t>LAURELNW_LNODEK1H</t>
  </si>
  <si>
    <t>LAURELNW_LNODEK2H</t>
  </si>
  <si>
    <t>LAURIN_LNODEOAD</t>
  </si>
  <si>
    <t>LAVINA_LNODEMPC</t>
  </si>
  <si>
    <t>LAVINA_LNODEREA</t>
  </si>
  <si>
    <t>LAVINA_P_LNODEOAD</t>
  </si>
  <si>
    <t>LAWRENCE_1_N001</t>
  </si>
  <si>
    <t>LAWRENCE_1_N003</t>
  </si>
  <si>
    <t>LAWRENCE_1_N004</t>
  </si>
  <si>
    <t>LAWRENCE_1_N006</t>
  </si>
  <si>
    <t>LAWRENCE_LNODEENCE</t>
  </si>
  <si>
    <t>LAYTON_LNODED1</t>
  </si>
  <si>
    <t>LAYTON_LNODED2</t>
  </si>
  <si>
    <t>LB1_GNODEG1</t>
  </si>
  <si>
    <t>LBEACH_2_N107</t>
  </si>
  <si>
    <t>LBEACH1G_7_N001</t>
  </si>
  <si>
    <t>LBEACH2G_7_N001</t>
  </si>
  <si>
    <t>LBEACH2G_7_N002</t>
  </si>
  <si>
    <t>LBEACH3G_7_N001</t>
  </si>
  <si>
    <t>LBEACH4G_7_N001</t>
  </si>
  <si>
    <t>LBG_6_LEABURG_PLANT-APND</t>
  </si>
  <si>
    <t>LBH_LNODELBH</t>
  </si>
  <si>
    <t>LBO_GNODEG1</t>
  </si>
  <si>
    <t>LBO_GNODEG2</t>
  </si>
  <si>
    <t>LBO_GNODEG3</t>
  </si>
  <si>
    <t>LBO_LNODEANT</t>
  </si>
  <si>
    <t>LBRL_LNODEBR1</t>
  </si>
  <si>
    <t>LBRT_LNODEWR1</t>
  </si>
  <si>
    <t>LBRT_LNODEWR2</t>
  </si>
  <si>
    <t>LBY_LNODELBY</t>
  </si>
  <si>
    <t>LCC_LNODELCC</t>
  </si>
  <si>
    <t>LCH_GNODEG1</t>
  </si>
  <si>
    <t>LCIENEGA_6_N001</t>
  </si>
  <si>
    <t>LCIENEGA_6_N005</t>
  </si>
  <si>
    <t>LC-MV_7_N001</t>
  </si>
  <si>
    <t>LCN_LNODET3</t>
  </si>
  <si>
    <t>LCNS_LNODE131</t>
  </si>
  <si>
    <t>LCST_LNODE131</t>
  </si>
  <si>
    <t>LCST_LNODE132</t>
  </si>
  <si>
    <t>LCST_LNODE133</t>
  </si>
  <si>
    <t>LCW_LNODELCW</t>
  </si>
  <si>
    <t>LDR_GNODEG1</t>
  </si>
  <si>
    <t>LDR_GNODEG2</t>
  </si>
  <si>
    <t>LDTP_LNODE131</t>
  </si>
  <si>
    <t>LDTP_LNODE132</t>
  </si>
  <si>
    <t>LDY_LNODEPHA</t>
  </si>
  <si>
    <t>LDY_LNODEY</t>
  </si>
  <si>
    <t>LEA_LNODEXF1</t>
  </si>
  <si>
    <t>LEABU_BP_LNODEXF3</t>
  </si>
  <si>
    <t>LEABU_BP_LNODEXF4</t>
  </si>
  <si>
    <t>LEABURGS_6_G01GNODE</t>
  </si>
  <si>
    <t>LEABURGS_6_G02GNODE</t>
  </si>
  <si>
    <t>LEAD_LNODEO_1</t>
  </si>
  <si>
    <t>LEAD_LNODEO_2</t>
  </si>
  <si>
    <t>LEANJNPR_NODET</t>
  </si>
  <si>
    <t>LEANJUN2_NODE_4</t>
  </si>
  <si>
    <t>LEANJUN2_NODE_7</t>
  </si>
  <si>
    <t>LEATHR_NODEGN1</t>
  </si>
  <si>
    <t>LEAVENWO_LNODEV1</t>
  </si>
  <si>
    <t>LEAVENWO_LNODEV2</t>
  </si>
  <si>
    <t>LEAVITT_LNODE-1</t>
  </si>
  <si>
    <t>LEAVITT_LNODE-2</t>
  </si>
  <si>
    <t>LEAVITT_LNODE-3</t>
  </si>
  <si>
    <t>LEBAN_BP_LNODECPI</t>
  </si>
  <si>
    <t>LEBANON_LNODE07</t>
  </si>
  <si>
    <t>LEBANON_LNODE58</t>
  </si>
  <si>
    <t>LEBEC_6_N001</t>
  </si>
  <si>
    <t>LEBECCT1_7_B2</t>
  </si>
  <si>
    <t>LEBECCT1_7_N100</t>
  </si>
  <si>
    <t>LEBECCT2_7_B1</t>
  </si>
  <si>
    <t>LEBECCT4_7_B2</t>
  </si>
  <si>
    <t>LEBECCT4_7_N001</t>
  </si>
  <si>
    <t>LEBECS_2_UNITS-APND</t>
  </si>
  <si>
    <t>LEBECST3_7_B1</t>
  </si>
  <si>
    <t>LEBECST5_7_B1</t>
  </si>
  <si>
    <t>LECEF_1_UNITS-APND</t>
  </si>
  <si>
    <t>LECEFBGN_7_N003</t>
  </si>
  <si>
    <t>LECEFGT1_7_B1</t>
  </si>
  <si>
    <t>LECEFGT2_7_B1</t>
  </si>
  <si>
    <t>LECEFGT3_7_B1</t>
  </si>
  <si>
    <t>LECEFGT4_7_B1</t>
  </si>
  <si>
    <t>LECEFST1_7_B1</t>
  </si>
  <si>
    <t>LEDBE_BP_LNODEEA1</t>
  </si>
  <si>
    <t>LEDBE_BP_LNODEEA2</t>
  </si>
  <si>
    <t>LEDUC_LNODET1</t>
  </si>
  <si>
    <t>LEDUC_LNODET2</t>
  </si>
  <si>
    <t>LEE_BC_LNODELEE</t>
  </si>
  <si>
    <t>LEE_REYN_1_13_1LNODE</t>
  </si>
  <si>
    <t>LEE_REYN_1_13_2LNODE</t>
  </si>
  <si>
    <t>LEE_REYN_LNODEMR</t>
  </si>
  <si>
    <t>LEEACRES_LNODEAST</t>
  </si>
  <si>
    <t>LEEACRES_LNODEEST</t>
  </si>
  <si>
    <t>LEEACRES_LNODERTH</t>
  </si>
  <si>
    <t>LEECREEK_LNODE8LDT1</t>
  </si>
  <si>
    <t>LEET_LNODE591</t>
  </si>
  <si>
    <t>LEET_LNODE592</t>
  </si>
  <si>
    <t>LEET_LNODE593</t>
  </si>
  <si>
    <t>LEEVILLE_LNODE48</t>
  </si>
  <si>
    <t>LEEVINE_1_N001</t>
  </si>
  <si>
    <t>LEGG_LNODE1</t>
  </si>
  <si>
    <t>LEGG_LNODE2</t>
  </si>
  <si>
    <t>LEGRAND_1_N001</t>
  </si>
  <si>
    <t>LEGRAND_1_N018</t>
  </si>
  <si>
    <t>LEGRANDE_LNODED1</t>
  </si>
  <si>
    <t>LEH_LNODEXF1</t>
  </si>
  <si>
    <t>LEHI_GNODE1</t>
  </si>
  <si>
    <t>LEHI_LNODEM1</t>
  </si>
  <si>
    <t>LEHI_LNODEM2</t>
  </si>
  <si>
    <t>LEHI_SR_LNODELD2</t>
  </si>
  <si>
    <t>LEHI_SR_LNODELD3</t>
  </si>
  <si>
    <t>LEHIPARK_LNODEPM</t>
  </si>
  <si>
    <t>LEHISEW_LNODEM1</t>
  </si>
  <si>
    <t>LEHISEW_LNODEM2</t>
  </si>
  <si>
    <t>LEHITR_LNODELD</t>
  </si>
  <si>
    <t>LEISMER_LNODELT1</t>
  </si>
  <si>
    <t>LEISU_SR_LNODELD1</t>
  </si>
  <si>
    <t>LEISU_SR_LNODELD2</t>
  </si>
  <si>
    <t>LEMING_LNODE01T</t>
  </si>
  <si>
    <t>LEMING_LNODE02T</t>
  </si>
  <si>
    <t>LEMING_LNODE03T</t>
  </si>
  <si>
    <t>LEMO_LNODET1</t>
  </si>
  <si>
    <t>LEMO_LNODET2</t>
  </si>
  <si>
    <t>LEMOLO1_LNODED1</t>
  </si>
  <si>
    <t>LEMOLO1_NODET</t>
  </si>
  <si>
    <t>LEMOLO2_NODET</t>
  </si>
  <si>
    <t>LEMOORE_6_N002</t>
  </si>
  <si>
    <t>LEMOORE_6_N101</t>
  </si>
  <si>
    <t>LEMORSLR_7_N001</t>
  </si>
  <si>
    <t>LEMORSLR_7_N003</t>
  </si>
  <si>
    <t>LENKURT_LNODEKURT</t>
  </si>
  <si>
    <t>LENZIE_7_UNITS PB1-APND</t>
  </si>
  <si>
    <t>LENZIE_7_UNITS PB2-APND</t>
  </si>
  <si>
    <t>LENZIE_GNODE101</t>
  </si>
  <si>
    <t>LENZIE_GNODE111</t>
  </si>
  <si>
    <t>LENZIE_GNODE121</t>
  </si>
  <si>
    <t>LENZIE_GNODE201</t>
  </si>
  <si>
    <t>LENZIE_GNODE211</t>
  </si>
  <si>
    <t>LENZIE_GNODE221</t>
  </si>
  <si>
    <t>LENZIE_LNODE11</t>
  </si>
  <si>
    <t>LENZIE_LNODE12</t>
  </si>
  <si>
    <t>LENZIE_LNODE21</t>
  </si>
  <si>
    <t>LENZIE_LNODE22</t>
  </si>
  <si>
    <t>LEO_LNODE1LD</t>
  </si>
  <si>
    <t>LEO_LNODE2LD</t>
  </si>
  <si>
    <t>LEON_JCT_LNODEF1</t>
  </si>
  <si>
    <t>LEONA_BP_LNODEDRD</t>
  </si>
  <si>
    <t>LEONJCT_1_XF1LNODE</t>
  </si>
  <si>
    <t>LEPRINO_1_N001</t>
  </si>
  <si>
    <t>LEPRINO_6_N001</t>
  </si>
  <si>
    <t>LEPRNOFD_1_N001</t>
  </si>
  <si>
    <t>LERDO_1_N001</t>
  </si>
  <si>
    <t>LERDO_1_N004</t>
  </si>
  <si>
    <t>LEWIS_LNODE-2</t>
  </si>
  <si>
    <t>LEWIS_LNODEK1</t>
  </si>
  <si>
    <t>LEWISTON_6_B1</t>
  </si>
  <si>
    <t>LEWISTON_7_N001</t>
  </si>
  <si>
    <t>LEWISTON_7_N002</t>
  </si>
  <si>
    <t>LEWISTON_7_N003</t>
  </si>
  <si>
    <t>LEWMILRD_1_13_1LNODE</t>
  </si>
  <si>
    <t>LEWMILRD_LNODE1</t>
  </si>
  <si>
    <t>LEWSC_BP_LNODE967</t>
  </si>
  <si>
    <t>LEWSC_BP_LNODE968</t>
  </si>
  <si>
    <t>LEWSC_BP_LNODELD1</t>
  </si>
  <si>
    <t>LEWSC_BP_LNODELD2</t>
  </si>
  <si>
    <t>LEWSR_BP_LNODEFMR</t>
  </si>
  <si>
    <t>LEX_LNODEIE1</t>
  </si>
  <si>
    <t>LEXIN_BP_LNODENRD</t>
  </si>
  <si>
    <t>LEYENDKR_LNODENDKR</t>
  </si>
  <si>
    <t>LF1_LNODELF1</t>
  </si>
  <si>
    <t>LF2_LNODEF21</t>
  </si>
  <si>
    <t>LFN_GNODELUK</t>
  </si>
  <si>
    <t>LFN_LNODE10A</t>
  </si>
  <si>
    <t>LFN_LNODER2A</t>
  </si>
  <si>
    <t>LG_LNODE13A</t>
  </si>
  <si>
    <t>LG_LNODER1A</t>
  </si>
  <si>
    <t>LG_LNODER5A</t>
  </si>
  <si>
    <t>LG_LNODER9A</t>
  </si>
  <si>
    <t>LGPR_2_G011_G012-APND</t>
  </si>
  <si>
    <t>LGPR_GNODEPLT</t>
  </si>
  <si>
    <t>LGPR_GNODESTG</t>
  </si>
  <si>
    <t>LGY_LNODEXF1</t>
  </si>
  <si>
    <t>LH_LNODE10A</t>
  </si>
  <si>
    <t>LH_LNODE12A</t>
  </si>
  <si>
    <t>LH_LNODE13A</t>
  </si>
  <si>
    <t>LH_LNODE14A</t>
  </si>
  <si>
    <t>LH_LNODER1A</t>
  </si>
  <si>
    <t>LH_LNODER2A</t>
  </si>
  <si>
    <t>LH_LNODER4A</t>
  </si>
  <si>
    <t>LH_LNODER6A</t>
  </si>
  <si>
    <t>LHL_LNODEXF2</t>
  </si>
  <si>
    <t>LHV_LNODEY1A</t>
  </si>
  <si>
    <t>LHV_LNODEY2A</t>
  </si>
  <si>
    <t>LIB_2_LIBBY_PLANT-APND</t>
  </si>
  <si>
    <t>LIBBY_2_G01GNODE</t>
  </si>
  <si>
    <t>LIBBY_2_G02GNODE</t>
  </si>
  <si>
    <t>LIBBY_2_G03GNODE</t>
  </si>
  <si>
    <t>LIBBY_2_G04GNODE</t>
  </si>
  <si>
    <t>LIBBY_2_G05GNODE</t>
  </si>
  <si>
    <t>LIBERTRD_LNODERTY</t>
  </si>
  <si>
    <t>LIBERTYL_LNODEF1</t>
  </si>
  <si>
    <t>LIBERTYL_LNODEF2</t>
  </si>
  <si>
    <t>LIBRTYLK_1_1LNODE</t>
  </si>
  <si>
    <t>LIBRTYLK_1_2LNODE</t>
  </si>
  <si>
    <t>LIBTYEPE_LNODEEL1</t>
  </si>
  <si>
    <t>LIBTYEPE_LNODEEL2</t>
  </si>
  <si>
    <t>LIBYP_BP_LNODEXF1</t>
  </si>
  <si>
    <t>LIBYP_BP_LNODEXF2</t>
  </si>
  <si>
    <t>LIBYP_BP_LNODEXF3</t>
  </si>
  <si>
    <t>LIBYT_BP_LNODESS</t>
  </si>
  <si>
    <t>LIDFORD_FDR1LNODE</t>
  </si>
  <si>
    <t>LIDFORD_FDR2LNODE</t>
  </si>
  <si>
    <t>LIDFORD_FDR3LNODE</t>
  </si>
  <si>
    <t>LIDFORD_FDR4LNODE</t>
  </si>
  <si>
    <t>LIDFRDTP_LNODEMR</t>
  </si>
  <si>
    <t>LIDSUB_6_N002</t>
  </si>
  <si>
    <t>LIDTAP_1_N001</t>
  </si>
  <si>
    <t>LIGHTDOC_1_LIGHTNINGDGEOGNODE</t>
  </si>
  <si>
    <t>LIGHTNCR_2_CS1GNODE</t>
  </si>
  <si>
    <t>LIGHTNCR_2_CS3GNODE</t>
  </si>
  <si>
    <t>LILAC_6_N001</t>
  </si>
  <si>
    <t>LILAC_6_N010</t>
  </si>
  <si>
    <t>LILAC_7_N003</t>
  </si>
  <si>
    <t>LILACYN_LNODELD</t>
  </si>
  <si>
    <t>LIMESTNE_6_N001</t>
  </si>
  <si>
    <t>LIMESTNE_6_N005</t>
  </si>
  <si>
    <t>LIMESTNE_GNODE1</t>
  </si>
  <si>
    <t>LIMESTON_LNODET1</t>
  </si>
  <si>
    <t>LIMESTON_LNODET2</t>
  </si>
  <si>
    <t>LIMESTRD_GNODEEY1</t>
  </si>
  <si>
    <t>LIMESTRD_GNODEEY2</t>
  </si>
  <si>
    <t>LIMESTRD_LNODETWN</t>
  </si>
  <si>
    <t>LIMESTRD_LNODEY_1</t>
  </si>
  <si>
    <t>LIMO_GNODEND1</t>
  </si>
  <si>
    <t>LIMO_GNODEND2</t>
  </si>
  <si>
    <t>LIMO_GNODEND3</t>
  </si>
  <si>
    <t>LIMON_LNODEN_1</t>
  </si>
  <si>
    <t>LIMON_LNODEN_2</t>
  </si>
  <si>
    <t>LIMON_LNODEN_4</t>
  </si>
  <si>
    <t>LIMON_LNODET3</t>
  </si>
  <si>
    <t>LIN_SOLR_1_SOLARGNODE</t>
  </si>
  <si>
    <t>LINCH_LNODE97</t>
  </si>
  <si>
    <t>LINCLN_1_N001</t>
  </si>
  <si>
    <t>LINCLN_1_N002</t>
  </si>
  <si>
    <t>LINCLN_1_N003</t>
  </si>
  <si>
    <t>LINCOLN_LNODEK1</t>
  </si>
  <si>
    <t>LINCOLN_LNODEK2</t>
  </si>
  <si>
    <t>LINCOLNO_LNODE64</t>
  </si>
  <si>
    <t>LINCOLNO_LNODE70</t>
  </si>
  <si>
    <t>LINCOLNO_LNODE71</t>
  </si>
  <si>
    <t>LINCOLNT_BK3LNODE</t>
  </si>
  <si>
    <t>LINCOLNT_FDR1LNODE</t>
  </si>
  <si>
    <t>LINCOLNT_FDR2LNODE</t>
  </si>
  <si>
    <t>LINCOLNT_FDR3LNODE</t>
  </si>
  <si>
    <t>LINCOLNT_FDR4LNODE</t>
  </si>
  <si>
    <t>LINCOLNT_LNODEK1</t>
  </si>
  <si>
    <t>LINCOLNT_LNODEK3</t>
  </si>
  <si>
    <t>LINCOLNU_LNODED1</t>
  </si>
  <si>
    <t>LINCOLNU_LNODEOBE</t>
  </si>
  <si>
    <t>LINCOLNU_LNODERY</t>
  </si>
  <si>
    <t>LINCOLRD_GNODEN_1</t>
  </si>
  <si>
    <t>LINCOLRD_GNODEN_2</t>
  </si>
  <si>
    <t>LINCON_LNODECRZ</t>
  </si>
  <si>
    <t>LINCON_LNODED1</t>
  </si>
  <si>
    <t>LINCON_LNODEFCN</t>
  </si>
  <si>
    <t>LIND_7_F711LNODE</t>
  </si>
  <si>
    <t>LIND_LNODEF1</t>
  </si>
  <si>
    <t>LINDBERG_LNODE1_L</t>
  </si>
  <si>
    <t>LINDELL_LNODE-1</t>
  </si>
  <si>
    <t>LINDELL_LNODE-2</t>
  </si>
  <si>
    <t>LINDELL_LNODE-3</t>
  </si>
  <si>
    <t>LINDEN_6_N101</t>
  </si>
  <si>
    <t>LINDEN_C_2_Z1GNODE</t>
  </si>
  <si>
    <t>LINDENRD_LNODEN_1</t>
  </si>
  <si>
    <t>LINDENRD_LNODEN_2</t>
  </si>
  <si>
    <t>LINDETPW_BKLNODE</t>
  </si>
  <si>
    <t>LINDON_LNODED1</t>
  </si>
  <si>
    <t>LINGLE_LNODEGLE</t>
  </si>
  <si>
    <t>LINOX_SR_LNODED21</t>
  </si>
  <si>
    <t>LINOX_SR_LNODED22</t>
  </si>
  <si>
    <t>LINOX_SR_LNODED23</t>
  </si>
  <si>
    <t>LINOX_SR_LNODELD1</t>
  </si>
  <si>
    <t>LION_MTN_2_G01GNODE</t>
  </si>
  <si>
    <t>LIONM_BP_LNODEMTN</t>
  </si>
  <si>
    <t>LIONM_BP_LNODERES</t>
  </si>
  <si>
    <t>LIPTON_6_N001</t>
  </si>
  <si>
    <t>LIQ_LNODEXF1</t>
  </si>
  <si>
    <t>LIQ_LNODEXF2</t>
  </si>
  <si>
    <t>LIT_GOOS_5_G01GNODE</t>
  </si>
  <si>
    <t>LIT_GOOS_5_G02GNODE</t>
  </si>
  <si>
    <t>LIT_GOOS_5_G03GNODE</t>
  </si>
  <si>
    <t>LIT_GOOS_5_G04GNODE</t>
  </si>
  <si>
    <t>LIT_GOOS_5_G05GNODE</t>
  </si>
  <si>
    <t>LIT_GOOS_5_G06GNODE</t>
  </si>
  <si>
    <t>LITEHIPE_2_N001</t>
  </si>
  <si>
    <t>LITEHIPE_2_N041</t>
  </si>
  <si>
    <t>LITEHIPE_6_N001</t>
  </si>
  <si>
    <t>LITEHIPE_6_N006</t>
  </si>
  <si>
    <t>LITEHIPE_6_N008</t>
  </si>
  <si>
    <t>LITGO_BP_LNODEITA</t>
  </si>
  <si>
    <t>LITGO_BP_LNODERIA</t>
  </si>
  <si>
    <t>LITLRKC1_7_N002</t>
  </si>
  <si>
    <t>LITLRKC1_7_N003</t>
  </si>
  <si>
    <t>LITLRKC1_7_N004</t>
  </si>
  <si>
    <t>LITLRKC1_7_N005</t>
  </si>
  <si>
    <t>LITLRKC1_7_N007</t>
  </si>
  <si>
    <t>LITT_LNODE631</t>
  </si>
  <si>
    <t>LITT_LNODE632</t>
  </si>
  <si>
    <t>LITTFALL_LNODEF3</t>
  </si>
  <si>
    <t>LITTFALL_NODEN1</t>
  </si>
  <si>
    <t>LITTFALL_NODEN2</t>
  </si>
  <si>
    <t>LITTFALL_NODEN3</t>
  </si>
  <si>
    <t>LITTFALL_NODEN4</t>
  </si>
  <si>
    <t>LITTLEFL_1_1GNODE</t>
  </si>
  <si>
    <t>LITTLEFL_1_2GNODE</t>
  </si>
  <si>
    <t>LITTLEFL_1_3GNODE</t>
  </si>
  <si>
    <t>LITTLEFL_1_4GNODE</t>
  </si>
  <si>
    <t>LITTLEFL_1_XF3LNODE</t>
  </si>
  <si>
    <t>LITTLEMY_LNODE82</t>
  </si>
  <si>
    <t>LITTLERK_6_N001</t>
  </si>
  <si>
    <t>LITTLERK_6_N016</t>
  </si>
  <si>
    <t>LITTLERK_6_N019</t>
  </si>
  <si>
    <t>LITTLESH_LNODELD1</t>
  </si>
  <si>
    <t>LIV_NS_LNODEK1L</t>
  </si>
  <si>
    <t>LIV_WS_LNODEK2L</t>
  </si>
  <si>
    <t>LIV_WS_LNODEK3L</t>
  </si>
  <si>
    <t>LIVEOAK_7_N003</t>
  </si>
  <si>
    <t>LIVEOAK_7_N004</t>
  </si>
  <si>
    <t>LIVEOAK_7_N005</t>
  </si>
  <si>
    <t>LIVERMRE_6_N001</t>
  </si>
  <si>
    <t>LIVERMRE_6_N003</t>
  </si>
  <si>
    <t>LIVNGSTN_1_N001</t>
  </si>
  <si>
    <t>LIVNGSTN_6_N001</t>
  </si>
  <si>
    <t>LIX_LNODEFMR3</t>
  </si>
  <si>
    <t>LK_LNODE10A</t>
  </si>
  <si>
    <t>LK_LNODE12A</t>
  </si>
  <si>
    <t>LK_LNODE13A</t>
  </si>
  <si>
    <t>LK_LNODE14A</t>
  </si>
  <si>
    <t>LK_LNODER1A</t>
  </si>
  <si>
    <t>LK_LNODER2A</t>
  </si>
  <si>
    <t>LK_LNODER4A</t>
  </si>
  <si>
    <t>LK_LNODER6A</t>
  </si>
  <si>
    <t>LKCHA_BP_LNODEFMR</t>
  </si>
  <si>
    <t>LKFK_LNODE131</t>
  </si>
  <si>
    <t>LKGDW_BP_LNODEFMR</t>
  </si>
  <si>
    <t>LKGE_LNODET1</t>
  </si>
  <si>
    <t>LKHODG1_7_N001</t>
  </si>
  <si>
    <t>LKHODG1_7_N002</t>
  </si>
  <si>
    <t>LKHODG2_7_N001</t>
  </si>
  <si>
    <t>LKHODG2_7_N002</t>
  </si>
  <si>
    <t>LKSER_BP_LNODEFMR</t>
  </si>
  <si>
    <t>LKSTE_BP_LNODEFMR</t>
  </si>
  <si>
    <t>LKVIEW_LNODET1</t>
  </si>
  <si>
    <t>LKVIEW_LNODET2</t>
  </si>
  <si>
    <t>LL_LNODE10A</t>
  </si>
  <si>
    <t>LL_LNODE11A</t>
  </si>
  <si>
    <t>LL_LNODE12A</t>
  </si>
  <si>
    <t>LL_LNODE15A</t>
  </si>
  <si>
    <t>LL_LNODE16A</t>
  </si>
  <si>
    <t>LL_LNODE17A</t>
  </si>
  <si>
    <t>LL_LNODE23A</t>
  </si>
  <si>
    <t>LL_LNODE24A</t>
  </si>
  <si>
    <t>LL_LNODE25A</t>
  </si>
  <si>
    <t>LL_LNODE41A</t>
  </si>
  <si>
    <t>LL_LNODE42A</t>
  </si>
  <si>
    <t>LL_LNODE43A</t>
  </si>
  <si>
    <t>LL_LNODE48A</t>
  </si>
  <si>
    <t>LL_LNODE49A</t>
  </si>
  <si>
    <t>LL_LNODE50A</t>
  </si>
  <si>
    <t>LL_LNODE54A</t>
  </si>
  <si>
    <t>LL_LNODE55A</t>
  </si>
  <si>
    <t>LL_LNODE56A</t>
  </si>
  <si>
    <t>LL_LNODE61A</t>
  </si>
  <si>
    <t>LL_LNODE62A</t>
  </si>
  <si>
    <t>LL_LNODE63A</t>
  </si>
  <si>
    <t>LL_LNODER2A</t>
  </si>
  <si>
    <t>LL_LNODER3A</t>
  </si>
  <si>
    <t>LL_LNODER4A</t>
  </si>
  <si>
    <t>LL_LNODER9A</t>
  </si>
  <si>
    <t>LLAGAS_1_N001</t>
  </si>
  <si>
    <t>LLAGAS_1_N003</t>
  </si>
  <si>
    <t>LLAGAS_1_N005</t>
  </si>
  <si>
    <t>LLDD_LNODEDLD</t>
  </si>
  <si>
    <t>LLL_LNODELNL</t>
  </si>
  <si>
    <t>LLND_LNODEBR1</t>
  </si>
  <si>
    <t>LLNL_1_N014</t>
  </si>
  <si>
    <t>LLNL_LNODE00</t>
  </si>
  <si>
    <t>LLNL_LNODE001</t>
  </si>
  <si>
    <t>LLNLAB_1_B1</t>
  </si>
  <si>
    <t>LLOYD_LNODE01T</t>
  </si>
  <si>
    <t>LLS_LNODEXF1</t>
  </si>
  <si>
    <t>LLT_LNODEXF1</t>
  </si>
  <si>
    <t>LLV_LNODE-1</t>
  </si>
  <si>
    <t>LLV_LNODE-2</t>
  </si>
  <si>
    <t>LMBIGENT_2_N003</t>
  </si>
  <si>
    <t>LMBIGENT_2_N004</t>
  </si>
  <si>
    <t>LMC_LNODEXF2</t>
  </si>
  <si>
    <t>LMD_LNODEXF1</t>
  </si>
  <si>
    <t>LMEC_1_PL1X3-APND</t>
  </si>
  <si>
    <t>LMEC1_1_LN001</t>
  </si>
  <si>
    <t>LMEC1_1_LN002</t>
  </si>
  <si>
    <t>LMEC1_1_N001</t>
  </si>
  <si>
    <t>LMEC1_1_N101</t>
  </si>
  <si>
    <t>LMEC1_1_N601</t>
  </si>
  <si>
    <t>LMEC1_1_N801</t>
  </si>
  <si>
    <t>LMECCT1_7_B1</t>
  </si>
  <si>
    <t>LMECCT1_7_N001</t>
  </si>
  <si>
    <t>LMECCT2_7_B1</t>
  </si>
  <si>
    <t>LMECCT2_7_N001</t>
  </si>
  <si>
    <t>LMECST1_7_B1</t>
  </si>
  <si>
    <t>LMECST1_7_N001</t>
  </si>
  <si>
    <t>LMHI_LNODE061</t>
  </si>
  <si>
    <t>LMJNS_BP_LNODENES</t>
  </si>
  <si>
    <t>LMN_GNODEG1</t>
  </si>
  <si>
    <t>LMN_GNODEG2</t>
  </si>
  <si>
    <t>LMPC-CTY_1_N001</t>
  </si>
  <si>
    <t>LMPR_GNODE001</t>
  </si>
  <si>
    <t>LMWP_GNODEMWP</t>
  </si>
  <si>
    <t>LN_LNODE33A</t>
  </si>
  <si>
    <t>LN_LNODE34A</t>
  </si>
  <si>
    <t>LN_LNODE36A</t>
  </si>
  <si>
    <t>LN_LNODE37A</t>
  </si>
  <si>
    <t>LN_LNODE38A</t>
  </si>
  <si>
    <t>LN_LNODE41A</t>
  </si>
  <si>
    <t>LN_LNODE42A</t>
  </si>
  <si>
    <t>LN_LNODE44A</t>
  </si>
  <si>
    <t>LN_LNODE45A</t>
  </si>
  <si>
    <t>LN_LNODE46A</t>
  </si>
  <si>
    <t>LNCSTR_7_NODE1</t>
  </si>
  <si>
    <t>LNCSTRC1_7_N002</t>
  </si>
  <si>
    <t>LNCSTRC1_7_N003</t>
  </si>
  <si>
    <t>LNCSTRC1_7_N004</t>
  </si>
  <si>
    <t>LND_LNODE1</t>
  </si>
  <si>
    <t>LNDRS_FK_LNODEK1L</t>
  </si>
  <si>
    <t>LNGBATGN_7_N001</t>
  </si>
  <si>
    <t>LNGVW_BP_LNODEISS</t>
  </si>
  <si>
    <t>LNGVW_BP_LNODELSDA644</t>
  </si>
  <si>
    <t>LNGVW_BP_LNODEMBDA644</t>
  </si>
  <si>
    <t>LNL_BC_GNODEG1</t>
  </si>
  <si>
    <t>LNL_BC_GNODEG2</t>
  </si>
  <si>
    <t>LNL_GNODET</t>
  </si>
  <si>
    <t>LNQUIST_LNODE-1</t>
  </si>
  <si>
    <t>LNSG_LNODE31</t>
  </si>
  <si>
    <t>LNTS_LNODEBK1</t>
  </si>
  <si>
    <t>LNTS_LNODEWR3</t>
  </si>
  <si>
    <t>LOAFER_LNODED1</t>
  </si>
  <si>
    <t>LOC_LNODEXF2</t>
  </si>
  <si>
    <t>LOC_LNODEXF3</t>
  </si>
  <si>
    <t>LOCHN_BP_LNODENCY</t>
  </si>
  <si>
    <t>LOCHN_BP_LNODEXF1</t>
  </si>
  <si>
    <t>LOCKFORD_7_N001</t>
  </si>
  <si>
    <t>LOCKFORD_7_N002</t>
  </si>
  <si>
    <t>LOCKFORD_7_N003</t>
  </si>
  <si>
    <t>LOCKFORD_7_N004</t>
  </si>
  <si>
    <t>LOCKHART_LNODE00</t>
  </si>
  <si>
    <t>LOCKHART_LNODE01</t>
  </si>
  <si>
    <t>LOCKHD1_1_N001</t>
  </si>
  <si>
    <t>LOCKHD1_1_N025</t>
  </si>
  <si>
    <t>LOCKHD1_1_N026</t>
  </si>
  <si>
    <t>LOCKHD2_1_N001</t>
  </si>
  <si>
    <t>LOCKHD2_1_N004</t>
  </si>
  <si>
    <t>LOCKHD2_1_N005</t>
  </si>
  <si>
    <t>LOCKWD_R_LNODEOAD</t>
  </si>
  <si>
    <t>LOCUST_1_1LNODE</t>
  </si>
  <si>
    <t>LOCUST_A_LNODEXF</t>
  </si>
  <si>
    <t>LODGEPOL_LNODET1</t>
  </si>
  <si>
    <t>LODGEPOL_LNODET2</t>
  </si>
  <si>
    <t>LODHO_BP_LNODEOLM</t>
  </si>
  <si>
    <t>LODI_6_N001</t>
  </si>
  <si>
    <t>LODI25CT_7_B1</t>
  </si>
  <si>
    <t>LODICITY_6_N001</t>
  </si>
  <si>
    <t>LODICTG_7_B1</t>
  </si>
  <si>
    <t>LODICTG_7_N001</t>
  </si>
  <si>
    <t>LODIEC_2_PL1X2-APND</t>
  </si>
  <si>
    <t>LODISTG_7_B1</t>
  </si>
  <si>
    <t>LODISTG_7_N001</t>
  </si>
  <si>
    <t>LOGANCIT_LNODED1</t>
  </si>
  <si>
    <t>LOGANCR_2_N001</t>
  </si>
  <si>
    <t>LOGANCR_2_N010</t>
  </si>
  <si>
    <t>LOH_LNODELOH</t>
  </si>
  <si>
    <t>LOL_LNODEXF2</t>
  </si>
  <si>
    <t>LOLO_1_3LNODE</t>
  </si>
  <si>
    <t>LOLO_LNODEF3</t>
  </si>
  <si>
    <t>LOLO_LNODEK1L</t>
  </si>
  <si>
    <t>LOMAS_LNODES125</t>
  </si>
  <si>
    <t>LOMAS_LNODES126</t>
  </si>
  <si>
    <t>LON_LNODEXF2</t>
  </si>
  <si>
    <t>LONE_MTN_LNODEK1L</t>
  </si>
  <si>
    <t>LONE_MTN_LNODEK2L</t>
  </si>
  <si>
    <t>LONEBUTT_LNODEW1A</t>
  </si>
  <si>
    <t>LONEBUTT_LNODEW6A</t>
  </si>
  <si>
    <t>LONELY_LNODE0CKT</t>
  </si>
  <si>
    <t>LONELY_LNODE1CKT</t>
  </si>
  <si>
    <t>LONELY_LNODE2CKT</t>
  </si>
  <si>
    <t>LONELY_LNODE3CKT</t>
  </si>
  <si>
    <t>LONEMESA_7_CASAMEBATTGNODE</t>
  </si>
  <si>
    <t>LONEMESA_7_CASAMESAWFGNODE</t>
  </si>
  <si>
    <t>LONEMT_LNODE18</t>
  </si>
  <si>
    <t>LONEMTN_LNODE-2</t>
  </si>
  <si>
    <t>LONEPEAK_LNODELD1</t>
  </si>
  <si>
    <t>LONEPEAK_LNODELD10</t>
  </si>
  <si>
    <t>LONEPEAK_LNODELD2</t>
  </si>
  <si>
    <t>LONEPEAK_LNODELD3</t>
  </si>
  <si>
    <t>LONEPEAK_LNODELD4</t>
  </si>
  <si>
    <t>LONEPEAK_LNODELD5</t>
  </si>
  <si>
    <t>LONEPEAK_LNODELD6</t>
  </si>
  <si>
    <t>LONEPEAK_LNODELD7</t>
  </si>
  <si>
    <t>LONEPEAK_LNODELD8</t>
  </si>
  <si>
    <t>LONEPEAK_LNODELD9</t>
  </si>
  <si>
    <t>LONESTAR_1_N001</t>
  </si>
  <si>
    <t>LONESTR_6_N001</t>
  </si>
  <si>
    <t>LONETREE_2_N001</t>
  </si>
  <si>
    <t>LONETREE_2_N014</t>
  </si>
  <si>
    <t>LONETREE_LNODEREE</t>
  </si>
  <si>
    <t>LONGLAKE_1_1GNODE</t>
  </si>
  <si>
    <t>LONGLAKE_1_2GNODE</t>
  </si>
  <si>
    <t>LONGLAKE_1_3GNODE</t>
  </si>
  <si>
    <t>LONGLAKE_1_4GNODE</t>
  </si>
  <si>
    <t>LONGLAKE_NODEN1</t>
  </si>
  <si>
    <t>LONGLAKE_NODEN2</t>
  </si>
  <si>
    <t>LONGLAKE_NODEN3</t>
  </si>
  <si>
    <t>LONGLAKE_NODEN4</t>
  </si>
  <si>
    <t>LONGLK_GNODEG1</t>
  </si>
  <si>
    <t>LONGLK_GNODEG2</t>
  </si>
  <si>
    <t>LONGLK_LNODET3</t>
  </si>
  <si>
    <t>LONGLK_LNODET4</t>
  </si>
  <si>
    <t>LONGLK_LNODET5</t>
  </si>
  <si>
    <t>LONGLK_LNODET6</t>
  </si>
  <si>
    <t>LONGLK13_1_1LNODE</t>
  </si>
  <si>
    <t>LONGLKT_LNODEMR</t>
  </si>
  <si>
    <t>LONGMEAD_LNODEDOW</t>
  </si>
  <si>
    <t>LONGPINE_LNODEFMR</t>
  </si>
  <si>
    <t>LONGPINE_LNODEILE</t>
  </si>
  <si>
    <t>LONGTIN_LNODE201</t>
  </si>
  <si>
    <t>LONGTIN_LNODE202</t>
  </si>
  <si>
    <t>LOOK_LNODE893</t>
  </si>
  <si>
    <t>LOOK_LNODE894</t>
  </si>
  <si>
    <t>LOOKO_BP_LNODESS</t>
  </si>
  <si>
    <t>LOOKOTPT_1_G01GNODE</t>
  </si>
  <si>
    <t>LOOKOTPT_1_G02GNODE</t>
  </si>
  <si>
    <t>LOOKOTPT_1_G03GNODE</t>
  </si>
  <si>
    <t>LOON_LK_LNODEKE</t>
  </si>
  <si>
    <t>LOONL_BP_LNODEAKE</t>
  </si>
  <si>
    <t>LOONLAKE_1_BPAT_LOONLAKELNODE</t>
  </si>
  <si>
    <t>LOP_1_LOOKOTPT_PLANT-APND</t>
  </si>
  <si>
    <t>LOPEZ_BP_LNODE113</t>
  </si>
  <si>
    <t>LOPEZ_BP_LNODEAYH</t>
  </si>
  <si>
    <t>LOPEZ_BP_LNODEPEZ</t>
  </si>
  <si>
    <t>LOPEZ_BP_LNODESS1</t>
  </si>
  <si>
    <t>LOPEZ_BP_LNODEWIS</t>
  </si>
  <si>
    <t>LOR-BOR_6_N001</t>
  </si>
  <si>
    <t>LOR-BOR_6_N002</t>
  </si>
  <si>
    <t>LORDBURG_1_GEN1GTGNODE</t>
  </si>
  <si>
    <t>LORDBURG_1_GEN2GTGNODE</t>
  </si>
  <si>
    <t>LORDBURG_LNODEG69N</t>
  </si>
  <si>
    <t>LORDBURG_LNODEG69S</t>
  </si>
  <si>
    <t>LORENZI_LNODE-1</t>
  </si>
  <si>
    <t>LORENZI_LNODE-2</t>
  </si>
  <si>
    <t>LORENZI_LNODE-3</t>
  </si>
  <si>
    <t>LORSON_LNODEVEA</t>
  </si>
  <si>
    <t>LOS_1_LSTCR_PH_PLANT-APND</t>
  </si>
  <si>
    <t>LOS230CE_LNODE0LD</t>
  </si>
  <si>
    <t>LOS230CE_LNODELD</t>
  </si>
  <si>
    <t>LOSALTS_6_N004</t>
  </si>
  <si>
    <t>LOSALTS_6_N005</t>
  </si>
  <si>
    <t>LOSALTS_6_N101</t>
  </si>
  <si>
    <t>LOSANGL_LNODEANGL</t>
  </si>
  <si>
    <t>LOSBANOS_5_B1</t>
  </si>
  <si>
    <t>LOSCCHS_6_N001</t>
  </si>
  <si>
    <t>LOSCHAV_LNODECHAV</t>
  </si>
  <si>
    <t>LOSCOCHS_6_N001</t>
  </si>
  <si>
    <t>LOSCOCHS_6_N034</t>
  </si>
  <si>
    <t>LOSCOCHS_6_N050</t>
  </si>
  <si>
    <t>LOSGATS_6_N002</t>
  </si>
  <si>
    <t>LOSGATS_6_N201</t>
  </si>
  <si>
    <t>LOSLUNAS_LNODEUNAS</t>
  </si>
  <si>
    <t>LOSMORRO_1_FACEBOOK1PVGNODE</t>
  </si>
  <si>
    <t>LOSMORRO_1_LOSLUNASPVGNODE</t>
  </si>
  <si>
    <t>LOSMORRO_LNODEROS1</t>
  </si>
  <si>
    <t>LOSMORRO_LNODEROS2</t>
  </si>
  <si>
    <t>LOSOSTS_6_N001</t>
  </si>
  <si>
    <t>LOSOSTS_6_N005</t>
  </si>
  <si>
    <t>LOSREALE_LNODELES</t>
  </si>
  <si>
    <t>LOSREALS_LNODEDIST1</t>
  </si>
  <si>
    <t>LOSREALS_LNODEDIST2</t>
  </si>
  <si>
    <t>LOSTCK_LNODE_CK</t>
  </si>
  <si>
    <t>LOSTHORZ_1_FACEBOOK2PVGNODE</t>
  </si>
  <si>
    <t>LOSTHORZ_1_FACEBOOK3PVGNODE</t>
  </si>
  <si>
    <t>LOSTHORZ_1_SANTOLINAPVGNODE</t>
  </si>
  <si>
    <t>LOSTHORZ_LNODEHORZ</t>
  </si>
  <si>
    <t>LOSTRIV_LNODED1</t>
  </si>
  <si>
    <t>LOSTRVR_7_GNODE1</t>
  </si>
  <si>
    <t>LOUDENH_LNODEDENH</t>
  </si>
  <si>
    <t>LOUI_LNODE001</t>
  </si>
  <si>
    <t>LOUI_LNODE002</t>
  </si>
  <si>
    <t>LOUISE_6_N001</t>
  </si>
  <si>
    <t>LOUISE_6_N002</t>
  </si>
  <si>
    <t>LOVEE_LNODE_LD</t>
  </si>
  <si>
    <t>LOVEE_LNODET1</t>
  </si>
  <si>
    <t>LOVEE_LNODET2</t>
  </si>
  <si>
    <t>LOVEE_LNODET3</t>
  </si>
  <si>
    <t>LOVELAND_6_N001</t>
  </si>
  <si>
    <t>LOVELL_LNODEELL</t>
  </si>
  <si>
    <t>LOVELOCK_LNODEBK1</t>
  </si>
  <si>
    <t>LOVELOCK_LNODEBK2</t>
  </si>
  <si>
    <t>LOVELOCK_LNODEBK3</t>
  </si>
  <si>
    <t>LOVELOCK_LNODELN</t>
  </si>
  <si>
    <t>LOVEW_LNODE163</t>
  </si>
  <si>
    <t>LOVEW_LNODE263</t>
  </si>
  <si>
    <t>LOW_GRAN_5_G01GNODE</t>
  </si>
  <si>
    <t>LOW_GRAN_5_G02GNODE</t>
  </si>
  <si>
    <t>LOW_GRAN_5_G03GNODE</t>
  </si>
  <si>
    <t>LOW_GRAN_5_G04GNODE</t>
  </si>
  <si>
    <t>LOW_GRAN_5_G05GNODE</t>
  </si>
  <si>
    <t>LOW_GRAN_5_G06GNODE</t>
  </si>
  <si>
    <t>LOW_GRAN5_G01GNODE</t>
  </si>
  <si>
    <t>LOW_MON_5_G01GNODE</t>
  </si>
  <si>
    <t>LOW_MON_5_G02GNODE</t>
  </si>
  <si>
    <t>LOW_MON_5_G03GNODE</t>
  </si>
  <si>
    <t>LOW_MON_5_G04GNODE</t>
  </si>
  <si>
    <t>LOW_MON_5_G05GNODE</t>
  </si>
  <si>
    <t>LOW_MON_5_G06GNODE</t>
  </si>
  <si>
    <t>LOWELAKE_GNODEWE1</t>
  </si>
  <si>
    <t>LOWETH_LNODEOAD</t>
  </si>
  <si>
    <t>LOWGAP_7_N001</t>
  </si>
  <si>
    <t>LOWGAP_7_N002</t>
  </si>
  <si>
    <t>LOWGAP1_1_N004</t>
  </si>
  <si>
    <t>LOYALTON_GNODEIT</t>
  </si>
  <si>
    <t>LOYALTON_LNODETY</t>
  </si>
  <si>
    <t>LOYOLA_6_N001</t>
  </si>
  <si>
    <t>LOYOLA_6_N004</t>
  </si>
  <si>
    <t>LP_LNODE10A</t>
  </si>
  <si>
    <t>LP_LNODE12A</t>
  </si>
  <si>
    <t>LP_LNODE13A</t>
  </si>
  <si>
    <t>LP_LNODER9A</t>
  </si>
  <si>
    <t>LPFBSP_6_N001</t>
  </si>
  <si>
    <t>LPFBSP_6_N003</t>
  </si>
  <si>
    <t>LPFLKBD_6_N001</t>
  </si>
  <si>
    <t>LPNJCTSS_1_B1</t>
  </si>
  <si>
    <t>LPNO_LNODE_LD</t>
  </si>
  <si>
    <t>LPSAMOA_7_N001</t>
  </si>
  <si>
    <t>LPSAMOA_7_N002</t>
  </si>
  <si>
    <t>LQUARRYT_LNODEDT1</t>
  </si>
  <si>
    <t>LR_LNODEM11</t>
  </si>
  <si>
    <t>LR_LNODEMR3</t>
  </si>
  <si>
    <t>LSCM92_7_N005</t>
  </si>
  <si>
    <t>LSCM92_7_N007</t>
  </si>
  <si>
    <t>LSGLLNS_1_N001</t>
  </si>
  <si>
    <t>LSGLLNS_1_N002</t>
  </si>
  <si>
    <t>LSGLLNS_1_N003</t>
  </si>
  <si>
    <t>LSMOLNO_6_N001</t>
  </si>
  <si>
    <t>LSNAPCC_6_N001</t>
  </si>
  <si>
    <t>LSPR_1_TOT_GEN-APND</t>
  </si>
  <si>
    <t>LSPR_GNODE011</t>
  </si>
  <si>
    <t>LSPR_GNODE012</t>
  </si>
  <si>
    <t>LSPR_GNODE013</t>
  </si>
  <si>
    <t>LSPR_GNODE014</t>
  </si>
  <si>
    <t>LSPSTAS_2_N001</t>
  </si>
  <si>
    <t>LSPSTAS_2_N002</t>
  </si>
  <si>
    <t>LSPSTAS_2_N010</t>
  </si>
  <si>
    <t>LSPSTAS_2_N011</t>
  </si>
  <si>
    <t>LSQ855_7_N001</t>
  </si>
  <si>
    <t>LSTCR_PH_1_G01GNODE</t>
  </si>
  <si>
    <t>LSTCR_PH_1_G02GNODE</t>
  </si>
  <si>
    <t>LSTCRPM_LNODEMP</t>
  </si>
  <si>
    <t>LSTHLLS_6_N001</t>
  </si>
  <si>
    <t>LSW_2_PHALGLCH_PLANT-APND</t>
  </si>
  <si>
    <t>LTA_LNODEXF1</t>
  </si>
  <si>
    <t>LTBERA03_7_N001</t>
  </si>
  <si>
    <t>LTBERA04_7_N001</t>
  </si>
  <si>
    <t>LTBERA05_7_N002</t>
  </si>
  <si>
    <t>LTBERA06_7_N003</t>
  </si>
  <si>
    <t>LTHRNECK_1_N001</t>
  </si>
  <si>
    <t>LTLWAL_P_LNODEOAD</t>
  </si>
  <si>
    <t>LTZ_LNODELTZ</t>
  </si>
  <si>
    <t>LU2_LNODEBUS</t>
  </si>
  <si>
    <t>LUCERNE_1_N001</t>
  </si>
  <si>
    <t>LUCERNE_1_N004</t>
  </si>
  <si>
    <t>LUCERNE_LNODELD</t>
  </si>
  <si>
    <t>LUCKYFRI_1_1LNODE</t>
  </si>
  <si>
    <t>LUCKYFRI_LNODEMR</t>
  </si>
  <si>
    <t>LUGO_5_B1</t>
  </si>
  <si>
    <t>LUH_LNODEXF1</t>
  </si>
  <si>
    <t>LUIS#3_1_N001</t>
  </si>
  <si>
    <t>LUIS#5_1_N001</t>
  </si>
  <si>
    <t>LUNA_3_LEFGNODE</t>
  </si>
  <si>
    <t>LUNA_3_PNMGNODE</t>
  </si>
  <si>
    <t>LUNA_3_SCGNODE</t>
  </si>
  <si>
    <t>LUNA_LNODELD1</t>
  </si>
  <si>
    <t>LUNA_LNODELD2</t>
  </si>
  <si>
    <t>LUNA_LNODELD3</t>
  </si>
  <si>
    <t>LUNA_LNODELD4</t>
  </si>
  <si>
    <t>LUNDMAY_LNODEPM</t>
  </si>
  <si>
    <t>LUNING_GNODE1</t>
  </si>
  <si>
    <t>LUTHER_R_LNODEOAD</t>
  </si>
  <si>
    <t>LUZ8G_7_B1</t>
  </si>
  <si>
    <t>LUZ9G_7_B1</t>
  </si>
  <si>
    <t>LV_LNODE10A</t>
  </si>
  <si>
    <t>LV_LNODE12A</t>
  </si>
  <si>
    <t>LV_LNODE14A</t>
  </si>
  <si>
    <t>LV_LNODE18A</t>
  </si>
  <si>
    <t>LV_LNODE20A</t>
  </si>
  <si>
    <t>LV_LNODE21A</t>
  </si>
  <si>
    <t>LV_LNODE22A</t>
  </si>
  <si>
    <t>LV_LNODER9A</t>
  </si>
  <si>
    <t>LVCOGEN_1_UNITS PB2-3-APND</t>
  </si>
  <si>
    <t>LVCOGEN_GNODE 1</t>
  </si>
  <si>
    <t>LVCOGEN_GNODE 2</t>
  </si>
  <si>
    <t>LVCOGEN_GNODE 3</t>
  </si>
  <si>
    <t>LVF_1_FIBRE89_PLANT-APND</t>
  </si>
  <si>
    <t>LVQ_LNODELVQ</t>
  </si>
  <si>
    <t>LW_LNODEQ1L</t>
  </si>
  <si>
    <t>LWR_DK_C_LNODEOAD</t>
  </si>
  <si>
    <t>LWR_WD_C_LNODEOAD</t>
  </si>
  <si>
    <t>LWRCOL_5_ABC_ORA-APND</t>
  </si>
  <si>
    <t>LWRCOL_5_APR_ORA-APND</t>
  </si>
  <si>
    <t>LWRCOL_5_BASE_ORA-APND</t>
  </si>
  <si>
    <t>LWRSNK_5_ABC_ORA-APND</t>
  </si>
  <si>
    <t>LWRSNK_5_APR_ORA-APND</t>
  </si>
  <si>
    <t>LWRSNK_5_BASE_ORA-APND</t>
  </si>
  <si>
    <t>LWS_LNODEXF1</t>
  </si>
  <si>
    <t>LWTWN_BD_LNODEK1L</t>
  </si>
  <si>
    <t>LWTWN_BD_LNODEK2L</t>
  </si>
  <si>
    <t>LWTWN_N1_LNODEOAD</t>
  </si>
  <si>
    <t>LX_LNODER3A</t>
  </si>
  <si>
    <t>LX_LNODER5A</t>
  </si>
  <si>
    <t>LY_LNODE10A</t>
  </si>
  <si>
    <t>LY_LNODE14A</t>
  </si>
  <si>
    <t>LY_LNODER2A</t>
  </si>
  <si>
    <t>LY_LNODER6A</t>
  </si>
  <si>
    <t>LYLE_LNODEYLE</t>
  </si>
  <si>
    <t>LYMAN_LNODEMAN</t>
  </si>
  <si>
    <t>LYN_BC_LNODELYN</t>
  </si>
  <si>
    <t>LYN_LNODEXF1</t>
  </si>
  <si>
    <t>LYN_LNODEXF2</t>
  </si>
  <si>
    <t>LYNCH_BP_LNODEHOP</t>
  </si>
  <si>
    <t>LYNCH_BP_LNODEVLE</t>
  </si>
  <si>
    <t>LYNNWOOD_LNODE-1</t>
  </si>
  <si>
    <t>LYNNWOOD_LNODE-2</t>
  </si>
  <si>
    <t>LYNWD_BP_LNODEFMR</t>
  </si>
  <si>
    <t>LYO_LNODEXF1</t>
  </si>
  <si>
    <t>LYON_STD_1_1LNODE</t>
  </si>
  <si>
    <t>LYON_STD_1_2LNODE</t>
  </si>
  <si>
    <t>LYONS_LNODE82</t>
  </si>
  <si>
    <t>LYONS_LNODE98</t>
  </si>
  <si>
    <t>LYONSWWP_LNODEF1</t>
  </si>
  <si>
    <t>LYONSWWP_LNODEF2</t>
  </si>
  <si>
    <t>LYOTH-SP_6_N001</t>
  </si>
  <si>
    <t>LYPK_1_TOT_GEN-APND</t>
  </si>
  <si>
    <t>LYPK_GNODEN31</t>
  </si>
  <si>
    <t>LYPK_GNODEN32</t>
  </si>
  <si>
    <t>LYPK_GNODEN33</t>
  </si>
  <si>
    <t>LYTNVLLE_6_N001</t>
  </si>
  <si>
    <t>M3C_GNODEG1</t>
  </si>
  <si>
    <t>MA_LNODE10A</t>
  </si>
  <si>
    <t>MA_LNODE12A</t>
  </si>
  <si>
    <t>MA_LNODE14A</t>
  </si>
  <si>
    <t>MA_LNODER2A</t>
  </si>
  <si>
    <t>MA_LNODER4A</t>
  </si>
  <si>
    <t>MA_LNODER6A</t>
  </si>
  <si>
    <t>MABTON_LNODENRE</t>
  </si>
  <si>
    <t>MABURY_1_N001</t>
  </si>
  <si>
    <t>MABURY_6_N001</t>
  </si>
  <si>
    <t>MACDOEL_LNODE20</t>
  </si>
  <si>
    <t>MACDOEL_LNODE45</t>
  </si>
  <si>
    <t>MACDONLD_LNODET1</t>
  </si>
  <si>
    <t>MACDONLD_LNODET2</t>
  </si>
  <si>
    <t>MACHACEK_LNODE60</t>
  </si>
  <si>
    <t>MACHG_BP_LNODEMAC</t>
  </si>
  <si>
    <t>MACHSPG_GNODEPV</t>
  </si>
  <si>
    <t>MACHTEP_GNODEGEN1</t>
  </si>
  <si>
    <t>MACKAY_R_GNODEG01</t>
  </si>
  <si>
    <t>MACKAY_R_LNODET2</t>
  </si>
  <si>
    <t>MACKSINN_LNODE1</t>
  </si>
  <si>
    <t>MACKSINN_LNODE2</t>
  </si>
  <si>
    <t>MADDEN_LNODET1</t>
  </si>
  <si>
    <t>MADERA_6_N001</t>
  </si>
  <si>
    <t>MADERA_6_N004</t>
  </si>
  <si>
    <t>MADERA_6_N014</t>
  </si>
  <si>
    <t>MADGNTP_LNODEMR</t>
  </si>
  <si>
    <t>MADIGAN_BKLNODE</t>
  </si>
  <si>
    <t>MADIS_SR_LNODELD1</t>
  </si>
  <si>
    <t>MADIS_SR_LNODELD3</t>
  </si>
  <si>
    <t>MADISON_1_MDSNGNODE</t>
  </si>
  <si>
    <t>MADISON_1_N001</t>
  </si>
  <si>
    <t>MADISON_1_N002</t>
  </si>
  <si>
    <t>MADISON_1_N201</t>
  </si>
  <si>
    <t>MADISON_LNODE1</t>
  </si>
  <si>
    <t>MADRAS_LNODE</t>
  </si>
  <si>
    <t>MAE_VLY_LNODEMR</t>
  </si>
  <si>
    <t>MAEZ_LNODEMAEZ</t>
  </si>
  <si>
    <t>MAG_PDS3_LNODE-1</t>
  </si>
  <si>
    <t>MAGGIECR_LNODE49</t>
  </si>
  <si>
    <t>MAGNA_LNODELD</t>
  </si>
  <si>
    <t>MAGNA_LNODET2</t>
  </si>
  <si>
    <t>MAGNOLIA_2_N008</t>
  </si>
  <si>
    <t>MAGPIE_7_MPSLGNODE</t>
  </si>
  <si>
    <t>MAGUNDEN_1_N002</t>
  </si>
  <si>
    <t>MAGUNDEN_1_N005</t>
  </si>
  <si>
    <t>MAGUNDEN_1_N006</t>
  </si>
  <si>
    <t>MAGUNDEN_2_B1</t>
  </si>
  <si>
    <t>MAGUNDN_7_N003</t>
  </si>
  <si>
    <t>MAHIHK_N_LNODELA1</t>
  </si>
  <si>
    <t>MAHIHK_N_LNODELA2</t>
  </si>
  <si>
    <t>MAHIHKAN_LNODE01T</t>
  </si>
  <si>
    <t>MAHIHKAN_LNODE02T</t>
  </si>
  <si>
    <t>MAHKESES_GNODEG01</t>
  </si>
  <si>
    <t>MAHKESES_GNODEG02</t>
  </si>
  <si>
    <t>MAHKESES_LNODE_B1</t>
  </si>
  <si>
    <t>MAHKESES_LNODE_B2</t>
  </si>
  <si>
    <t>MAIN_PGE_LNODEBR1</t>
  </si>
  <si>
    <t>MAIN_PGE_LNODEBR2</t>
  </si>
  <si>
    <t>MAIN_PGE_LNODEBR3</t>
  </si>
  <si>
    <t>MAINCO_LNODEQUI</t>
  </si>
  <si>
    <t>MAINE-PR_6_N001</t>
  </si>
  <si>
    <t>MALAD_LNODED1</t>
  </si>
  <si>
    <t>MALAD_LNODED2</t>
  </si>
  <si>
    <t>MALAGA_1_B1</t>
  </si>
  <si>
    <t>MALAGA_1_N001</t>
  </si>
  <si>
    <t>MALAGA_1_N004</t>
  </si>
  <si>
    <t>MALAGA_1_N005</t>
  </si>
  <si>
    <t>MALAGA_1_N206</t>
  </si>
  <si>
    <t>MALAGA_1_PL1X2-APND</t>
  </si>
  <si>
    <t>MALAGA_C_LNODEGA</t>
  </si>
  <si>
    <t>MALBRG1G_7_B1</t>
  </si>
  <si>
    <t>MALBRG2G_7_B1</t>
  </si>
  <si>
    <t>MALBRG3G_7_B1</t>
  </si>
  <si>
    <t>MALCHA_7_B1</t>
  </si>
  <si>
    <t>MALIN_5_N101</t>
  </si>
  <si>
    <t>MALIN_BP_LNODESS1</t>
  </si>
  <si>
    <t>MALIN_BP_LNODESS2</t>
  </si>
  <si>
    <t>MALINA_LNODE16</t>
  </si>
  <si>
    <t>MALL_BHP_LNODELD1</t>
  </si>
  <si>
    <t>MALLORY_LNODE14</t>
  </si>
  <si>
    <t>MALMSTRM_LNODEOAD</t>
  </si>
  <si>
    <t>MALTAUM_LNODEFMR</t>
  </si>
  <si>
    <t>MAM_GNODEG1</t>
  </si>
  <si>
    <t>MAM_GNODEG2</t>
  </si>
  <si>
    <t>MAMMOTH_LNODEOAD</t>
  </si>
  <si>
    <t>MAMOTH1G_7_B1</t>
  </si>
  <si>
    <t>MAMOTH2G_7_B1</t>
  </si>
  <si>
    <t>MAN_BC_LNODEMAN</t>
  </si>
  <si>
    <t>MAN_LNODEXF1</t>
  </si>
  <si>
    <t>MANCHSTR_1_N001</t>
  </si>
  <si>
    <t>MANCHSTR_1_N002</t>
  </si>
  <si>
    <t>MANCHSTR_1_N005</t>
  </si>
  <si>
    <t>MANCOSTP_LNODECOS</t>
  </si>
  <si>
    <t>MANDLY1G_7_B1</t>
  </si>
  <si>
    <t>MANDLY1G_7_N002</t>
  </si>
  <si>
    <t>MANDLY2G_7_B1</t>
  </si>
  <si>
    <t>MANDLY2G_7_N002</t>
  </si>
  <si>
    <t>MANDLY3G_7_B1</t>
  </si>
  <si>
    <t>MANDLY3G_7_N001</t>
  </si>
  <si>
    <t>MANG_GNODEU11</t>
  </si>
  <si>
    <t>MANG_GNODEU12</t>
  </si>
  <si>
    <t>MANHATTN_LNODEOAD</t>
  </si>
  <si>
    <t>MANILA_LNODELD</t>
  </si>
  <si>
    <t>MANN_LNODET1</t>
  </si>
  <si>
    <t>MANN_LNODET2</t>
  </si>
  <si>
    <t>MANOR_BP_LNODE115</t>
  </si>
  <si>
    <t>MANOR_SR_LNODELD2</t>
  </si>
  <si>
    <t>MANOR_SR_LNODELD3</t>
  </si>
  <si>
    <t>MANSFACE_LNODE32</t>
  </si>
  <si>
    <t>MANSFACE_LNODEPP</t>
  </si>
  <si>
    <t>MANSON_LNODEON</t>
  </si>
  <si>
    <t>MANTECA_1_N001</t>
  </si>
  <si>
    <t>MANTECA_1_N002</t>
  </si>
  <si>
    <t>MANTECA_1_N012</t>
  </si>
  <si>
    <t>MANTECA_1_N013</t>
  </si>
  <si>
    <t>MANTECA_1_N033</t>
  </si>
  <si>
    <t>MANTUA_LNODED1</t>
  </si>
  <si>
    <t>MANVILLE_1_N001</t>
  </si>
  <si>
    <t>MANZANO_LNODEZANO</t>
  </si>
  <si>
    <t>MAP_LNODEXF1</t>
  </si>
  <si>
    <t>MAPL_LNODE651</t>
  </si>
  <si>
    <t>MAPL_LNODE652</t>
  </si>
  <si>
    <t>MAPLETON_LNODED1</t>
  </si>
  <si>
    <t>MAPLT_BP_LNODEBLC</t>
  </si>
  <si>
    <t>MAPLT_BP_LNODECLP</t>
  </si>
  <si>
    <t>MAPLV_BP_LNODEOLD</t>
  </si>
  <si>
    <t>MAPLW_BP_LNODEFMR</t>
  </si>
  <si>
    <t>MAR_LNODEMAR</t>
  </si>
  <si>
    <t>MARANA_LNODE101</t>
  </si>
  <si>
    <t>MARANA_LNODE102</t>
  </si>
  <si>
    <t>MARASCHI_1_N007</t>
  </si>
  <si>
    <t>MARASCHI_1_N008</t>
  </si>
  <si>
    <t>MARBLE_6_N001</t>
  </si>
  <si>
    <t>MARBLHED_LNODEPM</t>
  </si>
  <si>
    <t>MARBLSPP_6_N001</t>
  </si>
  <si>
    <t>MARC_LNODE620</t>
  </si>
  <si>
    <t>MARC_LNODE621</t>
  </si>
  <si>
    <t>MARC_LNODE622</t>
  </si>
  <si>
    <t>MARCO_BP_LNODEDR1</t>
  </si>
  <si>
    <t>MARCO_BP_LNODEDR2</t>
  </si>
  <si>
    <t>MARCO_SR_LNODELD2</t>
  </si>
  <si>
    <t>MARCO_SR_LNODELD3</t>
  </si>
  <si>
    <t>MARCO_SR_LNODELD4</t>
  </si>
  <si>
    <t>MARENGO_1_BIG_BENDLNODE</t>
  </si>
  <si>
    <t>MARENGO_LNODEND</t>
  </si>
  <si>
    <t>MARENGO_NODE1</t>
  </si>
  <si>
    <t>MARENGO_NODE2</t>
  </si>
  <si>
    <t>MARGARTA_1_N001</t>
  </si>
  <si>
    <t>MARGARTA_1_N002</t>
  </si>
  <si>
    <t>MARGARTA_1_N008</t>
  </si>
  <si>
    <t>MARGARTA_1_N009</t>
  </si>
  <si>
    <t>MARIANA_LNODEANA</t>
  </si>
  <si>
    <t>MARICOPA_6_N001</t>
  </si>
  <si>
    <t>MARIGLD_LNODE20</t>
  </si>
  <si>
    <t>MARIN_BP_LNODEFMR</t>
  </si>
  <si>
    <t>MARION_A_LNODET1</t>
  </si>
  <si>
    <t>MARIPOS2_6_N001</t>
  </si>
  <si>
    <t>MARIPOS2_6_N003</t>
  </si>
  <si>
    <t>MARIPOSA_LNODEPOSA</t>
  </si>
  <si>
    <t>MARKETPL_5_N501</t>
  </si>
  <si>
    <t>MARLBORO_LNODELT1</t>
  </si>
  <si>
    <t>MARLBORO_LNODELT2</t>
  </si>
  <si>
    <t>MARLE_SR_LNODELD2</t>
  </si>
  <si>
    <t>MARLE_SR_LNODELD3</t>
  </si>
  <si>
    <t>MARLOW_LNODELW1</t>
  </si>
  <si>
    <t>MARLOW_LNODELW2</t>
  </si>
  <si>
    <t>MARLOW_LNODELW3</t>
  </si>
  <si>
    <t>MARLOW_LNODELW4</t>
  </si>
  <si>
    <t>MARLY_SR_LNODELD2</t>
  </si>
  <si>
    <t>MARPOS_LNODED1</t>
  </si>
  <si>
    <t>MARPOS_LNODEKSA</t>
  </si>
  <si>
    <t>MARPOS_LNODENOX</t>
  </si>
  <si>
    <t>MARQUEZ_1_CIBOLAPVGNODE</t>
  </si>
  <si>
    <t>MARQUEZ_LNODEQUEZ</t>
  </si>
  <si>
    <t>MARSHALL_LNODEDR1</t>
  </si>
  <si>
    <t>MARSHALL_LNODEDR2</t>
  </si>
  <si>
    <t>MARSHALL_LNODEDR3</t>
  </si>
  <si>
    <t>MARSHALL_LNODEDR4</t>
  </si>
  <si>
    <t>MARSHALL_LNODEDR5</t>
  </si>
  <si>
    <t>MARSHALL_LNODER8C</t>
  </si>
  <si>
    <t>MARSHL_LNODED1</t>
  </si>
  <si>
    <t>MARSHL_LNODED2</t>
  </si>
  <si>
    <t>MART_LNODE581</t>
  </si>
  <si>
    <t>MART_LNODE582</t>
  </si>
  <si>
    <t>MARTELL_6_N001</t>
  </si>
  <si>
    <t>MARTH_BP_LNODEFMR</t>
  </si>
  <si>
    <t>MARTINC_1_B1</t>
  </si>
  <si>
    <t>MARTINC_1_GN001</t>
  </si>
  <si>
    <t>MARTINC_1_LN001</t>
  </si>
  <si>
    <t>MARTINC_1_N715</t>
  </si>
  <si>
    <t>MARTINEZ_1_N001</t>
  </si>
  <si>
    <t>MARVEL_7_NBT1</t>
  </si>
  <si>
    <t>MARVEL_7_NBT2</t>
  </si>
  <si>
    <t>MARVEL_7_NBT3</t>
  </si>
  <si>
    <t>MARYLKPP_GNODEKPP</t>
  </si>
  <si>
    <t>MARYLKPP_LNODE_SS</t>
  </si>
  <si>
    <t>MARYLKSB_LNODEB_1</t>
  </si>
  <si>
    <t>MARYLKSB_LNODEB_2</t>
  </si>
  <si>
    <t>MARYSRIV_LNODE69</t>
  </si>
  <si>
    <t>MARYV_SR_LNODELD3</t>
  </si>
  <si>
    <t>MARYV_SR_LNODELD4</t>
  </si>
  <si>
    <t>MASCH_SC_LNODE344</t>
  </si>
  <si>
    <t>MASCH_SC_LNODE346</t>
  </si>
  <si>
    <t>MASCH_SC_LNODE348</t>
  </si>
  <si>
    <t>MASCH_SC_LNODE349</t>
  </si>
  <si>
    <t>MASCH_SC_LNODE350</t>
  </si>
  <si>
    <t>MASCH_SC_LNODE351</t>
  </si>
  <si>
    <t>MASCH_SC_LNODE352</t>
  </si>
  <si>
    <t>MASCH_SC_LNODE353</t>
  </si>
  <si>
    <t>MASCH_SC_LNODE354</t>
  </si>
  <si>
    <t>MASCH_SC_LNODE355</t>
  </si>
  <si>
    <t>MASCH_SC_LNODE356</t>
  </si>
  <si>
    <t>MASCH_SC_LNODE357</t>
  </si>
  <si>
    <t>MASCH_SC_LNODE358</t>
  </si>
  <si>
    <t>MASCH_SC_LNODE359</t>
  </si>
  <si>
    <t>MASHL_BP_LNODEHEL</t>
  </si>
  <si>
    <t>MASON_BP_LNODENPD</t>
  </si>
  <si>
    <t>MASONVIL_LNODEVIL</t>
  </si>
  <si>
    <t>MASONVLY_LNODEXF1</t>
  </si>
  <si>
    <t>MASONVLY_LNODEXF2</t>
  </si>
  <si>
    <t>MATHEW_6_N001</t>
  </si>
  <si>
    <t>MATHEW_6_N002</t>
  </si>
  <si>
    <t>MATHINGT_LNODED1</t>
  </si>
  <si>
    <t>MATTAWA_LNODEF1</t>
  </si>
  <si>
    <t>MATTAWA_LNODEF3</t>
  </si>
  <si>
    <t>MAUPIN_LNODESSA</t>
  </si>
  <si>
    <t>MAWP_GNODEAWP</t>
  </si>
  <si>
    <t>MAX_LNODEVFR</t>
  </si>
  <si>
    <t>MAX_LNODEVSX</t>
  </si>
  <si>
    <t>MAX_LNODEY1A</t>
  </si>
  <si>
    <t>MAXM_LNODEIM1</t>
  </si>
  <si>
    <t>MAXM_LNODEIM2</t>
  </si>
  <si>
    <t>MAXPSE_LNODEXF1</t>
  </si>
  <si>
    <t>MAXWELL_1_N005</t>
  </si>
  <si>
    <t>MAXWELL_1_N006</t>
  </si>
  <si>
    <t>MAXWELL_6_N001</t>
  </si>
  <si>
    <t>MAXWELL_6_N002</t>
  </si>
  <si>
    <t>MAY_LNODEMAY</t>
  </si>
  <si>
    <t>MAY_ST_LNODEEET</t>
  </si>
  <si>
    <t>MAYERTH_LNODET1</t>
  </si>
  <si>
    <t>MAYF_LNODE541</t>
  </si>
  <si>
    <t>MAYF_LNODE542</t>
  </si>
  <si>
    <t>MAYFAIR_LNODE-1</t>
  </si>
  <si>
    <t>MAYFAIR_LNODE-2</t>
  </si>
  <si>
    <t>MAYFAIR_LNODE-3</t>
  </si>
  <si>
    <t>MAYFAIR_LNODE-4</t>
  </si>
  <si>
    <t>MAYFIELD_7_G41GNODE</t>
  </si>
  <si>
    <t>MAYFIELD_7_G42GNODE</t>
  </si>
  <si>
    <t>MAYFIELD_7_G43GNODE</t>
  </si>
  <si>
    <t>MAYFIELD_7_G44GNODE</t>
  </si>
  <si>
    <t>MAYFIELD_NODE41</t>
  </si>
  <si>
    <t>MAYFIELD_NODE42</t>
  </si>
  <si>
    <t>MAYFIELD_NODE43</t>
  </si>
  <si>
    <t>MAYFIELD_NODE44</t>
  </si>
  <si>
    <t>MAYFLOWR_LNODEOAD</t>
  </si>
  <si>
    <t>MAYVI_BP_LNODEIEW</t>
  </si>
  <si>
    <t>MB7T_LNODER7</t>
  </si>
  <si>
    <t>MBRD_LNODE061</t>
  </si>
  <si>
    <t>MC_LNODE10A</t>
  </si>
  <si>
    <t>MC_LNODE13A</t>
  </si>
  <si>
    <t>MC_LNODE14A</t>
  </si>
  <si>
    <t>MC_LNODER1A</t>
  </si>
  <si>
    <t>MC_LNODER2A</t>
  </si>
  <si>
    <t>MC_LNODER5A</t>
  </si>
  <si>
    <t>MC_LNODER6A</t>
  </si>
  <si>
    <t>MC_LNODER9A</t>
  </si>
  <si>
    <t>MCA_BC_GNODEG1</t>
  </si>
  <si>
    <t>MCA_BC_GNODEG2</t>
  </si>
  <si>
    <t>MCA_BC_GNODEG3</t>
  </si>
  <si>
    <t>MCA_BC_GNODEG4</t>
  </si>
  <si>
    <t>MCA_BC_GNODEG5</t>
  </si>
  <si>
    <t>MCA_BC_GNODEG6</t>
  </si>
  <si>
    <t>MCA_LNODEXF1</t>
  </si>
  <si>
    <t>MCAL_LNODE131</t>
  </si>
  <si>
    <t>MCAL_LNODE33A</t>
  </si>
  <si>
    <t>MCAN_TP_GENGNODE</t>
  </si>
  <si>
    <t>MCANLSCL_1_GEN160GNODE</t>
  </si>
  <si>
    <t>MCANLTP_7_GENGNODE</t>
  </si>
  <si>
    <t>MCARTHR_6_B1</t>
  </si>
  <si>
    <t>MCARTHR_6_N001</t>
  </si>
  <si>
    <t>MCARTHR_6_N002</t>
  </si>
  <si>
    <t>MCARTHR_6_N003</t>
  </si>
  <si>
    <t>MCBRIDE_GNODEG01</t>
  </si>
  <si>
    <t>MCBRIDE_GNODEG02</t>
  </si>
  <si>
    <t>MCBRIDE_GNODEG04</t>
  </si>
  <si>
    <t>MCBRYDE_LNODEYDE</t>
  </si>
  <si>
    <t>MCC_GNODE2</t>
  </si>
  <si>
    <t>MCC_GNODEPKR</t>
  </si>
  <si>
    <t>MCC_LNODEMCC</t>
  </si>
  <si>
    <t>MCCALL_1_N026</t>
  </si>
  <si>
    <t>MCCALL_1_N030</t>
  </si>
  <si>
    <t>MCCALL_1_N093</t>
  </si>
  <si>
    <t>MCCALL_2_B1</t>
  </si>
  <si>
    <t>MCCARTIE_GNODE1</t>
  </si>
  <si>
    <t>MCCHORD_BKLNODE</t>
  </si>
  <si>
    <t>MCCHORD_LNODEMR</t>
  </si>
  <si>
    <t>MCCL_LNODEBR1</t>
  </si>
  <si>
    <t>MCCL_LNODEBR2</t>
  </si>
  <si>
    <t>MCCL_LNODEBR3</t>
  </si>
  <si>
    <t>MCCLELLA_LNODE-4</t>
  </si>
  <si>
    <t>MCCLUR_1_N1</t>
  </si>
  <si>
    <t>MCCLUR_1_N2</t>
  </si>
  <si>
    <t>MCCLURE_1_MGSUNIT1GNODE</t>
  </si>
  <si>
    <t>MCCLURE_1_MGSUNIT2GNODE</t>
  </si>
  <si>
    <t>MCCONNIC_LNODES_1</t>
  </si>
  <si>
    <t>MCCOY_SR_LNODELD2</t>
  </si>
  <si>
    <t>MCCULLGH_5_N101</t>
  </si>
  <si>
    <t>MCCULLGX_5_N501</t>
  </si>
  <si>
    <t>MCDERM_H_LNODE15</t>
  </si>
  <si>
    <t>MCDISLE_6_N001</t>
  </si>
  <si>
    <t>MCDONALD_LNODER1</t>
  </si>
  <si>
    <t>MCDONALD_LNODER2</t>
  </si>
  <si>
    <t>MCDONLD_LNODE-3</t>
  </si>
  <si>
    <t>MCDONLD_LNODE-4</t>
  </si>
  <si>
    <t>MCFADDEN_LNODELD1</t>
  </si>
  <si>
    <t>MCFRLND_6_N001</t>
  </si>
  <si>
    <t>MCFRLND_6_N005</t>
  </si>
  <si>
    <t>MCG HILL_GNODE 1</t>
  </si>
  <si>
    <t>MCG HILL_GNODE 3</t>
  </si>
  <si>
    <t>MCG_LNODEL1</t>
  </si>
  <si>
    <t>MCG_LNODEL2</t>
  </si>
  <si>
    <t>MCGEN_7_B1</t>
  </si>
  <si>
    <t>MCGIN_SR_LNODELD2</t>
  </si>
  <si>
    <t>MCGIN_SR_LNODELD3</t>
  </si>
  <si>
    <t>MCGIN_SR_LNODELD4</t>
  </si>
  <si>
    <t>MCGIN_SR_LNODELD5</t>
  </si>
  <si>
    <t>MCGIN_SR_LNODELD6</t>
  </si>
  <si>
    <t>MCGIN_SR_LNODELD7</t>
  </si>
  <si>
    <t>MCGL_LNODEWR1</t>
  </si>
  <si>
    <t>MCGL_LNODEWR2</t>
  </si>
  <si>
    <t>MCGL_LNODEWR3</t>
  </si>
  <si>
    <t>MCGPKGEN_7_B1</t>
  </si>
  <si>
    <t>MCGREW_LNODEREW</t>
  </si>
  <si>
    <t>MCH_GNODEG1</t>
  </si>
  <si>
    <t>MCHENRY_6_SOLARGNODE</t>
  </si>
  <si>
    <t>MCHLWAY_LNODE-1</t>
  </si>
  <si>
    <t>MCHLWAY_LNODE-2</t>
  </si>
  <si>
    <t>MCHLWAY_LNODE-3</t>
  </si>
  <si>
    <t>MCHNRY_NODEGN1</t>
  </si>
  <si>
    <t>MCK_BC_LNODEMCK</t>
  </si>
  <si>
    <t>MCK_GEN_7_DGGS1GNODE</t>
  </si>
  <si>
    <t>MCK_GEN_7_DGGS2GNODE</t>
  </si>
  <si>
    <t>MCK_GEN_7_DGGS3GNODE</t>
  </si>
  <si>
    <t>MCK_LNODEXF1</t>
  </si>
  <si>
    <t>MCKAY_LNODEOAD</t>
  </si>
  <si>
    <t>MCKAYO_LNODET1</t>
  </si>
  <si>
    <t>MCKEE_1_N001</t>
  </si>
  <si>
    <t>MCKEE_1_N005</t>
  </si>
  <si>
    <t>MCKEE_1_N101</t>
  </si>
  <si>
    <t>MCKENZIE_LNODEOA</t>
  </si>
  <si>
    <t>MCKENZRD_LNODEZIE</t>
  </si>
  <si>
    <t>MCKTTRCK_6_N002</t>
  </si>
  <si>
    <t>MCL_LNODEMCL</t>
  </si>
  <si>
    <t>MCM_BC_GNODEG1</t>
  </si>
  <si>
    <t>MCM_BC_GNODEG2PSEUDO</t>
  </si>
  <si>
    <t>MCM_BC_LNODEANT</t>
  </si>
  <si>
    <t>MCM_BC_LNODEPEX</t>
  </si>
  <si>
    <t>MCM_BC_LNODEWCT</t>
  </si>
  <si>
    <t>MCM_LNODE10A</t>
  </si>
  <si>
    <t>MCM_LNODE12A</t>
  </si>
  <si>
    <t>MCM_LNODE13A</t>
  </si>
  <si>
    <t>MCM_LNODER1A</t>
  </si>
  <si>
    <t>MCM_LNODER2A</t>
  </si>
  <si>
    <t>MCM_LNODER4A</t>
  </si>
  <si>
    <t>MCM_LNODER9A</t>
  </si>
  <si>
    <t>MCMIN_BP_LNODEDR2</t>
  </si>
  <si>
    <t>MCMIN_BP_LNODEDR3</t>
  </si>
  <si>
    <t>MCMULLN1_2_N001</t>
  </si>
  <si>
    <t>MCMULLN2_7_N002</t>
  </si>
  <si>
    <t>MCNAR_BP_LNODEERV</t>
  </si>
  <si>
    <t>MCNAR_BP_LNODEESS</t>
  </si>
  <si>
    <t>MCNAR_BP_LNODETTE</t>
  </si>
  <si>
    <t>MCNARY_1_G01FGNODE</t>
  </si>
  <si>
    <t>MCNARYPH_1_G13GNODE</t>
  </si>
  <si>
    <t>MCNARYPH_1_G14GNODE</t>
  </si>
  <si>
    <t>MCNARYPH_2_G01GNODE</t>
  </si>
  <si>
    <t>MCNARYPH_2_G02GNODE</t>
  </si>
  <si>
    <t>MCNARYPH_2_G03GNODE</t>
  </si>
  <si>
    <t>MCNARYPH_2_G04GNODE</t>
  </si>
  <si>
    <t>MCNARYPH_2_G05GNODE</t>
  </si>
  <si>
    <t>MCNARYPH_2_G06GNODE</t>
  </si>
  <si>
    <t>MCNARYPH_2_G07GNODE</t>
  </si>
  <si>
    <t>MCNARYPH_2_G08GNODE</t>
  </si>
  <si>
    <t>MCNARYPH_2_G09GNODE</t>
  </si>
  <si>
    <t>MCNARYPH_2_G10GNODE</t>
  </si>
  <si>
    <t>MCNARYPH_2_G11GNODE</t>
  </si>
  <si>
    <t>MCNARYPH_2_G12GNODE</t>
  </si>
  <si>
    <t>MCNARYPH_LNODEAY2</t>
  </si>
  <si>
    <t>MCNARYPH_LNODESS</t>
  </si>
  <si>
    <t>MCNEIL_FDR1LNODE</t>
  </si>
  <si>
    <t>MCNEIL_FDR2LNODE</t>
  </si>
  <si>
    <t>MCNEIL_FDR3LNODE</t>
  </si>
  <si>
    <t>MCNEIL_FDR4LNODE</t>
  </si>
  <si>
    <t>MCNEILL_GNODESIM</t>
  </si>
  <si>
    <t>MCNEILL_LNODEOSS</t>
  </si>
  <si>
    <t>MCNEILTP_LNODEMR</t>
  </si>
  <si>
    <t>MCP_GNODEG1</t>
  </si>
  <si>
    <t>MCP_GNODEG2</t>
  </si>
  <si>
    <t>MCPHERSN_LNODELD3</t>
  </si>
  <si>
    <t>MCR_LNODE14A</t>
  </si>
  <si>
    <t>MCR_LNODER1A</t>
  </si>
  <si>
    <t>MCR_LNODER5A</t>
  </si>
  <si>
    <t>MCR_LNODER6A</t>
  </si>
  <si>
    <t>MCR_LNODER9A</t>
  </si>
  <si>
    <t>MCREY_SR_LNODELD2</t>
  </si>
  <si>
    <t>MCRK_LNODEWR1</t>
  </si>
  <si>
    <t>MCRN_LNODE131</t>
  </si>
  <si>
    <t>MCRN_LNODE132</t>
  </si>
  <si>
    <t>MCRN_LNODE133</t>
  </si>
  <si>
    <t>MCRN_LNODE134</t>
  </si>
  <si>
    <t>MCSNCK1_7_B1</t>
  </si>
  <si>
    <t>MCSNCK2_7_B1</t>
  </si>
  <si>
    <t>MCSP_6_B1</t>
  </si>
  <si>
    <t>MCSWAIN_6_N001</t>
  </si>
  <si>
    <t>MCULG_BP_LNODELGH</t>
  </si>
  <si>
    <t>MCW_LNODEXF1</t>
  </si>
  <si>
    <t>MCY_BC_GNODEG1</t>
  </si>
  <si>
    <t>MCY_BC_GNODEG2</t>
  </si>
  <si>
    <t>MCY_BC_GNODEG3</t>
  </si>
  <si>
    <t>MCY_LNODE101</t>
  </si>
  <si>
    <t>MCY_LNODE102</t>
  </si>
  <si>
    <t>MCY_LNODE103</t>
  </si>
  <si>
    <t>MCY_LNODE104</t>
  </si>
  <si>
    <t>MCY_LNODE105</t>
  </si>
  <si>
    <t>MCY_LNODE106</t>
  </si>
  <si>
    <t>MCY_LNODE107</t>
  </si>
  <si>
    <t>MCY_LNODE108</t>
  </si>
  <si>
    <t>MD_LNODE13A</t>
  </si>
  <si>
    <t>MD_LNODE14A</t>
  </si>
  <si>
    <t>MD_LNODE17A</t>
  </si>
  <si>
    <t>MD_LNODE18A</t>
  </si>
  <si>
    <t>MD_LNODE20A</t>
  </si>
  <si>
    <t>MD_LNODER9A</t>
  </si>
  <si>
    <t>MD1_LNODE1691</t>
  </si>
  <si>
    <t>MD1_LNODE1692</t>
  </si>
  <si>
    <t>MD1_LNODE1693</t>
  </si>
  <si>
    <t>MD1_LNODEMINE</t>
  </si>
  <si>
    <t>MDF_7_MIDLFRK_PLANT-APND</t>
  </si>
  <si>
    <t>MDFKRL_2_PROJCT-APND</t>
  </si>
  <si>
    <t>MDGR_LNODEWR1</t>
  </si>
  <si>
    <t>MDGR_LNODEWR2</t>
  </si>
  <si>
    <t>MDISN_JT_LNODEOAD</t>
  </si>
  <si>
    <t>MDISN_VA_LNODEOAD</t>
  </si>
  <si>
    <t>MDLRIVR_6_N001</t>
  </si>
  <si>
    <t>MDOW_VLG_LNODEK1L</t>
  </si>
  <si>
    <t>MDPO_1_TOT_GEN-APND</t>
  </si>
  <si>
    <t>MDPO_GNODE007</t>
  </si>
  <si>
    <t>MDPO_GNODE009</t>
  </si>
  <si>
    <t>MDRS_LNODE131</t>
  </si>
  <si>
    <t>MDRS_LNODE32</t>
  </si>
  <si>
    <t>MDT_LNODER10</t>
  </si>
  <si>
    <t>MDT_LNODER20</t>
  </si>
  <si>
    <t>MDWP_GNODEDWP</t>
  </si>
  <si>
    <t>MDWY_LNODEWR1</t>
  </si>
  <si>
    <t>MDWY_LNODEWR2</t>
  </si>
  <si>
    <t>MDWYPS_6_N001</t>
  </si>
  <si>
    <t>MDWYSLR2_GNODE1</t>
  </si>
  <si>
    <t>ME_LNODE10A</t>
  </si>
  <si>
    <t>ME_LNODE13A</t>
  </si>
  <si>
    <t>ME_LNODE14A</t>
  </si>
  <si>
    <t>ME_LNODE18A</t>
  </si>
  <si>
    <t>ME_LNODE21A</t>
  </si>
  <si>
    <t>ME_LNODE22A</t>
  </si>
  <si>
    <t>ME_LNODER1A</t>
  </si>
  <si>
    <t>ME_LNODER2A</t>
  </si>
  <si>
    <t>ME_LNODER5A</t>
  </si>
  <si>
    <t>ME_LNODER6A</t>
  </si>
  <si>
    <t>ME_LNODER9A</t>
  </si>
  <si>
    <t>MEA_GNODEG1</t>
  </si>
  <si>
    <t>MEAD_1_BPAT_MEADLNODE</t>
  </si>
  <si>
    <t>MEAD_5_N501</t>
  </si>
  <si>
    <t>MEAD_LNODEAP</t>
  </si>
  <si>
    <t>MEAD_SUB_LNODER1</t>
  </si>
  <si>
    <t>MEADN_2_N501</t>
  </si>
  <si>
    <t>MEADOW_LNODE_T1</t>
  </si>
  <si>
    <t>MEADOW_LNODE_T2</t>
  </si>
  <si>
    <t>MEADOWBR_LNODED1</t>
  </si>
  <si>
    <t>MEADOWBR_LNODED2</t>
  </si>
  <si>
    <t>MEADOWBR_LNODEPM</t>
  </si>
  <si>
    <t>MEADOWCK_LNODE01T</t>
  </si>
  <si>
    <t>MEADOWCR_NODET</t>
  </si>
  <si>
    <t>MEADRD_LNODE051</t>
  </si>
  <si>
    <t>MEADRD_LNODE052</t>
  </si>
  <si>
    <t>MEADS_2_N101</t>
  </si>
  <si>
    <t>MEADS_LNODE-1</t>
  </si>
  <si>
    <t>MEADWLRK_LNODELT1</t>
  </si>
  <si>
    <t>MEADWLRK_LNODELT2</t>
  </si>
  <si>
    <t>MEADWLRK_LNODELT3</t>
  </si>
  <si>
    <t>MECCTG1_7_B1</t>
  </si>
  <si>
    <t>MECCTG1_7_N100</t>
  </si>
  <si>
    <t>MECCTG2_7_B2</t>
  </si>
  <si>
    <t>MECCTG2_7_N100</t>
  </si>
  <si>
    <t>MECSTG3_7_B1</t>
  </si>
  <si>
    <t>MED_LNODEXF3</t>
  </si>
  <si>
    <t>MEDBOWTP_LNODEBOW</t>
  </si>
  <si>
    <t>MEDCO_LNODE98</t>
  </si>
  <si>
    <t>MEDFORD_LNODE23</t>
  </si>
  <si>
    <t>MEDFORD_LNODE49</t>
  </si>
  <si>
    <t>MEDFORD_LNODE71</t>
  </si>
  <si>
    <t>MEDFORD_LNODE78</t>
  </si>
  <si>
    <t>MEDICAL_LNODECMC</t>
  </si>
  <si>
    <t>MEDICAL_LNODED1</t>
  </si>
  <si>
    <t>MEDICAL_LNODED2</t>
  </si>
  <si>
    <t>MEDICAL_LNODED3</t>
  </si>
  <si>
    <t>MEDICIN_GNODEG10</t>
  </si>
  <si>
    <t>MEDICIN_GNODEG11</t>
  </si>
  <si>
    <t>MEDICIN_GNODEG12</t>
  </si>
  <si>
    <t>MEDICIN_GNODEG14</t>
  </si>
  <si>
    <t>MEDICIN_GNODEG15</t>
  </si>
  <si>
    <t>MEDICIN_GNODEG3</t>
  </si>
  <si>
    <t>MEDICIN_LNODE0_L</t>
  </si>
  <si>
    <t>MEDICIN_LNODE3_L</t>
  </si>
  <si>
    <t>MEDICIN_LNODELA</t>
  </si>
  <si>
    <t>MEDICIN_LNODELB</t>
  </si>
  <si>
    <t>MEDICIN_LNODET11</t>
  </si>
  <si>
    <t>MEDICIN_LNODET61</t>
  </si>
  <si>
    <t>MEDICIN_LNODET62</t>
  </si>
  <si>
    <t>MEDNALES_LNODEALES</t>
  </si>
  <si>
    <t>MEDWD_BP_LNODEFMR</t>
  </si>
  <si>
    <t>MEDWLNE_1_N001</t>
  </si>
  <si>
    <t>MEDWLNE_1_N002</t>
  </si>
  <si>
    <t>MEDWLNE_1_N006</t>
  </si>
  <si>
    <t>MEE_5_BLK1-APND</t>
  </si>
  <si>
    <t>MEE_UCT1GNODE</t>
  </si>
  <si>
    <t>MEE_UCT2GNODE</t>
  </si>
  <si>
    <t>MEE_UST3GNODE</t>
  </si>
  <si>
    <t>MEEKE_BP_LNODEFMR</t>
  </si>
  <si>
    <t>MEEKER_LNODE_69</t>
  </si>
  <si>
    <t>MEEKER_LNODENCE</t>
  </si>
  <si>
    <t>MEETSETP_LNODEETP</t>
  </si>
  <si>
    <t>MEJIA_LNODEEJIA</t>
  </si>
  <si>
    <t>MELITO_LNODET1</t>
  </si>
  <si>
    <t>MELONES_2_N014</t>
  </si>
  <si>
    <t>MELONES_2_N018</t>
  </si>
  <si>
    <t>MELONES_2_N019</t>
  </si>
  <si>
    <t>MELONES_2_N020</t>
  </si>
  <si>
    <t>MELONES_2_N021</t>
  </si>
  <si>
    <t>MELONES_2_N022</t>
  </si>
  <si>
    <t>MELONES_2_N023</t>
  </si>
  <si>
    <t>MELONES_2_N024</t>
  </si>
  <si>
    <t>MELONES_2_N025</t>
  </si>
  <si>
    <t>MELONES_2_N101</t>
  </si>
  <si>
    <t>MELONP_7_N1</t>
  </si>
  <si>
    <t>MELONP_7_N2</t>
  </si>
  <si>
    <t>MELONP_7_UNIT1GNODE</t>
  </si>
  <si>
    <t>MELONP_7_UNIT2GNODE</t>
  </si>
  <si>
    <t>MELONP_7_UNITS-APND</t>
  </si>
  <si>
    <t>MELROSE_6_N001</t>
  </si>
  <si>
    <t>MELROSE_6_N004</t>
  </si>
  <si>
    <t>MELROSE_6_N005</t>
  </si>
  <si>
    <t>MELROSE_6_N009</t>
  </si>
  <si>
    <t>MELSTONE_LNODEOAD</t>
  </si>
  <si>
    <t>MELVILLE_LNODENWE</t>
  </si>
  <si>
    <t>MELVILLE_LNODEREA</t>
  </si>
  <si>
    <t>MEMOR_SR_LNODELD1</t>
  </si>
  <si>
    <t>MENAN_LNODET1</t>
  </si>
  <si>
    <t>MENAUL_LNODENAUL</t>
  </si>
  <si>
    <t>MENDOTA_1_B1</t>
  </si>
  <si>
    <t>MENDOZA_LNODEDOZA</t>
  </si>
  <si>
    <t>MENLO_6_N001</t>
  </si>
  <si>
    <t>MENLO_6_N002</t>
  </si>
  <si>
    <t>MENLO_6_N003</t>
  </si>
  <si>
    <t>MENLO_6_N004</t>
  </si>
  <si>
    <t>MENLO_TP_FDR1LNODE</t>
  </si>
  <si>
    <t>MENLO_TP_FDR2LNODE</t>
  </si>
  <si>
    <t>MENLO_TP_FDR3LNODE</t>
  </si>
  <si>
    <t>MENLO_TP_FDR4LNODE</t>
  </si>
  <si>
    <t>MENLO_TP_LNODEMR</t>
  </si>
  <si>
    <t>MENTONE_1_N005</t>
  </si>
  <si>
    <t>MEP230CE_LNODEDRA</t>
  </si>
  <si>
    <t>MEP230CE_LNODEHYN</t>
  </si>
  <si>
    <t>MEP230CE_LNODEOAD</t>
  </si>
  <si>
    <t>MEP230CE_LNODESIO</t>
  </si>
  <si>
    <t>MEP230CE_LNODESM</t>
  </si>
  <si>
    <t>MEP230CE_LNODET10</t>
  </si>
  <si>
    <t>MEP230CE_LNODET40</t>
  </si>
  <si>
    <t>MER_LNODEXF1</t>
  </si>
  <si>
    <t>MERCED_1_N001</t>
  </si>
  <si>
    <t>MERCED_1_N002</t>
  </si>
  <si>
    <t>MERCED_7_N002</t>
  </si>
  <si>
    <t>MERCED_7_N003</t>
  </si>
  <si>
    <t>MERCEDFL_7_N001</t>
  </si>
  <si>
    <t>MERCEDFL_7_N002</t>
  </si>
  <si>
    <t>MERCER_LNODELDA</t>
  </si>
  <si>
    <t>MERCER_LNODELDB</t>
  </si>
  <si>
    <t>MERCER_LNODELDC</t>
  </si>
  <si>
    <t>MERCER_LNODELDD</t>
  </si>
  <si>
    <t>MERCER_LNODELDE</t>
  </si>
  <si>
    <t>MERCER_LNODELDF</t>
  </si>
  <si>
    <t>MERCERHL_LNODE8_A</t>
  </si>
  <si>
    <t>MERCHNTS_2_N040</t>
  </si>
  <si>
    <t>MERCHNTS_2_N041</t>
  </si>
  <si>
    <t>MERCHNTS_2_N044</t>
  </si>
  <si>
    <t>MERCURY_1_N008</t>
  </si>
  <si>
    <t>MERDNRCH_LNODET1</t>
  </si>
  <si>
    <t>MERDNRCH_LNODET2</t>
  </si>
  <si>
    <t>MERIDIA_LNODEK1H</t>
  </si>
  <si>
    <t>MERIDIA_LNODEK2L</t>
  </si>
  <si>
    <t>MERIDIAN_6_N101</t>
  </si>
  <si>
    <t>MERILLAT_LNODELD1</t>
  </si>
  <si>
    <t>MERILLAT_LNODELD2</t>
  </si>
  <si>
    <t>MERINO_LNODEOAD</t>
  </si>
  <si>
    <t>MERLIN_LNODE08</t>
  </si>
  <si>
    <t>MERLIN_LNODE55</t>
  </si>
  <si>
    <t>MERRILLI_LNODET1</t>
  </si>
  <si>
    <t>MERRILLO_LNODE41</t>
  </si>
  <si>
    <t>MERWIN_7_UNITS-APND</t>
  </si>
  <si>
    <t>MERWIN_NODE1</t>
  </si>
  <si>
    <t>MERWIN_NODE2</t>
  </si>
  <si>
    <t>MERWIN_NODE3</t>
  </si>
  <si>
    <t>MESA_BP_LNODEBEC</t>
  </si>
  <si>
    <t>MESA2_LNODE_12</t>
  </si>
  <si>
    <t>MESA2_LNODE_13</t>
  </si>
  <si>
    <t>MESA2_LNODE_14</t>
  </si>
  <si>
    <t>MESA2_LNODE_16</t>
  </si>
  <si>
    <t>MESA2_LNODE_17</t>
  </si>
  <si>
    <t>MESA2_LNODE_18</t>
  </si>
  <si>
    <t>MESACAL_6_N001</t>
  </si>
  <si>
    <t>MESACAL_6_N004</t>
  </si>
  <si>
    <t>MESAFM_LNODE221</t>
  </si>
  <si>
    <t>MESAHGTS_6_LN001</t>
  </si>
  <si>
    <t>MESAHGTS_6_N001</t>
  </si>
  <si>
    <t>MESAHGTS_6_N007</t>
  </si>
  <si>
    <t>MESAHGTS_6_N011</t>
  </si>
  <si>
    <t>MESA-PGE_1_N036</t>
  </si>
  <si>
    <t>MESAPGE_2_LN001</t>
  </si>
  <si>
    <t>MESARIM_6_GN001</t>
  </si>
  <si>
    <t>MESARIM_6_N001</t>
  </si>
  <si>
    <t>MESARIM_6_N007</t>
  </si>
  <si>
    <t>MESARIM_6_N008</t>
  </si>
  <si>
    <t>MESARIM_6_N012</t>
  </si>
  <si>
    <t>MESAS_7_N001</t>
  </si>
  <si>
    <t>MESAS_7_NYOR</t>
  </si>
  <si>
    <t>MESQGRID_GNODECT5</t>
  </si>
  <si>
    <t>MESQGRID_GNODECT6</t>
  </si>
  <si>
    <t>MESQGRID_GNODEST4</t>
  </si>
  <si>
    <t>MESQSLR2_7_N002</t>
  </si>
  <si>
    <t>MESQUITE_LNODECT1</t>
  </si>
  <si>
    <t>MESQUITE_LNODECT2</t>
  </si>
  <si>
    <t>MESSEX_LNODESEX</t>
  </si>
  <si>
    <t>MET_LNODE10A</t>
  </si>
  <si>
    <t>MET_LNODE13A</t>
  </si>
  <si>
    <t>MET_LNODE14A</t>
  </si>
  <si>
    <t>MET_LNODE15A</t>
  </si>
  <si>
    <t>MET_LNODE19A</t>
  </si>
  <si>
    <t>MET_LNODE20A</t>
  </si>
  <si>
    <t>MET_LNODE24A</t>
  </si>
  <si>
    <t>MET_LNODE25A</t>
  </si>
  <si>
    <t>MET_LNODE30A</t>
  </si>
  <si>
    <t>MET_LNODE31A</t>
  </si>
  <si>
    <t>MET_LNODE32A</t>
  </si>
  <si>
    <t>MET_LNODER3A</t>
  </si>
  <si>
    <t>MET_LNODER4A</t>
  </si>
  <si>
    <t>MET_LNODER5A</t>
  </si>
  <si>
    <t>MET_LNODER8A</t>
  </si>
  <si>
    <t>MET_LNODER9A</t>
  </si>
  <si>
    <t>METALINE_1_1LNODE</t>
  </si>
  <si>
    <t>METALINE_LNODEXF2</t>
  </si>
  <si>
    <t>METCALF_1_N018</t>
  </si>
  <si>
    <t>METCALF_1_N044</t>
  </si>
  <si>
    <t>METEC_2_PL1X3-APND</t>
  </si>
  <si>
    <t>METEOR_LNODEEOR</t>
  </si>
  <si>
    <t>METISKOW_LNODET1</t>
  </si>
  <si>
    <t>METPSE_LNODEXF1</t>
  </si>
  <si>
    <t>METPSE_LNODEXF2</t>
  </si>
  <si>
    <t>METRO_1_1LNODE</t>
  </si>
  <si>
    <t>METRO_1_2LNODE</t>
  </si>
  <si>
    <t>METRO_LNODEF1</t>
  </si>
  <si>
    <t>METRO_LNODEF2</t>
  </si>
  <si>
    <t>METTLER_6_N001</t>
  </si>
  <si>
    <t>MEX_TAP_LNODEICO</t>
  </si>
  <si>
    <t>MEYERS_LNODE31</t>
  </si>
  <si>
    <t>MEYERS_LNODE32</t>
  </si>
  <si>
    <t>MEYERS_LNODE33</t>
  </si>
  <si>
    <t>MEYERS_LNODE34</t>
  </si>
  <si>
    <t>MEYERS_LNODE35</t>
  </si>
  <si>
    <t>MF_1_HYDRO1GNODE</t>
  </si>
  <si>
    <t>MF_1_PSH2GNODE</t>
  </si>
  <si>
    <t>MF_LNODEEQEL</t>
  </si>
  <si>
    <t>MFE_LNODEMFE</t>
  </si>
  <si>
    <t>MFSI_GNODEFSI</t>
  </si>
  <si>
    <t>MG_LNODE10A</t>
  </si>
  <si>
    <t>MG_LNODE14A</t>
  </si>
  <si>
    <t>MGM_LNODE-1</t>
  </si>
  <si>
    <t>MGM_LNODE-2</t>
  </si>
  <si>
    <t>MGM_LNODE-3</t>
  </si>
  <si>
    <t>MGM_LNODE-4</t>
  </si>
  <si>
    <t>MGP_GNODEG1</t>
  </si>
  <si>
    <t>MGSR_7_SOLARGNODE</t>
  </si>
  <si>
    <t>MGT_BC_LNODEMGT</t>
  </si>
  <si>
    <t>MGT_LNODER2A</t>
  </si>
  <si>
    <t>MGT_LNODER4A</t>
  </si>
  <si>
    <t>MGTAP_BP_LNODEFMR</t>
  </si>
  <si>
    <t>MHAB_LNODE131</t>
  </si>
  <si>
    <t>MHD_7_BSN1GNODE</t>
  </si>
  <si>
    <t>MHD_7_BSN2GNODE</t>
  </si>
  <si>
    <t>MHD_7_BSN3GNODE</t>
  </si>
  <si>
    <t>MHD_7_BSN4GNODE</t>
  </si>
  <si>
    <t>MHD_7_BSN5GNODE</t>
  </si>
  <si>
    <t>MHD_7_BSN6GNODE</t>
  </si>
  <si>
    <t>MHD_7_BSN7GNODE</t>
  </si>
  <si>
    <t>MHD_7_BSN8GNODE</t>
  </si>
  <si>
    <t>MHD_7_BSN9GNODE</t>
  </si>
  <si>
    <t>MHD_LNODEOAD</t>
  </si>
  <si>
    <t>MHSR_GNODEHSR</t>
  </si>
  <si>
    <t>MHT_LNODEXF1</t>
  </si>
  <si>
    <t>MHVSPHN_1_N101</t>
  </si>
  <si>
    <t>MIAMI_SR_LNODE121</t>
  </si>
  <si>
    <t>MICA_1_MICALNODE</t>
  </si>
  <si>
    <t>MICA_INL_LNODECA</t>
  </si>
  <si>
    <t>MICCH_SR_LNODELD1</t>
  </si>
  <si>
    <t>MICCH_SR_LNODELD2</t>
  </si>
  <si>
    <t>MICHICHI_LNODE02T</t>
  </si>
  <si>
    <t>MICHICHI_LNODE03T</t>
  </si>
  <si>
    <t>MICHICHI_LNODENNA</t>
  </si>
  <si>
    <t>MICRM_SR_LNODELD2</t>
  </si>
  <si>
    <t>MICRM_SR_LNODELD3</t>
  </si>
  <si>
    <t>MICRO_SR_LNODELD1</t>
  </si>
  <si>
    <t>MICROSFT_LNODET1</t>
  </si>
  <si>
    <t>MICROSFT_LNODET2</t>
  </si>
  <si>
    <t>MICROSFT_LNODET3</t>
  </si>
  <si>
    <t>MIDC_2_CHPDPGESHAREGNODE</t>
  </si>
  <si>
    <t>MIDC_5_PGESHARE-APND</t>
  </si>
  <si>
    <t>MIDC_7_CHPDPSESHARE-APND</t>
  </si>
  <si>
    <t>MIDC_7_DOPDPGESHARE-APND</t>
  </si>
  <si>
    <t>MIDC_7_GCPDPSESHARE-APND</t>
  </si>
  <si>
    <t>MIDC_7_MCCCPACSHARE-APND</t>
  </si>
  <si>
    <t>MIDCCHPD_2_AVAGNODE</t>
  </si>
  <si>
    <t>MIDCDOPD_2_AVAGNODE</t>
  </si>
  <si>
    <t>MIDCGCPD_2_AVAGNODE</t>
  </si>
  <si>
    <t>MIDDLES_LNODELES1</t>
  </si>
  <si>
    <t>MIDDLES_LNODELES2</t>
  </si>
  <si>
    <t>MIDDLETO_GNODE1</t>
  </si>
  <si>
    <t>MIDDLETO_LNODEEDM</t>
  </si>
  <si>
    <t>MIDDLETO_LNODET5</t>
  </si>
  <si>
    <t>MIDDLTWN_6_N002</t>
  </si>
  <si>
    <t>MIDDLTWN_6_N101</t>
  </si>
  <si>
    <t>MIDLAND_LNODED1</t>
  </si>
  <si>
    <t>MIDLFORK_2_B1</t>
  </si>
  <si>
    <t>MIDLFORK_7_B1</t>
  </si>
  <si>
    <t>MIDLFORK_7_B3</t>
  </si>
  <si>
    <t>MIDLFRK_2_G01GNODE</t>
  </si>
  <si>
    <t>MIDLFRK_2_G02GNODE</t>
  </si>
  <si>
    <t>MIDLFRK_2_G03GNODE</t>
  </si>
  <si>
    <t>MIDSUN_1_PL1X2-APND</t>
  </si>
  <si>
    <t>MIDVALE_LNODED1</t>
  </si>
  <si>
    <t>MIDVALE_TEP_LNODEDIST1</t>
  </si>
  <si>
    <t>MIDVALE_TEP_LNODEDIST2</t>
  </si>
  <si>
    <t>MIDVALWC_LNODET_1</t>
  </si>
  <si>
    <t>MIDVALWC_LNODET_2</t>
  </si>
  <si>
    <t>MIDWA_BP_LNODEERG</t>
  </si>
  <si>
    <t>MIDWA_BP_LNODESS</t>
  </si>
  <si>
    <t>MIDWAY_1_B1</t>
  </si>
  <si>
    <t>MIDWAY_1_N002</t>
  </si>
  <si>
    <t>MIDWAY_1_N047</t>
  </si>
  <si>
    <t>MIDWAY_2_B1</t>
  </si>
  <si>
    <t>MIDWAY_2_CITIZENSGNODE</t>
  </si>
  <si>
    <t>MIDWAY_5_B1</t>
  </si>
  <si>
    <t>MIDWAY_5_B2</t>
  </si>
  <si>
    <t>MIDWAY_5_N374</t>
  </si>
  <si>
    <t>MIDWAY_LNODEBK1L</t>
  </si>
  <si>
    <t>MIDWAY_LNODEBK2L</t>
  </si>
  <si>
    <t>MIDWAYP_LNODEPM</t>
  </si>
  <si>
    <t>MIDWEST_LNODED1</t>
  </si>
  <si>
    <t>MIDWIND _6_GN001</t>
  </si>
  <si>
    <t>MIDWIND_6_N001</t>
  </si>
  <si>
    <t>MIDWIND_6_N003</t>
  </si>
  <si>
    <t>MIDWIND_6_N004</t>
  </si>
  <si>
    <t>MIDWIND_6_N005</t>
  </si>
  <si>
    <t>MIDWYGN_7_N002</t>
  </si>
  <si>
    <t>MIG_GNODEG1</t>
  </si>
  <si>
    <t>MIGLUJAN_LNODEUJAN</t>
  </si>
  <si>
    <t>MIKE_DON_LNODEF1</t>
  </si>
  <si>
    <t>MIL_LNODEXF2</t>
  </si>
  <si>
    <t>MIL_PP_GNODE1</t>
  </si>
  <si>
    <t>MIL_PP_GNODE2</t>
  </si>
  <si>
    <t>MIL_PP_GNODE3</t>
  </si>
  <si>
    <t>MIL_PP_GNODE4</t>
  </si>
  <si>
    <t>MIL_PP_GNODE5</t>
  </si>
  <si>
    <t>MIL_PP_GNODE6</t>
  </si>
  <si>
    <t>MIL_PP_GNODE7</t>
  </si>
  <si>
    <t>MIL_PP_LNODESS1</t>
  </si>
  <si>
    <t>MIL1_3_PASGNODE</t>
  </si>
  <si>
    <t>MIL1_3_WIND-APND</t>
  </si>
  <si>
    <t>MIL2_3_WIND-APND</t>
  </si>
  <si>
    <t>MILAGRO_LNODED_1</t>
  </si>
  <si>
    <t>MILAGRO_LNODED_2</t>
  </si>
  <si>
    <t>MILAGRO_LNODED_3</t>
  </si>
  <si>
    <t>MILAN_1_2LNODE</t>
  </si>
  <si>
    <t>MILAN_1_BPAT_MILANLNODE</t>
  </si>
  <si>
    <t>MILAN_LNODEF1</t>
  </si>
  <si>
    <t>MILAN_LNODEF2</t>
  </si>
  <si>
    <t>MILCTYDC_GNODECNV</t>
  </si>
  <si>
    <t>MILEHI_LNODED1</t>
  </si>
  <si>
    <t>MILEHI_LNODEDUS</t>
  </si>
  <si>
    <t>MILEHI_LNODEOWN</t>
  </si>
  <si>
    <t>MILEHI_NODE1</t>
  </si>
  <si>
    <t>MILESRD_LNODEESRD</t>
  </si>
  <si>
    <t>MILFORD_LNODE1</t>
  </si>
  <si>
    <t>MILFORD_LNODE2</t>
  </si>
  <si>
    <t>MILFORD_NODE1</t>
  </si>
  <si>
    <t>MILL_LNODE451</t>
  </si>
  <si>
    <t>MILL_LNODE452</t>
  </si>
  <si>
    <t>MILLBRAE_1_N001</t>
  </si>
  <si>
    <t>MILLBRAE_1_N004</t>
  </si>
  <si>
    <t>MILLBRAE_1_N007</t>
  </si>
  <si>
    <t>MILLBRAE_1_N201</t>
  </si>
  <si>
    <t>MILLBRAE_6_N001</t>
  </si>
  <si>
    <t>MILLCREE_LNODE06</t>
  </si>
  <si>
    <t>MILLCREE_LNODE74</t>
  </si>
  <si>
    <t>MILLCRK_NODE1</t>
  </si>
  <si>
    <t>MILLCRK_NODE2</t>
  </si>
  <si>
    <t>MILLCSLR_1_SOLAR1GNODE</t>
  </si>
  <si>
    <t>MILLE_BP_LNODEXF1</t>
  </si>
  <si>
    <t>MILLE_BP_LNODEXF2</t>
  </si>
  <si>
    <t>MILLE_SR_LNODELD1</t>
  </si>
  <si>
    <t>MILLE_SR_LNODELD2</t>
  </si>
  <si>
    <t>MILLENNM_LNODEL32</t>
  </si>
  <si>
    <t>MILLER_1_N001</t>
  </si>
  <si>
    <t>MILLERC_LNODEMR</t>
  </si>
  <si>
    <t>MILLERN_LNODE-3</t>
  </si>
  <si>
    <t>MILLERN_LNODE-4</t>
  </si>
  <si>
    <t>MILLERP_LNODET1</t>
  </si>
  <si>
    <t>MILLERS_LNODE05</t>
  </si>
  <si>
    <t>MILLICAN_LNODEXF1</t>
  </si>
  <si>
    <t>MILLWOOD_1_1LNODE</t>
  </si>
  <si>
    <t>MILLWOOD_1_2LNODE</t>
  </si>
  <si>
    <t>MILLWOOD_1_3LNODE</t>
  </si>
  <si>
    <t>MILLWOOD_1_I_E_PAPERLNODE</t>
  </si>
  <si>
    <t>MILLWOOD_LNODEF1</t>
  </si>
  <si>
    <t>MILLWOOD_LNODEF2</t>
  </si>
  <si>
    <t>MILLWOOD_LNODEF3</t>
  </si>
  <si>
    <t>MILLWOOD_LNODEPER</t>
  </si>
  <si>
    <t>MILPITAS_1_N001</t>
  </si>
  <si>
    <t>MILPITAS_1_N003</t>
  </si>
  <si>
    <t>MILPITAS_1_N005</t>
  </si>
  <si>
    <t>MILPITAS_1_N006</t>
  </si>
  <si>
    <t>MILPITAS_1_N008</t>
  </si>
  <si>
    <t>MILSTSTA_6_N001</t>
  </si>
  <si>
    <t>MILSTSTA_6_N002</t>
  </si>
  <si>
    <t>MILTN_BP_LNODETON</t>
  </si>
  <si>
    <t>MILTVTAP_LNODET1</t>
  </si>
  <si>
    <t>MILWAUKE_FDR1LNODE</t>
  </si>
  <si>
    <t>MILWAUKE_FDR2LNODE</t>
  </si>
  <si>
    <t>MILWAUKE_FDR3LNODE</t>
  </si>
  <si>
    <t>MILWAUKE_FDR4LNODE</t>
  </si>
  <si>
    <t>MILWAUKE_LNODEK1</t>
  </si>
  <si>
    <t>MIN_LNODEIN2</t>
  </si>
  <si>
    <t>MIN_LNODEMIN</t>
  </si>
  <si>
    <t>MINDEN_LNODE35</t>
  </si>
  <si>
    <t>MINERS_LNODE54</t>
  </si>
  <si>
    <t>MINERS_LNODE72</t>
  </si>
  <si>
    <t>MINERSVI_LNODE</t>
  </si>
  <si>
    <t>MINNER_LNODENK1</t>
  </si>
  <si>
    <t>MINNH_BP_LNODEAHA</t>
  </si>
  <si>
    <t>MINNIER_LNODEJFF</t>
  </si>
  <si>
    <t>MINTE_BP_LNODETER</t>
  </si>
  <si>
    <t>MINTF_BP_LNODEFMR</t>
  </si>
  <si>
    <t>MIR_LNODEXF1</t>
  </si>
  <si>
    <t>MIRA_LNODEEL1</t>
  </si>
  <si>
    <t>MIRABEL_6_N001</t>
  </si>
  <si>
    <t>MIRACLEM_LNODE464</t>
  </si>
  <si>
    <t>MIRACLEM_LNODELEM</t>
  </si>
  <si>
    <t>MIRALMA_LNODE90</t>
  </si>
  <si>
    <t>MIRALMA_LNODE91</t>
  </si>
  <si>
    <t>MIRALMA_LNODE92</t>
  </si>
  <si>
    <t>MIRALOM_2_N260</t>
  </si>
  <si>
    <t>MIRALOMA_5_B2</t>
  </si>
  <si>
    <t>MIRALOMA_6_GN001</t>
  </si>
  <si>
    <t>MIRALOMA_6_N001</t>
  </si>
  <si>
    <t>MIRALOMA_6_N002</t>
  </si>
  <si>
    <t>MIRALOMA_6_N007</t>
  </si>
  <si>
    <t>MIRALOMA_6_N009</t>
  </si>
  <si>
    <t>MIRALOMA_6_N010</t>
  </si>
  <si>
    <t>MIRALOMA_6_N012</t>
  </si>
  <si>
    <t>MIRALOMA_6_N013</t>
  </si>
  <si>
    <t>MIRALOMA_6_N014</t>
  </si>
  <si>
    <t>MIRALOMA_6_N207</t>
  </si>
  <si>
    <t>MIRALOMA_6_N208</t>
  </si>
  <si>
    <t>MIRALOMA_6_N209</t>
  </si>
  <si>
    <t>MIRAMAR_6_N001</t>
  </si>
  <si>
    <t>MIRAMAR_6_N004</t>
  </si>
  <si>
    <t>MIRAMAR_6_N017</t>
  </si>
  <si>
    <t>MIRAMAR1_6_B1</t>
  </si>
  <si>
    <t>MIRAMREF_7_B1</t>
  </si>
  <si>
    <t>MIRASNTO_6_N001</t>
  </si>
  <si>
    <t>MIRASNTO_6_N002</t>
  </si>
  <si>
    <t>MIS_LNODEMIS</t>
  </si>
  <si>
    <t>MISSI_BP_LNODEION</t>
  </si>
  <si>
    <t>MISSIO_LNODESUB1</t>
  </si>
  <si>
    <t>MISSIO_LNODESUB2</t>
  </si>
  <si>
    <t>MISSION__LNODEOAD</t>
  </si>
  <si>
    <t>MISSION_1_XFMRLNODE</t>
  </si>
  <si>
    <t>MISSION_2_N035</t>
  </si>
  <si>
    <t>MISSION_6_N001</t>
  </si>
  <si>
    <t>MISSION_6_N002</t>
  </si>
  <si>
    <t>MISSION_6_N003</t>
  </si>
  <si>
    <t>MISSION_6_N004</t>
  </si>
  <si>
    <t>MISSION_6_N031</t>
  </si>
  <si>
    <t>MISSION_6_N040</t>
  </si>
  <si>
    <t>MISSION_6_N049</t>
  </si>
  <si>
    <t>MISSION_6_N050</t>
  </si>
  <si>
    <t>MISSION_6_N051</t>
  </si>
  <si>
    <t>MISSION_6_N052</t>
  </si>
  <si>
    <t>MISSION_6_N053</t>
  </si>
  <si>
    <t>MISSION_6_N054</t>
  </si>
  <si>
    <t>MISSION_6_N055</t>
  </si>
  <si>
    <t>MISSION_6_N056</t>
  </si>
  <si>
    <t>MISSION_6_N057</t>
  </si>
  <si>
    <t>MISSION_LNODE-1</t>
  </si>
  <si>
    <t>MISSION_LNODE-2</t>
  </si>
  <si>
    <t>MISSION_LNODE-3</t>
  </si>
  <si>
    <t>MISSION_LNODE-4</t>
  </si>
  <si>
    <t>MISSION_LNODEMR</t>
  </si>
  <si>
    <t>MISSIONC_LNODEER</t>
  </si>
  <si>
    <t>MISSIONC_LNODEON</t>
  </si>
  <si>
    <t>MISSIX_7_N006</t>
  </si>
  <si>
    <t>MISSIX_7_N007</t>
  </si>
  <si>
    <t>MISSIX_7_N008</t>
  </si>
  <si>
    <t>MISSON_1_N015</t>
  </si>
  <si>
    <t>MIST_LNODEWOE</t>
  </si>
  <si>
    <t>MITC_LNODETR1</t>
  </si>
  <si>
    <t>MI-WUK_1_N001</t>
  </si>
  <si>
    <t>MKI_LNODEXF1</t>
  </si>
  <si>
    <t>MKL_GNODEG1</t>
  </si>
  <si>
    <t>MKL_GNODEG2</t>
  </si>
  <si>
    <t>MKL_GNODEG3</t>
  </si>
  <si>
    <t>MKL_GNODEG4</t>
  </si>
  <si>
    <t>MKL_GNODEG5</t>
  </si>
  <si>
    <t>MKL_GNODEG6</t>
  </si>
  <si>
    <t>MKT_SUB_LNODEONA</t>
  </si>
  <si>
    <t>MKT_SUB_LNODEONB</t>
  </si>
  <si>
    <t>MKT_SUB_LNODEONC</t>
  </si>
  <si>
    <t>MKT_SUB_LNODEOND</t>
  </si>
  <si>
    <t>ML_LNODE10A</t>
  </si>
  <si>
    <t>ML_LNODE14A</t>
  </si>
  <si>
    <t>ML_LNODER1A</t>
  </si>
  <si>
    <t>ML_LNODER5A</t>
  </si>
  <si>
    <t>ML_LNODER6A</t>
  </si>
  <si>
    <t>ML_LNODER9A</t>
  </si>
  <si>
    <t>MLAP_ANHM-APND</t>
  </si>
  <si>
    <t>MLAP_NCPA-APND</t>
  </si>
  <si>
    <t>MLAP_RVSD-APND</t>
  </si>
  <si>
    <t>MLAP_VERN-APND</t>
  </si>
  <si>
    <t>MLBA_LNODE061</t>
  </si>
  <si>
    <t>MLE_LNODEMLE</t>
  </si>
  <si>
    <t>MLK_LNODEXF1</t>
  </si>
  <si>
    <t>MLN_LNODEB21</t>
  </si>
  <si>
    <t>MLNO_LNODEBR1</t>
  </si>
  <si>
    <t>MLNR_LNODE131</t>
  </si>
  <si>
    <t>MLNR_LNODE132</t>
  </si>
  <si>
    <t>MLNR_LNODE133</t>
  </si>
  <si>
    <t>MLNR_LNODEBWF</t>
  </si>
  <si>
    <t>MLNR_LNODEDWP</t>
  </si>
  <si>
    <t>MLNR_LNODELOD</t>
  </si>
  <si>
    <t>MLNR_LNODESIS</t>
  </si>
  <si>
    <t>MLNR_LNODEVWP</t>
  </si>
  <si>
    <t>MLPR_1_TOT_GEN-APND</t>
  </si>
  <si>
    <t>MLPR_GNODE011</t>
  </si>
  <si>
    <t>MLPR_GNODE012</t>
  </si>
  <si>
    <t>MLW_BC_GNODEG1</t>
  </si>
  <si>
    <t>MM_LNODE11A</t>
  </si>
  <si>
    <t>MM_LNODE12A</t>
  </si>
  <si>
    <t>MM_LNODE24A</t>
  </si>
  <si>
    <t>MM_LNODE25A</t>
  </si>
  <si>
    <t>MM_LNODE26A</t>
  </si>
  <si>
    <t>MM_LNODER8A</t>
  </si>
  <si>
    <t>MM_LNODER9A</t>
  </si>
  <si>
    <t>MML_LNODEMML</t>
  </si>
  <si>
    <t>MNCO_LNODEFMR</t>
  </si>
  <si>
    <t>MND115_LNODE0LD</t>
  </si>
  <si>
    <t>MNDCTP_6_N001</t>
  </si>
  <si>
    <t>MNGL_LNODENK1</t>
  </si>
  <si>
    <t>MNTN_VW_LNODEEL1</t>
  </si>
  <si>
    <t>MOA_PP_GNODE1</t>
  </si>
  <si>
    <t>MOA_PP_GNODE10</t>
  </si>
  <si>
    <t>MOA_PP_GNODE2</t>
  </si>
  <si>
    <t>MOA_PP_GNODE3</t>
  </si>
  <si>
    <t>MOA_PP_GNODE4</t>
  </si>
  <si>
    <t>MOA_PP_GNODE5</t>
  </si>
  <si>
    <t>MOA_PP_GNODE6</t>
  </si>
  <si>
    <t>MOA_PP_GNODE7</t>
  </si>
  <si>
    <t>MOA_PP_GNODE8</t>
  </si>
  <si>
    <t>MOA_PP_GNODE9</t>
  </si>
  <si>
    <t>MOAB_1_XFMRLNODE</t>
  </si>
  <si>
    <t>MOAB_LNODE-2</t>
  </si>
  <si>
    <t>MOAB_LNODEMR</t>
  </si>
  <si>
    <t>MOAPP_5_SOLAR-APND</t>
  </si>
  <si>
    <t>MOBILCHE_1_N001</t>
  </si>
  <si>
    <t>MOBILE9_LNODEAMP1</t>
  </si>
  <si>
    <t>MOBILE9_LNODEAMP2</t>
  </si>
  <si>
    <t>MOCCASIN_1_N009</t>
  </si>
  <si>
    <t>MOCCASIN_LNODEOAD</t>
  </si>
  <si>
    <t>MOCO_6_N001</t>
  </si>
  <si>
    <t>MOE161CE_LNODED10</t>
  </si>
  <si>
    <t>MOE161CE_LNODED20</t>
  </si>
  <si>
    <t>MOFF_LNODEEL1</t>
  </si>
  <si>
    <t>MOFTFLD_1_N002</t>
  </si>
  <si>
    <t>MOHAVE_5_B1</t>
  </si>
  <si>
    <t>MOHAVE_5_B2</t>
  </si>
  <si>
    <t>MOHLER_LNODE431</t>
  </si>
  <si>
    <t>MOH-LGHN_5_N001</t>
  </si>
  <si>
    <t>MOLA_LNODEBR1</t>
  </si>
  <si>
    <t>MOLA_LNODEBR2</t>
  </si>
  <si>
    <t>MOLASTAP_LNODELAS</t>
  </si>
  <si>
    <t>MOLINA_GNODEPER</t>
  </si>
  <si>
    <t>MOLINA_GNODEWER</t>
  </si>
  <si>
    <t>MOLINO_6_N002</t>
  </si>
  <si>
    <t>MOLINO_6_N101</t>
  </si>
  <si>
    <t>MON_LNODE2B5</t>
  </si>
  <si>
    <t>MON_LNODENAK</t>
  </si>
  <si>
    <t>MONA_3_N501</t>
  </si>
  <si>
    <t>MONACO_LNODE_T1</t>
  </si>
  <si>
    <t>MONARCH_6_N001</t>
  </si>
  <si>
    <t>MONARCH_LNODELT1</t>
  </si>
  <si>
    <t>MONARCH_LNODEOAD</t>
  </si>
  <si>
    <t>MONDAVI_6_N001</t>
  </si>
  <si>
    <t>MONF_LNODE411</t>
  </si>
  <si>
    <t>MONF_LNODEMNF</t>
  </si>
  <si>
    <t>MONITOR7_LNODEIST</t>
  </si>
  <si>
    <t>MONITOR7_LNODET1</t>
  </si>
  <si>
    <t>MONITOR7_LNODET2</t>
  </si>
  <si>
    <t>MONLTS12_7_N003</t>
  </si>
  <si>
    <t>MONLTS12_7_N004</t>
  </si>
  <si>
    <t>MONLTS12_7_N005</t>
  </si>
  <si>
    <t>MONLTS12_7_N006</t>
  </si>
  <si>
    <t>MONMO_BP_LNODE1E1</t>
  </si>
  <si>
    <t>MONMO_BP_LNODE1E2</t>
  </si>
  <si>
    <t>MONMO_BP_LNODECPI</t>
  </si>
  <si>
    <t>MONMO_BP_LNODETY2</t>
  </si>
  <si>
    <t>MONOLITH_6_B1</t>
  </si>
  <si>
    <t>MONOLITH_6_N029</t>
  </si>
  <si>
    <t>MONOLITH_6_N032</t>
  </si>
  <si>
    <t>MONOLITH_6_N101</t>
  </si>
  <si>
    <t>MONOLITH_6_N102</t>
  </si>
  <si>
    <t>MONOLTAP_LNODEDT1</t>
  </si>
  <si>
    <t>MONR_LNODE131</t>
  </si>
  <si>
    <t>MONR_LNODE132</t>
  </si>
  <si>
    <t>MONRC_BP_LNODEROE</t>
  </si>
  <si>
    <t>MONROE_1_N001</t>
  </si>
  <si>
    <t>MONROE_1_N002</t>
  </si>
  <si>
    <t>MONROE_1_N101</t>
  </si>
  <si>
    <t>MONROEST_1_1GNODE</t>
  </si>
  <si>
    <t>MONRW_BP_LNODEXF1</t>
  </si>
  <si>
    <t>MONRW_BP_LNODEXF2</t>
  </si>
  <si>
    <t>MONSANTO_LNODED1</t>
  </si>
  <si>
    <t>MONSANTO_LNODED2</t>
  </si>
  <si>
    <t>MONSRATE_6_N001</t>
  </si>
  <si>
    <t>MONSRATE_6_N007</t>
  </si>
  <si>
    <t>MONT_1_7_MON1GNODE</t>
  </si>
  <si>
    <t>MONT_ST_LNODEK1L</t>
  </si>
  <si>
    <t>MONT_ST_LNODEK2L</t>
  </si>
  <si>
    <t>MONT_ST_LNODEK3H</t>
  </si>
  <si>
    <t>MONT_ST_LNODEK5L</t>
  </si>
  <si>
    <t>MONTAGU1_7_GNODEG1</t>
  </si>
  <si>
    <t>MONTAGUE_1_N001</t>
  </si>
  <si>
    <t>MONTAGUE_1_N006</t>
  </si>
  <si>
    <t>MONTAGUE_1_N007</t>
  </si>
  <si>
    <t>MONTAGUE_1_N011</t>
  </si>
  <si>
    <t>MONTAGUE_2_GNODEM</t>
  </si>
  <si>
    <t>MONTANA_GNODEGEN1</t>
  </si>
  <si>
    <t>MONTANA_GNODEGEN2</t>
  </si>
  <si>
    <t>MONTANA_GNODEGEN3</t>
  </si>
  <si>
    <t>MONTANA_GNODEGEN4</t>
  </si>
  <si>
    <t>MONTANO_LNODETANO</t>
  </si>
  <si>
    <t>MONTCLLO_1_N008</t>
  </si>
  <si>
    <t>MONTEREY_6_N001</t>
  </si>
  <si>
    <t>MONTERO_6_N001</t>
  </si>
  <si>
    <t>MONTERO_6_N004</t>
  </si>
  <si>
    <t>MONTGMRY_6_N001</t>
  </si>
  <si>
    <t>MONTGMRY_6_N002</t>
  </si>
  <si>
    <t>MONTICLO_7_N001</t>
  </si>
  <si>
    <t>MONTICLO_7_N002</t>
  </si>
  <si>
    <t>MONTICLO_7_N003</t>
  </si>
  <si>
    <t>MONTL_BP_LNODEFMR</t>
  </si>
  <si>
    <t>MONTOYA_LNODE_T1</t>
  </si>
  <si>
    <t>MONTOYA_LNODE_T2</t>
  </si>
  <si>
    <t>MONTOYA_LNODE_T3</t>
  </si>
  <si>
    <t>MONTPELR_LNODEDR3</t>
  </si>
  <si>
    <t>MONTPELR_LNODEDR4</t>
  </si>
  <si>
    <t>MONTPELR_LNODEDR5</t>
  </si>
  <si>
    <t>MONTPELR_LNODEDR7</t>
  </si>
  <si>
    <t>MONTPELR_LNODEDR8</t>
  </si>
  <si>
    <t>MONTPH_7_UNITS-APND</t>
  </si>
  <si>
    <t>MONTPL_6_LNODE2</t>
  </si>
  <si>
    <t>MONTPL_7_N1</t>
  </si>
  <si>
    <t>MONTPL_LNODED1</t>
  </si>
  <si>
    <t>MONTS_BP_LNODEAST</t>
  </si>
  <si>
    <t>MONTS_BP_LNODEEST</t>
  </si>
  <si>
    <t>MONTWOOD_LNODEXF1</t>
  </si>
  <si>
    <t>MONTWOOD_LNODEXF2</t>
  </si>
  <si>
    <t>MONUM_SR_LNODELD1</t>
  </si>
  <si>
    <t>MONUMERD_LNODELLE</t>
  </si>
  <si>
    <t>MONUMERD_LNODER_3</t>
  </si>
  <si>
    <t>MONUMERD_LNODER_4</t>
  </si>
  <si>
    <t>MOO_WAPA_LNODEOO1</t>
  </si>
  <si>
    <t>MOO_WAPA_LNODEOO2</t>
  </si>
  <si>
    <t>MOODY_LNODET1</t>
  </si>
  <si>
    <t>MOODY_SR_LNODELD1</t>
  </si>
  <si>
    <t>MOODY_SR_LNODELD2</t>
  </si>
  <si>
    <t>MOON_LK_LNODELT1</t>
  </si>
  <si>
    <t>MOON_LNODE132</t>
  </si>
  <si>
    <t>MOONS_SR_LNODEDTN</t>
  </si>
  <si>
    <t>MOONS_SR_LNODELD1</t>
  </si>
  <si>
    <t>MOONS_SR_LNODELD2</t>
  </si>
  <si>
    <t>MOONSHIN_7_UNITS-APND</t>
  </si>
  <si>
    <t>MOONSHIN_NODE1</t>
  </si>
  <si>
    <t>MOONSHIN_NODE2</t>
  </si>
  <si>
    <t>MOORE_LNODED1</t>
  </si>
  <si>
    <t>MOORE_LNODED2</t>
  </si>
  <si>
    <t>MOORE_NW_LNODEOAD</t>
  </si>
  <si>
    <t>MOORE_SR_LNODELD2</t>
  </si>
  <si>
    <t>MOORE_SR_LNODELD3</t>
  </si>
  <si>
    <t>MOORPARK_2_B1</t>
  </si>
  <si>
    <t>MOORPARK_2_LN001</t>
  </si>
  <si>
    <t>MOORPARK_2_N062</t>
  </si>
  <si>
    <t>MOORPARK_6_GN010</t>
  </si>
  <si>
    <t>MOORPARK_6_N001</t>
  </si>
  <si>
    <t>MOORPARK_6_N005</t>
  </si>
  <si>
    <t>MOORPARK_6_N006</t>
  </si>
  <si>
    <t>MOORPARK_6_N008</t>
  </si>
  <si>
    <t>MOORPARK_6_N069</t>
  </si>
  <si>
    <t>MORA_IP_LNODE131</t>
  </si>
  <si>
    <t>MORA_IP_LNODE132</t>
  </si>
  <si>
    <t>MORAGA_1_N001</t>
  </si>
  <si>
    <t>MORCOM_LNODELD2</t>
  </si>
  <si>
    <t>MORENCPD_LNODE_T1</t>
  </si>
  <si>
    <t>MORENCPD_LNODE_T2</t>
  </si>
  <si>
    <t>MORENCPD_LNODE_T3</t>
  </si>
  <si>
    <t>MORGAN_1_N001</t>
  </si>
  <si>
    <t>MORGAN_LNODED1</t>
  </si>
  <si>
    <t>MORGANHS_LNODEPM</t>
  </si>
  <si>
    <t>MORGANNT_LNODE1</t>
  </si>
  <si>
    <t>MORIARTY_LNODETYXF</t>
  </si>
  <si>
    <t>MORMON_6_N001</t>
  </si>
  <si>
    <t>MOROHILL_6_N001</t>
  </si>
  <si>
    <t>MORONY_1_MRY1GNODE</t>
  </si>
  <si>
    <t>MORONY_1_MRY2GNODE</t>
  </si>
  <si>
    <t>MORONY_LNODEOAD</t>
  </si>
  <si>
    <t>MORRI_BP_LNODESON</t>
  </si>
  <si>
    <t>MORRI_SR_LNODELD1</t>
  </si>
  <si>
    <t>MORRI_SR_LNODELD2</t>
  </si>
  <si>
    <t>MORRIS_LNODERRIS</t>
  </si>
  <si>
    <t>MORROBAY_2_B1</t>
  </si>
  <si>
    <t>MORROBAY_2_N001</t>
  </si>
  <si>
    <t>MORROBAY_2_N015</t>
  </si>
  <si>
    <t>MORROBY_1_N001</t>
  </si>
  <si>
    <t>MORSE_RV_LNODECRK</t>
  </si>
  <si>
    <t>MORSE_RV_LNODET1</t>
  </si>
  <si>
    <t>MORTON_LNODETON</t>
  </si>
  <si>
    <t>MORTONCT_LNODE-1</t>
  </si>
  <si>
    <t>MORTONCT_LNODE-2</t>
  </si>
  <si>
    <t>MORTONCT_LNODE-3</t>
  </si>
  <si>
    <t>MORTONCT_LNODER1</t>
  </si>
  <si>
    <t>MORTONCT_LNODER2</t>
  </si>
  <si>
    <t>MORWIND_6_N001</t>
  </si>
  <si>
    <t>MOSCITY_LNODEF1</t>
  </si>
  <si>
    <t>MOSCITY_LNODEF2</t>
  </si>
  <si>
    <t>MOSCOW_1_1LNODE</t>
  </si>
  <si>
    <t>MOSCOW_1_2LNODE</t>
  </si>
  <si>
    <t>MOSCOW_LNODEF3</t>
  </si>
  <si>
    <t>MOSCOW23_1_24_1LNODE</t>
  </si>
  <si>
    <t>MOSES_LK_LNODEF1</t>
  </si>
  <si>
    <t>MOSES_LK_LNODEF2</t>
  </si>
  <si>
    <t>MOSRK_BP_LNODEFMR</t>
  </si>
  <si>
    <t>MOSSLAND_5_B1</t>
  </si>
  <si>
    <t>MOSSLD_1_N001</t>
  </si>
  <si>
    <t>MOSSLD_1_N055</t>
  </si>
  <si>
    <t>MOSSLD_2_PSP1-APND</t>
  </si>
  <si>
    <t>MOSSLD_2_PSP2-APND</t>
  </si>
  <si>
    <t>MOSSLDB_2_B1</t>
  </si>
  <si>
    <t>MOSSLND6_7_B2</t>
  </si>
  <si>
    <t>MOSSLND6_7_ND001</t>
  </si>
  <si>
    <t>MOSSLND7_7_B2</t>
  </si>
  <si>
    <t>MOSSLND7_7_ND001</t>
  </si>
  <si>
    <t>MOSSMN_R_LNODEOAD</t>
  </si>
  <si>
    <t>MOSSMN_R_LNODEREA</t>
  </si>
  <si>
    <t>MOSSY_RK_NODE51</t>
  </si>
  <si>
    <t>MOSSY_RK_NODE52</t>
  </si>
  <si>
    <t>MOSSYRK_7_G51GNODE</t>
  </si>
  <si>
    <t>MOSSYRK_7_G52GNODE</t>
  </si>
  <si>
    <t>MOT_LNODEXF1</t>
  </si>
  <si>
    <t>MOTT_LNODE</t>
  </si>
  <si>
    <t>MOUNT_A_LNODELT1</t>
  </si>
  <si>
    <t>MOUNT_A_LNODELT2</t>
  </si>
  <si>
    <t>MOUNTAI_LNODED1</t>
  </si>
  <si>
    <t>MOUNTAID_LNODED1</t>
  </si>
  <si>
    <t>MOUNTAIG_LNODED1</t>
  </si>
  <si>
    <t>MOUNTAIN_FDR1LNODE</t>
  </si>
  <si>
    <t>MOUNTAIN_FDR2LNODE</t>
  </si>
  <si>
    <t>MOUNTAIN_FDR3LNODE</t>
  </si>
  <si>
    <t>MOUNTAIN_FDR4LNODE</t>
  </si>
  <si>
    <t>MOUNTAIN_LNODEMR</t>
  </si>
  <si>
    <t>MOUNTAIV_LNODELD</t>
  </si>
  <si>
    <t>MOUNTSHA_LNODE1</t>
  </si>
  <si>
    <t>MOUNTSHA_LNODE2</t>
  </si>
  <si>
    <t>MOUNTSHA_LNODE3</t>
  </si>
  <si>
    <t>MOWAT_LNODE01T</t>
  </si>
  <si>
    <t>MOXEE_LNODEERV</t>
  </si>
  <si>
    <t>MOXEE_LNODELD1</t>
  </si>
  <si>
    <t>MOXEE_LNODELD2</t>
  </si>
  <si>
    <t>MOXEE_LNODELD3</t>
  </si>
  <si>
    <t>MOXEE_LNODELD4</t>
  </si>
  <si>
    <t>MOXEE_LNODELD5</t>
  </si>
  <si>
    <t>MOYIE_BP_G01GNODE</t>
  </si>
  <si>
    <t>MP_LNODER5A</t>
  </si>
  <si>
    <t>MPETAP_1_B1</t>
  </si>
  <si>
    <t>MPLAZA_LNODELAZA</t>
  </si>
  <si>
    <t>MPLECRK_6_N001</t>
  </si>
  <si>
    <t>MPRK_LNODE061</t>
  </si>
  <si>
    <t>MPT_BC_LNODEPT1</t>
  </si>
  <si>
    <t>MPT_BC_LNODEPT2</t>
  </si>
  <si>
    <t>MPT_BC_LNODEPT3</t>
  </si>
  <si>
    <t>MPT_BC_LNODEPT4</t>
  </si>
  <si>
    <t>MPT_GNODEMP1</t>
  </si>
  <si>
    <t>MPT_GNODEMP2</t>
  </si>
  <si>
    <t>MQ_LNODER2A</t>
  </si>
  <si>
    <t>MQ_LNODER6A</t>
  </si>
  <si>
    <t>MR_LNODE10A</t>
  </si>
  <si>
    <t>MR_LNODE13A</t>
  </si>
  <si>
    <t>MR_LNODE14A</t>
  </si>
  <si>
    <t>MR_LNODE17A</t>
  </si>
  <si>
    <t>MR_LNODE18A</t>
  </si>
  <si>
    <t>MR_LNODE19A</t>
  </si>
  <si>
    <t>MR_LNODE21A</t>
  </si>
  <si>
    <t>MR_LNODE22A</t>
  </si>
  <si>
    <t>MR_LNODER9A</t>
  </si>
  <si>
    <t>MR2_LNODEMR2</t>
  </si>
  <si>
    <t>MRBT_LNODETLD</t>
  </si>
  <si>
    <t>MRCHNT_2_PL1X3-APND</t>
  </si>
  <si>
    <t>MRCHNT13_7_N001</t>
  </si>
  <si>
    <t>MRCHNT13_7_N002</t>
  </si>
  <si>
    <t>MRCHNT2_7_N001</t>
  </si>
  <si>
    <t>MRDN_IP_LNODE131</t>
  </si>
  <si>
    <t>MRDN_IP_LNODE132</t>
  </si>
  <si>
    <t>MRDN_LNODEWR1</t>
  </si>
  <si>
    <t>MRDN_LNODEWR2</t>
  </si>
  <si>
    <t>MRDN_LNODEWR3</t>
  </si>
  <si>
    <t>MRDX_GNODEWMRE</t>
  </si>
  <si>
    <t>MREIS-Q_1_N001</t>
  </si>
  <si>
    <t>MREISQ_1_N007</t>
  </si>
  <si>
    <t>MRG_BC_LNODEMRG</t>
  </si>
  <si>
    <t>MRGNHIL_1_N001</t>
  </si>
  <si>
    <t>MRGNHIL_1_N004</t>
  </si>
  <si>
    <t>MRGNHIL_1_N007</t>
  </si>
  <si>
    <t>MRGT_6_NODE1</t>
  </si>
  <si>
    <t>MRHL_LNODEWR1</t>
  </si>
  <si>
    <t>MRHL_LNODEWR2</t>
  </si>
  <si>
    <t>MRKT_LNODEWR1</t>
  </si>
  <si>
    <t>MRKTWAIN_LNODE18</t>
  </si>
  <si>
    <t>MRKTWAIN_LNODE20</t>
  </si>
  <si>
    <t>MRKTWAIN_LNODECK</t>
  </si>
  <si>
    <t>MRLPKGEN_7_B1</t>
  </si>
  <si>
    <t>MRMNF_SR_LNODEDMS</t>
  </si>
  <si>
    <t>MRMNF_SR_LNODEDU2</t>
  </si>
  <si>
    <t>MRQM_LNODEWR1</t>
  </si>
  <si>
    <t>MRQM_LNODEWR2</t>
  </si>
  <si>
    <t>MRQM_LNODEWR3</t>
  </si>
  <si>
    <t>MRQM_LNODEWR4</t>
  </si>
  <si>
    <t>MRQM_LNODEWR5</t>
  </si>
  <si>
    <t>MRTID_BP_LNODEPUD</t>
  </si>
  <si>
    <t>MRTIN_BP_LNODEERV</t>
  </si>
  <si>
    <t>MRTNDALE_LNODEOAD</t>
  </si>
  <si>
    <t>MRTSVAL_LNODE32</t>
  </si>
  <si>
    <t>MRYSVLLE_6_N001</t>
  </si>
  <si>
    <t>MRYSVLLE_6_N003</t>
  </si>
  <si>
    <t>MS_LNODER1A</t>
  </si>
  <si>
    <t>MS_LNODER2A</t>
  </si>
  <si>
    <t>MS3345_7_N001</t>
  </si>
  <si>
    <t>MSHR60V_6_N001</t>
  </si>
  <si>
    <t>MSHR60V_6_N006</t>
  </si>
  <si>
    <t>MSHR60V_6_N014</t>
  </si>
  <si>
    <t>MSIDIST_LNODEXF2</t>
  </si>
  <si>
    <t>MSLA_1_LNODEK3L</t>
  </si>
  <si>
    <t>MSLA_1_LNODEK4L</t>
  </si>
  <si>
    <t>MSLA_2_LNODEK1L</t>
  </si>
  <si>
    <t>MSLA_2_LNODEK2L</t>
  </si>
  <si>
    <t>MSLA_2_LNODEK3L</t>
  </si>
  <si>
    <t>MSLA_3_LNODEK1L</t>
  </si>
  <si>
    <t>MSLA_3_LNODEK2L</t>
  </si>
  <si>
    <t>MSLA_3_LNODEK3L</t>
  </si>
  <si>
    <t>MSLA_5_LNODEK2L</t>
  </si>
  <si>
    <t>MSLA_7_LNODEK1L</t>
  </si>
  <si>
    <t>MSLA_7_LNODEK2L</t>
  </si>
  <si>
    <t>MSN115_LNODE0LD</t>
  </si>
  <si>
    <t>MSOLGEN3_7_N003</t>
  </si>
  <si>
    <t>MSPR_1_MACHO_SPRINGSGNODE</t>
  </si>
  <si>
    <t>MSSHL_50_LNODEOAD</t>
  </si>
  <si>
    <t>MSSHL100_1_MSG12-APND</t>
  </si>
  <si>
    <t>MSSHL100_1_MSG1GNODE</t>
  </si>
  <si>
    <t>MSSHL100_1_MSG2GNODE</t>
  </si>
  <si>
    <t>MSST_GNODETAN</t>
  </si>
  <si>
    <t>MST_LNODEXF2</t>
  </si>
  <si>
    <t>MT_ELBRT_GNODEEN1</t>
  </si>
  <si>
    <t>MT_ELBRT_GNODEEN2</t>
  </si>
  <si>
    <t>MT_ELS_R_LNODEOAD</t>
  </si>
  <si>
    <t>MT_LNODEMR2</t>
  </si>
  <si>
    <t>MT_PHOSP_LNODEOAD</t>
  </si>
  <si>
    <t>MT_REFIN_LNODELD1</t>
  </si>
  <si>
    <t>MT_REFIN_LNODELD2</t>
  </si>
  <si>
    <t>MT_TALC_LNODEOAD</t>
  </si>
  <si>
    <t>MT_TUNNL_LNODEOAD</t>
  </si>
  <si>
    <t>MTAN_LNODEBR1</t>
  </si>
  <si>
    <t>MTC_GNODEG1</t>
  </si>
  <si>
    <t>MTC_GNODEG2</t>
  </si>
  <si>
    <t>MTE_LNODEMTE</t>
  </si>
  <si>
    <t>MTEDEN_1_N001</t>
  </si>
  <si>
    <t>MTEDEN_1_N005</t>
  </si>
  <si>
    <t>MTEDEN_1_N009</t>
  </si>
  <si>
    <t>MTF_2_UNITS-APND</t>
  </si>
  <si>
    <t>MTF_GNODECTG</t>
  </si>
  <si>
    <t>MTF_GNODESTG</t>
  </si>
  <si>
    <t>MTH_LNODEXF1</t>
  </si>
  <si>
    <t>MTHAL_BP_LNODEFMR</t>
  </si>
  <si>
    <t>MTHR_LNODET1</t>
  </si>
  <si>
    <t>MTHR_LNODET2</t>
  </si>
  <si>
    <t>MTN VIEW_GNODEIT</t>
  </si>
  <si>
    <t>MTN_VIE_LNODE1RT</t>
  </si>
  <si>
    <t>MTN_VIE_LNODE2RT</t>
  </si>
  <si>
    <t>MTN_VIE_LNODET</t>
  </si>
  <si>
    <t>MTNCOAL_LNODETNC</t>
  </si>
  <si>
    <t>MTNEDGE_LNODE-2</t>
  </si>
  <si>
    <t>MTNEDGE_LNODE-3</t>
  </si>
  <si>
    <t>MTNGATE_6_N001</t>
  </si>
  <si>
    <t>MTNHOUSE_LNODE1KV</t>
  </si>
  <si>
    <t>MTNPASS_1_N001</t>
  </si>
  <si>
    <t>MTNQUAR_6_N001</t>
  </si>
  <si>
    <t>MTNVIEW_LNODE30</t>
  </si>
  <si>
    <t>MTNVIEW_LNODE50</t>
  </si>
  <si>
    <t>MTP_LNODEMTP</t>
  </si>
  <si>
    <t>MTPL_LNODEWR1</t>
  </si>
  <si>
    <t>MTPL_LNODEWR2</t>
  </si>
  <si>
    <t>MTPOSO_7_N001</t>
  </si>
  <si>
    <t>MTROSE_LNODE01</t>
  </si>
  <si>
    <t>MTROSE_LNODE02</t>
  </si>
  <si>
    <t>MTSOL_BP_GCFNAGNODE</t>
  </si>
  <si>
    <t>MTSOL_BP_GCFNBGNODE</t>
  </si>
  <si>
    <t>MTSOL_BP_GINDGNODE</t>
  </si>
  <si>
    <t>MTSOL_BP_LNODEFMR</t>
  </si>
  <si>
    <t>MTSOL_BP_LNODEPUD</t>
  </si>
  <si>
    <t>MTSOL_BP_LNODEWAY</t>
  </si>
  <si>
    <t>MTST_MIN_LNODEOAD</t>
  </si>
  <si>
    <t>MTSUN_SL_2_MSNSGNODE</t>
  </si>
  <si>
    <t>MTV_LNODEXF1</t>
  </si>
  <si>
    <t>MTVER_BP_LNODE115</t>
  </si>
  <si>
    <t>MTVIE_BP_LNODEIEW</t>
  </si>
  <si>
    <t>MTVIE_BP_LNODERIE</t>
  </si>
  <si>
    <t>MTVIEW_1_GN001</t>
  </si>
  <si>
    <t>MTVIEW_1_N001</t>
  </si>
  <si>
    <t>MTVIEW_1_N004</t>
  </si>
  <si>
    <t>MTVIEW_1_N005</t>
  </si>
  <si>
    <t>MTWIND_7_N004</t>
  </si>
  <si>
    <t>MTWND1-2_7_N001</t>
  </si>
  <si>
    <t>MTWND1-2_7_N101</t>
  </si>
  <si>
    <t>MTWND3_7_N001</t>
  </si>
  <si>
    <t>MTWNDCOL_7_UNITS-APND</t>
  </si>
  <si>
    <t>MTWNDCOL_NODE1</t>
  </si>
  <si>
    <t>MTWNDCOL_NODE2</t>
  </si>
  <si>
    <t>MTZKRSL1_7_GNODE1</t>
  </si>
  <si>
    <t>MTZUMA2_7_B1</t>
  </si>
  <si>
    <t>MUDCR_BP_LNODE69</t>
  </si>
  <si>
    <t>MUDLAKE_LNODEAD</t>
  </si>
  <si>
    <t>MUIR_LNODE01T</t>
  </si>
  <si>
    <t>MUIR_NW_LNODEOAD</t>
  </si>
  <si>
    <t>MUKLT_BP_LNODEFMR</t>
  </si>
  <si>
    <t>MULLER_LNODE95</t>
  </si>
  <si>
    <t>MULLER_LNODE96</t>
  </si>
  <si>
    <t>MULT_LNODEWR1</t>
  </si>
  <si>
    <t>MULT_LNODEWR2</t>
  </si>
  <si>
    <t>MUR_BC_LNODEBUS</t>
  </si>
  <si>
    <t>MUR_LNODEXF1</t>
  </si>
  <si>
    <t>MURDERCR_LNODE57</t>
  </si>
  <si>
    <t>MURDERCR_LNODE58</t>
  </si>
  <si>
    <t>MURDERCR_LNODE59</t>
  </si>
  <si>
    <t>MURDERCR_LNODE60</t>
  </si>
  <si>
    <t>MURP_LNODETR1</t>
  </si>
  <si>
    <t>MURP_LNODETR2</t>
  </si>
  <si>
    <t>MURPH_BP_LNODEFMR</t>
  </si>
  <si>
    <t>MURRAY_6_N001</t>
  </si>
  <si>
    <t>MURRAY_6_N004</t>
  </si>
  <si>
    <t>MURRAY_6_N005</t>
  </si>
  <si>
    <t>MURRAY_6_N015</t>
  </si>
  <si>
    <t>MURRAYGN_7_N018</t>
  </si>
  <si>
    <t>MURRAYGN_7_N021</t>
  </si>
  <si>
    <t>MURRAYGN_7_N022</t>
  </si>
  <si>
    <t>MURRAYGN_7_N023</t>
  </si>
  <si>
    <t>MURRAYGN_7_N024</t>
  </si>
  <si>
    <t>MURRAYGN_7_N025</t>
  </si>
  <si>
    <t>MURRAYGN_7_N026</t>
  </si>
  <si>
    <t>MURRAYGN_7_N027</t>
  </si>
  <si>
    <t>MUSKEG_R_GNODEG01</t>
  </si>
  <si>
    <t>MUSKEG_R_GNODEG02</t>
  </si>
  <si>
    <t>MUSKEG_R_LNODE1_6</t>
  </si>
  <si>
    <t>MUSKEG_R_LNODE1_7</t>
  </si>
  <si>
    <t>MUSKEG_R_LNODE1_8</t>
  </si>
  <si>
    <t>MUSKEG_R_LNODE1_9</t>
  </si>
  <si>
    <t>MUSKEG_R_LNODE6G1</t>
  </si>
  <si>
    <t>MUSKEG_R_LNODE6G2</t>
  </si>
  <si>
    <t>MUSLSLGH_6_N001</t>
  </si>
  <si>
    <t>MUSTANG_6_N001</t>
  </si>
  <si>
    <t>MUSTANGS_2_B1</t>
  </si>
  <si>
    <t>MVW_LNODEXF1</t>
  </si>
  <si>
    <t>MW_E_LNODE_46T1</t>
  </si>
  <si>
    <t>MW_E_LNODE_46T2</t>
  </si>
  <si>
    <t>MW_E_LNODE_46T3</t>
  </si>
  <si>
    <t>MW_LNODE10A</t>
  </si>
  <si>
    <t>MW_LNODE12A</t>
  </si>
  <si>
    <t>MW_LNODE13A</t>
  </si>
  <si>
    <t>MW_LNODE14A</t>
  </si>
  <si>
    <t>MW_LNODER1A</t>
  </si>
  <si>
    <t>MW_LNODER2A</t>
  </si>
  <si>
    <t>MW_LNODER4A</t>
  </si>
  <si>
    <t>MW_LNODER5A</t>
  </si>
  <si>
    <t>MW_LNODER6A</t>
  </si>
  <si>
    <t>MW_LNODER9A</t>
  </si>
  <si>
    <t>MWD_LNODEXF1</t>
  </si>
  <si>
    <t>MWN_LNODEMWN</t>
  </si>
  <si>
    <t>MX_LNODEMR1</t>
  </si>
  <si>
    <t>MXI230CE_GNODEEN1</t>
  </si>
  <si>
    <t>MXI230CE_GNODEEN2</t>
  </si>
  <si>
    <t>MXI230CE_GNODEEN3</t>
  </si>
  <si>
    <t>MXI230CE_LNODE01</t>
  </si>
  <si>
    <t>MXI230CE_LNODE02</t>
  </si>
  <si>
    <t>MXI230CE_LNODE03</t>
  </si>
  <si>
    <t>MXI230CE_LNODE04</t>
  </si>
  <si>
    <t>MXI230CE_LNODE05</t>
  </si>
  <si>
    <t>MXI230CE_LNODE06</t>
  </si>
  <si>
    <t>MXI230CE_LNODE07</t>
  </si>
  <si>
    <t>MXI230CE_LNODED60</t>
  </si>
  <si>
    <t>MXI230CE_LNODEOLD</t>
  </si>
  <si>
    <t>MYERS_LNODEERS</t>
  </si>
  <si>
    <t>MYRTLECR_LNODE67</t>
  </si>
  <si>
    <t>MYRTLEPO_LNODE86</t>
  </si>
  <si>
    <t>MYS 138_LNODE-3</t>
  </si>
  <si>
    <t>MYS 138_LNODEBK1</t>
  </si>
  <si>
    <t>MYS138_LNODE-2</t>
  </si>
  <si>
    <t>MYSTIC_7_MYS1GNODE</t>
  </si>
  <si>
    <t>MYSTIC_7_MYS2GNODE</t>
  </si>
  <si>
    <t>MYSTIC_7_MYST-APND</t>
  </si>
  <si>
    <t>MZZ_LNODE10A</t>
  </si>
  <si>
    <t>MZZ_LNODEX11</t>
  </si>
  <si>
    <t>N VAL GEO_7_UNITGNODE</t>
  </si>
  <si>
    <t>N VALMY_GNODE 1</t>
  </si>
  <si>
    <t>N VALMY_GNODE 2</t>
  </si>
  <si>
    <t>N_BARRHD_LNODET2</t>
  </si>
  <si>
    <t>N_BARRHD_LNODET5</t>
  </si>
  <si>
    <t>N_CALDER_LNODET3</t>
  </si>
  <si>
    <t>N_CALDER_LNODET5</t>
  </si>
  <si>
    <t>N_CODY_LNODEZ1A</t>
  </si>
  <si>
    <t>N_EAST_LNODEF1</t>
  </si>
  <si>
    <t>N_EAST_LNODEF2</t>
  </si>
  <si>
    <t>N_EAST_NODE01</t>
  </si>
  <si>
    <t>N_EASTCT_1_A_BGNODE</t>
  </si>
  <si>
    <t>N_HAVA_T_LNODE152CL</t>
  </si>
  <si>
    <t>N_HAVA_T_LNODE252CL</t>
  </si>
  <si>
    <t>N_HAVA_T_LNODE352CL</t>
  </si>
  <si>
    <t>N_HAVA_T_LNODE452CL</t>
  </si>
  <si>
    <t>N_HOLDEN_LNODET1</t>
  </si>
  <si>
    <t>N_INDUST_LNODE8_A</t>
  </si>
  <si>
    <t>N_INDUST_LNODE8_B</t>
  </si>
  <si>
    <t>N_LETHBR_LNODET1</t>
  </si>
  <si>
    <t>N_LETHBR_LNODET4</t>
  </si>
  <si>
    <t>N_LEWIST_LNODEF1</t>
  </si>
  <si>
    <t>N_MOSCOW_1_1LNODE</t>
  </si>
  <si>
    <t>N_MOSCOW_LNODEOW</t>
  </si>
  <si>
    <t>N_MT_SPD_2_HLMGNODE</t>
  </si>
  <si>
    <t>N_PARK_LNODEX1</t>
  </si>
  <si>
    <t>N_PARK_LNODEX2</t>
  </si>
  <si>
    <t>N_RED_DE_LNODET1</t>
  </si>
  <si>
    <t>N_RED_DE_LNODET2</t>
  </si>
  <si>
    <t>N_RED_DE_LNODET7</t>
  </si>
  <si>
    <t>N_TUCSON_LNODE201</t>
  </si>
  <si>
    <t>N_WADDEL_GNODEU2_3</t>
  </si>
  <si>
    <t>N_WADDEL_GNODEU6_7</t>
  </si>
  <si>
    <t>N_WENATC_LNODEKV</t>
  </si>
  <si>
    <t>N_WEST_LNODEF1</t>
  </si>
  <si>
    <t>N_WEST_LNODEF2</t>
  </si>
  <si>
    <t>NABIYE_GNODEG1</t>
  </si>
  <si>
    <t>NABIYE_GNODEG2</t>
  </si>
  <si>
    <t>NABIYE_LNODESB1</t>
  </si>
  <si>
    <t>NABIYE_LNODESB2</t>
  </si>
  <si>
    <t>NABIYE_LNODESG1</t>
  </si>
  <si>
    <t>NABIYE_LNODESG2</t>
  </si>
  <si>
    <t>NACHES_LNODE49</t>
  </si>
  <si>
    <t>NAD_LNODER1A</t>
  </si>
  <si>
    <t>NAD_LNODER2A</t>
  </si>
  <si>
    <t>NAD_LNODER4A</t>
  </si>
  <si>
    <t>NAD_LNODER6A</t>
  </si>
  <si>
    <t>NAHNEJEN_LNODEJEN</t>
  </si>
  <si>
    <t>NAJ_6_N003</t>
  </si>
  <si>
    <t>NALDE_BP_LNODEFMR</t>
  </si>
  <si>
    <t>NAMAKA_LNODET1</t>
  </si>
  <si>
    <t>NAMAO_LNODELT1</t>
  </si>
  <si>
    <t>NAMAO_LNODELT2</t>
  </si>
  <si>
    <t>NAMAO_LNODELT3</t>
  </si>
  <si>
    <t>NAPA_6_N002</t>
  </si>
  <si>
    <t>NAPA_6_N003</t>
  </si>
  <si>
    <t>NAPA_6_N004</t>
  </si>
  <si>
    <t>NAPA_6_N005</t>
  </si>
  <si>
    <t>NAPAVITP_LNODEINE</t>
  </si>
  <si>
    <t>NAPLES_LNODEDT1</t>
  </si>
  <si>
    <t>NAR63_LNODER63</t>
  </si>
  <si>
    <t>NARRO_BP_LNODESU1</t>
  </si>
  <si>
    <t>NARROWS_6_N010</t>
  </si>
  <si>
    <t>NARROWS1_7_B1</t>
  </si>
  <si>
    <t>NARROWS1_7_N001</t>
  </si>
  <si>
    <t>NARROWS2_7_B1</t>
  </si>
  <si>
    <t>NARROWSC_LNODET_H</t>
  </si>
  <si>
    <t>NASLP_BP_LNODEFMR</t>
  </si>
  <si>
    <t>NAT_LNODENE1</t>
  </si>
  <si>
    <t>NAT_LNODENE2</t>
  </si>
  <si>
    <t>NAT_LNODENE3</t>
  </si>
  <si>
    <t>NAT_LNODENE4</t>
  </si>
  <si>
    <t>NAT_LNODENE5</t>
  </si>
  <si>
    <t>NAT_LNODENE6</t>
  </si>
  <si>
    <t>NATNLCTY_6_N001</t>
  </si>
  <si>
    <t>NATNLCTY_6_N005</t>
  </si>
  <si>
    <t>NAUGHTO_LNODEAX1</t>
  </si>
  <si>
    <t>NAUGHTO_LNODEAX2</t>
  </si>
  <si>
    <t>NAUGHTO_LNODEAX3</t>
  </si>
  <si>
    <t>NAUGHTO_LNODEER</t>
  </si>
  <si>
    <t>NAUGHTO_LNODESU</t>
  </si>
  <si>
    <t>NAUGHTO_LNODESU1</t>
  </si>
  <si>
    <t>NAUGHTO_NODE1</t>
  </si>
  <si>
    <t>NAUGHTO_NODE2</t>
  </si>
  <si>
    <t>NAUGHTO_NODE3</t>
  </si>
  <si>
    <t>NAV_DAM_GNODEGEN1</t>
  </si>
  <si>
    <t>NAV_DAM_GNODEGEN2</t>
  </si>
  <si>
    <t>NAVAJ_SR_LNODEDMS</t>
  </si>
  <si>
    <t>NAVAJ_SR_LNODERSS</t>
  </si>
  <si>
    <t>NAVSTMTR_6_N001</t>
  </si>
  <si>
    <t>NAVSTMTR_6_N011</t>
  </si>
  <si>
    <t>NAVY_BP_LNODEFMR</t>
  </si>
  <si>
    <t>NAVY35R_1_N001</t>
  </si>
  <si>
    <t>NAVY35R_7_B1</t>
  </si>
  <si>
    <t>NAVYII_2_UNITS-APND</t>
  </si>
  <si>
    <t>NAVYII4G_7_B1</t>
  </si>
  <si>
    <t>NAVYII5G_7_B1</t>
  </si>
  <si>
    <t>NAVYII6G_7_B1</t>
  </si>
  <si>
    <t>NAVYLAB_6_N101</t>
  </si>
  <si>
    <t>NBE_LNODEXF1</t>
  </si>
  <si>
    <t>NBENC_BP_LNODECH1</t>
  </si>
  <si>
    <t>NBENC_BP_LNODECH2</t>
  </si>
  <si>
    <t>NBENCH_LNODED1</t>
  </si>
  <si>
    <t>NBO_LNODEXF2</t>
  </si>
  <si>
    <t>NBONN_BP_LNODENIA</t>
  </si>
  <si>
    <t>NBRANCH_6_N001</t>
  </si>
  <si>
    <t>NBRAWL_LNODEEQ</t>
  </si>
  <si>
    <t>NBRAWL_NODENEQ</t>
  </si>
  <si>
    <t>NBRG_LNODEWR1</t>
  </si>
  <si>
    <t>NBRG_LNODEWR2</t>
  </si>
  <si>
    <t>NBRKN_BP_LNODEOOK</t>
  </si>
  <si>
    <t>NBUTT_BP_LNODECPI</t>
  </si>
  <si>
    <t>NCA1_GNODEIT</t>
  </si>
  <si>
    <t>NCA2_GNODEIT</t>
  </si>
  <si>
    <t>NCAMA_BP_LNODEMAS</t>
  </si>
  <si>
    <t>NCAR_LNODE451</t>
  </si>
  <si>
    <t>NCAR_LNODE452</t>
  </si>
  <si>
    <t>NCENEX_LNODEOAD</t>
  </si>
  <si>
    <t>NCMETER_1_N001</t>
  </si>
  <si>
    <t>NCPA1GY1_7_B2</t>
  </si>
  <si>
    <t>NCPA1GY1_7_N001</t>
  </si>
  <si>
    <t>NCPA1GY2_7_B2</t>
  </si>
  <si>
    <t>NCPA1GY2_7_N001</t>
  </si>
  <si>
    <t>NCPA2GY1_7_B2</t>
  </si>
  <si>
    <t>NCPA2GY1_7_N001</t>
  </si>
  <si>
    <t>NCPA2GY2_7_B2</t>
  </si>
  <si>
    <t>NCPA2GY2_7_N001</t>
  </si>
  <si>
    <t>NCRK_BP_LNODEFMR</t>
  </si>
  <si>
    <t>NCW_1_NINECNYN_BPASHAREGNODE</t>
  </si>
  <si>
    <t>NCY_LNODE101</t>
  </si>
  <si>
    <t>NCY_LNODE102</t>
  </si>
  <si>
    <t>NCY_LNODE103</t>
  </si>
  <si>
    <t>NCY_LNODE104</t>
  </si>
  <si>
    <t>NCY_LNODE105</t>
  </si>
  <si>
    <t>NCY_LNODE106</t>
  </si>
  <si>
    <t>NCY_LNODE107</t>
  </si>
  <si>
    <t>NCY_LNODE108</t>
  </si>
  <si>
    <t>NDL-BUSH_LNODE-1</t>
  </si>
  <si>
    <t>NDL-EGL_LNODE-1</t>
  </si>
  <si>
    <t>NDL-EGL_LNODE-2</t>
  </si>
  <si>
    <t>NDUBLIN_2_N002</t>
  </si>
  <si>
    <t>NDUNSMUI_LNODE7</t>
  </si>
  <si>
    <t>NDUNSMUI_LNODE9</t>
  </si>
  <si>
    <t>NE_FDR1LNODE</t>
  </si>
  <si>
    <t>NE_FDR2LNODE</t>
  </si>
  <si>
    <t>NE_FDR3LNODE</t>
  </si>
  <si>
    <t>NE_FDR4LNODE</t>
  </si>
  <si>
    <t>NE_LACOM_LNODET1</t>
  </si>
  <si>
    <t>NEAST_LNODED1</t>
  </si>
  <si>
    <t>NEAST_LNODED2</t>
  </si>
  <si>
    <t>NEBO_LNODEON</t>
  </si>
  <si>
    <t>NEBO_LNODER1</t>
  </si>
  <si>
    <t>NEBO_LNODER2</t>
  </si>
  <si>
    <t>NEBO_LNODERK</t>
  </si>
  <si>
    <t>NEBO_LNODETA</t>
  </si>
  <si>
    <t>NEBOPS_7_UNITS-APND</t>
  </si>
  <si>
    <t>NEBOPS_LNODELD</t>
  </si>
  <si>
    <t>NEBOPS_NODE1</t>
  </si>
  <si>
    <t>NEBOPS_NODE2</t>
  </si>
  <si>
    <t>NEC_TEP_LNODEAAX</t>
  </si>
  <si>
    <t>NEC_TEP_LNODECORONADO</t>
  </si>
  <si>
    <t>NEC_TEP_LNODELINDEN</t>
  </si>
  <si>
    <t>NEC_TEP_LNODEVEX</t>
  </si>
  <si>
    <t>NEC_TEP_LNODEZENIFF</t>
  </si>
  <si>
    <t>NECANICM_LNODED1</t>
  </si>
  <si>
    <t>NEELY_SR_LNODELD2</t>
  </si>
  <si>
    <t>NEELY_SR_LNODELD3</t>
  </si>
  <si>
    <t>NEENACH_6_N001</t>
  </si>
  <si>
    <t>NEENACH_6_N008</t>
  </si>
  <si>
    <t>NEENCHGN_7_N001</t>
  </si>
  <si>
    <t>NEFFSLR_7_GNODE1</t>
  </si>
  <si>
    <t>NEHALEMT_LNODELEM</t>
  </si>
  <si>
    <t>NEL_BC_LNODENEL</t>
  </si>
  <si>
    <t>NELLIS_LNODE-1</t>
  </si>
  <si>
    <t>NELLIS_LNODE-2</t>
  </si>
  <si>
    <t>NELLIS_LNODE-3</t>
  </si>
  <si>
    <t>NELLIS_LNODEFB</t>
  </si>
  <si>
    <t>NELOOP_LNODET_1</t>
  </si>
  <si>
    <t>NELOOP_LNODET_2</t>
  </si>
  <si>
    <t>NELSON_1_1LNODE</t>
  </si>
  <si>
    <t>NELSON_LNODE-1</t>
  </si>
  <si>
    <t>NELSON_T_LNODEON</t>
  </si>
  <si>
    <t>NELSONRD_LNODE2RT</t>
  </si>
  <si>
    <t>NELSONRD_LNODEMR</t>
  </si>
  <si>
    <t>NEORBLF_7_B1</t>
  </si>
  <si>
    <t>NEPHRATA_LNODEMR</t>
  </si>
  <si>
    <t>NESPE_BP_LNODEYEL</t>
  </si>
  <si>
    <t>NESTUCCA_LNODECCA</t>
  </si>
  <si>
    <t>NEVIS_LNODES_8</t>
  </si>
  <si>
    <t>NEVP_APEX_NEVP-APND</t>
  </si>
  <si>
    <t>NEVP_CRYSTAL500_NEVP-APND</t>
  </si>
  <si>
    <t>NEVP_CRYSTAL500-APND</t>
  </si>
  <si>
    <t>NEVP_GON.IPP-APND</t>
  </si>
  <si>
    <t>NEVP_GON.PAV-APND</t>
  </si>
  <si>
    <t>NEVP_HILLTOP345-APND</t>
  </si>
  <si>
    <t>NEVP_M345-APND</t>
  </si>
  <si>
    <t>NEVP_MCCULLOUG230-APND</t>
  </si>
  <si>
    <t>NEVP_MEAD5MSCHD-APND</t>
  </si>
  <si>
    <t>NEVP_REDB-APND</t>
  </si>
  <si>
    <t>NEW_BURL_LNODELEY</t>
  </si>
  <si>
    <t>NEW_DEPT_LNODEOAD</t>
  </si>
  <si>
    <t>NEWARK_2_B1</t>
  </si>
  <si>
    <t>NEWARK_2_B2</t>
  </si>
  <si>
    <t>NEWARKD_1_B2</t>
  </si>
  <si>
    <t>NEWARKD_1_N001</t>
  </si>
  <si>
    <t>NEWARKD_1_N012</t>
  </si>
  <si>
    <t>NEWARKD_1_N126</t>
  </si>
  <si>
    <t>NEWBERG_LNODEOAD</t>
  </si>
  <si>
    <t>NEWBURG_6_N001</t>
  </si>
  <si>
    <t>NEWBURG_6_N003</t>
  </si>
  <si>
    <t>NEWC_LNODETR1</t>
  </si>
  <si>
    <t>NEWC_LNODETR2</t>
  </si>
  <si>
    <t>NEWCASTL_LNODED1</t>
  </si>
  <si>
    <t>NEWCJ1_1_B1</t>
  </si>
  <si>
    <t>NEWCSTLE_7_B1</t>
  </si>
  <si>
    <t>NEWDALE_LNODER1</t>
  </si>
  <si>
    <t>NEWDEAL_LNODEEAL</t>
  </si>
  <si>
    <t>NEWEL_LNODE_LD</t>
  </si>
  <si>
    <t>NEWEL_LNODEST1</t>
  </si>
  <si>
    <t>NEWEL_LNODEST2</t>
  </si>
  <si>
    <t>NEWELL_LNODE90</t>
  </si>
  <si>
    <t>NEWELL_LNODEWELL</t>
  </si>
  <si>
    <t>NEWGATE_LNODED1</t>
  </si>
  <si>
    <t>NEWHALL_1_N001</t>
  </si>
  <si>
    <t>NEWHALL_1_N002</t>
  </si>
  <si>
    <t>NEWHOPE_6_N001</t>
  </si>
  <si>
    <t>NEWMAN_6_B2</t>
  </si>
  <si>
    <t>NEWMAN_6_N001</t>
  </si>
  <si>
    <t>NEWMAN2_GNODE4G1</t>
  </si>
  <si>
    <t>NEWMAN2_GNODE4G2</t>
  </si>
  <si>
    <t>NEWMAN2_GNODE4ST</t>
  </si>
  <si>
    <t>NEWMAN2_GNODE5GT3</t>
  </si>
  <si>
    <t>NEWMAN2_GNODE5GT4</t>
  </si>
  <si>
    <t>NEWMAN2_GNODE5ST</t>
  </si>
  <si>
    <t>NEWMAN2_GNODEG1</t>
  </si>
  <si>
    <t>NEWMAN2_GNODEG2</t>
  </si>
  <si>
    <t>NEWMAN2_GNODEG3</t>
  </si>
  <si>
    <t>NEWMAN2_LNODEGT1</t>
  </si>
  <si>
    <t>NEWMAN2_LNODEGT2</t>
  </si>
  <si>
    <t>NEWMAN2_LNODEIT1</t>
  </si>
  <si>
    <t>NEWMAN2_LNODEIT2</t>
  </si>
  <si>
    <t>NEWMAN2_LNODEIT3</t>
  </si>
  <si>
    <t>NEWMAN2_LNODEIT4</t>
  </si>
  <si>
    <t>NEWMONT_LNODE43</t>
  </si>
  <si>
    <t>NEWMONT_LNODEOAD</t>
  </si>
  <si>
    <t>NEWPO_BP_LNODEINL</t>
  </si>
  <si>
    <t>NEWPOR_LNODEEQ</t>
  </si>
  <si>
    <t>NEWSPICE_7_B1</t>
  </si>
  <si>
    <t>NEWSPICE_7_B3</t>
  </si>
  <si>
    <t>NEWSPICE_7_B4</t>
  </si>
  <si>
    <t>NEX_LNODECOC</t>
  </si>
  <si>
    <t>NEZPERCE_1_1LNODE</t>
  </si>
  <si>
    <t>NEZPERCE_LNODEF1</t>
  </si>
  <si>
    <t>NFD_LNODENFD</t>
  </si>
  <si>
    <t>NFORK_7_G34GNODE</t>
  </si>
  <si>
    <t>NFORK_7_G35GNODE</t>
  </si>
  <si>
    <t>NFP1_1_GNODE1</t>
  </si>
  <si>
    <t>NFP1_1_GNODE2</t>
  </si>
  <si>
    <t>NFP1_LNODE105</t>
  </si>
  <si>
    <t>NGHTGALE_GNODEIT</t>
  </si>
  <si>
    <t>NGHTGALE_LNODE18</t>
  </si>
  <si>
    <t>NGILA_5_N008</t>
  </si>
  <si>
    <t>NGILA_5_N010</t>
  </si>
  <si>
    <t>NGILA_5_N012</t>
  </si>
  <si>
    <t>NGILAN_5_N034</t>
  </si>
  <si>
    <t>NGL_LNODENGL</t>
  </si>
  <si>
    <t>NGU_LNODE115</t>
  </si>
  <si>
    <t>NHBT_LNODE31D</t>
  </si>
  <si>
    <t>NHBT_LNODEADD</t>
  </si>
  <si>
    <t>NHGNDM_7_N001</t>
  </si>
  <si>
    <t>NHGNDM_7_N002</t>
  </si>
  <si>
    <t>NHL_LNODEXF1</t>
  </si>
  <si>
    <t>NHOGAN_6_UNITS-APND</t>
  </si>
  <si>
    <t>NHS_LNODEEQU</t>
  </si>
  <si>
    <t>NHS_LNODENHS</t>
  </si>
  <si>
    <t>NHTS_GNODE011</t>
  </si>
  <si>
    <t>NHTS_LNODE69</t>
  </si>
  <si>
    <t>NHW_2_SHEPDSNC_PLANT-APND</t>
  </si>
  <si>
    <t>NIBLEY_LNODED1</t>
  </si>
  <si>
    <t>NIC_GNODEG1</t>
  </si>
  <si>
    <t>NICKLS_P_LNODELD1</t>
  </si>
  <si>
    <t>NICKLS_P_LNODELD2</t>
  </si>
  <si>
    <t>NICKLS_R_LNODEOAD</t>
  </si>
  <si>
    <t>NIHILL_LNODEMPC</t>
  </si>
  <si>
    <t>NIHILL_LNODEREA</t>
  </si>
  <si>
    <t>NILAND_GNODECGT1</t>
  </si>
  <si>
    <t>NILAND_GNODECGT2</t>
  </si>
  <si>
    <t>NILAND_GNODESC1</t>
  </si>
  <si>
    <t>NILAND_LNODED2</t>
  </si>
  <si>
    <t>NILAND_LNODEON</t>
  </si>
  <si>
    <t>NILAND_NODENS1</t>
  </si>
  <si>
    <t>NILLE_BP_LNODEFMR</t>
  </si>
  <si>
    <t>NILREM_LNODET3</t>
  </si>
  <si>
    <t>NIM_LNODEAPA</t>
  </si>
  <si>
    <t>NIMBUS_1_N1</t>
  </si>
  <si>
    <t>NIMBUS_1_N2</t>
  </si>
  <si>
    <t>NIMBUS_1_UNIT 1GNODE</t>
  </si>
  <si>
    <t>NIMBUS_1_UNIT 2GNODE</t>
  </si>
  <si>
    <t>NINE_MI_1_1GNODE</t>
  </si>
  <si>
    <t>NINE_MI_1_2GNODE</t>
  </si>
  <si>
    <t>NINE_MI_1_3GNODE</t>
  </si>
  <si>
    <t>NINE_MI_1_4GNODE</t>
  </si>
  <si>
    <t>NINE_MI_1_GEN_TOTAL-APND</t>
  </si>
  <si>
    <t>NINE_MI_NODEN1</t>
  </si>
  <si>
    <t>NINE_MI_NODEN2</t>
  </si>
  <si>
    <t>NINE_MI_NODEN3</t>
  </si>
  <si>
    <t>NINE_MI_NODEN4</t>
  </si>
  <si>
    <t>NINECNYN_1_Z1GNODE</t>
  </si>
  <si>
    <t>NINECNYN_1_Z2GNODE</t>
  </si>
  <si>
    <t>NINECNYN_1_Z3GNODE</t>
  </si>
  <si>
    <t>NINEMIL_NODE1</t>
  </si>
  <si>
    <t>NINEMILE_1_G04GNODE</t>
  </si>
  <si>
    <t>NINEMILE_1_G07GNODE</t>
  </si>
  <si>
    <t>NINEMILE_1_G09GNODE</t>
  </si>
  <si>
    <t>NINEMILE_1_G11GNODE</t>
  </si>
  <si>
    <t>NINEMILE_2_G05GNODE</t>
  </si>
  <si>
    <t>NINEMILE_2_G06GNODE</t>
  </si>
  <si>
    <t>NINEMILE_2_G08GNODE</t>
  </si>
  <si>
    <t>NINEMILE_2_G10GNODE</t>
  </si>
  <si>
    <t>NINTHCNT_LNODEF1</t>
  </si>
  <si>
    <t>NINTHCNT_LNODEF2</t>
  </si>
  <si>
    <t>NIPISI_LNODET1</t>
  </si>
  <si>
    <t>NIPISI_LNODET2</t>
  </si>
  <si>
    <t>NISKU_LNODET1</t>
  </si>
  <si>
    <t>NISKU_LNODET3</t>
  </si>
  <si>
    <t>NISLETA_LNODELETA</t>
  </si>
  <si>
    <t>NISQ_FDR10LNODE</t>
  </si>
  <si>
    <t>NISQ_FDR11LNODE</t>
  </si>
  <si>
    <t>NISQ_FDR12LNODE</t>
  </si>
  <si>
    <t>NISQ_FDR1LNODE</t>
  </si>
  <si>
    <t>NISQ_FDR2LNODE</t>
  </si>
  <si>
    <t>NISQ_FDR3LNODE</t>
  </si>
  <si>
    <t>NISQ_FDR4LNODE</t>
  </si>
  <si>
    <t>NISQ_FDR5LNODE</t>
  </si>
  <si>
    <t>NISQ_FDR6LNODE</t>
  </si>
  <si>
    <t>NISQ_FDR7LNODE</t>
  </si>
  <si>
    <t>NISQ_FDR8LNODE</t>
  </si>
  <si>
    <t>NISQ_FDR9LNODE</t>
  </si>
  <si>
    <t>NISQUALY_LNODEF1</t>
  </si>
  <si>
    <t>NISQUALY_LNODEF2</t>
  </si>
  <si>
    <t>NITON_LNODEN_9</t>
  </si>
  <si>
    <t>NIWO_LNODE581</t>
  </si>
  <si>
    <t>NIWO_LNODE582</t>
  </si>
  <si>
    <t>NKL_LNODENKL</t>
  </si>
  <si>
    <t>NKM_LNODEMLD</t>
  </si>
  <si>
    <t>NL_7_NORTHLOOP_1GNODE</t>
  </si>
  <si>
    <t>NL_7_NORTHLOOP_2GNODE</t>
  </si>
  <si>
    <t>NL_7_NORTHLOOP_3GNODE</t>
  </si>
  <si>
    <t>NL_7_NORTHLOOP_4GNODE</t>
  </si>
  <si>
    <t>NL2_BC_LNODEBPN</t>
  </si>
  <si>
    <t>NLANCRAN_7_N001</t>
  </si>
  <si>
    <t>NLEWISTN_1_13_1LNODE</t>
  </si>
  <si>
    <t>NLM_LNODEXF1</t>
  </si>
  <si>
    <t>NLOOP_GNODEGEN1</t>
  </si>
  <si>
    <t>NLOOP_GNODEGEN2</t>
  </si>
  <si>
    <t>NLOOP_GNODEGEN3</t>
  </si>
  <si>
    <t>NLOOP_GNODEGEN4</t>
  </si>
  <si>
    <t>NLOOP_LNODERNY</t>
  </si>
  <si>
    <t>NLOOP_LNODERTH</t>
  </si>
  <si>
    <t>NLOOP_LNODETER1</t>
  </si>
  <si>
    <t>NLOOP_LNODETER2</t>
  </si>
  <si>
    <t>NLOOP_LNODETH1</t>
  </si>
  <si>
    <t>NLOOP_LNODETH2</t>
  </si>
  <si>
    <t>NLOOP_LNODETLD</t>
  </si>
  <si>
    <t>NLSN_LNODELSN</t>
  </si>
  <si>
    <t>NMARY_BP_LNODEFMR</t>
  </si>
  <si>
    <t>NMPA_LNODE132</t>
  </si>
  <si>
    <t>NMPA_LNODE133</t>
  </si>
  <si>
    <t>NMPA_LNODE134</t>
  </si>
  <si>
    <t>NMRN_LNODEBR1</t>
  </si>
  <si>
    <t>NMRN_LNODEBR2</t>
  </si>
  <si>
    <t>NMRN_LNODEBR3</t>
  </si>
  <si>
    <t>NMTSP_BP_LNODEF11</t>
  </si>
  <si>
    <t>NMTSP_BP_LNODEF12</t>
  </si>
  <si>
    <t>NNO_LNODEXF1</t>
  </si>
  <si>
    <t>NNSS_FF_1_N001</t>
  </si>
  <si>
    <t>NNSS_MD_1_N001</t>
  </si>
  <si>
    <t>NNSS_MD_1_N004</t>
  </si>
  <si>
    <t>NNSS_SW_1_N001</t>
  </si>
  <si>
    <t>NNSS_TW_1_N001</t>
  </si>
  <si>
    <t>NNSS_VA_1_N003</t>
  </si>
  <si>
    <t>NO1_TLGS_LNODEOAD</t>
  </si>
  <si>
    <t>NO2_TLGS_LNODEOAD</t>
  </si>
  <si>
    <t>NOACK_SR_LNODELD2</t>
  </si>
  <si>
    <t>NOB_LNODEXF1</t>
  </si>
  <si>
    <t>NOB_LNODEXF2</t>
  </si>
  <si>
    <t>NOBERN_LNODEILLO</t>
  </si>
  <si>
    <t>NOBHILL_LNODE02</t>
  </si>
  <si>
    <t>NOBHILL_LNODE57</t>
  </si>
  <si>
    <t>NOBLE_SR_LNODELD1</t>
  </si>
  <si>
    <t>NOBLE_SR_LNODELD2</t>
  </si>
  <si>
    <t>NOE_LNODENOE</t>
  </si>
  <si>
    <t>NOGALEWC_LNODECIA</t>
  </si>
  <si>
    <t>NOGDEN_LNODED1</t>
  </si>
  <si>
    <t>NOISLMTR_6_N004</t>
  </si>
  <si>
    <t>NOISLMTR_6_N009</t>
  </si>
  <si>
    <t>NOISLMTR_6_N015</t>
  </si>
  <si>
    <t>NOISLMTR_6_N101</t>
  </si>
  <si>
    <t>NOP_LNODEXF2</t>
  </si>
  <si>
    <t>NOR_APS_LNODE10HEQL</t>
  </si>
  <si>
    <t>NOR_APS_LNODE20HEQL</t>
  </si>
  <si>
    <t>NOR_BC_LNODENOR</t>
  </si>
  <si>
    <t>NOR_EAST_LNODE2_TER</t>
  </si>
  <si>
    <t>NOR_EAST_LNODE4C715</t>
  </si>
  <si>
    <t>NOR_EAST_LNODE4C716</t>
  </si>
  <si>
    <t>NOR_EAST_LNODE4C717</t>
  </si>
  <si>
    <t>NOR_EAST_LNODE4C718</t>
  </si>
  <si>
    <t>NOR_EAST_LNODE4C719</t>
  </si>
  <si>
    <t>NOR_EAST_LNODE4C720</t>
  </si>
  <si>
    <t>NOR_EAST_LNODEDIST1</t>
  </si>
  <si>
    <t>NOR_EAST_LNODEDIST2</t>
  </si>
  <si>
    <t>NOR_LNODEXF2</t>
  </si>
  <si>
    <t>NOR_LOOP_LNODEAUX</t>
  </si>
  <si>
    <t>NOR_LOOP_LNODEC503L</t>
  </si>
  <si>
    <t>NOR_LOOP_LNODEC504L</t>
  </si>
  <si>
    <t>NOR_LOOP_LNODEC511L</t>
  </si>
  <si>
    <t>NOR_LOOP_LNODEDIST1</t>
  </si>
  <si>
    <t>NOR_LOOP_LNODEDIST2</t>
  </si>
  <si>
    <t>NOR_LOOP_LNODESOLNET</t>
  </si>
  <si>
    <t>NORBERG_LNODE01T</t>
  </si>
  <si>
    <t>NORCEN_LNODECEN</t>
  </si>
  <si>
    <t>NORCO_1_N001</t>
  </si>
  <si>
    <t>NORD1_1_N001</t>
  </si>
  <si>
    <t>NORD1_1_N003</t>
  </si>
  <si>
    <t>NORIS_JT_LNODEOAD</t>
  </si>
  <si>
    <t>NORPA_BP_LNODELD1</t>
  </si>
  <si>
    <t>NORPA_BP_LNODELD2</t>
  </si>
  <si>
    <t>NORPA_BP_LNODELD3</t>
  </si>
  <si>
    <t>NORPA_BP_LNODELD4</t>
  </si>
  <si>
    <t>NORPA_BP_LNODELD5</t>
  </si>
  <si>
    <t>NORPA_BP_LNODELD6</t>
  </si>
  <si>
    <t>NORPA_BP_LNODELD7</t>
  </si>
  <si>
    <t>NORSMDL1_7_N001</t>
  </si>
  <si>
    <t>NORT_LNODE331</t>
  </si>
  <si>
    <t>NORT_LNODE332</t>
  </si>
  <si>
    <t>NORT_LNODE336</t>
  </si>
  <si>
    <t>NORTECH_1_N001</t>
  </si>
  <si>
    <t>NORTECH_1_N008</t>
  </si>
  <si>
    <t>NORTH_E_LNODE01</t>
  </si>
  <si>
    <t>NORTH_E_LNODE02</t>
  </si>
  <si>
    <t>NORTH_FK_LNODEANI</t>
  </si>
  <si>
    <t>NORTH_LNODESUB1</t>
  </si>
  <si>
    <t>NORTH_LNODESUB2</t>
  </si>
  <si>
    <t>NORTH_SC_LNODE605</t>
  </si>
  <si>
    <t>NORTH_SC_LNODE606</t>
  </si>
  <si>
    <t>NORTH_SC_LNODE608</t>
  </si>
  <si>
    <t>NORTH_SC_LNODE609</t>
  </si>
  <si>
    <t>NORTH_SC_LNODE610</t>
  </si>
  <si>
    <t>NORTH_SC_LNODE611</t>
  </si>
  <si>
    <t>NORTH_SC_LNODE612</t>
  </si>
  <si>
    <t>NORTH_SC_LNODE613</t>
  </si>
  <si>
    <t>NORTH_SC_LNODE614</t>
  </si>
  <si>
    <t>NORTH_SC_LNODE615</t>
  </si>
  <si>
    <t>NORTH_SR_LNODELD1</t>
  </si>
  <si>
    <t>NORTH_SR_LNODELD3</t>
  </si>
  <si>
    <t>NORTH_SR_LNODELD4</t>
  </si>
  <si>
    <t>NORTHCTY_6_N004</t>
  </si>
  <si>
    <t>NORTHCTY_6_N010</t>
  </si>
  <si>
    <t>NORTHFRK_NODE35</t>
  </si>
  <si>
    <t>NORTHFRK_NODERT</t>
  </si>
  <si>
    <t>NORTHHAV_LNODELS2</t>
  </si>
  <si>
    <t>NORTHHAV_LNODENEA</t>
  </si>
  <si>
    <t>NORTHHAV_LNODESU1</t>
  </si>
  <si>
    <t>NORTHPLA_GNODENT1</t>
  </si>
  <si>
    <t>NORTHPLA_GNODENT2</t>
  </si>
  <si>
    <t>NORTHPLA_GNODENT3</t>
  </si>
  <si>
    <t>NORTHPLA_LNODE_14</t>
  </si>
  <si>
    <t>NORTHPLA_LNODEBUS1</t>
  </si>
  <si>
    <t>NORTHPLA_LNODEBUS2</t>
  </si>
  <si>
    <t>NORTHRID_LNODED1</t>
  </si>
  <si>
    <t>NORTHRNG_LNODEXF1</t>
  </si>
  <si>
    <t>NORTHRNG_LNODEXF2</t>
  </si>
  <si>
    <t>NORTHSTR_LNODE50</t>
  </si>
  <si>
    <t>NORTHWES_6_N001</t>
  </si>
  <si>
    <t>NORTHWES_6_N002</t>
  </si>
  <si>
    <t>NORTHWND_6_N001</t>
  </si>
  <si>
    <t>NORTHWND_6_N002</t>
  </si>
  <si>
    <t>NORTMESA_LNODEFMR</t>
  </si>
  <si>
    <t>NORTO_BP_LNODEFMR</t>
  </si>
  <si>
    <t>NORWAY_LNODEFMR</t>
  </si>
  <si>
    <t>NORWAY_LNODEILE</t>
  </si>
  <si>
    <t>NORWOOD_LNODET1</t>
  </si>
  <si>
    <t>NOS_LNODENOS</t>
  </si>
  <si>
    <t>NOTRDAME_1_N001</t>
  </si>
  <si>
    <t>NOVA_GNODEG01</t>
  </si>
  <si>
    <t>NOVA_GNODEG02</t>
  </si>
  <si>
    <t>NOVA_GNODEST1</t>
  </si>
  <si>
    <t>NOVA_LNODE_01</t>
  </si>
  <si>
    <t>NOVA_LNODE_02</t>
  </si>
  <si>
    <t>NOVA_LNODE_03</t>
  </si>
  <si>
    <t>NOVA_LNODE_04</t>
  </si>
  <si>
    <t>NOVA_R3_LNODET1</t>
  </si>
  <si>
    <t>NOVA_R3_LNODET2</t>
  </si>
  <si>
    <t>NOVATO_6_N001</t>
  </si>
  <si>
    <t>NOVATO_6_N002</t>
  </si>
  <si>
    <t>NOXON_2_1GNODE</t>
  </si>
  <si>
    <t>NOXON_2_2GNODE</t>
  </si>
  <si>
    <t>NOXON_2_3GNODE</t>
  </si>
  <si>
    <t>NOXON_2_4GNODE</t>
  </si>
  <si>
    <t>NOXON_2_5GNODE</t>
  </si>
  <si>
    <t>NOXON_BP_LNODEAMP</t>
  </si>
  <si>
    <t>NOXON_NODE01</t>
  </si>
  <si>
    <t>NOXON_NODE02</t>
  </si>
  <si>
    <t>NOXON_NODE03</t>
  </si>
  <si>
    <t>NOXON_NODE04</t>
  </si>
  <si>
    <t>NOXON_NODE05</t>
  </si>
  <si>
    <t>NP15SLAK_5_N001</t>
  </si>
  <si>
    <t>NPARK_LNODE36</t>
  </si>
  <si>
    <t>NPARK_LNODE79</t>
  </si>
  <si>
    <t>NPASC_BP_LNODEFMR</t>
  </si>
  <si>
    <t>NPLN_LNODEBR1</t>
  </si>
  <si>
    <t>NPT_LNODEXF1</t>
  </si>
  <si>
    <t>NPT_LNODEXF2</t>
  </si>
  <si>
    <t>NQUINCY_LNODE1</t>
  </si>
  <si>
    <t>NQUINCY_LNODE2</t>
  </si>
  <si>
    <t>NR_LNODE10A</t>
  </si>
  <si>
    <t>NR_LNODE12A</t>
  </si>
  <si>
    <t>NR_SUB_LNODEONA</t>
  </si>
  <si>
    <t>NR_SUB_LNODEONB</t>
  </si>
  <si>
    <t>NR_SUB_LNODEONC</t>
  </si>
  <si>
    <t>NR_SUB_LNODEOND</t>
  </si>
  <si>
    <t>NRCO_LNODE131</t>
  </si>
  <si>
    <t>NRDRCK_LNODERT1</t>
  </si>
  <si>
    <t>NRG_LNODENRG</t>
  </si>
  <si>
    <t>NRID_LNODEO_1</t>
  </si>
  <si>
    <t>NRID_LNODEO_2</t>
  </si>
  <si>
    <t>NRRW2TP1_6_N002</t>
  </si>
  <si>
    <t>NRRWS1TP_6_B1</t>
  </si>
  <si>
    <t>NRRWS2TP_6_B1</t>
  </si>
  <si>
    <t>NRTHEAST_1_1LNODE</t>
  </si>
  <si>
    <t>NRTHEAST_1_2LNODE</t>
  </si>
  <si>
    <t>NRTHGRUM_6_N001</t>
  </si>
  <si>
    <t>NRTHLV_LNODE-1</t>
  </si>
  <si>
    <t>NRTHLV_LNODE-3</t>
  </si>
  <si>
    <t>NRTHLV_LNODE-4</t>
  </si>
  <si>
    <t>NRTHTWR_1_N001</t>
  </si>
  <si>
    <t>NRTHTWR_1_N002</t>
  </si>
  <si>
    <t>NRTHTWR_1_N004</t>
  </si>
  <si>
    <t>NRTHTWR_1_N010</t>
  </si>
  <si>
    <t>NRTHWEST_1_1LNODE</t>
  </si>
  <si>
    <t>NRTHWEST_1_2LNODE</t>
  </si>
  <si>
    <t>NRTHWS_N_LNODE06</t>
  </si>
  <si>
    <t>NRTHWS_N_LNODE07</t>
  </si>
  <si>
    <t>NRTHWS_N_LNODE08</t>
  </si>
  <si>
    <t>NRTHWS_N_LNODE16</t>
  </si>
  <si>
    <t>NRTHWS_N_LNODE18</t>
  </si>
  <si>
    <t>NRTHWS_N_LNODE44</t>
  </si>
  <si>
    <t>NRTHWS_S_LNODE-1</t>
  </si>
  <si>
    <t>NRTHWS_S_LNODE-2</t>
  </si>
  <si>
    <t>NRTHWS_S_LNODE30</t>
  </si>
  <si>
    <t>NRTHWS_S_LNODE38</t>
  </si>
  <si>
    <t>NRU_LNODEXF2</t>
  </si>
  <si>
    <t>NSCOGEN_7_B1</t>
  </si>
  <si>
    <t>NSILVERC_LNODEVER1</t>
  </si>
  <si>
    <t>NSILVERC_LNODEVER2</t>
  </si>
  <si>
    <t>NSO_2_N008</t>
  </si>
  <si>
    <t>NSTAN_BP_LNODEXF1</t>
  </si>
  <si>
    <t>NSTAN_BP_LNODEXF2</t>
  </si>
  <si>
    <t>NTL_BC_LNODE288</t>
  </si>
  <si>
    <t>NTL_LNODENTL</t>
  </si>
  <si>
    <t>NTLPRKS_LNODE-1</t>
  </si>
  <si>
    <t>NTLPRKS_LNODEMP</t>
  </si>
  <si>
    <t>NTPTRL_6_N001</t>
  </si>
  <si>
    <t>NTRN_LNODEBK2</t>
  </si>
  <si>
    <t>NTRN_LNODEBK5</t>
  </si>
  <si>
    <t>NTVW_LNODE131</t>
  </si>
  <si>
    <t>NUCLA_GNODEA_1</t>
  </si>
  <si>
    <t>NUCLA_GNODEA_2</t>
  </si>
  <si>
    <t>NUCLA_GNODEA_3</t>
  </si>
  <si>
    <t>NUCLA_GNODEA_4</t>
  </si>
  <si>
    <t>NUCLA_LNODESS</t>
  </si>
  <si>
    <t>NUCLA_LNODEVLY</t>
  </si>
  <si>
    <t>NUCOR_LNODED1</t>
  </si>
  <si>
    <t>NUG_LNODEXF2</t>
  </si>
  <si>
    <t>NUGGET_LNODE9T1</t>
  </si>
  <si>
    <t>NUMITAP_1_N003</t>
  </si>
  <si>
    <t>NUNN_LNODEUNN</t>
  </si>
  <si>
    <t>NUTGLADE_LNODE</t>
  </si>
  <si>
    <t>NV SOLR1_GNODEIT</t>
  </si>
  <si>
    <t>NVALMY_LNODE01</t>
  </si>
  <si>
    <t>NVALMY_LNODE02</t>
  </si>
  <si>
    <t>NVALMY_LNODE03</t>
  </si>
  <si>
    <t>NVALMY_LNODE04</t>
  </si>
  <si>
    <t>NVALMY_LNODE7E</t>
  </si>
  <si>
    <t>NVALMY_LNODESS</t>
  </si>
  <si>
    <t>NVCEMNT_LNODEC1</t>
  </si>
  <si>
    <t>NVCEMNT_LNODEC2</t>
  </si>
  <si>
    <t>NVR_LNODER12</t>
  </si>
  <si>
    <t>NVSCHLT_LNODET1</t>
  </si>
  <si>
    <t>NVSCHLT_LNODET2</t>
  </si>
  <si>
    <t>NVYSCHL_6_N001</t>
  </si>
  <si>
    <t>NW_CARD_LNODELT1</t>
  </si>
  <si>
    <t>NW_CARD_LNODELT2</t>
  </si>
  <si>
    <t>NWDLN_BP_LNODEFMR</t>
  </si>
  <si>
    <t>NWE_GNODEG1</t>
  </si>
  <si>
    <t>NWE_LNODENWE</t>
  </si>
  <si>
    <t>NWEST_2_SN001</t>
  </si>
  <si>
    <t>NWKDIST_2_N001</t>
  </si>
  <si>
    <t>NWKDIST_2_N004</t>
  </si>
  <si>
    <t>NWM GEN_1_PV_UNITGNODE</t>
  </si>
  <si>
    <t>NWM GEN_GNODEIT</t>
  </si>
  <si>
    <t>NWMS_LNODE131</t>
  </si>
  <si>
    <t>NWMT_AVA.COLSTRIP-APND</t>
  </si>
  <si>
    <t>NWMT_AVAT.NWMT-APND</t>
  </si>
  <si>
    <t>NWMT_BPAT.NWMT-APND</t>
  </si>
  <si>
    <t>NWMT_BRDY-APND</t>
  </si>
  <si>
    <t>NWMT_GARRISON-APND</t>
  </si>
  <si>
    <t>NWMT_JEFF-APND</t>
  </si>
  <si>
    <t>NWMT_PACW.COLSTRIP-APND</t>
  </si>
  <si>
    <t>NWMT_PGE.COLSTRIP-APND</t>
  </si>
  <si>
    <t>NWMT_PSE.COLSTRIP-APND</t>
  </si>
  <si>
    <t>NWMT_PTSN-APND</t>
  </si>
  <si>
    <t>NWMT_TENDOY-APND</t>
  </si>
  <si>
    <t>NWMT_YTP-APND</t>
  </si>
  <si>
    <t>NWP_GNODEG1</t>
  </si>
  <si>
    <t>NWP_GNODEG2</t>
  </si>
  <si>
    <t>NWP_GNODEG3</t>
  </si>
  <si>
    <t>NWP_LNODENWP</t>
  </si>
  <si>
    <t>NWPIPETP_LNODE9T1</t>
  </si>
  <si>
    <t>NWR_LNODEIND</t>
  </si>
  <si>
    <t>NWR_LNODENWR</t>
  </si>
  <si>
    <t>NWS_GNODEG1</t>
  </si>
  <si>
    <t>NWS_GNODEG2</t>
  </si>
  <si>
    <t>NWS_GNODEG3</t>
  </si>
  <si>
    <t>NXC_LNODEL90</t>
  </si>
  <si>
    <t>NXC_LNODEL91</t>
  </si>
  <si>
    <t>NY_LNODE12A</t>
  </si>
  <si>
    <t>NY_LNODE14A</t>
  </si>
  <si>
    <t>NY_LNODE15A</t>
  </si>
  <si>
    <t>NY_LNODE16A</t>
  </si>
  <si>
    <t>NY_LNODER1A</t>
  </si>
  <si>
    <t>NY_LNODER2A</t>
  </si>
  <si>
    <t>NY_LNODER4A</t>
  </si>
  <si>
    <t>NY_LNODER9A</t>
  </si>
  <si>
    <t>NYE_REA_LNODEOAD</t>
  </si>
  <si>
    <t>NYSA_LNODE69</t>
  </si>
  <si>
    <t>NZI161CE_LNODED10</t>
  </si>
  <si>
    <t>NZI161CE_LNODED20</t>
  </si>
  <si>
    <t>OAKC12_7_N002</t>
  </si>
  <si>
    <t>OAKC12_7_N008</t>
  </si>
  <si>
    <t>OAKC12_7_N009</t>
  </si>
  <si>
    <t>OAKC12_7_N010</t>
  </si>
  <si>
    <t>OAKC12_7_N012</t>
  </si>
  <si>
    <t>OAKCREEK_LNODEOWN</t>
  </si>
  <si>
    <t>OAKDAL_LNODE2</t>
  </si>
  <si>
    <t>OAKDAL_LNODED1</t>
  </si>
  <si>
    <t>OAKDAL_LNODEMTS</t>
  </si>
  <si>
    <t>OAKDAL_LNODENDN</t>
  </si>
  <si>
    <t>OAKDLTID_1_N001</t>
  </si>
  <si>
    <t>OAKFL_SR_LNODELD1</t>
  </si>
  <si>
    <t>OAKFL_SR_LNODELD2</t>
  </si>
  <si>
    <t>OAKHURST_1_N001</t>
  </si>
  <si>
    <t>OAKHURST_1_N002</t>
  </si>
  <si>
    <t>OAKKNOLL_LNODE34</t>
  </si>
  <si>
    <t>OAKKNOLL_LNODE56</t>
  </si>
  <si>
    <t>OAKLA_BP_LNODEAND</t>
  </si>
  <si>
    <t>OAKLAND_1_B1</t>
  </si>
  <si>
    <t>OAKLAND_1_N001</t>
  </si>
  <si>
    <t>OAKLAND_1_N006</t>
  </si>
  <si>
    <t>OAKLAND_1_N033</t>
  </si>
  <si>
    <t>OAKLANDO_LNODE66</t>
  </si>
  <si>
    <t>OAKLANDU_LNODED1</t>
  </si>
  <si>
    <t>OAKLND12_7_N001</t>
  </si>
  <si>
    <t>OAKLND12_7_N101</t>
  </si>
  <si>
    <t>OAKLND3_7_N001</t>
  </si>
  <si>
    <t>OAKLND3_7_N002</t>
  </si>
  <si>
    <t>OAKPA_BP_LNODERK1</t>
  </si>
  <si>
    <t>OAKPA_BP_LNODERK2</t>
  </si>
  <si>
    <t>OAKPARK_6_N001</t>
  </si>
  <si>
    <t>OAKRI_BP_LNODEDR2</t>
  </si>
  <si>
    <t>OAKRI_BP_LNODELEC</t>
  </si>
  <si>
    <t>OAKWA_BP_LNODE2KV</t>
  </si>
  <si>
    <t>OAR_LNODEXF1</t>
  </si>
  <si>
    <t>OASIS_LNODE-1</t>
  </si>
  <si>
    <t>OASIS_LNODE-2</t>
  </si>
  <si>
    <t>OASIS_LNODE-3</t>
  </si>
  <si>
    <t>OASISC1_7_N002</t>
  </si>
  <si>
    <t>OASISC1_7_N003</t>
  </si>
  <si>
    <t>OASISC1_7_N004</t>
  </si>
  <si>
    <t>OASISC1_7_N005</t>
  </si>
  <si>
    <t>OASISC1_7_N007</t>
  </si>
  <si>
    <t>OASISC1_7_N008</t>
  </si>
  <si>
    <t>OASISC1_7_N009</t>
  </si>
  <si>
    <t>OASISC1_7_N010</t>
  </si>
  <si>
    <t>OASISC1_7_N011</t>
  </si>
  <si>
    <t>OASISC1_7_N012</t>
  </si>
  <si>
    <t>OASISC1_7_N013</t>
  </si>
  <si>
    <t>OASISC1_7_N014</t>
  </si>
  <si>
    <t>OASISG2_7_N001</t>
  </si>
  <si>
    <t>OASISG2_7_N003</t>
  </si>
  <si>
    <t>OASISI_LNODEIS</t>
  </si>
  <si>
    <t>OASISSC_6_N201</t>
  </si>
  <si>
    <t>OAV_LNODEXF1</t>
  </si>
  <si>
    <t>OAV_LNODEXF2</t>
  </si>
  <si>
    <t>OBANION_2_N025</t>
  </si>
  <si>
    <t>OBPR_GNODE011</t>
  </si>
  <si>
    <t>OBPR_GNODE012</t>
  </si>
  <si>
    <t>OBPR_GNODE013</t>
  </si>
  <si>
    <t>OBPR_GNODE014</t>
  </si>
  <si>
    <t>OBPR_LNODE131</t>
  </si>
  <si>
    <t>OBPR_LNODEA1</t>
  </si>
  <si>
    <t>OBPR_LNODEA2</t>
  </si>
  <si>
    <t>OBRIEN_LNODE08</t>
  </si>
  <si>
    <t>OBS_1_CHRST_VL_OBSGNODE</t>
  </si>
  <si>
    <t>OBT_LNODE12A</t>
  </si>
  <si>
    <t>OBV_LNODE1</t>
  </si>
  <si>
    <t>OBY_LNODEXF1</t>
  </si>
  <si>
    <t>OC_GNODEGT3</t>
  </si>
  <si>
    <t>OC_GNODEGT4</t>
  </si>
  <si>
    <t>OC_GNODEGT5</t>
  </si>
  <si>
    <t>OC_GNODEGT6</t>
  </si>
  <si>
    <t>OC_GNODEGT7</t>
  </si>
  <si>
    <t>OC_GNODEOCGT1</t>
  </si>
  <si>
    <t>OC_GNODEOCGT2</t>
  </si>
  <si>
    <t>OC_LNODEN1EQL</t>
  </si>
  <si>
    <t>OC_LNODEN2EQL</t>
  </si>
  <si>
    <t>OC_LNODET1EQL</t>
  </si>
  <si>
    <t>OC_LNODET2EQL</t>
  </si>
  <si>
    <t>OC_LNODEVG2</t>
  </si>
  <si>
    <t>OC_LNODEXLL</t>
  </si>
  <si>
    <t>OCEAN_BP_LNODEARK</t>
  </si>
  <si>
    <t>OCEANBCH_LNODEXF</t>
  </si>
  <si>
    <t>OCEANO_1_N001</t>
  </si>
  <si>
    <t>OCEANO_1_N004</t>
  </si>
  <si>
    <t>OCEANSDE_6_N001</t>
  </si>
  <si>
    <t>OCEANSDE_6_N002</t>
  </si>
  <si>
    <t>OCHOCO_GNODE1</t>
  </si>
  <si>
    <t>OCNRCH69_6_N001</t>
  </si>
  <si>
    <t>OCNRCH69_6_N002</t>
  </si>
  <si>
    <t>OCT_LNODEOCT</t>
  </si>
  <si>
    <t>ODEN_1_20_1LNODE</t>
  </si>
  <si>
    <t>ODEN_LNODEF1</t>
  </si>
  <si>
    <t>ODESS_BP_LNODESON</t>
  </si>
  <si>
    <t>ODESSA_1_1LNODE</t>
  </si>
  <si>
    <t>ODESSA_B_1_LINCLNODE</t>
  </si>
  <si>
    <t>ODESSA_B_LNODENC</t>
  </si>
  <si>
    <t>ODESSA_LNODEF1</t>
  </si>
  <si>
    <t>OFD_LNODEFD1</t>
  </si>
  <si>
    <t>OFD_LNODEFD2</t>
  </si>
  <si>
    <t>OG_PP_GNODECG</t>
  </si>
  <si>
    <t>OG_PP_GNODEMG</t>
  </si>
  <si>
    <t>OG_PP_GNODEUG</t>
  </si>
  <si>
    <t>OGARA_1_XFMR1LNODE</t>
  </si>
  <si>
    <t>OGARA_LNODER1</t>
  </si>
  <si>
    <t>OGP1_1_GNODE1</t>
  </si>
  <si>
    <t>OGP1_1_GNODE2</t>
  </si>
  <si>
    <t>OGP1_LNODEWR9</t>
  </si>
  <si>
    <t>OGPP_2_OG-APND</t>
  </si>
  <si>
    <t>OGROVE_6_PL1X2-APND</t>
  </si>
  <si>
    <t>OHLS_LNODEWR1</t>
  </si>
  <si>
    <t>OHLS_LNODEWR2</t>
  </si>
  <si>
    <t>OHOPB_BP_LNODEOP1</t>
  </si>
  <si>
    <t>OHOPB_BP_LNODEOP2</t>
  </si>
  <si>
    <t>OIGLASS_1_N001</t>
  </si>
  <si>
    <t>OILDALE_1_N001</t>
  </si>
  <si>
    <t>OILDALE_1_N101</t>
  </si>
  <si>
    <t>OILFLDS_6_B1</t>
  </si>
  <si>
    <t>OILFLDS_6_N001</t>
  </si>
  <si>
    <t>OILFLDS_6_N007</t>
  </si>
  <si>
    <t>OILFLDS_6_N009</t>
  </si>
  <si>
    <t>OILS_LNODETR1</t>
  </si>
  <si>
    <t>OJOCALIE_LNODEENTE</t>
  </si>
  <si>
    <t>OK_LNODE10A</t>
  </si>
  <si>
    <t>OK_LNODER2A</t>
  </si>
  <si>
    <t>OK_LNODER6A</t>
  </si>
  <si>
    <t>OKANOGAN_LNODED1</t>
  </si>
  <si>
    <t>OKANOGAN_LNODED2</t>
  </si>
  <si>
    <t>OKANOGAN_LNODEOP</t>
  </si>
  <si>
    <t>OKANOGAN_LNODEV1</t>
  </si>
  <si>
    <t>OKANOGAN_LNODEV3</t>
  </si>
  <si>
    <t>OKANSUB_LNODEFMR</t>
  </si>
  <si>
    <t>OKF_LNODE_LD</t>
  </si>
  <si>
    <t>OKM_LNODEOKM</t>
  </si>
  <si>
    <t>OKOTOKS_LNODET1</t>
  </si>
  <si>
    <t>OKOTOKS_LNODET2</t>
  </si>
  <si>
    <t>OLD_LNODEXF2</t>
  </si>
  <si>
    <t>OLD_TOWN_FDR1LNODE</t>
  </si>
  <si>
    <t>OLD_TOWN_FDR2LNODE</t>
  </si>
  <si>
    <t>OLD_TOWN_FDR3LNODE</t>
  </si>
  <si>
    <t>OLD_TOWN_FDR4LNODE</t>
  </si>
  <si>
    <t>OLD_TOWN_LNODEMR</t>
  </si>
  <si>
    <t>OLDFAITH_LNODEK1L</t>
  </si>
  <si>
    <t>OLDLAGUN_LNODEGUNA</t>
  </si>
  <si>
    <t>OLDMAN_R_GNODEG01</t>
  </si>
  <si>
    <t>OLDMAN_R_GNODEG02</t>
  </si>
  <si>
    <t>OLDMLSLR_7_GNODER1</t>
  </si>
  <si>
    <t>OLDRIVR_6_N001</t>
  </si>
  <si>
    <t>OLDRIVR_6_N006</t>
  </si>
  <si>
    <t>OLDRIVR_6_N007</t>
  </si>
  <si>
    <t>OLDRIVR_7_N003</t>
  </si>
  <si>
    <t>OLDRIVR_7_N004</t>
  </si>
  <si>
    <t>OLDRIVR_7_N033</t>
  </si>
  <si>
    <t>OLDRIVR_7_N044</t>
  </si>
  <si>
    <t>OLDS_C_LNODEMR</t>
  </si>
  <si>
    <t>OLDS_LNODET1</t>
  </si>
  <si>
    <t>OLDS_LNODET2</t>
  </si>
  <si>
    <t>OLDTOWN_1_1LNODE</t>
  </si>
  <si>
    <t>OLDTOWN_1_2LNODE</t>
  </si>
  <si>
    <t>OLDTOWN_6_GN001</t>
  </si>
  <si>
    <t>OLDTOWN_6_N001</t>
  </si>
  <si>
    <t>OLDTOWN_6_N002</t>
  </si>
  <si>
    <t>OLDTOWN_6_N003</t>
  </si>
  <si>
    <t>OLDTOWNA_LNODEF1</t>
  </si>
  <si>
    <t>OLDTOWNA_LNODEF2</t>
  </si>
  <si>
    <t>OLEMA_6_N001</t>
  </si>
  <si>
    <t>OLETA_6_N001</t>
  </si>
  <si>
    <t>OLETA_6_N003</t>
  </si>
  <si>
    <t>OLEUM_1_B1</t>
  </si>
  <si>
    <t>OLEX_BP_LNODELEX</t>
  </si>
  <si>
    <t>OLI_LNODEOLI</t>
  </si>
  <si>
    <t>OLINDA_6_N001</t>
  </si>
  <si>
    <t>OLINDA_6_N002</t>
  </si>
  <si>
    <t>OLINDA_6_N004</t>
  </si>
  <si>
    <t>OLINDA_6_N007</t>
  </si>
  <si>
    <t>OLINDA_6_N008</t>
  </si>
  <si>
    <t>OLINDA_6_N009</t>
  </si>
  <si>
    <t>OLIVE_BP_LNODEXF1</t>
  </si>
  <si>
    <t>OLIVE_BP_LNODEXF2</t>
  </si>
  <si>
    <t>OLIVE_LNODE-1</t>
  </si>
  <si>
    <t>OLIVE_SR_LNODELD2</t>
  </si>
  <si>
    <t>OLIVE_SR_LNODELD3</t>
  </si>
  <si>
    <t>OLIVECRK_LNODEEEK</t>
  </si>
  <si>
    <t>OLIVHRST_1_N001</t>
  </si>
  <si>
    <t>OLIVHRST_1_N002</t>
  </si>
  <si>
    <t>OLIVI_BP_LNODEFMR</t>
  </si>
  <si>
    <t>OLMSTEAD_7_GNODE1</t>
  </si>
  <si>
    <t>OLS-AGNE_7_N001</t>
  </si>
  <si>
    <t>OLSEN_6_N001</t>
  </si>
  <si>
    <t>OLSNRD_T_LNODE_RD</t>
  </si>
  <si>
    <t>OLY_SUB_LNODEONA</t>
  </si>
  <si>
    <t>OLY_SUB_LNODEONB</t>
  </si>
  <si>
    <t>OLY_SUB_LNODEONC</t>
  </si>
  <si>
    <t>OLY_SUB_LNODEOND</t>
  </si>
  <si>
    <t>OLY_VIEW_6_G01GNODE</t>
  </si>
  <si>
    <t>OLY_VIEW_6_G02GNODE</t>
  </si>
  <si>
    <t>OLYMA_BP_LNODESS1</t>
  </si>
  <si>
    <t>OLYMA_BP_LNODEXF2</t>
  </si>
  <si>
    <t>OLYMC_BP_LNODENK1</t>
  </si>
  <si>
    <t>OLYMP_BP_LNODEPIC</t>
  </si>
  <si>
    <t>OLYMPUS_LNODED1</t>
  </si>
  <si>
    <t>OLYPI_BP_LNODEYON</t>
  </si>
  <si>
    <t>OLYPIPE_LNODEFMR</t>
  </si>
  <si>
    <t>OLYPIPTP_LNODEMR</t>
  </si>
  <si>
    <t>OM_LNODEFMR</t>
  </si>
  <si>
    <t>OMAK_LNODER1</t>
  </si>
  <si>
    <t>OMAK_LNODER2</t>
  </si>
  <si>
    <t>OMAR_2_N001</t>
  </si>
  <si>
    <t>OMAR1G_7_B1</t>
  </si>
  <si>
    <t>OMAR1G_7_LN001</t>
  </si>
  <si>
    <t>OMAR2G_7_B1</t>
  </si>
  <si>
    <t>OMAR2G_7_LN001</t>
  </si>
  <si>
    <t>OMAR3G_7_B1</t>
  </si>
  <si>
    <t>OMAR3G_7_LN001</t>
  </si>
  <si>
    <t>OMAR4G_7_B1</t>
  </si>
  <si>
    <t>OMAR4G_7_LN001</t>
  </si>
  <si>
    <t>OMEGA_SR_LNODELD2</t>
  </si>
  <si>
    <t>OMEGA_SR_LNODELD3</t>
  </si>
  <si>
    <t>OMO_LNODEXF1</t>
  </si>
  <si>
    <t>OMWD_6_GN001</t>
  </si>
  <si>
    <t>OMWD_6_N001</t>
  </si>
  <si>
    <t>ONEIDA_LNODED1</t>
  </si>
  <si>
    <t>ONEIDA_NODE1</t>
  </si>
  <si>
    <t>ONEIDA_NODE2</t>
  </si>
  <si>
    <t>ONEIDA_NODE3</t>
  </si>
  <si>
    <t>ONEILPMP_7_LN001</t>
  </si>
  <si>
    <t>ONEILPMP_7_N001</t>
  </si>
  <si>
    <t>ONEILPMP_7_N002</t>
  </si>
  <si>
    <t>ONEILPMP_7_N003</t>
  </si>
  <si>
    <t>ONEILPMP_7_N004</t>
  </si>
  <si>
    <t>ONEILPMP_7_N005</t>
  </si>
  <si>
    <t>ONEILPMP_7_N006</t>
  </si>
  <si>
    <t>ONION_LNODE</t>
  </si>
  <si>
    <t>ONLLPP_6_UNITS-APND</t>
  </si>
  <si>
    <t>ONSR_7_SOLARGNODE</t>
  </si>
  <si>
    <t>ONSR_LNODE131</t>
  </si>
  <si>
    <t>ONTO_LNODE134</t>
  </si>
  <si>
    <t>ONTO_LNODE135</t>
  </si>
  <si>
    <t>ONTO_LNODEALD</t>
  </si>
  <si>
    <t>ONTO_LNODEOLD</t>
  </si>
  <si>
    <t>ONTO_LNODERLD</t>
  </si>
  <si>
    <t>OOT_LNODETLD</t>
  </si>
  <si>
    <t>OPALSPRI_NODET</t>
  </si>
  <si>
    <t>OPHIR_LNODE15</t>
  </si>
  <si>
    <t>OPPOR_SR_LNODELD1</t>
  </si>
  <si>
    <t>OPPOR_SR_LNODELD2</t>
  </si>
  <si>
    <t>OPPORTUN_LNODEF1</t>
  </si>
  <si>
    <t>OPPORTUN_LNODEF2</t>
  </si>
  <si>
    <t>OPRTUNTY_1_13_1LNODE</t>
  </si>
  <si>
    <t>OPRTUNTY_1_13_2LNODE</t>
  </si>
  <si>
    <t>OQUENDO_LNODE-1</t>
  </si>
  <si>
    <t>OQUENDO_LNODE-2</t>
  </si>
  <si>
    <t>OQUENDO_LNODE-3</t>
  </si>
  <si>
    <t>OQUIRRH_LNODED1</t>
  </si>
  <si>
    <t>OQUIRRH_LNODED2</t>
  </si>
  <si>
    <t>OR_LNODE12A</t>
  </si>
  <si>
    <t>OR_LNODE13A</t>
  </si>
  <si>
    <t>OR_LNODE14A</t>
  </si>
  <si>
    <t>OR_LNODE17A</t>
  </si>
  <si>
    <t>OR_LNODE19A</t>
  </si>
  <si>
    <t>OR_LNODE22A</t>
  </si>
  <si>
    <t>OR_LNODE23A</t>
  </si>
  <si>
    <t>OR_LNODE27A</t>
  </si>
  <si>
    <t>OR_LNODE28A</t>
  </si>
  <si>
    <t>OR_LNODE29A</t>
  </si>
  <si>
    <t>OR_LNODE32A</t>
  </si>
  <si>
    <t>OR_LNODE33A</t>
  </si>
  <si>
    <t>OR_LNODER8A</t>
  </si>
  <si>
    <t>OR_LNODER9A</t>
  </si>
  <si>
    <t>ORACLE60_6_N001</t>
  </si>
  <si>
    <t>ORACLEP_LNODED1</t>
  </si>
  <si>
    <t>ORACLEWC_LNODECLE</t>
  </si>
  <si>
    <t>ORANGROV_LNODE1LD</t>
  </si>
  <si>
    <t>ORC_LNODEXF1</t>
  </si>
  <si>
    <t>ORCHARD_FDR1LNODE</t>
  </si>
  <si>
    <t>ORCHARD_FDR2LNODE</t>
  </si>
  <si>
    <t>ORCHARD_FDR3LNODE</t>
  </si>
  <si>
    <t>ORCHARD_FDR4LNODE</t>
  </si>
  <si>
    <t>ORCHARDW_LNODE35</t>
  </si>
  <si>
    <t>ORCHARDW_LNODE97</t>
  </si>
  <si>
    <t>ORCHARDZ_LNODE_T1</t>
  </si>
  <si>
    <t>ORCHARDZ_LNODE_T2</t>
  </si>
  <si>
    <t>ORCHARRD_LNODEIGG</t>
  </si>
  <si>
    <t>ORCHD_BP_LNODEFMR</t>
  </si>
  <si>
    <t>ORCHRD_LNODEMR</t>
  </si>
  <si>
    <t>ORCHV_BP_LNODERDV</t>
  </si>
  <si>
    <t>ORDNE_BP_LNODE140</t>
  </si>
  <si>
    <t>ORE_LNODEXF1</t>
  </si>
  <si>
    <t>ORECI_BP_LNODEAWA</t>
  </si>
  <si>
    <t>ORECI_BP_LNODELSDB252</t>
  </si>
  <si>
    <t>ORECI_BP_LNODELSDB258</t>
  </si>
  <si>
    <t>ORECI_BP_LNODEMBDB252</t>
  </si>
  <si>
    <t>ORECI_BP_LNODEMBDB258</t>
  </si>
  <si>
    <t>ORECI_BP_LNODESS</t>
  </si>
  <si>
    <t>ORECI_BP_LNODETON</t>
  </si>
  <si>
    <t>OREGNTRL_1_N001</t>
  </si>
  <si>
    <t>OREGNTRL_6_N001</t>
  </si>
  <si>
    <t>OREGO_BP_LNODENST</t>
  </si>
  <si>
    <t>OREGON_LNODED2</t>
  </si>
  <si>
    <t>OREGON_LNODENK1</t>
  </si>
  <si>
    <t>OREGON_LNODENK2</t>
  </si>
  <si>
    <t>OREGONB_LNODE17</t>
  </si>
  <si>
    <t>OREGONB_LNODE30</t>
  </si>
  <si>
    <t>OREGONB_LNODE80</t>
  </si>
  <si>
    <t>OREM_LNODED1</t>
  </si>
  <si>
    <t>OREM_LNODED2</t>
  </si>
  <si>
    <t>OREMET_LNODE44</t>
  </si>
  <si>
    <t>OREMET_LNODE46</t>
  </si>
  <si>
    <t>OREMET_LNODE69</t>
  </si>
  <si>
    <t>ORG_GROV_LNODEC12</t>
  </si>
  <si>
    <t>ORG_LNODEORG</t>
  </si>
  <si>
    <t>ORI_LNODEXF1</t>
  </si>
  <si>
    <t>ORICK_6_N001</t>
  </si>
  <si>
    <t>ORIN_1_1LNODE</t>
  </si>
  <si>
    <t>ORIN_LNODEIN</t>
  </si>
  <si>
    <t>ORLANDB_6_N001</t>
  </si>
  <si>
    <t>ORLANDB_6_N004</t>
  </si>
  <si>
    <t>ORLNDB_7_N001</t>
  </si>
  <si>
    <t>ORLNDB_7_N002</t>
  </si>
  <si>
    <t>ORME_LNODEDSS</t>
  </si>
  <si>
    <t>ORMESA_NODENO1</t>
  </si>
  <si>
    <t>ORMESA_NODENO2</t>
  </si>
  <si>
    <t>ORMONAUX_6_B1</t>
  </si>
  <si>
    <t>ORMOND1G_7_B1</t>
  </si>
  <si>
    <t>ORMOND2G_7_B1</t>
  </si>
  <si>
    <t>ORNC_LNODEWR3</t>
  </si>
  <si>
    <t>ORNC_LNODEWR4</t>
  </si>
  <si>
    <t>ORNC_LNODEWR5</t>
  </si>
  <si>
    <t>ORNT_LNODEBR3</t>
  </si>
  <si>
    <t>OROENGY_7_B1</t>
  </si>
  <si>
    <t>OROFINO_1_1LNODE</t>
  </si>
  <si>
    <t>OROFINO_1_2LNODE</t>
  </si>
  <si>
    <t>OROFINO_LNODEF1</t>
  </si>
  <si>
    <t>OROFINO_LNODEF2</t>
  </si>
  <si>
    <t>OROGRAN_LNODELLA</t>
  </si>
  <si>
    <t>OROLMGN_7_N004</t>
  </si>
  <si>
    <t>OROLMGN_7_N005</t>
  </si>
  <si>
    <t>OROLOMA_1_N005</t>
  </si>
  <si>
    <t>OROLOMA_6_N001</t>
  </si>
  <si>
    <t>ORONDO_LNODEDO</t>
  </si>
  <si>
    <t>OROSI_6_N006</t>
  </si>
  <si>
    <t>OROSI_7_N001</t>
  </si>
  <si>
    <t>OROSI_7_N002</t>
  </si>
  <si>
    <t>OROVILLE_6_N001</t>
  </si>
  <si>
    <t>OROVILLE_6_N005</t>
  </si>
  <si>
    <t>OROVILLE_6_N102</t>
  </si>
  <si>
    <t>OROVILLE_LNODEMR</t>
  </si>
  <si>
    <t>OROVLTP_6_B1</t>
  </si>
  <si>
    <t>ORSP_GNODERSP</t>
  </si>
  <si>
    <t>ORSP_LNODEDR</t>
  </si>
  <si>
    <t>ORSR_GNODERSR</t>
  </si>
  <si>
    <t>ORSR_LNODERN</t>
  </si>
  <si>
    <t>ORT_LNODEXF2</t>
  </si>
  <si>
    <t>ORTIGAGN_7_N001</t>
  </si>
  <si>
    <t>ORTIGAGN_7_N002</t>
  </si>
  <si>
    <t>ORTIZ_LNODERTIZ</t>
  </si>
  <si>
    <t>ORV_LNODENE1</t>
  </si>
  <si>
    <t>ORV_LNODENE2</t>
  </si>
  <si>
    <t>ORV_LNODENE3</t>
  </si>
  <si>
    <t>ORV_LNODENE4</t>
  </si>
  <si>
    <t>ORV_LNODENE5</t>
  </si>
  <si>
    <t>ORV_LNODENE6</t>
  </si>
  <si>
    <t>ORV_LNODENE7</t>
  </si>
  <si>
    <t>ORV_LNODENE8</t>
  </si>
  <si>
    <t>OSAGE_LNODE_LD</t>
  </si>
  <si>
    <t>OSBOR_SR_LNODELD2</t>
  </si>
  <si>
    <t>OSBOR_SR_LNODELD3</t>
  </si>
  <si>
    <t>OSBURN_1_XF1LNODE</t>
  </si>
  <si>
    <t>OSBURN_LNODEF1</t>
  </si>
  <si>
    <t>OSC_LNODEXF1</t>
  </si>
  <si>
    <t>OSCEOLA_2_TNODE</t>
  </si>
  <si>
    <t>OSGOOD_LNODET1</t>
  </si>
  <si>
    <t>OSO_3_OSO_GRANDE-APND</t>
  </si>
  <si>
    <t>OSO_3_OSO35_1LAGNODE</t>
  </si>
  <si>
    <t>OSO_3_OSO35_2LAGNODE</t>
  </si>
  <si>
    <t>OSO_3_OSO35_2LBGNODE</t>
  </si>
  <si>
    <t>OSO_3_OSO35_3LAGNODE</t>
  </si>
  <si>
    <t>OSO_3_OSO35_4LAGNODE</t>
  </si>
  <si>
    <t>OSO_3_OSO35_5LAGNODE</t>
  </si>
  <si>
    <t>OSO_3_OSO35_5LBGNODE</t>
  </si>
  <si>
    <t>OSO_3_OSO35_6LAGNODE</t>
  </si>
  <si>
    <t>OSO_3_OSO35_7LAGNODE</t>
  </si>
  <si>
    <t>OSO_6_N008</t>
  </si>
  <si>
    <t>OSO_SPD_LNODEXF</t>
  </si>
  <si>
    <t>OSO63_LNODEO63</t>
  </si>
  <si>
    <t>OSOAP_7_N001</t>
  </si>
  <si>
    <t>OSOAP_7_N002</t>
  </si>
  <si>
    <t>OSOAP_7_N003</t>
  </si>
  <si>
    <t>OSOAP_7_N004</t>
  </si>
  <si>
    <t>OSOBP_7_N001</t>
  </si>
  <si>
    <t>OSOBP_7_N002</t>
  </si>
  <si>
    <t>OSOBP_7_N003</t>
  </si>
  <si>
    <t>OSOBP_7_N004</t>
  </si>
  <si>
    <t>OSTL_LNODEELF</t>
  </si>
  <si>
    <t>OSWG_LNODEWR1</t>
  </si>
  <si>
    <t>OSWG_LNODEWR3</t>
  </si>
  <si>
    <t>OTAUWAU_LNODE01T</t>
  </si>
  <si>
    <t>OTAUWAU_LNODE02T</t>
  </si>
  <si>
    <t>OTAUWAU_LNODE03T</t>
  </si>
  <si>
    <t>OTAY_6_B1</t>
  </si>
  <si>
    <t>OTAY_6_N001</t>
  </si>
  <si>
    <t>OTAY_6_N014</t>
  </si>
  <si>
    <t>OTAY_6_N017</t>
  </si>
  <si>
    <t>OTAY_6_N018</t>
  </si>
  <si>
    <t>OTAYGEN_7_N003</t>
  </si>
  <si>
    <t>OTAYGEN_7_N004</t>
  </si>
  <si>
    <t>OTAYLAKE_6_N001</t>
  </si>
  <si>
    <t>OTAYMESA_2_B1</t>
  </si>
  <si>
    <t>OTAYMGT1_7_N001</t>
  </si>
  <si>
    <t>OTAYMGT1_7_N002</t>
  </si>
  <si>
    <t>OTAYMGT2_7_N001</t>
  </si>
  <si>
    <t>OTAYMGT2_7_N002</t>
  </si>
  <si>
    <t>OTAYMST1_7_N001</t>
  </si>
  <si>
    <t>OTER_LNODE390</t>
  </si>
  <si>
    <t>OTHELLO_1_1LNODE</t>
  </si>
  <si>
    <t>OTHELLO_1_2LNODE</t>
  </si>
  <si>
    <t>OTHELLO_LNODE115_1</t>
  </si>
  <si>
    <t>OTHELLO_LNODE115_2</t>
  </si>
  <si>
    <t>OTHELLO_LNODEF1</t>
  </si>
  <si>
    <t>OTHELLO_LNODEF2</t>
  </si>
  <si>
    <t>OTISLM_LNODE_LM</t>
  </si>
  <si>
    <t>OTMESA_2_PL1X3-APND</t>
  </si>
  <si>
    <t>OTTER_6_N001</t>
  </si>
  <si>
    <t>OTTOTAP_LNODELD1</t>
  </si>
  <si>
    <t>OVA_LNODEXF1</t>
  </si>
  <si>
    <t>OVANDO_LNODEOAD</t>
  </si>
  <si>
    <t>OVE_LNODEXF1</t>
  </si>
  <si>
    <t>OVERLAND_LNODE50</t>
  </si>
  <si>
    <t>OVERLAND_LNODE60</t>
  </si>
  <si>
    <t>OVERLAND_LNODE65</t>
  </si>
  <si>
    <t>OVERLAND_LNODE70</t>
  </si>
  <si>
    <t>OVERPASX_LNODE05</t>
  </si>
  <si>
    <t>OVERPASX_LNODE95</t>
  </si>
  <si>
    <t>OVES_SUB_LNODEBKB</t>
  </si>
  <si>
    <t>OVES_SUB_LNODEBKC</t>
  </si>
  <si>
    <t>OVES_SUB_LNODEBKD</t>
  </si>
  <si>
    <t>OVID_LNODEDS</t>
  </si>
  <si>
    <t>OVID_LNODEEN</t>
  </si>
  <si>
    <t>OVID_LNODEPE</t>
  </si>
  <si>
    <t>OW_LNODE10A</t>
  </si>
  <si>
    <t>OW_LNODE12A</t>
  </si>
  <si>
    <t>OWENS_SR_LNODELD2</t>
  </si>
  <si>
    <t>OWENS_SR_LNODELD3</t>
  </si>
  <si>
    <t>OWENS_SR_LNODELD4</t>
  </si>
  <si>
    <t>OWENSILL_LNODED1</t>
  </si>
  <si>
    <t>OWENSILL_LNODELD</t>
  </si>
  <si>
    <t>OWLCREEK_LNODEY1A</t>
  </si>
  <si>
    <t>OWLCREEK_LNODEY2A</t>
  </si>
  <si>
    <t>OWNBRKWY_1_N001</t>
  </si>
  <si>
    <t>OWYH_GNODE131</t>
  </si>
  <si>
    <t>OXBOW_BP_LNODEBOW</t>
  </si>
  <si>
    <t>OXBOWF_7_B1</t>
  </si>
  <si>
    <t>OXFD_LNODEWR1</t>
  </si>
  <si>
    <t>OXFD_LNODEWR2</t>
  </si>
  <si>
    <t>OXFORD_1_N001</t>
  </si>
  <si>
    <t>OXGEN_7_B1</t>
  </si>
  <si>
    <t>OXMOUNTN_6_N001</t>
  </si>
  <si>
    <t>OYEN_LNODET1</t>
  </si>
  <si>
    <t>OYR_LNODEOYR</t>
  </si>
  <si>
    <t>OYSTE_BP_LNODE803</t>
  </si>
  <si>
    <t>OYSTE_BP_LNODELLE</t>
  </si>
  <si>
    <t>OZA230CE_LNODED10</t>
  </si>
  <si>
    <t>OZA230CE_LNODED20</t>
  </si>
  <si>
    <t>OZA230CE_LNODEDMI</t>
  </si>
  <si>
    <t>P_BURG_LNODEK1L</t>
  </si>
  <si>
    <t>P_C_BRB_LNODET1</t>
  </si>
  <si>
    <t>P_C_BRB_LNODET2</t>
  </si>
  <si>
    <t>P_RAPIDS_NODE01</t>
  </si>
  <si>
    <t>P_RAPIDS_NODE02</t>
  </si>
  <si>
    <t>P_RAPIDS_NODE03</t>
  </si>
  <si>
    <t>P_RAPIDS_NODE04</t>
  </si>
  <si>
    <t>P_RAPIDS_NODE05</t>
  </si>
  <si>
    <t>P_RAPIDS_NODE06</t>
  </si>
  <si>
    <t>P_RAPIDS_NODE07</t>
  </si>
  <si>
    <t>P_RAPIDS_NODE08</t>
  </si>
  <si>
    <t>P_RAPIDS_NODE09</t>
  </si>
  <si>
    <t>P_RAPIDS_NODE10</t>
  </si>
  <si>
    <t>P_TN_MIL_6_G01GNODE</t>
  </si>
  <si>
    <t>P_TN_MIL_6_G02GNODE</t>
  </si>
  <si>
    <t>P0504GT1_7_B1</t>
  </si>
  <si>
    <t>P0504GT1_7_N001</t>
  </si>
  <si>
    <t>P0504GT2_7_B1</t>
  </si>
  <si>
    <t>P0504GT2_7_N001</t>
  </si>
  <si>
    <t>P66REFIN_LNODEBP1</t>
  </si>
  <si>
    <t>P66REFIN_LNODEBP2</t>
  </si>
  <si>
    <t>P66REFIN_LNODEBP3</t>
  </si>
  <si>
    <t>PA_LNODE10A</t>
  </si>
  <si>
    <t>PA_LNODE12A</t>
  </si>
  <si>
    <t>PA_LNODE13A</t>
  </si>
  <si>
    <t>PA_LNODER2A</t>
  </si>
  <si>
    <t>PA_LNODER4A</t>
  </si>
  <si>
    <t>PA_LNODER6A</t>
  </si>
  <si>
    <t>PA99MWQ1_6_GN001</t>
  </si>
  <si>
    <t>PA99MWQ1_6_GN002</t>
  </si>
  <si>
    <t>PA99MWQ1_7_LN001</t>
  </si>
  <si>
    <t>PA99MWQ2_7_LN001</t>
  </si>
  <si>
    <t>PABCO_LNODE-2</t>
  </si>
  <si>
    <t>PACE_BORA-APND</t>
  </si>
  <si>
    <t>PACE_BRDY-APND</t>
  </si>
  <si>
    <t>PACE_COVEFORT-APND</t>
  </si>
  <si>
    <t>PACE_GON.PAV-APND</t>
  </si>
  <si>
    <t>PACE_GSHN-APND</t>
  </si>
  <si>
    <t>PACE_JBSN-APND</t>
  </si>
  <si>
    <t>PACE_JEFF-APND</t>
  </si>
  <si>
    <t>PACE_MPAC-APND</t>
  </si>
  <si>
    <t>PACE_PACWJB-APND</t>
  </si>
  <si>
    <t>PACE_PINT-APND</t>
  </si>
  <si>
    <t>PACE_REDB-APND</t>
  </si>
  <si>
    <t>PACE_SR_LNODELD2</t>
  </si>
  <si>
    <t>PACE_SR_LNODELD3</t>
  </si>
  <si>
    <t>PACE_YTP-APND</t>
  </si>
  <si>
    <t>PACFCBCH_6_N001</t>
  </si>
  <si>
    <t>PACFCBCH_6_N004</t>
  </si>
  <si>
    <t>PACIF_BP_LNODEWAY</t>
  </si>
  <si>
    <t>PACIFIC_LNODE131</t>
  </si>
  <si>
    <t>PACIFIC_LNODE132</t>
  </si>
  <si>
    <t>PACIFIC_LNODE73</t>
  </si>
  <si>
    <t>PACIFIC_LNODE74</t>
  </si>
  <si>
    <t>PACIFIC_LNODE93</t>
  </si>
  <si>
    <t>PACIFICA_6_N001</t>
  </si>
  <si>
    <t>PACIFICA_6_N003</t>
  </si>
  <si>
    <t>PACIFICP_LNODE14</t>
  </si>
  <si>
    <t>PACIPIP_6_N001</t>
  </si>
  <si>
    <t>PACKD_BP_LNODEKWD</t>
  </si>
  <si>
    <t>PACKD_BP_LNODEOOD</t>
  </si>
  <si>
    <t>PACKWDHY_6_G01GNODE</t>
  </si>
  <si>
    <t>PACLUMB_7_N001</t>
  </si>
  <si>
    <t>PACLUMB_7_N002</t>
  </si>
  <si>
    <t>PACTOLA_LNODEOLA</t>
  </si>
  <si>
    <t>PACW_BPAT.PSEI-APND</t>
  </si>
  <si>
    <t>PACW_HMWY-APND</t>
  </si>
  <si>
    <t>PACW_HURR-APND</t>
  </si>
  <si>
    <t>PACW_PACW.COLSTRIP-APND</t>
  </si>
  <si>
    <t>PACW_PACW.PGE-APND</t>
  </si>
  <si>
    <t>PACW_PACWJB-APND</t>
  </si>
  <si>
    <t>PACW_ROUNDBUTTE-APND</t>
  </si>
  <si>
    <t>PACW_SCLBPATPACW-APND</t>
  </si>
  <si>
    <t>PAD_LNODEXF1</t>
  </si>
  <si>
    <t>PADDLE_R_LNODELT1</t>
  </si>
  <si>
    <t>PADUA_2_N019</t>
  </si>
  <si>
    <t>PADUA_6_N001</t>
  </si>
  <si>
    <t>PADUA_6_N004</t>
  </si>
  <si>
    <t>PADUA_6_N006</t>
  </si>
  <si>
    <t>PADUA_6_N007</t>
  </si>
  <si>
    <t>PADUA_6_N008</t>
  </si>
  <si>
    <t>PADUA_6_N009</t>
  </si>
  <si>
    <t>PAET_LNODE011A</t>
  </si>
  <si>
    <t>PAET_LNODE012A</t>
  </si>
  <si>
    <t>PAET_LNODE013A</t>
  </si>
  <si>
    <t>PAET_LNODE014A</t>
  </si>
  <si>
    <t>PAET_LNODE131</t>
  </si>
  <si>
    <t>PAGOSA_LNODET1</t>
  </si>
  <si>
    <t>PAGOSA_LNODET2</t>
  </si>
  <si>
    <t>PAHRAH_LNODE1</t>
  </si>
  <si>
    <t>PAHRAH_LNODE2</t>
  </si>
  <si>
    <t>PAHRAH_LNODETON</t>
  </si>
  <si>
    <t>PAHRUMP_1_N017</t>
  </si>
  <si>
    <t>PAHRUMP_1_N018</t>
  </si>
  <si>
    <t>PAINE_BP_LNODEBK1</t>
  </si>
  <si>
    <t>PAINE_BP_LNODEBK2</t>
  </si>
  <si>
    <t>PAINTER_LNODECK</t>
  </si>
  <si>
    <t>PAINTER_LNODED1</t>
  </si>
  <si>
    <t>PAINTRTH_LNODEXF1</t>
  </si>
  <si>
    <t>PAINTRTH_LNODEXF2</t>
  </si>
  <si>
    <t>PAL_BC_LNODEALB</t>
  </si>
  <si>
    <t>PAL_BC_LNODEB12</t>
  </si>
  <si>
    <t>PAL_BC_LNODELMA</t>
  </si>
  <si>
    <t>PAL_WIND_2_WINDGNODE</t>
  </si>
  <si>
    <t>PAL_WIND_NODEG1</t>
  </si>
  <si>
    <t>PALA_6_N001</t>
  </si>
  <si>
    <t>PALACE_LNODELACE</t>
  </si>
  <si>
    <t>PALERMO_1_B1</t>
  </si>
  <si>
    <t>PALISADI_7_UNITS-APND</t>
  </si>
  <si>
    <t>PALISADI_LNODE2</t>
  </si>
  <si>
    <t>PALISADI_NODE1</t>
  </si>
  <si>
    <t>PALISADI_NODE2</t>
  </si>
  <si>
    <t>PALISADI_NODE3</t>
  </si>
  <si>
    <t>PALISADI_NODE4</t>
  </si>
  <si>
    <t>PALISADS_LNODEMR</t>
  </si>
  <si>
    <t>PALM_6_N001</t>
  </si>
  <si>
    <t>PALM_6_N002</t>
  </si>
  <si>
    <t>PALMDALE_6_N001</t>
  </si>
  <si>
    <t>PALMPNM_LNODEPALM</t>
  </si>
  <si>
    <t>PALMR_1_N001</t>
  </si>
  <si>
    <t>PALMRCT1_7_B1</t>
  </si>
  <si>
    <t>PALMRCT1_7_N001</t>
  </si>
  <si>
    <t>PALMRCT2_7_B1</t>
  </si>
  <si>
    <t>PALMRCT2_7_N001</t>
  </si>
  <si>
    <t>PALMRST3_7_B1</t>
  </si>
  <si>
    <t>PALOMAR_1_N001</t>
  </si>
  <si>
    <t>PALOMAR_1_N004</t>
  </si>
  <si>
    <t>PALOMAR_1_N013</t>
  </si>
  <si>
    <t>PALOMR_2_PL1X3-APND</t>
  </si>
  <si>
    <t>PALOUSE_1_1_2LNODE</t>
  </si>
  <si>
    <t>PALOUSE_LNODE15</t>
  </si>
  <si>
    <t>PALOVRDE_5_N101</t>
  </si>
  <si>
    <t>PALOVRDE_ASR-APND</t>
  </si>
  <si>
    <t>PALVE_SR_LNODENK5</t>
  </si>
  <si>
    <t>PAN_LNODEXF1</t>
  </si>
  <si>
    <t>PAN2TAP_1_B1</t>
  </si>
  <si>
    <t>PANAERO_1_N001</t>
  </si>
  <si>
    <t>PANAMA_6_N001</t>
  </si>
  <si>
    <t>PANAMA_LNODECOUERCRK1</t>
  </si>
  <si>
    <t>PANAMA_LNODECOUERCRK2</t>
  </si>
  <si>
    <t>PANAMSAL_LNODE14</t>
  </si>
  <si>
    <t>PANAMSAL_LNODE15</t>
  </si>
  <si>
    <t>PANDOL1G_7_B1</t>
  </si>
  <si>
    <t>PANDOL2G_7_B1</t>
  </si>
  <si>
    <t>PANGBORN_LNODEF1</t>
  </si>
  <si>
    <t>PANGBORN_LNODEF2</t>
  </si>
  <si>
    <t>PANNO_LNODENNO</t>
  </si>
  <si>
    <t>PANOBS1_7_B1</t>
  </si>
  <si>
    <t>PANOBS2_7_B1</t>
  </si>
  <si>
    <t>PANOBS2_7_N002</t>
  </si>
  <si>
    <t>PANOBS3_7_B1</t>
  </si>
  <si>
    <t>PANOBS3_7_N002</t>
  </si>
  <si>
    <t>PANOBS4_7_B1</t>
  </si>
  <si>
    <t>PANOCHE_1_B1</t>
  </si>
  <si>
    <t>PANOCHE_1_N001</t>
  </si>
  <si>
    <t>PANOCHE_1_N024</t>
  </si>
  <si>
    <t>PANOCHE_2_N055</t>
  </si>
  <si>
    <t>PANORAMA_LNODERAMA</t>
  </si>
  <si>
    <t>PANRAMA_1_N001</t>
  </si>
  <si>
    <t>PANTANO_TEP_LNODE14KV</t>
  </si>
  <si>
    <t>PAP230CE_LNODED10</t>
  </si>
  <si>
    <t>PAP230CE_LNODED20</t>
  </si>
  <si>
    <t>PAR_LNODEAPM</t>
  </si>
  <si>
    <t>PAR_LNODEFVM</t>
  </si>
  <si>
    <t>PARA_LNODE471</t>
  </si>
  <si>
    <t>PARADISE_1_N001</t>
  </si>
  <si>
    <t>PARADISE_1_N004</t>
  </si>
  <si>
    <t>PARADISE_LNODEDISE</t>
  </si>
  <si>
    <t>PARADISX_6_N001</t>
  </si>
  <si>
    <t>PARADISX_6_N004</t>
  </si>
  <si>
    <t>PARADS_LNODE2</t>
  </si>
  <si>
    <t>PARADS_LNODED1</t>
  </si>
  <si>
    <t>PARADS_LNODEFEG</t>
  </si>
  <si>
    <t>PARADS_LNODEKHB</t>
  </si>
  <si>
    <t>PARDEB_6_UNITS-APND</t>
  </si>
  <si>
    <t>PARDEE1_7_B1</t>
  </si>
  <si>
    <t>PARDEE2_7_B1</t>
  </si>
  <si>
    <t>PARDEE3_7_B1</t>
  </si>
  <si>
    <t>PARISH_LNODED1</t>
  </si>
  <si>
    <t>PARISH_LNODED11</t>
  </si>
  <si>
    <t>PARISH_LNODED2</t>
  </si>
  <si>
    <t>PARK_CTY_LNODEOAD</t>
  </si>
  <si>
    <t>PARK_LOT_LNODELOAD</t>
  </si>
  <si>
    <t>PARKCITY_LNODE_2</t>
  </si>
  <si>
    <t>PARKCITY_LNODED1</t>
  </si>
  <si>
    <t>PARKE_BP_LNODEANE</t>
  </si>
  <si>
    <t>PARKE_SR_LNODELD4</t>
  </si>
  <si>
    <t>PARKER_2_N101</t>
  </si>
  <si>
    <t>PARKER_LNODED1</t>
  </si>
  <si>
    <t>PARKER_LNODEK10</t>
  </si>
  <si>
    <t>PARKER_LNODEK11</t>
  </si>
  <si>
    <t>PARKERRD_GNODEPKU1</t>
  </si>
  <si>
    <t>PARKERRD_GNODEPKU2</t>
  </si>
  <si>
    <t>PARKERRD_GNODEPKU3</t>
  </si>
  <si>
    <t>PARKERRD_GNODEPKU4</t>
  </si>
  <si>
    <t>PARKERRD_LNODEPLE</t>
  </si>
  <si>
    <t>PARKIR_LNODET1</t>
  </si>
  <si>
    <t>PARKIR_LNODET2</t>
  </si>
  <si>
    <t>PARKR_6_N009</t>
  </si>
  <si>
    <t>PARKR_6_N010</t>
  </si>
  <si>
    <t>PARKR_6_N011</t>
  </si>
  <si>
    <t>PARKROSE_LNODET1</t>
  </si>
  <si>
    <t>PARKROSE_LNODET2</t>
  </si>
  <si>
    <t>PARKSTRE_LNODE19</t>
  </si>
  <si>
    <t>PARKSTRE_LNODE34</t>
  </si>
  <si>
    <t>PARKVIEW_LNODEIEW</t>
  </si>
  <si>
    <t>PARKWAY_2_N001</t>
  </si>
  <si>
    <t>PARKWAY_LNODED1</t>
  </si>
  <si>
    <t>PARKWAY_LNODED2</t>
  </si>
  <si>
    <t>PARKWYPS_LNODETR1</t>
  </si>
  <si>
    <t>PARLEYS_LNODED1</t>
  </si>
  <si>
    <t>PARLEYS_LNODED2</t>
  </si>
  <si>
    <t>PARLIER1_1_N001</t>
  </si>
  <si>
    <t>PAROWANC_LNODELD</t>
  </si>
  <si>
    <t>PAROWANC_NODE1</t>
  </si>
  <si>
    <t>PAROWANC_NODE2</t>
  </si>
  <si>
    <t>PARS_CR_LNODE01T</t>
  </si>
  <si>
    <t>PARS_CR_LNODE02T</t>
  </si>
  <si>
    <t>PAS63_LNODE3LD</t>
  </si>
  <si>
    <t>PASCO_BP_LNODESCO</t>
  </si>
  <si>
    <t>PASCO_LNODE63</t>
  </si>
  <si>
    <t>PASTORIA_2_B1</t>
  </si>
  <si>
    <t>PAT_LNODEXF1</t>
  </si>
  <si>
    <t>PATER_BP_LNODEINS</t>
  </si>
  <si>
    <t>PATER_BP_LNODEIPE</t>
  </si>
  <si>
    <t>PATER_BP_LNODEOMB</t>
  </si>
  <si>
    <t>PATER_BP_LNODEREA</t>
  </si>
  <si>
    <t>PATER_BP_LNODERMA</t>
  </si>
  <si>
    <t>PATER_BP_LNODERVR</t>
  </si>
  <si>
    <t>PATER_BP_LNODESN1</t>
  </si>
  <si>
    <t>PATER_BP_LNODESN2</t>
  </si>
  <si>
    <t>PATEROS_LNODEROS</t>
  </si>
  <si>
    <t>PATRICK_LNODE25</t>
  </si>
  <si>
    <t>PATRICK_LNODEET</t>
  </si>
  <si>
    <t>PATRICK_LNODET</t>
  </si>
  <si>
    <t>PATRICKS_LNODE49</t>
  </si>
  <si>
    <t>PATRIOT_LNODET1</t>
  </si>
  <si>
    <t>PATRS_BP_LNODE174</t>
  </si>
  <si>
    <t>PATUA_GNODEIT</t>
  </si>
  <si>
    <t>PATUWIND_1_G01GNODE</t>
  </si>
  <si>
    <t>PAUL_LNODE131</t>
  </si>
  <si>
    <t>PAUL_LNODE132</t>
  </si>
  <si>
    <t>PAULSWT_1_GN002</t>
  </si>
  <si>
    <t>PAULSWT_1_N001</t>
  </si>
  <si>
    <t>PAULSWT_1_N004</t>
  </si>
  <si>
    <t>PAULSWT_1_N013</t>
  </si>
  <si>
    <t>PAULSWT_1_N101</t>
  </si>
  <si>
    <t>PAV_LNODEPAV</t>
  </si>
  <si>
    <t>PAVANT_LNODEIC</t>
  </si>
  <si>
    <t>PAVANT_LNODERE</t>
  </si>
  <si>
    <t>PAVANT_LNODEYN</t>
  </si>
  <si>
    <t>PAVANT_NODE1</t>
  </si>
  <si>
    <t>PAWN_GNODEO_1</t>
  </si>
  <si>
    <t>PAWN_LNODE_UP</t>
  </si>
  <si>
    <t>PAWNEE_LNODE-1</t>
  </si>
  <si>
    <t>PAWNEE_LNODE-2</t>
  </si>
  <si>
    <t>PAXSON_LNODE15</t>
  </si>
  <si>
    <t>PB_7_PIMA_BATTGNODE</t>
  </si>
  <si>
    <t>PB_LNODE10A</t>
  </si>
  <si>
    <t>PB_LNODER1A</t>
  </si>
  <si>
    <t>PB_LNODER2A</t>
  </si>
  <si>
    <t>PB_LNODER9A</t>
  </si>
  <si>
    <t>PBTR_LNODESHF</t>
  </si>
  <si>
    <t>PC_EDMNT_LNODET1</t>
  </si>
  <si>
    <t>PC_EDMNT_LNODET2</t>
  </si>
  <si>
    <t>PC_EDMNT_LNODET3</t>
  </si>
  <si>
    <t>PC_LNODER1A</t>
  </si>
  <si>
    <t>PC_LNODER3A</t>
  </si>
  <si>
    <t>PC_LNODER5A</t>
  </si>
  <si>
    <t>PC_LNODER7A</t>
  </si>
  <si>
    <t>PCA_LNODEPCA</t>
  </si>
  <si>
    <t>PCBK_LNODELAND</t>
  </si>
  <si>
    <t>PCBRICK_6_B1</t>
  </si>
  <si>
    <t>PCHCOPP_6_B1</t>
  </si>
  <si>
    <t>PCHCOPP_6_N001</t>
  </si>
  <si>
    <t>PCK_LNODE0A</t>
  </si>
  <si>
    <t>PCK_LNODE13A</t>
  </si>
  <si>
    <t>PCK_LNODE2A</t>
  </si>
  <si>
    <t>PCK_LNODER4A</t>
  </si>
  <si>
    <t>PCK_LNODER5A</t>
  </si>
  <si>
    <t>PCK_LNODER6A</t>
  </si>
  <si>
    <t>PCKT_LNODE131</t>
  </si>
  <si>
    <t>PCL_2_CLS_SOLARGNODE</t>
  </si>
  <si>
    <t>PCL_2_WLS_SOLARGNODE</t>
  </si>
  <si>
    <t>PCN_GNODEG1</t>
  </si>
  <si>
    <t>PCN_GNODEG2</t>
  </si>
  <si>
    <t>PCN_GNODEG3</t>
  </si>
  <si>
    <t>PCN_GNODEG4</t>
  </si>
  <si>
    <t>PCOG_GNODE10</t>
  </si>
  <si>
    <t>PCOG_GNODE11</t>
  </si>
  <si>
    <t>PCOG_GNODE12</t>
  </si>
  <si>
    <t>PCOG_GNODE13</t>
  </si>
  <si>
    <t>PCOG_GNODE14</t>
  </si>
  <si>
    <t>PCOG_GNODE3</t>
  </si>
  <si>
    <t>PCOG_GNODE4</t>
  </si>
  <si>
    <t>PCOG_GNODE5</t>
  </si>
  <si>
    <t>PCOG_GNODE6</t>
  </si>
  <si>
    <t>PCOG_GNODE7</t>
  </si>
  <si>
    <t>PCOG_GNODE8</t>
  </si>
  <si>
    <t>PCOG_GNODE9</t>
  </si>
  <si>
    <t>PCOG_GNODEG_1</t>
  </si>
  <si>
    <t>PCOG_GNODEG_2</t>
  </si>
  <si>
    <t>PCP_LNODEPCP</t>
  </si>
  <si>
    <t>PCR_LNODEXF1</t>
  </si>
  <si>
    <t>PCR_LNODEXF2</t>
  </si>
  <si>
    <t>PD_LNODE10A</t>
  </si>
  <si>
    <t>PD_LNODE14A</t>
  </si>
  <si>
    <t>PD_LNODE17A</t>
  </si>
  <si>
    <t>PD_LNODE19A</t>
  </si>
  <si>
    <t>PD_LNODER1A</t>
  </si>
  <si>
    <t>PD_LNODER2A</t>
  </si>
  <si>
    <t>PD_LNODER6A</t>
  </si>
  <si>
    <t>PD_LNODER9A</t>
  </si>
  <si>
    <t>PDA_LNODET1</t>
  </si>
  <si>
    <t>PDA_LNODET2</t>
  </si>
  <si>
    <t>PDTYRONE_LNODERONE</t>
  </si>
  <si>
    <t>PE_ELL_LNODE115</t>
  </si>
  <si>
    <t>PEA_LNODEXF1</t>
  </si>
  <si>
    <t>PEABODY_2_N002</t>
  </si>
  <si>
    <t>PEABODY_2_N006</t>
  </si>
  <si>
    <t>PEABODY_2_N024</t>
  </si>
  <si>
    <t>PEACE_LNODE-1</t>
  </si>
  <si>
    <t>PEACE_LNODE-2</t>
  </si>
  <si>
    <t>PEACE_LNODE-3</t>
  </si>
  <si>
    <t>PEACEBUT_LNODE1_H</t>
  </si>
  <si>
    <t>PEACEBUT_LNODE2_H</t>
  </si>
  <si>
    <t>PEACHTON_6_N001</t>
  </si>
  <si>
    <t>PEACHTON_6_N004</t>
  </si>
  <si>
    <t>PEACHVLY_LNODEOSE</t>
  </si>
  <si>
    <t>PEAKVIEW_LNODET1</t>
  </si>
  <si>
    <t>PEAKVIEW_LNODET2</t>
  </si>
  <si>
    <t>PEAKVWBH_GNODEND1</t>
  </si>
  <si>
    <t>PEAKVWBH_GNODEND2</t>
  </si>
  <si>
    <t>PEAKVWBH_GNODEND3</t>
  </si>
  <si>
    <t>PEARBLSM_2_N020</t>
  </si>
  <si>
    <t>PEARBMAP_7_B1</t>
  </si>
  <si>
    <t>PEARBMAP_7_B3</t>
  </si>
  <si>
    <t>PEARBMAP_7_B4</t>
  </si>
  <si>
    <t>PEARBMBP_7_B1</t>
  </si>
  <si>
    <t>PEARBMBP_7_B3</t>
  </si>
  <si>
    <t>PEARBMBP_7_B4</t>
  </si>
  <si>
    <t>PEARBMCP_7_B1</t>
  </si>
  <si>
    <t>PEARBMCP_7_B3</t>
  </si>
  <si>
    <t>PEARBMDP_7_B1</t>
  </si>
  <si>
    <t>PEARL_LNODEERV</t>
  </si>
  <si>
    <t>PEARL_LNODERV2</t>
  </si>
  <si>
    <t>PEARLN_LNODE-1</t>
  </si>
  <si>
    <t>PEARLN_LNODE-2</t>
  </si>
  <si>
    <t>PEARLN_LNODE-3</t>
  </si>
  <si>
    <t>PEARSON_3_SOLAR1GNODE</t>
  </si>
  <si>
    <t>PEASE_1_N001</t>
  </si>
  <si>
    <t>PEASE_1_N008</t>
  </si>
  <si>
    <t>PEASE_1_N009</t>
  </si>
  <si>
    <t>PEASE_7_N001</t>
  </si>
  <si>
    <t>PEASE_7_N002</t>
  </si>
  <si>
    <t>PEBBLE_LNODE-1</t>
  </si>
  <si>
    <t>PEBBLE_LNODE-2</t>
  </si>
  <si>
    <t>PEBBLE_LNODE-3</t>
  </si>
  <si>
    <t>PEBLSPRG_NODEBL</t>
  </si>
  <si>
    <t>PEC_1_GEN166GNODE</t>
  </si>
  <si>
    <t>PEC_NODE01</t>
  </si>
  <si>
    <t>PEC_TP_GENGNODE</t>
  </si>
  <si>
    <t>PECOS_LNODE-6</t>
  </si>
  <si>
    <t>PECOS_LNODEBK7</t>
  </si>
  <si>
    <t>PECOS_LNODEECOS</t>
  </si>
  <si>
    <t>PECTP_7_GENGNODE</t>
  </si>
  <si>
    <t>PED_LNODEED1</t>
  </si>
  <si>
    <t>PEETZ_LNODEETZ</t>
  </si>
  <si>
    <t>PEGS_2_ESCALANTEGNODE</t>
  </si>
  <si>
    <t>PEGS_LNODEGST2</t>
  </si>
  <si>
    <t>PEGS_LNODESTUP</t>
  </si>
  <si>
    <t>PELICAN_LNODEF2</t>
  </si>
  <si>
    <t>PELICANO_LNODET1</t>
  </si>
  <si>
    <t>PELICANP_LNODED1</t>
  </si>
  <si>
    <t>PELTONRE_NODET</t>
  </si>
  <si>
    <t>PEM_LNODEPEM</t>
  </si>
  <si>
    <t>PEMUKAN_LNODE_LD</t>
  </si>
  <si>
    <t>PEN_2_B1</t>
  </si>
  <si>
    <t>PENDAIR_GNODE1</t>
  </si>
  <si>
    <t>PENDALE_LNODET1</t>
  </si>
  <si>
    <t>PENDL_BP_LNODELLA</t>
  </si>
  <si>
    <t>PENDLETN_6_N001</t>
  </si>
  <si>
    <t>PENDLETN_6_N004</t>
  </si>
  <si>
    <t>PENDLETO_LNODE19</t>
  </si>
  <si>
    <t>PENDLETO_LNODE20</t>
  </si>
  <si>
    <t>PENDLETO_LNODE21</t>
  </si>
  <si>
    <t>PENDLETO_LNODE22</t>
  </si>
  <si>
    <t>PENDLETO_LNODE41</t>
  </si>
  <si>
    <t>PENDLETO_LNODE79</t>
  </si>
  <si>
    <t>PENDRGST_LNODELD2</t>
  </si>
  <si>
    <t>PENG_GNODE03</t>
  </si>
  <si>
    <t>PENG_GNODE04</t>
  </si>
  <si>
    <t>PENG_GNODE05</t>
  </si>
  <si>
    <t>PENG_GNODE06</t>
  </si>
  <si>
    <t>PENG_GNODE07</t>
  </si>
  <si>
    <t>PENG_GNODE08</t>
  </si>
  <si>
    <t>PENG_GNODE09</t>
  </si>
  <si>
    <t>PENG_GNODE10</t>
  </si>
  <si>
    <t>PENG_GNODE11</t>
  </si>
  <si>
    <t>PENG_GNODE12</t>
  </si>
  <si>
    <t>PENG_GNODE13</t>
  </si>
  <si>
    <t>PENG_GNODE14</t>
  </si>
  <si>
    <t>PENG_GNODE15</t>
  </si>
  <si>
    <t>PENG_GNODE16</t>
  </si>
  <si>
    <t>PENG_GNODE17</t>
  </si>
  <si>
    <t>PENG_GNODE18</t>
  </si>
  <si>
    <t>PENG_GNODE19</t>
  </si>
  <si>
    <t>PENG_GNODE20</t>
  </si>
  <si>
    <t>PENG_GNODEG_1</t>
  </si>
  <si>
    <t>PENG_GNODEG_2</t>
  </si>
  <si>
    <t>PENINSLA_LNODERT</t>
  </si>
  <si>
    <t>PENINSLA_LNODERT1</t>
  </si>
  <si>
    <t>PENNGRVE_1_N001</t>
  </si>
  <si>
    <t>PENNSYLV_LNODESYLV</t>
  </si>
  <si>
    <t>PENRYN_6_N001</t>
  </si>
  <si>
    <t>PENRYN_6_N004</t>
  </si>
  <si>
    <t>PENSTOCK_NODET</t>
  </si>
  <si>
    <t>PEORIA_7_N001</t>
  </si>
  <si>
    <t>PEORIA_7_N002</t>
  </si>
  <si>
    <t>PEORIA_7_N003</t>
  </si>
  <si>
    <t>PEPCON_LNODED1</t>
  </si>
  <si>
    <t>PEPPER_1_N005</t>
  </si>
  <si>
    <t>PEPPER_1_N006</t>
  </si>
  <si>
    <t>PERA_LNODELD2</t>
  </si>
  <si>
    <t>PEREZ_LNODED1</t>
  </si>
  <si>
    <t>PERMNNTE_6_GN001</t>
  </si>
  <si>
    <t>PERMNNTE_6_N002</t>
  </si>
  <si>
    <t>PERRV_BP_LNODEFMR</t>
  </si>
  <si>
    <t>PERRY_6_N001</t>
  </si>
  <si>
    <t>PERRYI_LNODE-1</t>
  </si>
  <si>
    <t>PERRYI_LNODEEQ</t>
  </si>
  <si>
    <t>PERSON_1_RIOBRAVOGNODE</t>
  </si>
  <si>
    <t>PESHASTI_LNODEIN</t>
  </si>
  <si>
    <t>PET_LNODEXF1</t>
  </si>
  <si>
    <t>PETERSEN_LNODEOAD</t>
  </si>
  <si>
    <t>PETERSON_LNODE_LDT1</t>
  </si>
  <si>
    <t>PETLMAA_6_N001</t>
  </si>
  <si>
    <t>PETLMAC_6_N002</t>
  </si>
  <si>
    <t>PETLMAC_6_N003</t>
  </si>
  <si>
    <t>PETLMAC_6_N004</t>
  </si>
  <si>
    <t>PETROGLYPH_LNODEPETRO</t>
  </si>
  <si>
    <t>PETROLIA_LNODET1</t>
  </si>
  <si>
    <t>PETROLIA_LNODET2</t>
  </si>
  <si>
    <t>PEWWOOD_7_B1</t>
  </si>
  <si>
    <t>PEYTON_LNODET1</t>
  </si>
  <si>
    <t>PEYTON_LNODET2</t>
  </si>
  <si>
    <t>PF_LNODEMR4</t>
  </si>
  <si>
    <t>PFARMS_6_LN001</t>
  </si>
  <si>
    <t>PFS_7_PRAIRE_FIREGNODE</t>
  </si>
  <si>
    <t>PGA_LNODEXF1</t>
  </si>
  <si>
    <t>PGCC_1_PDRP02-APND</t>
  </si>
  <si>
    <t>PGCC_1_PDRP04-APND</t>
  </si>
  <si>
    <t>PGCC_1_PDRP06-APND</t>
  </si>
  <si>
    <t>PGCC_1_PDRP07-APND</t>
  </si>
  <si>
    <t>PGCC_1_PDRP08-APND</t>
  </si>
  <si>
    <t>PGCC_1_PDRP09-APND</t>
  </si>
  <si>
    <t>PGCC_1_PDRP10-APND</t>
  </si>
  <si>
    <t>PGCC_1_PDRP11-APND</t>
  </si>
  <si>
    <t>PGCC_1_PDRP12-APND</t>
  </si>
  <si>
    <t>PGCC_1_PDRP13-APND</t>
  </si>
  <si>
    <t>PGCC_1_PDRP15-APND</t>
  </si>
  <si>
    <t>PGCC_1_PDRP16-APND</t>
  </si>
  <si>
    <t>PGCC_1_PDRP17-APND</t>
  </si>
  <si>
    <t>PGCC_1_PDRP18-APND</t>
  </si>
  <si>
    <t>PGCC_1_PDRP19-APND</t>
  </si>
  <si>
    <t>PGCC_1_PDRP20-APND</t>
  </si>
  <si>
    <t>PGCC_1_PDRP21-APND</t>
  </si>
  <si>
    <t>PGCC_1_PDRP22-APND</t>
  </si>
  <si>
    <t>PGCC_1_PDRP23-APND</t>
  </si>
  <si>
    <t>PGCC_1_PDRP24-APND</t>
  </si>
  <si>
    <t>PGCC_1_PDRP25-APND</t>
  </si>
  <si>
    <t>PGCC_1_PDRP26-APND</t>
  </si>
  <si>
    <t>PGCC_1_PDRP27-APND</t>
  </si>
  <si>
    <t>PGCC_1_PDRP28-APND</t>
  </si>
  <si>
    <t>PGCC_1_PDRP29-APND</t>
  </si>
  <si>
    <t>PGCC_1_PDRP31-APND</t>
  </si>
  <si>
    <t>PGCC_1_PDRP32-APND</t>
  </si>
  <si>
    <t>PGCC_1_PDRP33-APND</t>
  </si>
  <si>
    <t>PGCC_1_PDRP34-APND</t>
  </si>
  <si>
    <t>PGCC_1_PDRP35-APND</t>
  </si>
  <si>
    <t>PGCC_1_PDRP36-APND</t>
  </si>
  <si>
    <t>PGCC_1_PDRP37-APND</t>
  </si>
  <si>
    <t>PGCC_1_PDRP38-APND</t>
  </si>
  <si>
    <t>PGCC_1_PDRP45-APND</t>
  </si>
  <si>
    <t>PGCC_1_PDRP51-APND</t>
  </si>
  <si>
    <t>PGCC_1_RDRR01-APND</t>
  </si>
  <si>
    <t>PGE_BPAT.PGE-APND</t>
  </si>
  <si>
    <t>PGE_BPAT.PSEI-APND</t>
  </si>
  <si>
    <t>PGE_GRIZZLY-APND</t>
  </si>
  <si>
    <t>PGE_MIDC.AV-APND</t>
  </si>
  <si>
    <t>PGE_MIDC_PACW_PGE-APND</t>
  </si>
  <si>
    <t>PGE_MIDC_PSEI_PGE-APND</t>
  </si>
  <si>
    <t>PGE_MIDCREMOTE-APND</t>
  </si>
  <si>
    <t>PGE_PACW.PGE-APND</t>
  </si>
  <si>
    <t>PGE_PGE.COLSTRIP-APND</t>
  </si>
  <si>
    <t>PGE_ROUNDBUTTE-APND</t>
  </si>
  <si>
    <t>PGE_SCLBPATPGE-APND</t>
  </si>
  <si>
    <t>PGEB_2_PDRP04-APND</t>
  </si>
  <si>
    <t>PGEB_2_PDRP05-APND</t>
  </si>
  <si>
    <t>PGEB_2_PDRP08-APND</t>
  </si>
  <si>
    <t>PGEB_2_PDRP09-APND</t>
  </si>
  <si>
    <t>PGEB_2_PDRP100-APND</t>
  </si>
  <si>
    <t>PGEB_2_PDRP101-APND</t>
  </si>
  <si>
    <t>PGEB_2_PDRP102-APND</t>
  </si>
  <si>
    <t>PGEB_2_PDRP103-APND</t>
  </si>
  <si>
    <t>PGEB_2_PDRP104-APND</t>
  </si>
  <si>
    <t>PGEB_2_PDRP105-APND</t>
  </si>
  <si>
    <t>PGEB_2_PDRP106-APND</t>
  </si>
  <si>
    <t>PGEB_2_PDRP107-APND</t>
  </si>
  <si>
    <t>PGEB_2_PDRP108-APND</t>
  </si>
  <si>
    <t>PGEB_2_PDRP10-APND</t>
  </si>
  <si>
    <t>PGEB_2_PDRP111-APND</t>
  </si>
  <si>
    <t>PGEB_2_PDRP112-APND</t>
  </si>
  <si>
    <t>PGEB_2_PDRP113-APND</t>
  </si>
  <si>
    <t>PGEB_2_PDRP114-APND</t>
  </si>
  <si>
    <t>PGEB_2_PDRP115-APND</t>
  </si>
  <si>
    <t>PGEB_2_PDRP12-APND</t>
  </si>
  <si>
    <t>PGEB_2_PDRP13-APND</t>
  </si>
  <si>
    <t>PGEB_2_PDRP14-APND</t>
  </si>
  <si>
    <t>PGEB_2_PDRP15-APND</t>
  </si>
  <si>
    <t>PGEB_2_PDRP16-APND</t>
  </si>
  <si>
    <t>PGEB_2_PDRP19-APND</t>
  </si>
  <si>
    <t>PGEB_2_PDRP20-APND</t>
  </si>
  <si>
    <t>PGEB_2_PDRP21-APND</t>
  </si>
  <si>
    <t>PGEB_2_PDRP22-APND</t>
  </si>
  <si>
    <t>PGEB_2_PDRP23-APND</t>
  </si>
  <si>
    <t>PGEB_2_PDRP24-APND</t>
  </si>
  <si>
    <t>PGEB_2_PDRP25-APND</t>
  </si>
  <si>
    <t>PGEB_2_PDRP26-APND</t>
  </si>
  <si>
    <t>PGEB_2_PDRP27-APND</t>
  </si>
  <si>
    <t>PGEB_2_PDRP28-APND</t>
  </si>
  <si>
    <t>PGEB_2_PDRP29-APND</t>
  </si>
  <si>
    <t>PGEB_2_PDRP30-APND</t>
  </si>
  <si>
    <t>PGEB_2_PDRP31-APND</t>
  </si>
  <si>
    <t>PGEB_2_PDRP34-APND</t>
  </si>
  <si>
    <t>PGEB_2_PDRP35-APND</t>
  </si>
  <si>
    <t>PGEB_2_PDRP36-APND</t>
  </si>
  <si>
    <t>PGEB_2_PDRP37-APND</t>
  </si>
  <si>
    <t>PGEB_2_PDRP40-APND</t>
  </si>
  <si>
    <t>PGEB_2_PDRP41-APND</t>
  </si>
  <si>
    <t>PGEB_2_PDRP42-APND</t>
  </si>
  <si>
    <t>PGEB_2_PDRP43-APND</t>
  </si>
  <si>
    <t>PGEB_2_PDRP44-APND</t>
  </si>
  <si>
    <t>PGEB_2_PDRP45-APND</t>
  </si>
  <si>
    <t>PGEB_2_PDRP46-APND</t>
  </si>
  <si>
    <t>PGEB_2_PDRP47-APND</t>
  </si>
  <si>
    <t>PGEB_2_PDRP48-APND</t>
  </si>
  <si>
    <t>PGEB_2_PDRP49-APND</t>
  </si>
  <si>
    <t>PGEB_2_PDRP50-APND</t>
  </si>
  <si>
    <t>PGEB_2_PDRP51-APND</t>
  </si>
  <si>
    <t>PGEB_2_PDRP52-APND</t>
  </si>
  <si>
    <t>PGEB_2_PDRP53-APND</t>
  </si>
  <si>
    <t>PGEB_2_PDRP54-APND</t>
  </si>
  <si>
    <t>PGEB_2_PDRP55-APND</t>
  </si>
  <si>
    <t>PGEB_2_PDRP56-APND</t>
  </si>
  <si>
    <t>PGEB_2_PDRP57-APND</t>
  </si>
  <si>
    <t>PGEB_2_PDRP60-APND</t>
  </si>
  <si>
    <t>PGEB_2_PDRP61-APND</t>
  </si>
  <si>
    <t>PGEB_2_PDRP62-APND</t>
  </si>
  <si>
    <t>PGEB_2_PDRP63-APND</t>
  </si>
  <si>
    <t>PGEB_2_PDRP64-APND</t>
  </si>
  <si>
    <t>PGEB_2_PDRP65-APND</t>
  </si>
  <si>
    <t>PGEB_2_PDRP66-APND</t>
  </si>
  <si>
    <t>PGEB_2_PDRP67-APND</t>
  </si>
  <si>
    <t>PGEB_2_PDRP68-APND</t>
  </si>
  <si>
    <t>PGEB_2_PDRP69-APND</t>
  </si>
  <si>
    <t>PGEB_2_PDRP70-APND</t>
  </si>
  <si>
    <t>PGEB_2_PDRP71-APND</t>
  </si>
  <si>
    <t>PGEB_2_PDRP73-APND</t>
  </si>
  <si>
    <t>PGEB_2_PDRP74-APND</t>
  </si>
  <si>
    <t>PGEB_2_PDRP78-APND</t>
  </si>
  <si>
    <t>PGEB_2_PDRP79-APND</t>
  </si>
  <si>
    <t>PGEB_2_PDRP80-APND</t>
  </si>
  <si>
    <t>PGEB_2_PDRP81-APND</t>
  </si>
  <si>
    <t>PGEB_2_PDRP82-APND</t>
  </si>
  <si>
    <t>PGEB_2_PDRP93-APND</t>
  </si>
  <si>
    <t>PGEB_2_PDRP94-APND</t>
  </si>
  <si>
    <t>PGEB_2_PDRP95-APND</t>
  </si>
  <si>
    <t>PGEB_2_PDRP96-APND</t>
  </si>
  <si>
    <t>PGEB_2_PDRP97-APND</t>
  </si>
  <si>
    <t>PGEB_2_PDRP98-APND</t>
  </si>
  <si>
    <t>PGEB_2_PDRP99-APND</t>
  </si>
  <si>
    <t>PGEB_2_RDRR01-APND</t>
  </si>
  <si>
    <t>PGF1_2_PDRP03-APND</t>
  </si>
  <si>
    <t>PGF1_2_PDRP04-APND</t>
  </si>
  <si>
    <t>PGF1_2_PDRP05-APND</t>
  </si>
  <si>
    <t>PGF1_2_PDRP06-APND</t>
  </si>
  <si>
    <t>PGF1_2_PDRP100-APND</t>
  </si>
  <si>
    <t>PGF1_2_PDRP101-APND</t>
  </si>
  <si>
    <t>PGF1_2_PDRP102-APND</t>
  </si>
  <si>
    <t>PGF1_2_PDRP103-APND</t>
  </si>
  <si>
    <t>PGF1_2_PDRP104-APND</t>
  </si>
  <si>
    <t>PGF1_2_PDRP105-APND</t>
  </si>
  <si>
    <t>PGF1_2_PDRP106-APND</t>
  </si>
  <si>
    <t>PGF1_2_PDRP107-APND</t>
  </si>
  <si>
    <t>PGF1_2_PDRP108-APND</t>
  </si>
  <si>
    <t>PGF1_2_PDRP109-APND</t>
  </si>
  <si>
    <t>PGF1_2_PDRP11-APND</t>
  </si>
  <si>
    <t>PGF1_2_PDRP12-APND</t>
  </si>
  <si>
    <t>PGF1_2_PDRP13-APND</t>
  </si>
  <si>
    <t>PGF1_2_PDRP14-APND</t>
  </si>
  <si>
    <t>PGF1_2_PDRP15-APND</t>
  </si>
  <si>
    <t>PGF1_2_PDRP16-APND</t>
  </si>
  <si>
    <t>PGF1_2_PDRP17-APND</t>
  </si>
  <si>
    <t>PGF1_2_PDRP18-APND</t>
  </si>
  <si>
    <t>PGF1_2_PDRP19-APND</t>
  </si>
  <si>
    <t>PGF1_2_PDRP20-APND</t>
  </si>
  <si>
    <t>PGF1_2_PDRP21-APND</t>
  </si>
  <si>
    <t>PGF1_2_PDRP22-APND</t>
  </si>
  <si>
    <t>PGF1_2_PDRP24-APND</t>
  </si>
  <si>
    <t>PGF1_2_PDRP25-APND</t>
  </si>
  <si>
    <t>PGF1_2_PDRP26-APND</t>
  </si>
  <si>
    <t>PGF1_2_PDRP27-APND</t>
  </si>
  <si>
    <t>PGF1_2_PDRP28-APND</t>
  </si>
  <si>
    <t>PGF1_2_PDRP29-APND</t>
  </si>
  <si>
    <t>PGF1_2_PDRP30-APND</t>
  </si>
  <si>
    <t>PGF1_2_PDRP36-APND</t>
  </si>
  <si>
    <t>PGF1_2_PDRP37-APND</t>
  </si>
  <si>
    <t>PGF1_2_PDRP38-APND</t>
  </si>
  <si>
    <t>PGF1_2_PDRP39-APND</t>
  </si>
  <si>
    <t>PGF1_2_PDRP40-APND</t>
  </si>
  <si>
    <t>PGF1_2_PDRP41-APND</t>
  </si>
  <si>
    <t>PGF1_2_PDRP42-APND</t>
  </si>
  <si>
    <t>PGF1_2_PDRP43-APND</t>
  </si>
  <si>
    <t>PGF1_2_PDRP44-APND</t>
  </si>
  <si>
    <t>PGF1_2_PDRP45-APND</t>
  </si>
  <si>
    <t>PGF1_2_PDRP46-APND</t>
  </si>
  <si>
    <t>PGF1_2_PDRP47-APND</t>
  </si>
  <si>
    <t>PGF1_2_PDRP48-APND</t>
  </si>
  <si>
    <t>PGF1_2_PDRP49-APND</t>
  </si>
  <si>
    <t>PGF1_2_PDRP50-APND</t>
  </si>
  <si>
    <t>PGF1_2_PDRP51-APND</t>
  </si>
  <si>
    <t>PGF1_2_PDRP52-APND</t>
  </si>
  <si>
    <t>PGF1_2_PDRP53-APND</t>
  </si>
  <si>
    <t>PGF1_2_PDRP54-APND</t>
  </si>
  <si>
    <t>PGF1_2_PDRP55-APND</t>
  </si>
  <si>
    <t>PGF1_2_PDRP56-APND</t>
  </si>
  <si>
    <t>PGF1_2_PDRP57-APND</t>
  </si>
  <si>
    <t>PGF1_2_PDRP58-APND</t>
  </si>
  <si>
    <t>PGF1_2_PDRP59-APND</t>
  </si>
  <si>
    <t>PGF1_2_PDRP60-APND</t>
  </si>
  <si>
    <t>PGF1_2_PDRP61-APND</t>
  </si>
  <si>
    <t>PGF1_2_PDRP62-APND</t>
  </si>
  <si>
    <t>PGF1_2_PDRP63-APND</t>
  </si>
  <si>
    <t>PGF1_2_PDRP64-APND</t>
  </si>
  <si>
    <t>PGF1_2_PDRP68-APND</t>
  </si>
  <si>
    <t>PGF1_2_PDRP70-APND</t>
  </si>
  <si>
    <t>PGF1_2_PDRP71-APND</t>
  </si>
  <si>
    <t>PGF1_2_PDRP72-APND</t>
  </si>
  <si>
    <t>PGF1_2_PDRP73-APND</t>
  </si>
  <si>
    <t>PGF1_2_PDRP74-APND</t>
  </si>
  <si>
    <t>PGF1_2_PDRP75-APND</t>
  </si>
  <si>
    <t>PGF1_2_PDRP76-APND</t>
  </si>
  <si>
    <t>PGF1_2_PDRP77-APND</t>
  </si>
  <si>
    <t>PGF1_2_PDRP78-APND</t>
  </si>
  <si>
    <t>PGF1_2_PDRP79-APND</t>
  </si>
  <si>
    <t>PGF1_2_PDRP80-APND</t>
  </si>
  <si>
    <t>PGF1_2_PDRP81-APND</t>
  </si>
  <si>
    <t>PGF1_2_PDRP82-APND</t>
  </si>
  <si>
    <t>PGF1_2_PDRP83-APND</t>
  </si>
  <si>
    <t>PGF1_2_PDRP84-APND</t>
  </si>
  <si>
    <t>PGF1_2_PDRP85-APND</t>
  </si>
  <si>
    <t>PGF1_2_PDRP86-APND</t>
  </si>
  <si>
    <t>PGF1_2_PDRP87-APND</t>
  </si>
  <si>
    <t>PGF1_2_PDRP88-APND</t>
  </si>
  <si>
    <t>PGF1_2_PDRP89-APND</t>
  </si>
  <si>
    <t>PGF1_2_PDRP91-APND</t>
  </si>
  <si>
    <t>PGF1_2_PDRP92-APND</t>
  </si>
  <si>
    <t>PGF1_2_PDRP93-APND</t>
  </si>
  <si>
    <t>PGF1_2_PDRP94-APND</t>
  </si>
  <si>
    <t>PGF1_2_PDRP95-APND</t>
  </si>
  <si>
    <t>PGF1_2_PDRP96-APND</t>
  </si>
  <si>
    <t>PGF1_2_PDRP97-APND</t>
  </si>
  <si>
    <t>PGF1_2_PDRP98-APND</t>
  </si>
  <si>
    <t>PGF1_2_RDRR01-APND</t>
  </si>
  <si>
    <t>PGFG_1_PDRP05-APND</t>
  </si>
  <si>
    <t>PGFG_1_PDRP07-APND</t>
  </si>
  <si>
    <t>PGFG_1_PDRP09-APND</t>
  </si>
  <si>
    <t>PGFG_1_PDRP10-APND</t>
  </si>
  <si>
    <t>PGFG_1_PDRP13-APND</t>
  </si>
  <si>
    <t>PGFG_1_PDRP14-APND</t>
  </si>
  <si>
    <t>PGFG_1_PDRP15-APND</t>
  </si>
  <si>
    <t>PGFG_1_PDRP17-APND</t>
  </si>
  <si>
    <t>PGFG_1_PDRP19-APND</t>
  </si>
  <si>
    <t>PGFG_1_PDRP20-APND</t>
  </si>
  <si>
    <t>PGFG_1_PDRP21-APND</t>
  </si>
  <si>
    <t>PGFG_1_PDRP22-APND</t>
  </si>
  <si>
    <t>PGFG_1_PDRP23-APND</t>
  </si>
  <si>
    <t>PGFG_1_PDRP24-APND</t>
  </si>
  <si>
    <t>PGFG_1_PDRP25-APND</t>
  </si>
  <si>
    <t>PGFG_1_PDRP27-APND</t>
  </si>
  <si>
    <t>PGFG_1_PDRP28-APND</t>
  </si>
  <si>
    <t>PGFG_1_PDRP29-APND</t>
  </si>
  <si>
    <t>PGFG_1_PDRP30-APND</t>
  </si>
  <si>
    <t>PGFG_1_PDRP32-APND</t>
  </si>
  <si>
    <t>PGFG_1_PDRP33-APND</t>
  </si>
  <si>
    <t>PGFG_1_PDRP35-APND</t>
  </si>
  <si>
    <t>PGFG_1_PDRP36-APND</t>
  </si>
  <si>
    <t>PGFG_1_PDRP37-APND</t>
  </si>
  <si>
    <t>PGFG_1_PDRP38-APND</t>
  </si>
  <si>
    <t>PGFG_1_PDRP39-APND</t>
  </si>
  <si>
    <t>PGFG_1_PDRP40-APND</t>
  </si>
  <si>
    <t>PGG_2_PL-APND</t>
  </si>
  <si>
    <t>PGG_GNODE1</t>
  </si>
  <si>
    <t>PGG_GNODE2</t>
  </si>
  <si>
    <t>PGG_GNODE3</t>
  </si>
  <si>
    <t>PGG_GNODEPKR</t>
  </si>
  <si>
    <t>PGG_LNODESS1</t>
  </si>
  <si>
    <t>PGG_LNODESS2</t>
  </si>
  <si>
    <t>PGHB_6_PDRP02-APND</t>
  </si>
  <si>
    <t>PGHB_6_PDRP03-APND</t>
  </si>
  <si>
    <t>PGHB_6_PDRP04-APND</t>
  </si>
  <si>
    <t>PGHB_6_PDRP05-APND</t>
  </si>
  <si>
    <t>PGHB_6_PDRP06-APND</t>
  </si>
  <si>
    <t>PGHB_6_PDRP07-APND</t>
  </si>
  <si>
    <t>PGHB_6_PDRP08-APND</t>
  </si>
  <si>
    <t>PGHB_6_PDRP09-APND</t>
  </si>
  <si>
    <t>PGHB_6_PDRP10-APND</t>
  </si>
  <si>
    <t>PGHB_6_PDRP11-APND</t>
  </si>
  <si>
    <t>PGHB_6_PDRP12-APND</t>
  </si>
  <si>
    <t>PGHB_6_PDRP13-APND</t>
  </si>
  <si>
    <t>PGHB_6_PDRP14-APND</t>
  </si>
  <si>
    <t>PGHB_6_PDRP15-APND</t>
  </si>
  <si>
    <t>PGHB_6_PDRP16-APND</t>
  </si>
  <si>
    <t>PGHB_6_PDRP17-APND</t>
  </si>
  <si>
    <t>PGHB_6_PDRP18-APND</t>
  </si>
  <si>
    <t>PGKN_2_PDRP01-APND</t>
  </si>
  <si>
    <t>PGKN_2_PDRP02-APND</t>
  </si>
  <si>
    <t>PGKN_2_PDRP03-APND</t>
  </si>
  <si>
    <t>PGKN_2_PDRP04-APND</t>
  </si>
  <si>
    <t>PGKN_2_PDRP05-APND</t>
  </si>
  <si>
    <t>PGKN_2_PDRP06-APND</t>
  </si>
  <si>
    <t>PGKN_2_PDRP07-APND</t>
  </si>
  <si>
    <t>PGKN_2_PDRP08-APND</t>
  </si>
  <si>
    <t>PGKN_2_PDRP09-APND</t>
  </si>
  <si>
    <t>PGKN_2_PDRP10-APND</t>
  </si>
  <si>
    <t>PGKN_2_PDRP12-APND</t>
  </si>
  <si>
    <t>PGKN_2_PDRP13-APND</t>
  </si>
  <si>
    <t>PGKN_2_PDRP14-APND</t>
  </si>
  <si>
    <t>PGKN_2_PDRP15-APND</t>
  </si>
  <si>
    <t>PGKN_2_PDRP16-APND</t>
  </si>
  <si>
    <t>PGKN_2_PDRP17-APND</t>
  </si>
  <si>
    <t>PGKN_2_PDRP18-APND</t>
  </si>
  <si>
    <t>PGKN_2_PDRP19-APND</t>
  </si>
  <si>
    <t>PGKN_2_PDRP20-APND</t>
  </si>
  <si>
    <t>PGKN_2_PDRP21-APND</t>
  </si>
  <si>
    <t>PGKN_2_PDRP22-APND</t>
  </si>
  <si>
    <t>PGKN_2_PDRP24-APND</t>
  </si>
  <si>
    <t>PGKN_2_PDRP25-APND</t>
  </si>
  <si>
    <t>PGKN_2_PDRP32-APND</t>
  </si>
  <si>
    <t>PGKN_2_PDRP33-APND</t>
  </si>
  <si>
    <t>PGKN_2_PDRP34-APND</t>
  </si>
  <si>
    <t>PGKN_2_PDRP35-APND</t>
  </si>
  <si>
    <t>PGKN_2_PDRP36-APND</t>
  </si>
  <si>
    <t>PGKN_2_PDRP37-APND</t>
  </si>
  <si>
    <t>PGKN_2_PDRP38-APND</t>
  </si>
  <si>
    <t>PGKN_2_PDRP39-APND</t>
  </si>
  <si>
    <t>PGKN_2_PDRP40-APND</t>
  </si>
  <si>
    <t>PGKN_2_PDRP41-APND</t>
  </si>
  <si>
    <t>PGKN_2_PDRP42-APND</t>
  </si>
  <si>
    <t>PGKN_2_PDRP43-APND</t>
  </si>
  <si>
    <t>PGKN_2_PDRP44-APND</t>
  </si>
  <si>
    <t>PGKN_2_PDRP45-APND</t>
  </si>
  <si>
    <t>PGKN_2_PDRP48-APND</t>
  </si>
  <si>
    <t>PGKN_2_PDRP49-APND</t>
  </si>
  <si>
    <t>PGKN_2_PDRP50-APND</t>
  </si>
  <si>
    <t>PGKN_2_PDRP51-APND</t>
  </si>
  <si>
    <t>PGKN_2_RDRR01-APND</t>
  </si>
  <si>
    <t>PGKN_2_RDRR02-APND</t>
  </si>
  <si>
    <t>PGNB_2_PDRP02-APND</t>
  </si>
  <si>
    <t>PGNB_2_PDRP03-APND</t>
  </si>
  <si>
    <t>PGNB_2_PDRP06-APND</t>
  </si>
  <si>
    <t>PGNB_2_PDRP07-APND</t>
  </si>
  <si>
    <t>PGNB_2_PDRP08-APND</t>
  </si>
  <si>
    <t>PGNB_2_PDRP10-APND</t>
  </si>
  <si>
    <t>PGNB_2_PDRP11-APND</t>
  </si>
  <si>
    <t>PGNB_2_PDRP12-APND</t>
  </si>
  <si>
    <t>PGNB_2_PDRP13-APND</t>
  </si>
  <si>
    <t>PGNB_2_PDRP15-APND</t>
  </si>
  <si>
    <t>PGNB_2_PDRP16-APND</t>
  </si>
  <si>
    <t>PGNB_2_PDRP17-APND</t>
  </si>
  <si>
    <t>PGNB_2_PDRP19-APND</t>
  </si>
  <si>
    <t>PGNB_2_PDRP20-APND</t>
  </si>
  <si>
    <t>PGNB_2_PDRP21-APND</t>
  </si>
  <si>
    <t>PGNB_2_PDRP23-APND</t>
  </si>
  <si>
    <t>PGNB_2_PDRP24-APND</t>
  </si>
  <si>
    <t>PGNB_2_PDRP25-APND</t>
  </si>
  <si>
    <t>PGNB_2_PDRP26-APND</t>
  </si>
  <si>
    <t>PGNB_2_PDRP27-APND</t>
  </si>
  <si>
    <t>PGNB_2_PDRP28-APND</t>
  </si>
  <si>
    <t>PGNB_2_PDRP29-APND</t>
  </si>
  <si>
    <t>PGNB_2_PDRP30-APND</t>
  </si>
  <si>
    <t>PGNB_2_PDRP31-APND</t>
  </si>
  <si>
    <t>PGNB_2_PDRP32-APND</t>
  </si>
  <si>
    <t>PGNB_2_PDRP33-APND</t>
  </si>
  <si>
    <t>PGNB_2_PDRP34-APND</t>
  </si>
  <si>
    <t>PGNB_2_PDRP35-APND</t>
  </si>
  <si>
    <t>PGNB_2_PDRP36-APND</t>
  </si>
  <si>
    <t>PGNB_2_PDRP37-APND</t>
  </si>
  <si>
    <t>PGNB_2_PDRP38-APND</t>
  </si>
  <si>
    <t>PGNB_2_PDRP39-APND</t>
  </si>
  <si>
    <t>PGNB_2_PDRP41-APND</t>
  </si>
  <si>
    <t>PGNB_2_PDRP42-APND</t>
  </si>
  <si>
    <t>PGNB_2_PDRP43-APND</t>
  </si>
  <si>
    <t>PGNC_1_PDRP01-APND</t>
  </si>
  <si>
    <t>PGNC_1_PDRP02-APND</t>
  </si>
  <si>
    <t>PGNC_1_PDRP04-APND</t>
  </si>
  <si>
    <t>PGNC_1_PDRP05-APND</t>
  </si>
  <si>
    <t>PGNC_1_PDRP06-APND</t>
  </si>
  <si>
    <t>PGNC_1_PDRP07-APND</t>
  </si>
  <si>
    <t>PGNC_1_PDRP09-APND</t>
  </si>
  <si>
    <t>PGNC_1_PDRP14-APND</t>
  </si>
  <si>
    <t>PGNC_1_PDRP15-APND</t>
  </si>
  <si>
    <t>PGNC_1_PDRP16-APND</t>
  </si>
  <si>
    <t>PGNC_1_PDRP17-APND</t>
  </si>
  <si>
    <t>PGNC_1_PDRP18-APND</t>
  </si>
  <si>
    <t>PGNC_1_PDRP19-APND</t>
  </si>
  <si>
    <t>PGNC_1_PDRP20-APND</t>
  </si>
  <si>
    <t>PGNC_1_PDRP21-APND</t>
  </si>
  <si>
    <t>PGNC_1_PDRP22-APND</t>
  </si>
  <si>
    <t>PGNC_1_PDRP23-APND</t>
  </si>
  <si>
    <t>PGNC_1_PDRP25-APND</t>
  </si>
  <si>
    <t>PGNC_1_PDRP26-APND</t>
  </si>
  <si>
    <t>PGNC_1_RDRR02-APND</t>
  </si>
  <si>
    <t>PGNC_2_PDRP10-APND</t>
  </si>
  <si>
    <t>PGNC_2_PDRP11-APND</t>
  </si>
  <si>
    <t>PGNC_2_PDRP12-APND</t>
  </si>
  <si>
    <t>PGNC_2_PDRP13-APND</t>
  </si>
  <si>
    <t>PGNP_2_PDRP02-APND</t>
  </si>
  <si>
    <t>PGNP_2_PDRP03-APND</t>
  </si>
  <si>
    <t>PGNP_2_PDRP04-APND</t>
  </si>
  <si>
    <t>PGNP_2_PDRP05-APND</t>
  </si>
  <si>
    <t>PGNP_2_PDRP06-APND</t>
  </si>
  <si>
    <t>PGNP_2_PDRP07-APND</t>
  </si>
  <si>
    <t>PGNP_2_PDRP08-APND</t>
  </si>
  <si>
    <t>PGNP_2_PDRP09-APND</t>
  </si>
  <si>
    <t>PGNP_2_PDRP10-APND</t>
  </si>
  <si>
    <t>PGNP_2_PDRP11-APND</t>
  </si>
  <si>
    <t>PGNP_2_PDRP12-APND</t>
  </si>
  <si>
    <t>PGNP_2_PDRP13-APND</t>
  </si>
  <si>
    <t>PGNP_2_PDRP16-APND</t>
  </si>
  <si>
    <t>PGNP_2_PDRP17-APND</t>
  </si>
  <si>
    <t>PGNP_2_PDRP18-APND</t>
  </si>
  <si>
    <t>PGNP_2_PDRP19-APND</t>
  </si>
  <si>
    <t>PGNP_2_PDRP20-APND</t>
  </si>
  <si>
    <t>PGNP_2_PDRP21-APND</t>
  </si>
  <si>
    <t>PGNP_2_PDRP22-APND</t>
  </si>
  <si>
    <t>PGNP_2_PDRP23-APND</t>
  </si>
  <si>
    <t>PGNP_2_PDRP24-APND</t>
  </si>
  <si>
    <t>PGNP_2_PDRP25-APND</t>
  </si>
  <si>
    <t>PGNP_2_PDRP26-APND</t>
  </si>
  <si>
    <t>PGNP_2_PDRP27-APND</t>
  </si>
  <si>
    <t>PGNP_2_PDRP28-APND</t>
  </si>
  <si>
    <t>PGNP_2_PDRP29-APND</t>
  </si>
  <si>
    <t>PGNP_2_PDRP30-APND</t>
  </si>
  <si>
    <t>PGNP_2_PDRP31-APND</t>
  </si>
  <si>
    <t>PGNP_2_PDRP33-APND</t>
  </si>
  <si>
    <t>PGNP_2_PDRP34-APND</t>
  </si>
  <si>
    <t>PGNP_2_PDRP35-APND</t>
  </si>
  <si>
    <t>PGNP_2_PDRP38-APND</t>
  </si>
  <si>
    <t>PGNP_2_PDRP39-APND</t>
  </si>
  <si>
    <t>PGNP_2_PDRP40-APND</t>
  </si>
  <si>
    <t>PGNP_2_PDRP41-APND</t>
  </si>
  <si>
    <t>PGNP_2_PDRP42-APND</t>
  </si>
  <si>
    <t>PGNP_2_PDRP43-APND</t>
  </si>
  <si>
    <t>PGNP_2_PDRP44-APND</t>
  </si>
  <si>
    <t>PGNP_2_PDRP45-APND</t>
  </si>
  <si>
    <t>PGNP_2_PDRP46-APND</t>
  </si>
  <si>
    <t>PGNP_2_PDRP47-APND</t>
  </si>
  <si>
    <t>PGNP_2_PDRP48-APND</t>
  </si>
  <si>
    <t>PGNP_2_PDRP49-APND</t>
  </si>
  <si>
    <t>PGNP_2_PDRP50-APND</t>
  </si>
  <si>
    <t>PGNP_2_PDRP51-APND</t>
  </si>
  <si>
    <t>PGNP_2_PDRP52-APND</t>
  </si>
  <si>
    <t>PGNP_2_PDRP53-APND</t>
  </si>
  <si>
    <t>PGNP_2_PDRP54-APND</t>
  </si>
  <si>
    <t>PGNP_2_PDRP55-APND</t>
  </si>
  <si>
    <t>PGNP_2_PDRP56-APND</t>
  </si>
  <si>
    <t>PGNP_2_RDRR02-APND</t>
  </si>
  <si>
    <t>PGP_GNODEG1</t>
  </si>
  <si>
    <t>PGP_LNODEPGP</t>
  </si>
  <si>
    <t>PGP2_2_PDRP05-APND</t>
  </si>
  <si>
    <t>PGP2_2_PDRP07-APND</t>
  </si>
  <si>
    <t>PGP2_2_PDRP08-APND</t>
  </si>
  <si>
    <t>PGP2_2_PDRP09-APND</t>
  </si>
  <si>
    <t>PGP2_2_PDRP11-APND</t>
  </si>
  <si>
    <t>PGP2_2_PDRP12-APND</t>
  </si>
  <si>
    <t>PGP2_2_PDRP13-APND</t>
  </si>
  <si>
    <t>PGP2_2_PDRP15-APND</t>
  </si>
  <si>
    <t>PGP2_2_PDRP17-APND</t>
  </si>
  <si>
    <t>PGP2_2_PDRP18-APND</t>
  </si>
  <si>
    <t>PGP2_2_PDRP19-APND</t>
  </si>
  <si>
    <t>PGP2_2_PDRP20-APND</t>
  </si>
  <si>
    <t>PGP2_2_PDRP22-APND</t>
  </si>
  <si>
    <t>PGP2_2_PDRP23-APND</t>
  </si>
  <si>
    <t>PGP2_2_PDRP24-APND</t>
  </si>
  <si>
    <t>PGP2_2_PDRP25-APND</t>
  </si>
  <si>
    <t>PGP2_2_PDRP26-APND</t>
  </si>
  <si>
    <t>PGP2_2_PDRP28-APND</t>
  </si>
  <si>
    <t>PGP2_2_PDRP29-APND</t>
  </si>
  <si>
    <t>PGP2_2_PDRP30-APND</t>
  </si>
  <si>
    <t>PGP2_2_PDRP32-APND</t>
  </si>
  <si>
    <t>PGP2_2_PDRP33-APND</t>
  </si>
  <si>
    <t>PGP2_2_PDRP35-APND</t>
  </si>
  <si>
    <t>PGP2_2_PDRP38-APND</t>
  </si>
  <si>
    <t>PGP2_2_PDRP42-APND</t>
  </si>
  <si>
    <t>PGP2_2_PDRP43-APND</t>
  </si>
  <si>
    <t>PGP2_2_PDRP44-APND</t>
  </si>
  <si>
    <t>PGP2_2_PDRP47-APND</t>
  </si>
  <si>
    <t>PGP2_2_PDRP48-APND</t>
  </si>
  <si>
    <t>PGP2_2_PDRP53-APND</t>
  </si>
  <si>
    <t>PGP2_2_PDRP54-APND</t>
  </si>
  <si>
    <t>PGP2_2_PDRP55-APND</t>
  </si>
  <si>
    <t>PGP2_2_PDRP56-APND</t>
  </si>
  <si>
    <t>PGP2_2_PDRP57-APND</t>
  </si>
  <si>
    <t>PGP2_2_PDRP58-APND</t>
  </si>
  <si>
    <t>PGP2_2_PDRP59-APND</t>
  </si>
  <si>
    <t>PGP2_2_PDRP60-APND</t>
  </si>
  <si>
    <t>PGP2_2_PDRP61-APND</t>
  </si>
  <si>
    <t>PGP2_2_PDRP62-APND</t>
  </si>
  <si>
    <t>PGP2_2_PDRP63-APND</t>
  </si>
  <si>
    <t>PGP2_2_PDRP64-APND</t>
  </si>
  <si>
    <t>PGP2_2_PDRP65-APND</t>
  </si>
  <si>
    <t>PGP2_2_PDRP66-APND</t>
  </si>
  <si>
    <t>PGP2_2_PDRP67-APND</t>
  </si>
  <si>
    <t>PGP2_2_PDRP68-APND</t>
  </si>
  <si>
    <t>PGP2_2_PDRP69-APND</t>
  </si>
  <si>
    <t>PGP2_2_PDRP72-APND</t>
  </si>
  <si>
    <t>PGP2_2_RDRR01-APND</t>
  </si>
  <si>
    <t>PGRVEJ_6_B1</t>
  </si>
  <si>
    <t>PGSB_1_PDRP04-APND</t>
  </si>
  <si>
    <t>PGSB_1_PDRP08-APND</t>
  </si>
  <si>
    <t>PGSB_1_PDRP100-APND</t>
  </si>
  <si>
    <t>PGSB_1_PDRP102-APND</t>
  </si>
  <si>
    <t>PGSB_1_PDRP103-APND</t>
  </si>
  <si>
    <t>PGSB_1_PDRP10-APND</t>
  </si>
  <si>
    <t>PGSB_1_PDRP11-APND</t>
  </si>
  <si>
    <t>PGSB_1_PDRP15-APND</t>
  </si>
  <si>
    <t>PGSB_1_PDRP17-APND</t>
  </si>
  <si>
    <t>PGSB_1_PDRP18-APND</t>
  </si>
  <si>
    <t>PGSB_1_PDRP19-APND</t>
  </si>
  <si>
    <t>PGSB_1_PDRP24-APND</t>
  </si>
  <si>
    <t>PGSB_1_PDRP25-APND</t>
  </si>
  <si>
    <t>PGSB_1_PDRP26-APND</t>
  </si>
  <si>
    <t>PGSB_1_PDRP29-APND</t>
  </si>
  <si>
    <t>PGSB_1_PDRP30-APND</t>
  </si>
  <si>
    <t>PGSB_1_PDRP31-APND</t>
  </si>
  <si>
    <t>PGSB_1_PDRP32-APND</t>
  </si>
  <si>
    <t>PGSB_1_PDRP33-APND</t>
  </si>
  <si>
    <t>PGSB_1_PDRP34-APND</t>
  </si>
  <si>
    <t>PGSB_1_PDRP35-APND</t>
  </si>
  <si>
    <t>PGSB_1_PDRP36-APND</t>
  </si>
  <si>
    <t>PGSB_1_PDRP42-APND</t>
  </si>
  <si>
    <t>PGSB_1_PDRP43-APND</t>
  </si>
  <si>
    <t>PGSB_1_PDRP44-APND</t>
  </si>
  <si>
    <t>PGSB_1_PDRP45-APND</t>
  </si>
  <si>
    <t>PGSB_1_PDRP46-APND</t>
  </si>
  <si>
    <t>PGSB_1_PDRP47-APND</t>
  </si>
  <si>
    <t>PGSB_1_PDRP48-APND</t>
  </si>
  <si>
    <t>PGSB_1_PDRP49-APND</t>
  </si>
  <si>
    <t>PGSB_1_PDRP50-APND</t>
  </si>
  <si>
    <t>PGSB_1_PDRP51-APND</t>
  </si>
  <si>
    <t>PGSB_1_PDRP52-APND</t>
  </si>
  <si>
    <t>PGSB_1_PDRP53-APND</t>
  </si>
  <si>
    <t>PGSB_1_PDRP54-APND</t>
  </si>
  <si>
    <t>PGSB_1_PDRP55-APND</t>
  </si>
  <si>
    <t>PGSB_1_PDRP56-APND</t>
  </si>
  <si>
    <t>PGSB_1_PDRP57-APND</t>
  </si>
  <si>
    <t>PGSB_1_PDRP58-APND</t>
  </si>
  <si>
    <t>PGSB_1_PDRP60-APND</t>
  </si>
  <si>
    <t>PGSB_1_PDRP63-APND</t>
  </si>
  <si>
    <t>PGSB_1_PDRP64-APND</t>
  </si>
  <si>
    <t>PGSB_1_PDRP66-APND</t>
  </si>
  <si>
    <t>PGSB_1_PDRP67-APND</t>
  </si>
  <si>
    <t>PGSB_1_PDRP68-APND</t>
  </si>
  <si>
    <t>PGSB_1_PDRP69-APND</t>
  </si>
  <si>
    <t>PGSB_1_PDRP70-APND</t>
  </si>
  <si>
    <t>PGSB_1_PDRP71-APND</t>
  </si>
  <si>
    <t>PGSB_1_PDRP72-APND</t>
  </si>
  <si>
    <t>PGSB_1_PDRP73-APND</t>
  </si>
  <si>
    <t>PGSB_1_PDRP74-APND</t>
  </si>
  <si>
    <t>PGSB_1_PDRP76-APND</t>
  </si>
  <si>
    <t>PGSB_1_PDRP77-APND</t>
  </si>
  <si>
    <t>PGSB_1_PDRP78-APND</t>
  </si>
  <si>
    <t>PGSB_1_PDRP86-APND</t>
  </si>
  <si>
    <t>PGSB_1_PDRP87-APND</t>
  </si>
  <si>
    <t>PGSB_1_PDRP89-APND</t>
  </si>
  <si>
    <t>PGSB_1_PDRP90-APND</t>
  </si>
  <si>
    <t>PGSB_1_PDRP91-APND</t>
  </si>
  <si>
    <t>PGSB_1_PDRP92-APND</t>
  </si>
  <si>
    <t>PGSB_1_PDRP93-APND</t>
  </si>
  <si>
    <t>PGSB_1_PDRP94-APND</t>
  </si>
  <si>
    <t>PGSB_1_PDRP95-APND</t>
  </si>
  <si>
    <t>PGSB_1_PDRP96-APND</t>
  </si>
  <si>
    <t>PGSB_1_PDRP97-APND</t>
  </si>
  <si>
    <t>PGSB_1_PDRP98-APND</t>
  </si>
  <si>
    <t>PGSB_1_PDRP99-APND</t>
  </si>
  <si>
    <t>PGSB_1_RDRR02-APND</t>
  </si>
  <si>
    <t>PGSF_2_PDRP03-APND</t>
  </si>
  <si>
    <t>PGSF_2_PDRP04-APND</t>
  </si>
  <si>
    <t>PGSF_2_PDRP08-APND</t>
  </si>
  <si>
    <t>PGSF_2_PDRP12-APND</t>
  </si>
  <si>
    <t>PGSF_2_PDRP13-APND</t>
  </si>
  <si>
    <t>PGSF_2_PDRP14-APND</t>
  </si>
  <si>
    <t>PGSF_2_PDRP15-APND</t>
  </si>
  <si>
    <t>PGSF_2_PDRP18-APND</t>
  </si>
  <si>
    <t>PGSF_2_PDRP19-APND</t>
  </si>
  <si>
    <t>PGSF_2_PDRP20-APND</t>
  </si>
  <si>
    <t>PGSF_2_PDRP21-APND</t>
  </si>
  <si>
    <t>PGSF_2_PDRP22-APND</t>
  </si>
  <si>
    <t>PGSF_2_PDRP23-APND</t>
  </si>
  <si>
    <t>PGSF_2_PDRP26-APND</t>
  </si>
  <si>
    <t>PGSF_2_PDRP27-APND</t>
  </si>
  <si>
    <t>PGSF_2_PDRP28-APND</t>
  </si>
  <si>
    <t>PGSF_2_PDRP29-APND</t>
  </si>
  <si>
    <t>PGSF_2_PDRP33-APND</t>
  </si>
  <si>
    <t>PGSF_2_PDRP34-APND</t>
  </si>
  <si>
    <t>PGSF_2_PDRP35-APND</t>
  </si>
  <si>
    <t>PGSF_2_PDRP36-APND</t>
  </si>
  <si>
    <t>PGSF_2_PDRP37-APND</t>
  </si>
  <si>
    <t>PGSF_2_PDRP38-APND</t>
  </si>
  <si>
    <t>PGSF_2_PDRP43-APND</t>
  </si>
  <si>
    <t>PGSF_2_PDRP44-APND</t>
  </si>
  <si>
    <t>PGSF_2_PDRP46-APND</t>
  </si>
  <si>
    <t>PGSF_2_PDRP49-APND</t>
  </si>
  <si>
    <t>PGSF_2_PDRP50-APND</t>
  </si>
  <si>
    <t>PGSF_2_PDRP51-APND</t>
  </si>
  <si>
    <t>PGSF_2_PDRP52-APND</t>
  </si>
  <si>
    <t>PGSF_2_PDRP53-APND</t>
  </si>
  <si>
    <t>PGSF_2_PDRP54-APND</t>
  </si>
  <si>
    <t>PGSF_2_PDRP55-APND</t>
  </si>
  <si>
    <t>PGSF_2_PDRP56-APND</t>
  </si>
  <si>
    <t>PGSF_2_PDRP57-APND</t>
  </si>
  <si>
    <t>PGSF_2_PDRP58-APND</t>
  </si>
  <si>
    <t>PGSI_1_PDRP02-APND</t>
  </si>
  <si>
    <t>PGSI_1_PDRP04-APND</t>
  </si>
  <si>
    <t>PGSI_1_PDRP05-APND</t>
  </si>
  <si>
    <t>PGSI_1_PDRP08-APND</t>
  </si>
  <si>
    <t>PGSI_1_PDRP09-APND</t>
  </si>
  <si>
    <t>PGSI_1_PDRP10-APND</t>
  </si>
  <si>
    <t>PGSI_1_PDRP11-APND</t>
  </si>
  <si>
    <t>PGSI_1_PDRP12-APND</t>
  </si>
  <si>
    <t>PGSI_1_PDRP13-APND</t>
  </si>
  <si>
    <t>PGSI_1_PDRP14-APND</t>
  </si>
  <si>
    <t>PGSI_1_PDRP15-APND</t>
  </si>
  <si>
    <t>PGSI_1_PDRP16-APND</t>
  </si>
  <si>
    <t>PGSI_1_PDRP17-APND</t>
  </si>
  <si>
    <t>PGSI_1_PDRP18-APND</t>
  </si>
  <si>
    <t>PGSI_1_PDRP20-APND</t>
  </si>
  <si>
    <t>PGSI_1_PDRP21-APND</t>
  </si>
  <si>
    <t>PGSI_1_PDRP22-APND</t>
  </si>
  <si>
    <t>PGSI_1_PDRP23-APND</t>
  </si>
  <si>
    <t>PGSI_1_PDRP24-APND</t>
  </si>
  <si>
    <t>PGSI_1_PDRP25-APND</t>
  </si>
  <si>
    <t>PGSI_1_PDRP26-APND</t>
  </si>
  <si>
    <t>PGSI_1_PDRP27-APND</t>
  </si>
  <si>
    <t>PGSI_1_PDRP28-APND</t>
  </si>
  <si>
    <t>PGSI_1_PDRP29-APND</t>
  </si>
  <si>
    <t>PGSI_1_PDRP31-APND</t>
  </si>
  <si>
    <t>PGSI_1_PDRP33-APND</t>
  </si>
  <si>
    <t>PGSI_1_PDRP34-APND</t>
  </si>
  <si>
    <t>PGSI_1_PDRP35-APND</t>
  </si>
  <si>
    <t>PGSI_1_PDRP36-APND</t>
  </si>
  <si>
    <t>PGSI_1_PDRP37-APND</t>
  </si>
  <si>
    <t>PGSI_1_PDRP39-APND</t>
  </si>
  <si>
    <t>PGSI_1_PDRP40-APND</t>
  </si>
  <si>
    <t>PGSI_1_PDRP41-APND</t>
  </si>
  <si>
    <t>PGSI_1_PDRP42-APND</t>
  </si>
  <si>
    <t>PGSI_1_PDRP43-APND</t>
  </si>
  <si>
    <t>PGSI_1_PDRP44-APND</t>
  </si>
  <si>
    <t>PGSI_1_PDRP45-APND</t>
  </si>
  <si>
    <t>PGSI_1_PDRP46-APND</t>
  </si>
  <si>
    <t>PGSI_1_PDRP47-APND</t>
  </si>
  <si>
    <t>PGSI_1_PDRP48-APND</t>
  </si>
  <si>
    <t>PGSI_1_PDRP49-APND</t>
  </si>
  <si>
    <t>PGSI_1_PDRP50-APND</t>
  </si>
  <si>
    <t>PGSI_1_PDRP51-APND</t>
  </si>
  <si>
    <t>PGSI_1_PDRP52-APND</t>
  </si>
  <si>
    <t>PGSI_1_RDRR02-APND</t>
  </si>
  <si>
    <t>PGST_2_PDRP01-APND</t>
  </si>
  <si>
    <t>PGST_2_PDRP02-APND</t>
  </si>
  <si>
    <t>PGST_2_PDRP03-APND</t>
  </si>
  <si>
    <t>PGST_2_PDRP04-APND</t>
  </si>
  <si>
    <t>PGST_2_PDRP05-APND</t>
  </si>
  <si>
    <t>PGST_2_PDRP06-APND</t>
  </si>
  <si>
    <t>PGST_2_PDRP07-APND</t>
  </si>
  <si>
    <t>PGST_2_PDRP08-APND</t>
  </si>
  <si>
    <t>PGST_2_PDRP09-APND</t>
  </si>
  <si>
    <t>PGST_2_PDRP10-APND</t>
  </si>
  <si>
    <t>PGST_2_PDRP11-APND</t>
  </si>
  <si>
    <t>PGST_2_PDRP13-APND</t>
  </si>
  <si>
    <t>PGST_2_PDRP14-APND</t>
  </si>
  <si>
    <t>PGST_2_PDRP15-APND</t>
  </si>
  <si>
    <t>PGST_2_PDRP16-APND</t>
  </si>
  <si>
    <t>PGST_2_PDRP17-APND</t>
  </si>
  <si>
    <t>PGST_2_PDRP20-APND</t>
  </si>
  <si>
    <t>PGST_2_PDRP21-APND</t>
  </si>
  <si>
    <t>PGST_2_PDRP22-APND</t>
  </si>
  <si>
    <t>PGST_2_PDRP23-APND</t>
  </si>
  <si>
    <t>PGST_2_PDRP24-APND</t>
  </si>
  <si>
    <t>PGST_2_PDRP26-APND</t>
  </si>
  <si>
    <t>PGST_2_PDRP27-APND</t>
  </si>
  <si>
    <t>PGST_2_PDRP30-APND</t>
  </si>
  <si>
    <t>PGST_2_PDRP31-APND</t>
  </si>
  <si>
    <t>PGST_2_PDRP32-APND</t>
  </si>
  <si>
    <t>PGST_2_PDRP33-APND</t>
  </si>
  <si>
    <t>PGST_2_PDRP34-APND</t>
  </si>
  <si>
    <t>PGST_2_PDRP35-APND</t>
  </si>
  <si>
    <t>PGST_2_PDRP36-APND</t>
  </si>
  <si>
    <t>PGST_2_PDRP37-APND</t>
  </si>
  <si>
    <t>PGST_2_PDRP38-APND</t>
  </si>
  <si>
    <t>PGST_2_PDRP39-APND</t>
  </si>
  <si>
    <t>PGST_2_RDRR01-APND</t>
  </si>
  <si>
    <t>PGZP_2_PDRP01-APND</t>
  </si>
  <si>
    <t>PGZP_2_PDRP02-APND</t>
  </si>
  <si>
    <t>PGZP_2_PDRP03-APND</t>
  </si>
  <si>
    <t>PGZP_2_PDRP04-APND</t>
  </si>
  <si>
    <t>PGZP_2_PDRP05-APND</t>
  </si>
  <si>
    <t>PGZP_2_PDRP06-APND</t>
  </si>
  <si>
    <t>PGZP_2_PDRP07-APND</t>
  </si>
  <si>
    <t>PGZP_2_PDRP08-APND</t>
  </si>
  <si>
    <t>PGZP_2_PDRP09-APND</t>
  </si>
  <si>
    <t>PGZP_2_PDRP10-APND</t>
  </si>
  <si>
    <t>PGZP_2_PDRP11-APND</t>
  </si>
  <si>
    <t>PGZP_2_PDRP13-APND</t>
  </si>
  <si>
    <t>PGZP_2_PDRP14-APND</t>
  </si>
  <si>
    <t>PGZP_2_PDRP15-APND</t>
  </si>
  <si>
    <t>PGZP_2_PDRP16-APND</t>
  </si>
  <si>
    <t>PGZP_2_PDRP17-APND</t>
  </si>
  <si>
    <t>PGZP_2_PDRP18-APND</t>
  </si>
  <si>
    <t>PGZP_2_PDRP19-APND</t>
  </si>
  <si>
    <t>PGZP_2_PDRP20-APND</t>
  </si>
  <si>
    <t>PGZP_2_PDRP21-APND</t>
  </si>
  <si>
    <t>PGZP_2_PDRP22-APND</t>
  </si>
  <si>
    <t>PGZP_2_PDRP24-APND</t>
  </si>
  <si>
    <t>PGZP_2_PDRP25-APND</t>
  </si>
  <si>
    <t>PGZP_2_PDRP26-APND</t>
  </si>
  <si>
    <t>PGZP_2_PDRP27-APND</t>
  </si>
  <si>
    <t>PGZP_2_PDRP28-APND</t>
  </si>
  <si>
    <t>PGZP_2_PDRP29-APND</t>
  </si>
  <si>
    <t>PGZP_2_PDRP30-APND</t>
  </si>
  <si>
    <t>PGZP_2_PDRP31-APND</t>
  </si>
  <si>
    <t>PGZP_2_PDRP32-APND</t>
  </si>
  <si>
    <t>PGZP_2_PDRP33-APND</t>
  </si>
  <si>
    <t>PGZP_2_PDRP34-APND</t>
  </si>
  <si>
    <t>PGZP_2_PDRP35-APND</t>
  </si>
  <si>
    <t>PGZP_2_PDRP36-APND</t>
  </si>
  <si>
    <t>PGZP_2_PDRP37-APND</t>
  </si>
  <si>
    <t>PGZP_2_PDRP40-APND</t>
  </si>
  <si>
    <t>PGZP_2_PDRP41-APND</t>
  </si>
  <si>
    <t>PGZP_2_PDRP42-APND</t>
  </si>
  <si>
    <t>PGZP_2_PDRP43-APND</t>
  </si>
  <si>
    <t>PGZP_2_PDRP44-APND</t>
  </si>
  <si>
    <t>PGZP_2_PDRP45-APND</t>
  </si>
  <si>
    <t>PGZP_2_PDRP47-APND</t>
  </si>
  <si>
    <t>PGZP_2_PDRP48-APND</t>
  </si>
  <si>
    <t>PGZP_2_PDRP49-APND</t>
  </si>
  <si>
    <t>PGZP_2_PDRP51-APND</t>
  </si>
  <si>
    <t>PGZP_2_RDRR04-APND</t>
  </si>
  <si>
    <t>PHA_LNODEXF1</t>
  </si>
  <si>
    <t>PHALGLCH_2_Z1GNODE</t>
  </si>
  <si>
    <t>PHELPDOD_LNODET1</t>
  </si>
  <si>
    <t>PHELPS_1_PD_NCL-APND</t>
  </si>
  <si>
    <t>PHILLIPS_1_N001</t>
  </si>
  <si>
    <t>PHILO_6_N001</t>
  </si>
  <si>
    <t>PHOENIX_7_N001</t>
  </si>
  <si>
    <t>PHOENIX_LNODE52</t>
  </si>
  <si>
    <t>PHP_7_UNIT1-2-APND</t>
  </si>
  <si>
    <t>PHP1_7_GNODE1</t>
  </si>
  <si>
    <t>PHP2_7_GNODE2</t>
  </si>
  <si>
    <t>PHR_LNODEHR1</t>
  </si>
  <si>
    <t>PHR_LNODEHR2</t>
  </si>
  <si>
    <t>PHXWAPA_LNODE2KV</t>
  </si>
  <si>
    <t>PHY_LNODEPHY</t>
  </si>
  <si>
    <t>PICACHOW_LNODEHOW</t>
  </si>
  <si>
    <t>PICDLY_LNODEEQV</t>
  </si>
  <si>
    <t>PICKET_LNODELD3</t>
  </si>
  <si>
    <t>PICKR_SR_LNODELD2</t>
  </si>
  <si>
    <t>PICKR_SR_LNODELD3</t>
  </si>
  <si>
    <t>PICKR_SR_LNODELD4</t>
  </si>
  <si>
    <t>PICNI_BP_LNODEFMR</t>
  </si>
  <si>
    <t>PICO_1_N001</t>
  </si>
  <si>
    <t>PICO_1_N004</t>
  </si>
  <si>
    <t>PICO_SR_LNODELD1</t>
  </si>
  <si>
    <t>PICO_SR_LNODELD2</t>
  </si>
  <si>
    <t>PICOTHM_7_B1</t>
  </si>
  <si>
    <t>PID230CE_LNODE01</t>
  </si>
  <si>
    <t>PID230CE_LNODE02</t>
  </si>
  <si>
    <t>PIERCY_1_N201</t>
  </si>
  <si>
    <t>PIGEON_L_LNODEFMR</t>
  </si>
  <si>
    <t>PIK_LNODEXF2</t>
  </si>
  <si>
    <t>PIKECTY_6_N001</t>
  </si>
  <si>
    <t>PILOTBU_LNODEBU1</t>
  </si>
  <si>
    <t>PILOTBU_LNODEBU2</t>
  </si>
  <si>
    <t>PILOTBUO_LNODEAKE</t>
  </si>
  <si>
    <t>PILOTBUO_LNODEAR</t>
  </si>
  <si>
    <t>PILOTBUO_LNODED1</t>
  </si>
  <si>
    <t>PILOTBUO_LNODELON</t>
  </si>
  <si>
    <t>PILOTK_LNODE-4</t>
  </si>
  <si>
    <t>PILOTROC_LNODE09</t>
  </si>
  <si>
    <t>PILOTROC_LNODE44</t>
  </si>
  <si>
    <t>PIMA_SR_LNODELD2</t>
  </si>
  <si>
    <t>PIMA_SR_LNODELD3</t>
  </si>
  <si>
    <t>PIN_BC_GNODEG1</t>
  </si>
  <si>
    <t>PIN_BC_GNODEG2</t>
  </si>
  <si>
    <t>PIN_BC_GNODEG3</t>
  </si>
  <si>
    <t>PIN_LNODEXF2</t>
  </si>
  <si>
    <t>PIN63_LNODEN63</t>
  </si>
  <si>
    <t>PINAL_SR_LNODELD2</t>
  </si>
  <si>
    <t>PINAL_SR_LNODELD3</t>
  </si>
  <si>
    <t>PINAL_WE_LNODE14T1</t>
  </si>
  <si>
    <t>PINAL_WE_LNODE14T2L</t>
  </si>
  <si>
    <t>PINALAPS_LNODED21</t>
  </si>
  <si>
    <t>PINALAPS_LNODEDHG</t>
  </si>
  <si>
    <t>PINCHER_LNODELT2</t>
  </si>
  <si>
    <t>PINCHER_LNODELT3</t>
  </si>
  <si>
    <t>PINE_CRK_LNODEF3</t>
  </si>
  <si>
    <t>PINE_ST_1_XF1LNODE</t>
  </si>
  <si>
    <t>PINE_ST_LNODE_2</t>
  </si>
  <si>
    <t>PINEBLUF_LNODELUF</t>
  </si>
  <si>
    <t>PINECANY_LNODED1</t>
  </si>
  <si>
    <t>PINECANY_LNODED2</t>
  </si>
  <si>
    <t>PINECR_R_LNODEOAD</t>
  </si>
  <si>
    <t>PINECREK_LNODEMR</t>
  </si>
  <si>
    <t>PINECRK_1_13_1LNODE</t>
  </si>
  <si>
    <t>PINEDAL_LNODET1</t>
  </si>
  <si>
    <t>PINEFLT_2_B1</t>
  </si>
  <si>
    <t>PINEFLT_7_B1</t>
  </si>
  <si>
    <t>PINEFLT_7_B3</t>
  </si>
  <si>
    <t>PINEFLT_7_B4</t>
  </si>
  <si>
    <t>PINEFSLR_GNODE1</t>
  </si>
  <si>
    <t>PINEH_BP_LNODEFMR</t>
  </si>
  <si>
    <t>PINENUT_LNODE27</t>
  </si>
  <si>
    <t>PINEO_BP_LNODEFMR</t>
  </si>
  <si>
    <t>PINFLT_7_UNITS-APND</t>
  </si>
  <si>
    <t>PINKRTON_LNODELD2</t>
  </si>
  <si>
    <t>PINTO_LNODET1</t>
  </si>
  <si>
    <t>PINTO_SR_LNODELD1</t>
  </si>
  <si>
    <t>PINTO_SR_LNODELD2</t>
  </si>
  <si>
    <t>PINTO_SR_LNODELD3</t>
  </si>
  <si>
    <t>PINTURA_GNODE1</t>
  </si>
  <si>
    <t>PIONEER_1_LNODE-TX3</t>
  </si>
  <si>
    <t>PIONEER_LNODEBUS</t>
  </si>
  <si>
    <t>PIONEER_LNODEDR1</t>
  </si>
  <si>
    <t>PIONEER_LNODEDR2</t>
  </si>
  <si>
    <t>PIONEER_LNODEDR3</t>
  </si>
  <si>
    <t>PIONEER_LNODEDR4</t>
  </si>
  <si>
    <t>PIONEER_LNODEDR5</t>
  </si>
  <si>
    <t>PIONEER_LNODEDR6</t>
  </si>
  <si>
    <t>PIONEER_LNODEDR7</t>
  </si>
  <si>
    <t>PIONEER_LNODEDR8</t>
  </si>
  <si>
    <t>PIONEER_LNODEDR9</t>
  </si>
  <si>
    <t>PIONEER_LNODELD</t>
  </si>
  <si>
    <t>PIONEER_LNODELD1</t>
  </si>
  <si>
    <t>PIONEER_LNODER15</t>
  </si>
  <si>
    <t>PIONEER_NODE3</t>
  </si>
  <si>
    <t>PIONEER_NODE6</t>
  </si>
  <si>
    <t>PIONER_LNODEX1</t>
  </si>
  <si>
    <t>PIONER_LNODEX2</t>
  </si>
  <si>
    <t>PIOPICO1_7_N001</t>
  </si>
  <si>
    <t>PIOPICO2_7_N001</t>
  </si>
  <si>
    <t>PIOPICO3_7_N001</t>
  </si>
  <si>
    <t>PIP_LNODEXF2</t>
  </si>
  <si>
    <t>PIPELINE_BKLNODE</t>
  </si>
  <si>
    <t>PIPER_CK_LNODET1</t>
  </si>
  <si>
    <t>PIPER_CK_LNODET2</t>
  </si>
  <si>
    <t>PIPLN_LNODEPLN</t>
  </si>
  <si>
    <t>PISTO_BP_LNODEOLR</t>
  </si>
  <si>
    <t>PIT1_2_B1</t>
  </si>
  <si>
    <t>PIT1_6_N001</t>
  </si>
  <si>
    <t>PIT1_6_N012</t>
  </si>
  <si>
    <t>PIT1U1_7_B1</t>
  </si>
  <si>
    <t>PIT1U1_7_B2</t>
  </si>
  <si>
    <t>PIT3_2_B1</t>
  </si>
  <si>
    <t>PIT3_7_B2</t>
  </si>
  <si>
    <t>PIT3_7_B3</t>
  </si>
  <si>
    <t>PIT3_7_B4</t>
  </si>
  <si>
    <t>PIT3_7_N001</t>
  </si>
  <si>
    <t>PIT3_7_PL1X3-APND</t>
  </si>
  <si>
    <t>PIT4_7_B1</t>
  </si>
  <si>
    <t>PIT4_7_B3</t>
  </si>
  <si>
    <t>PIT4_7_PL1X2-APND</t>
  </si>
  <si>
    <t>PIT5_7_B1</t>
  </si>
  <si>
    <t>PIT5_7_B11</t>
  </si>
  <si>
    <t>PIT5_7_B13</t>
  </si>
  <si>
    <t>PIT5_7_B3</t>
  </si>
  <si>
    <t>PIT5_7_B4</t>
  </si>
  <si>
    <t>PIT5_7_N001</t>
  </si>
  <si>
    <t>PIT5_7_PL1X2-APND</t>
  </si>
  <si>
    <t>PIT5_7_PL3X4-APND</t>
  </si>
  <si>
    <t>PIT6U1_7_B1</t>
  </si>
  <si>
    <t>PIT6U2_7_B1</t>
  </si>
  <si>
    <t>PIT7U1_7_B1</t>
  </si>
  <si>
    <t>PIT7U2_7_B1</t>
  </si>
  <si>
    <t>PITCHGEN_7_B1</t>
  </si>
  <si>
    <t>PITSBRG_2_B1</t>
  </si>
  <si>
    <t>PITSBRG_2_N058</t>
  </si>
  <si>
    <t>PITSBURG_1_B1</t>
  </si>
  <si>
    <t>PITSBURG_1_N001</t>
  </si>
  <si>
    <t>PITTES1_2_N007</t>
  </si>
  <si>
    <t>PITTMID_LNODEMID1</t>
  </si>
  <si>
    <t>PITTMID_LNODEMID2</t>
  </si>
  <si>
    <t>PITTMID_LNODERTHL</t>
  </si>
  <si>
    <t>PITTSBRG_6_N101</t>
  </si>
  <si>
    <t>PIUTE_6_N001</t>
  </si>
  <si>
    <t>PIUTE12_7_N002</t>
  </si>
  <si>
    <t>PJ_LNODE1A</t>
  </si>
  <si>
    <t>PJ_LNODE3A</t>
  </si>
  <si>
    <t>PJZ230CE_GNODEIT1</t>
  </si>
  <si>
    <t>PJZ230CE_GNODEIT2</t>
  </si>
  <si>
    <t>PJZ230CE_GNODEIT5</t>
  </si>
  <si>
    <t>PJZ230CE_GNODEIT6</t>
  </si>
  <si>
    <t>PJZ230CE_GNODEIT7</t>
  </si>
  <si>
    <t>PJZ230CE_GNODEIT8</t>
  </si>
  <si>
    <t>PJZ230CE_GNODEIT9</t>
  </si>
  <si>
    <t>PJZ230CE_GNODEIU4</t>
  </si>
  <si>
    <t>PJZ230CE_GNODEIU5</t>
  </si>
  <si>
    <t>PJZ230CE_GNODEIU6</t>
  </si>
  <si>
    <t>PJZ230CE_GNODET10</t>
  </si>
  <si>
    <t>PJZ230CE_GNODET11</t>
  </si>
  <si>
    <t>PK_LNODE14A</t>
  </si>
  <si>
    <t>PKD161CE_LNODED10</t>
  </si>
  <si>
    <t>PKD161CE_LNODED20</t>
  </si>
  <si>
    <t>PKL_LNODEPKL</t>
  </si>
  <si>
    <t>PKP_LNODEPKP</t>
  </si>
  <si>
    <t>PKRIG_BP_LNODEFMR</t>
  </si>
  <si>
    <t>PL_GNODEPLST1</t>
  </si>
  <si>
    <t>PL_GNODEPLST2</t>
  </si>
  <si>
    <t>PL_GNODEPLST3</t>
  </si>
  <si>
    <t>PL_LNODEAUX1</t>
  </si>
  <si>
    <t>PL_LNODEEQL</t>
  </si>
  <si>
    <t>PLA_BC_LNODEALD</t>
  </si>
  <si>
    <t>PLA_LNODEXF2</t>
  </si>
  <si>
    <t>PLACER_1_N001</t>
  </si>
  <si>
    <t>PLACER_7_N009</t>
  </si>
  <si>
    <t>PLACERVL_1_N001</t>
  </si>
  <si>
    <t>PLAI_LNODE1</t>
  </si>
  <si>
    <t>PLAIN_LNODEMR</t>
  </si>
  <si>
    <t>PLAINCTY_LNODELD</t>
  </si>
  <si>
    <t>PLAINFLD_6_N001</t>
  </si>
  <si>
    <t>PLAINFLD_6_N003</t>
  </si>
  <si>
    <t>PLAINS_LNODEMPC</t>
  </si>
  <si>
    <t>PLAMONDN_LNODET1</t>
  </si>
  <si>
    <t>PLAMONDN_LNODET2</t>
  </si>
  <si>
    <t>PLANETAP_LNODEDAD</t>
  </si>
  <si>
    <t>PLANETAP_LNODENET</t>
  </si>
  <si>
    <t>PLATTE_LNODE34</t>
  </si>
  <si>
    <t>PLATTE_LNODELD</t>
  </si>
  <si>
    <t>PLAYAS_LNODEAYAS</t>
  </si>
  <si>
    <t>PLAYAS_LNODEMCO</t>
  </si>
  <si>
    <t>PLAYAS_LNODEODY</t>
  </si>
  <si>
    <t>PLAYASLR_GNODEPV</t>
  </si>
  <si>
    <t>PLAZ_LNODEAZA</t>
  </si>
  <si>
    <t>PLAZA_FDR1LNODE</t>
  </si>
  <si>
    <t>PLAZATP_LNODEMR</t>
  </si>
  <si>
    <t>PLCRVLB2_7_N001</t>
  </si>
  <si>
    <t>PLCRVLB2_7_N002</t>
  </si>
  <si>
    <t>PLD_LNODEOAD</t>
  </si>
  <si>
    <t>PLEASAGR_LNODER2</t>
  </si>
  <si>
    <t>PLEASANT_LNODEF1</t>
  </si>
  <si>
    <t>PLEASAVI_LNODER1</t>
  </si>
  <si>
    <t>PLESNTVW_1_1LNODE</t>
  </si>
  <si>
    <t>PLG_LNODEXF1</t>
  </si>
  <si>
    <t>PLK_LNODER10</t>
  </si>
  <si>
    <t>PLK_LNODER12</t>
  </si>
  <si>
    <t>PLK_LNODER2</t>
  </si>
  <si>
    <t>PLK_LNODER4</t>
  </si>
  <si>
    <t>PLM_LNODER1A</t>
  </si>
  <si>
    <t>PLM_LNODER3A</t>
  </si>
  <si>
    <t>PLOALTO_1_N001</t>
  </si>
  <si>
    <t>PLOALTO_1_N007</t>
  </si>
  <si>
    <t>PLOALTO_1_N013</t>
  </si>
  <si>
    <t>PLOALTO_1_N019</t>
  </si>
  <si>
    <t>PLSNT_VL_LNODELD1</t>
  </si>
  <si>
    <t>PLSNTGR_1_N001</t>
  </si>
  <si>
    <t>PLSNTGR_1_N005</t>
  </si>
  <si>
    <t>PLSNTGR_1_N009</t>
  </si>
  <si>
    <t>PLSNTGR_6_N013</t>
  </si>
  <si>
    <t>PLSNTVLY_6_N001</t>
  </si>
  <si>
    <t>PLSTH_BP_LNODEALD</t>
  </si>
  <si>
    <t>PLT_LNODEPLT</t>
  </si>
  <si>
    <t>PLU_LNODEXF2</t>
  </si>
  <si>
    <t>PLUM_LNODET1</t>
  </si>
  <si>
    <t>PLUM_LNODET2</t>
  </si>
  <si>
    <t>PLUMAS_6_LN001</t>
  </si>
  <si>
    <t>PLUMAS_6_N001</t>
  </si>
  <si>
    <t>PLUMMER_1_1GNODE</t>
  </si>
  <si>
    <t>PLUMMER_7_KEC_LDLNODE</t>
  </si>
  <si>
    <t>PLUMMER_7_PLUMMER_LDLNODE</t>
  </si>
  <si>
    <t>PLUMMER_LNODEEC</t>
  </si>
  <si>
    <t>PLUMMER_LNODEER</t>
  </si>
  <si>
    <t>PLUMMER_NODE01</t>
  </si>
  <si>
    <t>PLUMTREE_LNODELD</t>
  </si>
  <si>
    <t>PLX_5_PLSTS-APND</t>
  </si>
  <si>
    <t>PLY_LNODEXF1</t>
  </si>
  <si>
    <t>PLYMB_BP_LNODEUTH</t>
  </si>
  <si>
    <t>PM_LNODEDR3</t>
  </si>
  <si>
    <t>PM_LNODEDR4</t>
  </si>
  <si>
    <t>PM_LNODEDR5</t>
  </si>
  <si>
    <t>PM_LNODEDR6</t>
  </si>
  <si>
    <t>PM_LNODER13</t>
  </si>
  <si>
    <t>PM_LNODER14</t>
  </si>
  <si>
    <t>PM_LNODER15</t>
  </si>
  <si>
    <t>PM_LNODER16</t>
  </si>
  <si>
    <t>PMA_LNODEXF1</t>
  </si>
  <si>
    <t>PMB_BC_LNODEPMB</t>
  </si>
  <si>
    <t>PML_LNODEPML</t>
  </si>
  <si>
    <t>PMPJKG2_7_N001</t>
  </si>
  <si>
    <t>PMPPLTP_LNODE-1</t>
  </si>
  <si>
    <t>PMPPLTP_LNODE-2</t>
  </si>
  <si>
    <t>PMTFMPP_1_N001</t>
  </si>
  <si>
    <t>PMTH_LNODEWR1</t>
  </si>
  <si>
    <t>PNCHEG_2_PL1X4-APND</t>
  </si>
  <si>
    <t>PNCHPP_1_PL1X2-APND</t>
  </si>
  <si>
    <t>PNCHVS_2_SOLAR-APND</t>
  </si>
  <si>
    <t>PND_BC_LNODEDLD</t>
  </si>
  <si>
    <t>PNEDLE_1_N001</t>
  </si>
  <si>
    <t>PNEDLE_1_N002</t>
  </si>
  <si>
    <t>PNEDLE_1_N009</t>
  </si>
  <si>
    <t>PNEGRVE_6_N001</t>
  </si>
  <si>
    <t>PNEGRVE_6_N002</t>
  </si>
  <si>
    <t>PNGE_LNODE131</t>
  </si>
  <si>
    <t>PNGE_LNODE132</t>
  </si>
  <si>
    <t>PNGE_LNODE133</t>
  </si>
  <si>
    <t>PNM_FOURCORNE345_PNM-APND</t>
  </si>
  <si>
    <t>PNM_LUNA345_TEPC-APND</t>
  </si>
  <si>
    <t>PNM_MCKINLEY345_TEPC-APND</t>
  </si>
  <si>
    <t>PNM_SJ345_TEPC-APND</t>
  </si>
  <si>
    <t>PNM_SPRINGER345_TEPC-APND</t>
  </si>
  <si>
    <t>PNM115_LNODE0LD</t>
  </si>
  <si>
    <t>PNOCHE_1_PL1X2-APND</t>
  </si>
  <si>
    <t>PNP1_2_GNODE1</t>
  </si>
  <si>
    <t>PNP1_2_GNODE2</t>
  </si>
  <si>
    <t>PNP1_2_GNODE3</t>
  </si>
  <si>
    <t>PNP-RBP_2_PELRB-APND</t>
  </si>
  <si>
    <t>PNR_LNODE10A</t>
  </si>
  <si>
    <t>PNR_LNODE12A</t>
  </si>
  <si>
    <t>PNR_LNODE17A</t>
  </si>
  <si>
    <t>PNR_LNODE20A</t>
  </si>
  <si>
    <t>PNR_LNODE21A</t>
  </si>
  <si>
    <t>PNR_LNODE22A</t>
  </si>
  <si>
    <t>PNR_LNODER2A</t>
  </si>
  <si>
    <t>PNR_LNODER4A</t>
  </si>
  <si>
    <t>PNT_LNODET1</t>
  </si>
  <si>
    <t>PNTARNA_6_N001</t>
  </si>
  <si>
    <t>PNU115_LNODE0LD</t>
  </si>
  <si>
    <t>PNUF_LNODE41A</t>
  </si>
  <si>
    <t>PNUF_LNODE42A</t>
  </si>
  <si>
    <t>PNUF_LNODEGEN</t>
  </si>
  <si>
    <t>PNUF_LNODEKCL</t>
  </si>
  <si>
    <t>PNX_LNODEEQL</t>
  </si>
  <si>
    <t>POC_LNODENE2</t>
  </si>
  <si>
    <t>POC_LNODENE3</t>
  </si>
  <si>
    <t>POC_LNODENE4</t>
  </si>
  <si>
    <t>POC_LNODENE7</t>
  </si>
  <si>
    <t>POC_LNODENE8</t>
  </si>
  <si>
    <t>POCATERA_GNODEES1</t>
  </si>
  <si>
    <t>POCATERA_GNODERA1</t>
  </si>
  <si>
    <t>POCATERA_LNODE5_A</t>
  </si>
  <si>
    <t>POD_ACACIA_6_SOLAR-APND</t>
  </si>
  <si>
    <t>POD_ADERA_1_SOLAR1-APND</t>
  </si>
  <si>
    <t>POD_ADLIN_1_UNITS-APND</t>
  </si>
  <si>
    <t>POD_ADMEST_6_SOLAR-APND</t>
  </si>
  <si>
    <t>POD_AGRICO_6_PL3N5-APND</t>
  </si>
  <si>
    <t>POD_AGRICO_7_UNIT-APND</t>
  </si>
  <si>
    <t>POD_ALAMIT_2_PL1X3-APND</t>
  </si>
  <si>
    <t>POD_ALAMIT_7_UNIT 5-APND</t>
  </si>
  <si>
    <t>POD_ALTA3A_2_CPCE4-APND</t>
  </si>
  <si>
    <t>POD_ALTA3A_2_CPCE5-APND</t>
  </si>
  <si>
    <t>POD_ALTA4A_2_CPCW1-APND</t>
  </si>
  <si>
    <t>POD_ALTA4B_2_CPCW2-APND</t>
  </si>
  <si>
    <t>POD_ALTA4B_2_CPCW3-APND</t>
  </si>
  <si>
    <t>POD_ALTA6B_2_WIND11-APND</t>
  </si>
  <si>
    <t>POD_ALTA6E_2_WIND10-APND</t>
  </si>
  <si>
    <t>POD_ANTLPE_2_QF-APND</t>
  </si>
  <si>
    <t>POD_ARBWD_6_QF-APND</t>
  </si>
  <si>
    <t>POD_ARCOGN_2_UNITS-APND</t>
  </si>
  <si>
    <t>POD_ARVINN_6_ORION1-APND</t>
  </si>
  <si>
    <t>POD_ARVINN_6_ORION2-APND</t>
  </si>
  <si>
    <t>POD_ASTORA_2_SOLAR1-APND</t>
  </si>
  <si>
    <t>POD_ASTORA_2_SOLAR2-APND</t>
  </si>
  <si>
    <t>POD_BALCHS_7_UNIT 1-APND</t>
  </si>
  <si>
    <t>POD_BALCHS_7_UNIT 2-APND</t>
  </si>
  <si>
    <t>POD_BALCHS_7_UNIT 3-APND</t>
  </si>
  <si>
    <t>POD_BASICE_2_UNITS-APND</t>
  </si>
  <si>
    <t>POD_BDGRCK_1_UNITS-APND</t>
  </si>
  <si>
    <t>POD_BEARMT_1_UNIT-APND</t>
  </si>
  <si>
    <t>POD_BGSKYN_2_AS2SR1-APND</t>
  </si>
  <si>
    <t>POD_BGSKYN_2_ASPSR2-APND</t>
  </si>
  <si>
    <t>POD_BGSKYN_2_BS3SR3-APND</t>
  </si>
  <si>
    <t>POD_BIGCRK_2_EXESWD-APND</t>
  </si>
  <si>
    <t>POD_BIGSKY_2_BSKSR6-APND</t>
  </si>
  <si>
    <t>POD_BIGSKY_2_BSKSR7-APND</t>
  </si>
  <si>
    <t>POD_BIGSKY_2_BSKSR8-APND</t>
  </si>
  <si>
    <t>POD_BIGSKY_2_SOLAR1-APND</t>
  </si>
  <si>
    <t>POD_BIGSKY_2_SOLAR2-APND</t>
  </si>
  <si>
    <t>POD_BIGSKY_2_SOLAR3-APND</t>
  </si>
  <si>
    <t>POD_BIGSKY_2_SOLAR4-APND</t>
  </si>
  <si>
    <t>POD_BIGSKY_2_SOLAR6-APND</t>
  </si>
  <si>
    <t>POD_BIGSKY_2_SOLAR7-APND</t>
  </si>
  <si>
    <t>POD_BIOMAS_1_UNIT 1-APND</t>
  </si>
  <si>
    <t>POD_BISHOP_1_ALAMO-APND</t>
  </si>
  <si>
    <t>POD_BISHOP_1_UNITS-APND</t>
  </si>
  <si>
    <t>POD_BLACK_7_UNIT 1-APND</t>
  </si>
  <si>
    <t>POD_BLACK_7_UNIT 2-APND</t>
  </si>
  <si>
    <t>POD_BLAST_1_WIND-APND</t>
  </si>
  <si>
    <t>POD_BLKCRK_2_SOLAR1-APND</t>
  </si>
  <si>
    <t>POD_BLM_2_UNITS-APND</t>
  </si>
  <si>
    <t>POD_BORDER_6_UNITA1-APND</t>
  </si>
  <si>
    <t>POD_BRDGVL_7_BAKER-APND</t>
  </si>
  <si>
    <t>POD_BUCKBL_2_PL1X3-APND</t>
  </si>
  <si>
    <t>POD_BUCKCK_7_PL1X2-APND</t>
  </si>
  <si>
    <t>POD_BUCKWD_1_QF-APND</t>
  </si>
  <si>
    <t>POD_BUTTVL_7_UNIT 1-APND</t>
  </si>
  <si>
    <t>POD_CABZON_1_WINDA1-APND</t>
  </si>
  <si>
    <t>POD_CALFTN_2_SOLAR-APND</t>
  </si>
  <si>
    <t>POD_CALFTS_2_CFSSR1-APND</t>
  </si>
  <si>
    <t>POD_CALGEN_1_UNITS-APND</t>
  </si>
  <si>
    <t>POD_CAMLOT_2_SOLAR1-APND</t>
  </si>
  <si>
    <t>POD_CAMLOT_2_SOLAR2-APND</t>
  </si>
  <si>
    <t>POD_CAMPFW_7_FARWST-APND</t>
  </si>
  <si>
    <t>POD_CARBOU_7_PL4X5-APND</t>
  </si>
  <si>
    <t>POD_CARLS1_2_CARCT1-APND</t>
  </si>
  <si>
    <t>POD_CARLS2_1_CARCT1-APND</t>
  </si>
  <si>
    <t>POD_CATLNA_2_SOLAR2-APND</t>
  </si>
  <si>
    <t>POD_CEDUCR_2_SOLAR1-APND</t>
  </si>
  <si>
    <t>POD_CEDUCR_2_SOLAR2-APND</t>
  </si>
  <si>
    <t>POD_CEDUCR_2_SOLAR3-APND</t>
  </si>
  <si>
    <t>POD_CEDUCR_2_SOLAR4-APND</t>
  </si>
  <si>
    <t>POD_CENTRY_6_PL1X4-APND</t>
  </si>
  <si>
    <t>POD_CH_2_CHST1MSG-APND</t>
  </si>
  <si>
    <t>POD_CH_5_CHST3MSG-APND</t>
  </si>
  <si>
    <t>POD_CHALK_1_UNIT-APND</t>
  </si>
  <si>
    <t>POD_CHICPK_7_UNIT 1-APND</t>
  </si>
  <si>
    <t>POD_CHWCHL_1_UNIT-APND</t>
  </si>
  <si>
    <t>POD_CLRKRD_6_LIMESD-APND</t>
  </si>
  <si>
    <t>POD_CNTNLA_2_SOLAR1-APND</t>
  </si>
  <si>
    <t>POD_CNTNLA_2_SOLAR2-APND</t>
  </si>
  <si>
    <t>POD_CO_5_UNIT1-APND</t>
  </si>
  <si>
    <t>POD_CO_5_UNIT2-APND</t>
  </si>
  <si>
    <t>POD_COLEMN_2_UNIT-APND</t>
  </si>
  <si>
    <t>POD_COLGAT_7_UNIT 1-APND</t>
  </si>
  <si>
    <t>POD_COLGAT_7_UNIT 2-APND</t>
  </si>
  <si>
    <t>POD_COLTON_6_AGUAM1-APND</t>
  </si>
  <si>
    <t>POD_COLUSA_2_PL1X3-APND</t>
  </si>
  <si>
    <t>POD_COLVIL_7_PL1X2-APND</t>
  </si>
  <si>
    <t>POD_CONTRL_1_POOLE-APND</t>
  </si>
  <si>
    <t>POD_CONTRL_1_QF-APND</t>
  </si>
  <si>
    <t>POD_COVERD_2_HCKHY1-APND</t>
  </si>
  <si>
    <t>POD_COVERD_2_MCKHY1-APND</t>
  </si>
  <si>
    <t>POD_CPVERD_2_SOLAR-APND</t>
  </si>
  <si>
    <t>POD_CRESTA_7_PL1X2-APND</t>
  </si>
  <si>
    <t>POD_CROKET_7_UNIT-APND</t>
  </si>
  <si>
    <t>POD_CRSTWD_6_KUMYAY-APND</t>
  </si>
  <si>
    <t>POD_CUMBIA_1_SOLAR-APND</t>
  </si>
  <si>
    <t>POD_CUYAMS_6_CUYSR1-APND</t>
  </si>
  <si>
    <t>POD_DAVEJOHN_7_UNIT 3-APND</t>
  </si>
  <si>
    <t>POD_DAVEJOHN_7_UNIT 4-APND</t>
  </si>
  <si>
    <t>POD_DEADCK_1_UNIT-APND</t>
  </si>
  <si>
    <t>POD_DEERCR_6_UNIT 1-APND</t>
  </si>
  <si>
    <t>POD_DELTA_2_PL1X4-APND</t>
  </si>
  <si>
    <t>POD_DIABLO_7_UNIT 1-APND</t>
  </si>
  <si>
    <t>POD_DIABLO_7_UNIT 2-APND</t>
  </si>
  <si>
    <t>POD_DISCOV_1_CHEVRN-APND</t>
  </si>
  <si>
    <t>POD_DOUBLC_1_UNITS-APND</t>
  </si>
  <si>
    <t>POD_DRACKR_2_SOLAR1-APND</t>
  </si>
  <si>
    <t>POD_DRACKR_2_SOLAR2-APND</t>
  </si>
  <si>
    <t>POD_DREWS_6_PL1X4-APND</t>
  </si>
  <si>
    <t>POD_DRUM_7_PL1X2-APND</t>
  </si>
  <si>
    <t>POD_DRUM_7_PL3X4-APND</t>
  </si>
  <si>
    <t>POD_DRUM_7_UNIT 5-APND</t>
  </si>
  <si>
    <t>POD_DSABLA_7_UNIT-APND</t>
  </si>
  <si>
    <t>POD_DSFLWR_2_WS2SR1-APND</t>
  </si>
  <si>
    <t>POD_DSRTSL_2_SOLAR1-APND</t>
  </si>
  <si>
    <t>POD_DSRTSN_2_SOLAR1-APND</t>
  </si>
  <si>
    <t>POD_DSRTSN_2_SOLAR2-APND</t>
  </si>
  <si>
    <t>POD_DTCHWD_2_BT3WND-APND</t>
  </si>
  <si>
    <t>POD_DTCHWD_2_BT4WND-APND</t>
  </si>
  <si>
    <t>POD_DUANE_1_PL1X3-APND</t>
  </si>
  <si>
    <t>POD_DUTCH1_7_UNIT 1-APND</t>
  </si>
  <si>
    <t>POD_DUTCH2_7_UNIT 1-APND</t>
  </si>
  <si>
    <t>POD_DVLCYN_1_UNITS-APND</t>
  </si>
  <si>
    <t>POD_EASTWD_7_UNIT-APND</t>
  </si>
  <si>
    <t>POD_ELCAJN_6_UNITA1-APND</t>
  </si>
  <si>
    <t>POD_ELECTR_7_PL1X3-APND</t>
  </si>
  <si>
    <t>POD_ELKCRK_6_STONYG-APND</t>
  </si>
  <si>
    <t>POD_ELKHIL_2_PL1X3-APND</t>
  </si>
  <si>
    <t>POD_ELSEGN_2_UN1011-APND</t>
  </si>
  <si>
    <t>POD_ELSEGN_2_UN2021-APND</t>
  </si>
  <si>
    <t>POD_ENERSJ_2_WIND-APND</t>
  </si>
  <si>
    <t>POD_ENWIND_2_WIND1-APND</t>
  </si>
  <si>
    <t>POD_ENWIND_2_WIND2-APND</t>
  </si>
  <si>
    <t>POD_ESCNDO_6_PL1X2-APND</t>
  </si>
  <si>
    <t>POD_ESCNDO_6_UNITB1-APND</t>
  </si>
  <si>
    <t>POD_EXCHEC_7_UNIT 1-APND</t>
  </si>
  <si>
    <t>POD_EXCLSG_1_SOLAR-APND</t>
  </si>
  <si>
    <t>POD_FLOWD_2_RT2WD2-APND</t>
  </si>
  <si>
    <t>POD_FLOWD_2_WIND1-APND</t>
  </si>
  <si>
    <t>POD_FMEADO_7_UNIT-APND</t>
  </si>
  <si>
    <t>POD_FORKBU_6_UNIT-APND</t>
  </si>
  <si>
    <t>POD_FRITO_1_LAY-APND</t>
  </si>
  <si>
    <t>POD_FRNTBW_6_SOLAR1-APND</t>
  </si>
  <si>
    <t>POD_FT CHUR_7_UNIT 1-APND</t>
  </si>
  <si>
    <t>POD_FT CHUR_7_UNIT 2-APND</t>
  </si>
  <si>
    <t>POD_GALE_1_SR3SR3-APND</t>
  </si>
  <si>
    <t>POD_GARLND_2_GASLRA-APND</t>
  </si>
  <si>
    <t>POD_GARLND_2_GASLR-APND</t>
  </si>
  <si>
    <t>POD_GARNET_1_SOLAR-APND</t>
  </si>
  <si>
    <t>POD_GARNET_1_UNITS-APND</t>
  </si>
  <si>
    <t>POD_GARNET_1_WIND-APND</t>
  </si>
  <si>
    <t>POD_GARNET_1_WINDS-APND</t>
  </si>
  <si>
    <t>POD_GARNET_1_WT3WND-APND</t>
  </si>
  <si>
    <t>POD_GARNET_2_WIND1-APND</t>
  </si>
  <si>
    <t>POD_GARNET_2_WIND2-APND</t>
  </si>
  <si>
    <t>POD_GARNET_2_WIND3-APND</t>
  </si>
  <si>
    <t>POD_GARNET_2_WIND4-APND</t>
  </si>
  <si>
    <t>POD_GARNET_2_WIND5-APND</t>
  </si>
  <si>
    <t>POD_GASKW1_2_GW1SR1-APND</t>
  </si>
  <si>
    <t>POD_GATWAY_2_PL1X3-APND</t>
  </si>
  <si>
    <t>POD_GENESI_2_STG-APND</t>
  </si>
  <si>
    <t>POD_GEYS11_7_UNIT11-APND</t>
  </si>
  <si>
    <t>POD_GEYS12_7_UNIT12-APND</t>
  </si>
  <si>
    <t>POD_GEYS13_7_UNIT13-APND</t>
  </si>
  <si>
    <t>POD_GEYS14_7_UNIT14-APND</t>
  </si>
  <si>
    <t>POD_GEYS16_7_UNIT16-APND</t>
  </si>
  <si>
    <t>POD_GEYS17_7_UNIT17-APND</t>
  </si>
  <si>
    <t>POD_GEYS18_7_UNIT18-APND</t>
  </si>
  <si>
    <t>POD_GEYS20_7_UNIT20-APND</t>
  </si>
  <si>
    <t>POD_GIFENS_6_BUGSL1-APND</t>
  </si>
  <si>
    <t>POD_GILROY_1_UNIT-APND</t>
  </si>
  <si>
    <t>POD_GILRPP_1_PL1X2-APND</t>
  </si>
  <si>
    <t>POD_GILRPP_1_PL3X4-APND</t>
  </si>
  <si>
    <t>POD_GLDFGR_6_SOLAR1-APND</t>
  </si>
  <si>
    <t>POD_GLDFGR_6_SOLAR2-APND</t>
  </si>
  <si>
    <t>POD_GLDTWN_6_COLUM3-APND</t>
  </si>
  <si>
    <t>POD_GLDTWN_6_SOLAR-APND</t>
  </si>
  <si>
    <t>POD_GLNARM_2_UNIT 5-APND</t>
  </si>
  <si>
    <t>POD_GRIZLY_1_UNIT 1-APND</t>
  </si>
  <si>
    <t>POD_GRNLF2_1_UNIT-APND</t>
  </si>
  <si>
    <t>POD_GYS5X6_7_UNITS-APND</t>
  </si>
  <si>
    <t>POD_GYS7X8_7_UNITS-APND</t>
  </si>
  <si>
    <t>POD_GYSRVL_7_WSPRNG-APND</t>
  </si>
  <si>
    <t>POD_HAASPH_7_PL1X2-APND</t>
  </si>
  <si>
    <t>POD_HATCR1_7_UNIT-APND</t>
  </si>
  <si>
    <t>POD_HATCR2_7_UNIT-APND</t>
  </si>
  <si>
    <t>POD_HATRDG_2_WIND-APND</t>
  </si>
  <si>
    <t>POD_HELMPG_7_UNIT 1-APND</t>
  </si>
  <si>
    <t>POD_HELMPG_7_UNIT 2-APND</t>
  </si>
  <si>
    <t>POD_HELMPG_7_UNIT 3-APND</t>
  </si>
  <si>
    <t>POD_HENRTS_1_SOLAR-APND</t>
  </si>
  <si>
    <t>POD_HERMISTO_7_UNIT 3-APND</t>
  </si>
  <si>
    <t>POD_HIDSRT_2_UNITS-APND</t>
  </si>
  <si>
    <t>POD_HNTGBH_2_PL1X3-APND</t>
  </si>
  <si>
    <t>POD_HNTGBH_7_UNIT 2-APND</t>
  </si>
  <si>
    <t>POD_HUMBPP_1_UNITS3-APND</t>
  </si>
  <si>
    <t>POD_HUNTERP_7_UNIT 3-APND</t>
  </si>
  <si>
    <t>POD_HUNTINGT_7_UNIT 1-APND</t>
  </si>
  <si>
    <t>POD_HUNTINGT_7_UNIT 2-APND</t>
  </si>
  <si>
    <t>POD_HYTTHM_2_UNITS-APND</t>
  </si>
  <si>
    <t>POD_INDIGO_1_UNIT 1-APND</t>
  </si>
  <si>
    <t>POD_INDIGO_1_UNIT 2-APND</t>
  </si>
  <si>
    <t>POD_INDIGO_1_UNIT 3-APND</t>
  </si>
  <si>
    <t>POD_INTKEP_2_UNITS-APND</t>
  </si>
  <si>
    <t>POD_INTTRB_6_UNIT-APND</t>
  </si>
  <si>
    <t>POD_IVANPA_1_UNIT1-APND</t>
  </si>
  <si>
    <t>POD_IVANPA_1_UNIT2-APND</t>
  </si>
  <si>
    <t>POD_IVANPA_1_UNIT3-APND</t>
  </si>
  <si>
    <t>POD_IVSLR2_2_SM2SR1-APND</t>
  </si>
  <si>
    <t>POD_IVSLRP_2_SOLAR1-APND</t>
  </si>
  <si>
    <t>POD_IVWEST_2_SOLAR1-APND</t>
  </si>
  <si>
    <t>POD_JACMSR_1_JACSR1-APND</t>
  </si>
  <si>
    <t>POD_JAYNE_6_WLSLR-APND</t>
  </si>
  <si>
    <t>POD_KELYRG_6_UNIT-APND</t>
  </si>
  <si>
    <t>POD_KERNFT_1_UNITS-APND</t>
  </si>
  <si>
    <t>POD_KERRGN_1_UNIT 1-APND</t>
  </si>
  <si>
    <t>POD_KNGBRD_2_SOLAR1-APND</t>
  </si>
  <si>
    <t>POD_KNGBRD_2_SOLAR2-APND</t>
  </si>
  <si>
    <t>POD_KRAMER_2_SEGS 8-APND</t>
  </si>
  <si>
    <t>POD_LAMONT_1_SOLAR1-APND</t>
  </si>
  <si>
    <t>POD_LAMONT_1_SOLAR2-APND</t>
  </si>
  <si>
    <t>POD_LAMONT_1_SOLAR3-APND</t>
  </si>
  <si>
    <t>POD_LAMONT_1_SOLAR4-APND</t>
  </si>
  <si>
    <t>POD_LAMONT_1_SOLAR5-APND</t>
  </si>
  <si>
    <t>POD_LAPAC_6_UNIT-APND</t>
  </si>
  <si>
    <t>POD_LAPLMA_2_UNIT 1-APND</t>
  </si>
  <si>
    <t>POD_LAPLMA_2_UNIT 2-APND</t>
  </si>
  <si>
    <t>POD_LAPLMA_2_UNIT 3-APND</t>
  </si>
  <si>
    <t>POD_LAPLMA_2_UNIT 4-APND</t>
  </si>
  <si>
    <t>POD_LARKSP_6_UNIT 1-APND</t>
  </si>
  <si>
    <t>POD_LARKSP_6_UNIT 2-APND</t>
  </si>
  <si>
    <t>POD_LAROA2_2_UNITA1-APND</t>
  </si>
  <si>
    <t>POD_LASSEN_6_UNITS-APND</t>
  </si>
  <si>
    <t>POD_LEBECS_2_UNITS-APND</t>
  </si>
  <si>
    <t>POD_LECEF_1_UNITS-APND</t>
  </si>
  <si>
    <t>POD_LMBEPK_2_UNITA1-APND</t>
  </si>
  <si>
    <t>POD_LMBEPK_2_UNITA2-APND</t>
  </si>
  <si>
    <t>POD_LMBEPK_2_UNITA3-APND</t>
  </si>
  <si>
    <t>POD_LMEC_1_PL1X3-APND</t>
  </si>
  <si>
    <t>POD_LUNA_3_LEF-APND</t>
  </si>
  <si>
    <t>POD_MALCHQ_7_UNIT 1-APND</t>
  </si>
  <si>
    <t>POD_MDFKRL_2_PROJCT-APND</t>
  </si>
  <si>
    <t>POD_MIDWD_2_WIND2-APND</t>
  </si>
  <si>
    <t>POD_MIDWD_7_CORAMB-APND</t>
  </si>
  <si>
    <t>POD_MNDOTA_1_SOLAR1-APND</t>
  </si>
  <si>
    <t>POD_MOJAVE_1_SIPHON-APND</t>
  </si>
  <si>
    <t>POD_MOJAVW_2_SOLAR-APND</t>
  </si>
  <si>
    <t>POD_MORWD_6_QF-APND</t>
  </si>
  <si>
    <t>POD_MOSSLD_2_PSP1-APND</t>
  </si>
  <si>
    <t>POD_MOSSLD_2_PSP2-APND</t>
  </si>
  <si>
    <t>POD_MRGT_6_MMAREF-APND</t>
  </si>
  <si>
    <t>POD_MSOLAR_2_SOLAR2-APND</t>
  </si>
  <si>
    <t>POD_MSOLAR_2_SOLAR3-APND</t>
  </si>
  <si>
    <t>POD_MSTANG_2_SOLAR3-APND</t>
  </si>
  <si>
    <t>POD_MTNPOS_1_UNIT-APND</t>
  </si>
  <si>
    <t>POD_MTWIND_1_UNIT 1-APND</t>
  </si>
  <si>
    <t>POD_MTWIND_1_UNIT 2-APND</t>
  </si>
  <si>
    <t>POD_MTWIND_1_UNIT 3-APND</t>
  </si>
  <si>
    <t>POD_NAROW1_2_UNIT-APND</t>
  </si>
  <si>
    <t>POD_NAROW2_2_UNIT-APND</t>
  </si>
  <si>
    <t>POD_NAUGHTON_7_UNIT 1-APND</t>
  </si>
  <si>
    <t>POD_NAUGHTON_7_UNIT 2-APND</t>
  </si>
  <si>
    <t>POD_NAVYII_2_UNITS-APND</t>
  </si>
  <si>
    <t>POD_NCPA_7_GP1UN1-APND</t>
  </si>
  <si>
    <t>POD_NCPA_7_GP1UN2-APND</t>
  </si>
  <si>
    <t>POD_NCPA_7_GP2UN3-APND</t>
  </si>
  <si>
    <t>POD_NCPA_7_GP2UN4-APND</t>
  </si>
  <si>
    <t>POD_NIMTG_6_NICOGN-APND</t>
  </si>
  <si>
    <t>POD_NWCSTL_7_UNIT 1-APND</t>
  </si>
  <si>
    <t>POD_NZWIND_2_WDSTR5-APND</t>
  </si>
  <si>
    <t>POD_NZWIND_6_CALWND-APND</t>
  </si>
  <si>
    <t>POD_NZWIND_6_WDSTR2-APND</t>
  </si>
  <si>
    <t>POD_NZWIND_6_WDSTR3-APND</t>
  </si>
  <si>
    <t>POD_NZWIND_6_WDSTR4-APND</t>
  </si>
  <si>
    <t>POD_NZWIND_6_WDSTR-APND</t>
  </si>
  <si>
    <t>POD_OAKWD_6_QF-APND</t>
  </si>
  <si>
    <t>POD_OAKWD_6_ZEPHWD-APND</t>
  </si>
  <si>
    <t>POD_OMAR_2_UNIT 1-APND</t>
  </si>
  <si>
    <t>POD_OMAR_2_UNIT 2-APND</t>
  </si>
  <si>
    <t>POD_OMAR_2_UNIT 3-APND</t>
  </si>
  <si>
    <t>POD_OMAR_2_UNIT 4-APND</t>
  </si>
  <si>
    <t>POD_ORMOND_7_UNIT 1-APND</t>
  </si>
  <si>
    <t>POD_ORMOND_7_UNIT 2-APND</t>
  </si>
  <si>
    <t>POD_OTAY_6_PL1X2-APND</t>
  </si>
  <si>
    <t>POD_OTMESA_2_PL1X3-APND</t>
  </si>
  <si>
    <t>POD_PACLUM_6_UNIT-APND</t>
  </si>
  <si>
    <t>POD_PAIGES_6_SOLAR-APND</t>
  </si>
  <si>
    <t>POD_PALOMR_2_PL1X3-APND</t>
  </si>
  <si>
    <t>POD_PARDEB_6_UNITS-APND</t>
  </si>
  <si>
    <t>POD_PGG_2_PKR-APND</t>
  </si>
  <si>
    <t>POD_PIOPIC_2_CTG1-APND</t>
  </si>
  <si>
    <t>POD_PIOPIC_2_CTG2-APND</t>
  </si>
  <si>
    <t>POD_PIOPIC_2_CTG3-APND</t>
  </si>
  <si>
    <t>POD_PIT1_7_UNIT 1-APND</t>
  </si>
  <si>
    <t>POD_PIT1_7_UNIT 2-APND</t>
  </si>
  <si>
    <t>POD_PIT3_7_PL1X3-APND</t>
  </si>
  <si>
    <t>POD_PIT4_7_PL1X2-APND</t>
  </si>
  <si>
    <t>POD_PIT5_7_PL1X2-APND</t>
  </si>
  <si>
    <t>POD_PIT5_7_PL3X4-APND</t>
  </si>
  <si>
    <t>POD_PIT6_7_UNIT 1-APND</t>
  </si>
  <si>
    <t>POD_PIT6_7_UNIT 2-APND</t>
  </si>
  <si>
    <t>POD_PIT7_7_UNIT 1-APND</t>
  </si>
  <si>
    <t>POD_PIT7_7_UNIT 2-APND</t>
  </si>
  <si>
    <t>POD_PMPJCK_1_RB2SLR-APND</t>
  </si>
  <si>
    <t>POD_PMPJCK_1_SOLAR1-APND</t>
  </si>
  <si>
    <t>POD_PNCHPP_1_PL1X2-APND</t>
  </si>
  <si>
    <t>POD_PNCHVS_2_SOLAR-APND</t>
  </si>
  <si>
    <t>POD_PNOCHE_1_PL1X2-APND</t>
  </si>
  <si>
    <t>POD_PNOCHE_1_UNITA1-APND</t>
  </si>
  <si>
    <t>POD_POEPH_7_UNIT 1-APND</t>
  </si>
  <si>
    <t>POD_POEPH_7_UNIT 2-APND</t>
  </si>
  <si>
    <t>POD_PRIMM_2_SOLAR1-APND</t>
  </si>
  <si>
    <t>POD_RATSKE_2_NROSR1-APND</t>
  </si>
  <si>
    <t>POD_RCKCRK_7_UNIT 1-APND</t>
  </si>
  <si>
    <t>POD_RCKCRK_7_UNIT 2-APND</t>
  </si>
  <si>
    <t>POD_REDOND_7_UNIT 8-APND</t>
  </si>
  <si>
    <t>POD_RENWD_1_QF-APND</t>
  </si>
  <si>
    <t>POD_ROSMND_6_SOLAR-APND</t>
  </si>
  <si>
    <t>POD_RSMSLR_6_SOLAR1-APND</t>
  </si>
  <si>
    <t>POD_RSMSLR_6_SOLAR2-APND</t>
  </si>
  <si>
    <t>POD_RTEDDY_2_SOLAR1-APND</t>
  </si>
  <si>
    <t>POD_RTEDDY_2_SOLAR2-APND</t>
  </si>
  <si>
    <t>POD_RTREE_2_WIND1-APND</t>
  </si>
  <si>
    <t>POD_RTREE_2_WIND2-APND</t>
  </si>
  <si>
    <t>POD_RTREE_2_WIND3-APND</t>
  </si>
  <si>
    <t>POD_RUSCTY_2_UNITS-APND</t>
  </si>
  <si>
    <t>POD_RVRVEW_1_UNITA1-APND</t>
  </si>
  <si>
    <t>POD_RVSIDE_6_RERCU1-APND</t>
  </si>
  <si>
    <t>POD_RVSIDE_6_RERCU2-APND</t>
  </si>
  <si>
    <t>POD_SALIRV_2_UNIT-APND</t>
  </si>
  <si>
    <t>POD_SALTSP_7_UNITS-APND</t>
  </si>
  <si>
    <t>POD_SANDLT_2_SUNITS-APND</t>
  </si>
  <si>
    <t>POD_SANTFG_7_UNITS-APND</t>
  </si>
  <si>
    <t>POD_SANWD_1_QF-APND</t>
  </si>
  <si>
    <t>POD_SEARLS_7_ARGUS-APND</t>
  </si>
  <si>
    <t>POD_SEGS_1_SR2SL2-APND</t>
  </si>
  <si>
    <t>POD_SGREGY_6_SANGER-APND</t>
  </si>
  <si>
    <t>POD_SIERRA_1_UNITS-APND</t>
  </si>
  <si>
    <t>POD_SKERN_6_SOLAR1-APND</t>
  </si>
  <si>
    <t>POD_SKERN_6_SOLAR2-APND</t>
  </si>
  <si>
    <t>POD_SLRMS3_2_SRMSR1-APND</t>
  </si>
  <si>
    <t>POD_SLST13_2_SOLAR1-APND</t>
  </si>
  <si>
    <t>POD_SLSTR1_2_SOLAR1-APND</t>
  </si>
  <si>
    <t>POD_SLSTR2_2_SOLAR2-APND</t>
  </si>
  <si>
    <t>POD_SMPRIP_1_SMPSON-APND</t>
  </si>
  <si>
    <t>POD_SMUDGO_7_UNIT 1-APND</t>
  </si>
  <si>
    <t>POD_SNDBAR_7_UNIT 1-APND</t>
  </si>
  <si>
    <t>POD_SNMALF_6_UNITS-APND</t>
  </si>
  <si>
    <t>POD_SPI LI_2_UNIT 1-APND</t>
  </si>
  <si>
    <t>POD_SPICER_1_UNITS-APND</t>
  </si>
  <si>
    <t>POD_SPV_3_UNIT4-APND</t>
  </si>
  <si>
    <t>POD_STANIS_7_UNIT 1-APND</t>
  </si>
  <si>
    <t>POD_SUMWHT_6_SWSSR1-APND</t>
  </si>
  <si>
    <t>POD_SUNRIS_2_PL1X3-APND</t>
  </si>
  <si>
    <t>POD_SUNSET_2_UNITS-APND</t>
  </si>
  <si>
    <t>POD_SUNSLR_1_SSVSR1-APND</t>
  </si>
  <si>
    <t>POD_SYCAMR_2_UNIT 1-APND</t>
  </si>
  <si>
    <t>POD_SYCAMR_2_UNIT 2-APND</t>
  </si>
  <si>
    <t>POD_SYCAMR_2_UNIT 3-APND</t>
  </si>
  <si>
    <t>POD_SYCAMR_2_UNIT 4-APND</t>
  </si>
  <si>
    <t>POD_TANHIL_6_SOLART-APND</t>
  </si>
  <si>
    <t>POD_TBLMTN_6_QF-APND</t>
  </si>
  <si>
    <t>POD_TEHAPI_2_WIND1-APND</t>
  </si>
  <si>
    <t>POD_TEHAPI_2_WIND2-APND</t>
  </si>
  <si>
    <t>POD_TERMEX_2_PL1X3-APND</t>
  </si>
  <si>
    <t>POD_TIFFNY_1_DILLON-APND</t>
  </si>
  <si>
    <t>POD_TIGRCK_7_UNITS-APND</t>
  </si>
  <si>
    <t>POD_TKOPWR_6_HYDRO-APND</t>
  </si>
  <si>
    <t>POD_TRACY_7_UNIT 3-APND</t>
  </si>
  <si>
    <t>POD_TRNQL8_2_AMASR1-APND</t>
  </si>
  <si>
    <t>POD_TRNQL8_2_AZUSR1-APND</t>
  </si>
  <si>
    <t>POD_TRNQL8_2_ROJSR1-APND</t>
  </si>
  <si>
    <t>POD_TRNQL8_2_VERSR1-APND</t>
  </si>
  <si>
    <t>POD_TRNQLT_2_SOLAR-APND</t>
  </si>
  <si>
    <t>POD_TRNSWD_1_QF-APND</t>
  </si>
  <si>
    <t>POD_TULEWD_1_TULWD1-APND</t>
  </si>
  <si>
    <t>POD_TXMCKT_6_UNIT-APND</t>
  </si>
  <si>
    <t>POD_ULTPFR_1_UNIT 1-APND</t>
  </si>
  <si>
    <t>POD_ULTRCK_2_UNIT-APND</t>
  </si>
  <si>
    <t>POD_UNCHEM_1_UNIT-APND</t>
  </si>
  <si>
    <t>POD_UNOCAL_1_UNITS-APND</t>
  </si>
  <si>
    <t>POD_UNVRSY_1_UNIT 1-APND</t>
  </si>
  <si>
    <t>POD_USWND2_1_WIND1-APND</t>
  </si>
  <si>
    <t>POD_USWND2_1_WIND2-APND</t>
  </si>
  <si>
    <t>POD_USWND2_1_WIND3-APND</t>
  </si>
  <si>
    <t>POD_VACADX_1_UNITA1-APND</t>
  </si>
  <si>
    <t>POD_VALTNE_2_AVASR1-APND</t>
  </si>
  <si>
    <t>POD_VEDDER_1_SEKERN-APND</t>
  </si>
  <si>
    <t>POD_VERNON_6_MALBRG-APND</t>
  </si>
  <si>
    <t>POD_VOYAGR_2_VOYWD2-APND</t>
  </si>
  <si>
    <t>POD_VOYAGR_2_VOYWD3-APND</t>
  </si>
  <si>
    <t>POD_VOYAGR_2_VOYWD4-APND</t>
  </si>
  <si>
    <t>POD_WAUKNA_1_SOLAR2-APND</t>
  </si>
  <si>
    <t>POD_WDLEAF_7_UNIT 1-APND</t>
  </si>
  <si>
    <t>POD_WESTPT_2_UNIT-APND</t>
  </si>
  <si>
    <t>POD_WHTWTR_1_WINDA1-APND</t>
  </si>
  <si>
    <t>POD_WISTRA_2_WRSSR1-APND</t>
  </si>
  <si>
    <t>POD_WLDWD_1_SOLAR1-APND</t>
  </si>
  <si>
    <t>POD_WSTWND_2_M89WD1-APND</t>
  </si>
  <si>
    <t>POD_WYODAK73_7_UNIT-APND</t>
  </si>
  <si>
    <t>POD_YUBACT_1_SUNSWT-APND</t>
  </si>
  <si>
    <t>POD_YUBACT_6_UNITA1-APND</t>
  </si>
  <si>
    <t>POD_ZOND_6_UNIT-APND</t>
  </si>
  <si>
    <t>PODOLAK_LNODELAK</t>
  </si>
  <si>
    <t>POE_2_B1</t>
  </si>
  <si>
    <t>POE1_7_B1</t>
  </si>
  <si>
    <t>POE2_7_B1</t>
  </si>
  <si>
    <t>POINTLMA_6_N001</t>
  </si>
  <si>
    <t>POINTLMA_6_N013</t>
  </si>
  <si>
    <t>POINTLMA_6_N014</t>
  </si>
  <si>
    <t>POINTLMA_6_N021</t>
  </si>
  <si>
    <t>POINTLMA_6_N027</t>
  </si>
  <si>
    <t>POINTOFR_LNODE83</t>
  </si>
  <si>
    <t>POLAR_BP_LNODE115</t>
  </si>
  <si>
    <t>POLARIS_LNODE-1</t>
  </si>
  <si>
    <t>POLARIS_LNODE-2</t>
  </si>
  <si>
    <t>POLARIS_LNODE-3</t>
  </si>
  <si>
    <t>POLEHILL_GNODEILL</t>
  </si>
  <si>
    <t>POLEHILL_LNODE_SS</t>
  </si>
  <si>
    <t>POLK_FDR1LNODE</t>
  </si>
  <si>
    <t>POLK_FDR2LNODE</t>
  </si>
  <si>
    <t>POLK_FDR3LNODE</t>
  </si>
  <si>
    <t>POLK_FDR4LNODE</t>
  </si>
  <si>
    <t>POLK_LNODEMR</t>
  </si>
  <si>
    <t>POLN_LNODE131</t>
  </si>
  <si>
    <t>POLPASPP_6_N002</t>
  </si>
  <si>
    <t>POMERADO_6_N001</t>
  </si>
  <si>
    <t>POMERADO_6_N004</t>
  </si>
  <si>
    <t>POMERADO_6_N008</t>
  </si>
  <si>
    <t>POMEROY_LNODE44</t>
  </si>
  <si>
    <t>POMEY_BP_LNODEINL</t>
  </si>
  <si>
    <t>POMONAHE_LNODELDT3</t>
  </si>
  <si>
    <t>PONC_LNODE_69</t>
  </si>
  <si>
    <t>PONC_LNODE800</t>
  </si>
  <si>
    <t>PONC_LNODE801</t>
  </si>
  <si>
    <t>PONDERA_LNODEOAD</t>
  </si>
  <si>
    <t>PONDERAY_LNODELTS</t>
  </si>
  <si>
    <t>PONDRSA_LNODET1</t>
  </si>
  <si>
    <t>PONDRSA_LNODET2</t>
  </si>
  <si>
    <t>PONN_GNODEONN</t>
  </si>
  <si>
    <t>PONOKA_LNODET1</t>
  </si>
  <si>
    <t>PONOKA_LNODET2</t>
  </si>
  <si>
    <t>POP115_LNODE0LD</t>
  </si>
  <si>
    <t>POPETALB_LNODELD1</t>
  </si>
  <si>
    <t>POPLAR_GNODEG01</t>
  </si>
  <si>
    <t>POPLAR_LNODE01T</t>
  </si>
  <si>
    <t>POPLAR_LNODE5KV</t>
  </si>
  <si>
    <t>POPUD_1_NCL-APND</t>
  </si>
  <si>
    <t>PORT_ANG_6_G01GNODE</t>
  </si>
  <si>
    <t>PORT_GRD_LNODEFMR</t>
  </si>
  <si>
    <t>PORT_LNODE405</t>
  </si>
  <si>
    <t>PORTA_BP_LNODESS</t>
  </si>
  <si>
    <t>PORTA_BP_LNODETY1</t>
  </si>
  <si>
    <t>PORTA_BP_LNODETY2</t>
  </si>
  <si>
    <t>PORTA_BP_LNODEUM2</t>
  </si>
  <si>
    <t>PORTA_BP_LNODEUSP</t>
  </si>
  <si>
    <t>PORTA_BP_LNODEUST</t>
  </si>
  <si>
    <t>PORTA_BP_LNODEUSU</t>
  </si>
  <si>
    <t>PORTA_BP_LNODEUSW</t>
  </si>
  <si>
    <t>PORTA_BP_LNODEUSY</t>
  </si>
  <si>
    <t>PORTAGE_LNODEOAD</t>
  </si>
  <si>
    <t>PORTERRK_LNODELD</t>
  </si>
  <si>
    <t>PORTERRK_LNODET2</t>
  </si>
  <si>
    <t>PORTG_BP_LNODEFMR</t>
  </si>
  <si>
    <t>PORTK_BP_LNODEFMR</t>
  </si>
  <si>
    <t>PORTL_BP_LNODEFMR</t>
  </si>
  <si>
    <t>PORTL_LNODELD1</t>
  </si>
  <si>
    <t>PORTL_LNODELD2</t>
  </si>
  <si>
    <t>PORTLND_FDR1LNODE</t>
  </si>
  <si>
    <t>PORTLND_FDR2LNODE</t>
  </si>
  <si>
    <t>PORTLND_FDR3LNODE</t>
  </si>
  <si>
    <t>PORTLND_FDR4LNODE</t>
  </si>
  <si>
    <t>PORTLND_LNODEMR</t>
  </si>
  <si>
    <t>PORTM_BP_LNODENK1</t>
  </si>
  <si>
    <t>PORTM_BP_LNODENK2</t>
  </si>
  <si>
    <t>PORTM_BP_LNODENK3</t>
  </si>
  <si>
    <t>PORTNER_LNODET1</t>
  </si>
  <si>
    <t>PORTNER_LNODET2</t>
  </si>
  <si>
    <t>PORTO_BP_LNODEOOS</t>
  </si>
  <si>
    <t>PORTOLA_LNODE31</t>
  </si>
  <si>
    <t>PORTOLA_LNODE32</t>
  </si>
  <si>
    <t>PORTRDGB_7_N008</t>
  </si>
  <si>
    <t>PORTRDGC_7_N009</t>
  </si>
  <si>
    <t>POSOMT_1_N001</t>
  </si>
  <si>
    <t>POSOMT_1_N005</t>
  </si>
  <si>
    <t>POST_1_N001</t>
  </si>
  <si>
    <t>POST_FLS_1_GEN_TOTAL-APND</t>
  </si>
  <si>
    <t>POST_FLS_LNODEER</t>
  </si>
  <si>
    <t>POST_FLS_LNODEF1</t>
  </si>
  <si>
    <t>POST_FLS_NODE01</t>
  </si>
  <si>
    <t>POST_FLS_NODE02</t>
  </si>
  <si>
    <t>POST_FLS_NODE03</t>
  </si>
  <si>
    <t>POST_FLS_NODE04</t>
  </si>
  <si>
    <t>POST_FLS_NODE05</t>
  </si>
  <si>
    <t>POST_FLS_NODE06</t>
  </si>
  <si>
    <t>POST_ST_7_BUSA_LDLNODE</t>
  </si>
  <si>
    <t>POST_ST_7_BUSB_LDLNODE</t>
  </si>
  <si>
    <t>POST_ST_7_BUSC_LDLNODE</t>
  </si>
  <si>
    <t>POST_ST_7_BUSD_LDLNODE</t>
  </si>
  <si>
    <t>POST_STR_LNODEBUSA</t>
  </si>
  <si>
    <t>POST_STR_LNODEBUSB</t>
  </si>
  <si>
    <t>POST_STR_LNODEBUSC</t>
  </si>
  <si>
    <t>POST_STR_LNODEBUSD</t>
  </si>
  <si>
    <t>POST_STR_NODE01</t>
  </si>
  <si>
    <t>POST_STR_NODE02</t>
  </si>
  <si>
    <t>POSTFALL_1_1GNODE</t>
  </si>
  <si>
    <t>POSTFALL_1_1LNODE</t>
  </si>
  <si>
    <t>POSTFALL_1_2GNODE</t>
  </si>
  <si>
    <t>POSTFALL_1_3GNODE</t>
  </si>
  <si>
    <t>POSTFALL_1_4GNODE</t>
  </si>
  <si>
    <t>POSTFALL_1_5GNODE</t>
  </si>
  <si>
    <t>POT_LNODEXF1</t>
  </si>
  <si>
    <t>POTHLGPD_LNODECO</t>
  </si>
  <si>
    <t>POTLA_BP_LNODEN31</t>
  </si>
  <si>
    <t>POTLA_BP_LNODESN1</t>
  </si>
  <si>
    <t>POTLAT_W_LNODECH</t>
  </si>
  <si>
    <t>POTLATCH_1_POTLATCHLNODE</t>
  </si>
  <si>
    <t>POTRERO_1_N001</t>
  </si>
  <si>
    <t>POTRERO_1_N013</t>
  </si>
  <si>
    <t>POTRERO_1_N016</t>
  </si>
  <si>
    <t>POTRERO_1_N049</t>
  </si>
  <si>
    <t>POTTE_SR_LNODELD1</t>
  </si>
  <si>
    <t>POTTE_SR_LNODELD2</t>
  </si>
  <si>
    <t>POTTRVLY_7_N001</t>
  </si>
  <si>
    <t>POTTRVLY_7_N002</t>
  </si>
  <si>
    <t>POTTRVLY_7_N003</t>
  </si>
  <si>
    <t>POU_LNODEXF1</t>
  </si>
  <si>
    <t>POUDRE_LNODEDRE</t>
  </si>
  <si>
    <t>POUND_LN_LNODEF1</t>
  </si>
  <si>
    <t>POUND_LN_LNODEF2</t>
  </si>
  <si>
    <t>POUNDLN_1_1LNODE</t>
  </si>
  <si>
    <t>POUNDLN_1_2LNODE</t>
  </si>
  <si>
    <t>POUNDMKR_LNODET2</t>
  </si>
  <si>
    <t>POUNDMKR_LNODET3</t>
  </si>
  <si>
    <t>POUST_LNODED1</t>
  </si>
  <si>
    <t>POUST_LNODEIGQ</t>
  </si>
  <si>
    <t>POUST_LNODELD2</t>
  </si>
  <si>
    <t>POVERTY_LNODE9T1</t>
  </si>
  <si>
    <t>POW_GNODEPLANT</t>
  </si>
  <si>
    <t>POW_LNODE833</t>
  </si>
  <si>
    <t>POW_LNODEOW2</t>
  </si>
  <si>
    <t>POW_LNODEPOW</t>
  </si>
  <si>
    <t>POWAY_6_N001</t>
  </si>
  <si>
    <t>POWAY_6_N010</t>
  </si>
  <si>
    <t>POWELLBU_LNODE68</t>
  </si>
  <si>
    <t>POWELLTP_LNODEING</t>
  </si>
  <si>
    <t>POWER_LNODEOAD</t>
  </si>
  <si>
    <t>POWERLIN_LNODE_1</t>
  </si>
  <si>
    <t>POWERLIN_LNODEDT2</t>
  </si>
  <si>
    <t>POWH_LNODET1</t>
  </si>
  <si>
    <t>PP_1_PP-APND</t>
  </si>
  <si>
    <t>PP1_LNODEOAD</t>
  </si>
  <si>
    <t>PP1_PP2_GNODE1A</t>
  </si>
  <si>
    <t>PP1_PP2_GNODE3</t>
  </si>
  <si>
    <t>PP1_PP2_GNODE4</t>
  </si>
  <si>
    <t>PP1_PP2_GNODE5A</t>
  </si>
  <si>
    <t>PP1_PP2_LNODELMW</t>
  </si>
  <si>
    <t>PP2_GNODE1</t>
  </si>
  <si>
    <t>PP2_GNODE2</t>
  </si>
  <si>
    <t>PP2_GNODE3</t>
  </si>
  <si>
    <t>PP2_LNODEAUX</t>
  </si>
  <si>
    <t>PP2_LNODEOAD</t>
  </si>
  <si>
    <t>PPRK_LNODEWR1</t>
  </si>
  <si>
    <t>PPS_LNODEPPS</t>
  </si>
  <si>
    <t>PPSTLTAP_1_N001</t>
  </si>
  <si>
    <t>PPSTLTAP_1_N104</t>
  </si>
  <si>
    <t>PR_LNODER2A</t>
  </si>
  <si>
    <t>PR_LNODER6A</t>
  </si>
  <si>
    <t>PR_RIVER_LNODEF1</t>
  </si>
  <si>
    <t>PRAGER_LNODEAGER</t>
  </si>
  <si>
    <t>PRAI_CTR_LNODET2</t>
  </si>
  <si>
    <t>PRAI_LNODER_1</t>
  </si>
  <si>
    <t>PRAI_LNODER_2</t>
  </si>
  <si>
    <t>PRAI_LNODER_3</t>
  </si>
  <si>
    <t>PRAIE_BP_LNODEFMR</t>
  </si>
  <si>
    <t>PRAIR_BP_LNODERIE</t>
  </si>
  <si>
    <t>PRAIRIE_1_1LNODE</t>
  </si>
  <si>
    <t>PRAIRIE_1_2LNODE</t>
  </si>
  <si>
    <t>PRAIRIEB_LNODE2</t>
  </si>
  <si>
    <t>PRAIRIEB_LNODEA1</t>
  </si>
  <si>
    <t>PRAP_2_GNODE1</t>
  </si>
  <si>
    <t>PRAP_PAC_GNODE1</t>
  </si>
  <si>
    <t>PRAP_PSE_GNODEGN1</t>
  </si>
  <si>
    <t>PRAPIDSTP_7_GENGNODE</t>
  </si>
  <si>
    <t>PRAPTP_7_GENGNODE</t>
  </si>
  <si>
    <t>PRAX_AIR_LNODEIR</t>
  </si>
  <si>
    <t>PRAXAIR_1_B1</t>
  </si>
  <si>
    <t>PRAXAIR_1_GN001</t>
  </si>
  <si>
    <t>PRAXAIR_LNODEPM</t>
  </si>
  <si>
    <t>PRAXTAP_LNODESUB</t>
  </si>
  <si>
    <t>PRC_GDRD_LNODEOAD</t>
  </si>
  <si>
    <t>PRC_PUMP_LNODEOAD</t>
  </si>
  <si>
    <t>PRCPTATA_LNODEOAD</t>
  </si>
  <si>
    <t>PRCTRV1_7_N001</t>
  </si>
  <si>
    <t>PRCTRV1_7_N002</t>
  </si>
  <si>
    <t>PRCTRVLY_1_N001</t>
  </si>
  <si>
    <t>PRE_LNODEXF1</t>
  </si>
  <si>
    <t>PRENTISS_LNODET1</t>
  </si>
  <si>
    <t>PRENTISS_LNODET2</t>
  </si>
  <si>
    <t>PRENTISS_LNODET3</t>
  </si>
  <si>
    <t>PRGS_LNODEWR1</t>
  </si>
  <si>
    <t>PRGS_LNODEWR2</t>
  </si>
  <si>
    <t>PRI_BC_LNODEN63</t>
  </si>
  <si>
    <t>PRI_LNODEXF1</t>
  </si>
  <si>
    <t>PRI_LNODEXF2</t>
  </si>
  <si>
    <t>PRIES_BP_LNODE115</t>
  </si>
  <si>
    <t>PRIESTRV_1_BPAT_PRIESTRVLNODE</t>
  </si>
  <si>
    <t>PRIMM_2_B1</t>
  </si>
  <si>
    <t>PRIMM_2_N016</t>
  </si>
  <si>
    <t>PRIMM_2_SOLAR1-APND</t>
  </si>
  <si>
    <t>PRIMROSE_GNODEG01</t>
  </si>
  <si>
    <t>PRIMROSE_LNODE02T</t>
  </si>
  <si>
    <t>PRIMROSE_LNODEB25</t>
  </si>
  <si>
    <t>PRIMRS_E_LNODE01T</t>
  </si>
  <si>
    <t>PRIMRS_E_LNODE02T</t>
  </si>
  <si>
    <t>PRIN_LNODE051</t>
  </si>
  <si>
    <t>PRINCE_LNODE-1</t>
  </si>
  <si>
    <t>PRINCE_LNODE-2</t>
  </si>
  <si>
    <t>PRINCESS_LNODECESS</t>
  </si>
  <si>
    <t>PRINEVIL_LNODE91</t>
  </si>
  <si>
    <t>PRINEVIL_LNODE92</t>
  </si>
  <si>
    <t>PRING_SR_LNODELD2</t>
  </si>
  <si>
    <t>PRING_SR_LNODELD3</t>
  </si>
  <si>
    <t>PRING_SR_LNODELD4</t>
  </si>
  <si>
    <t>PRINVSLR_1_SOLAR1GNODE</t>
  </si>
  <si>
    <t>PRIOR1_LNODEOR1A</t>
  </si>
  <si>
    <t>PRIOR1_LNODEOR1B</t>
  </si>
  <si>
    <t>PRIOR2_LNODEOR2</t>
  </si>
  <si>
    <t>PRIOR3_LNODEOR3</t>
  </si>
  <si>
    <t>PRIOR4_LNODEOR4</t>
  </si>
  <si>
    <t>PRITAP_LNODENIC</t>
  </si>
  <si>
    <t>PRMA_LNODEMA</t>
  </si>
  <si>
    <t>PRNX_GNODERANCH</t>
  </si>
  <si>
    <t>PROC_GAM_GNODEER1</t>
  </si>
  <si>
    <t>PROC_GAM_LNODE01T</t>
  </si>
  <si>
    <t>PROC_GAM_LNODEL31</t>
  </si>
  <si>
    <t>PROC_GAM_LNODEUDO</t>
  </si>
  <si>
    <t>PROCGEN_7_B1</t>
  </si>
  <si>
    <t>PROCYON_LNODE-2</t>
  </si>
  <si>
    <t>PROCYON_LNODEBK3</t>
  </si>
  <si>
    <t>PROGRESS_1_SANDOVALPVGNODE</t>
  </si>
  <si>
    <t>PROGRESS_LNODERESS</t>
  </si>
  <si>
    <t>PROMONTO_LNODED1</t>
  </si>
  <si>
    <t>PROSPEC1_LNODED1</t>
  </si>
  <si>
    <t>PROSPEC1_NODET</t>
  </si>
  <si>
    <t>PROSPEC2_NODE1</t>
  </si>
  <si>
    <t>PROSPEC2_NODE2</t>
  </si>
  <si>
    <t>PROSPEC3_NODET</t>
  </si>
  <si>
    <t>PROSPEC4_NODET</t>
  </si>
  <si>
    <t>PROSPECC_LNODE12</t>
  </si>
  <si>
    <t>PROSPECP_LNODE14</t>
  </si>
  <si>
    <t>PROSPECP_LNODE95</t>
  </si>
  <si>
    <t>PROSPERI_LNODET1</t>
  </si>
  <si>
    <t>PROSPERI_LNODET2</t>
  </si>
  <si>
    <t>PROSPVAL_LNODEVAL</t>
  </si>
  <si>
    <t>PROSS_BP_LNODEREA</t>
  </si>
  <si>
    <t>PROSS_BP_LNODERFR</t>
  </si>
  <si>
    <t>PROSS_BP_LNODEUD1</t>
  </si>
  <si>
    <t>PROSS_BP_LNODEUD2</t>
  </si>
  <si>
    <t>PROVO_GNODE1</t>
  </si>
  <si>
    <t>PROVOLT_LNODE32</t>
  </si>
  <si>
    <t>PROVOST_LNODELT1</t>
  </si>
  <si>
    <t>PRS_7_PICTURE_ROCKSGNODE</t>
  </si>
  <si>
    <t>PRS_GNODEG1</t>
  </si>
  <si>
    <t>PRS_LNODEPRS</t>
  </si>
  <si>
    <t>PRSCOT_LNODE2</t>
  </si>
  <si>
    <t>PRSCOT_LNODEAEJ</t>
  </si>
  <si>
    <t>PRSCOT_LNODED1</t>
  </si>
  <si>
    <t>PRSCOT_LNODETKD</t>
  </si>
  <si>
    <t>PRTCSTA_6_N001</t>
  </si>
  <si>
    <t>PRUNEDLE_1_N001</t>
  </si>
  <si>
    <t>PRUNEDLE_1_N002</t>
  </si>
  <si>
    <t>PRUNEDLE_1_N004</t>
  </si>
  <si>
    <t>PRYOR_CR_LNODEOAD</t>
  </si>
  <si>
    <t>PRYOR_LNODEOAD</t>
  </si>
  <si>
    <t>PRYORMOU_2_WINDGNODE</t>
  </si>
  <si>
    <t>PSARBLS_6_N001</t>
  </si>
  <si>
    <t>PSARBLS_6_N005</t>
  </si>
  <si>
    <t>PSARBLS_6_N007</t>
  </si>
  <si>
    <t>PSE-BEAR_7_B1</t>
  </si>
  <si>
    <t>PSEI_BCUS.BORDER-APND</t>
  </si>
  <si>
    <t>PSEI_BPAT.PSEI-APND</t>
  </si>
  <si>
    <t>PSEI_MIDC.AV-APND</t>
  </si>
  <si>
    <t>PSEI_MIDC_PSEI_PGE-APND</t>
  </si>
  <si>
    <t>PSEI_MIDC_PSEI-APND</t>
  </si>
  <si>
    <t>PSEI_MIDCREMOTE-APND</t>
  </si>
  <si>
    <t>PSEI_MINTFARM-APND</t>
  </si>
  <si>
    <t>PSEI_PSE.COLSTRIP-APND</t>
  </si>
  <si>
    <t>PSEI_SCL.SYSTEM-APND</t>
  </si>
  <si>
    <t>PSEI_TPWR.STAR-APND</t>
  </si>
  <si>
    <t>PSE-LVOK_7_B1</t>
  </si>
  <si>
    <t>PSEMCKIT_7_B1</t>
  </si>
  <si>
    <t>PSEUDO1_1_N001</t>
  </si>
  <si>
    <t>PSEUDO1B_1_N002</t>
  </si>
  <si>
    <t>PSEUDO4_1_N001</t>
  </si>
  <si>
    <t>PSN_LNODEPSN</t>
  </si>
  <si>
    <t>PSP33A_7_N101</t>
  </si>
  <si>
    <t>PSP33A_7_N102</t>
  </si>
  <si>
    <t>PSP33B_7_N101</t>
  </si>
  <si>
    <t>PSP33B_7_N102</t>
  </si>
  <si>
    <t>PSP33S_7_B1</t>
  </si>
  <si>
    <t>PSP44A_7_N101</t>
  </si>
  <si>
    <t>PSP44A_7_N102</t>
  </si>
  <si>
    <t>PSP44B_7_N101</t>
  </si>
  <si>
    <t>PSP44B_7_N102</t>
  </si>
  <si>
    <t>PSP44S_7_B1</t>
  </si>
  <si>
    <t>PSPIPE_LNODEPM</t>
  </si>
  <si>
    <t>PSQUINCY_6_GN001</t>
  </si>
  <si>
    <t>PSQUINCY_6_N001</t>
  </si>
  <si>
    <t>PSQUINCY_6_N005</t>
  </si>
  <si>
    <t>PSTCKTN_6_LN001</t>
  </si>
  <si>
    <t>PSW_BC_LNODEPSW</t>
  </si>
  <si>
    <t>PSWP_GNODESWP</t>
  </si>
  <si>
    <t>PT_LNODEM11</t>
  </si>
  <si>
    <t>PT_ROCKS_LNODEOAD</t>
  </si>
  <si>
    <t>PTAR_LNODETR1</t>
  </si>
  <si>
    <t>PTG_1_P_TN_MIL_PLANT-APND</t>
  </si>
  <si>
    <t>PTHLGEN_7_N001</t>
  </si>
  <si>
    <t>PTHLGEN_7_N002</t>
  </si>
  <si>
    <t>PTMRTTI_6_N001</t>
  </si>
  <si>
    <t>PTR_PP_GNODEA</t>
  </si>
  <si>
    <t>PTR_PP_GNODEB</t>
  </si>
  <si>
    <t>PTR_PP_GNODEC</t>
  </si>
  <si>
    <t>PTR_PP_GNODED</t>
  </si>
  <si>
    <t>PTR_PP_GNODEE</t>
  </si>
  <si>
    <t>PTR_PP_GNODEEE</t>
  </si>
  <si>
    <t>PTR_PP_GNODEF</t>
  </si>
  <si>
    <t>PTR_PP_LNODEROM</t>
  </si>
  <si>
    <t>PTRPP_2_WIND-APND</t>
  </si>
  <si>
    <t>PTRRO230_2_LD1CN</t>
  </si>
  <si>
    <t>PTRSN_SA_LNODEOAD</t>
  </si>
  <si>
    <t>PTRSNFLT_LNODEOAD</t>
  </si>
  <si>
    <t>PTS_LNODE12A</t>
  </si>
  <si>
    <t>PTS_LNODE14A</t>
  </si>
  <si>
    <t>PTS7SWNG_7_B2</t>
  </si>
  <si>
    <t>PTSB5_7_B2</t>
  </si>
  <si>
    <t>PTSB6_7_B2</t>
  </si>
  <si>
    <t>PTTRVLY_6_N001</t>
  </si>
  <si>
    <t>PTVY_LNODE131</t>
  </si>
  <si>
    <t>PTVY_LNODE132</t>
  </si>
  <si>
    <t>PTZLOGAN_GNODEND1</t>
  </si>
  <si>
    <t>PTZLOGAN_GNODEND2</t>
  </si>
  <si>
    <t>PTZLOGAN_GNODEND3</t>
  </si>
  <si>
    <t>PTZLOGAN_GNODEND4</t>
  </si>
  <si>
    <t>PU_LNODER2A</t>
  </si>
  <si>
    <t>PU_LNODER4A</t>
  </si>
  <si>
    <t>PUEB_GNODE1_5</t>
  </si>
  <si>
    <t>PUEB_LNODET1</t>
  </si>
  <si>
    <t>PUEB_LNODET2</t>
  </si>
  <si>
    <t>PUEBLOPG_1_N001</t>
  </si>
  <si>
    <t>PUEBLOPG_1_N010</t>
  </si>
  <si>
    <t>PUEBLOPG_1_N012</t>
  </si>
  <si>
    <t>PUEBLOPG_1_N014</t>
  </si>
  <si>
    <t>PUEBLOPG_1_NLD3</t>
  </si>
  <si>
    <t>PUEBRESV_LNODET1</t>
  </si>
  <si>
    <t>PUEW_LNODE_LD</t>
  </si>
  <si>
    <t>PUEW_LNODET1</t>
  </si>
  <si>
    <t>PUEW_LNODET2</t>
  </si>
  <si>
    <t>PULLMAN_LNODEF1</t>
  </si>
  <si>
    <t>PULLMAN_LNODEF2</t>
  </si>
  <si>
    <t>PUMPKIN_GNODEZOG</t>
  </si>
  <si>
    <t>PUMPKIN_LNODE_KV</t>
  </si>
  <si>
    <t>PUMPPLT3_LNODE-1</t>
  </si>
  <si>
    <t>PUMPPLT5_LNODE-1</t>
  </si>
  <si>
    <t>PUMPPLT6_LNODE-1</t>
  </si>
  <si>
    <t>PUN_GNODEG1</t>
  </si>
  <si>
    <t>PUN_LNODE5B1</t>
  </si>
  <si>
    <t>PUN_LNODE5B3</t>
  </si>
  <si>
    <t>PUNKINCE_LNODE59</t>
  </si>
  <si>
    <t>PUNKINCE_LNODE60</t>
  </si>
  <si>
    <t>PUNKINCE_LNODET3</t>
  </si>
  <si>
    <t>PURDY_BP_LNODE115</t>
  </si>
  <si>
    <t>PURGATR_LNODEIE</t>
  </si>
  <si>
    <t>PURGATR_LNODET1</t>
  </si>
  <si>
    <t>PURGATR_LNODET2</t>
  </si>
  <si>
    <t>PURGATRY_LNODE1I</t>
  </si>
  <si>
    <t>PURIFY_6_LN001</t>
  </si>
  <si>
    <t>PURISIMA_1_N001</t>
  </si>
  <si>
    <t>PURWATER_1_N004</t>
  </si>
  <si>
    <t>PUTCR_7_N001</t>
  </si>
  <si>
    <t>PUTCR_7_N002</t>
  </si>
  <si>
    <t>PUTHCR_7_N004</t>
  </si>
  <si>
    <t>PUTHCRK_1_N011</t>
  </si>
  <si>
    <t>PV_LNODE10A</t>
  </si>
  <si>
    <t>PV_LNODE12A</t>
  </si>
  <si>
    <t>PV_LNODE13A</t>
  </si>
  <si>
    <t>PV_LNODE17A</t>
  </si>
  <si>
    <t>PV_LNODE20A</t>
  </si>
  <si>
    <t>PV_LNODER1A</t>
  </si>
  <si>
    <t>PV_LNODER2A</t>
  </si>
  <si>
    <t>PV_LNODER4A</t>
  </si>
  <si>
    <t>PV_LNODER5A</t>
  </si>
  <si>
    <t>PV_LNODER9A</t>
  </si>
  <si>
    <t>PVAL_LNODE441</t>
  </si>
  <si>
    <t>PVAL_LNODE442</t>
  </si>
  <si>
    <t>PVL_LNODE5B2</t>
  </si>
  <si>
    <t>PVL_LNODEPVL</t>
  </si>
  <si>
    <t>PVLY_LNODEWR1</t>
  </si>
  <si>
    <t>PVLY_LNODEWR2</t>
  </si>
  <si>
    <t>PVO_LNODEVOA</t>
  </si>
  <si>
    <t>PVO_LNODEVOB</t>
  </si>
  <si>
    <t>PVW_LNODEPVW</t>
  </si>
  <si>
    <t>PWF_GNODEG1</t>
  </si>
  <si>
    <t>PWP1_2_GNODECTG</t>
  </si>
  <si>
    <t>PWP1_2_GNODESTG</t>
  </si>
  <si>
    <t>PWP1_2_PORTWEST1-APND</t>
  </si>
  <si>
    <t>PWP1_LNODEN4</t>
  </si>
  <si>
    <t>PWP2_2_GNODE1</t>
  </si>
  <si>
    <t>PWP2_2_GNODE10</t>
  </si>
  <si>
    <t>PWP2_2_GNODE11</t>
  </si>
  <si>
    <t>PWP2_2_GNODE12</t>
  </si>
  <si>
    <t>PWP2_2_GNODE2</t>
  </si>
  <si>
    <t>PWP2_2_GNODE3</t>
  </si>
  <si>
    <t>PWP2_2_GNODE4</t>
  </si>
  <si>
    <t>PWP2_2_GNODE5</t>
  </si>
  <si>
    <t>PWP2_2_GNODE6</t>
  </si>
  <si>
    <t>PWP2_2_GNODE7</t>
  </si>
  <si>
    <t>PWP2_2_GNODE8</t>
  </si>
  <si>
    <t>PWP2_2_GNODE9</t>
  </si>
  <si>
    <t>PWP2_2_RECIP1-6-APND</t>
  </si>
  <si>
    <t>PWP2_2_RECIP7-12-APND</t>
  </si>
  <si>
    <t>PWP2_LNODE116</t>
  </si>
  <si>
    <t>PWP2_LNODE120</t>
  </si>
  <si>
    <t>PWP2_LNODE216</t>
  </si>
  <si>
    <t>PWP2_LNODE316</t>
  </si>
  <si>
    <t>PWP2_LNODE320</t>
  </si>
  <si>
    <t>PWP2_LNODE416</t>
  </si>
  <si>
    <t>PWP2_LNODE602</t>
  </si>
  <si>
    <t>PWRCI_BP_LNODEESS</t>
  </si>
  <si>
    <t>PWRCI_BP_LNODEITY</t>
  </si>
  <si>
    <t>PWX_LNODEFMR</t>
  </si>
  <si>
    <t>PY_LNODER1A</t>
  </si>
  <si>
    <t>PY_LNODER4A</t>
  </si>
  <si>
    <t>PY_LNODER5A</t>
  </si>
  <si>
    <t>PYGS_1_PYRAMID A1GNODE</t>
  </si>
  <si>
    <t>PYGS_1_PYRAMID A2GNODE</t>
  </si>
  <si>
    <t>PYGS_1_PYRAMID A3GNODE</t>
  </si>
  <si>
    <t>PYGS_1_PYRAMID A4GNODE</t>
  </si>
  <si>
    <t>PYR_LNODER1A</t>
  </si>
  <si>
    <t>PYR_LNODER2A</t>
  </si>
  <si>
    <t>PYR_LNODER4A</t>
  </si>
  <si>
    <t>PYR_LNODER5A</t>
  </si>
  <si>
    <t>Q045CTG1_7_N001</t>
  </si>
  <si>
    <t>Q045CTG1_7_N002</t>
  </si>
  <si>
    <t>Q045CTG2_7_N001</t>
  </si>
  <si>
    <t>Q045CTG2_7_N002</t>
  </si>
  <si>
    <t>Q0577SS_2_B1</t>
  </si>
  <si>
    <t>Q067STG1_7_N001</t>
  </si>
  <si>
    <t>Q067STG1_7_N002</t>
  </si>
  <si>
    <t>Q1032C2_7_N001</t>
  </si>
  <si>
    <t>Q1032C2_7_N002</t>
  </si>
  <si>
    <t>Q1032C2_7_N003</t>
  </si>
  <si>
    <t>Q1032C2_7_N004</t>
  </si>
  <si>
    <t>Q1045_OTAY_7_N001</t>
  </si>
  <si>
    <t>Q1045_OTAY_7_N002</t>
  </si>
  <si>
    <t>Q1061COL_7_N001</t>
  </si>
  <si>
    <t>Q137GN1_7_N001</t>
  </si>
  <si>
    <t>Q137GN2_7_N001</t>
  </si>
  <si>
    <t>Q137GN3_7_N001</t>
  </si>
  <si>
    <t>Q137GN4_7_N001</t>
  </si>
  <si>
    <t>Q159AC1_7_N001</t>
  </si>
  <si>
    <t>Q159AC1_7_N002</t>
  </si>
  <si>
    <t>Q189GN1_7_N001</t>
  </si>
  <si>
    <t>Q356_7_N001</t>
  </si>
  <si>
    <t>Q356TAP_6_B1</t>
  </si>
  <si>
    <t>Q442GEN_7_N005</t>
  </si>
  <si>
    <t>Q442GEN_7_N011</t>
  </si>
  <si>
    <t>Q442GEN_7_N012</t>
  </si>
  <si>
    <t>Q477_7_B1</t>
  </si>
  <si>
    <t>Q477_7_ND002</t>
  </si>
  <si>
    <t>Q481_7_GN001</t>
  </si>
  <si>
    <t>Q482_7_N001</t>
  </si>
  <si>
    <t>Q484_7_N001</t>
  </si>
  <si>
    <t>Q510_7_N005</t>
  </si>
  <si>
    <t>Q510_7_N010</t>
  </si>
  <si>
    <t>Q526C2_7_N006</t>
  </si>
  <si>
    <t>Q526TP_6_B1</t>
  </si>
  <si>
    <t>Q532C2_7_N001</t>
  </si>
  <si>
    <t>Q548_7_N001</t>
  </si>
  <si>
    <t>Q557_7_N001</t>
  </si>
  <si>
    <t>Q557_7_N005</t>
  </si>
  <si>
    <t>Q607GEN_7_N002</t>
  </si>
  <si>
    <t>Q6081_7_N001</t>
  </si>
  <si>
    <t>Q6082_7_N001</t>
  </si>
  <si>
    <t>Q620_7_N001</t>
  </si>
  <si>
    <t>Q633_6_B1</t>
  </si>
  <si>
    <t>Q633C1_7_N001</t>
  </si>
  <si>
    <t>Q643G_6_N002</t>
  </si>
  <si>
    <t>Q643G_7_N001</t>
  </si>
  <si>
    <t>Q643W_7_N004</t>
  </si>
  <si>
    <t>Q643WC2_7_N001</t>
  </si>
  <si>
    <t>Q643WC2_7_N002</t>
  </si>
  <si>
    <t>Q643WC2_7_N003</t>
  </si>
  <si>
    <t>Q643X_2_NM01</t>
  </si>
  <si>
    <t>Q643XC2_7_N001</t>
  </si>
  <si>
    <t>Q643XC2_7_N002</t>
  </si>
  <si>
    <t>Q644A2_7_N001</t>
  </si>
  <si>
    <t>Q653B_1_B1</t>
  </si>
  <si>
    <t>Q653B_7_N001</t>
  </si>
  <si>
    <t>Q653FC2_7_N001</t>
  </si>
  <si>
    <t>Q678C2_7_N001</t>
  </si>
  <si>
    <t>Q678SS_1_B1</t>
  </si>
  <si>
    <t>Q679C2_7_N001</t>
  </si>
  <si>
    <t>Q723EQ2_7_N001</t>
  </si>
  <si>
    <t>Q775EQ1_7_N002</t>
  </si>
  <si>
    <t>Q829GEN_7_N001</t>
  </si>
  <si>
    <t>Q829GEN_7_N002</t>
  </si>
  <si>
    <t>Q885C2_7_N001</t>
  </si>
  <si>
    <t>Q965C2_7_N001</t>
  </si>
  <si>
    <t>Q972GEN_7_N001</t>
  </si>
  <si>
    <t>QLC_LNODEQLC</t>
  </si>
  <si>
    <t>QNL_LNODEL12</t>
  </si>
  <si>
    <t>QNL_LNODEWFQ</t>
  </si>
  <si>
    <t>QNT_LNODEQNT</t>
  </si>
  <si>
    <t>QRP_LNODEQRP</t>
  </si>
  <si>
    <t>QRY_LNODE1</t>
  </si>
  <si>
    <t>QS_CPXG1GNODE</t>
  </si>
  <si>
    <t>QS_CPXG2GNODE</t>
  </si>
  <si>
    <t>QS_LNODE10A</t>
  </si>
  <si>
    <t>QS_LNODE14A</t>
  </si>
  <si>
    <t>QS_LNODER2A</t>
  </si>
  <si>
    <t>QS_LNODER6A</t>
  </si>
  <si>
    <t>QTY_GNODEG1</t>
  </si>
  <si>
    <t>QTY_GNODEG2</t>
  </si>
  <si>
    <t>QTY_GNODEG3</t>
  </si>
  <si>
    <t>QTY_GNODEG4</t>
  </si>
  <si>
    <t>QU_LNODE18A</t>
  </si>
  <si>
    <t>QU_LNODE21A</t>
  </si>
  <si>
    <t>QU_LNODE22A</t>
  </si>
  <si>
    <t>QU_LNODE26A</t>
  </si>
  <si>
    <t>QU_LNODE30A</t>
  </si>
  <si>
    <t>QUAIL_LNODE-1</t>
  </si>
  <si>
    <t>QUAIL_LNODE-2</t>
  </si>
  <si>
    <t>QUAIL_LNODE-3</t>
  </si>
  <si>
    <t>QUAIL_SR_LNODELD1</t>
  </si>
  <si>
    <t>QUAIL_SR_LNODELD2</t>
  </si>
  <si>
    <t>QUAK_LNODE801</t>
  </si>
  <si>
    <t>QUAK_LNODE802</t>
  </si>
  <si>
    <t>QUALLS_LNODELLS</t>
  </si>
  <si>
    <t>QUARR_BP_LNODERRY</t>
  </si>
  <si>
    <t>QUARRY_LNODED1</t>
  </si>
  <si>
    <t>QUARRY_LNODED2</t>
  </si>
  <si>
    <t>QUARTZHL_6_N001</t>
  </si>
  <si>
    <t>QUEBEC_1_N001</t>
  </si>
  <si>
    <t>QUEENAVE_LNODE23</t>
  </si>
  <si>
    <t>QUEENAVE_LNODE47</t>
  </si>
  <si>
    <t>QUEENCRK_LNODELD3</t>
  </si>
  <si>
    <t>QUEENCRK_LNODELD4</t>
  </si>
  <si>
    <t>QUEENSLD_LNODET1</t>
  </si>
  <si>
    <t>QUENETT_LNODEGE1</t>
  </si>
  <si>
    <t>QUENETT_LNODEGE2</t>
  </si>
  <si>
    <t>QUENETT_LNODELK1</t>
  </si>
  <si>
    <t>QUENETT_LNODELK2</t>
  </si>
  <si>
    <t>QUIGLEY_LNODE01T</t>
  </si>
  <si>
    <t>QUILA_BP_LNODEXF1</t>
  </si>
  <si>
    <t>QUILC_BP_LNODEFMR</t>
  </si>
  <si>
    <t>QUIN_CH_NODE01</t>
  </si>
  <si>
    <t>QUIN_IP_LNODE31</t>
  </si>
  <si>
    <t>QUIN_LNODE411</t>
  </si>
  <si>
    <t>QUINCY_LNODE12</t>
  </si>
  <si>
    <t>QUINCY_LNODE16</t>
  </si>
  <si>
    <t>QUINCY_LNODE18</t>
  </si>
  <si>
    <t>QUINCY_P_LNODE0RT</t>
  </si>
  <si>
    <t>QUTZ_LNODE131</t>
  </si>
  <si>
    <t>QUTZ_LNODE132</t>
  </si>
  <si>
    <t>RADAR_BS_LNODEOAD</t>
  </si>
  <si>
    <t>RADAR_HL_LNODE_HILL</t>
  </si>
  <si>
    <t>RADAR_LNODESBR</t>
  </si>
  <si>
    <t>RADERVIL_LNODELLE</t>
  </si>
  <si>
    <t>RADIO_DR_LNODELD1</t>
  </si>
  <si>
    <t>RADUM_6_N001</t>
  </si>
  <si>
    <t>RADUM_6_N004</t>
  </si>
  <si>
    <t>RAFT_LNODEAFT</t>
  </si>
  <si>
    <t>RAFTERJ_LNODE1</t>
  </si>
  <si>
    <t>RAGTOWN_GNODETS</t>
  </si>
  <si>
    <t>RAI_LNODEXF1</t>
  </si>
  <si>
    <t>RAILRC_1_B2</t>
  </si>
  <si>
    <t>RAILROD_LNODE-1</t>
  </si>
  <si>
    <t>RAILROD_LNODE-2</t>
  </si>
  <si>
    <t>RAILROD_LNODE-3</t>
  </si>
  <si>
    <t>RAILROD_LNODEM4</t>
  </si>
  <si>
    <t>RAILWELD_LNODEOAD</t>
  </si>
  <si>
    <t>RAINBOW_1_N001</t>
  </si>
  <si>
    <t>RAINBOW_LNODE-1</t>
  </si>
  <si>
    <t>RAINBOW_LNODE-2</t>
  </si>
  <si>
    <t>RAINBOW_LNODE-3</t>
  </si>
  <si>
    <t>RAINR_BP_LNODEPGE</t>
  </si>
  <si>
    <t>RAINR_BP_LNODEPUD</t>
  </si>
  <si>
    <t>RAINSVIL_LNODEILLE</t>
  </si>
  <si>
    <t>RALS_LNODE841</t>
  </si>
  <si>
    <t>RALS_LNODE842</t>
  </si>
  <si>
    <t>RALSTNWW_LNODEND</t>
  </si>
  <si>
    <t>RALSTON_1_BIG_BENDLNODE</t>
  </si>
  <si>
    <t>RALSTON_2_B1</t>
  </si>
  <si>
    <t>RALSTON_6_N001</t>
  </si>
  <si>
    <t>RALSTON_6_N002</t>
  </si>
  <si>
    <t>RALSTON_7_B1</t>
  </si>
  <si>
    <t>RALSTON_LNODEKAR</t>
  </si>
  <si>
    <t>RALSTON_LNODENPP</t>
  </si>
  <si>
    <t>RALSTON_LNODEOOD</t>
  </si>
  <si>
    <t>RALSTTPB_6_N008</t>
  </si>
  <si>
    <t>RAMCOOY_7_B1</t>
  </si>
  <si>
    <t>RAMNGEN_7_N002</t>
  </si>
  <si>
    <t>RAMNGEN_7_N003</t>
  </si>
  <si>
    <t>RAMON_2_N001</t>
  </si>
  <si>
    <t>RAMONAGN_7_N001</t>
  </si>
  <si>
    <t>RAMP_LNODEWR1</t>
  </si>
  <si>
    <t>RAMPART_LNODER_1</t>
  </si>
  <si>
    <t>RAMPART_LNODET_2</t>
  </si>
  <si>
    <t>RAN_VIST_LNODEDIST1</t>
  </si>
  <si>
    <t>RAN_VIST_LNODEDIST2</t>
  </si>
  <si>
    <t>RAN_VIST_LNODEDIST4</t>
  </si>
  <si>
    <t>RANBW_BP_LNODEEC2</t>
  </si>
  <si>
    <t>RANBW_BP_LNODEXF1</t>
  </si>
  <si>
    <t>RANCHO_LNODECHO</t>
  </si>
  <si>
    <t>RANCHRS_1_N001</t>
  </si>
  <si>
    <t>RANDL_BP_LNODEMR1</t>
  </si>
  <si>
    <t>RANDL_BP_LNODEMR2</t>
  </si>
  <si>
    <t>RANDOLP_LNODELPH2</t>
  </si>
  <si>
    <t>RANDOLP_LNODEOLPH</t>
  </si>
  <si>
    <t>RANDOLPH_LNODE1RT</t>
  </si>
  <si>
    <t>RANDOLPH_LNODE2RT</t>
  </si>
  <si>
    <t>RANDSBG_7_N001</t>
  </si>
  <si>
    <t>RANDSBG_7_N002</t>
  </si>
  <si>
    <t>RANDSBRG_1_N001</t>
  </si>
  <si>
    <t>RANGELY_LNODELDF1</t>
  </si>
  <si>
    <t>RANGELY_LNODELDS1</t>
  </si>
  <si>
    <t>RANGELY_LNODELDS2</t>
  </si>
  <si>
    <t>RANVISTO_LNODET_1</t>
  </si>
  <si>
    <t>RANVISTO_LNODET_2</t>
  </si>
  <si>
    <t>RARS_7_RAPTOR_RIDGEGNODE</t>
  </si>
  <si>
    <t>RATH_PWR_NODEGT</t>
  </si>
  <si>
    <t>RATH_PWR_NODEST</t>
  </si>
  <si>
    <t>RATHDRUM_1_13_1LNODE</t>
  </si>
  <si>
    <t>RATHDRUM_1_13_2LNODE</t>
  </si>
  <si>
    <t>RATHDRUM_1_1GNODE</t>
  </si>
  <si>
    <t>RATHDRUM_1_2GNODE</t>
  </si>
  <si>
    <t>RATHDRUM_LNODEF3</t>
  </si>
  <si>
    <t>RATHDRUM_NODE01</t>
  </si>
  <si>
    <t>RATHDRUM_NODE02</t>
  </si>
  <si>
    <t>RATLS_BP_LNODEREA</t>
  </si>
  <si>
    <t>RATLSNK_GNODEND1</t>
  </si>
  <si>
    <t>RATLSNK_GNODEND2</t>
  </si>
  <si>
    <t>RATTLESNAKE_LNODECF1</t>
  </si>
  <si>
    <t>RATTLESNAKE_LNODECF2</t>
  </si>
  <si>
    <t>RATTLESNAKE_LNODECF3</t>
  </si>
  <si>
    <t>RATTLSNK_7_RB1N001</t>
  </si>
  <si>
    <t>RATTLSNK_7_RB2N002</t>
  </si>
  <si>
    <t>RATTLSNK_LNODEUMP</t>
  </si>
  <si>
    <t>RAWHID_GNODEAR3</t>
  </si>
  <si>
    <t>RAWHID_GNODEAR4</t>
  </si>
  <si>
    <t>RAWHID_GNODEIDE</t>
  </si>
  <si>
    <t>RAWHID_GNODET_A</t>
  </si>
  <si>
    <t>RAWHID_GNODET_B</t>
  </si>
  <si>
    <t>RAWHID_GNODET_C</t>
  </si>
  <si>
    <t>RAWHID_GNODET_D</t>
  </si>
  <si>
    <t>RAWHID_GNODET_F</t>
  </si>
  <si>
    <t>RAWHID_LNODEIDE</t>
  </si>
  <si>
    <t>RAWHIDE_NODET</t>
  </si>
  <si>
    <t>RAWSON_6_N001</t>
  </si>
  <si>
    <t>RAWSON_6_N002</t>
  </si>
  <si>
    <t>RAY_SR_LNODELD1</t>
  </si>
  <si>
    <t>RAY_SR_LNODELD2</t>
  </si>
  <si>
    <t>RAY_SR_LNODELD3</t>
  </si>
  <si>
    <t>RAY_SR_LNODELD4</t>
  </si>
  <si>
    <t>RAYCHEM_6_N001</t>
  </si>
  <si>
    <t>RAYCHUTE_GNODEGEN</t>
  </si>
  <si>
    <t>RAYL_LNODE_LD</t>
  </si>
  <si>
    <t>RAYMOND_LNODE9T1</t>
  </si>
  <si>
    <t>RB_LNODER1A</t>
  </si>
  <si>
    <t>RB_LNODER5A</t>
  </si>
  <si>
    <t>RBF_LNODERBF</t>
  </si>
  <si>
    <t>RBOW_GEN_1_RBOWGNODE</t>
  </si>
  <si>
    <t>RBP1_2_GNODE1</t>
  </si>
  <si>
    <t>RBP1_2_GNODE2</t>
  </si>
  <si>
    <t>RBP1_2_GNODE3</t>
  </si>
  <si>
    <t>RBSS_LNODEAR4</t>
  </si>
  <si>
    <t>RBW_LAK_GNODERB1</t>
  </si>
  <si>
    <t>RBW_LAK_GNODERB2</t>
  </si>
  <si>
    <t>RBW_LAK_GNODERB3</t>
  </si>
  <si>
    <t>RBW_LAK_GNODERB4</t>
  </si>
  <si>
    <t>RBW_LAK_GNODERB5</t>
  </si>
  <si>
    <t>RBW_LAK_LNODE4_A</t>
  </si>
  <si>
    <t>RBW_LAK_LNODE4_B</t>
  </si>
  <si>
    <t>RBW_LAK_LNODE5KV</t>
  </si>
  <si>
    <t>RBW_LAK_LNODEDR1</t>
  </si>
  <si>
    <t>RBW_LAK_LNODEDR2</t>
  </si>
  <si>
    <t>RBW_LAK_LNODEDR3</t>
  </si>
  <si>
    <t>RBW_LAK_LNODEDR4</t>
  </si>
  <si>
    <t>RBW_LAK_LNODEDR5</t>
  </si>
  <si>
    <t>RBW_LAK_LNODEDR6</t>
  </si>
  <si>
    <t>RBW_LNODEBW1</t>
  </si>
  <si>
    <t>RBW_LNODEBW2</t>
  </si>
  <si>
    <t>RBYGULCH_LNODEOAD</t>
  </si>
  <si>
    <t>RCARMEL_6_N001</t>
  </si>
  <si>
    <t>RCARMEL_6_N004</t>
  </si>
  <si>
    <t>RCARMEL_6_N011</t>
  </si>
  <si>
    <t>RCDD_GNODE011</t>
  </si>
  <si>
    <t>RCK1_7_TELEMTRD_CSPPGNODE</t>
  </si>
  <si>
    <t>RCK1_7_WINDGNODE</t>
  </si>
  <si>
    <t>RCW_GNODE1</t>
  </si>
  <si>
    <t>RCW_GNODE2</t>
  </si>
  <si>
    <t>RDBLFPP_6_N001</t>
  </si>
  <si>
    <t>RDC_BC_LNODERDC</t>
  </si>
  <si>
    <t>RDC_GNODESDC</t>
  </si>
  <si>
    <t>RDC_GNODEYDC</t>
  </si>
  <si>
    <t>RDCLD_3_WIND-APND</t>
  </si>
  <si>
    <t>RDGDNR_LNODE_6</t>
  </si>
  <si>
    <t>RDGPOWER_1_UNIT1GNODE</t>
  </si>
  <si>
    <t>RDGPOWER_1_UNIT2GNODE</t>
  </si>
  <si>
    <t>RDGPOWER_1_UNIT3GNODE</t>
  </si>
  <si>
    <t>RDGPOWER_1_UNIT4-6-APND</t>
  </si>
  <si>
    <t>RDGPOWER_1_UNIT4GNODE</t>
  </si>
  <si>
    <t>RDGPOWER_1_UNIT5GNODE</t>
  </si>
  <si>
    <t>RDGPOWER_1_UNIT6GNODE</t>
  </si>
  <si>
    <t>RDLD_LNODEWR1</t>
  </si>
  <si>
    <t>RDM_LNODERDM</t>
  </si>
  <si>
    <t>RDNIXON_GNODEN_1</t>
  </si>
  <si>
    <t>RDNIXON_GNODEN_2</t>
  </si>
  <si>
    <t>RDNIXON_GNODEN_3</t>
  </si>
  <si>
    <t>RDNIXON_LNODER_2</t>
  </si>
  <si>
    <t>RDNIXON_LNODER_4</t>
  </si>
  <si>
    <t>RDO_LNODEXF1</t>
  </si>
  <si>
    <t>RDR_1_RDROCKSLR-APND</t>
  </si>
  <si>
    <t>RDR_GNODE1A</t>
  </si>
  <si>
    <t>RDR_GNODE2A</t>
  </si>
  <si>
    <t>RDR_GNODE3A</t>
  </si>
  <si>
    <t>RDS_1_RDSMITH_TOTALGNODE</t>
  </si>
  <si>
    <t>RDS_1_RDSMITHGNODE</t>
  </si>
  <si>
    <t>RDSM_TP_GENGNODE</t>
  </si>
  <si>
    <t>RDSMITH_1_GEN164GNODE</t>
  </si>
  <si>
    <t>RDVL_LNODEWR1</t>
  </si>
  <si>
    <t>RDVL_LNODEWR2</t>
  </si>
  <si>
    <t>RDVL_LNODEWR3</t>
  </si>
  <si>
    <t>RDWAY_7_N002</t>
  </si>
  <si>
    <t>RDWDLNDF_7_N001</t>
  </si>
  <si>
    <t>RE_LNODER2A</t>
  </si>
  <si>
    <t>RE_LNODER4A</t>
  </si>
  <si>
    <t>RE_LNODER5A</t>
  </si>
  <si>
    <t>READ_BP_LNODE115</t>
  </si>
  <si>
    <t>READRD_LNODEO_1</t>
  </si>
  <si>
    <t>READRD_LNODEO_2</t>
  </si>
  <si>
    <t>REARDAN_1_XFMRLNODE</t>
  </si>
  <si>
    <t>REARDAN_LNODEMR</t>
  </si>
  <si>
    <t>REATA_LNODEPUD</t>
  </si>
  <si>
    <t>REC_BC_LNODEREC</t>
  </si>
  <si>
    <t>REC_LA_GNODEF1</t>
  </si>
  <si>
    <t>REC_LA_GNODEF2</t>
  </si>
  <si>
    <t>REC_LA_GNODEF3</t>
  </si>
  <si>
    <t>RECPP_2_SOLAR-APND</t>
  </si>
  <si>
    <t>RECTOR_2_N114</t>
  </si>
  <si>
    <t>RECTOR_6_N001</t>
  </si>
  <si>
    <t>RECTOR_6_N004</t>
  </si>
  <si>
    <t>RECTOR_6_N007</t>
  </si>
  <si>
    <t>RECTOR_6_N008</t>
  </si>
  <si>
    <t>RECTOR_6_N009</t>
  </si>
  <si>
    <t>RECTOR_6_N011</t>
  </si>
  <si>
    <t>RECTOR_6_N020</t>
  </si>
  <si>
    <t>RED_DEER_LNODET3</t>
  </si>
  <si>
    <t>RED_DEER_LNODET4</t>
  </si>
  <si>
    <t>RED_LNODEXF1</t>
  </si>
  <si>
    <t>RED_LNODEXF2</t>
  </si>
  <si>
    <t>RED_TAIL_LNODEIL1</t>
  </si>
  <si>
    <t>REDBLANK_LNODE1</t>
  </si>
  <si>
    <t>REDBLFF_6_N001</t>
  </si>
  <si>
    <t>REDBLFF_6_N004</t>
  </si>
  <si>
    <t>REDBLFF_6_N005</t>
  </si>
  <si>
    <t>REDBLFF_6_N008</t>
  </si>
  <si>
    <t>REDBLUFF_2_B1</t>
  </si>
  <si>
    <t>REDBOX_LNODEX_1</t>
  </si>
  <si>
    <t>REDBUD_1_N001</t>
  </si>
  <si>
    <t>REDBUD_1_N004</t>
  </si>
  <si>
    <t>REDBUTTU_3_TNODE</t>
  </si>
  <si>
    <t>REDBUTTU_LNODELDT3</t>
  </si>
  <si>
    <t>REDBUTTY_LNODET2</t>
  </si>
  <si>
    <t>REDCL_3_REDCLOUD1GNODE</t>
  </si>
  <si>
    <t>REDCL_3_REDCLOUD2GNODE</t>
  </si>
  <si>
    <t>REDCL_3_REDCLOUDWF-APND</t>
  </si>
  <si>
    <t>REDD_BP_LNODEND1</t>
  </si>
  <si>
    <t>REDD_BP_LNODEVER</t>
  </si>
  <si>
    <t>REDHORSE_GNODEAR</t>
  </si>
  <si>
    <t>REDHORSE_GNODEND</t>
  </si>
  <si>
    <t>REDLAKE_2_UNIT1GNODE</t>
  </si>
  <si>
    <t>REDMAN_6_N001</t>
  </si>
  <si>
    <t>REDMESA_1_REDMESAWFGNODE</t>
  </si>
  <si>
    <t>REDMGEN_7_N001</t>
  </si>
  <si>
    <t>REDMGEN_7_N003</t>
  </si>
  <si>
    <t>REDMO_BP_LNODE2KV</t>
  </si>
  <si>
    <t>REDMO_BP_LNODE9KV</t>
  </si>
  <si>
    <t>REDMO_BP_LNODEALT</t>
  </si>
  <si>
    <t>REDMO_BP_LNODEEC1</t>
  </si>
  <si>
    <t>REDMO_BP_LNODEEC2</t>
  </si>
  <si>
    <t>REDMO_BP_LNODEERS</t>
  </si>
  <si>
    <t>REDMO_BP_LNODEPRI</t>
  </si>
  <si>
    <t>REDMO_BP_LNODETTE</t>
  </si>
  <si>
    <t>REDMOND2_LNODE01</t>
  </si>
  <si>
    <t>REDMOND2_LNODE02</t>
  </si>
  <si>
    <t>REDON5G_7_B1</t>
  </si>
  <si>
    <t>REDON6G_7_B1</t>
  </si>
  <si>
    <t>REDON8G_7_B1</t>
  </si>
  <si>
    <t>REDONDO_2_N037</t>
  </si>
  <si>
    <t>REDROCK_LNODE-1</t>
  </si>
  <si>
    <t>REDROCK_LNODE-2</t>
  </si>
  <si>
    <t>REDROCWC_LNODEOCK</t>
  </si>
  <si>
    <t>REDTAIL_LNODEAIL</t>
  </si>
  <si>
    <t>REDWATER_LNODET1</t>
  </si>
  <si>
    <t>REDWATER_LNODET2</t>
  </si>
  <si>
    <t>REDWILLW_LNODELLW</t>
  </si>
  <si>
    <t>REDWOOD_6_N001</t>
  </si>
  <si>
    <t>REDWOOD_6_N002</t>
  </si>
  <si>
    <t>REDWOOD_6_N005</t>
  </si>
  <si>
    <t>REDWOOD_6_N006</t>
  </si>
  <si>
    <t>REDWOOD_6_N007</t>
  </si>
  <si>
    <t>REDWOODU_LNODED1</t>
  </si>
  <si>
    <t>REDWOODU_LNODED2</t>
  </si>
  <si>
    <t>REED_PNT_LNODEMPC</t>
  </si>
  <si>
    <t>REED_PNT_LNODEREA</t>
  </si>
  <si>
    <t>REED_SR_LNODELD2</t>
  </si>
  <si>
    <t>REED_SR_LNODELD3</t>
  </si>
  <si>
    <t>REEDLEY_1_N001</t>
  </si>
  <si>
    <t>REEDLEY_6_N001</t>
  </si>
  <si>
    <t>REEDLEY_7_N002</t>
  </si>
  <si>
    <t>REEDP_BP_LNODELIN</t>
  </si>
  <si>
    <t>REEDP_BP_LNODEOOP</t>
  </si>
  <si>
    <t>REEDP_BP_LNODERV3</t>
  </si>
  <si>
    <t>REESERV_LNODE23</t>
  </si>
  <si>
    <t>REEVES_1_REEVES1GNODE</t>
  </si>
  <si>
    <t>REEVES_1_REEVES2GNODE</t>
  </si>
  <si>
    <t>REEVES_1_REEVES3GNODE</t>
  </si>
  <si>
    <t>REEVES_1_REEVESPVGNODE</t>
  </si>
  <si>
    <t>REEVES_LNODEESUB</t>
  </si>
  <si>
    <t>REEVES_LNODESAUX</t>
  </si>
  <si>
    <t>REFIN_SR_LNODEDD1</t>
  </si>
  <si>
    <t>REFINERY_LNODE33</t>
  </si>
  <si>
    <t>REFINERY_LNODE98</t>
  </si>
  <si>
    <t>REGENA_LNODE-2</t>
  </si>
  <si>
    <t>REINWY_LNODED1</t>
  </si>
  <si>
    <t>REINWY_LNODEGME</t>
  </si>
  <si>
    <t>REINWY_LNODELD2</t>
  </si>
  <si>
    <t>REINWY_LNODEQAC</t>
  </si>
  <si>
    <t>REMINGT_LNODED</t>
  </si>
  <si>
    <t>RENFRO_1_N001</t>
  </si>
  <si>
    <t>RENFRO_1_N010</t>
  </si>
  <si>
    <t>RENO_LNODE_69</t>
  </si>
  <si>
    <t>RENO_LNODE03</t>
  </si>
  <si>
    <t>RENO_LNODE04</t>
  </si>
  <si>
    <t>RENO_LNODE9KV</t>
  </si>
  <si>
    <t>RENOP_LNODEAD</t>
  </si>
  <si>
    <t>RENOVA_LNODEOAD</t>
  </si>
  <si>
    <t>RENWIND_1_N001</t>
  </si>
  <si>
    <t>REP_6_CTG1GNODE</t>
  </si>
  <si>
    <t>REP_6_CTG2GNODE</t>
  </si>
  <si>
    <t>REP_6_STGGNODE</t>
  </si>
  <si>
    <t>REP_6_UNITS-APND</t>
  </si>
  <si>
    <t>REPUB_BP_LNODEPUD</t>
  </si>
  <si>
    <t>REPUB_BP_LNODERG1</t>
  </si>
  <si>
    <t>REPUB_BP_LNODERG2</t>
  </si>
  <si>
    <t>RERCU1_7_B1</t>
  </si>
  <si>
    <t>RERCU2_7_B1</t>
  </si>
  <si>
    <t>RERCU3_7_GN001</t>
  </si>
  <si>
    <t>RERCU4_7_GN001</t>
  </si>
  <si>
    <t>RESEARCH_LNODED1</t>
  </si>
  <si>
    <t>RESEARCH_LNODED2</t>
  </si>
  <si>
    <t>RESERVE_6_N001</t>
  </si>
  <si>
    <t>RESERVR_LNODE1</t>
  </si>
  <si>
    <t>RESERVR_LNODE2</t>
  </si>
  <si>
    <t>RESERVR_LNODEFFW</t>
  </si>
  <si>
    <t>RESERVR_LNODEPMW</t>
  </si>
  <si>
    <t>RESGPW_2_N1</t>
  </si>
  <si>
    <t>RESGPW_2_N2</t>
  </si>
  <si>
    <t>RESGPW_2_N3</t>
  </si>
  <si>
    <t>RESGPW_2_N4</t>
  </si>
  <si>
    <t>RESGPW_2_N5</t>
  </si>
  <si>
    <t>RESGPW_2_N6</t>
  </si>
  <si>
    <t>RESV_ST_LNODEK2L</t>
  </si>
  <si>
    <t>REUN_LNODE_T2</t>
  </si>
  <si>
    <t>REV_GNODEG1</t>
  </si>
  <si>
    <t>REV_GNODEG2</t>
  </si>
  <si>
    <t>REV_GNODEG3</t>
  </si>
  <si>
    <t>REV_GNODEG4</t>
  </si>
  <si>
    <t>REV_GNODEG5</t>
  </si>
  <si>
    <t>REV_LNODESS</t>
  </si>
  <si>
    <t>REXBURG_LNODER1</t>
  </si>
  <si>
    <t>REXBURG_LNODER2</t>
  </si>
  <si>
    <t>REXBURG_LNODET1</t>
  </si>
  <si>
    <t>REXBURG_LNODET2</t>
  </si>
  <si>
    <t>RFC_PSCO_LNODE_LD1</t>
  </si>
  <si>
    <t>RFC_PSCO_LNODE_LD2</t>
  </si>
  <si>
    <t>RFC_PSCO_LNODE64B</t>
  </si>
  <si>
    <t>RFC_PSCO_LNODE911</t>
  </si>
  <si>
    <t>RFP_NODET</t>
  </si>
  <si>
    <t>RGA_BC_LNODEL59</t>
  </si>
  <si>
    <t>RGC_DC_LNODECLD</t>
  </si>
  <si>
    <t>RGS_1_ROCKGRDN_G02GNODE</t>
  </si>
  <si>
    <t>RH_3_RED_HORSE_EXPGNODE</t>
  </si>
  <si>
    <t>RH_LNODE10A</t>
  </si>
  <si>
    <t>RH_LNODE12A</t>
  </si>
  <si>
    <t>RH_LNODE13A</t>
  </si>
  <si>
    <t>RH_LNODER1A</t>
  </si>
  <si>
    <t>RH_LNODER2A</t>
  </si>
  <si>
    <t>RH_LNODER4A</t>
  </si>
  <si>
    <t>RH_LNODER6A</t>
  </si>
  <si>
    <t>RHLS_LNODEWR1</t>
  </si>
  <si>
    <t>RHO_LNODEXF1</t>
  </si>
  <si>
    <t>RIBSTONE_LNODET_H</t>
  </si>
  <si>
    <t>RICE_6_N002</t>
  </si>
  <si>
    <t>RICE_6_N101</t>
  </si>
  <si>
    <t>RICE_SR_LNODELD1</t>
  </si>
  <si>
    <t>RICE_SR_LNODELD2</t>
  </si>
  <si>
    <t>RICE_SR_LNODELD3</t>
  </si>
  <si>
    <t>RICH_LNODE9T1</t>
  </si>
  <si>
    <t>RICHARDC_LNODEA69</t>
  </si>
  <si>
    <t>RICHARDS_LNODE_LK</t>
  </si>
  <si>
    <t>RICHARDS_LNODES_1</t>
  </si>
  <si>
    <t>RICHD_BP_LNODEFMR</t>
  </si>
  <si>
    <t>RICHGEN_7_N001</t>
  </si>
  <si>
    <t>RICHGEN_7_N002</t>
  </si>
  <si>
    <t>RICHGN2_7_N001</t>
  </si>
  <si>
    <t>RICHL_BP_LNODECHL</t>
  </si>
  <si>
    <t>RICHMOND_1_B1</t>
  </si>
  <si>
    <t>RICHMOND_1_GN001</t>
  </si>
  <si>
    <t>RICHMOND_1_N001</t>
  </si>
  <si>
    <t>RICHMOND_1_N004</t>
  </si>
  <si>
    <t>RICHMOND_LNODELD1</t>
  </si>
  <si>
    <t>RIDC_GNODEND1</t>
  </si>
  <si>
    <t>RIDDLE_LNODELD</t>
  </si>
  <si>
    <t>RIDDLEVE_LNODED1</t>
  </si>
  <si>
    <t>RIDG_LNODE003</t>
  </si>
  <si>
    <t>RIDGELAN_LNODED1</t>
  </si>
  <si>
    <t>RIDGELAN_LNODED2</t>
  </si>
  <si>
    <t>RIDGET2_7_N001</t>
  </si>
  <si>
    <t>RIDINGRC_LNODEPM</t>
  </si>
  <si>
    <t>RIGBY_LNODER4</t>
  </si>
  <si>
    <t>RILEY_BP_LNODELEY</t>
  </si>
  <si>
    <t>RILEY_LNODE-2</t>
  </si>
  <si>
    <t>RILLITO_LNODEDIST1</t>
  </si>
  <si>
    <t>RILLITO_LNODEDIST2</t>
  </si>
  <si>
    <t>RILLITO_LNODEDIST3</t>
  </si>
  <si>
    <t>RILLITO_LNODET_1</t>
  </si>
  <si>
    <t>RILLITO_LNODET_2</t>
  </si>
  <si>
    <t>RILLITO_LNODET_3</t>
  </si>
  <si>
    <t>RIM_LNODERIM</t>
  </si>
  <si>
    <t>RIMBEY_LNODE5KV</t>
  </si>
  <si>
    <t>RIMBEY_LNODET1</t>
  </si>
  <si>
    <t>RIMBEY_LNODET2</t>
  </si>
  <si>
    <t>RIMRCKTP_1_RIMROCKLNODE</t>
  </si>
  <si>
    <t>RIMROCK_LNODEK6H</t>
  </si>
  <si>
    <t>RIMROCKE_GNODEAST</t>
  </si>
  <si>
    <t>RIMROCKE_GNODEF</t>
  </si>
  <si>
    <t>RIMROCKE_GNODEG</t>
  </si>
  <si>
    <t>RIMROCKE_GNODEH</t>
  </si>
  <si>
    <t>RIMROCKE_GNODEJ</t>
  </si>
  <si>
    <t>RIMROCKW_GNODEB</t>
  </si>
  <si>
    <t>RIMROCKW_GNODEC</t>
  </si>
  <si>
    <t>RIMROCKW_GNODECKW</t>
  </si>
  <si>
    <t>RIMROCKW_GNODED</t>
  </si>
  <si>
    <t>RIN_SUB_LNODEONA</t>
  </si>
  <si>
    <t>RIN_SUB_LNODEONB</t>
  </si>
  <si>
    <t>RIN_SUB_LNODEONC</t>
  </si>
  <si>
    <t>RIN161CE_LNODED10</t>
  </si>
  <si>
    <t>RIN161CE_LNODED20</t>
  </si>
  <si>
    <t>RINCON_1_N001</t>
  </si>
  <si>
    <t>RINCON_1_N003</t>
  </si>
  <si>
    <t>RINCON_6_N001</t>
  </si>
  <si>
    <t>RINCON_6_N008</t>
  </si>
  <si>
    <t>RING_CK_LNODE01T</t>
  </si>
  <si>
    <t>RING_CK_LNODE02T</t>
  </si>
  <si>
    <t>RINGO_BP_LNODECID</t>
  </si>
  <si>
    <t>RINGO_BP_LNODENDC</t>
  </si>
  <si>
    <t>RINNVALL_LNODET1</t>
  </si>
  <si>
    <t>RINNVALL_LNODET2</t>
  </si>
  <si>
    <t>RIO_LNODE18A</t>
  </si>
  <si>
    <t>RIO_LNODE20A</t>
  </si>
  <si>
    <t>RIO_LNODE21A</t>
  </si>
  <si>
    <t>RIO_LNODE26A</t>
  </si>
  <si>
    <t>RIO_LNODE28A</t>
  </si>
  <si>
    <t>RIO_LNODE29A</t>
  </si>
  <si>
    <t>RIO_LNODER17A</t>
  </si>
  <si>
    <t>RIOBOSQ_LNODET1</t>
  </si>
  <si>
    <t>RIOBRAVO_LNODEOAUX</t>
  </si>
  <si>
    <t>RIOBRVO_1_N001</t>
  </si>
  <si>
    <t>RIOBRVO_1_N006</t>
  </si>
  <si>
    <t>RIOBRVQF_6_N001</t>
  </si>
  <si>
    <t>RIOBRVTM_1_B1</t>
  </si>
  <si>
    <t>RIOBRVTM_1_N001</t>
  </si>
  <si>
    <t>RIODELL_6_N001</t>
  </si>
  <si>
    <t>RIODLLTP_6_B1</t>
  </si>
  <si>
    <t>RIOG_LNODE_LD</t>
  </si>
  <si>
    <t>RIOGRAN_GNODEGEN9</t>
  </si>
  <si>
    <t>RIOGRAN_GNODEUNIT6</t>
  </si>
  <si>
    <t>RIOGRAN_GNODEUNIT7</t>
  </si>
  <si>
    <t>RIOGRAN_GNODEUNIT8</t>
  </si>
  <si>
    <t>RIOGRAN_LNODEIRE</t>
  </si>
  <si>
    <t>RIOGRAN_LNODENT6</t>
  </si>
  <si>
    <t>RIOGRAN_LNODENT7</t>
  </si>
  <si>
    <t>RIOGRAN_LNODENT8</t>
  </si>
  <si>
    <t>RIOGRAN_LNODET12</t>
  </si>
  <si>
    <t>RIOGRAN_LNODET3</t>
  </si>
  <si>
    <t>RIOGRAN_LNODET4</t>
  </si>
  <si>
    <t>RIOHONDO_6_N001</t>
  </si>
  <si>
    <t>RIOHONDO_6_N004</t>
  </si>
  <si>
    <t>RIOHONDO_6_N007</t>
  </si>
  <si>
    <t>RIOHONDO_LNODEONDO</t>
  </si>
  <si>
    <t>RIOOSO_1_N033</t>
  </si>
  <si>
    <t>RIOPUERC_3_ENCINOPVGNODE</t>
  </si>
  <si>
    <t>RIOVE_SR_LNODELD2</t>
  </si>
  <si>
    <t>RIPLEY_LNODET1</t>
  </si>
  <si>
    <t>RIPON_1_N001</t>
  </si>
  <si>
    <t>RIPON_1_N008</t>
  </si>
  <si>
    <t>RIPON_6_RGSUNIT1GNODE</t>
  </si>
  <si>
    <t>RIPON_6_RGSUNIT2GNODE</t>
  </si>
  <si>
    <t>RIPPLE_LNODEREA</t>
  </si>
  <si>
    <t>RIPPR_BP_LNODEBK1</t>
  </si>
  <si>
    <t>RIPPR_BP_LNODEBK2</t>
  </si>
  <si>
    <t>RIPPR_BP_LNODEBK3</t>
  </si>
  <si>
    <t>RIPPR_BP_LNODEBK4</t>
  </si>
  <si>
    <t>RIRIETAP_LNODERI</t>
  </si>
  <si>
    <t>RISL_PSE_GNODEGN1</t>
  </si>
  <si>
    <t>RIT_LNODEXF1</t>
  </si>
  <si>
    <t>RITA_LNODERITA</t>
  </si>
  <si>
    <t>RITEAID_6_N001</t>
  </si>
  <si>
    <t>RITER_LNODED3</t>
  </si>
  <si>
    <t>RITTENHS_LNODELD3</t>
  </si>
  <si>
    <t>RITTENHS_LNODELD4</t>
  </si>
  <si>
    <t>RITTER_6_N001</t>
  </si>
  <si>
    <t>RITZVILE_LNODEBE</t>
  </si>
  <si>
    <t>RITZVILL_1_1LNODE</t>
  </si>
  <si>
    <t>RITZVILL_1_BBELNODE</t>
  </si>
  <si>
    <t>RITZVLTP_LNODEMR</t>
  </si>
  <si>
    <t>RIV_LNODE12A</t>
  </si>
  <si>
    <t>RIV_LNODE13A</t>
  </si>
  <si>
    <t>RIV_LNODE14A</t>
  </si>
  <si>
    <t>RIV_LNODER1A</t>
  </si>
  <si>
    <t>RIV_LNODER2A</t>
  </si>
  <si>
    <t>RIV_LNODER6A</t>
  </si>
  <si>
    <t>RIV_SIDE_LNODEBK1H</t>
  </si>
  <si>
    <t>RIV_SIDE_LNODEOAD</t>
  </si>
  <si>
    <t>RIVE_LNODER_1</t>
  </si>
  <si>
    <t>RIVE_LNODER_2</t>
  </si>
  <si>
    <t>RIVED_BP_LNODEFMR</t>
  </si>
  <si>
    <t>RIVER_BP_LNODE961</t>
  </si>
  <si>
    <t>RIVER_SR_LNODELD4</t>
  </si>
  <si>
    <t>RIVERDAL_LNODED3</t>
  </si>
  <si>
    <t>RIVERDAL_LNODEEL</t>
  </si>
  <si>
    <t>RIVERDAL_LNODEN</t>
  </si>
  <si>
    <t>RIVERDAL_LNODEP</t>
  </si>
  <si>
    <t>RIVERDAL_LNODEY</t>
  </si>
  <si>
    <t>RIVERRD_LNODE-1</t>
  </si>
  <si>
    <t>RIVERRD_LNODE-2</t>
  </si>
  <si>
    <t>RIVERROA_LNODE53</t>
  </si>
  <si>
    <t>RIVERROA_LNODE75</t>
  </si>
  <si>
    <t>RIVERROA_LNODE76</t>
  </si>
  <si>
    <t>RIVERROA_LNODE77</t>
  </si>
  <si>
    <t>RIVERROA_LNODET5</t>
  </si>
  <si>
    <t>RIVERROC_6_N001</t>
  </si>
  <si>
    <t>RIVERSD_GNODEPAL</t>
  </si>
  <si>
    <t>RIVERSD_LNODE_GT</t>
  </si>
  <si>
    <t>RIVERSD_LNODEITE</t>
  </si>
  <si>
    <t>RIVERSD_LNODETR2</t>
  </si>
  <si>
    <t>RIVERTON_LNODE46</t>
  </si>
  <si>
    <t>RIVERTON_LNODET4</t>
  </si>
  <si>
    <t>RIVERTRL_LNODEEMP</t>
  </si>
  <si>
    <t>RIVERTRL_LNODEMR1</t>
  </si>
  <si>
    <t>RIVERTRL_LNODEMR2</t>
  </si>
  <si>
    <t>RIVERU_LNODED1</t>
  </si>
  <si>
    <t>RIVERVEW_1_N003</t>
  </si>
  <si>
    <t>RIVERVG1_7_B1</t>
  </si>
  <si>
    <t>RIVIERA_LNODEAVE</t>
  </si>
  <si>
    <t>RIVIERA_LNODEEEK</t>
  </si>
  <si>
    <t>RIVIERA_LNODEEND</t>
  </si>
  <si>
    <t>RIVPSE_LNODEXF1</t>
  </si>
  <si>
    <t>RIVRBANK_1_N001</t>
  </si>
  <si>
    <t>RIVRBEND_1_G01GNODE</t>
  </si>
  <si>
    <t>RIVRSIDE_6_N001</t>
  </si>
  <si>
    <t>RJN_LNODEXF1</t>
  </si>
  <si>
    <t>RJN_LNODEXF2</t>
  </si>
  <si>
    <t>RKCK_LNODEWR1</t>
  </si>
  <si>
    <t>RKVL_LNODE061</t>
  </si>
  <si>
    <t>RKWD_LNODEWR1</t>
  </si>
  <si>
    <t>RKWD_LNODEWR2</t>
  </si>
  <si>
    <t>RKWD_LNODEWR3</t>
  </si>
  <si>
    <t>RKWP_GNODEKWP</t>
  </si>
  <si>
    <t>RL_LNODEDR2A</t>
  </si>
  <si>
    <t>RL_LNODEDR6A</t>
  </si>
  <si>
    <t>RLODGE_R_LNODEOAD</t>
  </si>
  <si>
    <t>RLODGENS_LNODEK1H</t>
  </si>
  <si>
    <t>RLS_1_BESTLANE_G02GNODE</t>
  </si>
  <si>
    <t>RMEC_GNODET_1</t>
  </si>
  <si>
    <t>RMEC_GNODET_2</t>
  </si>
  <si>
    <t>RMEC_GNODET_3</t>
  </si>
  <si>
    <t>RML_GNODEG1</t>
  </si>
  <si>
    <t>RMN_LNODEX10</t>
  </si>
  <si>
    <t>RMN_LNODEX20</t>
  </si>
  <si>
    <t>RMP1_7_GNODE1</t>
  </si>
  <si>
    <t>RMP1_7_GNODE2</t>
  </si>
  <si>
    <t>RMP1_7_GNODE3</t>
  </si>
  <si>
    <t>RMP1_7_GNODE4</t>
  </si>
  <si>
    <t>RMP1_7_GNODE5</t>
  </si>
  <si>
    <t>RMSNVJO_1_LN001</t>
  </si>
  <si>
    <t>RMSNVJO_1_LN002</t>
  </si>
  <si>
    <t>RMSY_PMP_LNODEOAD</t>
  </si>
  <si>
    <t>RMU_GNODEG1</t>
  </si>
  <si>
    <t>RNCHSECO_2_N011</t>
  </si>
  <si>
    <t>RNCHSECO_2_N012</t>
  </si>
  <si>
    <t>RNCHSECO_2_N013</t>
  </si>
  <si>
    <t>RNCHSECO_2_N014</t>
  </si>
  <si>
    <t>RNCHSECO_2_N015</t>
  </si>
  <si>
    <t>RNCHSECO_2_N016</t>
  </si>
  <si>
    <t>RNCHSECO_2_N021</t>
  </si>
  <si>
    <t>RNCHSECO_2_N022</t>
  </si>
  <si>
    <t>RNCHSECO_2_N023</t>
  </si>
  <si>
    <t>RNCHSECO_2_N024</t>
  </si>
  <si>
    <t>RNCHSECO_2_N025</t>
  </si>
  <si>
    <t>RNCHSECO_2_N026</t>
  </si>
  <si>
    <t>RNCHSECO_2_N027</t>
  </si>
  <si>
    <t>RNCHSECO_2_N028</t>
  </si>
  <si>
    <t>RNCHSECO_2_N107</t>
  </si>
  <si>
    <t>RNCHSECO_2_N109</t>
  </si>
  <si>
    <t>RNCHSECO_2_N110</t>
  </si>
  <si>
    <t>RNDHILL_LNODE02</t>
  </si>
  <si>
    <t>RNDHILL_LNODE11</t>
  </si>
  <si>
    <t>RNDHILL_LNODE31</t>
  </si>
  <si>
    <t>RNDUP_LNODENDU</t>
  </si>
  <si>
    <t>RNDUP_LNODEOAD</t>
  </si>
  <si>
    <t>RO2_LNODEO21</t>
  </si>
  <si>
    <t>RO2_LNODEO22</t>
  </si>
  <si>
    <t>ROA-230_2_N101</t>
  </si>
  <si>
    <t>ROADWAY_1_N001</t>
  </si>
  <si>
    <t>ROADWAY_1_N010</t>
  </si>
  <si>
    <t>ROADWAY_1_N013</t>
  </si>
  <si>
    <t>ROB_GNODET</t>
  </si>
  <si>
    <t>ROBB_LNODE115</t>
  </si>
  <si>
    <t>ROBBILLS_LNODEDIST</t>
  </si>
  <si>
    <t>ROBERSON_LNODED1</t>
  </si>
  <si>
    <t>ROBERT_R_LNODEOAD</t>
  </si>
  <si>
    <t>ROBERTBI_LNODELLS</t>
  </si>
  <si>
    <t>ROBERTS_LNODEDIST1</t>
  </si>
  <si>
    <t>ROBERTS_LNODEDIST2</t>
  </si>
  <si>
    <t>ROBERTS_LNODET_1</t>
  </si>
  <si>
    <t>ROBERTS_LNODET_2</t>
  </si>
  <si>
    <t>ROBERTS_LNODET1</t>
  </si>
  <si>
    <t>ROBINDAL_LNODE-1</t>
  </si>
  <si>
    <t>ROBINDAL_LNODE-2</t>
  </si>
  <si>
    <t>ROBINDAL_LNODE-3</t>
  </si>
  <si>
    <t>ROBROY_1_N001</t>
  </si>
  <si>
    <t>ROC_LNODEXF1</t>
  </si>
  <si>
    <t>ROC_LNODEXF2</t>
  </si>
  <si>
    <t>ROCHELLE_LNODE-1</t>
  </si>
  <si>
    <t>ROCK_CRK_LNODEEEK</t>
  </si>
  <si>
    <t>ROCK_ISL_NODE01</t>
  </si>
  <si>
    <t>ROCK_ISL_NODE02</t>
  </si>
  <si>
    <t>ROCK_ISL_NODE03</t>
  </si>
  <si>
    <t>ROCK_ISL_NODE04</t>
  </si>
  <si>
    <t>ROCK_ISL_NODE05</t>
  </si>
  <si>
    <t>ROCK_ISL_NODE06</t>
  </si>
  <si>
    <t>ROCK_ISL_NODE07</t>
  </si>
  <si>
    <t>ROCK_ISL_NODE08</t>
  </si>
  <si>
    <t>ROCK_ISL_NODE09</t>
  </si>
  <si>
    <t>ROCK_ISL_NODE10</t>
  </si>
  <si>
    <t>ROCK_ISL_NODE11</t>
  </si>
  <si>
    <t>ROCK_ISL_NODE12</t>
  </si>
  <si>
    <t>ROCK_ISL_NODE13</t>
  </si>
  <si>
    <t>ROCK_ISL_NODE14</t>
  </si>
  <si>
    <t>ROCK_ISL_NODE15</t>
  </si>
  <si>
    <t>ROCK_ISL_NODE16</t>
  </si>
  <si>
    <t>ROCK_ISL_NODE17</t>
  </si>
  <si>
    <t>ROCK_ISL_NODE18</t>
  </si>
  <si>
    <t>ROCKAIR_6_N001</t>
  </si>
  <si>
    <t>ROCKCK1_7_B1</t>
  </si>
  <si>
    <t>ROCKCK2_7_B1</t>
  </si>
  <si>
    <t>ROCKCRK_2_B1</t>
  </si>
  <si>
    <t>ROCKCRK_2_B11</t>
  </si>
  <si>
    <t>ROCKET_1_N001</t>
  </si>
  <si>
    <t>ROCKFORD_1_ROCKFORDLNODE</t>
  </si>
  <si>
    <t>ROCKFORD_1_SETTERSLNODE</t>
  </si>
  <si>
    <t>ROCKFORD_LNODERD</t>
  </si>
  <si>
    <t>ROCKFORD_LNODERS</t>
  </si>
  <si>
    <t>ROCKISLD_LNODER_1</t>
  </si>
  <si>
    <t>ROCKISLD_LNODER_2</t>
  </si>
  <si>
    <t>ROCKISLD_LNODER_3</t>
  </si>
  <si>
    <t>ROCKLIN_6_N001</t>
  </si>
  <si>
    <t>ROCKLIN_6_N003</t>
  </si>
  <si>
    <t>ROCKMTCM_LNODETCM</t>
  </si>
  <si>
    <t>ROCKPRTP_LNODERTP</t>
  </si>
  <si>
    <t>ROCKSPRI_LNODE03</t>
  </si>
  <si>
    <t>ROCKSPRI_LNODE59</t>
  </si>
  <si>
    <t>ROCKVALE_LNODEOAD</t>
  </si>
  <si>
    <t>ROCKWD_LNODE4KV</t>
  </si>
  <si>
    <t>ROCKWD_NODENIV</t>
  </si>
  <si>
    <t>ROCKWD_NODENW1</t>
  </si>
  <si>
    <t>ROCKWOOD_GNODEGT1</t>
  </si>
  <si>
    <t>ROCKWOOD_GNODEGT2</t>
  </si>
  <si>
    <t>ROCKY_M_LNODELT1</t>
  </si>
  <si>
    <t>ROCKY_M_LNODELT2</t>
  </si>
  <si>
    <t>ROCKY_RH_NODE01</t>
  </si>
  <si>
    <t>ROCKY_RH_NODE02</t>
  </si>
  <si>
    <t>ROCKY_RH_NODE03</t>
  </si>
  <si>
    <t>ROCKY_RH_NODE04</t>
  </si>
  <si>
    <t>ROCKY_RH_NODE05</t>
  </si>
  <si>
    <t>ROCKY_RH_NODE06</t>
  </si>
  <si>
    <t>ROCKY_RH_NODE07</t>
  </si>
  <si>
    <t>ROCKY_RH_NODE08</t>
  </si>
  <si>
    <t>ROCKY_RH_NODE09</t>
  </si>
  <si>
    <t>ROCKY_RH_NODE10</t>
  </si>
  <si>
    <t>ROCKY_RH_NODE11</t>
  </si>
  <si>
    <t>ROCKYPNT_LNODELD</t>
  </si>
  <si>
    <t>RODEO_LNODEODEO</t>
  </si>
  <si>
    <t>ROE_SR_LNODELD1</t>
  </si>
  <si>
    <t>ROE_SR_LNODELD2</t>
  </si>
  <si>
    <t>ROE_SR_LNODELD3</t>
  </si>
  <si>
    <t>ROEDING_LNODEDR1</t>
  </si>
  <si>
    <t>ROEDING_LNODEDR2</t>
  </si>
  <si>
    <t>ROEDING_LNODEDR3</t>
  </si>
  <si>
    <t>ROEDING_LNODEDR5</t>
  </si>
  <si>
    <t>ROEDING_LNODEDR6</t>
  </si>
  <si>
    <t>ROEDING_LNODEDR7</t>
  </si>
  <si>
    <t>ROEDNG_6_LNODE2</t>
  </si>
  <si>
    <t>ROEDNG_LNODED1</t>
  </si>
  <si>
    <t>ROEPSE_LNODEXF1</t>
  </si>
  <si>
    <t>ROES_CRN_LNODEEND</t>
  </si>
  <si>
    <t>ROGERS_LNODEDR1</t>
  </si>
  <si>
    <t>ROGERS_LNODEDR2</t>
  </si>
  <si>
    <t>ROGERS_LNODEDR3</t>
  </si>
  <si>
    <t>ROGERS_LNODEDR5</t>
  </si>
  <si>
    <t>ROGERS_LNODEDR7</t>
  </si>
  <si>
    <t>ROGERS_LNODEDSS</t>
  </si>
  <si>
    <t>ROGERS_LNODER11</t>
  </si>
  <si>
    <t>ROGERSRD_LNODE163</t>
  </si>
  <si>
    <t>ROGERSRD_LNODE363</t>
  </si>
  <si>
    <t>ROGH-RDY_6_N001</t>
  </si>
  <si>
    <t>ROGTID_LNODED1</t>
  </si>
  <si>
    <t>ROGTID_LNODED2</t>
  </si>
  <si>
    <t>ROGUE_LNODECC1</t>
  </si>
  <si>
    <t>ROGUE_LNODECC2</t>
  </si>
  <si>
    <t>ROGUE_LNODECC3</t>
  </si>
  <si>
    <t>ROGUE_LNODECC4</t>
  </si>
  <si>
    <t>ROGUE_LNODECC5</t>
  </si>
  <si>
    <t>ROGUE_LNODER1</t>
  </si>
  <si>
    <t>ROGUE_LNODER2</t>
  </si>
  <si>
    <t>ROGUERIV_LNODE04</t>
  </si>
  <si>
    <t>ROGUERIV_LNODE22</t>
  </si>
  <si>
    <t>ROHRI_SR_LNODELD2</t>
  </si>
  <si>
    <t>ROL_LNODEXF1</t>
  </si>
  <si>
    <t>ROLLHILL_NODET</t>
  </si>
  <si>
    <t>ROLLINSF_7_B1</t>
  </si>
  <si>
    <t>ROOSEVLT_FDR1LNODE</t>
  </si>
  <si>
    <t>ROOSEVLT_FDR2LNODE</t>
  </si>
  <si>
    <t>ROOSEVLT_FDR3LNODE</t>
  </si>
  <si>
    <t>ROOSEVLT_FDR4LNODE</t>
  </si>
  <si>
    <t>ROOSV_SR_LNODEDAU</t>
  </si>
  <si>
    <t>ROOSV_SR_LNODENSE</t>
  </si>
  <si>
    <t>ROOTCREE_2_GNODE1</t>
  </si>
  <si>
    <t>ROS_LNODEXF1</t>
  </si>
  <si>
    <t>ROS63B_LNODE63B</t>
  </si>
  <si>
    <t>ROSALIA_1_XFMRLNODE</t>
  </si>
  <si>
    <t>ROSALIA_LNODEMR</t>
  </si>
  <si>
    <t>ROSAMOND_6_B1</t>
  </si>
  <si>
    <t>ROSAMOND_6_N001</t>
  </si>
  <si>
    <t>ROSAMOND_6_N030</t>
  </si>
  <si>
    <t>ROSANNA_LNODE-1</t>
  </si>
  <si>
    <t>ROSANNA_LNODE-2</t>
  </si>
  <si>
    <t>ROSANNA_LNODE-3</t>
  </si>
  <si>
    <t>ROSE_6_N001</t>
  </si>
  <si>
    <t>ROSE_LNODE401</t>
  </si>
  <si>
    <t>ROSE_LNODE402</t>
  </si>
  <si>
    <t>ROSEBUD_LNODEDXF1</t>
  </si>
  <si>
    <t>ROSEBUD_LNODEFMR</t>
  </si>
  <si>
    <t>ROSEBURG_LNODE03</t>
  </si>
  <si>
    <t>ROSEBURG_LNODE37</t>
  </si>
  <si>
    <t>ROSEBURL_LNODEIP</t>
  </si>
  <si>
    <t>ROSEBURL_NODEB</t>
  </si>
  <si>
    <t>ROSECYN_6_N001</t>
  </si>
  <si>
    <t>ROSECYN_6_N017</t>
  </si>
  <si>
    <t>ROSEDAL_1_N001</t>
  </si>
  <si>
    <t>ROSELE_LNODED1</t>
  </si>
  <si>
    <t>ROSELE_LNODEHMV</t>
  </si>
  <si>
    <t>ROSELE_LNODELD2</t>
  </si>
  <si>
    <t>ROSELE_LNODERLV</t>
  </si>
  <si>
    <t>ROSEMR_LNODEAEI</t>
  </si>
  <si>
    <t>ROSEMR_LNODED1</t>
  </si>
  <si>
    <t>ROSS_BP_LNODEA29</t>
  </si>
  <si>
    <t>ROSS_BP_LNODEEST</t>
  </si>
  <si>
    <t>ROSS_BP_LNODEFMR</t>
  </si>
  <si>
    <t>ROSS_BP_LNODEITE</t>
  </si>
  <si>
    <t>ROSS_BP_LNODESS</t>
  </si>
  <si>
    <t>ROSS_PRK_LNODEF1</t>
  </si>
  <si>
    <t>ROSS_PRK_LNODEF2</t>
  </si>
  <si>
    <t>ROSS_SCL_2_GEN41GNODE</t>
  </si>
  <si>
    <t>ROSS_SCL_2_GEN42GNODE</t>
  </si>
  <si>
    <t>ROSS_SCL_2_GEN43GNODE</t>
  </si>
  <si>
    <t>ROSS_SCL_2_GEN44GNODE</t>
  </si>
  <si>
    <t>ROSS_TAP_LNODEARB</t>
  </si>
  <si>
    <t>ROSSAVE_LNODE10</t>
  </si>
  <si>
    <t>ROSSC_BP_LNODE369</t>
  </si>
  <si>
    <t>ROSSC_BP_LNODE469</t>
  </si>
  <si>
    <t>ROSSDAL_LNODELT3</t>
  </si>
  <si>
    <t>ROSSDAL_LNODELT4</t>
  </si>
  <si>
    <t>ROSSDAL_LNODESS1</t>
  </si>
  <si>
    <t>ROSSFORK_LNODEOAD</t>
  </si>
  <si>
    <t>ROSSMOOR_2_N001</t>
  </si>
  <si>
    <t>ROSSMOOR_2_N101</t>
  </si>
  <si>
    <t>ROSSPARK_1_13_1LNODE</t>
  </si>
  <si>
    <t>ROSSPARK_1_13_2LNODE</t>
  </si>
  <si>
    <t>ROSSSCL_LNODE345</t>
  </si>
  <si>
    <t>ROSSSCL_LNODE346</t>
  </si>
  <si>
    <t>ROSVIL_6_N1</t>
  </si>
  <si>
    <t>ROSVIL_6_N2</t>
  </si>
  <si>
    <t>ROSVIL_LNODED1</t>
  </si>
  <si>
    <t>ROTH_SR_LNODELD1</t>
  </si>
  <si>
    <t>ROTH_SR_LNODELD2</t>
  </si>
  <si>
    <t>ROTH_SR_LNODELD3</t>
  </si>
  <si>
    <t>ROUND_BP_LNODE4GND</t>
  </si>
  <si>
    <t>ROUND_BP_LNODEAGND</t>
  </si>
  <si>
    <t>ROUND_HL_LNODET1</t>
  </si>
  <si>
    <t>ROUND_HL_LNODET2</t>
  </si>
  <si>
    <t>ROUND_LK_LNODEMR</t>
  </si>
  <si>
    <t>ROUND_VL_LNODEVLY</t>
  </si>
  <si>
    <t>ROUNDMT_2_B1</t>
  </si>
  <si>
    <t>ROUNDMT_2_N034</t>
  </si>
  <si>
    <t>ROUNDMT_5_B1</t>
  </si>
  <si>
    <t>ROUNDMT_LNODE1</t>
  </si>
  <si>
    <t>ROUNDMT_LNODE2</t>
  </si>
  <si>
    <t>ROUNDVAL_LNODED1</t>
  </si>
  <si>
    <t>ROUNDVL_LNODE1</t>
  </si>
  <si>
    <t>ROUNDVLY_LNODELY2</t>
  </si>
  <si>
    <t>ROUNDVLY_LNODEVLY</t>
  </si>
  <si>
    <t>ROVEY_SR_LNODELD1</t>
  </si>
  <si>
    <t>ROVEY_SR_LNODELD2</t>
  </si>
  <si>
    <t>ROWETAP_LNODEROWE</t>
  </si>
  <si>
    <t>ROXB_LNODET1</t>
  </si>
  <si>
    <t>ROXBORO_1_ROXBOROLNODE</t>
  </si>
  <si>
    <t>ROXBORO_LNODERO</t>
  </si>
  <si>
    <t>ROXYANN_LNODELD</t>
  </si>
  <si>
    <t>ROY_LNODEROY</t>
  </si>
  <si>
    <t>ROYAL_LNODEF1</t>
  </si>
  <si>
    <t>ROYAL_LNODEF2</t>
  </si>
  <si>
    <t>ROZA_1_PH1GNODE</t>
  </si>
  <si>
    <t>RP2_2_SOLAR-APND</t>
  </si>
  <si>
    <t>RP2_7_UNIT1GNODE</t>
  </si>
  <si>
    <t>RP2_7_UNIT2GNODE</t>
  </si>
  <si>
    <t>RPEAK_6_CT5GNODE</t>
  </si>
  <si>
    <t>RPEAK_6_CT6GNODE</t>
  </si>
  <si>
    <t>RPEAK_6_UNITS-APND</t>
  </si>
  <si>
    <t>RPG_GNODEG1</t>
  </si>
  <si>
    <t>RPG_GNODEG2</t>
  </si>
  <si>
    <t>RPP2_6_CTG1GNODE</t>
  </si>
  <si>
    <t>RPP2_6_CTG2GNODE</t>
  </si>
  <si>
    <t>RPT_LNODEXF1</t>
  </si>
  <si>
    <t>RPT_LNODEXF2</t>
  </si>
  <si>
    <t>RR_LNODE13A</t>
  </si>
  <si>
    <t>RR_LNODE14A</t>
  </si>
  <si>
    <t>RR_LNODE17A</t>
  </si>
  <si>
    <t>RR_LNODE18A</t>
  </si>
  <si>
    <t>RR_LNODE22A</t>
  </si>
  <si>
    <t>RR_LNODER5A</t>
  </si>
  <si>
    <t>RR_LNODER6A</t>
  </si>
  <si>
    <t>RR_LNODER9A</t>
  </si>
  <si>
    <t>RRDIST_LNODEFMR</t>
  </si>
  <si>
    <t>RRGT_GNODE011</t>
  </si>
  <si>
    <t>RRH_GNODEG1</t>
  </si>
  <si>
    <t>RRH_GNODEG2</t>
  </si>
  <si>
    <t>RRH_PSE_GNODEGN1</t>
  </si>
  <si>
    <t>RRS_7_RIO_RICOGNODE</t>
  </si>
  <si>
    <t>RRSR_GNODERSR</t>
  </si>
  <si>
    <t>RRSR_LNODERO</t>
  </si>
  <si>
    <t>RS_LNODER3A</t>
  </si>
  <si>
    <t>RSC_LNODE8LD</t>
  </si>
  <si>
    <t>RSCK_GNODE11</t>
  </si>
  <si>
    <t>RSCK_GNODE12</t>
  </si>
  <si>
    <t>RSCK_GNODE13</t>
  </si>
  <si>
    <t>RSCK_GNODE14</t>
  </si>
  <si>
    <t>RSCK_GNODE21</t>
  </si>
  <si>
    <t>RSCK_GNODE22</t>
  </si>
  <si>
    <t>RSCK_GNODE23</t>
  </si>
  <si>
    <t>RSCK_GNODE24</t>
  </si>
  <si>
    <t>RSET_LNODE131</t>
  </si>
  <si>
    <t>RSG_LNODE10A</t>
  </si>
  <si>
    <t>RSG_LNODE13A</t>
  </si>
  <si>
    <t>RSG_LNODER1A</t>
  </si>
  <si>
    <t>RSG_LNODER2A</t>
  </si>
  <si>
    <t>RSG_LNODER4A</t>
  </si>
  <si>
    <t>RSM_SUB_LNODEONB</t>
  </si>
  <si>
    <t>RSM_SUB_LNODEONC</t>
  </si>
  <si>
    <t>RSM_SUB_LNODEOND</t>
  </si>
  <si>
    <t>RSM63_LNODE3LD</t>
  </si>
  <si>
    <t>RSMT_LNODEWR1</t>
  </si>
  <si>
    <t>RSNKFLAT_1_WINDGNODE</t>
  </si>
  <si>
    <t>RSNTAFE_6_N001</t>
  </si>
  <si>
    <t>RSNTAFE_6_N008</t>
  </si>
  <si>
    <t>RSNTAFE_6_N009</t>
  </si>
  <si>
    <t>RSNTAFE_6_N016</t>
  </si>
  <si>
    <t>RSTREF1_7_N001</t>
  </si>
  <si>
    <t>RSTREF2_7_N001</t>
  </si>
  <si>
    <t>RSTREF3_7_N001</t>
  </si>
  <si>
    <t>RSVLT_TP_LNODEMR</t>
  </si>
  <si>
    <t>RSVTNRD_6_N001</t>
  </si>
  <si>
    <t>RSWY_LNODEBR6</t>
  </si>
  <si>
    <t>RSWY_LNODEWR1</t>
  </si>
  <si>
    <t>RSWY_LNODEWR2</t>
  </si>
  <si>
    <t>RT_LNODE10A</t>
  </si>
  <si>
    <t>RT_LNODE12A</t>
  </si>
  <si>
    <t>RT_LNODE13A</t>
  </si>
  <si>
    <t>RT_LNODE18A</t>
  </si>
  <si>
    <t>RT_LNODER1A</t>
  </si>
  <si>
    <t>RT_LNODER2A</t>
  </si>
  <si>
    <t>RT_LNODER4A</t>
  </si>
  <si>
    <t>RT_LNODER5A</t>
  </si>
  <si>
    <t>RT_LNODER9A</t>
  </si>
  <si>
    <t>RTAP_LNODED1</t>
  </si>
  <si>
    <t>RTAP_LNODED2</t>
  </si>
  <si>
    <t>RTAP_LNODED4</t>
  </si>
  <si>
    <t>RTLSNKRD_2_Z1GNODE</t>
  </si>
  <si>
    <t>RTP3ANZA_6_N002</t>
  </si>
  <si>
    <t>RTP6OA_LNODEK1</t>
  </si>
  <si>
    <t>RTP6OA_LNODEK2</t>
  </si>
  <si>
    <t>RTRACK_1_N001</t>
  </si>
  <si>
    <t>RTRR_LNODE02L</t>
  </si>
  <si>
    <t>RTRR_LNODE02M</t>
  </si>
  <si>
    <t>RTRR_LNODELAR</t>
  </si>
  <si>
    <t>RTRR_LNODEREC</t>
  </si>
  <si>
    <t>RUB230CE_LNODED10</t>
  </si>
  <si>
    <t>RUBY_LNODEWR1</t>
  </si>
  <si>
    <t>RUBYS_BP_LNODEXF1</t>
  </si>
  <si>
    <t>RUBYS_BP_LNODEXF2</t>
  </si>
  <si>
    <t>RUC10L_LNODELD2</t>
  </si>
  <si>
    <t>RUCH_LNODE09</t>
  </si>
  <si>
    <t>RUDYARD_LNODEY1A</t>
  </si>
  <si>
    <t>RUFF_LNODEFF</t>
  </si>
  <si>
    <t>RUM230CE_LNODET1</t>
  </si>
  <si>
    <t>RUM230CE_LNODET2</t>
  </si>
  <si>
    <t>RUM230CE_LNODET3</t>
  </si>
  <si>
    <t>RUM230CE_LNODET4</t>
  </si>
  <si>
    <t>RUN_LNODE10A</t>
  </si>
  <si>
    <t>RUN_LNODER1A</t>
  </si>
  <si>
    <t>RUN_LNODER4A</t>
  </si>
  <si>
    <t>RUN_LNODER7A</t>
  </si>
  <si>
    <t>RUN_LNODEXFMR10EL</t>
  </si>
  <si>
    <t>RUN_LNODEXFMR13EL</t>
  </si>
  <si>
    <t>RUN_LNODEXFMR1EQL</t>
  </si>
  <si>
    <t>RUN_LNODEXFMR4EQL</t>
  </si>
  <si>
    <t>RUN_LNODEXFMR7EQL</t>
  </si>
  <si>
    <t>RUNDLE_GNODELE1</t>
  </si>
  <si>
    <t>RUNDLE_GNODELE2</t>
  </si>
  <si>
    <t>RUNDLE_GNODERS1</t>
  </si>
  <si>
    <t>RUNDLE_LNODE3_A</t>
  </si>
  <si>
    <t>RUNDLE_LNODE5_A</t>
  </si>
  <si>
    <t>RUNDLE_LNODE7_A</t>
  </si>
  <si>
    <t>RUNDLE_LNODELT1</t>
  </si>
  <si>
    <t>RUNDLE_LNODELT2</t>
  </si>
  <si>
    <t>RUNDUP_P_LNODEOAD</t>
  </si>
  <si>
    <t>RUNNINGY_LNODE09</t>
  </si>
  <si>
    <t>RUNYAN_LNODEXF1</t>
  </si>
  <si>
    <t>RUPPE_SR_LNODELD3</t>
  </si>
  <si>
    <t>RUPPE_SR_LNODELD4</t>
  </si>
  <si>
    <t>RUPRT_RD_LNODEXFMR</t>
  </si>
  <si>
    <t>RUS_GNODEG1</t>
  </si>
  <si>
    <t>RUS_GNODEG2</t>
  </si>
  <si>
    <t>RUS_GNODEG3</t>
  </si>
  <si>
    <t>RUSCTY_2_UNITS-APND</t>
  </si>
  <si>
    <t>RUSS_LNODET1</t>
  </si>
  <si>
    <t>RUSS_LNODET2</t>
  </si>
  <si>
    <t>RUSSEL_7_N007</t>
  </si>
  <si>
    <t>RUSSELL_LNODE-1</t>
  </si>
  <si>
    <t>RUSSELL_LNODE-2</t>
  </si>
  <si>
    <t>RUSSELL_LNODE-3</t>
  </si>
  <si>
    <t>RUSSELLV_LNODE27</t>
  </si>
  <si>
    <t>RUSSELLV_LNODE87</t>
  </si>
  <si>
    <t>RUSSRCH_6_N001</t>
  </si>
  <si>
    <t>RUSTYSP_LNODE21</t>
  </si>
  <si>
    <t>RUSTYSP_LNODE54</t>
  </si>
  <si>
    <t>RUSTYSP_LNODE60</t>
  </si>
  <si>
    <t>RUT_GNODEG1</t>
  </si>
  <si>
    <t>RUT_GNODEG2</t>
  </si>
  <si>
    <t>RUTHLAKE_LNODE03T</t>
  </si>
  <si>
    <t>RUTHLAKE_LNODE04T</t>
  </si>
  <si>
    <t>RUTHLAKE_LNODE05T</t>
  </si>
  <si>
    <t>RUTHLAKE_LNODE06T</t>
  </si>
  <si>
    <t>RUTHLAKE_LNODEBNK</t>
  </si>
  <si>
    <t>RV_1_HYDRO1GNODE</t>
  </si>
  <si>
    <t>RVG_GNODEG1</t>
  </si>
  <si>
    <t>RVGS_LNODEWK2</t>
  </si>
  <si>
    <t>RVGS_LNODEWR3</t>
  </si>
  <si>
    <t>RVL_1_WHITECRK_PLANT-APND</t>
  </si>
  <si>
    <t>RVR_BEND_7_RBSLGNODE</t>
  </si>
  <si>
    <t>RVR_RD_C_1_G01GNODE</t>
  </si>
  <si>
    <t>RVRBANK_1_N001</t>
  </si>
  <si>
    <t>RVRBANK_1_N005</t>
  </si>
  <si>
    <t>RVRBANK_1_N010</t>
  </si>
  <si>
    <t>RVRBEND_LNODET1</t>
  </si>
  <si>
    <t>RVRTN_IP_LNODEURN</t>
  </si>
  <si>
    <t>RVS_BC_LNODEVS1</t>
  </si>
  <si>
    <t>RVS_LNODE12A</t>
  </si>
  <si>
    <t>RVSIDE_6_SPRING-APND</t>
  </si>
  <si>
    <t>RVVW_LNODEWR1</t>
  </si>
  <si>
    <t>RW_5_RHCC1MSG-APND</t>
  </si>
  <si>
    <t>RW_5_RHCC2MSG-APND</t>
  </si>
  <si>
    <t>RWLEY_LNODE01T</t>
  </si>
  <si>
    <t>RWP_GNODERHCC1CTA</t>
  </si>
  <si>
    <t>RWP_GNODERHCC1CTB</t>
  </si>
  <si>
    <t>RWP_GNODERHCC1ST</t>
  </si>
  <si>
    <t>RWP_GNODERHCC2CTA</t>
  </si>
  <si>
    <t>RWP_GNODERHCC2CTB</t>
  </si>
  <si>
    <t>RWP_GNODERHCC2ST</t>
  </si>
  <si>
    <t>RWP_LNODECT1B</t>
  </si>
  <si>
    <t>RWP_LNODECT2A</t>
  </si>
  <si>
    <t>RWP_LNODECT2B</t>
  </si>
  <si>
    <t>RWP_LNODELST1</t>
  </si>
  <si>
    <t>RWP_LNODELST2</t>
  </si>
  <si>
    <t>RYAN_1_RYN1GNODE</t>
  </si>
  <si>
    <t>RYAN_1_RYN2GNODE</t>
  </si>
  <si>
    <t>RYAN_1_RYN3GNODE</t>
  </si>
  <si>
    <t>RYAN_1_RYN4GNODE</t>
  </si>
  <si>
    <t>RYAN_1_RYN5GNODE</t>
  </si>
  <si>
    <t>RYAN_1_RYN6GNODE</t>
  </si>
  <si>
    <t>RYCKMAN_LNODED1</t>
  </si>
  <si>
    <t>RYCOUCH_LNODE06</t>
  </si>
  <si>
    <t>RYCOUCH_LNODE07</t>
  </si>
  <si>
    <t>RYCOUCH_LNODE08</t>
  </si>
  <si>
    <t>RYCROFT_LNODEFMR</t>
  </si>
  <si>
    <t>RYEGATE_LNODEOAD</t>
  </si>
  <si>
    <t>RYGATE_R_LNODEOAD</t>
  </si>
  <si>
    <t>RYNSFD_LNODEMPC</t>
  </si>
  <si>
    <t>RYNSFD_LNODENWE</t>
  </si>
  <si>
    <t>RYNSFD_P_LNODEOAD</t>
  </si>
  <si>
    <t>RZC161CE_LNODED10</t>
  </si>
  <si>
    <t>RZC161CE_LNODED20</t>
  </si>
  <si>
    <t>S.CLARA_6_N021</t>
  </si>
  <si>
    <t>S.CLARA_6_N030</t>
  </si>
  <si>
    <t>S.CLARA_6_N031</t>
  </si>
  <si>
    <t>S_CONRAD_LNODELD1</t>
  </si>
  <si>
    <t>S_CONRAD_LNODELD2</t>
  </si>
  <si>
    <t>S_CONRAD_LNODELD3</t>
  </si>
  <si>
    <t>S_CONRAD_LNODELD4</t>
  </si>
  <si>
    <t>S_CONRAD_LNODELD5</t>
  </si>
  <si>
    <t>S_CONRAD_LNODELD6</t>
  </si>
  <si>
    <t>S_COORS_1_SOUTHVALLEPVGNODE</t>
  </si>
  <si>
    <t>S_COULEE_LNODET1</t>
  </si>
  <si>
    <t>S_COULEE_LNODET2</t>
  </si>
  <si>
    <t>S_COULEE_LNODET3</t>
  </si>
  <si>
    <t>S_EAST_1_1LNODE</t>
  </si>
  <si>
    <t>S_EAST_1_2LNODE</t>
  </si>
  <si>
    <t>S_EAST_LNODEF1</t>
  </si>
  <si>
    <t>S_EAST_LNODEF2</t>
  </si>
  <si>
    <t>S_FAIRCH_LNODELD</t>
  </si>
  <si>
    <t>S_HUNTLY_LNODEOAD</t>
  </si>
  <si>
    <t>S_LEWIST_LNODEF1</t>
  </si>
  <si>
    <t>S_LEWIST_LNODEF2</t>
  </si>
  <si>
    <t>S_MILLS_6_SMSLGNODE</t>
  </si>
  <si>
    <t>S_PULLMN_LNODEF1</t>
  </si>
  <si>
    <t>S_PULLMN_LNODEF2</t>
  </si>
  <si>
    <t>S_R_DEER_LNODET1</t>
  </si>
  <si>
    <t>S_R_DEER_LNODET2</t>
  </si>
  <si>
    <t>S_RAFAEL_LNODEBLO</t>
  </si>
  <si>
    <t>S_RAFAEL_LNODESEY</t>
  </si>
  <si>
    <t>S_RAFAEL_LNODEWES</t>
  </si>
  <si>
    <t>S_RIDGE_LNODET31</t>
  </si>
  <si>
    <t>S_RIDGE_LNODET32</t>
  </si>
  <si>
    <t>S_RIDGE_LNODET33</t>
  </si>
  <si>
    <t>S_SHORE_LNODEFMR</t>
  </si>
  <si>
    <t>S_TOLT_1_GEN81GNODE</t>
  </si>
  <si>
    <t>S_TRAIL_LNODET_1</t>
  </si>
  <si>
    <t>S_TRAIL_LNODET_2</t>
  </si>
  <si>
    <t>S0479_7_N003</t>
  </si>
  <si>
    <t>S473_7_N005</t>
  </si>
  <si>
    <t>S517_7_N001</t>
  </si>
  <si>
    <t>S621AC_7_N001</t>
  </si>
  <si>
    <t>S621AC_7_N002</t>
  </si>
  <si>
    <t>S622B_7_N003</t>
  </si>
  <si>
    <t>S625_7_N001</t>
  </si>
  <si>
    <t>S632_6_B1</t>
  </si>
  <si>
    <t>S632_7_N001</t>
  </si>
  <si>
    <t>S636_7_N001</t>
  </si>
  <si>
    <t>S650AB_7_N001</t>
  </si>
  <si>
    <t>S650ABS_7_NSR1</t>
  </si>
  <si>
    <t>S654_7_N001</t>
  </si>
  <si>
    <t>S654SS_1_B1</t>
  </si>
  <si>
    <t>SACHE_BP_LNODERV3</t>
  </si>
  <si>
    <t>SADDLE_LNODEFMR</t>
  </si>
  <si>
    <t>SADLROCK_LNODEMR</t>
  </si>
  <si>
    <t>SAF115_LNODE01</t>
  </si>
  <si>
    <t>SAF115_LNODE02</t>
  </si>
  <si>
    <t>SAFEWAY_1_N001</t>
  </si>
  <si>
    <t>SAFFORD_LNODEF9ALT</t>
  </si>
  <si>
    <t>SAGE_SR_LNODELD2</t>
  </si>
  <si>
    <t>SAGE_SR_LNODELD3</t>
  </si>
  <si>
    <t>SAGE_SR_LNODELD4</t>
  </si>
  <si>
    <t>SAGEH_BP_LNODEPUD</t>
  </si>
  <si>
    <t>SAGEO_LNODED1</t>
  </si>
  <si>
    <t>SAGEO_LNODED2</t>
  </si>
  <si>
    <t>SAGESOL_GNODE1</t>
  </si>
  <si>
    <t>SAGEY_LNODE9T1</t>
  </si>
  <si>
    <t>SAGITAWA_LNODEDGE</t>
  </si>
  <si>
    <t>SAGITAWA_LNODELAR</t>
  </si>
  <si>
    <t>SAGLE_1_BPAT_SAGLELNODE</t>
  </si>
  <si>
    <t>SAGLE_LNODELE</t>
  </si>
  <si>
    <t>SAGUARO_GNODEIT</t>
  </si>
  <si>
    <t>SAH_LNODEXF1</t>
  </si>
  <si>
    <t>SAHARA_LNODE-1</t>
  </si>
  <si>
    <t>SAHARA_LNODE-2</t>
  </si>
  <si>
    <t>SAHARA_LNODE-3</t>
  </si>
  <si>
    <t>SAHARA_LNODE-4</t>
  </si>
  <si>
    <t>SAHUARIT_LNODE201</t>
  </si>
  <si>
    <t>SAL_LNODEBUS</t>
  </si>
  <si>
    <t>SAL63_LNODE3LD</t>
  </si>
  <si>
    <t>SALEM_BP_LNODEXF1</t>
  </si>
  <si>
    <t>SALEM_BP_LNODEXF2</t>
  </si>
  <si>
    <t>SALEM_LNODEMR3</t>
  </si>
  <si>
    <t>SALINAS_1_N001</t>
  </si>
  <si>
    <t>SALINAS_1_N024</t>
  </si>
  <si>
    <t>SALKU_BP_LNODEKUM</t>
  </si>
  <si>
    <t>SALM_LNODEBR1</t>
  </si>
  <si>
    <t>SALM_LNODEBR2</t>
  </si>
  <si>
    <t>SALNRGN_7_B1</t>
  </si>
  <si>
    <t>SALOME_LNODEOME</t>
  </si>
  <si>
    <t>SALOPEK_LNODE1_1</t>
  </si>
  <si>
    <t>SALOPEK_LNODE1_2</t>
  </si>
  <si>
    <t>SALOPEK_LNODE1_3</t>
  </si>
  <si>
    <t>SALTAIR_LNODEPS</t>
  </si>
  <si>
    <t>SALTAIRT_LNODENN</t>
  </si>
  <si>
    <t>SALTCREK_6_N002</t>
  </si>
  <si>
    <t>SALTCREK_6_N006</t>
  </si>
  <si>
    <t>SALTESE_LNODEOAD</t>
  </si>
  <si>
    <t>SALTGILA_LNODENK1</t>
  </si>
  <si>
    <t>SALTS5_NODEGN1</t>
  </si>
  <si>
    <t>SALTSP_7_UNITS-APND</t>
  </si>
  <si>
    <t>SALTSPRG_7_N001</t>
  </si>
  <si>
    <t>SALTSPS_7_B1</t>
  </si>
  <si>
    <t>SALTSPS_7_B3</t>
  </si>
  <si>
    <t>SALTWRKS_LNODEPM</t>
  </si>
  <si>
    <t>SALZR_VL_LNODEXFMR</t>
  </si>
  <si>
    <t>SAM_BC_LNODEAM1</t>
  </si>
  <si>
    <t>SAMARIA_LNODE</t>
  </si>
  <si>
    <t>SAMDIST_LNODEXF1</t>
  </si>
  <si>
    <t>SAMN_LNODE061</t>
  </si>
  <si>
    <t>SAMN_LNODE63</t>
  </si>
  <si>
    <t>SAMN_LNODERN1</t>
  </si>
  <si>
    <t>SAMN_LNODET62</t>
  </si>
  <si>
    <t>SAMPSON_6_N010</t>
  </si>
  <si>
    <t>SAMPSON_7_N006</t>
  </si>
  <si>
    <t>SAMPSON_7_N007</t>
  </si>
  <si>
    <t>SAMUE_BP_LNODE601</t>
  </si>
  <si>
    <t>SAMUE_BP_LNODE602</t>
  </si>
  <si>
    <t>SAMUE_BP_LNODE603</t>
  </si>
  <si>
    <t>SAN_CRUZ_LNODEDIST1</t>
  </si>
  <si>
    <t>SAN_CRUZ_LNODEDIST2</t>
  </si>
  <si>
    <t>SANARDO_6_N001</t>
  </si>
  <si>
    <t>SANBRDNO_2_N211</t>
  </si>
  <si>
    <t>SANBRDNO_6_GN001</t>
  </si>
  <si>
    <t>SANBRDNO_6_GN002</t>
  </si>
  <si>
    <t>SANBRDNO_6_GN003</t>
  </si>
  <si>
    <t>SANBRDNO_6_GN004</t>
  </si>
  <si>
    <t>SANBRDNO_6_GN005</t>
  </si>
  <si>
    <t>SANBRDNO_6_N001</t>
  </si>
  <si>
    <t>SANBRDNO_6_N005</t>
  </si>
  <si>
    <t>SANBRDNO_6_N006</t>
  </si>
  <si>
    <t>SANBRDNO_6_N007</t>
  </si>
  <si>
    <t>SANBRDNO_6_N008</t>
  </si>
  <si>
    <t>SANBRDNO_6_N014</t>
  </si>
  <si>
    <t>SANBRDNO_6_N016</t>
  </si>
  <si>
    <t>SANBRDNO_6_N017</t>
  </si>
  <si>
    <t>SANBRN_7_GN2SB3</t>
  </si>
  <si>
    <t>SANBRN_7_GN2SB4</t>
  </si>
  <si>
    <t>SANBRN_7_GNSSB2</t>
  </si>
  <si>
    <t>SANBRN_7_N001</t>
  </si>
  <si>
    <t>SANBRN_7_N001A</t>
  </si>
  <si>
    <t>SANBRN_7_N001B</t>
  </si>
  <si>
    <t>SANBRN_7_N002</t>
  </si>
  <si>
    <t>SANCLEM_LNODECLEM</t>
  </si>
  <si>
    <t>SANCRLOS_LNODELD2</t>
  </si>
  <si>
    <t>SANCRLOS_LNODELD3</t>
  </si>
  <si>
    <t>SANCRLS_6_N001</t>
  </si>
  <si>
    <t>SANCRLS_6_N002</t>
  </si>
  <si>
    <t>SANCRLS_6_N004</t>
  </si>
  <si>
    <t>SAND_CYN_LNODET1</t>
  </si>
  <si>
    <t>SAND_LNODE521</t>
  </si>
  <si>
    <t>SAND_LNODE522</t>
  </si>
  <si>
    <t>SAND_LNODE641</t>
  </si>
  <si>
    <t>SAND_LNODE642</t>
  </si>
  <si>
    <t>SAND_LNODE643</t>
  </si>
  <si>
    <t>SANDARIO_LNODE101</t>
  </si>
  <si>
    <t>SANDBAR_7_B1</t>
  </si>
  <si>
    <t>SANDC_BP_LNODESS</t>
  </si>
  <si>
    <t>SANDCREE_LNODET1</t>
  </si>
  <si>
    <t>SANDCREE_LNODET2</t>
  </si>
  <si>
    <t>SANDCRK_6_N001</t>
  </si>
  <si>
    <t>SANDFLAT_LNODETS</t>
  </si>
  <si>
    <t>SANDH_BP_LNODENDH</t>
  </si>
  <si>
    <t>SANDHILL_LNODEILL</t>
  </si>
  <si>
    <t>SANDIA_LNODE5XF3</t>
  </si>
  <si>
    <t>SANDIA_LNODEFDR1</t>
  </si>
  <si>
    <t>SANDIA_LNODEFDR2</t>
  </si>
  <si>
    <t>SANDIA_LNODEFDR3</t>
  </si>
  <si>
    <t>SANDIA_LNODEFDR4</t>
  </si>
  <si>
    <t>SANDIA_LNODEFDR5</t>
  </si>
  <si>
    <t>SANDIA_LNODELINE</t>
  </si>
  <si>
    <t>SANDIA_LNODETION</t>
  </si>
  <si>
    <t>SANDL_BP_LNODEXF1</t>
  </si>
  <si>
    <t>SANDL_BP_LNODEXF2</t>
  </si>
  <si>
    <t>SANDLOT_2_N022</t>
  </si>
  <si>
    <t>SANDLOT_2_N023</t>
  </si>
  <si>
    <t>SANDLOT_2_N024</t>
  </si>
  <si>
    <t>SANDLOT_2_N025</t>
  </si>
  <si>
    <t>SANDLT_2_SUNITS-APND</t>
  </si>
  <si>
    <t>SANDO_BP_LNODELTS</t>
  </si>
  <si>
    <t>SANDO_BP_LNODEORT</t>
  </si>
  <si>
    <t>SANDP_BP_LNODEINT</t>
  </si>
  <si>
    <t>SANDP_BP_LNODEYON</t>
  </si>
  <si>
    <t>SANDPNT_1_1LNODE</t>
  </si>
  <si>
    <t>SANDPNT_1_2LNODE</t>
  </si>
  <si>
    <t>SANDPNT_1_3LNODE</t>
  </si>
  <si>
    <t>SANDPT_W_LNODE40</t>
  </si>
  <si>
    <t>SANDPT_W_LNODE77</t>
  </si>
  <si>
    <t>SANDPT_W_LNODE78</t>
  </si>
  <si>
    <t>SANDRSON_LNODELD4</t>
  </si>
  <si>
    <t>SANDUNE_LNODET1</t>
  </si>
  <si>
    <t>SANDY_1_N001</t>
  </si>
  <si>
    <t>SANDY_1_N002</t>
  </si>
  <si>
    <t>SANDY_LNODED1</t>
  </si>
  <si>
    <t>SANDY_LNODED2</t>
  </si>
  <si>
    <t>SANFIDEL_LNODEIDEL</t>
  </si>
  <si>
    <t>SANFRAN_LNODE-1</t>
  </si>
  <si>
    <t>SANFRAN_LNODE-2</t>
  </si>
  <si>
    <t>SANFRAN_LNODE-3</t>
  </si>
  <si>
    <t>SANFRAN_LNODE-4</t>
  </si>
  <si>
    <t>SANGER_1_N001</t>
  </si>
  <si>
    <t>SANGER_1_N009</t>
  </si>
  <si>
    <t>SANGERCO_7_B1</t>
  </si>
  <si>
    <t>SANITR_6_UNITS-APND</t>
  </si>
  <si>
    <t>SANJOQN_6_N001</t>
  </si>
  <si>
    <t>SANJOQN_6_N006</t>
  </si>
  <si>
    <t>SANJOQN_7_N001</t>
  </si>
  <si>
    <t>SANJUAN_3_SANJUAN1GNODE</t>
  </si>
  <si>
    <t>SANJUAN_3_SANJUAN4GNODE</t>
  </si>
  <si>
    <t>SANJUAN_LNODE69KV</t>
  </si>
  <si>
    <t>SANJUAN_LNODEBNO1</t>
  </si>
  <si>
    <t>SANJUAN_LNODET200</t>
  </si>
  <si>
    <t>SANJUAN_LNODET300</t>
  </si>
  <si>
    <t>SANJUAN_LNODETAB1</t>
  </si>
  <si>
    <t>SANJUAN_LNODEXF4A</t>
  </si>
  <si>
    <t>SANJUAN_LNODEXFM3</t>
  </si>
  <si>
    <t>SANJUAN_LNODEXXF1</t>
  </si>
  <si>
    <t>SANJUAWC_LNODE241</t>
  </si>
  <si>
    <t>SANLUCAS_LNODEAGLI</t>
  </si>
  <si>
    <t>SANLUCAS_LNODEUCAS</t>
  </si>
  <si>
    <t>SANLUIS2_7_B1</t>
  </si>
  <si>
    <t>SANLUIS2_7_B3</t>
  </si>
  <si>
    <t>SANLUIS2_7_N001</t>
  </si>
  <si>
    <t>SANLUIS2_7_N002</t>
  </si>
  <si>
    <t>SANLUIS4_7_B1</t>
  </si>
  <si>
    <t>SANLUIS4_7_B3</t>
  </si>
  <si>
    <t>SANLUIS4_7_N001</t>
  </si>
  <si>
    <t>SANLUIS4_7_N002</t>
  </si>
  <si>
    <t>SANLUIS6_7_B1</t>
  </si>
  <si>
    <t>SANLUIS6_7_B3</t>
  </si>
  <si>
    <t>SANLUIS6_7_N001</t>
  </si>
  <si>
    <t>SANLUIS6_7_N002</t>
  </si>
  <si>
    <t>SANLUIS8_7_B1</t>
  </si>
  <si>
    <t>SANLUIS8_7_B3</t>
  </si>
  <si>
    <t>SANLUIS8_7_N001</t>
  </si>
  <si>
    <t>SANLUIS8_7_N002</t>
  </si>
  <si>
    <t>SANLUSRY_6_GN001</t>
  </si>
  <si>
    <t>SANLUSRY_6_N013</t>
  </si>
  <si>
    <t>SANLUSRY_6_N014</t>
  </si>
  <si>
    <t>SANLUSRY_6_N043</t>
  </si>
  <si>
    <t>SANLUSRY_6_N044</t>
  </si>
  <si>
    <t>SANLUSRY_6_N045</t>
  </si>
  <si>
    <t>SANLUSRY_6_N046</t>
  </si>
  <si>
    <t>SANLUSRY_6_N047</t>
  </si>
  <si>
    <t>SANLUSRY_6_N048</t>
  </si>
  <si>
    <t>SANLUSRY_6_N049</t>
  </si>
  <si>
    <t>SANLUSRY_6_N050</t>
  </si>
  <si>
    <t>SANLUSRY_6_N101</t>
  </si>
  <si>
    <t>SANLUSRY_6_N201</t>
  </si>
  <si>
    <t>SANMATEO_1_N001</t>
  </si>
  <si>
    <t>SANMATEO_1_N001A</t>
  </si>
  <si>
    <t>SANMATEO_1_N009</t>
  </si>
  <si>
    <t>SANMATO_6_N001</t>
  </si>
  <si>
    <t>SANMIGL_6_N001</t>
  </si>
  <si>
    <t>SANMRCOS_6_GN010</t>
  </si>
  <si>
    <t>SANMRCOS_6_N001</t>
  </si>
  <si>
    <t>SANMRCOS_6_N007</t>
  </si>
  <si>
    <t>SANMRCOS_6_N011</t>
  </si>
  <si>
    <t>SANMRCOS_6_N012</t>
  </si>
  <si>
    <t>SANMRCOS_6_N013</t>
  </si>
  <si>
    <t>SANNES_LNODEOAD</t>
  </si>
  <si>
    <t>SANPBLO_1_N001</t>
  </si>
  <si>
    <t>SANPEDRO_LNODEEDRO</t>
  </si>
  <si>
    <t>SANRAFL_1_N001</t>
  </si>
  <si>
    <t>SANRAFL_1_N006</t>
  </si>
  <si>
    <t>SANRAFL_1_N007</t>
  </si>
  <si>
    <t>SANRAMON_2_N001</t>
  </si>
  <si>
    <t>SANRAMON_2_N004</t>
  </si>
  <si>
    <t>SANRAMON_2_N023</t>
  </si>
  <si>
    <t>SANRAMON_2_N024</t>
  </si>
  <si>
    <t>SANTA_FE_LNODER_1</t>
  </si>
  <si>
    <t>SANTA_SR_LNODED5A</t>
  </si>
  <si>
    <t>SANTA_SR_LNODED5B</t>
  </si>
  <si>
    <t>SANTA_SR_LNODED5S</t>
  </si>
  <si>
    <t>SANTA_SR_LNODED6A</t>
  </si>
  <si>
    <t>SANTA_SR_LNODED6S</t>
  </si>
  <si>
    <t>SANTA_SR_LNODELD1</t>
  </si>
  <si>
    <t>SANTA_SR_LNODELD2</t>
  </si>
  <si>
    <t>SANTA_T_LNODET1</t>
  </si>
  <si>
    <t>SANTA_T_LNODET2</t>
  </si>
  <si>
    <t>SANTAFE_7_B1</t>
  </si>
  <si>
    <t>SANTAFE_7_B11</t>
  </si>
  <si>
    <t>SANTAFE_LNODE_T1</t>
  </si>
  <si>
    <t>SANTAFE_LNODEET2</t>
  </si>
  <si>
    <t>SANTAFE_LNODEPLNT</t>
  </si>
  <si>
    <t>SANTAFE2_LNODET1</t>
  </si>
  <si>
    <t>SANTARO_1_N001</t>
  </si>
  <si>
    <t>SANTARO_1_N014</t>
  </si>
  <si>
    <t>SANTARO_1_N017</t>
  </si>
  <si>
    <t>SANTARO_1_N021</t>
  </si>
  <si>
    <t>SANTEE_1_N001</t>
  </si>
  <si>
    <t>SANTEE_1_N003</t>
  </si>
  <si>
    <t>SANTEE_1_N004</t>
  </si>
  <si>
    <t>SANTFG_7_UNITS-APND</t>
  </si>
  <si>
    <t>SANTI_BP_LNODEMER</t>
  </si>
  <si>
    <t>SANTIAGO_6_LN001</t>
  </si>
  <si>
    <t>SANTIAGO_6_LN002</t>
  </si>
  <si>
    <t>SANTIAGO_6_N025</t>
  </si>
  <si>
    <t>SANTIAGO_6_N026</t>
  </si>
  <si>
    <t>SANTON_LNODETON1</t>
  </si>
  <si>
    <t>SANTON_LNODETON2</t>
  </si>
  <si>
    <t>SANTYSBL_6_1N001</t>
  </si>
  <si>
    <t>SANTYSBL_6_N001</t>
  </si>
  <si>
    <t>SANWIND_1_N001</t>
  </si>
  <si>
    <t>SANYSDRO_6_N001</t>
  </si>
  <si>
    <t>SANYSDRO_6_N004</t>
  </si>
  <si>
    <t>SANYSDRO_6_N013</t>
  </si>
  <si>
    <t>SAPPH_BP_LNODEAY1</t>
  </si>
  <si>
    <t>SAPPH_BP_LNODEDUC</t>
  </si>
  <si>
    <t>SAPPH_BP_LNODEILL</t>
  </si>
  <si>
    <t>SAPPH_BP_LNODEKIU</t>
  </si>
  <si>
    <t>SAPPH_BP_LNODEKS2</t>
  </si>
  <si>
    <t>SAPPH_BP_LNODESHT</t>
  </si>
  <si>
    <t>SAPPH_BP_LNODEYEE</t>
  </si>
  <si>
    <t>SAR_LNODE12A</t>
  </si>
  <si>
    <t>SAR_LNODE13A</t>
  </si>
  <si>
    <t>SAR_LNODE14A</t>
  </si>
  <si>
    <t>SAR_LNODER1A</t>
  </si>
  <si>
    <t>SAR_LNODER2A</t>
  </si>
  <si>
    <t>SAR_LNODER4A</t>
  </si>
  <si>
    <t>SAR_LNODER6A</t>
  </si>
  <si>
    <t>SAR_LNODER9A</t>
  </si>
  <si>
    <t>SARA_BP_LNODEARA</t>
  </si>
  <si>
    <t>SARAH_LK_LNODE01T</t>
  </si>
  <si>
    <t>SARAH_LK_LNODE02T</t>
  </si>
  <si>
    <t>SARATOGA_2_N001</t>
  </si>
  <si>
    <t>SARATOGA_2_N006</t>
  </si>
  <si>
    <t>SARATOGA_2_N011</t>
  </si>
  <si>
    <t>SARATOGA_LNODED1</t>
  </si>
  <si>
    <t>SARATOGA_LNODED2</t>
  </si>
  <si>
    <t>SARATOGA_LNODEEHI</t>
  </si>
  <si>
    <t>SARG_LNODE302</t>
  </si>
  <si>
    <t>SARGCNG_7_B1</t>
  </si>
  <si>
    <t>SATSO_BP_LNODE125</t>
  </si>
  <si>
    <t>SATSO_BP_LNODEPPK</t>
  </si>
  <si>
    <t>SAU_LNODESAU</t>
  </si>
  <si>
    <t>SAUGUS_6_N001</t>
  </si>
  <si>
    <t>SAUGUS_6_N008</t>
  </si>
  <si>
    <t>SAUGUS_6_N009</t>
  </si>
  <si>
    <t>SAUGUS_6_N010</t>
  </si>
  <si>
    <t>SAUGUS_6_N012</t>
  </si>
  <si>
    <t>SAUGUS_6_N015</t>
  </si>
  <si>
    <t>SAUGUS_7_NODE1</t>
  </si>
  <si>
    <t>SAUSALTO_6_N001</t>
  </si>
  <si>
    <t>SAUSALTO_6_N002</t>
  </si>
  <si>
    <t>SAW_GNODEGEN1</t>
  </si>
  <si>
    <t>SAW_LNODEILL</t>
  </si>
  <si>
    <t>SAXONCRK_6_N001</t>
  </si>
  <si>
    <t>SAYLO_SR_LNODELD1</t>
  </si>
  <si>
    <t>SAYLO_SR_LNODELD2</t>
  </si>
  <si>
    <t>SAYLO_SR_LNODELD3</t>
  </si>
  <si>
    <t>SAZ115_LNODE0LD</t>
  </si>
  <si>
    <t>SBE_LNODEXF2</t>
  </si>
  <si>
    <t>SBERDO_2_PSP3-APND</t>
  </si>
  <si>
    <t>SBERDO_2_PSP4-APND</t>
  </si>
  <si>
    <t>SBR_BC_LNODESBR</t>
  </si>
  <si>
    <t>SBX_LNODEEQL</t>
  </si>
  <si>
    <t>SC_LNODE10A</t>
  </si>
  <si>
    <t>SC_LNODE12A</t>
  </si>
  <si>
    <t>SC_LNODE16A</t>
  </si>
  <si>
    <t>SC_LNODE18A</t>
  </si>
  <si>
    <t>SC_LNODE21A</t>
  </si>
  <si>
    <t>SC_LNODER1A</t>
  </si>
  <si>
    <t>SC_LNODER2A</t>
  </si>
  <si>
    <t>SC_LNODER4A</t>
  </si>
  <si>
    <t>SC_LNODER9A</t>
  </si>
  <si>
    <t>SC21ATP_6_B1</t>
  </si>
  <si>
    <t>SCA_GNODEG1</t>
  </si>
  <si>
    <t>SCA_GNODEG2</t>
  </si>
  <si>
    <t>SCA_GS_GNODE1</t>
  </si>
  <si>
    <t>SCA_GS_GNODE2</t>
  </si>
  <si>
    <t>SCA_GS_GNODE4</t>
  </si>
  <si>
    <t>SCA_GS_GNODE5</t>
  </si>
  <si>
    <t>SCA_GS_GNODE6</t>
  </si>
  <si>
    <t>SCA_GS_GNODE7</t>
  </si>
  <si>
    <t>SCA_GS_LNODE1AUX</t>
  </si>
  <si>
    <t>SCA_GS_LNODE2AUX</t>
  </si>
  <si>
    <t>SCA_GS_LNODE4AUX</t>
  </si>
  <si>
    <t>SCA_GS_LNODE5AUX</t>
  </si>
  <si>
    <t>SCA_GS_LNODE6AUX</t>
  </si>
  <si>
    <t>SCA_GS_LNODE7AUX</t>
  </si>
  <si>
    <t>SCA_LA_LNODE3SS</t>
  </si>
  <si>
    <t>SCA_SUB_LNODEONA</t>
  </si>
  <si>
    <t>SCA_SUB_LNODEONB</t>
  </si>
  <si>
    <t>SCAGS_2_CC_4_5-APND</t>
  </si>
  <si>
    <t>SCAMA_BP_LNODEFMR</t>
  </si>
  <si>
    <t>SCARCELO_1_1LNODE</t>
  </si>
  <si>
    <t>SCARCELO_LNODELO</t>
  </si>
  <si>
    <t>SCARLT_7_CN1</t>
  </si>
  <si>
    <t>SCARLT_7_CN2</t>
  </si>
  <si>
    <t>SCARLT_7_N001</t>
  </si>
  <si>
    <t>SCARLT_7_N002</t>
  </si>
  <si>
    <t>SCB_GNODEG1</t>
  </si>
  <si>
    <t>SCB_GNODEG2</t>
  </si>
  <si>
    <t>SCB_GNODEG3</t>
  </si>
  <si>
    <t>SCEC_1_PDRP01-APND</t>
  </si>
  <si>
    <t>SCEC_1_PDRP02-APND</t>
  </si>
  <si>
    <t>SCEC_1_PDRP04-APND</t>
  </si>
  <si>
    <t>SCEC_1_PDRP05-APND</t>
  </si>
  <si>
    <t>SCEC_1_PDRP06-APND</t>
  </si>
  <si>
    <t>SCEC_1_PDRP07-APND</t>
  </si>
  <si>
    <t>SCEC_1_PDRP08-APND</t>
  </si>
  <si>
    <t>SCEC_1_PDRP09-APND</t>
  </si>
  <si>
    <t>SCEC_1_PDRP100-APND</t>
  </si>
  <si>
    <t>SCEC_1_PDRP101-APND</t>
  </si>
  <si>
    <t>SCEC_1_PDRP102-APND</t>
  </si>
  <si>
    <t>SCEC_1_PDRP103-APND</t>
  </si>
  <si>
    <t>SCEC_1_PDRP104-APND</t>
  </si>
  <si>
    <t>SCEC_1_PDRP105-APND</t>
  </si>
  <si>
    <t>SCEC_1_PDRP106-APND</t>
  </si>
  <si>
    <t>SCEC_1_PDRP107-APND</t>
  </si>
  <si>
    <t>SCEC_1_PDRP108-APND</t>
  </si>
  <si>
    <t>SCEC_1_PDRP109-APND</t>
  </si>
  <si>
    <t>SCEC_1_PDRP10-APND</t>
  </si>
  <si>
    <t>SCEC_1_PDRP110-APND</t>
  </si>
  <si>
    <t>SCEC_1_PDRP111-APND</t>
  </si>
  <si>
    <t>SCEC_1_PDRP113-APND</t>
  </si>
  <si>
    <t>SCEC_1_PDRP114-APND</t>
  </si>
  <si>
    <t>SCEC_1_PDRP115-APND</t>
  </si>
  <si>
    <t>SCEC_1_PDRP116-APND</t>
  </si>
  <si>
    <t>SCEC_1_PDRP117-APND</t>
  </si>
  <si>
    <t>SCEC_1_PDRP118-APND</t>
  </si>
  <si>
    <t>SCEC_1_PDRP119-APND</t>
  </si>
  <si>
    <t>SCEC_1_PDRP11-APND</t>
  </si>
  <si>
    <t>SCEC_1_PDRP120-APND</t>
  </si>
  <si>
    <t>SCEC_1_PDRP121-APND</t>
  </si>
  <si>
    <t>SCEC_1_PDRP122-APND</t>
  </si>
  <si>
    <t>SCEC_1_PDRP124-APND</t>
  </si>
  <si>
    <t>SCEC_1_PDRP125-APND</t>
  </si>
  <si>
    <t>SCEC_1_PDRP126-APND</t>
  </si>
  <si>
    <t>SCEC_1_PDRP127-APND</t>
  </si>
  <si>
    <t>SCEC_1_PDRP128-APND</t>
  </si>
  <si>
    <t>SCEC_1_PDRP129-APND</t>
  </si>
  <si>
    <t>SCEC_1_PDRP12-APND</t>
  </si>
  <si>
    <t>SCEC_1_PDRP130-APND</t>
  </si>
  <si>
    <t>SCEC_1_PDRP131-APND</t>
  </si>
  <si>
    <t>SCEC_1_PDRP132-APND</t>
  </si>
  <si>
    <t>SCEC_1_PDRP133-APND</t>
  </si>
  <si>
    <t>SCEC_1_PDRP134-APND</t>
  </si>
  <si>
    <t>SCEC_1_PDRP135-APND</t>
  </si>
  <si>
    <t>SCEC_1_PDRP136-APND</t>
  </si>
  <si>
    <t>SCEC_1_PDRP137-APND</t>
  </si>
  <si>
    <t>SCEC_1_PDRP138-APND</t>
  </si>
  <si>
    <t>SCEC_1_PDRP139-APND</t>
  </si>
  <si>
    <t>SCEC_1_PDRP13-APND</t>
  </si>
  <si>
    <t>SCEC_1_PDRP140-APND</t>
  </si>
  <si>
    <t>SCEC_1_PDRP141-APND</t>
  </si>
  <si>
    <t>SCEC_1_PDRP142-APND</t>
  </si>
  <si>
    <t>SCEC_1_PDRP143-APND</t>
  </si>
  <si>
    <t>SCEC_1_PDRP144-APND</t>
  </si>
  <si>
    <t>SCEC_1_PDRP145-APND</t>
  </si>
  <si>
    <t>SCEC_1_PDRP146-APND</t>
  </si>
  <si>
    <t>SCEC_1_PDRP147-APND</t>
  </si>
  <si>
    <t>SCEC_1_PDRP148-APND</t>
  </si>
  <si>
    <t>SCEC_1_PDRP149-APND</t>
  </si>
  <si>
    <t>SCEC_1_PDRP14-APND</t>
  </si>
  <si>
    <t>SCEC_1_PDRP150-APND</t>
  </si>
  <si>
    <t>SCEC_1_PDRP151-APND</t>
  </si>
  <si>
    <t>SCEC_1_PDRP152-APND</t>
  </si>
  <si>
    <t>SCEC_1_PDRP153-APND</t>
  </si>
  <si>
    <t>SCEC_1_PDRP154-APND</t>
  </si>
  <si>
    <t>SCEC_1_PDRP155-APND</t>
  </si>
  <si>
    <t>SCEC_1_PDRP156-APND</t>
  </si>
  <si>
    <t>SCEC_1_PDRP157-APND</t>
  </si>
  <si>
    <t>SCEC_1_PDRP15-APND</t>
  </si>
  <si>
    <t>SCEC_1_PDRP160-APND</t>
  </si>
  <si>
    <t>SCEC_1_PDRP161-APND</t>
  </si>
  <si>
    <t>SCEC_1_PDRP162-APND</t>
  </si>
  <si>
    <t>SCEC_1_PDRP163-APND</t>
  </si>
  <si>
    <t>SCEC_1_PDRP16-APND</t>
  </si>
  <si>
    <t>SCEC_1_PDRP171-APND</t>
  </si>
  <si>
    <t>SCEC_1_PDRP172-APND</t>
  </si>
  <si>
    <t>SCEC_1_PDRP173-APND</t>
  </si>
  <si>
    <t>SCEC_1_PDRP175-APND</t>
  </si>
  <si>
    <t>SCEC_1_PDRP176-APND</t>
  </si>
  <si>
    <t>SCEC_1_PDRP178-APND</t>
  </si>
  <si>
    <t>SCEC_1_PDRP179-APND</t>
  </si>
  <si>
    <t>SCEC_1_PDRP17-APND</t>
  </si>
  <si>
    <t>SCEC_1_PDRP180-APND</t>
  </si>
  <si>
    <t>SCEC_1_PDRP181-APND</t>
  </si>
  <si>
    <t>SCEC_1_PDRP182-APND</t>
  </si>
  <si>
    <t>SCEC_1_PDRP183-APND</t>
  </si>
  <si>
    <t>SCEC_1_PDRP185-APND</t>
  </si>
  <si>
    <t>SCEC_1_PDRP186-APND</t>
  </si>
  <si>
    <t>SCEC_1_PDRP187-APND</t>
  </si>
  <si>
    <t>SCEC_1_PDRP188-APND</t>
  </si>
  <si>
    <t>SCEC_1_PDRP189-APND</t>
  </si>
  <si>
    <t>SCEC_1_PDRP18-APND</t>
  </si>
  <si>
    <t>SCEC_1_PDRP19-APND</t>
  </si>
  <si>
    <t>SCEC_1_PDRP20-APND</t>
  </si>
  <si>
    <t>SCEC_1_PDRP21-APND</t>
  </si>
  <si>
    <t>SCEC_1_PDRP23-APND</t>
  </si>
  <si>
    <t>SCEC_1_PDRP24-APND</t>
  </si>
  <si>
    <t>SCEC_1_PDRP25-APND</t>
  </si>
  <si>
    <t>SCEC_1_PDRP30-APND</t>
  </si>
  <si>
    <t>SCEC_1_PDRP31-APND</t>
  </si>
  <si>
    <t>SCEC_1_PDRP32-APND</t>
  </si>
  <si>
    <t>SCEC_1_PDRP34-APND</t>
  </si>
  <si>
    <t>SCEC_1_PDRP35-APND</t>
  </si>
  <si>
    <t>SCEC_1_PDRP38-APND</t>
  </si>
  <si>
    <t>SCEC_1_PDRP40-APND</t>
  </si>
  <si>
    <t>SCEC_1_PDRP42-APND</t>
  </si>
  <si>
    <t>SCEC_1_PDRP48-APND</t>
  </si>
  <si>
    <t>SCEC_1_PDRP49-APND</t>
  </si>
  <si>
    <t>SCEC_1_PDRP50-APND</t>
  </si>
  <si>
    <t>SCEC_1_PDRP51-APND</t>
  </si>
  <si>
    <t>SCEC_1_PDRP52-APND</t>
  </si>
  <si>
    <t>SCEC_1_PDRP53-APND</t>
  </si>
  <si>
    <t>SCEC_1_PDRP54-APND</t>
  </si>
  <si>
    <t>SCEC_1_PDRP55-APND</t>
  </si>
  <si>
    <t>SCEC_1_PDRP56-APND</t>
  </si>
  <si>
    <t>SCEC_1_PDRP60-APND</t>
  </si>
  <si>
    <t>SCEC_1_PDRP61-APND</t>
  </si>
  <si>
    <t>SCEC_1_PDRP62-APND</t>
  </si>
  <si>
    <t>SCEC_1_PDRP63-APND</t>
  </si>
  <si>
    <t>SCEC_1_PDRP64-APND</t>
  </si>
  <si>
    <t>SCEC_1_PDRP65-APND</t>
  </si>
  <si>
    <t>SCEC_1_PDRP66-APND</t>
  </si>
  <si>
    <t>SCEC_1_PDRP67-APND</t>
  </si>
  <si>
    <t>SCEC_1_PDRP68-APND</t>
  </si>
  <si>
    <t>SCEC_1_PDRP69-APND</t>
  </si>
  <si>
    <t>SCEC_1_PDRP70-APND</t>
  </si>
  <si>
    <t>SCEC_1_PDRP71-APND</t>
  </si>
  <si>
    <t>SCEC_1_PDRP72-APND</t>
  </si>
  <si>
    <t>SCEC_1_PDRP73-APND</t>
  </si>
  <si>
    <t>SCEC_1_PDRP74-APND</t>
  </si>
  <si>
    <t>SCEC_1_PDRP75-APND</t>
  </si>
  <si>
    <t>SCEC_1_PDRP76-APND</t>
  </si>
  <si>
    <t>SCEC_1_PDRP77-APND</t>
  </si>
  <si>
    <t>SCEC_1_PDRP78-APND</t>
  </si>
  <si>
    <t>SCEC_1_PDRP79-APND</t>
  </si>
  <si>
    <t>SCEC_1_PDRP80-APND</t>
  </si>
  <si>
    <t>SCEC_1_PDRP81-APND</t>
  </si>
  <si>
    <t>SCEC_1_PDRP82-APND</t>
  </si>
  <si>
    <t>SCEC_1_PDRP83-APND</t>
  </si>
  <si>
    <t>SCEC_1_PDRP84-APND</t>
  </si>
  <si>
    <t>SCEC_1_PDRP85-APND</t>
  </si>
  <si>
    <t>SCEC_1_PDRP86-APND</t>
  </si>
  <si>
    <t>SCEC_1_PDRP87-APND</t>
  </si>
  <si>
    <t>SCEC_1_PDRP88-APND</t>
  </si>
  <si>
    <t>SCEC_1_PDRP89-APND</t>
  </si>
  <si>
    <t>SCEC_1_PDRP90-APND</t>
  </si>
  <si>
    <t>SCEC_1_PDRP91-APND</t>
  </si>
  <si>
    <t>SCEC_1_PDRP92-APND</t>
  </si>
  <si>
    <t>SCEC_1_PDRP93-APND</t>
  </si>
  <si>
    <t>SCEC_1_PDRP94-APND</t>
  </si>
  <si>
    <t>SCEC_1_PDRP95-APND</t>
  </si>
  <si>
    <t>SCEC_1_PDRP96-APND</t>
  </si>
  <si>
    <t>SCEC_1_PDRP97-APND</t>
  </si>
  <si>
    <t>SCEC_1_PDRP98-APND</t>
  </si>
  <si>
    <t>SCEC_1_PDRP99-APND</t>
  </si>
  <si>
    <t>SCEC_1_RDRR04-APND</t>
  </si>
  <si>
    <t>SCEC_1_RDRR08-APND</t>
  </si>
  <si>
    <t>SCEC_1_RDRR09-APND</t>
  </si>
  <si>
    <t>SCEC_1_RDRR17-APND</t>
  </si>
  <si>
    <t>SCEC_1_RDRR21-APND</t>
  </si>
  <si>
    <t>SCEC_1_RDRR22-APND</t>
  </si>
  <si>
    <t>SCEC_1_RDRR24-APND</t>
  </si>
  <si>
    <t>SCEC_1_RDRR25-APND</t>
  </si>
  <si>
    <t>SCEC_1_RDRR26-APND</t>
  </si>
  <si>
    <t>SCEC_1_RDRR27-APND</t>
  </si>
  <si>
    <t>SCEC_1_RDRR28-APND</t>
  </si>
  <si>
    <t>SCEC_1_RDRR29-APND</t>
  </si>
  <si>
    <t>SCEC_1_RDRR30-APND</t>
  </si>
  <si>
    <t>SCEC_1_RDRR31-APND</t>
  </si>
  <si>
    <t>SCEC_1_RDRR32-APND</t>
  </si>
  <si>
    <t>SCEC_1_RDRR33-APND</t>
  </si>
  <si>
    <t>SCEC_1_RDRR34-APND</t>
  </si>
  <si>
    <t>SCEC_1_RDRR35-APND</t>
  </si>
  <si>
    <t>SCEC_1_RDRR36-APND</t>
  </si>
  <si>
    <t>SCEC_1_RDRR37-APND</t>
  </si>
  <si>
    <t>SCEC_1_RDRR38-APND</t>
  </si>
  <si>
    <t>SCEC_1_RDRR39-APND</t>
  </si>
  <si>
    <t>SCEC_1_RDRR40-APND</t>
  </si>
  <si>
    <t>SCEC_1_RDRR41-APND</t>
  </si>
  <si>
    <t>SCEN_6_PDRP01-APND</t>
  </si>
  <si>
    <t>SCEN_6_PDRP02-APND</t>
  </si>
  <si>
    <t>SCEN_6_PDRP03-APND</t>
  </si>
  <si>
    <t>SCEN_6_PDRP06-APND</t>
  </si>
  <si>
    <t>SCEN_6_PDRP07-APND</t>
  </si>
  <si>
    <t>SCEN_6_PDRP08-APND</t>
  </si>
  <si>
    <t>SCEN_6_PDRP09-APND</t>
  </si>
  <si>
    <t>SCEN_6_PDRP101-APND</t>
  </si>
  <si>
    <t>SCEN_6_PDRP102-APND</t>
  </si>
  <si>
    <t>SCEN_6_PDRP103-APND</t>
  </si>
  <si>
    <t>SCEN_6_PDRP105-APND</t>
  </si>
  <si>
    <t>SCEN_6_PDRP106-APND</t>
  </si>
  <si>
    <t>SCEN_6_PDRP111-APND</t>
  </si>
  <si>
    <t>SCEN_6_PDRP11-APND</t>
  </si>
  <si>
    <t>SCEN_6_PDRP13-APND</t>
  </si>
  <si>
    <t>SCEN_6_PDRP14-APND</t>
  </si>
  <si>
    <t>SCEN_6_PDRP15-APND</t>
  </si>
  <si>
    <t>SCEN_6_PDRP27-APND</t>
  </si>
  <si>
    <t>SCEN_6_PDRP28-APND</t>
  </si>
  <si>
    <t>SCEN_6_PDRP29-APND</t>
  </si>
  <si>
    <t>SCEN_6_PDRP30-APND</t>
  </si>
  <si>
    <t>SCEN_6_PDRP31-APND</t>
  </si>
  <si>
    <t>SCEN_6_PDRP32-APND</t>
  </si>
  <si>
    <t>SCEN_6_PDRP33-APND</t>
  </si>
  <si>
    <t>SCEN_6_PDRP34-APND</t>
  </si>
  <si>
    <t>SCEN_6_PDRP35-APND</t>
  </si>
  <si>
    <t>SCEN_6_PDRP36-APND</t>
  </si>
  <si>
    <t>SCEN_6_PDRP37-APND</t>
  </si>
  <si>
    <t>SCEN_6_PDRP38-APND</t>
  </si>
  <si>
    <t>SCEN_6_PDRP39-APND</t>
  </si>
  <si>
    <t>SCEN_6_PDRP40-APND</t>
  </si>
  <si>
    <t>SCEN_6_PDRP41-APND</t>
  </si>
  <si>
    <t>SCEN_6_PDRP42-APND</t>
  </si>
  <si>
    <t>SCEN_6_PDRP43-APND</t>
  </si>
  <si>
    <t>SCEN_6_PDRP44-APND</t>
  </si>
  <si>
    <t>SCEN_6_PDRP45-APND</t>
  </si>
  <si>
    <t>SCEN_6_PDRP46-APND</t>
  </si>
  <si>
    <t>SCEN_6_PDRP47-APND</t>
  </si>
  <si>
    <t>SCEN_6_PDRP48-APND</t>
  </si>
  <si>
    <t>SCEN_6_PDRP49-APND</t>
  </si>
  <si>
    <t>SCEN_6_PDRP50-APND</t>
  </si>
  <si>
    <t>SCEN_6_PDRP51-APND</t>
  </si>
  <si>
    <t>SCEN_6_PDRP52-APND</t>
  </si>
  <si>
    <t>SCEN_6_PDRP53-APND</t>
  </si>
  <si>
    <t>SCEN_6_PDRP54-APND</t>
  </si>
  <si>
    <t>SCEN_6_PDRP55-APND</t>
  </si>
  <si>
    <t>SCEN_6_PDRP56-APND</t>
  </si>
  <si>
    <t>SCEN_6_PDRP58-APND</t>
  </si>
  <si>
    <t>SCEN_6_PDRP59-APND</t>
  </si>
  <si>
    <t>SCEN_6_PDRP60-APND</t>
  </si>
  <si>
    <t>SCEN_6_PDRP61-APND</t>
  </si>
  <si>
    <t>SCEN_6_PDRP62-APND</t>
  </si>
  <si>
    <t>SCEN_6_PDRP63-APND</t>
  </si>
  <si>
    <t>SCEN_6_PDRP64-APND</t>
  </si>
  <si>
    <t>SCEN_6_PDRP65-APND</t>
  </si>
  <si>
    <t>SCEN_6_PDRP76-APND</t>
  </si>
  <si>
    <t>SCEN_6_PDRP78-APND</t>
  </si>
  <si>
    <t>SCEN_6_PDRP79-APND</t>
  </si>
  <si>
    <t>SCEN_6_PDRP80-APND</t>
  </si>
  <si>
    <t>SCEN_6_PDRP81-APND</t>
  </si>
  <si>
    <t>SCEN_6_PDRP82-APND</t>
  </si>
  <si>
    <t>SCEN_6_PDRP84-APND</t>
  </si>
  <si>
    <t>SCEN_6_PDRP85-APND</t>
  </si>
  <si>
    <t>SCEN_6_PDRP86-APND</t>
  </si>
  <si>
    <t>SCEN_6_PDRP87-APND</t>
  </si>
  <si>
    <t>SCEN_6_PDRP88-APND</t>
  </si>
  <si>
    <t>SCEN_6_PDRP89-APND</t>
  </si>
  <si>
    <t>SCEN_6_PDRP90-APND</t>
  </si>
  <si>
    <t>SCEN_6_PDRP91-APND</t>
  </si>
  <si>
    <t>SCEN_6_PDRP92-APND</t>
  </si>
  <si>
    <t>SCEN_6_PDRP93-APND</t>
  </si>
  <si>
    <t>SCEN_6_PDRP94-APND</t>
  </si>
  <si>
    <t>SCEN_6_PDRP95-APND</t>
  </si>
  <si>
    <t>SCEN_6_PDRP96-APND</t>
  </si>
  <si>
    <t>SCEN_6_PDRP97-APND</t>
  </si>
  <si>
    <t>SCEN_6_PDRP98-APND</t>
  </si>
  <si>
    <t>SCEN_6_PDRP99-APND</t>
  </si>
  <si>
    <t>SCEN_6_RDRR01-APND</t>
  </si>
  <si>
    <t>SCEN_6_RDRR02-APND</t>
  </si>
  <si>
    <t>SCEN_6_RDRR03-APND</t>
  </si>
  <si>
    <t>SCEN_6_RDRR04-APND</t>
  </si>
  <si>
    <t>SCEN_6_RDRR05-APND</t>
  </si>
  <si>
    <t>SCEN_6_RDRR08-APND</t>
  </si>
  <si>
    <t>SCEN_6_RDRR09-APND</t>
  </si>
  <si>
    <t>SCEN_6_RDRR12-APND</t>
  </si>
  <si>
    <t>SCEN_6_RDRR13-APND</t>
  </si>
  <si>
    <t>SCENIC_1_RIORANCHOPVGNODE</t>
  </si>
  <si>
    <t>SCENIC_LNODE77</t>
  </si>
  <si>
    <t>SCENIC_LNODE771</t>
  </si>
  <si>
    <t>SCENIC_LNODEENIC</t>
  </si>
  <si>
    <t>SCEPSE_LNODEXF1</t>
  </si>
  <si>
    <t>SCEW_2_PDRP02-APND</t>
  </si>
  <si>
    <t>SCEW_2_PDRP03-APND</t>
  </si>
  <si>
    <t>SCEW_2_PDRP07-APND</t>
  </si>
  <si>
    <t>SCEW_2_PDRP09-APND</t>
  </si>
  <si>
    <t>SCEW_2_PDRP100-APND</t>
  </si>
  <si>
    <t>SCEW_2_PDRP101-APND</t>
  </si>
  <si>
    <t>SCEW_2_PDRP102-APND</t>
  </si>
  <si>
    <t>SCEW_2_PDRP103-APND</t>
  </si>
  <si>
    <t>SCEW_2_PDRP104-APND</t>
  </si>
  <si>
    <t>SCEW_2_PDRP105-APND</t>
  </si>
  <si>
    <t>SCEW_2_PDRP106-APND</t>
  </si>
  <si>
    <t>SCEW_2_PDRP107-APND</t>
  </si>
  <si>
    <t>SCEW_2_PDRP108-APND</t>
  </si>
  <si>
    <t>SCEW_2_PDRP109-APND</t>
  </si>
  <si>
    <t>SCEW_2_PDRP10-APND</t>
  </si>
  <si>
    <t>SCEW_2_PDRP110-APND</t>
  </si>
  <si>
    <t>SCEW_2_PDRP111-APND</t>
  </si>
  <si>
    <t>SCEW_2_PDRP112-APND</t>
  </si>
  <si>
    <t>SCEW_2_PDRP114-APND</t>
  </si>
  <si>
    <t>SCEW_2_PDRP115-APND</t>
  </si>
  <si>
    <t>SCEW_2_PDRP116-APND</t>
  </si>
  <si>
    <t>SCEW_2_PDRP117-APND</t>
  </si>
  <si>
    <t>SCEW_2_PDRP118-APND</t>
  </si>
  <si>
    <t>SCEW_2_PDRP119-APND</t>
  </si>
  <si>
    <t>SCEW_2_PDRP11-APND</t>
  </si>
  <si>
    <t>SCEW_2_PDRP120-APND</t>
  </si>
  <si>
    <t>SCEW_2_PDRP121-APND</t>
  </si>
  <si>
    <t>SCEW_2_PDRP122-APND</t>
  </si>
  <si>
    <t>SCEW_2_PDRP123-APND</t>
  </si>
  <si>
    <t>SCEW_2_PDRP124-APND</t>
  </si>
  <si>
    <t>SCEW_2_PDRP12-APND</t>
  </si>
  <si>
    <t>SCEW_2_PDRP130-APND</t>
  </si>
  <si>
    <t>SCEW_2_PDRP131-APND</t>
  </si>
  <si>
    <t>SCEW_2_PDRP133-APND</t>
  </si>
  <si>
    <t>SCEW_2_PDRP13-APND</t>
  </si>
  <si>
    <t>SCEW_2_PDRP14-APND</t>
  </si>
  <si>
    <t>SCEW_2_PDRP158-APND</t>
  </si>
  <si>
    <t>SCEW_2_PDRP159-APND</t>
  </si>
  <si>
    <t>SCEW_2_PDRP160-APND</t>
  </si>
  <si>
    <t>SCEW_2_PDRP161-APND</t>
  </si>
  <si>
    <t>SCEW_2_PDRP162-APND</t>
  </si>
  <si>
    <t>SCEW_2_PDRP163-APND</t>
  </si>
  <si>
    <t>SCEW_2_PDRP164-APND</t>
  </si>
  <si>
    <t>SCEW_2_PDRP167-APND</t>
  </si>
  <si>
    <t>SCEW_2_PDRP168-APND</t>
  </si>
  <si>
    <t>SCEW_2_PDRP169-APND</t>
  </si>
  <si>
    <t>SCEW_2_PDRP170-APND</t>
  </si>
  <si>
    <t>SCEW_2_PDRP171-APND</t>
  </si>
  <si>
    <t>SCEW_2_PDRP172-APND</t>
  </si>
  <si>
    <t>SCEW_2_PDRP173-APND</t>
  </si>
  <si>
    <t>SCEW_2_PDRP174-APND</t>
  </si>
  <si>
    <t>SCEW_2_PDRP175-APND</t>
  </si>
  <si>
    <t>SCEW_2_PDRP177-APND</t>
  </si>
  <si>
    <t>SCEW_2_PDRP178-APND</t>
  </si>
  <si>
    <t>SCEW_2_PDRP179-APND</t>
  </si>
  <si>
    <t>SCEW_2_PDRP180-APND</t>
  </si>
  <si>
    <t>SCEW_2_PDRP181-APND</t>
  </si>
  <si>
    <t>SCEW_2_PDRP182-APND</t>
  </si>
  <si>
    <t>SCEW_2_PDRP183-APND</t>
  </si>
  <si>
    <t>SCEW_2_PDRP187-APND</t>
  </si>
  <si>
    <t>SCEW_2_PDRP19-APND</t>
  </si>
  <si>
    <t>SCEW_2_PDRP20-APND</t>
  </si>
  <si>
    <t>SCEW_2_PDRP22-APND</t>
  </si>
  <si>
    <t>SCEW_2_PDRP23-APND</t>
  </si>
  <si>
    <t>SCEW_2_PDRP35-APND</t>
  </si>
  <si>
    <t>SCEW_2_PDRP36-APND</t>
  </si>
  <si>
    <t>SCEW_2_PDRP37-APND</t>
  </si>
  <si>
    <t>SCEW_2_PDRP38-APND</t>
  </si>
  <si>
    <t>SCEW_2_PDRP39-APND</t>
  </si>
  <si>
    <t>SCEW_2_PDRP40-APND</t>
  </si>
  <si>
    <t>SCEW_2_PDRP41-APND</t>
  </si>
  <si>
    <t>SCEW_2_PDRP42-APND</t>
  </si>
  <si>
    <t>SCEW_2_PDRP43-APND</t>
  </si>
  <si>
    <t>SCEW_2_PDRP44-APND</t>
  </si>
  <si>
    <t>SCEW_2_PDRP45-APND</t>
  </si>
  <si>
    <t>SCEW_2_PDRP46-APND</t>
  </si>
  <si>
    <t>SCEW_2_PDRP47-APND</t>
  </si>
  <si>
    <t>SCEW_2_PDRP48-APND</t>
  </si>
  <si>
    <t>SCEW_2_PDRP49-APND</t>
  </si>
  <si>
    <t>SCEW_2_PDRP50-APND</t>
  </si>
  <si>
    <t>SCEW_2_PDRP51-APND</t>
  </si>
  <si>
    <t>SCEW_2_PDRP52-APND</t>
  </si>
  <si>
    <t>SCEW_2_PDRP53-APND</t>
  </si>
  <si>
    <t>SCEW_2_PDRP54-APND</t>
  </si>
  <si>
    <t>SCEW_2_PDRP55-APND</t>
  </si>
  <si>
    <t>SCEW_2_PDRP56-APND</t>
  </si>
  <si>
    <t>SCEW_2_PDRP57-APND</t>
  </si>
  <si>
    <t>SCEW_2_PDRP58-APND</t>
  </si>
  <si>
    <t>SCEW_2_PDRP59-APND</t>
  </si>
  <si>
    <t>SCEW_2_PDRP60-APND</t>
  </si>
  <si>
    <t>SCEW_2_PDRP61-APND</t>
  </si>
  <si>
    <t>SCEW_2_PDRP62-APND</t>
  </si>
  <si>
    <t>SCEW_2_PDRP63-APND</t>
  </si>
  <si>
    <t>SCEW_2_PDRP64-APND</t>
  </si>
  <si>
    <t>SCEW_2_PDRP65-APND</t>
  </si>
  <si>
    <t>SCEW_2_PDRP66-APND</t>
  </si>
  <si>
    <t>SCEW_2_PDRP67-APND</t>
  </si>
  <si>
    <t>SCEW_2_PDRP68-APND</t>
  </si>
  <si>
    <t>SCEW_2_PDRP69-APND</t>
  </si>
  <si>
    <t>SCEW_2_PDRP70-APND</t>
  </si>
  <si>
    <t>SCEW_2_PDRP71-APND</t>
  </si>
  <si>
    <t>SCEW_2_PDRP72-APND</t>
  </si>
  <si>
    <t>SCEW_2_PDRP73-APND</t>
  </si>
  <si>
    <t>SCEW_2_PDRP74-APND</t>
  </si>
  <si>
    <t>SCEW_2_PDRP75-APND</t>
  </si>
  <si>
    <t>SCEW_2_PDRP77-APND</t>
  </si>
  <si>
    <t>SCEW_2_PDRP78-APND</t>
  </si>
  <si>
    <t>SCEW_2_PDRP79-APND</t>
  </si>
  <si>
    <t>SCEW_2_PDRP80-APND</t>
  </si>
  <si>
    <t>SCEW_2_PDRP81-APND</t>
  </si>
  <si>
    <t>SCEW_2_PDRP82-APND</t>
  </si>
  <si>
    <t>SCEW_2_PDRP83-APND</t>
  </si>
  <si>
    <t>SCEW_2_PDRP84-APND</t>
  </si>
  <si>
    <t>SCEW_2_PDRP85-APND</t>
  </si>
  <si>
    <t>SCEW_2_PDRP86-APND</t>
  </si>
  <si>
    <t>SCEW_2_PDRP87-APND</t>
  </si>
  <si>
    <t>SCEW_2_PDRP88-APND</t>
  </si>
  <si>
    <t>SCEW_2_PDRP89-APND</t>
  </si>
  <si>
    <t>SCEW_2_PDRP90-APND</t>
  </si>
  <si>
    <t>SCEW_2_PDRP91-APND</t>
  </si>
  <si>
    <t>SCEW_2_RDRR01-APND</t>
  </si>
  <si>
    <t>SCEW_2_RDRR02-APND</t>
  </si>
  <si>
    <t>SCEW_2_RDRR04-APND</t>
  </si>
  <si>
    <t>SCEW_2_RDRR07-APND</t>
  </si>
  <si>
    <t>SCEW_2_RDRR08-APND</t>
  </si>
  <si>
    <t>SCEW_2_RDRR09-APND</t>
  </si>
  <si>
    <t>SCEW_2_RDRR10-APND</t>
  </si>
  <si>
    <t>SCEW_2_RDRR11-APND</t>
  </si>
  <si>
    <t>SCEW_2_RDRR14-APND</t>
  </si>
  <si>
    <t>SCEW_2_RDRR16-APND</t>
  </si>
  <si>
    <t>SCEW_2_RDRR17-APND</t>
  </si>
  <si>
    <t>SCEW_2_RDRR18-APND</t>
  </si>
  <si>
    <t>SCEW_2_RDRR19-APND</t>
  </si>
  <si>
    <t>SCEW_2_RDRR20-APND</t>
  </si>
  <si>
    <t>SCEW_2_RDRR21-APND</t>
  </si>
  <si>
    <t>SCEW_2_RDRR24-APND</t>
  </si>
  <si>
    <t>SCEW_2_RDRR25-APND</t>
  </si>
  <si>
    <t>SCEW_2_RDRR26-APND</t>
  </si>
  <si>
    <t>SCEW_2_RDRR27-APND</t>
  </si>
  <si>
    <t>SCEW_2_RDRR28-APND</t>
  </si>
  <si>
    <t>SCEW_2_RDRR29-APND</t>
  </si>
  <si>
    <t>SCG_GNODESCG</t>
  </si>
  <si>
    <t>SCGN_LNODEBR1</t>
  </si>
  <si>
    <t>SCGN_LNODEBR2</t>
  </si>
  <si>
    <t>SCGN_LNODEBR3</t>
  </si>
  <si>
    <t>SCH_LNODEXF1</t>
  </si>
  <si>
    <t>SCHAAKS_LNODEOAD</t>
  </si>
  <si>
    <t>SCHD_1_PDRP04-APND</t>
  </si>
  <si>
    <t>SCHD_1_PDRP06-APND</t>
  </si>
  <si>
    <t>SCHD_1_PDRP07-APND</t>
  </si>
  <si>
    <t>SCHD_1_PDRP08-APND</t>
  </si>
  <si>
    <t>SCHD_1_PDRP09-APND</t>
  </si>
  <si>
    <t>SCHD_1_PDRP10-APND</t>
  </si>
  <si>
    <t>SCHD_1_PDRP11-APND</t>
  </si>
  <si>
    <t>SCHD_1_PDRP12-APND</t>
  </si>
  <si>
    <t>SCHD_1_PDRP14-APND</t>
  </si>
  <si>
    <t>SCHD_1_PDRP23-APND</t>
  </si>
  <si>
    <t>SCHD_1_PDRP24-APND</t>
  </si>
  <si>
    <t>SCHD_1_PDRP25-APND</t>
  </si>
  <si>
    <t>SCHD_1_PDRP26-APND</t>
  </si>
  <si>
    <t>SCHD_1_PDRP27-APND</t>
  </si>
  <si>
    <t>SCHD_1_PDRP28-APND</t>
  </si>
  <si>
    <t>SCHD_1_PDRP29-APND</t>
  </si>
  <si>
    <t>SCHD_1_PDRP30-APND</t>
  </si>
  <si>
    <t>SCHD_1_PDRP31-APND</t>
  </si>
  <si>
    <t>SCHD_1_PDRP32-APND</t>
  </si>
  <si>
    <t>SCHD_1_PDRP33-APND</t>
  </si>
  <si>
    <t>SCHD_1_PDRP34-APND</t>
  </si>
  <si>
    <t>SCHD_1_PDRP35-APND</t>
  </si>
  <si>
    <t>SCHD_1_PDRP36-APND</t>
  </si>
  <si>
    <t>SCHD_1_PDRP37-APND</t>
  </si>
  <si>
    <t>SCHD_1_PDRP38-APND</t>
  </si>
  <si>
    <t>SCHD_1_PDRP39-APND</t>
  </si>
  <si>
    <t>SCHD_1_PDRP40-APND</t>
  </si>
  <si>
    <t>SCHD_1_PDRP41-APND</t>
  </si>
  <si>
    <t>SCHD_1_PDRP42-APND</t>
  </si>
  <si>
    <t>SCHD_1_PDRP43-APND</t>
  </si>
  <si>
    <t>SCHD_1_PDRP44-APND</t>
  </si>
  <si>
    <t>SCHD_1_PDRP48-APND</t>
  </si>
  <si>
    <t>SCHD_1_PDRP52-APND</t>
  </si>
  <si>
    <t>SCHD_1_PDRP53-APND</t>
  </si>
  <si>
    <t>SCHD_1_PDRP57-APND</t>
  </si>
  <si>
    <t>SCHD_1_PDRP58-APND</t>
  </si>
  <si>
    <t>SCHD_1_PDRP60-APND</t>
  </si>
  <si>
    <t>SCHD_1_PDRP61-APND</t>
  </si>
  <si>
    <t>SCHD_1_PDRP62-APND</t>
  </si>
  <si>
    <t>SCHD_1_PDRP63-APND</t>
  </si>
  <si>
    <t>SCHD_1_PDRP64-APND</t>
  </si>
  <si>
    <t>SCHD_1_PDRP65-APND</t>
  </si>
  <si>
    <t>SCHD_1_PDRP68-APND</t>
  </si>
  <si>
    <t>SCHD_1_RDRR01-APND</t>
  </si>
  <si>
    <t>SCHD_1_RDRR03-APND</t>
  </si>
  <si>
    <t>SCHD_1_RDRR04-APND</t>
  </si>
  <si>
    <t>SCHD_1_RDRR05-APND</t>
  </si>
  <si>
    <t>SCHD_1_RDRR08-APND</t>
  </si>
  <si>
    <t>SCHD_1_RDRR09-APND</t>
  </si>
  <si>
    <t>SCHD_1_RDRR11-APND</t>
  </si>
  <si>
    <t>SCHD_1_RDRR12-APND</t>
  </si>
  <si>
    <t>SCHINDLR_1_N005</t>
  </si>
  <si>
    <t>SCHINDLR_1_N021</t>
  </si>
  <si>
    <t>SCHINDLR_1_N030</t>
  </si>
  <si>
    <t>SCHLNDLR_7_N001</t>
  </si>
  <si>
    <t>SCHLNDLR_7_N002</t>
  </si>
  <si>
    <t>SCHLNDLR_7_N003</t>
  </si>
  <si>
    <t>SCHLTE_1_PL1X3-APND</t>
  </si>
  <si>
    <t>SCHMLBCH_1_N001</t>
  </si>
  <si>
    <t>SCHN_LNODE5LD</t>
  </si>
  <si>
    <t>SCHNITZR_BKLNODE</t>
  </si>
  <si>
    <t>SCHNTZTP_LNODEMR</t>
  </si>
  <si>
    <t>SCHOOMIN_LNODET1</t>
  </si>
  <si>
    <t>SCHRAG_LNODEND</t>
  </si>
  <si>
    <t>SCHRAMM_LNODENDA</t>
  </si>
  <si>
    <t>SCHREIVR_LNODEFB1</t>
  </si>
  <si>
    <t>SCHREIVR_LNODEFB2</t>
  </si>
  <si>
    <t>SCHUL_BP_LNODETSS</t>
  </si>
  <si>
    <t>SCIO_LNODE83</t>
  </si>
  <si>
    <t>SCL_BOUNDARY-APND</t>
  </si>
  <si>
    <t>SCL_BPAT.SCL-APND</t>
  </si>
  <si>
    <t>SCL_MAINCANALGEN-APND</t>
  </si>
  <si>
    <t>SCL_MIDC.AV-APND</t>
  </si>
  <si>
    <t>SCL_MIDCREMOTE-APND</t>
  </si>
  <si>
    <t>SCL_SCL.SYSTEM-APND</t>
  </si>
  <si>
    <t>SCL_SCLBPATPACW-APND</t>
  </si>
  <si>
    <t>SCL_SCLBPATPGE-APND</t>
  </si>
  <si>
    <t>SCL_SCLLAGRANDEIPC-APND</t>
  </si>
  <si>
    <t>SCL_SUMMERFALLGEN-APND</t>
  </si>
  <si>
    <t>SCLARA_2_B1</t>
  </si>
  <si>
    <t>SCLARA_2_LN001</t>
  </si>
  <si>
    <t>SCLARA_2_N114</t>
  </si>
  <si>
    <t>SCLARA_6_N001</t>
  </si>
  <si>
    <t>SCLARA_6_N008</t>
  </si>
  <si>
    <t>SCLARA_6_N026</t>
  </si>
  <si>
    <t>SCLARA_6_N027</t>
  </si>
  <si>
    <t>SCLARA_6_N028</t>
  </si>
  <si>
    <t>SCLD_1_PDRP05-APND</t>
  </si>
  <si>
    <t>SCLD_1_PDRP06-APND</t>
  </si>
  <si>
    <t>SCLD_1_PDRP09-APND</t>
  </si>
  <si>
    <t>SCLD_1_PDRP10-APND</t>
  </si>
  <si>
    <t>SCLD_1_PDRP11-APND</t>
  </si>
  <si>
    <t>SCN_LNODECRK</t>
  </si>
  <si>
    <t>SCN_LNODEMEA</t>
  </si>
  <si>
    <t>SCNW_6_PDRP05-APND</t>
  </si>
  <si>
    <t>SCNW_6_PDRP07-APND</t>
  </si>
  <si>
    <t>SCNW_6_PDRP08-APND</t>
  </si>
  <si>
    <t>SCNW_6_PDRP09-APND</t>
  </si>
  <si>
    <t>SCNW_6_PDRP10-APND</t>
  </si>
  <si>
    <t>SCNW_6_PDRP11-APND</t>
  </si>
  <si>
    <t>SCNW_6_PDRP12-APND</t>
  </si>
  <si>
    <t>SCNW_6_PDRP22-APND</t>
  </si>
  <si>
    <t>SCNW_6_PDRP24-APND</t>
  </si>
  <si>
    <t>SCNW_6_PDRP25-APND</t>
  </si>
  <si>
    <t>SCNW_6_PDRP26-APND</t>
  </si>
  <si>
    <t>SCNW_6_PDRP27-APND</t>
  </si>
  <si>
    <t>SCNW_6_PDRP28-APND</t>
  </si>
  <si>
    <t>SCNW_6_PDRP30-APND</t>
  </si>
  <si>
    <t>SCNW_6_PDRP31-APND</t>
  </si>
  <si>
    <t>SCNW_6_PDRP32-APND</t>
  </si>
  <si>
    <t>SCNW_6_PDRP33-APND</t>
  </si>
  <si>
    <t>SCNW_6_PDRP34-APND</t>
  </si>
  <si>
    <t>SCNW_6_PDRP35-APND</t>
  </si>
  <si>
    <t>SCNW_6_PDRP36-APND</t>
  </si>
  <si>
    <t>SCNW_6_PDRP37-APND</t>
  </si>
  <si>
    <t>SCNW_6_PDRP38-APND</t>
  </si>
  <si>
    <t>SCNW_6_PDRP39-APND</t>
  </si>
  <si>
    <t>SCNW_6_PDRP40-APND</t>
  </si>
  <si>
    <t>SCNW_6_PDRP41-APND</t>
  </si>
  <si>
    <t>SCNW_6_PDRP42-APND</t>
  </si>
  <si>
    <t>SCNW_6_PDRP43-APND</t>
  </si>
  <si>
    <t>SCNW_6_PDRP44-APND</t>
  </si>
  <si>
    <t>SCNW_6_PDRP45-APND</t>
  </si>
  <si>
    <t>SCNW_6_PDRP46-APND</t>
  </si>
  <si>
    <t>SCNW_6_PDRP47-APND</t>
  </si>
  <si>
    <t>SCNW_6_PDRP48-APND</t>
  </si>
  <si>
    <t>SCNW_6_PDRP49-APND</t>
  </si>
  <si>
    <t>SCNW_6_PDRP50-APND</t>
  </si>
  <si>
    <t>SCNW_6_PDRP51-APND</t>
  </si>
  <si>
    <t>SCNW_6_PDRP52-APND</t>
  </si>
  <si>
    <t>SCNW_6_PDRP57-APND</t>
  </si>
  <si>
    <t>SCNW_6_PDRP58-APND</t>
  </si>
  <si>
    <t>SCNW_6_PDRP59-APND</t>
  </si>
  <si>
    <t>SCNW_6_PDRP60-APND</t>
  </si>
  <si>
    <t>SCNW_6_PDRP61-APND</t>
  </si>
  <si>
    <t>SCNW_6_PDRP66-APND</t>
  </si>
  <si>
    <t>SCNW_6_PDRP68-APND</t>
  </si>
  <si>
    <t>SCNW_6_PDRP69-APND</t>
  </si>
  <si>
    <t>SCNW_6_PDRP70-APND</t>
  </si>
  <si>
    <t>SCNW_6_PDRP73-APND</t>
  </si>
  <si>
    <t>SCNW_6_RDRR01-APND</t>
  </si>
  <si>
    <t>SCNW_6_RDRR02-APND</t>
  </si>
  <si>
    <t>SCNW_6_RDRR07-APND</t>
  </si>
  <si>
    <t>SCNW_6_RDRR08-APND</t>
  </si>
  <si>
    <t>SCNW_6_RDRR09-APND</t>
  </si>
  <si>
    <t>SCNW_6_RDRR10-APND</t>
  </si>
  <si>
    <t>SCNW_6_RDRR11-APND</t>
  </si>
  <si>
    <t>SCO_LNODESCO</t>
  </si>
  <si>
    <t>SCOORS_LNODEOORS</t>
  </si>
  <si>
    <t>SCOOT_BP_LNODEBID</t>
  </si>
  <si>
    <t>SCOOT_BP_LNODEITH</t>
  </si>
  <si>
    <t>SCOOT_BP_LNODEND1</t>
  </si>
  <si>
    <t>SCOOT_BP_LNODEND2</t>
  </si>
  <si>
    <t>SCORIA_LNODET1</t>
  </si>
  <si>
    <t>SCORIA_LNODET2</t>
  </si>
  <si>
    <t>SCORIA_LNODET3</t>
  </si>
  <si>
    <t>SCOT2_BP_LNODEFMR</t>
  </si>
  <si>
    <t>SCOT4_8_GNODEGT1</t>
  </si>
  <si>
    <t>SCOT4_8_GNODEST1</t>
  </si>
  <si>
    <t>SCOT4_8_LNODE5_A</t>
  </si>
  <si>
    <t>SCOT4_8_LNODE5_B</t>
  </si>
  <si>
    <t>SCOTSDAL_LNODET2</t>
  </si>
  <si>
    <t>SCOTSDAL_LNODET3</t>
  </si>
  <si>
    <t>SCOTSDLE_LNODELD2</t>
  </si>
  <si>
    <t>SCOTSDLE_LNODELD3</t>
  </si>
  <si>
    <t>SCOTT_6_N001</t>
  </si>
  <si>
    <t>SCOTT_6_N008</t>
  </si>
  <si>
    <t>SCOTT_BP_LNODEXF1</t>
  </si>
  <si>
    <t>SCOTT_BP_LNODEXF2</t>
  </si>
  <si>
    <t>SCP_LNODESCP</t>
  </si>
  <si>
    <t>SCP1_7_GNODE1</t>
  </si>
  <si>
    <t>SCP1_LNODE1LD</t>
  </si>
  <si>
    <t>SCPS_LNODEWR1</t>
  </si>
  <si>
    <t>SCPS_LNODEWR2</t>
  </si>
  <si>
    <t>SCR_7_UNIT1GNODE</t>
  </si>
  <si>
    <t>SCR_7_UNIT2GNODE</t>
  </si>
  <si>
    <t>SCRIPPS_6_N001</t>
  </si>
  <si>
    <t>SCRIPPS_6_N008</t>
  </si>
  <si>
    <t>SCRIPPS_6_N013</t>
  </si>
  <si>
    <t>SCSR_GNODECSR</t>
  </si>
  <si>
    <t>SCSU_LNODE131</t>
  </si>
  <si>
    <t>SCSU_LNODEFSI</t>
  </si>
  <si>
    <t>SCT_LNODESCT</t>
  </si>
  <si>
    <t>SCVLE_ID_LNODEEL</t>
  </si>
  <si>
    <t>SCWAX_1_N001</t>
  </si>
  <si>
    <t>SCX_LNODESCX</t>
  </si>
  <si>
    <t>SCY_LNODE102</t>
  </si>
  <si>
    <t>SCY_LNODE103</t>
  </si>
  <si>
    <t>SCY_LNODE105</t>
  </si>
  <si>
    <t>SCY_LNODE106</t>
  </si>
  <si>
    <t>SDG_LNODE12A</t>
  </si>
  <si>
    <t>SDG_LNODER1A</t>
  </si>
  <si>
    <t>SDG_LNODER5A</t>
  </si>
  <si>
    <t>SDG_LNODER9A</t>
  </si>
  <si>
    <t>SDG1_1_PDRP04-APND</t>
  </si>
  <si>
    <t>SDG1_1_PDRP05-APND</t>
  </si>
  <si>
    <t>SDG1_1_PDRP06-APND</t>
  </si>
  <si>
    <t>SDG1_1_PDRP07-APND</t>
  </si>
  <si>
    <t>SDG1_1_PDRP08-APND</t>
  </si>
  <si>
    <t>SDG1_1_PDRP09-APND</t>
  </si>
  <si>
    <t>SDG1_1_PDRP100-APND</t>
  </si>
  <si>
    <t>SDG1_1_PDRP101-APND</t>
  </si>
  <si>
    <t>SDG1_1_PDRP102-APND</t>
  </si>
  <si>
    <t>SDG1_1_PDRP103-APND</t>
  </si>
  <si>
    <t>SDG1_1_PDRP104-APND</t>
  </si>
  <si>
    <t>SDG1_1_PDRP105-APND</t>
  </si>
  <si>
    <t>SDG1_1_PDRP106-APND</t>
  </si>
  <si>
    <t>SDG1_1_PDRP107-APND</t>
  </si>
  <si>
    <t>SDG1_1_PDRP109-APND</t>
  </si>
  <si>
    <t>SDG1_1_PDRP110-APND</t>
  </si>
  <si>
    <t>SDG1_1_PDRP112-APND</t>
  </si>
  <si>
    <t>SDG1_1_PDRP113-APND</t>
  </si>
  <si>
    <t>SDG1_1_PDRP114-APND</t>
  </si>
  <si>
    <t>SDG1_1_PDRP117-APND</t>
  </si>
  <si>
    <t>SDG1_1_PDRP118-APND</t>
  </si>
  <si>
    <t>SDG1_1_PDRP11-APND</t>
  </si>
  <si>
    <t>SDG1_1_PDRP14-APND</t>
  </si>
  <si>
    <t>SDG1_1_PDRP15-APND</t>
  </si>
  <si>
    <t>SDG1_1_PDRP20-APND</t>
  </si>
  <si>
    <t>SDG1_1_PDRP21-APND</t>
  </si>
  <si>
    <t>SDG1_1_PDRP22-APND</t>
  </si>
  <si>
    <t>SDG1_1_PDRP23-APND</t>
  </si>
  <si>
    <t>SDG1_1_PDRP25-APND</t>
  </si>
  <si>
    <t>SDG1_1_PDRP26-APND</t>
  </si>
  <si>
    <t>SDG1_1_PDRP27-APND</t>
  </si>
  <si>
    <t>SDG1_1_PDRP28-APND</t>
  </si>
  <si>
    <t>SDG1_1_PDRP30-APND</t>
  </si>
  <si>
    <t>SDG1_1_PDRP31-APND</t>
  </si>
  <si>
    <t>SDG1_1_PDRP32-APND</t>
  </si>
  <si>
    <t>SDG1_1_PDRP33-APND</t>
  </si>
  <si>
    <t>SDG1_1_PDRP34-APND</t>
  </si>
  <si>
    <t>SDG1_1_PDRP37-APND</t>
  </si>
  <si>
    <t>SDG1_1_PDRP38-APND</t>
  </si>
  <si>
    <t>SDG1_1_PDRP39-APND</t>
  </si>
  <si>
    <t>SDG1_1_PDRP40-APND</t>
  </si>
  <si>
    <t>SDG1_1_PDRP41-APND</t>
  </si>
  <si>
    <t>SDG1_1_PDRP42-APND</t>
  </si>
  <si>
    <t>SDG1_1_PDRP43-APND</t>
  </si>
  <si>
    <t>SDG1_1_PDRP44-APND</t>
  </si>
  <si>
    <t>SDG1_1_PDRP45-APND</t>
  </si>
  <si>
    <t>SDG1_1_PDRP46-APND</t>
  </si>
  <si>
    <t>SDG1_1_PDRP47-APND</t>
  </si>
  <si>
    <t>SDG1_1_PDRP48-APND</t>
  </si>
  <si>
    <t>SDG1_1_PDRP49-APND</t>
  </si>
  <si>
    <t>SDG1_1_PDRP50-APND</t>
  </si>
  <si>
    <t>SDG1_1_PDRP51-APND</t>
  </si>
  <si>
    <t>SDG1_1_PDRP52-APND</t>
  </si>
  <si>
    <t>SDG1_1_PDRP53-APND</t>
  </si>
  <si>
    <t>SDG1_1_PDRP54-APND</t>
  </si>
  <si>
    <t>SDG1_1_PDRP55-APND</t>
  </si>
  <si>
    <t>SDG1_1_PDRP56-APND</t>
  </si>
  <si>
    <t>SDG1_1_PDRP60-APND</t>
  </si>
  <si>
    <t>SDG1_1_PDRP61-APND</t>
  </si>
  <si>
    <t>SDG1_1_PDRP62-APND</t>
  </si>
  <si>
    <t>SDG1_1_PDRP63-APND</t>
  </si>
  <si>
    <t>SDG1_1_PDRP64-APND</t>
  </si>
  <si>
    <t>SDG1_1_PDRP65-APND</t>
  </si>
  <si>
    <t>SDG1_1_PDRP66-APND</t>
  </si>
  <si>
    <t>SDG1_1_PDRP67-APND</t>
  </si>
  <si>
    <t>SDG1_1_PDRP68-APND</t>
  </si>
  <si>
    <t>SDG1_1_PDRP69-APND</t>
  </si>
  <si>
    <t>SDG1_1_PDRP70-APND</t>
  </si>
  <si>
    <t>SDG1_1_PDRP71-APND</t>
  </si>
  <si>
    <t>SDG1_1_PDRP72-APND</t>
  </si>
  <si>
    <t>SDG1_1_PDRP77-APND</t>
  </si>
  <si>
    <t>SDG1_1_PDRP79-APND</t>
  </si>
  <si>
    <t>SDG1_1_PDRP80-APND</t>
  </si>
  <si>
    <t>SDG1_1_PDRP81-APND</t>
  </si>
  <si>
    <t>SDG1_1_PDRP82-APND</t>
  </si>
  <si>
    <t>SDG1_1_PDRP84-APND</t>
  </si>
  <si>
    <t>SDG1_1_PDRP85-APND</t>
  </si>
  <si>
    <t>SDG1_1_PDRP86-APND</t>
  </si>
  <si>
    <t>SDG1_1_PDRP88-APND</t>
  </si>
  <si>
    <t>SDG1_1_PDRP89-APND</t>
  </si>
  <si>
    <t>SDG1_1_PDRP91-APND</t>
  </si>
  <si>
    <t>SDG1_1_PDRP92-APND</t>
  </si>
  <si>
    <t>SDG1_1_PDRP93-APND</t>
  </si>
  <si>
    <t>SDG1_1_PDRP96-APND</t>
  </si>
  <si>
    <t>SDG1_1_PDRP97-APND</t>
  </si>
  <si>
    <t>SDG1_1_PDRP98-APND</t>
  </si>
  <si>
    <t>SDG1_1_PDRP99-APND</t>
  </si>
  <si>
    <t>SDG1_1_RDRR01-APND</t>
  </si>
  <si>
    <t>SDNX_LNODEEQL</t>
  </si>
  <si>
    <t>SDOMING_LNODEMING</t>
  </si>
  <si>
    <t>SDP_GNODESDCT1</t>
  </si>
  <si>
    <t>SDP_GNODESDCT10</t>
  </si>
  <si>
    <t>SDP_GNODESDCT2</t>
  </si>
  <si>
    <t>SDP_GNODESDCT3</t>
  </si>
  <si>
    <t>SDP_GNODESDCT4</t>
  </si>
  <si>
    <t>SDP_GNODESDCT5</t>
  </si>
  <si>
    <t>SDP_GNODESDCT6</t>
  </si>
  <si>
    <t>SDP_GNODESDCT7</t>
  </si>
  <si>
    <t>SDP_GNODESDCT8</t>
  </si>
  <si>
    <t>SDP_GNODESDCT9</t>
  </si>
  <si>
    <t>SDP_LNODE10AUX</t>
  </si>
  <si>
    <t>SDP_LNODE12AUX</t>
  </si>
  <si>
    <t>SDP_LNODE34AUX</t>
  </si>
  <si>
    <t>SDP_LNODE56AUX</t>
  </si>
  <si>
    <t>SDP_LNODE78AUX</t>
  </si>
  <si>
    <t>SDSUPV1_GNODE1</t>
  </si>
  <si>
    <t>SDT_LNODER1A</t>
  </si>
  <si>
    <t>SDT_LNODER5A</t>
  </si>
  <si>
    <t>SDUNES_LNODED1</t>
  </si>
  <si>
    <t>SDUNSMUI_LNODE</t>
  </si>
  <si>
    <t>SE_LNODE14A</t>
  </si>
  <si>
    <t>SE_LNODER2A</t>
  </si>
  <si>
    <t>SE_LNODER6A</t>
  </si>
  <si>
    <t>SEA_LNODESEA</t>
  </si>
  <si>
    <t>SEALLAKE_LNODE01T</t>
  </si>
  <si>
    <t>SEALLAKE_LNODE02T</t>
  </si>
  <si>
    <t>SEARCHLT_LNODE-1</t>
  </si>
  <si>
    <t>SEARCHLT_LNODEKV</t>
  </si>
  <si>
    <t>SEARCHLT_LNODEVG</t>
  </si>
  <si>
    <t>SEARGENT_LNODELD2</t>
  </si>
  <si>
    <t>SEARGENT_LNODELD3</t>
  </si>
  <si>
    <t>SEARLES_7_N001</t>
  </si>
  <si>
    <t>SEARLES_7_N002</t>
  </si>
  <si>
    <t>SEARLES_7_N004</t>
  </si>
  <si>
    <t>SEARLES_7_N005</t>
  </si>
  <si>
    <t>SEASIDE_LNODE12</t>
  </si>
  <si>
    <t>SEASIDE_LNODE46</t>
  </si>
  <si>
    <t>SEAST_LNODED1</t>
  </si>
  <si>
    <t>SEAST_LNODED2</t>
  </si>
  <si>
    <t>SEATO_SR_LNODELD1</t>
  </si>
  <si>
    <t>SEATO_SR_LNODELD2</t>
  </si>
  <si>
    <t>SEAWEST_6_N001</t>
  </si>
  <si>
    <t>SEAWIND_1_B1</t>
  </si>
  <si>
    <t>SEBASTIA_6_N001</t>
  </si>
  <si>
    <t>SEC_LNODESEC</t>
  </si>
  <si>
    <t>SECORD_LNODE01T</t>
  </si>
  <si>
    <t>SEDA_LNODE112</t>
  </si>
  <si>
    <t>SEDAN_LNODEOAD</t>
  </si>
  <si>
    <t>SEDGWICK_LNODET1</t>
  </si>
  <si>
    <t>SEE_GNODEG1</t>
  </si>
  <si>
    <t>SEEBE_LNODET2</t>
  </si>
  <si>
    <t>SEEP_LK_LNODE2RT</t>
  </si>
  <si>
    <t>SEEP_LK_LNODELK</t>
  </si>
  <si>
    <t>SEFTAP_6_N003</t>
  </si>
  <si>
    <t>SEGS1G_7_B1</t>
  </si>
  <si>
    <t>SEGS2G_7_B1</t>
  </si>
  <si>
    <t>SEH_BP_LNODESEH</t>
  </si>
  <si>
    <t>SEH_LNODEXF1</t>
  </si>
  <si>
    <t>SELAH_LNODE00</t>
  </si>
  <si>
    <t>SELAH_LNODE07</t>
  </si>
  <si>
    <t>SELLE_BP_LNODELLE</t>
  </si>
  <si>
    <t>SELMA_LNODE43</t>
  </si>
  <si>
    <t>SEM_LNODEXF1</t>
  </si>
  <si>
    <t>SEMINO_L_LNODEOAD</t>
  </si>
  <si>
    <t>SEMINOE_GNODEE_1</t>
  </si>
  <si>
    <t>SEMINOE_GNODEE_2</t>
  </si>
  <si>
    <t>SEMINOE_GNODEE_3</t>
  </si>
  <si>
    <t>SEMINOE_LNODE_LD</t>
  </si>
  <si>
    <t>SEMITRPC_1_N001</t>
  </si>
  <si>
    <t>SEMP_LNODE551</t>
  </si>
  <si>
    <t>SEMP_LNODE852</t>
  </si>
  <si>
    <t>SENATOR_LNODEUMP</t>
  </si>
  <si>
    <t>SENECA_LNODE2KV</t>
  </si>
  <si>
    <t>SENTINEL_LNODENEL</t>
  </si>
  <si>
    <t>SEP_LNODESEP</t>
  </si>
  <si>
    <t>SEQ_LNODEXF1</t>
  </si>
  <si>
    <t>SEQUALIT_BKLNODE</t>
  </si>
  <si>
    <t>SEQUALIT_LNODEMR</t>
  </si>
  <si>
    <t>SEQUI_BP_LNODEUIM</t>
  </si>
  <si>
    <t>SERRA_6_N001</t>
  </si>
  <si>
    <t>SERRFGEN_7_B1</t>
  </si>
  <si>
    <t>SERRMNTE_1_N011</t>
  </si>
  <si>
    <t>SERVI_BP_LNODE69</t>
  </si>
  <si>
    <t>SESWTF_1_N001</t>
  </si>
  <si>
    <t>SET_LNODEXF1</t>
  </si>
  <si>
    <t>SET_LNODEXF2</t>
  </si>
  <si>
    <t>SETTLEME_GNODE1</t>
  </si>
  <si>
    <t>SEUFE_BP_LNODEERT</t>
  </si>
  <si>
    <t>SEV_GNODEG1</t>
  </si>
  <si>
    <t>SEV_GNODEG2</t>
  </si>
  <si>
    <t>SEV_GNODEG3</t>
  </si>
  <si>
    <t>SEV_GNODEG4</t>
  </si>
  <si>
    <t>SEV_LNODEANT</t>
  </si>
  <si>
    <t>SEVENTYS_LNODELD</t>
  </si>
  <si>
    <t>SEVIER_LNODEG1</t>
  </si>
  <si>
    <t>SEVIER_LNODEG2</t>
  </si>
  <si>
    <t>SEVIER_LNODEIN</t>
  </si>
  <si>
    <t>SEVIER_LNODET2</t>
  </si>
  <si>
    <t>SEVILEGN_7_N001</t>
  </si>
  <si>
    <t>SEVILLE_GNODE2</t>
  </si>
  <si>
    <t>SEWERPL_LNODEERPL</t>
  </si>
  <si>
    <t>SEX_LNODESEX</t>
  </si>
  <si>
    <t>SF_LNODE10A</t>
  </si>
  <si>
    <t>SF_LNODE14A</t>
  </si>
  <si>
    <t>SF_LNODER2A</t>
  </si>
  <si>
    <t>SFIA_1_N001</t>
  </si>
  <si>
    <t>SFIA_1_N007</t>
  </si>
  <si>
    <t>SFIA-MA_1_N001</t>
  </si>
  <si>
    <t>SFL_GNODEG1</t>
  </si>
  <si>
    <t>SFL_GNODEG2</t>
  </si>
  <si>
    <t>SFM3GEN_7_N001</t>
  </si>
  <si>
    <t>SFORK_BP_LNODEORK</t>
  </si>
  <si>
    <t>SFPPCNC_6_N001</t>
  </si>
  <si>
    <t>SFPR_7_TOT_GEN-APND</t>
  </si>
  <si>
    <t>SFPR_GNODE003</t>
  </si>
  <si>
    <t>SFPR_GNODE004</t>
  </si>
  <si>
    <t>SFRK_LNODEEDE</t>
  </si>
  <si>
    <t>SFRK_LNODEORK</t>
  </si>
  <si>
    <t>SFRY_LNODEWR1</t>
  </si>
  <si>
    <t>SFU_LNODEU11</t>
  </si>
  <si>
    <t>SFU_LNODEU54</t>
  </si>
  <si>
    <t>SFWP_GNODEFWP</t>
  </si>
  <si>
    <t>SFWP_LNODEDR</t>
  </si>
  <si>
    <t>SG_1_UNITS-APND</t>
  </si>
  <si>
    <t>SG_GNODESGCT3</t>
  </si>
  <si>
    <t>SG_GNODESGGT1</t>
  </si>
  <si>
    <t>SG_GNODESGGT2</t>
  </si>
  <si>
    <t>SG_LNODE13A</t>
  </si>
  <si>
    <t>SG1_GNODEGEN1</t>
  </si>
  <si>
    <t>SG1_GNODEGEN2</t>
  </si>
  <si>
    <t>SG1_GNODEGEN3</t>
  </si>
  <si>
    <t>SG1_GNODEGEN4</t>
  </si>
  <si>
    <t>SG1_GNODEGEN5</t>
  </si>
  <si>
    <t>SG2_GNODEGEN6</t>
  </si>
  <si>
    <t>SG2_GNODEGEN7</t>
  </si>
  <si>
    <t>SGP_LNODEOAD</t>
  </si>
  <si>
    <t>SGSAVF1_7_N001</t>
  </si>
  <si>
    <t>SGSAVF2_7_N001</t>
  </si>
  <si>
    <t>SGSGNS3_7_N001</t>
  </si>
  <si>
    <t>SGSGNS3_7_N002</t>
  </si>
  <si>
    <t>SGSGNS4_7_N001</t>
  </si>
  <si>
    <t>SGSGNS4_7_N002</t>
  </si>
  <si>
    <t>SGSGNS4_7_N003</t>
  </si>
  <si>
    <t>SH_AOSP_GNODEG01</t>
  </si>
  <si>
    <t>SH_AOSP_LNODE_5A</t>
  </si>
  <si>
    <t>SH_AOSP_LNODE_5B</t>
  </si>
  <si>
    <t>SH_LNODE14A</t>
  </si>
  <si>
    <t>SH_LNODE20A</t>
  </si>
  <si>
    <t>SH_LNODE24A</t>
  </si>
  <si>
    <t>SH_LNODE3A</t>
  </si>
  <si>
    <t>SH_LNODE8A</t>
  </si>
  <si>
    <t>SH_LNODE9A</t>
  </si>
  <si>
    <t>SHA_BC_LNODEHAB</t>
  </si>
  <si>
    <t>SHA_BC_LNODESHA</t>
  </si>
  <si>
    <t>SHA_LNODE10A</t>
  </si>
  <si>
    <t>SHA_LNODE13A</t>
  </si>
  <si>
    <t>SHA_LNODER2A</t>
  </si>
  <si>
    <t>SHA_LNODER6A</t>
  </si>
  <si>
    <t>SHADOW_LNODE-3</t>
  </si>
  <si>
    <t>SHADOW_LNODE-4</t>
  </si>
  <si>
    <t>SHADOW_LNODE-5</t>
  </si>
  <si>
    <t>SHADOWR_1_N001</t>
  </si>
  <si>
    <t>SHADOWR_1_N006</t>
  </si>
  <si>
    <t>SHADOWR_1_N008</t>
  </si>
  <si>
    <t>SHADOWR_1_N015</t>
  </si>
  <si>
    <t>SHADYGLN_6_N001</t>
  </si>
  <si>
    <t>SHAFTER_1_N001</t>
  </si>
  <si>
    <t>SHAFTER_1_N010</t>
  </si>
  <si>
    <t>SHANDIN_1_N005</t>
  </si>
  <si>
    <t>SHANDIN_1_N007</t>
  </si>
  <si>
    <t>SHANDIN_1_N008</t>
  </si>
  <si>
    <t>SHANNON_LNODELD2</t>
  </si>
  <si>
    <t>SHANO_BP_LNODEF13</t>
  </si>
  <si>
    <t>SHANO_BP_LNODEXF2</t>
  </si>
  <si>
    <t>SHAPSE_LNODEXF1</t>
  </si>
  <si>
    <t>SHARON_1_N001</t>
  </si>
  <si>
    <t>SHARON_LNODED1</t>
  </si>
  <si>
    <t>SHASTA_2_N050</t>
  </si>
  <si>
    <t>SHASTA_2_N051</t>
  </si>
  <si>
    <t>SHASTA_2_N052</t>
  </si>
  <si>
    <t>SHASTA_2_N053</t>
  </si>
  <si>
    <t>SHASTA_2_N054</t>
  </si>
  <si>
    <t>SHASTA_2_N055</t>
  </si>
  <si>
    <t>SHASTA_2_N056</t>
  </si>
  <si>
    <t>SHASTA_2_N057</t>
  </si>
  <si>
    <t>SHASTA_2_N058</t>
  </si>
  <si>
    <t>SHASTA_7_N1</t>
  </si>
  <si>
    <t>SHASTA_7_N2</t>
  </si>
  <si>
    <t>SHASTA_7_N3</t>
  </si>
  <si>
    <t>SHASTA_7_N4</t>
  </si>
  <si>
    <t>SHASTA_7_N5</t>
  </si>
  <si>
    <t>SHASTA_LNODED1</t>
  </si>
  <si>
    <t>SHASTINA_LNODELD1</t>
  </si>
  <si>
    <t>SHASTRD_7_UNIT1GNODE</t>
  </si>
  <si>
    <t>SHASTRD_7_UNIT2GNODE</t>
  </si>
  <si>
    <t>SHASTRD_7_UNIT3GNODE</t>
  </si>
  <si>
    <t>SHASTRD_7_UNIT4GNODE</t>
  </si>
  <si>
    <t>SHASTRD_7_UNIT5GNODE</t>
  </si>
  <si>
    <t>SHASTRD_7_UNITS-APND</t>
  </si>
  <si>
    <t>SHAW_LNODELD1</t>
  </si>
  <si>
    <t>SHAW_LNODELD2</t>
  </si>
  <si>
    <t>SHAWMUT_LNODEOAD</t>
  </si>
  <si>
    <t>SHAWN_BP_LNODENEE</t>
  </si>
  <si>
    <t>SHAWROAD_1_N001</t>
  </si>
  <si>
    <t>SHB_GNODETTL</t>
  </si>
  <si>
    <t>SHD_LNODEXF1</t>
  </si>
  <si>
    <t>SHDN_LNODEBR1</t>
  </si>
  <si>
    <t>SHDN_LNODEWBR10</t>
  </si>
  <si>
    <t>SHDN_LNODEWBR3</t>
  </si>
  <si>
    <t>SHE_LNODEXF1</t>
  </si>
  <si>
    <t>SHEARMAN_LNODEMLD</t>
  </si>
  <si>
    <t>SHEEL_SR_LNODELD1</t>
  </si>
  <si>
    <t>SHEEL_SR_LNODELD2</t>
  </si>
  <si>
    <t>SHEEL_SR_LNODELD3</t>
  </si>
  <si>
    <t>SHEERNSS_GNODEG01</t>
  </si>
  <si>
    <t>SHEERNSS_GNODEG02</t>
  </si>
  <si>
    <t>SHEERNSS_LNODES11</t>
  </si>
  <si>
    <t>SHEERNSS_LNODES12</t>
  </si>
  <si>
    <t>SHEERNSS_LNODES21</t>
  </si>
  <si>
    <t>SHEERNSS_LNODES22</t>
  </si>
  <si>
    <t>SHELB115_LNODEOAD</t>
  </si>
  <si>
    <t>SHELB345_LNODEOAD</t>
  </si>
  <si>
    <t>SHELL_C_GNODE00A</t>
  </si>
  <si>
    <t>SHELL_C_GNODE00B</t>
  </si>
  <si>
    <t>SHELL_C_GNODEG_1</t>
  </si>
  <si>
    <t>SHELL_C_LNODE5_A</t>
  </si>
  <si>
    <t>SHELL_C_LNODE5_B</t>
  </si>
  <si>
    <t>SHELL_EA_LNODEXF</t>
  </si>
  <si>
    <t>SHELL_H_LNODEXF1</t>
  </si>
  <si>
    <t>SHELL_J_LNODET1</t>
  </si>
  <si>
    <t>SHELL_J_LNODET2</t>
  </si>
  <si>
    <t>SHELL_RA_LNODEFMR</t>
  </si>
  <si>
    <t>SHELL_S_LNODET1</t>
  </si>
  <si>
    <t>SHELL_S_LNODET2</t>
  </si>
  <si>
    <t>SHELL_S_LNODET3</t>
  </si>
  <si>
    <t>SHELL_SC_LNODEXF1</t>
  </si>
  <si>
    <t>SHELL_WA_LNODE02S</t>
  </si>
  <si>
    <t>SHELL_WA_LNODET1</t>
  </si>
  <si>
    <t>SHELL_WA_LNODET2</t>
  </si>
  <si>
    <t>SHELL1_7_B2</t>
  </si>
  <si>
    <t>SHELL1_7_N001</t>
  </si>
  <si>
    <t>SHELL2_7_B2</t>
  </si>
  <si>
    <t>SHELL2_7_N001</t>
  </si>
  <si>
    <t>SHELL3_7_B2</t>
  </si>
  <si>
    <t>SHELL3_7_N001</t>
  </si>
  <si>
    <t>SHELLEY_LNODET1</t>
  </si>
  <si>
    <t>SHELRF_1_UNITS-APND</t>
  </si>
  <si>
    <t>SHELTON_LNODEPATT</t>
  </si>
  <si>
    <t>SHENDOAH_LNODEOAH</t>
  </si>
  <si>
    <t>SHEPDSCC_2_Z1GNODE</t>
  </si>
  <si>
    <t>SHEPDSCC_2_Z2GNODE</t>
  </si>
  <si>
    <t>SHEPDSNC_2_Z1GNODE</t>
  </si>
  <si>
    <t>SHEPDSNC_2_Z2GNODE</t>
  </si>
  <si>
    <t>SHEPDSSC_7_Z1GNODE</t>
  </si>
  <si>
    <t>SHEPDSSC_7_Z2GNODE</t>
  </si>
  <si>
    <t>SHEPHERD_1_N003</t>
  </si>
  <si>
    <t>SHER_LNODE911</t>
  </si>
  <si>
    <t>SHER_LNODE912</t>
  </si>
  <si>
    <t>SHERIDA_LNODEOAD</t>
  </si>
  <si>
    <t>SHERIDAN_LNODEDU</t>
  </si>
  <si>
    <t>SHERIDAN_LNODES1</t>
  </si>
  <si>
    <t>SHERIDAN_LNODES2</t>
  </si>
  <si>
    <t>SHERIDNH_LNODEASS</t>
  </si>
  <si>
    <t>SHERRITT_LNODET1</t>
  </si>
  <si>
    <t>SHERRITT_LNODET2</t>
  </si>
  <si>
    <t>SHERRITT_LNODET3</t>
  </si>
  <si>
    <t>SHERRITT_LNODET4</t>
  </si>
  <si>
    <t>SHERWD_P_LNODET1</t>
  </si>
  <si>
    <t>SHERWD_P_LNODET2</t>
  </si>
  <si>
    <t>SHERWIN_1_N004</t>
  </si>
  <si>
    <t>SHEVLINP_LNODELD</t>
  </si>
  <si>
    <t>SHGCKTAP_LNODE1</t>
  </si>
  <si>
    <t>SHILO_7_N002</t>
  </si>
  <si>
    <t>SHILOH_7_B1</t>
  </si>
  <si>
    <t>SHILOH_LNODEBK2L</t>
  </si>
  <si>
    <t>SHILOH_LNODEK1H</t>
  </si>
  <si>
    <t>SHILOH3_7_N002</t>
  </si>
  <si>
    <t>SHILOH3B_7_N001</t>
  </si>
  <si>
    <t>SHL_LNODESHL</t>
  </si>
  <si>
    <t>SHL-KRVD_1_N001</t>
  </si>
  <si>
    <t>SHLLCHM_6_N001</t>
  </si>
  <si>
    <t>SHLLCHMT_6_B1</t>
  </si>
  <si>
    <t>SHM_LNODER2A</t>
  </si>
  <si>
    <t>SHM_LNODER6A</t>
  </si>
  <si>
    <t>SHNGLESR_1_N001</t>
  </si>
  <si>
    <t>SHNGLESR_1_N004</t>
  </si>
  <si>
    <t>SHNGLESR_1_N103</t>
  </si>
  <si>
    <t>SHORELIN_LNODER1</t>
  </si>
  <si>
    <t>SHORELIN_LNODER2</t>
  </si>
  <si>
    <t>SHOS_GNODEENA</t>
  </si>
  <si>
    <t>SHOS_GNODEENB</t>
  </si>
  <si>
    <t>SHOS_LNODEOAD</t>
  </si>
  <si>
    <t>SHOS_LNODET5</t>
  </si>
  <si>
    <t>SHOSHONE_GNODEONE</t>
  </si>
  <si>
    <t>SHOTGUNC_LNODE</t>
  </si>
  <si>
    <t>SHPMTNTP_LNODECPD</t>
  </si>
  <si>
    <t>SHREDDER_1_N001</t>
  </si>
  <si>
    <t>SHREDDER_LNODEER</t>
  </si>
  <si>
    <t>SHRLN_SC_LNODE701</t>
  </si>
  <si>
    <t>SHRLN_SC_LNODE702</t>
  </si>
  <si>
    <t>SHRLN_SC_LNODE703</t>
  </si>
  <si>
    <t>SHRLN_SC_LNODE704</t>
  </si>
  <si>
    <t>SHRLN_SC_LNODE705</t>
  </si>
  <si>
    <t>SHRLN_SC_LNODE706</t>
  </si>
  <si>
    <t>SHRLN_SC_LNODE707</t>
  </si>
  <si>
    <t>SHRLN_SC_LNODE708</t>
  </si>
  <si>
    <t>SHRLN_SC_LNODE709</t>
  </si>
  <si>
    <t>SHRLN_SC_LNODE710</t>
  </si>
  <si>
    <t>SHRLN_SC_LNODE711</t>
  </si>
  <si>
    <t>SHRLN_SC_LNODE712</t>
  </si>
  <si>
    <t>SHRWC_LNODEDEI</t>
  </si>
  <si>
    <t>SHSH_LNODE051</t>
  </si>
  <si>
    <t>SHSH_LNODEIDR</t>
  </si>
  <si>
    <t>SHSTLK_LNODE2</t>
  </si>
  <si>
    <t>SHSTLK_LNODED1</t>
  </si>
  <si>
    <t>SHTE_LNODEWJ1</t>
  </si>
  <si>
    <t>SHTE_LNODEWJ2</t>
  </si>
  <si>
    <t>SHU_BC_GNODEG1</t>
  </si>
  <si>
    <t>SHU_BC_GNODEG2</t>
  </si>
  <si>
    <t>SHULTZ_LNODELD1</t>
  </si>
  <si>
    <t>SHULTZ_LNODELD2</t>
  </si>
  <si>
    <t>SHUTTLE_6_N001</t>
  </si>
  <si>
    <t>SHUTTLE_6_N019</t>
  </si>
  <si>
    <t>SHW_2_SHEPDSCC_PLANT-APND</t>
  </si>
  <si>
    <t>SIDNEY_GNODEYDC</t>
  </si>
  <si>
    <t>SIDNEY_LNODE_SD</t>
  </si>
  <si>
    <t>SIDNEY_LNODENEY1</t>
  </si>
  <si>
    <t>SIDNEY_LNODENEY2</t>
  </si>
  <si>
    <t>SIELER_LNODEF1</t>
  </si>
  <si>
    <t>SIELER_LNODEF2</t>
  </si>
  <si>
    <t>SIERABRK_LNODE19</t>
  </si>
  <si>
    <t>SIERAPC_6_N001</t>
  </si>
  <si>
    <t>SIERRA_7_N001</t>
  </si>
  <si>
    <t>SIERRA_G_1_G01GNODE</t>
  </si>
  <si>
    <t>SIERRAPI_6_N001</t>
  </si>
  <si>
    <t>SIGHEB_LNODE-1</t>
  </si>
  <si>
    <t>SIGHEB_LNODE-2</t>
  </si>
  <si>
    <t>SIGHEB_NODEIG1</t>
  </si>
  <si>
    <t>SIGHEB_NODEIG2</t>
  </si>
  <si>
    <t>SIGHEB_NODENHS</t>
  </si>
  <si>
    <t>SIGHEB_NODENII</t>
  </si>
  <si>
    <t>SIGNALBT_LNODELD3</t>
  </si>
  <si>
    <t>SIGNALBT_LNODELD4</t>
  </si>
  <si>
    <t>SIGNALWC_LNODE2_3</t>
  </si>
  <si>
    <t>SIGNETIC_LNODETIC1</t>
  </si>
  <si>
    <t>SIGNETIC_LNODETIC2</t>
  </si>
  <si>
    <t>SIGURD_LNODED1</t>
  </si>
  <si>
    <t>SIGURD_LNODED2</t>
  </si>
  <si>
    <t>SIGURSOL_2_UNIT1GNODE</t>
  </si>
  <si>
    <t>SIL_LNODEXF1</t>
  </si>
  <si>
    <t>SILIC_BP_LNODEXF1</t>
  </si>
  <si>
    <t>SILIC_BP_LNODEXF2</t>
  </si>
  <si>
    <t>SILICON_LNODERT1</t>
  </si>
  <si>
    <t>SILICON_LNODERT2</t>
  </si>
  <si>
    <t>SILICON_LNODERT3</t>
  </si>
  <si>
    <t>SILK_AVA_LNODEMR</t>
  </si>
  <si>
    <t>SILT_LNODETR1</t>
  </si>
  <si>
    <t>SILV_BOW_LNODEOAD</t>
  </si>
  <si>
    <t>SILVCITY_LNODESUB1</t>
  </si>
  <si>
    <t>SILVCITY_LNODESUB2</t>
  </si>
  <si>
    <t>SILVE_BP_LNODEFMR</t>
  </si>
  <si>
    <t>SILVERCR_LNODE-3</t>
  </si>
  <si>
    <t>SILVERCR_LNODELD</t>
  </si>
  <si>
    <t>SILVERCR_LNODELD1</t>
  </si>
  <si>
    <t>SILVERDO_1_N001</t>
  </si>
  <si>
    <t>SILVERDO_1_N002</t>
  </si>
  <si>
    <t>SILVERLK_1_1LNODE</t>
  </si>
  <si>
    <t>SILVERTN_LNODECRK</t>
  </si>
  <si>
    <t>SILVR_BP_LNODEPUD</t>
  </si>
  <si>
    <t>SILVRLK_LNODE255</t>
  </si>
  <si>
    <t>SILVRLK_LNODE256</t>
  </si>
  <si>
    <t>SILVRLK_LNODE257</t>
  </si>
  <si>
    <t>SILVRLK_LNODE258</t>
  </si>
  <si>
    <t>SILVRLK_LNODE259</t>
  </si>
  <si>
    <t>SILVRLK_LNODECKT1</t>
  </si>
  <si>
    <t>SILVRLK_LNODECKT2</t>
  </si>
  <si>
    <t>SILVRLK_LNODES1</t>
  </si>
  <si>
    <t>SILVRLK_LNODES2</t>
  </si>
  <si>
    <t>SIMM_LNODEIMM</t>
  </si>
  <si>
    <t>SIMONET_LNODET2</t>
  </si>
  <si>
    <t>SIMONET_LNODEXF1</t>
  </si>
  <si>
    <t>SIMPLOT_GNODE001</t>
  </si>
  <si>
    <t>SIN_LNODEXF2</t>
  </si>
  <si>
    <t>SINATRA_LNODE-1</t>
  </si>
  <si>
    <t>SINATRA_LNODE-2</t>
  </si>
  <si>
    <t>SINATRA_LNODE-3</t>
  </si>
  <si>
    <t>SINATRA_LNODE-4</t>
  </si>
  <si>
    <t>SINK_LNODED1</t>
  </si>
  <si>
    <t>SINNO_SR_LNODELD2</t>
  </si>
  <si>
    <t>SIPN_LNODE131</t>
  </si>
  <si>
    <t>SIPN_LNODE132</t>
  </si>
  <si>
    <t>SIPRES_LNODET1</t>
  </si>
  <si>
    <t>SIPRES_LNODET2</t>
  </si>
  <si>
    <t>SIS161CE_LNODE0LD</t>
  </si>
  <si>
    <t>SIS161CE_LNODE2LD</t>
  </si>
  <si>
    <t>SISA_LNODETR1</t>
  </si>
  <si>
    <t>SISK_LNODED1</t>
  </si>
  <si>
    <t>SISK_LNODEKZH</t>
  </si>
  <si>
    <t>SISK_LNODEYUP</t>
  </si>
  <si>
    <t>SISQUOC_1_GN001</t>
  </si>
  <si>
    <t>SISQUOC_1_N001</t>
  </si>
  <si>
    <t>SISQUOC_1_N020</t>
  </si>
  <si>
    <t>SISW_GNODEP</t>
  </si>
  <si>
    <t>SIXTNAVE_LNODEFMR</t>
  </si>
  <si>
    <t>SJ1B12_7_N003</t>
  </si>
  <si>
    <t>SJCOGEN_7_N001</t>
  </si>
  <si>
    <t>SJNO2_6_B1</t>
  </si>
  <si>
    <t>SJNO2_6_N001</t>
  </si>
  <si>
    <t>SJNO2_6_N002</t>
  </si>
  <si>
    <t>SJORDAN_LNODER1</t>
  </si>
  <si>
    <t>SJORDAN_LNODER2</t>
  </si>
  <si>
    <t>SJOSEPH_LNODESEPH</t>
  </si>
  <si>
    <t>SKAGGS_1_N001</t>
  </si>
  <si>
    <t>SKALA_LNODEALA</t>
  </si>
  <si>
    <t>SKC_LNODE10A</t>
  </si>
  <si>
    <t>SKC_LNODE12A</t>
  </si>
  <si>
    <t>SKC_LNODE13A</t>
  </si>
  <si>
    <t>SKC_LNODE14A</t>
  </si>
  <si>
    <t>SKC_LNODER1A</t>
  </si>
  <si>
    <t>SKC_LNODER2A</t>
  </si>
  <si>
    <t>SKC_LNODER4A</t>
  </si>
  <si>
    <t>SKC_LNODER6A</t>
  </si>
  <si>
    <t>SKE_LNODEXF2</t>
  </si>
  <si>
    <t>SKELS_BP_LNODEFMR</t>
  </si>
  <si>
    <t>SKELS_BP_LNODEXF</t>
  </si>
  <si>
    <t>SKELTON_LNODE-1</t>
  </si>
  <si>
    <t>SKELTON_LNODE-2</t>
  </si>
  <si>
    <t>SKI_LNODEXF1</t>
  </si>
  <si>
    <t>SKITO_LNODET1</t>
  </si>
  <si>
    <t>SKK_GNODEG1</t>
  </si>
  <si>
    <t>SKK_GNODEG2</t>
  </si>
  <si>
    <t>SKO_1_SKO_WNDGNODE</t>
  </si>
  <si>
    <t>SKO_GNODEG1</t>
  </si>
  <si>
    <t>SKO_GNODEG2</t>
  </si>
  <si>
    <t>SKOOK_BP_LNODEFMR</t>
  </si>
  <si>
    <t>SKOOKUM_LNODETEN</t>
  </si>
  <si>
    <t>SKPR_GNODE011</t>
  </si>
  <si>
    <t>SKPR_GNODE012</t>
  </si>
  <si>
    <t>SKPR_GNODE013</t>
  </si>
  <si>
    <t>SKU_LNODESKU</t>
  </si>
  <si>
    <t>SKUNKRID_LNODERT</t>
  </si>
  <si>
    <t>SKW_LNODEEQLD</t>
  </si>
  <si>
    <t>SKW161_LNODE0LD</t>
  </si>
  <si>
    <t>SKWY_LNODE131</t>
  </si>
  <si>
    <t>SKY_LNODEXF2</t>
  </si>
  <si>
    <t>SKYFALL_LNODEC7</t>
  </si>
  <si>
    <t>SKYLINE_LNODE_T1</t>
  </si>
  <si>
    <t>SKYLINE_LNODE_T2</t>
  </si>
  <si>
    <t>SKYLINEU_LNODE</t>
  </si>
  <si>
    <t>SKYLINEU_NODE1</t>
  </si>
  <si>
    <t>SKYLINEU_NODE2</t>
  </si>
  <si>
    <t>SKYLINEU_NODE3</t>
  </si>
  <si>
    <t>SKYPARK_LNODER1</t>
  </si>
  <si>
    <t>SKYR_LNODE930</t>
  </si>
  <si>
    <t>SKYR_LNODE931</t>
  </si>
  <si>
    <t>SKYRIVER_2_N003</t>
  </si>
  <si>
    <t>SKYRIVER_7_N007</t>
  </si>
  <si>
    <t>SL_LNODE13A</t>
  </si>
  <si>
    <t>SL_LNODE19A</t>
  </si>
  <si>
    <t>SL_LNODER9A</t>
  </si>
  <si>
    <t>SLA_2_N001</t>
  </si>
  <si>
    <t>SLA_2_N004</t>
  </si>
  <si>
    <t>SLA_6_N001</t>
  </si>
  <si>
    <t>SLA_6_N005</t>
  </si>
  <si>
    <t>SLA_LNODEXF1</t>
  </si>
  <si>
    <t>SLAP_PGCC-APND</t>
  </si>
  <si>
    <t>SLAP_PGEB-APND</t>
  </si>
  <si>
    <t>SLAP_PGF1-APND</t>
  </si>
  <si>
    <t>SLAP_PGFG-APND</t>
  </si>
  <si>
    <t>SLAP_PGHB-APND</t>
  </si>
  <si>
    <t>SLAP_PGKN-APND</t>
  </si>
  <si>
    <t>SLAP_PGNB-APND</t>
  </si>
  <si>
    <t>SLAP_PGNC-APND</t>
  </si>
  <si>
    <t>SLAP_PGNP-APND</t>
  </si>
  <si>
    <t>SLAP_PGP2-APND</t>
  </si>
  <si>
    <t>SLAP_PGSB-APND</t>
  </si>
  <si>
    <t>SLAP_PGSF-APND</t>
  </si>
  <si>
    <t>SLAP_PGSI-APND</t>
  </si>
  <si>
    <t>SLAP_PGST-APND</t>
  </si>
  <si>
    <t>SLAP_PGZP-APND</t>
  </si>
  <si>
    <t>SLAP_SCEC-APND</t>
  </si>
  <si>
    <t>SLAP_SCEN-APND</t>
  </si>
  <si>
    <t>SLAP_SCEW-APND</t>
  </si>
  <si>
    <t>SLAP_SCHD-APND</t>
  </si>
  <si>
    <t>SLAP_SCLD-APND</t>
  </si>
  <si>
    <t>SLAP_SCNW-APND</t>
  </si>
  <si>
    <t>SLAP_SDG1-APND</t>
  </si>
  <si>
    <t>SLAP_VEA-APND</t>
  </si>
  <si>
    <t>SLATE_7_N001</t>
  </si>
  <si>
    <t>SLATE_7_N002</t>
  </si>
  <si>
    <t>SLATE_7_N003</t>
  </si>
  <si>
    <t>SLATE_7_N004</t>
  </si>
  <si>
    <t>SLATE_7_N005</t>
  </si>
  <si>
    <t>SLATECRC_GNODE1</t>
  </si>
  <si>
    <t>SLATER2_LNODEERS</t>
  </si>
  <si>
    <t>SLAURL_R_LNODEOAD</t>
  </si>
  <si>
    <t>SLC_BC_GNODEG1</t>
  </si>
  <si>
    <t>SLC_BC_GNODEG2</t>
  </si>
  <si>
    <t>SLC_BC_GNODEG3</t>
  </si>
  <si>
    <t>SLCC_LNODELD</t>
  </si>
  <si>
    <t>SLCPUMP_LNODED1</t>
  </si>
  <si>
    <t>SLENERGY_NODET</t>
  </si>
  <si>
    <t>SLEWISTN_1_1LNODE</t>
  </si>
  <si>
    <t>SLEWISTN_1_2LNODE</t>
  </si>
  <si>
    <t>SLIDECRE_NODET</t>
  </si>
  <si>
    <t>SLL_6_MCASY-APND</t>
  </si>
  <si>
    <t>SLL_GNODESY1</t>
  </si>
  <si>
    <t>SLL_GNODESY2</t>
  </si>
  <si>
    <t>SLMETW_LNODEPM</t>
  </si>
  <si>
    <t>SLMNCRK_6_N001</t>
  </si>
  <si>
    <t>SLNX_2_SOLANA-APND</t>
  </si>
  <si>
    <t>SLNX_GNODEST1</t>
  </si>
  <si>
    <t>SLNX_GNODEST2</t>
  </si>
  <si>
    <t>SLNX_LNODEUX1</t>
  </si>
  <si>
    <t>SLNX_LNODEUX2</t>
  </si>
  <si>
    <t>SLO_LNODESLO</t>
  </si>
  <si>
    <t>SLOAN_LNODE-1</t>
  </si>
  <si>
    <t>SLOAN_LNODE-2</t>
  </si>
  <si>
    <t>SLPUMP1_LNODED1</t>
  </si>
  <si>
    <t>SLPUMP2_LNODED2</t>
  </si>
  <si>
    <t>SLR-TANN_7_B1</t>
  </si>
  <si>
    <t>SLSTR1_2_SOLAR1-APND</t>
  </si>
  <si>
    <t>SLSTR2_2_SOLAR2-APND</t>
  </si>
  <si>
    <t>SLT WELS_GNODEIT</t>
  </si>
  <si>
    <t>SLTSPRG_1_B1</t>
  </si>
  <si>
    <t>SLTWELS_LNODELS</t>
  </si>
  <si>
    <t>SLUISP_2_UNITS-APND</t>
  </si>
  <si>
    <t>SLVA_GNODESOL</t>
  </si>
  <si>
    <t>SLVA_GNODEWER</t>
  </si>
  <si>
    <t>SLVN_LNODEWR8</t>
  </si>
  <si>
    <t>SLVN_LNODEWR9</t>
  </si>
  <si>
    <t>SLVR_IP_LNODE131</t>
  </si>
  <si>
    <t>SLVR_LNODER1N</t>
  </si>
  <si>
    <t>SLVR_LNODER2N</t>
  </si>
  <si>
    <t>SLVRHWK_7_UNITS-APND</t>
  </si>
  <si>
    <t>SLVRHWK_GNODEA</t>
  </si>
  <si>
    <t>SLVRHWK_GNODEB</t>
  </si>
  <si>
    <t>SLVRHWK_GNODEST</t>
  </si>
  <si>
    <t>SLVRHWK_LNODEET</t>
  </si>
  <si>
    <t>SLVRHWK_LNODES1</t>
  </si>
  <si>
    <t>SLVRHWK_LNODES2</t>
  </si>
  <si>
    <t>SLVRPK_LNODE12</t>
  </si>
  <si>
    <t>SLVRPS2_7_N001</t>
  </si>
  <si>
    <t>SLVRSPG_LNODE11</t>
  </si>
  <si>
    <t>SLVRSPG_LNODE12</t>
  </si>
  <si>
    <t>SLVRSTAR_LNODEOAD</t>
  </si>
  <si>
    <t>SLVSTSLR_GNODEIT</t>
  </si>
  <si>
    <t>SLVX_LNODEFMR</t>
  </si>
  <si>
    <t>SLWD_LNODEWR2</t>
  </si>
  <si>
    <t>SLYCREEK_7_B1</t>
  </si>
  <si>
    <t>SLZR_LNODEERF</t>
  </si>
  <si>
    <t>SM_1_HYDRO1GNODE</t>
  </si>
  <si>
    <t>SM_LNODE11A</t>
  </si>
  <si>
    <t>SM_LNODE19A</t>
  </si>
  <si>
    <t>SM_LNODE23A</t>
  </si>
  <si>
    <t>SM_LNODE27A</t>
  </si>
  <si>
    <t>SM_LNODE29A</t>
  </si>
  <si>
    <t>SM_LNODE33A</t>
  </si>
  <si>
    <t>SM_LNODER1A</t>
  </si>
  <si>
    <t>SMD1_ASR-APND</t>
  </si>
  <si>
    <t>SMD2_ASR-APND</t>
  </si>
  <si>
    <t>SMD4_ASR-APND</t>
  </si>
  <si>
    <t>SMD5_ASR-APND</t>
  </si>
  <si>
    <t>SMD6_ASR-APND</t>
  </si>
  <si>
    <t>SMD7_ASR-APND</t>
  </si>
  <si>
    <t>SMD8_ASR-APND</t>
  </si>
  <si>
    <t>SMD9_ASR-APND</t>
  </si>
  <si>
    <t>SMDA_ASR-APND</t>
  </si>
  <si>
    <t>SMDB_ASR-APND</t>
  </si>
  <si>
    <t>SMDC_ASR-APND</t>
  </si>
  <si>
    <t>SMDG_ASR-APND</t>
  </si>
  <si>
    <t>SMDH_ASR-APND</t>
  </si>
  <si>
    <t>SME_LNODEXF1</t>
  </si>
  <si>
    <t>SMEADOW_LNODERT1</t>
  </si>
  <si>
    <t>SMEL_LNODE4</t>
  </si>
  <si>
    <t>SMELTER_LNODEOAD</t>
  </si>
  <si>
    <t>SMH_LNODESMH</t>
  </si>
  <si>
    <t>SMILFORD_LNODE1</t>
  </si>
  <si>
    <t>SMILFORD_LNODE2</t>
  </si>
  <si>
    <t>SMILFORD_NODE1</t>
  </si>
  <si>
    <t>SMILFORD_NODE2</t>
  </si>
  <si>
    <t>SMILFORD_NODER1</t>
  </si>
  <si>
    <t>SMILFORD_NODER2</t>
  </si>
  <si>
    <t>SMITC_BP_LNODECAN</t>
  </si>
  <si>
    <t>SMITH_LNODED1</t>
  </si>
  <si>
    <t>SMITHFIE_LNODELD</t>
  </si>
  <si>
    <t>SMITHFIE_LNODELD1</t>
  </si>
  <si>
    <t>SMITHFLS_1_G01GNODE</t>
  </si>
  <si>
    <t>SMITHLAK_LNODELAKE</t>
  </si>
  <si>
    <t>SMITHSF_LNODED1</t>
  </si>
  <si>
    <t>SMITHSON_LNODESON</t>
  </si>
  <si>
    <t>SMITHVLY_LNODEXF1</t>
  </si>
  <si>
    <t>SMKTREGN_7_N001</t>
  </si>
  <si>
    <t>SMLL_LNODEBR1</t>
  </si>
  <si>
    <t>SMMT_LNODEBR1</t>
  </si>
  <si>
    <t>SMMT_LNODEFR2</t>
  </si>
  <si>
    <t>SMN115_LNODE0LD</t>
  </si>
  <si>
    <t>SMOK_LNODENK3</t>
  </si>
  <si>
    <t>SMOKE_BP_LNODEMR1</t>
  </si>
  <si>
    <t>SMOKEYP_LNODEMR2</t>
  </si>
  <si>
    <t>SMOKYHLW_LNODEHLW</t>
  </si>
  <si>
    <t>SMOUNTAI_LNODED1</t>
  </si>
  <si>
    <t>SMOUNTAI_LNODELD</t>
  </si>
  <si>
    <t>SMPSN-AN_7_B1</t>
  </si>
  <si>
    <t>SMPT_LNODE131</t>
  </si>
  <si>
    <t>SMPT_LNODE132</t>
  </si>
  <si>
    <t>SMR_LNODEXF2</t>
  </si>
  <si>
    <t>SMRTVLTP_6_N101</t>
  </si>
  <si>
    <t>SMS_1_UNITS-APND</t>
  </si>
  <si>
    <t>SMS_GNODEGEN1</t>
  </si>
  <si>
    <t>SMS_GNODEGEN2</t>
  </si>
  <si>
    <t>SMTAP_LNODE04S</t>
  </si>
  <si>
    <t>SMTRPCWS_1_N001</t>
  </si>
  <si>
    <t>SMUDGEO1_2_N006</t>
  </si>
  <si>
    <t>SMUDGEO1_7_B1</t>
  </si>
  <si>
    <t>SMW_LNODEWB1</t>
  </si>
  <si>
    <t>SMW_LNODEWB2</t>
  </si>
  <si>
    <t>SMYRGEN_7_B1</t>
  </si>
  <si>
    <t>SMYRGEN_7_N010</t>
  </si>
  <si>
    <t>SMYRNA1_1_N005</t>
  </si>
  <si>
    <t>SMYRNA2_1_N009</t>
  </si>
  <si>
    <t>SN_CRUZ_LNODEMR1</t>
  </si>
  <si>
    <t>SN_CRUZ_LNODEMR2</t>
  </si>
  <si>
    <t>SNAKERVR_LNODET1</t>
  </si>
  <si>
    <t>SNANDRES_6_N001</t>
  </si>
  <si>
    <t>SNARR_LNODED1</t>
  </si>
  <si>
    <t>SNARR_LNODED2</t>
  </si>
  <si>
    <t>SNARRTP_LNODEAND</t>
  </si>
  <si>
    <t>SNBENITO_1_N001</t>
  </si>
  <si>
    <t>SNBRNOT_6_N001</t>
  </si>
  <si>
    <t>SNBRNRD_6_N001</t>
  </si>
  <si>
    <t>SNDBRJT_1_B1</t>
  </si>
  <si>
    <t>SNDY_LNODEBR1</t>
  </si>
  <si>
    <t>SNGRJCT_6_B1</t>
  </si>
  <si>
    <t>SNIPE_BP_LNODENRE</t>
  </si>
  <si>
    <t>SNJOSEB_1_N001</t>
  </si>
  <si>
    <t>SNJOSEB_1_N005</t>
  </si>
  <si>
    <t>SNJOSEB_1_N009</t>
  </si>
  <si>
    <t>SNJOSEB_1_N013</t>
  </si>
  <si>
    <t>SNJSEA_1_N001</t>
  </si>
  <si>
    <t>SNJSEA_1_N005</t>
  </si>
  <si>
    <t>SNJSEA_1_N101</t>
  </si>
  <si>
    <t>SNL_LNODEDR5A</t>
  </si>
  <si>
    <t>SNL_LNODER1A</t>
  </si>
  <si>
    <t>SNL_LNODEVX3</t>
  </si>
  <si>
    <t>SNL_LNODEX11</t>
  </si>
  <si>
    <t>SNL_LNODEX13</t>
  </si>
  <si>
    <t>SNLNDRO_1_N001</t>
  </si>
  <si>
    <t>SNLNDRO_1_N014</t>
  </si>
  <si>
    <t>SNLNDRO_1_N017</t>
  </si>
  <si>
    <t>SNLNDRO_1_N027</t>
  </si>
  <si>
    <t>SNLSOB_1_N023</t>
  </si>
  <si>
    <t>SNLSOB_7_N001</t>
  </si>
  <si>
    <t>SNLSOB_7_N002</t>
  </si>
  <si>
    <t>SNLSOB_7_N003</t>
  </si>
  <si>
    <t>SNLSPP_2_N023</t>
  </si>
  <si>
    <t>SNLXCFE_LNODEEQL</t>
  </si>
  <si>
    <t>SNN_GNODEGEN</t>
  </si>
  <si>
    <t>SNN_LNODE1</t>
  </si>
  <si>
    <t>SNOHM_BP_LNODEFMR</t>
  </si>
  <si>
    <t>SNOHO_BP_LNODEERV</t>
  </si>
  <si>
    <t>SNOW_LNODET1</t>
  </si>
  <si>
    <t>SNOW_LNODET2</t>
  </si>
  <si>
    <t>SNOWVIST_LNODEISTA</t>
  </si>
  <si>
    <t>SNP1_7_GNODE</t>
  </si>
  <si>
    <t>SNQ_LNODEXF1</t>
  </si>
  <si>
    <t>SNROSA_LNODE2</t>
  </si>
  <si>
    <t>SNROSA_LNODED1</t>
  </si>
  <si>
    <t>SNROSA_LNODEMEA</t>
  </si>
  <si>
    <t>SNROSA_LNODEYWX</t>
  </si>
  <si>
    <t>SNST_LNODEJ10</t>
  </si>
  <si>
    <t>SNST_LNODEJ11</t>
  </si>
  <si>
    <t>SNST_LNODEWJ9</t>
  </si>
  <si>
    <t>SNST_LNODEWR1</t>
  </si>
  <si>
    <t>SNST_LNODEWR2</t>
  </si>
  <si>
    <t>SNST_LNODEWR3</t>
  </si>
  <si>
    <t>SNST_LNODEWR4</t>
  </si>
  <si>
    <t>SNST_LNODEWR5</t>
  </si>
  <si>
    <t>SNST_LNODEWR6</t>
  </si>
  <si>
    <t>SNST_LNODEWR7</t>
  </si>
  <si>
    <t>SNST_LNODEWR8</t>
  </si>
  <si>
    <t>SNT_PAUL_LNODENEW1</t>
  </si>
  <si>
    <t>SNT_PAUL_LNODENEW2</t>
  </si>
  <si>
    <t>SNTAMRA_1_N001</t>
  </si>
  <si>
    <t>SNTAMRA_1_N005</t>
  </si>
  <si>
    <t>SNTANLA_6_N001</t>
  </si>
  <si>
    <t>SNTANLA_6_N004</t>
  </si>
  <si>
    <t>SNTARSA_1_GN010</t>
  </si>
  <si>
    <t>SNTARSA_1_N001</t>
  </si>
  <si>
    <t>SNTARSA_1_N002</t>
  </si>
  <si>
    <t>SNTARSA_1_N006</t>
  </si>
  <si>
    <t>SNTARTA_6_N001</t>
  </si>
  <si>
    <t>SNTAYNZ_1_N001</t>
  </si>
  <si>
    <t>SNTAYNZ_1_N002</t>
  </si>
  <si>
    <t>SNTHLNE_6_N001</t>
  </si>
  <si>
    <t>SNTHLNE_6_N002</t>
  </si>
  <si>
    <t>SNWALMB_LNODEKS</t>
  </si>
  <si>
    <t>SNY_LNODENY2</t>
  </si>
  <si>
    <t>SNY_LNODESNY</t>
  </si>
  <si>
    <t>SNYDE_BP_LNODEDER</t>
  </si>
  <si>
    <t>SNYDER_TEP_LNODEDIST1</t>
  </si>
  <si>
    <t>SNYDER_TEP_LNODEDIST2</t>
  </si>
  <si>
    <t>SNYDER_TEP_LNODEDIST3</t>
  </si>
  <si>
    <t>SNYDERRD_LNODET1</t>
  </si>
  <si>
    <t>SNYDERRD_LNODET2</t>
  </si>
  <si>
    <t>SNYDERRD_LNODET3</t>
  </si>
  <si>
    <t>SNYDERVI_LNODED1</t>
  </si>
  <si>
    <t>SNYDERVI_LNODED2</t>
  </si>
  <si>
    <t>SNYSIDRO_LNODEROXF</t>
  </si>
  <si>
    <t>SO_FORK_LNODEORK</t>
  </si>
  <si>
    <t>SO_NILE_LNODET1</t>
  </si>
  <si>
    <t>SO_NILE_LNODET2</t>
  </si>
  <si>
    <t>SOAKWND_6_N001</t>
  </si>
  <si>
    <t>SOAKWND_6_N002</t>
  </si>
  <si>
    <t>SOAPLAKE_LNODEMR</t>
  </si>
  <si>
    <t>SOBRANTE_1_N001</t>
  </si>
  <si>
    <t>SOCORRO_LNODET1</t>
  </si>
  <si>
    <t>SOCORROP_LNODEBIL</t>
  </si>
  <si>
    <t>SOCORROP_LNODEROP1</t>
  </si>
  <si>
    <t>SOCORROP_LNODEROP2</t>
  </si>
  <si>
    <t>SOCSPRV_LNODEOTIE</t>
  </si>
  <si>
    <t>SODA_NODE1</t>
  </si>
  <si>
    <t>SODA_NODE2</t>
  </si>
  <si>
    <t>SODARD_LNODE861</t>
  </si>
  <si>
    <t>SODARD_LNODET2</t>
  </si>
  <si>
    <t>SODASPRI_NODET</t>
  </si>
  <si>
    <t>SODERGL_GNODEOL1</t>
  </si>
  <si>
    <t>SODERGL_GNODEOL2</t>
  </si>
  <si>
    <t>SOL_LNODEOL1</t>
  </si>
  <si>
    <t>SOL_LNODEOL2</t>
  </si>
  <si>
    <t>SOLAR_DIST_AGGREGATEGNODE</t>
  </si>
  <si>
    <t>SOLAR_EQ_LNODELD1</t>
  </si>
  <si>
    <t>SOLBGEN_7_N001</t>
  </si>
  <si>
    <t>SOLBGEN_7_N002</t>
  </si>
  <si>
    <t>SOLEDAD_1_LN001</t>
  </si>
  <si>
    <t>SOLEDAD_6_N001</t>
  </si>
  <si>
    <t>SOLSTR1A_7_N006</t>
  </si>
  <si>
    <t>SOLSTR1B_7_N009</t>
  </si>
  <si>
    <t>SOLSTR2A_7_N007</t>
  </si>
  <si>
    <t>SOLSTR2B_7_N002</t>
  </si>
  <si>
    <t>SOM_LNODEXF1</t>
  </si>
  <si>
    <t>SON_GNODEG1</t>
  </si>
  <si>
    <t>SON_LNODE2B2</t>
  </si>
  <si>
    <t>SONGSL_7_N001</t>
  </si>
  <si>
    <t>SONMALF_7_B1</t>
  </si>
  <si>
    <t>SONOFR2_7_B1</t>
  </si>
  <si>
    <t>SONOFR3_7_B1</t>
  </si>
  <si>
    <t>SONOFRE_2_N067</t>
  </si>
  <si>
    <t>SONOITA_LNODEEL1</t>
  </si>
  <si>
    <t>SONOITA_LNODEEL2</t>
  </si>
  <si>
    <t>SONOITA_LNODESQ_T1</t>
  </si>
  <si>
    <t>SONOITA_LNODESQ_T2</t>
  </si>
  <si>
    <t>SONOMA_1_N002</t>
  </si>
  <si>
    <t>SONOMA_1_N007</t>
  </si>
  <si>
    <t>SONOMA_1_N077</t>
  </si>
  <si>
    <t>SONORAN_LNODE47LD</t>
  </si>
  <si>
    <t>SOO_BC_LNODEBUS</t>
  </si>
  <si>
    <t>SOO_LNODEXF2</t>
  </si>
  <si>
    <t>SOPOINT_GNODEUNA</t>
  </si>
  <si>
    <t>SOPOINT_GNODEUNB</t>
  </si>
  <si>
    <t>SOPOINT_GNODEUNC</t>
  </si>
  <si>
    <t>SOPOINT_LNODE-1</t>
  </si>
  <si>
    <t>SOPOINT_LNODE-2</t>
  </si>
  <si>
    <t>SOPOINT_LNODEA01</t>
  </si>
  <si>
    <t>SOPOINT_LNODEB01</t>
  </si>
  <si>
    <t>SOPORT_1_N001</t>
  </si>
  <si>
    <t>SOPORT_1_N002</t>
  </si>
  <si>
    <t>SOPORT_1_N003</t>
  </si>
  <si>
    <t>SOR_GNODEG1</t>
  </si>
  <si>
    <t>SOR_GNODEG2</t>
  </si>
  <si>
    <t>SOTHELLO_1_1LNODE</t>
  </si>
  <si>
    <t>SOTHELLO_LNODELO</t>
  </si>
  <si>
    <t>SOU_LNODEXF2</t>
  </si>
  <si>
    <t>SOURDGH_LNODEK1L</t>
  </si>
  <si>
    <t>SOUT_LNODE441</t>
  </si>
  <si>
    <t>SOUT_LNODE442</t>
  </si>
  <si>
    <t>SOUT_LNODELIQ</t>
  </si>
  <si>
    <t>SOUTH_BP_LNODE115</t>
  </si>
  <si>
    <t>SOUTH_BZ_LNODE8_A</t>
  </si>
  <si>
    <t>SOUTH_SC_LNODE628</t>
  </si>
  <si>
    <t>SOUTH_SC_LNODE629</t>
  </si>
  <si>
    <t>SOUTH_SC_LNODE630</t>
  </si>
  <si>
    <t>SOUTH_SC_LNODE631</t>
  </si>
  <si>
    <t>SOUTH_SC_LNODE632</t>
  </si>
  <si>
    <t>SOUTH_SC_LNODE633</t>
  </si>
  <si>
    <t>SOUTH_SC_LNODE634</t>
  </si>
  <si>
    <t>SOUTH_SC_LNODE635</t>
  </si>
  <si>
    <t>SOUTH_SC_LNODE636</t>
  </si>
  <si>
    <t>SOUTH_SC_LNODE637</t>
  </si>
  <si>
    <t>SOUTH_SC_LNODE638</t>
  </si>
  <si>
    <t>SOUTH_SC_LNODE639</t>
  </si>
  <si>
    <t>SOUTH_SC_LNODE640</t>
  </si>
  <si>
    <t>SOUTH_SC_LNODE641</t>
  </si>
  <si>
    <t>SOUTH_SC_LNODE642</t>
  </si>
  <si>
    <t>SOUTH_SC_LNODE643</t>
  </si>
  <si>
    <t>SOUTH_SC_LNODE644</t>
  </si>
  <si>
    <t>SOUTH_SC_LNODE645</t>
  </si>
  <si>
    <t>SOUTH_SC_LNODE646</t>
  </si>
  <si>
    <t>SOUTH_SC_LNODE647</t>
  </si>
  <si>
    <t>SOUTH_SC_LNODE648</t>
  </si>
  <si>
    <t>SOUTH_SC_LNODE649</t>
  </si>
  <si>
    <t>SOUTH_SC_LNODE650</t>
  </si>
  <si>
    <t>SOUTH_SC_LNODE651</t>
  </si>
  <si>
    <t>SOUTH_SC_LNODEFSS</t>
  </si>
  <si>
    <t>SOUTH_SC_LNODEK91</t>
  </si>
  <si>
    <t>SOUTH_SC_LNODETSS</t>
  </si>
  <si>
    <t>SOUTH_TEP_LNODE4C571</t>
  </si>
  <si>
    <t>SOUTH_TEP_LNODEDIST1</t>
  </si>
  <si>
    <t>SOUTH_TEP_LNODEDIST2</t>
  </si>
  <si>
    <t>SOUTH_TEP_LNODEIST47</t>
  </si>
  <si>
    <t>SOUTHBAS_1_N001</t>
  </si>
  <si>
    <t>SOUTHBY_6_B1</t>
  </si>
  <si>
    <t>SOUTHBY_6_N001</t>
  </si>
  <si>
    <t>SOUTHERN_LNODELD1</t>
  </si>
  <si>
    <t>SOUTHERN_LNODELD2</t>
  </si>
  <si>
    <t>SOUTHERN_LNODELD3</t>
  </si>
  <si>
    <t>SOUTHERN_LNODELD4</t>
  </si>
  <si>
    <t>SOUTHG_7_B1</t>
  </si>
  <si>
    <t>SOUTHGAT_LNODED1</t>
  </si>
  <si>
    <t>SOUTHPLA_GNODET_6</t>
  </si>
  <si>
    <t>SOUTHPLA_GNODET_7</t>
  </si>
  <si>
    <t>SOUTHPLA_LNODE_10</t>
  </si>
  <si>
    <t>SOUTHPLA_LNODEAD1</t>
  </si>
  <si>
    <t>SOUTHPLA_LNODEAD2</t>
  </si>
  <si>
    <t>SOUTHPLA_LNODER_9</t>
  </si>
  <si>
    <t>SOUTHRD_LNODEUTH</t>
  </si>
  <si>
    <t>SOUTHRDG_LNODETHRDG</t>
  </si>
  <si>
    <t>SP_3_SPRINGERVIL_1GNODE</t>
  </si>
  <si>
    <t>SP_3_SPRINGERVIL_2GNODE</t>
  </si>
  <si>
    <t>SP_LNODE10A</t>
  </si>
  <si>
    <t>SP_LNODE12A</t>
  </si>
  <si>
    <t>SP_LNODE13A</t>
  </si>
  <si>
    <t>SP_LNODER1A</t>
  </si>
  <si>
    <t>SP_LNODER2A</t>
  </si>
  <si>
    <t>SP_LNODER4A</t>
  </si>
  <si>
    <t>SP_LNODER5A</t>
  </si>
  <si>
    <t>SP_LNODER6A</t>
  </si>
  <si>
    <t>SP_LNODER9A</t>
  </si>
  <si>
    <t>SP_TRAIL_LNODEDIST1</t>
  </si>
  <si>
    <t>SP_TRAIL_LNODEDIST2</t>
  </si>
  <si>
    <t>SP26SLAK_5_N001</t>
  </si>
  <si>
    <t>SPA_LNODEXF1</t>
  </si>
  <si>
    <t>SPACHECO_LNODEECO1</t>
  </si>
  <si>
    <t>SPACHECO_LNODEECO2</t>
  </si>
  <si>
    <t>SPALDING_1_1LNODE</t>
  </si>
  <si>
    <t>SPALDING_LNODEXF</t>
  </si>
  <si>
    <t>SPANGLE_1_1LNODE</t>
  </si>
  <si>
    <t>SPANGLE_LNODEMR</t>
  </si>
  <si>
    <t>SPANISHF_LNODEEQ</t>
  </si>
  <si>
    <t>SPANISHF_LNODELE</t>
  </si>
  <si>
    <t>SPANISHF_LNODEM1</t>
  </si>
  <si>
    <t>SPANISHF_LNODEM2</t>
  </si>
  <si>
    <t>SPANSHCK_6_N001</t>
  </si>
  <si>
    <t>SPANSHCK_6_N012</t>
  </si>
  <si>
    <t>SPANSPG_LNODE70</t>
  </si>
  <si>
    <t>SPANSPG_LNODE71</t>
  </si>
  <si>
    <t>SPANSPG_LNODE72</t>
  </si>
  <si>
    <t>SPANSPG_LNODE73</t>
  </si>
  <si>
    <t>SPANSPG_LNODE74</t>
  </si>
  <si>
    <t>SPANSPG_LNODE75</t>
  </si>
  <si>
    <t>SPARCYN_LNODE1</t>
  </si>
  <si>
    <t>SPARCYN_LNODE2</t>
  </si>
  <si>
    <t>SPARK_LNODELD</t>
  </si>
  <si>
    <t>SPARKS_LNODERKS</t>
  </si>
  <si>
    <t>SPART_SR_LNODELD1</t>
  </si>
  <si>
    <t>SPART_SR_LNODELD2</t>
  </si>
  <si>
    <t>SPART_SR_LNODELD3</t>
  </si>
  <si>
    <t>SPARTA_LNODEBK3</t>
  </si>
  <si>
    <t>SPARTA_LNODEK2</t>
  </si>
  <si>
    <t>SPAUL1-2_7_B2</t>
  </si>
  <si>
    <t>SPAUL1-2_7_B3</t>
  </si>
  <si>
    <t>SPAUL1-2_7_N001</t>
  </si>
  <si>
    <t>SPAULD_6_UNIT12-APND</t>
  </si>
  <si>
    <t>SPAULD3_7_B1</t>
  </si>
  <si>
    <t>SPBK_LNODEWR1</t>
  </si>
  <si>
    <t>SPBK_LNODEWR2</t>
  </si>
  <si>
    <t>SPCA_GNODE1</t>
  </si>
  <si>
    <t>SPCA_GNODEYON</t>
  </si>
  <si>
    <t>SPCJCT_1_B1</t>
  </si>
  <si>
    <t>SPCMPNY_7_B1</t>
  </si>
  <si>
    <t>SPD_BC_LNODESPD</t>
  </si>
  <si>
    <t>SPEAF_BP_LNODE115</t>
  </si>
  <si>
    <t>SPEAH_BP_LNODEITA</t>
  </si>
  <si>
    <t>S-PEAKD_2_SOPKGNODE</t>
  </si>
  <si>
    <t>SPEARFSH_1_TDFGNODE</t>
  </si>
  <si>
    <t>SPECTRUM_GNODEIT</t>
  </si>
  <si>
    <t>SPECTRUM_LNODEUM</t>
  </si>
  <si>
    <t>SPEEDWAY_LNODE-2</t>
  </si>
  <si>
    <t>SPEEDWAY_LNODESPD</t>
  </si>
  <si>
    <t>SPENCE_6_N001</t>
  </si>
  <si>
    <t>SPENCE_6_N009</t>
  </si>
  <si>
    <t>SPENCER_LNODE-3</t>
  </si>
  <si>
    <t>SPENCER_LNODE-4</t>
  </si>
  <si>
    <t>SPENCER_LNODE-5</t>
  </si>
  <si>
    <t>SPG_BC_LNODEPG1</t>
  </si>
  <si>
    <t>SPG_BC_LNODEPG2</t>
  </si>
  <si>
    <t>SPG_GNODE1</t>
  </si>
  <si>
    <t>SPG_GNODE2</t>
  </si>
  <si>
    <t>SPG_GNODE3</t>
  </si>
  <si>
    <t>SPG_GNODE4</t>
  </si>
  <si>
    <t>SPG_LNODEXF1</t>
  </si>
  <si>
    <t>SPI_LNODEXF1</t>
  </si>
  <si>
    <t>SPI-BURN_7_N003</t>
  </si>
  <si>
    <t>SPIBURN_7_N004</t>
  </si>
  <si>
    <t>SPICAMIN_1_N001</t>
  </si>
  <si>
    <t>SPICER_1_UNITS-APND</t>
  </si>
  <si>
    <t>SPIJCT_6_B1</t>
  </si>
  <si>
    <t>SPILINCF_7_N001</t>
  </si>
  <si>
    <t>SPILINCF_7_N002</t>
  </si>
  <si>
    <t>SPILLS_6_ELVADOHYDROGNODE</t>
  </si>
  <si>
    <t>SPIN_GNODE_G1</t>
  </si>
  <si>
    <t>SPIN_GNODE_G2</t>
  </si>
  <si>
    <t>SPI-QUCY_7_N001</t>
  </si>
  <si>
    <t>SPI-QUCY_7_N002</t>
  </si>
  <si>
    <t>SPIRIT_1_BPAT_SPIRITLNODE</t>
  </si>
  <si>
    <t>SPIRIT_LNODEIT</t>
  </si>
  <si>
    <t>SPIRITLK_1_XFMRLNODE</t>
  </si>
  <si>
    <t>SPIRITLK_LNODEMR</t>
  </si>
  <si>
    <t>SPKINDPK_LNODEF1</t>
  </si>
  <si>
    <t>SPKINDPK_LNODEF2</t>
  </si>
  <si>
    <t>SPKINDPK_LNODEF3</t>
  </si>
  <si>
    <t>SPKN_BNC_LNODEOAD</t>
  </si>
  <si>
    <t>SPKWASTE_NODEN1</t>
  </si>
  <si>
    <t>SPL_LNODEPL1</t>
  </si>
  <si>
    <t>SPN_BC_GNODEG1</t>
  </si>
  <si>
    <t>SPN_BC_GNODEG2</t>
  </si>
  <si>
    <t>SPN_BC_GNODEG3</t>
  </si>
  <si>
    <t>SPN_BC_LNODE271</t>
  </si>
  <si>
    <t>SPN_BC_LNODESPN</t>
  </si>
  <si>
    <t>SPNFKWND_NODET</t>
  </si>
  <si>
    <t>SPNGDL_P_LNODEOAD</t>
  </si>
  <si>
    <t>SPNKP_69_LNODEOAD</t>
  </si>
  <si>
    <t>SPNKPCOL_7_SPKGGNODE</t>
  </si>
  <si>
    <t>SPNS_LNODEPNP</t>
  </si>
  <si>
    <t>SPOKINDP_1_1LNODE</t>
  </si>
  <si>
    <t>SPOKINDP_1_2LNODE</t>
  </si>
  <si>
    <t>SPOKINDP_1_3LNODE</t>
  </si>
  <si>
    <t>SPOOKHIL_LNODESGL</t>
  </si>
  <si>
    <t>SPR_PP_GNODE1</t>
  </si>
  <si>
    <t>SPR_PP_GNODE2</t>
  </si>
  <si>
    <t>SPR3PP_2_SOLARGNODE</t>
  </si>
  <si>
    <t>SPRAGUE_1_SPRAGUEJLNODE</t>
  </si>
  <si>
    <t>SPRAGUEJ_LNODEEJ</t>
  </si>
  <si>
    <t>SPRAGUER_LNODE87</t>
  </si>
  <si>
    <t>SPRAY_PL_GNODEG01</t>
  </si>
  <si>
    <t>SPRAY_PL_GNODEG02</t>
  </si>
  <si>
    <t>SPRCGLCH_LNODE_LD</t>
  </si>
  <si>
    <t>SPRFS_TP_GNODEDRO</t>
  </si>
  <si>
    <t>SPRFS_TP_LNODE_LD</t>
  </si>
  <si>
    <t>SPRFSHCT_LNODELD1</t>
  </si>
  <si>
    <t>SPRGCK_7_N1</t>
  </si>
  <si>
    <t>SPRGCK_7_N2</t>
  </si>
  <si>
    <t>SPRGWACM_GNODEGEN3</t>
  </si>
  <si>
    <t>SPRIN_BP_LNODEXF1</t>
  </si>
  <si>
    <t>SPRINGBK_LNODET1</t>
  </si>
  <si>
    <t>SPRINGCR_LNODED1</t>
  </si>
  <si>
    <t>SPRINGEN_7_N001</t>
  </si>
  <si>
    <t>SPRINGEN_7_N002</t>
  </si>
  <si>
    <t>SPRINGEN_7_N003</t>
  </si>
  <si>
    <t>SPRINGEN_7_N004</t>
  </si>
  <si>
    <t>SPRINGER_LNODECAL</t>
  </si>
  <si>
    <t>SPRINGER_LNODEERT1</t>
  </si>
  <si>
    <t>SPRINGER_LNODEERT2</t>
  </si>
  <si>
    <t>SPRINGER_LNODEOTT</t>
  </si>
  <si>
    <t>SPRINGER_LNODETON</t>
  </si>
  <si>
    <t>SPRINGER_LNODEUND</t>
  </si>
  <si>
    <t>SPRINGR_GNODEGEN1</t>
  </si>
  <si>
    <t>SPRINGR_GNODEGEN2</t>
  </si>
  <si>
    <t>SPRINGR_LNODERSS</t>
  </si>
  <si>
    <t>SPRINGVL_2_N039</t>
  </si>
  <si>
    <t>SPRINGVL_6_N001</t>
  </si>
  <si>
    <t>SPRINGVL_6_N002</t>
  </si>
  <si>
    <t>SPRINGVL_6_N004</t>
  </si>
  <si>
    <t>SPRINGVL_6_N006</t>
  </si>
  <si>
    <t>SPRINGVL_6_N008</t>
  </si>
  <si>
    <t>SPRINGVL_6_N009</t>
  </si>
  <si>
    <t>SPRINGVL_6_N010</t>
  </si>
  <si>
    <t>SPRINGVL_6_N019</t>
  </si>
  <si>
    <t>SPRMTN_LNODE-1</t>
  </si>
  <si>
    <t>SPRNG_BP_LNODENO1</t>
  </si>
  <si>
    <t>SPRNG_BP_LNODENO2</t>
  </si>
  <si>
    <t>SPRNGGP_7_B1</t>
  </si>
  <si>
    <t>SPRNGRVL_LNODE00022</t>
  </si>
  <si>
    <t>SPRNGRVL_LNODEG3SST</t>
  </si>
  <si>
    <t>SPRNGRVL_LNODEN1AUX</t>
  </si>
  <si>
    <t>SPRNGRVL_LNODEN2AUX</t>
  </si>
  <si>
    <t>SPRNGRVL_LNODEN3AUX</t>
  </si>
  <si>
    <t>SPRNGRVL_LNODEN4AUX</t>
  </si>
  <si>
    <t>SPRNGRVL_LNODENAVOSEC1</t>
  </si>
  <si>
    <t>SPRNGRVL_LNODESUT1</t>
  </si>
  <si>
    <t>SPRNGRVL_LNODESXAB</t>
  </si>
  <si>
    <t>SPRNGSRP_LNODEDU4</t>
  </si>
  <si>
    <t>SPRNGSRP_LNODESU</t>
  </si>
  <si>
    <t>SPRNGVLY_6_N001</t>
  </si>
  <si>
    <t>SPRNGVLY_6_N010</t>
  </si>
  <si>
    <t>SPRNH_BP_LNODE125</t>
  </si>
  <si>
    <t>SPRNH_BP_LNODEPAL</t>
  </si>
  <si>
    <t>SPRS_7_SPV_AGG_SOLGNODE</t>
  </si>
  <si>
    <t>SPRUCEGV_LNODET1</t>
  </si>
  <si>
    <t>SPRV_3_COAL_SPV3GNODE</t>
  </si>
  <si>
    <t>SPRVAL_LNODE-1</t>
  </si>
  <si>
    <t>SPRVAL_LNODE-2</t>
  </si>
  <si>
    <t>SPRVAL_LNODE-3</t>
  </si>
  <si>
    <t>SPRVAL_LNODEK4</t>
  </si>
  <si>
    <t>SPUD_LNODET1</t>
  </si>
  <si>
    <t>SPULLMAN_1_1LNODE</t>
  </si>
  <si>
    <t>SPULLMAN_1_2LNODE</t>
  </si>
  <si>
    <t>SPURL_SR_LNODELD2</t>
  </si>
  <si>
    <t>SPURL_SR_LNODELD3</t>
  </si>
  <si>
    <t>SPV_3_UNIT_3GNODE</t>
  </si>
  <si>
    <t>SPV_3_UNIT4GNODE</t>
  </si>
  <si>
    <t>SPVY_LNODE131</t>
  </si>
  <si>
    <t>SQ_LNODE10A</t>
  </si>
  <si>
    <t>SQ_LNODE12A</t>
  </si>
  <si>
    <t>SQ_LNODE13A</t>
  </si>
  <si>
    <t>SQ_LNODE14A</t>
  </si>
  <si>
    <t>SQ_LNODER2A</t>
  </si>
  <si>
    <t>SQ_LNODER4A</t>
  </si>
  <si>
    <t>SQ_LNODER6A</t>
  </si>
  <si>
    <t>SQAWVLY_LNODE01</t>
  </si>
  <si>
    <t>SQAWVLY_LNODE81</t>
  </si>
  <si>
    <t>SQAWVLY_LNODE82</t>
  </si>
  <si>
    <t>SQAWVLY_LNODE83</t>
  </si>
  <si>
    <t>SQCK_LNODE061</t>
  </si>
  <si>
    <t>SQH_LNODESQH</t>
  </si>
  <si>
    <t>SQILCHUK_LNODECK</t>
  </si>
  <si>
    <t>SQN115_LNODE01</t>
  </si>
  <si>
    <t>SQN115_LNODE02</t>
  </si>
  <si>
    <t>SQN115_LNODE03</t>
  </si>
  <si>
    <t>SQUAWPK_LNODELD2</t>
  </si>
  <si>
    <t>SQUAWPK_LNODELD3</t>
  </si>
  <si>
    <t>SRAPIDCI_LNODE2KV</t>
  </si>
  <si>
    <t>SRCK_LNODE001A</t>
  </si>
  <si>
    <t>SRCK_LNODE002A</t>
  </si>
  <si>
    <t>SRCK_LNODE003A</t>
  </si>
  <si>
    <t>SRCK_LNODE004A</t>
  </si>
  <si>
    <t>SRCK_LNODE131</t>
  </si>
  <si>
    <t>SRCK_LNODE132</t>
  </si>
  <si>
    <t>SRCK_LNODE133</t>
  </si>
  <si>
    <t>SRG_GNODEPAS</t>
  </si>
  <si>
    <t>SRG_GNODEPCT</t>
  </si>
  <si>
    <t>SRG_LNODE12A</t>
  </si>
  <si>
    <t>SRI_6_N001</t>
  </si>
  <si>
    <t>SRI_6_N004</t>
  </si>
  <si>
    <t>SRMS2GN_7_N001</t>
  </si>
  <si>
    <t>SRN_LNODEELL</t>
  </si>
  <si>
    <t>SRP_CHOLLA500_SRP-APND</t>
  </si>
  <si>
    <t>SRP_CORONAD500_TEPC-APND</t>
  </si>
  <si>
    <t>SRP_COVEFORT-APND</t>
  </si>
  <si>
    <t>SRP_DESERTBASIN-APND</t>
  </si>
  <si>
    <t>SRP_FOURCORNE345_AZPS-APND</t>
  </si>
  <si>
    <t>SRP_FOURCORNE500_AZPS-APND</t>
  </si>
  <si>
    <t>SRP_GILARIVER500-APND</t>
  </si>
  <si>
    <t>SRP_GILARVR500_TEPC-APND</t>
  </si>
  <si>
    <t>SRP_JOJOBA500-APND</t>
  </si>
  <si>
    <t>SRP_KNOX230-APND</t>
  </si>
  <si>
    <t>SRP_KYRENE230-APND</t>
  </si>
  <si>
    <t>SRP_NAVAJO500-APND</t>
  </si>
  <si>
    <t>SRP_PALOVERDE500-APND</t>
  </si>
  <si>
    <t>SRP_PANDA230-APND</t>
  </si>
  <si>
    <t>SRP_PINLWST500_TEPC-APND</t>
  </si>
  <si>
    <t>SRP_PINPKAPS230_SRP-APND</t>
  </si>
  <si>
    <t>SRP_PINPKSRP230_SRP-APND</t>
  </si>
  <si>
    <t>SRP_PNLCENT500_TEPC-APND</t>
  </si>
  <si>
    <t>SRP_RUDD230-APND</t>
  </si>
  <si>
    <t>SRP_SPRNGER345_TEPC-APND</t>
  </si>
  <si>
    <t>SRP_SUGARLOAF500-APND</t>
  </si>
  <si>
    <t>SRP_WESTWING230_SRP-APND</t>
  </si>
  <si>
    <t>SRP_WESTWING500_SRP-APND</t>
  </si>
  <si>
    <t>SRRCSUB_2_N001</t>
  </si>
  <si>
    <t>SRS_LNODESRS</t>
  </si>
  <si>
    <t>SRWTP_LNODETP2</t>
  </si>
  <si>
    <t>SRWTP_LNODETP4</t>
  </si>
  <si>
    <t>SRY_LNODESRY</t>
  </si>
  <si>
    <t>SRY230_LNODE0LD</t>
  </si>
  <si>
    <t>SS_LNODE13A</t>
  </si>
  <si>
    <t>SS_LNODE17A</t>
  </si>
  <si>
    <t>SS_LNODE18A</t>
  </si>
  <si>
    <t>SS_LNODE21A</t>
  </si>
  <si>
    <t>SS_LNODER9A</t>
  </si>
  <si>
    <t>SSH_GNODEG1</t>
  </si>
  <si>
    <t>SSLR_1_SOLARGNODE</t>
  </si>
  <si>
    <t>SST_LNODEXF1</t>
  </si>
  <si>
    <t>ST_2_BLK5-APND</t>
  </si>
  <si>
    <t>ST_2_BLK6-APND</t>
  </si>
  <si>
    <t>ST_2_UNIT1GNODE</t>
  </si>
  <si>
    <t>ST_2_UNIT3GNODE</t>
  </si>
  <si>
    <t>ST_2_UNIT5AGNODE</t>
  </si>
  <si>
    <t>ST_2_UNIT5BGNODE</t>
  </si>
  <si>
    <t>ST_2_UNIT5SGNODE</t>
  </si>
  <si>
    <t>ST_2_UNIT6AGNODE</t>
  </si>
  <si>
    <t>ST_2_UNIT6SGNODE</t>
  </si>
  <si>
    <t>ST_6_UNIT2GNODE</t>
  </si>
  <si>
    <t>ST_6_UNIT4GNODE</t>
  </si>
  <si>
    <t>ST_ALBER_LNODET1</t>
  </si>
  <si>
    <t>ST_ALBER_LNODET2</t>
  </si>
  <si>
    <t>ST_LNODE13A</t>
  </si>
  <si>
    <t>ST_LNODE14A</t>
  </si>
  <si>
    <t>ST_LNODE17A</t>
  </si>
  <si>
    <t>ST_LNODE18A</t>
  </si>
  <si>
    <t>ST_LNODE21A</t>
  </si>
  <si>
    <t>ST_LNODE22A</t>
  </si>
  <si>
    <t>ST_LNODER9A</t>
  </si>
  <si>
    <t>ST_PAUL_LNODEF1</t>
  </si>
  <si>
    <t>ST_PAUL_LNODEF2</t>
  </si>
  <si>
    <t>ST_REGIS_LNODEOAD</t>
  </si>
  <si>
    <t>STA_SM_LNODE201</t>
  </si>
  <si>
    <t>STA_SM_LNODE202</t>
  </si>
  <si>
    <t>STA_SM_LNODE203</t>
  </si>
  <si>
    <t>STA_SM_LNODE204</t>
  </si>
  <si>
    <t>STA_SM_LNODE205</t>
  </si>
  <si>
    <t>STA_SM_LNODE206</t>
  </si>
  <si>
    <t>STA_SM_LNODE207</t>
  </si>
  <si>
    <t>STA_SM_LNODE208</t>
  </si>
  <si>
    <t>STA_SM_LNODE209</t>
  </si>
  <si>
    <t>STA_SM_LNODE210</t>
  </si>
  <si>
    <t>STA_SM_LNODE211</t>
  </si>
  <si>
    <t>STA_SM_LNODE212</t>
  </si>
  <si>
    <t>STA_SM_LNODE213</t>
  </si>
  <si>
    <t>STA_SM_LNODE214</t>
  </si>
  <si>
    <t>STA_SM_LNODE215</t>
  </si>
  <si>
    <t>STA_SM_LNODE216</t>
  </si>
  <si>
    <t>STA_SM_LNODE217</t>
  </si>
  <si>
    <t>STA_SM_LNODE218</t>
  </si>
  <si>
    <t>STADI_SR_LNODELD2</t>
  </si>
  <si>
    <t>STADI_SR_LNODELD3</t>
  </si>
  <si>
    <t>STADIUM_FDR1LNODE</t>
  </si>
  <si>
    <t>STADIUM_FDR2LNODE</t>
  </si>
  <si>
    <t>STADIUM_FDR3LNODE</t>
  </si>
  <si>
    <t>STADIUM_FDR4LNODE</t>
  </si>
  <si>
    <t>STADIUM_FDR5LNODE</t>
  </si>
  <si>
    <t>STADIUM_FDR6LNODE</t>
  </si>
  <si>
    <t>STADIUM_LNODEMR</t>
  </si>
  <si>
    <t>STAFFORD_6_N002</t>
  </si>
  <si>
    <t>STAFFORD_6_N101</t>
  </si>
  <si>
    <t>STAGG_2_N001</t>
  </si>
  <si>
    <t>STAGG_2_N014</t>
  </si>
  <si>
    <t>STAGG_6_N001</t>
  </si>
  <si>
    <t>STAGG_6_N003</t>
  </si>
  <si>
    <t>STAMPEDE_GNODEIT</t>
  </si>
  <si>
    <t>STAMPEDE_LNODE19</t>
  </si>
  <si>
    <t>STAN_LNODELEY</t>
  </si>
  <si>
    <t>STANDFD2_1_N011</t>
  </si>
  <si>
    <t>STANFORD_LNODEOAD</t>
  </si>
  <si>
    <t>STANFRD_6_N013</t>
  </si>
  <si>
    <t>STANFRD_6_N015</t>
  </si>
  <si>
    <t>STANFRD_6_N016</t>
  </si>
  <si>
    <t>STANFRD_6_N025</t>
  </si>
  <si>
    <t>STANFRD_6_N026</t>
  </si>
  <si>
    <t>STANISLS_1_B1</t>
  </si>
  <si>
    <t>STANISLS_1_N001</t>
  </si>
  <si>
    <t>STANISLS_7_B1</t>
  </si>
  <si>
    <t>STANSBUR_LNODED1</t>
  </si>
  <si>
    <t>STANTHON_LNODET2</t>
  </si>
  <si>
    <t>STANTNG1_7_N001</t>
  </si>
  <si>
    <t>STANTNG2_7_N002</t>
  </si>
  <si>
    <t>STAPL_SR_LNODELD1</t>
  </si>
  <si>
    <t>STAPL_SR_LNODELD2</t>
  </si>
  <si>
    <t>STAPL_SR_LNODELD3</t>
  </si>
  <si>
    <t>STAPSE_LNODEXF1</t>
  </si>
  <si>
    <t>STAPSE_LNODEXF2</t>
  </si>
  <si>
    <t>STAR_LNODE131</t>
  </si>
  <si>
    <t>STAR_PT_NODE01</t>
  </si>
  <si>
    <t>STARBRS_LNODEPM</t>
  </si>
  <si>
    <t>STATE_BP_LNODELLA</t>
  </si>
  <si>
    <t>STATE_BP_LNODEONS</t>
  </si>
  <si>
    <t>STATE_BP_LNODEXF1</t>
  </si>
  <si>
    <t>STATELN_LNODE01</t>
  </si>
  <si>
    <t>STATELN_LNODE22</t>
  </si>
  <si>
    <t>STATELN_LNODE23</t>
  </si>
  <si>
    <t>STATELN_LNODELY</t>
  </si>
  <si>
    <t>STATEPEN_1_SANTAFEPVGNODE</t>
  </si>
  <si>
    <t>STATEPEN_LNODEEPEN</t>
  </si>
  <si>
    <t>STATEST_LNODE63</t>
  </si>
  <si>
    <t>STATEST_LNODE70</t>
  </si>
  <si>
    <t>STATF_BP_LNODEMR1</t>
  </si>
  <si>
    <t>STATF_BP_LNODEMR2</t>
  </si>
  <si>
    <t>STATF_BP_LNODER1A</t>
  </si>
  <si>
    <t>STATH_BP_LNODEMR3</t>
  </si>
  <si>
    <t>STATIND_1_N001</t>
  </si>
  <si>
    <t>STATIND_1_N010</t>
  </si>
  <si>
    <t>STATIND_1_N013</t>
  </si>
  <si>
    <t>STATIND_1_N033</t>
  </si>
  <si>
    <t>STATINJ_1_N001</t>
  </si>
  <si>
    <t>STATINJ_1_N012</t>
  </si>
  <si>
    <t>STATINJ_1_N027</t>
  </si>
  <si>
    <t>STATINL_1_N001</t>
  </si>
  <si>
    <t>STATINL_7_GN001</t>
  </si>
  <si>
    <t>STATIN-L_7_N001</t>
  </si>
  <si>
    <t>STATINX_1_N001</t>
  </si>
  <si>
    <t>STATINX_1_N012</t>
  </si>
  <si>
    <t>STATINX_1_N014</t>
  </si>
  <si>
    <t>STATINX_1_N024</t>
  </si>
  <si>
    <t>STATX_BP_LNODE7KV</t>
  </si>
  <si>
    <t>STATX_BP_LNODEAVY</t>
  </si>
  <si>
    <t>STAUFER_7_B1</t>
  </si>
  <si>
    <t>STAVELY_GNODELP2</t>
  </si>
  <si>
    <t>STAVELY_LNODEL_S</t>
  </si>
  <si>
    <t>STAYTON_LNODE47</t>
  </si>
  <si>
    <t>STAYTON_LNODE93</t>
  </si>
  <si>
    <t>STB_LNODE201</t>
  </si>
  <si>
    <t>STB_LNODE202</t>
  </si>
  <si>
    <t>STB_LNODE203</t>
  </si>
  <si>
    <t>STB_LNODE204</t>
  </si>
  <si>
    <t>STB_LNODE205</t>
  </si>
  <si>
    <t>STB_LNODE206</t>
  </si>
  <si>
    <t>STB_LNODE207</t>
  </si>
  <si>
    <t>STB_LNODE208</t>
  </si>
  <si>
    <t>STB_LNODE209</t>
  </si>
  <si>
    <t>STB_LNODE210</t>
  </si>
  <si>
    <t>STB_LNODE211</t>
  </si>
  <si>
    <t>STB_LNODE212</t>
  </si>
  <si>
    <t>STB230CE_LNODED10</t>
  </si>
  <si>
    <t>STB230CE_LNODED20</t>
  </si>
  <si>
    <t>STB230CE_LNODEDDW</t>
  </si>
  <si>
    <t>STB230CE_LNODEDTH</t>
  </si>
  <si>
    <t>STBE_LNODE_T1</t>
  </si>
  <si>
    <t>STBE_LNODEANT</t>
  </si>
  <si>
    <t>STCECILI_LNODEILIA</t>
  </si>
  <si>
    <t>STCKTNAR_6_N001</t>
  </si>
  <si>
    <t>STCLA_BP_LNODEARA</t>
  </si>
  <si>
    <t>STCRUZ_LNODECXA</t>
  </si>
  <si>
    <t>STCRUZ_LNODED1</t>
  </si>
  <si>
    <t>STCRUZ_LNODED2</t>
  </si>
  <si>
    <t>STCRUZ_LNODED3</t>
  </si>
  <si>
    <t>STCRUZ_LNODEWLS</t>
  </si>
  <si>
    <t>STD_GNODER</t>
  </si>
  <si>
    <t>STD_LNODENE1</t>
  </si>
  <si>
    <t>STD_LNODENE2</t>
  </si>
  <si>
    <t>STD_LNODENE4</t>
  </si>
  <si>
    <t>STD_LNODENE5</t>
  </si>
  <si>
    <t>STD_LNODENE6</t>
  </si>
  <si>
    <t>STD_LNODENE7</t>
  </si>
  <si>
    <t>STD_LNODENE8</t>
  </si>
  <si>
    <t>STDDRD_LNODECEA</t>
  </si>
  <si>
    <t>STDDRD_LNODED1</t>
  </si>
  <si>
    <t>STDDRD_LNODELD2</t>
  </si>
  <si>
    <t>STDDRD_LNODEWZO</t>
  </si>
  <si>
    <t>STDOIL_1_N009</t>
  </si>
  <si>
    <t>STE_SM_LNODE301</t>
  </si>
  <si>
    <t>STE_SM_LNODE302</t>
  </si>
  <si>
    <t>STE_SM_LNODE303</t>
  </si>
  <si>
    <t>STE_SM_LNODE304</t>
  </si>
  <si>
    <t>STE_SM_LNODE305</t>
  </si>
  <si>
    <t>STE_SM_LNODE306</t>
  </si>
  <si>
    <t>STE_SM_LNODE307</t>
  </si>
  <si>
    <t>STE_SM_LNODE308</t>
  </si>
  <si>
    <t>STE_SM_LNODE309</t>
  </si>
  <si>
    <t>STEA_LNODE9_1</t>
  </si>
  <si>
    <t>STEA_LNODE9_2</t>
  </si>
  <si>
    <t>STEA_LNODE9_3</t>
  </si>
  <si>
    <t>STEA_LNODE9_4</t>
  </si>
  <si>
    <t>STEA_LNODE9_5</t>
  </si>
  <si>
    <t>STEAD_LNODEIW</t>
  </si>
  <si>
    <t>STEAD_LNODET1</t>
  </si>
  <si>
    <t>STEAD_LNODET2</t>
  </si>
  <si>
    <t>STEAMBOA_LNODE47</t>
  </si>
  <si>
    <t>STEAMBT_GNODE1A</t>
  </si>
  <si>
    <t>STEAMBT_GNODE23</t>
  </si>
  <si>
    <t>STEAMBT_GNODEG1</t>
  </si>
  <si>
    <t>STEAMBT_GNODEL2</t>
  </si>
  <si>
    <t>STEAMBT_GNODELS</t>
  </si>
  <si>
    <t>STEAMBT_LNODE10</t>
  </si>
  <si>
    <t>STEAMBT_LNODE12</t>
  </si>
  <si>
    <t>STEAMBT_LNODE13</t>
  </si>
  <si>
    <t>STEAMBT_LNODE14</t>
  </si>
  <si>
    <t>STEAMBT_LNODE68</t>
  </si>
  <si>
    <t>STEAMBT_LNODECKT</t>
  </si>
  <si>
    <t>STEEPBNK_GNODEG1</t>
  </si>
  <si>
    <t>STEEPBNK_GNODEG2</t>
  </si>
  <si>
    <t>STEEPBNK_GNODEG3</t>
  </si>
  <si>
    <t>STEEPBNK_LNODE21T</t>
  </si>
  <si>
    <t>STEEPBNK_LNODE22T</t>
  </si>
  <si>
    <t>STEEPBNK_LNODE23T</t>
  </si>
  <si>
    <t>STEEPBNK_LNODE24T</t>
  </si>
  <si>
    <t>STEEPBNK_LNODE26T</t>
  </si>
  <si>
    <t>STEEPBNK_LNODE6_1</t>
  </si>
  <si>
    <t>STEEPBNK_LNODE6_2</t>
  </si>
  <si>
    <t>STEEPBNK_LNODE8_A</t>
  </si>
  <si>
    <t>STEGALL_GNODELDC</t>
  </si>
  <si>
    <t>STEIL_BP_LNODEFMR</t>
  </si>
  <si>
    <t>STELCO_LNODE1_L</t>
  </si>
  <si>
    <t>STELCO_LNODE2_L</t>
  </si>
  <si>
    <t>STELL_SR_LNODELD2</t>
  </si>
  <si>
    <t>STELL_SR_LNODELD3</t>
  </si>
  <si>
    <t>STELL_SR_LNODELD4</t>
  </si>
  <si>
    <t>STELLING_1_N001</t>
  </si>
  <si>
    <t>STELLING_1_N004</t>
  </si>
  <si>
    <t>STELLING_1_N007</t>
  </si>
  <si>
    <t>STERESA_1_CN12</t>
  </si>
  <si>
    <t>STERLING_LNODESCO</t>
  </si>
  <si>
    <t>STERLING_LNODEY2A</t>
  </si>
  <si>
    <t>STETSON_LNODEXF1</t>
  </si>
  <si>
    <t>STETSON_LNODEXF2</t>
  </si>
  <si>
    <t>STETTLER_LNODET_H</t>
  </si>
  <si>
    <t>STETTLER_LNODET_Y</t>
  </si>
  <si>
    <t>STEVE_BP_LNODEXF2</t>
  </si>
  <si>
    <t>STEVENSR_LNODE68</t>
  </si>
  <si>
    <t>STEVENSR_LNODER2</t>
  </si>
  <si>
    <t>STEVENSV_1_GNODE1</t>
  </si>
  <si>
    <t>STEVIL_LNODEK4L</t>
  </si>
  <si>
    <t>STEVIL_R_LNODEOAD</t>
  </si>
  <si>
    <t>STEVN_BP_LNODEND1</t>
  </si>
  <si>
    <t>STEVN_BP_LNODEND2</t>
  </si>
  <si>
    <t>STEVN_BP_LNODEND3</t>
  </si>
  <si>
    <t>STEWM_SR_LNODEDMS</t>
  </si>
  <si>
    <t>STF_LNODEDAX</t>
  </si>
  <si>
    <t>STF_LNODEIPN</t>
  </si>
  <si>
    <t>STG_LNODE13A</t>
  </si>
  <si>
    <t>STG_LNODE14A</t>
  </si>
  <si>
    <t>STG_LNODER3A</t>
  </si>
  <si>
    <t>STG_LNODER5A</t>
  </si>
  <si>
    <t>STG_LNODER6A</t>
  </si>
  <si>
    <t>STG_LNODER9A</t>
  </si>
  <si>
    <t>STG1SGE_7_N001</t>
  </si>
  <si>
    <t>STG1SGN_7_N001</t>
  </si>
  <si>
    <t>STGEORGE_LNODELD</t>
  </si>
  <si>
    <t>STHEL_BP_LNODEENS</t>
  </si>
  <si>
    <t>STHKERN_7_N001</t>
  </si>
  <si>
    <t>STHL_LNODEWR1</t>
  </si>
  <si>
    <t>STHL_LNODEWR3</t>
  </si>
  <si>
    <t>STHL_TAP_LNODEILL</t>
  </si>
  <si>
    <t>STIGCC_7_B1</t>
  </si>
  <si>
    <t>STILLW_LNODED1</t>
  </si>
  <si>
    <t>STILLWT_LNODEOAD</t>
  </si>
  <si>
    <t>STILLWTR_GNODEAL</t>
  </si>
  <si>
    <t>STILLWTR_GNODEPV2</t>
  </si>
  <si>
    <t>STILW_BP_LNODEMR1</t>
  </si>
  <si>
    <t>STIMS_BP_LNODEFMR</t>
  </si>
  <si>
    <t>STIRLING_GNODECAN</t>
  </si>
  <si>
    <t>STIRLING_LNODE44S</t>
  </si>
  <si>
    <t>STIRLING_LNODE5_A</t>
  </si>
  <si>
    <t>STJ_SUB_LNODEONB</t>
  </si>
  <si>
    <t>STJ_SUB_LNODEONC</t>
  </si>
  <si>
    <t>STJ_SUB_LNODEOND</t>
  </si>
  <si>
    <t>STJOH_BP_LNODE5SS</t>
  </si>
  <si>
    <t>STJOH_BP_LNODESS</t>
  </si>
  <si>
    <t>STKFR_BP_LNODEORD</t>
  </si>
  <si>
    <t>STKTNWW_6_N001</t>
  </si>
  <si>
    <t>STKTONA_1_LN001</t>
  </si>
  <si>
    <t>STKTONA_1_N001</t>
  </si>
  <si>
    <t>STKTONA_1_N003</t>
  </si>
  <si>
    <t>STKTONA_6_N001</t>
  </si>
  <si>
    <t>STKTONA_6_N004</t>
  </si>
  <si>
    <t>STKY_LNODE131</t>
  </si>
  <si>
    <t>STL_1_NINEMILE_PLANT-APND</t>
  </si>
  <si>
    <t>STLLWATR_6_N001</t>
  </si>
  <si>
    <t>STLS_LNODEBR1</t>
  </si>
  <si>
    <t>STLS_LNODEBR4</t>
  </si>
  <si>
    <t>STLWTR_E_LNODEOAD</t>
  </si>
  <si>
    <t>STLWTRWD_2_STLWGNODE</t>
  </si>
  <si>
    <t>STM_LNODESTM</t>
  </si>
  <si>
    <t>STMARIA_7_N101</t>
  </si>
  <si>
    <t>STMARIES_1_XF1LNODE</t>
  </si>
  <si>
    <t>STMARIES_1_XF2LNODE</t>
  </si>
  <si>
    <t>STMARIES_LNODEF1</t>
  </si>
  <si>
    <t>STMARIES_LNODEF2</t>
  </si>
  <si>
    <t>STME_LNODEWR7</t>
  </si>
  <si>
    <t>STME_LNODEWR8</t>
  </si>
  <si>
    <t>STMS_LNODEBR5</t>
  </si>
  <si>
    <t>STNCOGNJ_1_B1</t>
  </si>
  <si>
    <t>STNDFD_LNODED1</t>
  </si>
  <si>
    <t>STNDFD_LNODELD11</t>
  </si>
  <si>
    <t>STNFRD_A_LNODEEST</t>
  </si>
  <si>
    <t>STNHOUSE_LNODE01</t>
  </si>
  <si>
    <t>STNSLSRP_7_B1</t>
  </si>
  <si>
    <t>STOBEHLA_FDR1LNODE</t>
  </si>
  <si>
    <t>STOBEHLA_FDR2LNODE</t>
  </si>
  <si>
    <t>STOBEHLA_FDR3LNODE</t>
  </si>
  <si>
    <t>STOBEHLA_FDR4LNODE</t>
  </si>
  <si>
    <t>STOBEHLA_FDR5LNODE</t>
  </si>
  <si>
    <t>STOBEHLA_FDR6LNODE</t>
  </si>
  <si>
    <t>STOBEHLA_LNODEK1</t>
  </si>
  <si>
    <t>STOBEHLA_LNODEK2</t>
  </si>
  <si>
    <t>STOCKDL_2_N001</t>
  </si>
  <si>
    <t>STOCKDL_2_N002</t>
  </si>
  <si>
    <t>STOCKDL_2_N101</t>
  </si>
  <si>
    <t>STOCKDLE_1_N001</t>
  </si>
  <si>
    <t>STOCKDLE_1_N010</t>
  </si>
  <si>
    <t>STOCKETT_LNODEOAD</t>
  </si>
  <si>
    <t>STOCKM_6_N1</t>
  </si>
  <si>
    <t>STOCKM_6_N2</t>
  </si>
  <si>
    <t>STOCKM_LNODE2</t>
  </si>
  <si>
    <t>STOCKM_LNODED1</t>
  </si>
  <si>
    <t>STOCKM_LNODEVZF</t>
  </si>
  <si>
    <t>STOCKM_LNODEXFA</t>
  </si>
  <si>
    <t>STOILS_1_UNITS-APND</t>
  </si>
  <si>
    <t>STOKE_SR_LNODELD1</t>
  </si>
  <si>
    <t>STOKE_SR_LNODELD2</t>
  </si>
  <si>
    <t>STONCK_L_LNODEOAD</t>
  </si>
  <si>
    <t>STONCRRL_6_N001</t>
  </si>
  <si>
    <t>STONCRRL_6_N003</t>
  </si>
  <si>
    <t>STONE_1_N001</t>
  </si>
  <si>
    <t>STONE_1_N005</t>
  </si>
  <si>
    <t>STONY_P_LNODET1</t>
  </si>
  <si>
    <t>STONY_P_LNODET2</t>
  </si>
  <si>
    <t>STONYPT_1_N001</t>
  </si>
  <si>
    <t>STOREY1_2_N001</t>
  </si>
  <si>
    <t>STOREY1_2_N003</t>
  </si>
  <si>
    <t>STOREY1_2_N006</t>
  </si>
  <si>
    <t>STOREY1_2_N007</t>
  </si>
  <si>
    <t>STOREY1_2_N008</t>
  </si>
  <si>
    <t>STOREY2_2_N001</t>
  </si>
  <si>
    <t>STORRIE_LNODEIEXF</t>
  </si>
  <si>
    <t>STR_LNODER2A</t>
  </si>
  <si>
    <t>STRA_LNODE1</t>
  </si>
  <si>
    <t>STRACHAN_LNODET1</t>
  </si>
  <si>
    <t>STRACHAN_LNODET2</t>
  </si>
  <si>
    <t>STRADIST_LNODET1</t>
  </si>
  <si>
    <t>STRADIST_LNODET2</t>
  </si>
  <si>
    <t>STRATHCN_LNODELT1</t>
  </si>
  <si>
    <t>STRATHCN_LNODELT2</t>
  </si>
  <si>
    <t>STRATHCN_LNODELT3</t>
  </si>
  <si>
    <t>STRATHM_LNODET1</t>
  </si>
  <si>
    <t>STRATHM_LNODET2</t>
  </si>
  <si>
    <t>STRAUS34_7_N001</t>
  </si>
  <si>
    <t>STRAW_LNODEMPC</t>
  </si>
  <si>
    <t>STRAW_LNODEREA</t>
  </si>
  <si>
    <t>STRAW_PM_LNODEOAD</t>
  </si>
  <si>
    <t>STRD_LNODE131</t>
  </si>
  <si>
    <t>STREAMVW_6_N001</t>
  </si>
  <si>
    <t>STREAMVW_6_N007</t>
  </si>
  <si>
    <t>STRG_LNODEAMS</t>
  </si>
  <si>
    <t>STRIP_LNODE-1</t>
  </si>
  <si>
    <t>STRIP_LNODE-2</t>
  </si>
  <si>
    <t>STRLCK_6_LNODE2</t>
  </si>
  <si>
    <t>STRLCK_LNODED1</t>
  </si>
  <si>
    <t>STROME_LNODET1</t>
  </si>
  <si>
    <t>STROME_LNODET2</t>
  </si>
  <si>
    <t>STROME_LNODET3</t>
  </si>
  <si>
    <t>STRONA_LNODE31</t>
  </si>
  <si>
    <t>STRONA_LNODE32</t>
  </si>
  <si>
    <t>STROUD_6_N001</t>
  </si>
  <si>
    <t>STROUD_6_N003</t>
  </si>
  <si>
    <t>STROUD_6_N005</t>
  </si>
  <si>
    <t>STRPSE_LNODEXF1</t>
  </si>
  <si>
    <t>STRPSE_LNODEXF3</t>
  </si>
  <si>
    <t>STS_LNODER1EL</t>
  </si>
  <si>
    <t>STS_LNODER4EL</t>
  </si>
  <si>
    <t>STS_LNODEXFMR1EQL</t>
  </si>
  <si>
    <t>STS_LNODEXFMR4EQL</t>
  </si>
  <si>
    <t>STS_LNODEXFMR7EQL</t>
  </si>
  <si>
    <t>STSTMP_LNODER1A</t>
  </si>
  <si>
    <t>STT_LNODE10A</t>
  </si>
  <si>
    <t>STT_LNODE12A</t>
  </si>
  <si>
    <t>STT_LNODE13A</t>
  </si>
  <si>
    <t>STT_LNODER1A</t>
  </si>
  <si>
    <t>STT_LNODER2A</t>
  </si>
  <si>
    <t>STT_LNODER4A</t>
  </si>
  <si>
    <t>STT_LNODER5A</t>
  </si>
  <si>
    <t>STT_LNODER9A</t>
  </si>
  <si>
    <t>STUART_6_N001</t>
  </si>
  <si>
    <t>STUDIO_1_PROSPERITYGNODE</t>
  </si>
  <si>
    <t>STUDIO_LNODEUDIO</t>
  </si>
  <si>
    <t>STURG_2_GNODEG01</t>
  </si>
  <si>
    <t>STURG_2_GNODEG02</t>
  </si>
  <si>
    <t>STURGEON_LNODE01T</t>
  </si>
  <si>
    <t>STURGEON_LNODE02T</t>
  </si>
  <si>
    <t>STURGIS_LNODELD1</t>
  </si>
  <si>
    <t>STURLOCK_LNODEDR3</t>
  </si>
  <si>
    <t>STURLOCK_LNODEDR4</t>
  </si>
  <si>
    <t>STURLOCK_LNODEDR7</t>
  </si>
  <si>
    <t>STURLOCK_LNODER13</t>
  </si>
  <si>
    <t>STV_LNODETV1</t>
  </si>
  <si>
    <t>STV_LNODETV2</t>
  </si>
  <si>
    <t>STW_BC_LNODESTW</t>
  </si>
  <si>
    <t>STW_LNODEXF1</t>
  </si>
  <si>
    <t>STWP_GNODETWP</t>
  </si>
  <si>
    <t>STX_1_BESTLANE_G01GNODE</t>
  </si>
  <si>
    <t>SUB434_7_N001</t>
  </si>
  <si>
    <t>SUC_LNODEUC1</t>
  </si>
  <si>
    <t>SUC_LNODEUC2</t>
  </si>
  <si>
    <t>SUFFIELD_LNODET2</t>
  </si>
  <si>
    <t>SUFFIELD_LNODET3</t>
  </si>
  <si>
    <t>SUGARCIT_LNODED1</t>
  </si>
  <si>
    <t>SUGARLF_LNODE01</t>
  </si>
  <si>
    <t>SUGARLF_LNODE02</t>
  </si>
  <si>
    <t>SUGARLF_LNODE03</t>
  </si>
  <si>
    <t>SUGARLF_LNODE304</t>
  </si>
  <si>
    <t>SUGARLF_LNODE509</t>
  </si>
  <si>
    <t>SUGARLF_LNODE510</t>
  </si>
  <si>
    <t>SUGARMIL_LNODEDT1</t>
  </si>
  <si>
    <t>SUGARMIL_LNODEDT2</t>
  </si>
  <si>
    <t>SUGR_LNODEGR1</t>
  </si>
  <si>
    <t>SUGR_LNODEGR2</t>
  </si>
  <si>
    <t>SUISUN_1_N001</t>
  </si>
  <si>
    <t>SUISUN_1_N008</t>
  </si>
  <si>
    <t>SUISUN_1_N009</t>
  </si>
  <si>
    <t>SUISUN_1_N010</t>
  </si>
  <si>
    <t>SULL_FE_LNODE610</t>
  </si>
  <si>
    <t>SULL_FE_LNODEAST</t>
  </si>
  <si>
    <t>SULL_FE_LNODEEST</t>
  </si>
  <si>
    <t>SULL_FE_LNODERTH</t>
  </si>
  <si>
    <t>SULL_FE_LNODEUTH</t>
  </si>
  <si>
    <t>SULL_LNODE701</t>
  </si>
  <si>
    <t>SULL_LNODE702</t>
  </si>
  <si>
    <t>SULL_LNODE703</t>
  </si>
  <si>
    <t>SULLI_BP_LNODEVAN</t>
  </si>
  <si>
    <t>SULPCK_LNODED1</t>
  </si>
  <si>
    <t>SULPCK_LNODED2</t>
  </si>
  <si>
    <t>SULPHR_P_LNODE01T</t>
  </si>
  <si>
    <t>SULPHR_P_LNODEAMA</t>
  </si>
  <si>
    <t>SULPHUR_LNODETR1</t>
  </si>
  <si>
    <t>SULPHUR_LNODETR2</t>
  </si>
  <si>
    <t>SULPHURC_LNODE36</t>
  </si>
  <si>
    <t>SULTA_BP_LNODETAN</t>
  </si>
  <si>
    <t>SULTAN_1_G1GNODE</t>
  </si>
  <si>
    <t>SUM_LNODEXF2</t>
  </si>
  <si>
    <t>SUM_TP_GENGNODE</t>
  </si>
  <si>
    <t>SUM63_LNODEM63</t>
  </si>
  <si>
    <t>SUMATRA_LNODEOAD</t>
  </si>
  <si>
    <t>SUMERSID_LNODET1</t>
  </si>
  <si>
    <t>SUMERSID_LNODET2</t>
  </si>
  <si>
    <t>SUMFLTP_7_GENGNODE</t>
  </si>
  <si>
    <t>SUMIDEN_6_N001</t>
  </si>
  <si>
    <t>SUMM_LNODE601</t>
  </si>
  <si>
    <t>SUMM_LNODEMMY</t>
  </si>
  <si>
    <t>SUMMERFL_1_AGGGEN-APND</t>
  </si>
  <si>
    <t>SUMMERFL_1_GEN161GNODE</t>
  </si>
  <si>
    <t>SUMMERFL_1_GEN162GNODE</t>
  </si>
  <si>
    <t>SUMMERLN_LNODE-1</t>
  </si>
  <si>
    <t>SUMMERLN_LNODE-2</t>
  </si>
  <si>
    <t>SUMMERVW_GNODEL11</t>
  </si>
  <si>
    <t>SUMMERVW_GNODEL21</t>
  </si>
  <si>
    <t>SUMMERVW_GNODEL31</t>
  </si>
  <si>
    <t>SUMMERVW_GNODEL41</t>
  </si>
  <si>
    <t>SUMMIT_6_N001</t>
  </si>
  <si>
    <t>SUMMIT_ASR-APND</t>
  </si>
  <si>
    <t>SUMMIT_LNODEMR</t>
  </si>
  <si>
    <t>SUMMIT1_1_N101</t>
  </si>
  <si>
    <t>SUMMIT2_1_N101</t>
  </si>
  <si>
    <t>SUMMIT3_6_N101</t>
  </si>
  <si>
    <t>SUMMITCR_LNODED1</t>
  </si>
  <si>
    <t>SUMMITPA_LNODED1</t>
  </si>
  <si>
    <t>SUMNE_BP_LNODENER</t>
  </si>
  <si>
    <t>SUN_CREK_GNODEG1</t>
  </si>
  <si>
    <t>SUN_CREK_GNODEG2</t>
  </si>
  <si>
    <t>SUN_CREK_LNODE101</t>
  </si>
  <si>
    <t>SUN_CREK_LNODE201</t>
  </si>
  <si>
    <t>SUN_CREK_LNODE301</t>
  </si>
  <si>
    <t>SUN_CREK_LNODE401</t>
  </si>
  <si>
    <t>SUN_CREK_LNODED5</t>
  </si>
  <si>
    <t>SUN_CREK_LNODED6</t>
  </si>
  <si>
    <t>SUN_LNODEXF1</t>
  </si>
  <si>
    <t>SUN_SET_FDR1LNODE</t>
  </si>
  <si>
    <t>SUN_SET_FDR2LNODE</t>
  </si>
  <si>
    <t>SUN_SET_FDR3LNODE</t>
  </si>
  <si>
    <t>SUN_SET_FDR4LNODE</t>
  </si>
  <si>
    <t>SUN_SET_LNODEMR</t>
  </si>
  <si>
    <t>SUNCAT_7_CN1</t>
  </si>
  <si>
    <t>SUNCAT_7_CN2</t>
  </si>
  <si>
    <t>SUNCAT_7_CN3</t>
  </si>
  <si>
    <t>SUNCAT_7_CN4</t>
  </si>
  <si>
    <t>SUNDANC_GNODEG01</t>
  </si>
  <si>
    <t>SUNDANC_GNODEG02</t>
  </si>
  <si>
    <t>SUNDANC_GNODEG03</t>
  </si>
  <si>
    <t>SUNDANC_GNODEG04</t>
  </si>
  <si>
    <t>SUNDANC_GNODEG05</t>
  </si>
  <si>
    <t>SUNDANC_GNODEG06</t>
  </si>
  <si>
    <t>SUNDANC_LNODET30</t>
  </si>
  <si>
    <t>SUNDANC_LNODET32</t>
  </si>
  <si>
    <t>SUNDANC_LNODET34</t>
  </si>
  <si>
    <t>SUNDANC_LNODET35</t>
  </si>
  <si>
    <t>SUNDANC_LNODET37</t>
  </si>
  <si>
    <t>SUNDANHL_LNODE_LD1</t>
  </si>
  <si>
    <t>SUNDANHL_LNODE_LD2</t>
  </si>
  <si>
    <t>SUNDANHL_LNODE_LD3</t>
  </si>
  <si>
    <t>SUNDRE_LNODET1</t>
  </si>
  <si>
    <t>SUNDRE_LNODET2</t>
  </si>
  <si>
    <t>SUNGEN_1_B1</t>
  </si>
  <si>
    <t>SUNGEN3G_7_N001</t>
  </si>
  <si>
    <t>SUNGEN3G_7_N002</t>
  </si>
  <si>
    <t>SUNGEN3G_7_N005</t>
  </si>
  <si>
    <t>SUNGEN4G_7_N001</t>
  </si>
  <si>
    <t>SUNGEN4G_7_N002</t>
  </si>
  <si>
    <t>SUNGEN4G_7_N003</t>
  </si>
  <si>
    <t>SUNGEN5G_7_N001</t>
  </si>
  <si>
    <t>SUNGEN5G_7_N002</t>
  </si>
  <si>
    <t>SUNGEN5G_7_N003</t>
  </si>
  <si>
    <t>SUNGEN6G_7_N001</t>
  </si>
  <si>
    <t>SUNGEN6G_7_N004</t>
  </si>
  <si>
    <t>SUNGEN6G_7_N005</t>
  </si>
  <si>
    <t>SUNGEN7G_7_N001</t>
  </si>
  <si>
    <t>SUNGEN7G_7_N003</t>
  </si>
  <si>
    <t>SUNGEN7G_7_N005</t>
  </si>
  <si>
    <t>SUNHA_BP_LNODEAGE</t>
  </si>
  <si>
    <t>SUNHA_BP_LNODEARB</t>
  </si>
  <si>
    <t>SUNHA_BP_LNODEBIA</t>
  </si>
  <si>
    <t>SUNHA_BP_LNODEEKA</t>
  </si>
  <si>
    <t>SUNHA_BP_LNODEOK1</t>
  </si>
  <si>
    <t>SUNHA_BP_LNODEOK2</t>
  </si>
  <si>
    <t>SUNHEAV1_LNODEAV1</t>
  </si>
  <si>
    <t>SUNHEAV2_LNODEAV2</t>
  </si>
  <si>
    <t>SUNHEAV2_LNODEREA</t>
  </si>
  <si>
    <t>SUNHRVST_7_N001</t>
  </si>
  <si>
    <t>SUNKLAKE_LNODET1</t>
  </si>
  <si>
    <t>SUNKLAKE_LNODET2</t>
  </si>
  <si>
    <t>SUNKLAKE_LNODET3</t>
  </si>
  <si>
    <t>SUNLA_BP_LNODEAND</t>
  </si>
  <si>
    <t>SUNLAKES_LNODELD2</t>
  </si>
  <si>
    <t>SUNLAKES_LNODELD3</t>
  </si>
  <si>
    <t>SUNNYBRK_LNODE_LD</t>
  </si>
  <si>
    <t>SUNNYBRK_LNODET1</t>
  </si>
  <si>
    <t>SUNNYBRK_LNODET2</t>
  </si>
  <si>
    <t>SUNNYDEL_LNODED1</t>
  </si>
  <si>
    <t>SUNNYSD_LNODET1</t>
  </si>
  <si>
    <t>SUNNYSIU_NODET</t>
  </si>
  <si>
    <t>SUNNYSIW_LNODE70</t>
  </si>
  <si>
    <t>SUNNYSIW_LNODE98</t>
  </si>
  <si>
    <t>SUNNYSLP_LNODEPE</t>
  </si>
  <si>
    <t>SUNOL_6_N001</t>
  </si>
  <si>
    <t>SUNPEAK_GNODE 3</t>
  </si>
  <si>
    <t>SUNPEAK_GNODE 4</t>
  </si>
  <si>
    <t>SUNPEAK_GNODE 5</t>
  </si>
  <si>
    <t>SUNRAY2_7_N001</t>
  </si>
  <si>
    <t>SUNRAYGN_7_N001</t>
  </si>
  <si>
    <t>SUNRIS_2_PL1X3-APND</t>
  </si>
  <si>
    <t>SUNRISE_LNODELD</t>
  </si>
  <si>
    <t>SUNRISE_LNODELD1</t>
  </si>
  <si>
    <t>SUNRSE3S_7_B1</t>
  </si>
  <si>
    <t>SUNRSE3S_7_N002</t>
  </si>
  <si>
    <t>SUNRVRJT_LNODECDR</t>
  </si>
  <si>
    <t>SUNRVRJT_LNODESHR</t>
  </si>
  <si>
    <t>SUNRVRJT_LNODETSH</t>
  </si>
  <si>
    <t>SUNS_LNODE481</t>
  </si>
  <si>
    <t>SUNSE_BP_LNODESET</t>
  </si>
  <si>
    <t>SUNSE_SR_LNODELD2</t>
  </si>
  <si>
    <t>SUNSE_SR_LNODELD3</t>
  </si>
  <si>
    <t>SUNSELGN_7_N002</t>
  </si>
  <si>
    <t>SUNSET_1_1LNODE</t>
  </si>
  <si>
    <t>SUNSET_1_2LNODE</t>
  </si>
  <si>
    <t>SUNSET_LNODE115_1</t>
  </si>
  <si>
    <t>SUNSET_LNODE115_2</t>
  </si>
  <si>
    <t>SUNSET_LNODEF1</t>
  </si>
  <si>
    <t>SUNSET_LNODEF2</t>
  </si>
  <si>
    <t>SUNSET_N_LNODET1</t>
  </si>
  <si>
    <t>SUNSET_N_LNODET2</t>
  </si>
  <si>
    <t>SUNSETEP_LNODE4LD</t>
  </si>
  <si>
    <t>SUNSETEP_LNODET1</t>
  </si>
  <si>
    <t>SUNSETEP_LNODET2</t>
  </si>
  <si>
    <t>SUNSETNV_LNODEBK1</t>
  </si>
  <si>
    <t>SUNSETNV_LNODEBK2</t>
  </si>
  <si>
    <t>SUNSETSN_LNODEFMR</t>
  </si>
  <si>
    <t>SUNSHINE_LNODEHINE</t>
  </si>
  <si>
    <t>SUNSHN_2_LNDFL-APND</t>
  </si>
  <si>
    <t>SUNSHN_LNODEIDE</t>
  </si>
  <si>
    <t>SUNSHN_LNODET1</t>
  </si>
  <si>
    <t>SUNSLRG1_7_N001</t>
  </si>
  <si>
    <t>SUNSPTA_7_N002</t>
  </si>
  <si>
    <t>SUNSPTGN_7_N001</t>
  </si>
  <si>
    <t>SUNST_2_N006</t>
  </si>
  <si>
    <t>SUNST234_7_N001</t>
  </si>
  <si>
    <t>SUNSTGRD_5_PV1GNODE</t>
  </si>
  <si>
    <t>SUNYS_BP_LNODEIDE</t>
  </si>
  <si>
    <t>SUNYSIDE_6_N0016</t>
  </si>
  <si>
    <t>SUPER_SR_LNODELD1</t>
  </si>
  <si>
    <t>SUPER_SR_LNODELD2</t>
  </si>
  <si>
    <t>SUPERIO_LNODEOAD</t>
  </si>
  <si>
    <t>SUPERSTN_LNODELD2</t>
  </si>
  <si>
    <t>SUPERSTN_LNODELD3</t>
  </si>
  <si>
    <t>SURF_1_N009</t>
  </si>
  <si>
    <t>SURGPOND_LNODEAD</t>
  </si>
  <si>
    <t>SURLA_BP_LNODEAKE</t>
  </si>
  <si>
    <t>SURRRDG_LNODEO_1</t>
  </si>
  <si>
    <t>SURRRDG_LNODEO_2</t>
  </si>
  <si>
    <t>SUT_CISO_2_N001</t>
  </si>
  <si>
    <t>SUT_GNODE1</t>
  </si>
  <si>
    <t>SUT_GNODE2</t>
  </si>
  <si>
    <t>SUT_GNODE3</t>
  </si>
  <si>
    <t>SUTHERLI_LNODE39</t>
  </si>
  <si>
    <t>SUTTER_2_GNODEM1</t>
  </si>
  <si>
    <t>SUTTER_2_PSEUDOBANCGNODE</t>
  </si>
  <si>
    <t>SUTTER_7_UNIT1GNODE</t>
  </si>
  <si>
    <t>SUTTER_7_UNIT2GNODE</t>
  </si>
  <si>
    <t>SUTTER_7_UNIT3GNODE</t>
  </si>
  <si>
    <t>SUTTER_W_2_UNIT1GNODE</t>
  </si>
  <si>
    <t>SUTTER_W_2_UNIT2GNODE</t>
  </si>
  <si>
    <t>SUTTER_W_2_UNIT3GNODE</t>
  </si>
  <si>
    <t>SUTTRHM1_6_N001</t>
  </si>
  <si>
    <t>SUWSOF70_6_B1</t>
  </si>
  <si>
    <t>SUWSOFGN_7_N001</t>
  </si>
  <si>
    <t>SUZANNE_LNODE-1</t>
  </si>
  <si>
    <t>SUZANNE_LNODE-2</t>
  </si>
  <si>
    <t>SUZANNE_LNODE-3</t>
  </si>
  <si>
    <t>SV WIND_GNODEIT</t>
  </si>
  <si>
    <t>SV_LNODE10A</t>
  </si>
  <si>
    <t>SV_LNODE14A</t>
  </si>
  <si>
    <t>SV_LNODE6A</t>
  </si>
  <si>
    <t>SV_LNODER4A</t>
  </si>
  <si>
    <t>SV_LNODER6A</t>
  </si>
  <si>
    <t>SV_LNODEVBM</t>
  </si>
  <si>
    <t>SVA_LNODEF51</t>
  </si>
  <si>
    <t>SVD_LNODESVD</t>
  </si>
  <si>
    <t>SVE115_LNODE01</t>
  </si>
  <si>
    <t>SVE115_LNODE02</t>
  </si>
  <si>
    <t>SVS_1_STRVRIDG_G02GNODE</t>
  </si>
  <si>
    <t>SW_GNODESADDLEMT</t>
  </si>
  <si>
    <t>SW_LNODER2A</t>
  </si>
  <si>
    <t>SW_LNODER6A</t>
  </si>
  <si>
    <t>SWA_LNODEXF1</t>
  </si>
  <si>
    <t>SWANSON_7_GNODE1</t>
  </si>
  <si>
    <t>SWANVAL_LNODELD</t>
  </si>
  <si>
    <t>SWBWELL1_LNODED2</t>
  </si>
  <si>
    <t>SWBWELL2_LNODE11</t>
  </si>
  <si>
    <t>SWBWELL2_LNODED1</t>
  </si>
  <si>
    <t>SWBWELL3_LNODED1</t>
  </si>
  <si>
    <t>SWD_LNODEXF1</t>
  </si>
  <si>
    <t>SWE_LNODEXF2</t>
  </si>
  <si>
    <t>SWEBER_LNODELD</t>
  </si>
  <si>
    <t>SWEETHOM_LNODE06</t>
  </si>
  <si>
    <t>SWEETHRT_LNODE01T</t>
  </si>
  <si>
    <t>SWEETWAT_7_GNODE1</t>
  </si>
  <si>
    <t>SWEETWTR_1_1LNODE</t>
  </si>
  <si>
    <t>SWEETWTR_6_N017</t>
  </si>
  <si>
    <t>SWEETWTR_6_N018</t>
  </si>
  <si>
    <t>SWEETWTR_LNODETR</t>
  </si>
  <si>
    <t>SWENSON_LNODE-1</t>
  </si>
  <si>
    <t>SWENSON_LNODE-2</t>
  </si>
  <si>
    <t>SWENSON_LNODEBK3</t>
  </si>
  <si>
    <t>SWEST_LNODED1</t>
  </si>
  <si>
    <t>SWEST_LNODED2</t>
  </si>
  <si>
    <t>SWF_GNODEG1</t>
  </si>
  <si>
    <t>SWI_LNODEXF2</t>
  </si>
  <si>
    <t>SWIFT_1_GN001</t>
  </si>
  <si>
    <t>SWIFT_1_N001</t>
  </si>
  <si>
    <t>SWIFT_1_N003</t>
  </si>
  <si>
    <t>SWIFT_1_N006</t>
  </si>
  <si>
    <t>SWIFT_GNODEIT</t>
  </si>
  <si>
    <t>SWIFT1_7_UNITS-APND</t>
  </si>
  <si>
    <t>SWIFT1_NODE1</t>
  </si>
  <si>
    <t>SWIFT1_NODE2</t>
  </si>
  <si>
    <t>SWIFT1_NODE3</t>
  </si>
  <si>
    <t>SWIFT2_LNODELD</t>
  </si>
  <si>
    <t>SWIFT2_NODE1</t>
  </si>
  <si>
    <t>SWIFT2_NODE2</t>
  </si>
  <si>
    <t>SWN_LNODESWN</t>
  </si>
  <si>
    <t>SWNI_LNODEWR1</t>
  </si>
  <si>
    <t>SWNI_LNODEWR2</t>
  </si>
  <si>
    <t>SWOODROW_LNODEROW</t>
  </si>
  <si>
    <t>SWP_LNODESWP</t>
  </si>
  <si>
    <t>SWPO_1_TOT_GEN-APND</t>
  </si>
  <si>
    <t>SWPO_GNODE011</t>
  </si>
  <si>
    <t>SWPO_GNODE012</t>
  </si>
  <si>
    <t>SWPO_LNODELS</t>
  </si>
  <si>
    <t>SWSDPR_1_N003</t>
  </si>
  <si>
    <t>SXCR_LNODEWR1</t>
  </si>
  <si>
    <t>SXCR_LNODEWR2</t>
  </si>
  <si>
    <t>SYCAMORE_1_N101</t>
  </si>
  <si>
    <t>SYCAMORE_1_N201</t>
  </si>
  <si>
    <t>SYCAMORE_1_N301</t>
  </si>
  <si>
    <t>SYCCYN1G_7_B1</t>
  </si>
  <si>
    <t>SYCCYN2G_7_B1</t>
  </si>
  <si>
    <t>SYCCYN3G_7_B1</t>
  </si>
  <si>
    <t>SYCCYN4G_7_B1</t>
  </si>
  <si>
    <t>SYH_LNODEYH1</t>
  </si>
  <si>
    <t>SYH_LNODEYH2</t>
  </si>
  <si>
    <t>SYL_CS_2_LNODE1</t>
  </si>
  <si>
    <t>SYLMAR_LNODEDC1</t>
  </si>
  <si>
    <t>SYLMAR_LNODEDC1BURB</t>
  </si>
  <si>
    <t>SYLMAR_LNODEDC1GLEN</t>
  </si>
  <si>
    <t>SYLMAR_LNODEDC1LADWP</t>
  </si>
  <si>
    <t>SYLMAR_LNODEDC2</t>
  </si>
  <si>
    <t>SYLMAR_LNODEDC2BURB</t>
  </si>
  <si>
    <t>SYLMAR_LNODEDC2GLEN</t>
  </si>
  <si>
    <t>SYLMAR_LNODEDC2LADWP</t>
  </si>
  <si>
    <t>SYLMARDC_2_N501</t>
  </si>
  <si>
    <t>SYLMARLA_2_N501</t>
  </si>
  <si>
    <t>SYLMARS_2_N101</t>
  </si>
  <si>
    <t>SYLV_LNODEWR1</t>
  </si>
  <si>
    <t>SYLVAN_LNODED1</t>
  </si>
  <si>
    <t>SYLVANCM_LNODECPR</t>
  </si>
  <si>
    <t>SYLVANCM_LNODEHGR</t>
  </si>
  <si>
    <t>SYLVANLK_LNODELT1</t>
  </si>
  <si>
    <t>SYLVANLK_LNODELT2</t>
  </si>
  <si>
    <t>SYNCRUDE_GNODEG1</t>
  </si>
  <si>
    <t>SYNCRUDE_GNODEG2</t>
  </si>
  <si>
    <t>SYNCRUDE_GNODEG3</t>
  </si>
  <si>
    <t>SYNCRUDE_GNODEG4</t>
  </si>
  <si>
    <t>SYNCRUDE_GNODEG5</t>
  </si>
  <si>
    <t>SYNCRUDE_GNODEG6</t>
  </si>
  <si>
    <t>SYNCRUDE_LNODE_33</t>
  </si>
  <si>
    <t>SYNCRUDE_LNODE_53</t>
  </si>
  <si>
    <t>SYNCRUDE_LNODEILS</t>
  </si>
  <si>
    <t>SYNCRUDE_LNODET14</t>
  </si>
  <si>
    <t>SYNCRUDE_LNODET15</t>
  </si>
  <si>
    <t>SYNCRUDE_LNODET16</t>
  </si>
  <si>
    <t>SYNCRUDE_LNODET17</t>
  </si>
  <si>
    <t>SYNCRUDE_LNODET18</t>
  </si>
  <si>
    <t>SYNCRUDE_LNODET19</t>
  </si>
  <si>
    <t>SYNCRUDE_LNODEUDO1</t>
  </si>
  <si>
    <t>SYNCRUDE_LNODEUDO2</t>
  </si>
  <si>
    <t>SYNCRUDE_LNODEUDO3</t>
  </si>
  <si>
    <t>SYNCRUDE_LNODEUDO4</t>
  </si>
  <si>
    <t>SYNCRUDE_LNODEWMF</t>
  </si>
  <si>
    <t>SYNER_SR_LNODELD1</t>
  </si>
  <si>
    <t>SYNER_SR_LNODELD2</t>
  </si>
  <si>
    <t>SYNER_SR_LNODELD3</t>
  </si>
  <si>
    <t>SYNER_SR_LNODELD4</t>
  </si>
  <si>
    <t>SYNER_SR_LNODELD5</t>
  </si>
  <si>
    <t>SYNER_SR_LNODELD6</t>
  </si>
  <si>
    <t>SYRACUSE_LNODED3</t>
  </si>
  <si>
    <t>SYRACUSE_LNODED4</t>
  </si>
  <si>
    <t>SYRACUSE_LNODEN1</t>
  </si>
  <si>
    <t>SYRACUSE_LNODEOY</t>
  </si>
  <si>
    <t>SZ_LNODE13A</t>
  </si>
  <si>
    <t>SZ_LNODE14A</t>
  </si>
  <si>
    <t>SZ_LNODE18A</t>
  </si>
  <si>
    <t>SZ_LNODE22A</t>
  </si>
  <si>
    <t>SZM_LNODESZM</t>
  </si>
  <si>
    <t>T_FALLS_7_TMP1GNODE</t>
  </si>
  <si>
    <t>T_FALLS_7_TMP2GNODE</t>
  </si>
  <si>
    <t>T_FALLS_7_TMP3GNODE</t>
  </si>
  <si>
    <t>T_FALLS_7_TMP4GNODE</t>
  </si>
  <si>
    <t>T_FALLS_7_TMP5GNODE</t>
  </si>
  <si>
    <t>T_FALLS_7_TMP6GNODE</t>
  </si>
  <si>
    <t>T_FALLS_7_TMP7GNODE</t>
  </si>
  <si>
    <t>T_FALLS_7_TMPS-APND</t>
  </si>
  <si>
    <t>T0239_7_N002</t>
  </si>
  <si>
    <t>T0304_7_N003</t>
  </si>
  <si>
    <t>T320_2_N001</t>
  </si>
  <si>
    <t>T320_2_N002</t>
  </si>
  <si>
    <t>T320BS1_7_B1</t>
  </si>
  <si>
    <t>T320BS2_7_B1</t>
  </si>
  <si>
    <t>T320BS3_7_B1</t>
  </si>
  <si>
    <t>T320BS4_7_B1</t>
  </si>
  <si>
    <t>T3BAD_BP_LNODEFMR</t>
  </si>
  <si>
    <t>T740AL_LNODELEY</t>
  </si>
  <si>
    <t>T740AL_LNODEMIN</t>
  </si>
  <si>
    <t>T7L114_LNODE_LD</t>
  </si>
  <si>
    <t>T808AL_LNODE_CR</t>
  </si>
  <si>
    <t>T808AL_LNODEBEE</t>
  </si>
  <si>
    <t>T864AL_LNODEBOB</t>
  </si>
  <si>
    <t>T864AL_LNODEKAY</t>
  </si>
  <si>
    <t>T864AL_LNODEKNT</t>
  </si>
  <si>
    <t>TA3_7_CGTGGNODE</t>
  </si>
  <si>
    <t>TA3_LNODE3131</t>
  </si>
  <si>
    <t>TA3_LNODE3132</t>
  </si>
  <si>
    <t>TAB_WIND_GNODEG1</t>
  </si>
  <si>
    <t>TAB_WIND_GNODEG2</t>
  </si>
  <si>
    <t>TABER_GNODEER1</t>
  </si>
  <si>
    <t>TABER_LNODE5_A</t>
  </si>
  <si>
    <t>TABER_LNODET3</t>
  </si>
  <si>
    <t>TABLEMT_5_B1</t>
  </si>
  <si>
    <t>TABLEMT_LNODE40</t>
  </si>
  <si>
    <t>TABLMTN_2_B1</t>
  </si>
  <si>
    <t>TABR_IP_LNODE012A</t>
  </si>
  <si>
    <t>TABR_LNODEWR6</t>
  </si>
  <si>
    <t>TACOBMAS_1_G01GNODE</t>
  </si>
  <si>
    <t>TAFT_6_B1</t>
  </si>
  <si>
    <t>TAFT_A_LNODEOAD</t>
  </si>
  <si>
    <t>TAFT1_1_B1</t>
  </si>
  <si>
    <t>TAFT1_1_N001</t>
  </si>
  <si>
    <t>TAFT1_1_N004</t>
  </si>
  <si>
    <t>TAFTA_J_6_B1</t>
  </si>
  <si>
    <t>TAGGART_LNODED1</t>
  </si>
  <si>
    <t>TAHDONR_LNODE07</t>
  </si>
  <si>
    <t>TAHOCTY_LNODE01</t>
  </si>
  <si>
    <t>TAHOCTY_LNODE71</t>
  </si>
  <si>
    <t>TAHOCTY_LNODE72</t>
  </si>
  <si>
    <t>TAHOCTY_LNODE73</t>
  </si>
  <si>
    <t>TAIBANM_3_LONEMESA1GNODE</t>
  </si>
  <si>
    <t>TAIBANM_3_LONEMESA2GNODE</t>
  </si>
  <si>
    <t>TAIBANM_3_LONEMESAWFGNODE</t>
  </si>
  <si>
    <t>TAKELMA_LNODE78</t>
  </si>
  <si>
    <t>TALA_LNODE4</t>
  </si>
  <si>
    <t>TALENT_LNODELD</t>
  </si>
  <si>
    <t>TALENT_LNODELD1</t>
  </si>
  <si>
    <t>TALX_LNODEEQL</t>
  </si>
  <si>
    <t>TAM_LNODE-1</t>
  </si>
  <si>
    <t>TAM_LNODE-2</t>
  </si>
  <si>
    <t>TAM_LNODE-3</t>
  </si>
  <si>
    <t>TAMARACK_6_N001</t>
  </si>
  <si>
    <t>TAMARISK_1_N001</t>
  </si>
  <si>
    <t>TAMARISK_1_N003</t>
  </si>
  <si>
    <t>TAMARISK_LNODED1</t>
  </si>
  <si>
    <t>TAN_LNODEXF1</t>
  </si>
  <si>
    <t>TANA_GNODEANA</t>
  </si>
  <si>
    <t>TANKER_1_N001</t>
  </si>
  <si>
    <t>TANNER_LNODE6LD</t>
  </si>
  <si>
    <t>TAOS_LNODEOST1</t>
  </si>
  <si>
    <t>TAOS_LNODEOST2</t>
  </si>
  <si>
    <t>TAP_BD_LNODE910</t>
  </si>
  <si>
    <t>TAP_PB_LNODEDAP</t>
  </si>
  <si>
    <t>TAP2U_BP_GCOYOTEGNODE</t>
  </si>
  <si>
    <t>TAP2U_BP_LNODESP</t>
  </si>
  <si>
    <t>TAP2U_BP_LNODEWAY</t>
  </si>
  <si>
    <t>TAP705_1_B1</t>
  </si>
  <si>
    <t>TAP74_6_B1</t>
  </si>
  <si>
    <t>TAP75_6_B1</t>
  </si>
  <si>
    <t>TAP76_6_B1</t>
  </si>
  <si>
    <t>TAP77_6_B1</t>
  </si>
  <si>
    <t>TAP78_6_B1</t>
  </si>
  <si>
    <t>TAP79_6_B1</t>
  </si>
  <si>
    <t>TAP801_1_N001</t>
  </si>
  <si>
    <t>TAP801_1_N003</t>
  </si>
  <si>
    <t>TAP806_1_B1</t>
  </si>
  <si>
    <t>TAP807_1_N001</t>
  </si>
  <si>
    <t>TAP809_1_B1</t>
  </si>
  <si>
    <t>TAP817_1_B1</t>
  </si>
  <si>
    <t>TAP820_1_B1</t>
  </si>
  <si>
    <t>TAPSKRN_6_B1</t>
  </si>
  <si>
    <t>TAPTE_BP_LNODEND1</t>
  </si>
  <si>
    <t>TAPTE_BP_LNODEND2</t>
  </si>
  <si>
    <t>TAR_BC_LNODERLD</t>
  </si>
  <si>
    <t>TAR_SUB_LNODEONA</t>
  </si>
  <si>
    <t>TAR_SUB_LNODEONB</t>
  </si>
  <si>
    <t>TAR_SUB_LNODEONC</t>
  </si>
  <si>
    <t>TARGEE_LNODE1</t>
  </si>
  <si>
    <t>TARGEE_LNODE2</t>
  </si>
  <si>
    <t>TARGHEE_LNODET1</t>
  </si>
  <si>
    <t>TARKIO_R_LNODEOAD</t>
  </si>
  <si>
    <t>TARLE_BP_LNODEXF1</t>
  </si>
  <si>
    <t>TASSAJAR_2_N001</t>
  </si>
  <si>
    <t>TASSAJAR_2_N002</t>
  </si>
  <si>
    <t>TASSAJAR_2_N016</t>
  </si>
  <si>
    <t>TAT_LNODETAT</t>
  </si>
  <si>
    <t>TAVAN_SR_LNODELD2</t>
  </si>
  <si>
    <t>TAVAN_SR_LNODELD3</t>
  </si>
  <si>
    <t>TAY_HP_GNODEG1</t>
  </si>
  <si>
    <t>TAY_LNODEIND</t>
  </si>
  <si>
    <t>TAYLO_BP_LNODE401</t>
  </si>
  <si>
    <t>TAYLOR_6_N001</t>
  </si>
  <si>
    <t>TAYLOR_LNODEDR1</t>
  </si>
  <si>
    <t>TAYLOR_LNODEDR5</t>
  </si>
  <si>
    <t>TAYLOR_LNODEDR7</t>
  </si>
  <si>
    <t>TAYLOR_LNODEDR8</t>
  </si>
  <si>
    <t>TAYLORP_LNODELORP</t>
  </si>
  <si>
    <t>TAYLORSV_LNODE-3</t>
  </si>
  <si>
    <t>TAYLORSV_LNODE-4</t>
  </si>
  <si>
    <t>TAYLORTA_BK1LNODE</t>
  </si>
  <si>
    <t>TAYLORTA_BK2LNODE</t>
  </si>
  <si>
    <t>TAYLORTA_LNODEBK1</t>
  </si>
  <si>
    <t>TAYLORTA_LNODEBK2</t>
  </si>
  <si>
    <t>TAYLRT_LNODED1</t>
  </si>
  <si>
    <t>TAYLRT_LNODED2</t>
  </si>
  <si>
    <t>TBCPOT1_1_GN002</t>
  </si>
  <si>
    <t>TBCPTB1_2_GN002</t>
  </si>
  <si>
    <t>TBLEMTN_1_B1</t>
  </si>
  <si>
    <t>TBLEMTN_6_B1</t>
  </si>
  <si>
    <t>TBLEMTN_6_N005</t>
  </si>
  <si>
    <t>TBN_LNODETBN</t>
  </si>
  <si>
    <t>TCTI_GNODEGT1</t>
  </si>
  <si>
    <t>TCTI_GNODEGT2</t>
  </si>
  <si>
    <t>TCTI_GNODEGT3</t>
  </si>
  <si>
    <t>TCTI_GNODEGT4</t>
  </si>
  <si>
    <t>TCTI_GNODEGT5</t>
  </si>
  <si>
    <t>TCTI_GNODEST1</t>
  </si>
  <si>
    <t>TCTI_GNODEST2</t>
  </si>
  <si>
    <t>TDALESPH_1_F1GNODE</t>
  </si>
  <si>
    <t>TDALESPH_1_F2GNODE</t>
  </si>
  <si>
    <t>TDALESPH_1_G01GNODE</t>
  </si>
  <si>
    <t>TDALESPH_1_G02GNODE</t>
  </si>
  <si>
    <t>TDALESPH_1_G03GNODE</t>
  </si>
  <si>
    <t>TDALESPH_1_G04GNODE</t>
  </si>
  <si>
    <t>TDALESPH_2_G05GNODE</t>
  </si>
  <si>
    <t>TDALESPH_2_G06GNODE</t>
  </si>
  <si>
    <t>TDALESPH_2_G07GNODE</t>
  </si>
  <si>
    <t>TDALESPH_2_G08GNODE</t>
  </si>
  <si>
    <t>TDALESPH_2_G09GNODE</t>
  </si>
  <si>
    <t>TDALESPH_2_G10GNODE</t>
  </si>
  <si>
    <t>TDALESPH_2_G11GNODE</t>
  </si>
  <si>
    <t>TDALESPH_2_G12GNODE</t>
  </si>
  <si>
    <t>TDALESPH_2_G13GNODE</t>
  </si>
  <si>
    <t>TDALESPH_2_G14GNODE</t>
  </si>
  <si>
    <t>TDALESPH_2_G15GNODE</t>
  </si>
  <si>
    <t>TDALESPH_2_G16GNODE</t>
  </si>
  <si>
    <t>TDALESPH_2_G17GNODE</t>
  </si>
  <si>
    <t>TDALESPH_2_G18GNODE</t>
  </si>
  <si>
    <t>TDALESPH_2_G19GNODE</t>
  </si>
  <si>
    <t>TDALESPH_2_G20GNODE</t>
  </si>
  <si>
    <t>TDALESPH_2_G21GNODE</t>
  </si>
  <si>
    <t>TDALESPH_2_G22GNODE</t>
  </si>
  <si>
    <t>TDALL_BP_LNODERV1</t>
  </si>
  <si>
    <t>TDALL_BP_LNODESBR</t>
  </si>
  <si>
    <t>TDALL_BP_LNODESCO</t>
  </si>
  <si>
    <t>TDALL_BP_LNODEUD1</t>
  </si>
  <si>
    <t>TDALL_BP_LNODEUD2</t>
  </si>
  <si>
    <t>TDMCTG1_7_B1</t>
  </si>
  <si>
    <t>TDMCTG1_7_N002</t>
  </si>
  <si>
    <t>TDMCTG2_7_B1</t>
  </si>
  <si>
    <t>TDMCTG2_7_N002</t>
  </si>
  <si>
    <t>TDMSTG_7_B1</t>
  </si>
  <si>
    <t>TDMSTG_7_N002</t>
  </si>
  <si>
    <t>TE_LNODER4A</t>
  </si>
  <si>
    <t>TE_LNODER6A</t>
  </si>
  <si>
    <t>TE_LNODER7A</t>
  </si>
  <si>
    <t>TE_LNODER9A</t>
  </si>
  <si>
    <t>TEC_GNODEPV</t>
  </si>
  <si>
    <t>TECH_LNODE071</t>
  </si>
  <si>
    <t>TECH_LNODE072</t>
  </si>
  <si>
    <t>TECOL_3_TECOLOTE1GNODE</t>
  </si>
  <si>
    <t>TECOL_3_TECOLOTE2GNODE</t>
  </si>
  <si>
    <t>TECOLOTE_3_TECOLOTEWF-APND</t>
  </si>
  <si>
    <t>TECUYA_6_N001</t>
  </si>
  <si>
    <t>TEHAPI1_6_N003</t>
  </si>
  <si>
    <t>TEHAPI1_6_N004</t>
  </si>
  <si>
    <t>TEICHERT_1_N001</t>
  </si>
  <si>
    <t>TEJON_6_N001</t>
  </si>
  <si>
    <t>TEJON_6_N014</t>
  </si>
  <si>
    <t>TEK230CE_LNODED10</t>
  </si>
  <si>
    <t>TEK230CE_LNODED20</t>
  </si>
  <si>
    <t>TEK230CE_LNODED30</t>
  </si>
  <si>
    <t>TEK230CE_LNODED40</t>
  </si>
  <si>
    <t>TEKLA_LNODELD1</t>
  </si>
  <si>
    <t>TEKLA_LNODELD2</t>
  </si>
  <si>
    <t>TEKOA_1_TEKOALNODE</t>
  </si>
  <si>
    <t>TEKOA_LNODEOA</t>
  </si>
  <si>
    <t>TELECYN_1_N001</t>
  </si>
  <si>
    <t>TELECYN_1_N006</t>
  </si>
  <si>
    <t>TELECYN_1_N014</t>
  </si>
  <si>
    <t>TELECYN_1_N025</t>
  </si>
  <si>
    <t>TEMBLOR_1_N003</t>
  </si>
  <si>
    <t>TEMBLOR_1_N004</t>
  </si>
  <si>
    <t>TEMP5_LNODERB5</t>
  </si>
  <si>
    <t>TEMPE_SR_LNODELD2</t>
  </si>
  <si>
    <t>TEMPE_SR_LNODELD3</t>
  </si>
  <si>
    <t>TEMPLE21_7_N001</t>
  </si>
  <si>
    <t>TEMPLE21_7_N002</t>
  </si>
  <si>
    <t>TEMPLETN_2_N008</t>
  </si>
  <si>
    <t>TENAYA_LNODE-1</t>
  </si>
  <si>
    <t>TENAYA_LNODE-2</t>
  </si>
  <si>
    <t>TENAYA_LNODE-3</t>
  </si>
  <si>
    <t>TENDOY_LNODEILD</t>
  </si>
  <si>
    <t>TENDOY_LNODEOAD</t>
  </si>
  <si>
    <t>TENGEN_2_PL1X2-APND</t>
  </si>
  <si>
    <t>TENNE_SR_LNODELD2</t>
  </si>
  <si>
    <t>TENNE_SR_LNODELD3</t>
  </si>
  <si>
    <t>TENNGEN1_7_B1</t>
  </si>
  <si>
    <t>TENNGEN2_7_B1</t>
  </si>
  <si>
    <t>TENTH_BP_LNODEFMR</t>
  </si>
  <si>
    <t>TENTHSTW_LNODEF1</t>
  </si>
  <si>
    <t>TENTHSTW_LNODEF2</t>
  </si>
  <si>
    <t>TENTT_BP_LNODEBK1</t>
  </si>
  <si>
    <t>TENTT_BP_LNODEBK2</t>
  </si>
  <si>
    <t>TEP_FC_3_FOURCORNERS_4GNODE</t>
  </si>
  <si>
    <t>TEP_FC_3_FOURCORNERS_5GNODE</t>
  </si>
  <si>
    <t>TEP_LU_3_LUNAGNODE</t>
  </si>
  <si>
    <t>TEP_SJ_3_SAN_JUAN_1GNODE</t>
  </si>
  <si>
    <t>TEPC_CORONAD500_TEPC-APND</t>
  </si>
  <si>
    <t>TEPC_FOURCORNE345_TEPC-APND</t>
  </si>
  <si>
    <t>TEPC_FOURCORNE500_TEPC-APND</t>
  </si>
  <si>
    <t>TEPC_GILARVR500_TEPC-APND</t>
  </si>
  <si>
    <t>TEPC_LUNA345_TEPC-APND</t>
  </si>
  <si>
    <t>TEPC_MCKINLEY345_TEPC-APND</t>
  </si>
  <si>
    <t>TEPC_NECLOAD-APND</t>
  </si>
  <si>
    <t>TEPC_PINLWST500_TEPC-APND</t>
  </si>
  <si>
    <t>TEPC_PNLCENT500_TEPC-APND</t>
  </si>
  <si>
    <t>TEPC_SAGUARO500-APND</t>
  </si>
  <si>
    <t>TEPC_SJ345_TEPC-APND</t>
  </si>
  <si>
    <t>TEPC_SPRINGER345_TEPC-APND</t>
  </si>
  <si>
    <t>TEPC_SPRNGER345_TEPC-APND</t>
  </si>
  <si>
    <t>TEPC_WESTWING500_TEPC-APND</t>
  </si>
  <si>
    <t>TER_BC_LNODETER</t>
  </si>
  <si>
    <t>TER_BC_LNODETSC</t>
  </si>
  <si>
    <t>TERAWND_1_N001</t>
  </si>
  <si>
    <t>TERMEX_2_PL1X3-APND</t>
  </si>
  <si>
    <t>TERMINAL_GNODEPDRP1</t>
  </si>
  <si>
    <t>TERMINAL_LNODECHS</t>
  </si>
  <si>
    <t>TERMINAL_LNODELD1</t>
  </si>
  <si>
    <t>TERMINAL_LNODET7</t>
  </si>
  <si>
    <t>TERMNL_LNODE-1</t>
  </si>
  <si>
    <t>TERMNL_LNODEEQ</t>
  </si>
  <si>
    <t>TERMNL_LNODEVY</t>
  </si>
  <si>
    <t>TERMNOUS_6_N001</t>
  </si>
  <si>
    <t>TERRE_VW_1_1LNODE</t>
  </si>
  <si>
    <t>TERREVW_LNODEF1</t>
  </si>
  <si>
    <t>TERRY_LNODEF1</t>
  </si>
  <si>
    <t>TERRY_LNODEF2</t>
  </si>
  <si>
    <t>TERRYRD_LNODET1</t>
  </si>
  <si>
    <t>TERRYRD_LNODET2</t>
  </si>
  <si>
    <t>TERRYRD_LNODET3</t>
  </si>
  <si>
    <t>TERY_LNODE131</t>
  </si>
  <si>
    <t>TERY_LNODE132</t>
  </si>
  <si>
    <t>TERY_LNODE133</t>
  </si>
  <si>
    <t>TESLA_1_B1</t>
  </si>
  <si>
    <t>TESLA_1_N027</t>
  </si>
  <si>
    <t>TESLA_5_B1</t>
  </si>
  <si>
    <t>TESLA_5_B2</t>
  </si>
  <si>
    <t>TESLA_HY_GNODESLA</t>
  </si>
  <si>
    <t>TESLAD_2_B1</t>
  </si>
  <si>
    <t>TESLAMTR_1_N003</t>
  </si>
  <si>
    <t>TESORO_2_N014</t>
  </si>
  <si>
    <t>TESORO_2_N020</t>
  </si>
  <si>
    <t>TESORO_7_UNITS-APND</t>
  </si>
  <si>
    <t>TESORO_LNODEANT</t>
  </si>
  <si>
    <t>TESORO_NODE1</t>
  </si>
  <si>
    <t>TESORO_NODE2</t>
  </si>
  <si>
    <t>TESR_GNODEESR</t>
  </si>
  <si>
    <t>TESSUB_2_N001</t>
  </si>
  <si>
    <t>TEVIS_1_N001</t>
  </si>
  <si>
    <t>TEVIS_1_N003</t>
  </si>
  <si>
    <t>TEX_W_P_LNODET1</t>
  </si>
  <si>
    <t>TEX_W_P_LNODET2</t>
  </si>
  <si>
    <t>TEXACO_6_N019</t>
  </si>
  <si>
    <t>TEXCONM_1_B1</t>
  </si>
  <si>
    <t>TEXMCKT_1_N101</t>
  </si>
  <si>
    <t>TEXSUN1G_7_B2</t>
  </si>
  <si>
    <t>TEXSUN1G_7_N001</t>
  </si>
  <si>
    <t>TEXSUN2G_7_B2</t>
  </si>
  <si>
    <t>TEXSUN2G_7_N001</t>
  </si>
  <si>
    <t>TEXUM_LNODEAD</t>
  </si>
  <si>
    <t>TFALLS_C_LNODENWE</t>
  </si>
  <si>
    <t>TFALLS_C_LNODEREA</t>
  </si>
  <si>
    <t>TFP_LNODETFP</t>
  </si>
  <si>
    <t>TFPR_1_TOT_GEN-APND</t>
  </si>
  <si>
    <t>TFPR_GNODE001</t>
  </si>
  <si>
    <t>TFPR_GNODE012</t>
  </si>
  <si>
    <t>TFSN_LNODE133</t>
  </si>
  <si>
    <t>TFSN_LNODE134</t>
  </si>
  <si>
    <t>TFSN_LNODEPK</t>
  </si>
  <si>
    <t>TGRD_LNODEWR1</t>
  </si>
  <si>
    <t>TGRD_LNODEWR2</t>
  </si>
  <si>
    <t>TH_LNODE10A</t>
  </si>
  <si>
    <t>TH_LNODE12A</t>
  </si>
  <si>
    <t>TH_LNODE13A</t>
  </si>
  <si>
    <t>TH_LNODE14A</t>
  </si>
  <si>
    <t>TH_LNODER1A</t>
  </si>
  <si>
    <t>TH_LNODER2A</t>
  </si>
  <si>
    <t>TH_LNODER4A</t>
  </si>
  <si>
    <t>TH_LNODER5A</t>
  </si>
  <si>
    <t>TH_LNODER9A</t>
  </si>
  <si>
    <t>TH_NP15_GEN_OFFPEAK-APND</t>
  </si>
  <si>
    <t>TH_NP15_GEN_ONPEAK-APND</t>
  </si>
  <si>
    <t>TH_NP15_GEN-APND</t>
  </si>
  <si>
    <t>TH_SP15_GEN_OFFPEAK-APND</t>
  </si>
  <si>
    <t>TH_SP15_GEN_ONPEAK-APND</t>
  </si>
  <si>
    <t>TH_SP15_GEN-APND</t>
  </si>
  <si>
    <t>TH_ZP26_GEN_OFFPEAK-APND</t>
  </si>
  <si>
    <t>TH_ZP26_GEN_ONPEAK-APND</t>
  </si>
  <si>
    <t>TH_ZP26_GEN-APND</t>
  </si>
  <si>
    <t>THAYE_BP_LNODE115</t>
  </si>
  <si>
    <t>THCHJ_BP_LNODEFMR</t>
  </si>
  <si>
    <t>THEDV_1_B1</t>
  </si>
  <si>
    <t>THERMLT1_7_B1</t>
  </si>
  <si>
    <t>THERMLT2_7_B1</t>
  </si>
  <si>
    <t>THERMLT3_7_B1</t>
  </si>
  <si>
    <t>THERMLT4_7_B1</t>
  </si>
  <si>
    <t>THERMLTO_2_N109</t>
  </si>
  <si>
    <t>THERMORD_LNODE4KV</t>
  </si>
  <si>
    <t>THIEFCRE_LNODED1</t>
  </si>
  <si>
    <t>THIRHACH_LNODEF1</t>
  </si>
  <si>
    <t>THIRHACH_LNODEF2</t>
  </si>
  <si>
    <t>THIRHACH_LNODEF3</t>
  </si>
  <si>
    <t>THOMAS_LNODEOMAS</t>
  </si>
  <si>
    <t>THOMPSON_LNODE1_H</t>
  </si>
  <si>
    <t>THOR_LNODET1</t>
  </si>
  <si>
    <t>THORN_LNODE_12</t>
  </si>
  <si>
    <t>THORN_LNODEORN</t>
  </si>
  <si>
    <t>THORNE_LNODE51</t>
  </si>
  <si>
    <t>THORNE_LNODE52</t>
  </si>
  <si>
    <t>THORNHIL_1_N001</t>
  </si>
  <si>
    <t>THORNTO_LNODE01T</t>
  </si>
  <si>
    <t>THORNTO_LNODED1</t>
  </si>
  <si>
    <t>THRAS_BP_LNODEXF1</t>
  </si>
  <si>
    <t>THRAS_BP_LNODEXF2</t>
  </si>
  <si>
    <t>THRE_FKS_LNODEK1H</t>
  </si>
  <si>
    <t>THREE_HL_LNODE01T</t>
  </si>
  <si>
    <t>THREE_HL_LNODE03T</t>
  </si>
  <si>
    <t>THREE_RV_LNODEALD</t>
  </si>
  <si>
    <t>THREEMLE_LNODELD</t>
  </si>
  <si>
    <t>THREEPNT_LNODE101</t>
  </si>
  <si>
    <t>THREK_BP_LNODEFMR</t>
  </si>
  <si>
    <t>THSNDAIR_1_N001</t>
  </si>
  <si>
    <t>THSNDAIR_1_N009</t>
  </si>
  <si>
    <t>THU_LNODEXF1</t>
  </si>
  <si>
    <t>THU_LNODEXF2</t>
  </si>
  <si>
    <t>THURS_BP_LNODEXF1</t>
  </si>
  <si>
    <t>THY_LNODEFDR6A</t>
  </si>
  <si>
    <t>THY_LNODER4A</t>
  </si>
  <si>
    <t>TIADS_LNODE01</t>
  </si>
  <si>
    <t>TIBER_GNODEG1</t>
  </si>
  <si>
    <t>TIBER_LNODEBER</t>
  </si>
  <si>
    <t>TIDC_WESTLEY-APND</t>
  </si>
  <si>
    <t>TIDEFLAT_MOBILELNODE</t>
  </si>
  <si>
    <t>TIDEWATR_2_N001</t>
  </si>
  <si>
    <t>TIDEWATR_2_N014</t>
  </si>
  <si>
    <t>TIETON_LNODE10</t>
  </si>
  <si>
    <t>TIETON_LNODE15</t>
  </si>
  <si>
    <t>TIETONHY_NODET</t>
  </si>
  <si>
    <t>TIGRCK_7_UNITS-APND</t>
  </si>
  <si>
    <t>TIGRCRK_2_B1</t>
  </si>
  <si>
    <t>TIGRCRK_7_B2</t>
  </si>
  <si>
    <t>TIGRCRK_7_B3</t>
  </si>
  <si>
    <t>TII_BC_LNODETII</t>
  </si>
  <si>
    <t>TIJERAS_LNODEERAS</t>
  </si>
  <si>
    <t>TIL_BC_LNODETIL</t>
  </si>
  <si>
    <t>TIL_LNODEXF2</t>
  </si>
  <si>
    <t>TILLA_BP_LNODEIDE</t>
  </si>
  <si>
    <t>TILLER_LNODE78</t>
  </si>
  <si>
    <t>TILLEY_GNODETRY</t>
  </si>
  <si>
    <t>TILLEY_LNODE5_A</t>
  </si>
  <si>
    <t>TILLEY_LNODE5_B</t>
  </si>
  <si>
    <t>TIMBER_LNODE115</t>
  </si>
  <si>
    <t>TIMBERLD_LNODET1</t>
  </si>
  <si>
    <t>TIMBERLN_LNODET3</t>
  </si>
  <si>
    <t>TIMBERLN_LNODET4</t>
  </si>
  <si>
    <t>TIMNATH_LNODEATH</t>
  </si>
  <si>
    <t>TIMP_LNODED1</t>
  </si>
  <si>
    <t>TINCUP_LNODE2</t>
  </si>
  <si>
    <t>TINY_LNODE1</t>
  </si>
  <si>
    <t>TITANS34_7_N001</t>
  </si>
  <si>
    <t>TJI-230_2_N101</t>
  </si>
  <si>
    <t>TJUANACE_LNODED10</t>
  </si>
  <si>
    <t>TJUANACE_LNODED20</t>
  </si>
  <si>
    <t>TJUANACE_LNODED40</t>
  </si>
  <si>
    <t>TK_LNODE10A</t>
  </si>
  <si>
    <t>TK_LNODE12A</t>
  </si>
  <si>
    <t>TK_LNODE13A</t>
  </si>
  <si>
    <t>TK_LNODE14A</t>
  </si>
  <si>
    <t>TK_LNODER1A</t>
  </si>
  <si>
    <t>TK_LNODER4A</t>
  </si>
  <si>
    <t>TK_LNODER6A</t>
  </si>
  <si>
    <t>TKTX_LNODEWR1</t>
  </si>
  <si>
    <t>TKTX_LNODEWR2</t>
  </si>
  <si>
    <t>TKTX_LNODEWR3</t>
  </si>
  <si>
    <t>TL_LNODELSX</t>
  </si>
  <si>
    <t>TLAZYS_LNODE43</t>
  </si>
  <si>
    <t>TLR_LNODETLR</t>
  </si>
  <si>
    <t>TLRELKE_6_N001</t>
  </si>
  <si>
    <t>TLRELKE_6_N011</t>
  </si>
  <si>
    <t>TLT_LNODER1A</t>
  </si>
  <si>
    <t>TLT_LNODER2A</t>
  </si>
  <si>
    <t>TLT_LNODER4A</t>
  </si>
  <si>
    <t>TLT_LNODER5A</t>
  </si>
  <si>
    <t>TLT_LNODER6A</t>
  </si>
  <si>
    <t>TLTN_LNODEWR1</t>
  </si>
  <si>
    <t>TLTN_LNODEWR2</t>
  </si>
  <si>
    <t>TMKC_1_GNODECSPP</t>
  </si>
  <si>
    <t>TMRK_LNODEGEN</t>
  </si>
  <si>
    <t>TMRK_LNODEMRK</t>
  </si>
  <si>
    <t>TMT_BC_LNODETMT</t>
  </si>
  <si>
    <t>TN_LNODER1A</t>
  </si>
  <si>
    <t>TN_LNODER3A</t>
  </si>
  <si>
    <t>TNDY_LNODE061</t>
  </si>
  <si>
    <t>TNI_LNODENI1</t>
  </si>
  <si>
    <t>TNI_LNODENI2</t>
  </si>
  <si>
    <t>TNM_LNODEXF1</t>
  </si>
  <si>
    <t>TNML_LNODE131</t>
  </si>
  <si>
    <t>TNML_LNODE132</t>
  </si>
  <si>
    <t>TNR_LNODE1</t>
  </si>
  <si>
    <t>TNY_7_UNIT1GNODE</t>
  </si>
  <si>
    <t>TNY_7_UNIT2GNODE</t>
  </si>
  <si>
    <t>TNY_LNODEDSS</t>
  </si>
  <si>
    <t>TOADTWN_7_N001</t>
  </si>
  <si>
    <t>TOADTWN_7_N002</t>
  </si>
  <si>
    <t>TOCALOMA_6_N001</t>
  </si>
  <si>
    <t>TODD_LNODEOAD</t>
  </si>
  <si>
    <t>TOKETEE_NODE1</t>
  </si>
  <si>
    <t>TOKETEE_NODE2</t>
  </si>
  <si>
    <t>TOKETEE_NODE3</t>
  </si>
  <si>
    <t>TOL_LNODEXF1</t>
  </si>
  <si>
    <t>TOL_SUB_LNODEONA</t>
  </si>
  <si>
    <t>TOL_SUB_LNODEONB</t>
  </si>
  <si>
    <t>TOL_SUB_LNODEONC</t>
  </si>
  <si>
    <t>TOL_SUB_LNODEOND</t>
  </si>
  <si>
    <t>TOLBY_SR_LNODELD1</t>
  </si>
  <si>
    <t>TOLBY_SR_LNODELD2</t>
  </si>
  <si>
    <t>TOLED2TP_LNODEEDO</t>
  </si>
  <si>
    <t>TOLEDO_LNODEPWR</t>
  </si>
  <si>
    <t>TOLEDO_LNODERV1</t>
  </si>
  <si>
    <t>TOLL_LNODE661</t>
  </si>
  <si>
    <t>TOLL_LNODE662</t>
  </si>
  <si>
    <t>TOLL_LNODE663</t>
  </si>
  <si>
    <t>TOLO_LNODED1</t>
  </si>
  <si>
    <t>TOLSON_LNODE-3</t>
  </si>
  <si>
    <t>TOLSON_LNODE-4</t>
  </si>
  <si>
    <t>TOLUCA_6_N1</t>
  </si>
  <si>
    <t>TOLUCA_LNODEEQ</t>
  </si>
  <si>
    <t>TOMATAK_6_N001</t>
  </si>
  <si>
    <t>TOME_1_RIODELOROPVGNODE</t>
  </si>
  <si>
    <t>TOME_1_VEFGTGNODE</t>
  </si>
  <si>
    <t>TOME_LNODETOME</t>
  </si>
  <si>
    <t>TOMSIK_LNODE-2</t>
  </si>
  <si>
    <t>TOMSIK_LNODE-3</t>
  </si>
  <si>
    <t>TONASKET_LNODEUD</t>
  </si>
  <si>
    <t>TONGUERR_LNODEKER</t>
  </si>
  <si>
    <t>TONOPAH_LNODE-1</t>
  </si>
  <si>
    <t>TONOPAH_LNODE-2</t>
  </si>
  <si>
    <t>TONOPAH_LNODE-3</t>
  </si>
  <si>
    <t>TOOELE_LNODED1</t>
  </si>
  <si>
    <t>TOOELE_LNODEIR</t>
  </si>
  <si>
    <t>TOOELE_LNODESU</t>
  </si>
  <si>
    <t>TOOELEAD_LNODEGEN</t>
  </si>
  <si>
    <t>TOPAZ_LNODED1</t>
  </si>
  <si>
    <t>TOPAZ_LNODED2</t>
  </si>
  <si>
    <t>TOPAZC1_7_N021</t>
  </si>
  <si>
    <t>TOPGUN02_7_N001</t>
  </si>
  <si>
    <t>TOPN_LNODE131</t>
  </si>
  <si>
    <t>TOPN_LNODEBSWD</t>
  </si>
  <si>
    <t>TOPOCKWC_LNODE201</t>
  </si>
  <si>
    <t>TOPOCKWC_LNODE202</t>
  </si>
  <si>
    <t>TOPPENIS_LNODE12</t>
  </si>
  <si>
    <t>TOPPENIS_LNODE33</t>
  </si>
  <si>
    <t>TOPWORLD_7_UNITS-APND</t>
  </si>
  <si>
    <t>TOPWORLD_NODE1</t>
  </si>
  <si>
    <t>TOPWORLD_NODE2</t>
  </si>
  <si>
    <t>TOREYPNS_6_N001</t>
  </si>
  <si>
    <t>TOREYPNS_6_N007</t>
  </si>
  <si>
    <t>TOREYPNS_6_N008</t>
  </si>
  <si>
    <t>TOREYPNS_6_N009</t>
  </si>
  <si>
    <t>TORNADO_6_N001</t>
  </si>
  <si>
    <t>TORREON_LNODEONXF</t>
  </si>
  <si>
    <t>TORRNGTN_LNODEY1A</t>
  </si>
  <si>
    <t>TORRNGTN_LNODEY2A</t>
  </si>
  <si>
    <t>TORTILLA_1_B1</t>
  </si>
  <si>
    <t>TORTILLA_1_LN001</t>
  </si>
  <si>
    <t>TORTILLA_1_N001</t>
  </si>
  <si>
    <t>TORTILLA_1_N007</t>
  </si>
  <si>
    <t>TORTOISE_6_N001</t>
  </si>
  <si>
    <t>TOSCO-PP_6_N001</t>
  </si>
  <si>
    <t>TOSTON_LNODEMPC</t>
  </si>
  <si>
    <t>TOSTON_LNODEREA</t>
  </si>
  <si>
    <t>TOT_LNODEXF2</t>
  </si>
  <si>
    <t>TOT032_2_N001</t>
  </si>
  <si>
    <t>TOT032_2_N002</t>
  </si>
  <si>
    <t>TOT032G1_7_N001</t>
  </si>
  <si>
    <t>TOT032G2_7_N001</t>
  </si>
  <si>
    <t>TOT032G3_7_N001</t>
  </si>
  <si>
    <t>TOT032G4_7_N001</t>
  </si>
  <si>
    <t>TOT032G5_7_N001</t>
  </si>
  <si>
    <t>TOT032G6_7_N001</t>
  </si>
  <si>
    <t>TOT032G7_7_N001</t>
  </si>
  <si>
    <t>TOT032G8_7_N001</t>
  </si>
  <si>
    <t>TOT108_2_N006</t>
  </si>
  <si>
    <t>TOT135_2_N001</t>
  </si>
  <si>
    <t>TOT135_2_N002</t>
  </si>
  <si>
    <t>TOT135G1_7_N001</t>
  </si>
  <si>
    <t>TOT135G2_7_N001</t>
  </si>
  <si>
    <t>TOT135G3_7_N001</t>
  </si>
  <si>
    <t>TOT135G4_7_N001</t>
  </si>
  <si>
    <t>TOT135G5_7_N001</t>
  </si>
  <si>
    <t>TOT148A_7_N001</t>
  </si>
  <si>
    <t>TOT162E1_6_GN001</t>
  </si>
  <si>
    <t>TOT162E2_6_GN001</t>
  </si>
  <si>
    <t>TOT162E3_7_N007</t>
  </si>
  <si>
    <t>TOT162W1_6_GN001</t>
  </si>
  <si>
    <t>TOT162W2_6_GN001</t>
  </si>
  <si>
    <t>TOT162W3_6_GN001</t>
  </si>
  <si>
    <t>TOT162W4_7_N001</t>
  </si>
  <si>
    <t>TOT179A_7_N001</t>
  </si>
  <si>
    <t>TOT180_7_N001</t>
  </si>
  <si>
    <t>TOT180_7_N002</t>
  </si>
  <si>
    <t>TOT198L_7_N005</t>
  </si>
  <si>
    <t>TOT198L_7_N006</t>
  </si>
  <si>
    <t>TOT199L_7_N005</t>
  </si>
  <si>
    <t>TOT199L_7_N006</t>
  </si>
  <si>
    <t>TOT210S1_7_N001</t>
  </si>
  <si>
    <t>TOT210S1_7_N002</t>
  </si>
  <si>
    <t>TOT211A_7_N001</t>
  </si>
  <si>
    <t>TOT211B_7_N001</t>
  </si>
  <si>
    <t>TOT223G_7_N006</t>
  </si>
  <si>
    <t>TOT223G_7_N007</t>
  </si>
  <si>
    <t>TOT223G_7_N008</t>
  </si>
  <si>
    <t>TOT223G_7_NT1A</t>
  </si>
  <si>
    <t>TOT223G_7_NT1B</t>
  </si>
  <si>
    <t>TOT223L1_7_N001</t>
  </si>
  <si>
    <t>TOT223L1_7_N002</t>
  </si>
  <si>
    <t>TOT223L2_7_N001</t>
  </si>
  <si>
    <t>TOT223L2_7_N002</t>
  </si>
  <si>
    <t>TOT242GN_7_N001</t>
  </si>
  <si>
    <t>TOT242GN_7_N002</t>
  </si>
  <si>
    <t>TOT381A_7_N001</t>
  </si>
  <si>
    <t>TOT381B_7_N001</t>
  </si>
  <si>
    <t>TOT427A_7_N001</t>
  </si>
  <si>
    <t>TOT544L_7_N001</t>
  </si>
  <si>
    <t>TOT545L_7_N001</t>
  </si>
  <si>
    <t>TOTTEN_LNODEFMR</t>
  </si>
  <si>
    <t>TOUCHET_LNODE65</t>
  </si>
  <si>
    <t>TOVRE_SR_LNODELD4</t>
  </si>
  <si>
    <t>TOWAOC_GNODEAOC</t>
  </si>
  <si>
    <t>TOWAOC_LNODETAP</t>
  </si>
  <si>
    <t>TOWE_LNODE240</t>
  </si>
  <si>
    <t>TOWE_LNODE241</t>
  </si>
  <si>
    <t>TOWNSEND_LNODEK1L</t>
  </si>
  <si>
    <t>TOWR_RD_LNODE01T</t>
  </si>
  <si>
    <t>TOY230CE_LNODED10</t>
  </si>
  <si>
    <t>TP_LNODE10A</t>
  </si>
  <si>
    <t>TP_LNODE12A</t>
  </si>
  <si>
    <t>TP_LNODE13A</t>
  </si>
  <si>
    <t>TP_LNODE14A</t>
  </si>
  <si>
    <t>TP_LNODE18A</t>
  </si>
  <si>
    <t>TP_LNODE20A</t>
  </si>
  <si>
    <t>TP_LNODE21A</t>
  </si>
  <si>
    <t>TP_LNODE22A</t>
  </si>
  <si>
    <t>TP_LNODE28A</t>
  </si>
  <si>
    <t>TP_LNODEDR25A</t>
  </si>
  <si>
    <t>TPA_GNODEG1</t>
  </si>
  <si>
    <t>TPA_GNODEG2</t>
  </si>
  <si>
    <t>TPWR_BPAT.TPU-APND</t>
  </si>
  <si>
    <t>TPWR_MAINCANALGEN-APND</t>
  </si>
  <si>
    <t>TPWR_SUMMERFALLGEN-APND</t>
  </si>
  <si>
    <t>TPWR_TPWR.STAR-APND</t>
  </si>
  <si>
    <t>TR_LNODE3ABA</t>
  </si>
  <si>
    <t>TR_LNODE4ABA</t>
  </si>
  <si>
    <t>TR_LNODE5ABA</t>
  </si>
  <si>
    <t>TR_LNODE6ABA</t>
  </si>
  <si>
    <t>TRA_LNODEXF2</t>
  </si>
  <si>
    <t>TRABUCO_1_N001</t>
  </si>
  <si>
    <t>TRABUCO_1_N005</t>
  </si>
  <si>
    <t>TRABUCO_1_N009</t>
  </si>
  <si>
    <t>TRABUCO_1_N013</t>
  </si>
  <si>
    <t>TRACY_1_N001</t>
  </si>
  <si>
    <t>TRACY_1_N002</t>
  </si>
  <si>
    <t>TRACY_1_N007</t>
  </si>
  <si>
    <t>TRACY_1_N101</t>
  </si>
  <si>
    <t>TRACY_5_B1</t>
  </si>
  <si>
    <t>TRACY_5_N047</t>
  </si>
  <si>
    <t>TRACY_7_UNITS 4-5-APND</t>
  </si>
  <si>
    <t>TRACY_GNODE 3</t>
  </si>
  <si>
    <t>TRACY_GNODE 4</t>
  </si>
  <si>
    <t>TRACY_GNODE 5</t>
  </si>
  <si>
    <t>TRACY_LNODE77</t>
  </si>
  <si>
    <t>TRACY_LNODE78</t>
  </si>
  <si>
    <t>TRACY_LNODEGLE</t>
  </si>
  <si>
    <t>TRACY_LNODEU2</t>
  </si>
  <si>
    <t>TRACY_LNODEU3</t>
  </si>
  <si>
    <t>TRACYYG_6_N021</t>
  </si>
  <si>
    <t>TRAILBRG_1_G01GNODE</t>
  </si>
  <si>
    <t>TRAMWAY_LNODEMWAY</t>
  </si>
  <si>
    <t>TRANSMT1_LNODE1LD</t>
  </si>
  <si>
    <t>TRANWND_1_N001</t>
  </si>
  <si>
    <t>TRASK_BP_LNODE115</t>
  </si>
  <si>
    <t>TRASK_SR_LNODELD2</t>
  </si>
  <si>
    <t>TRAVIS_6_B1</t>
  </si>
  <si>
    <t>TRC63_LNODEC63</t>
  </si>
  <si>
    <t>TRCYPMP_2_B2</t>
  </si>
  <si>
    <t>TRCYPMP_2_N059</t>
  </si>
  <si>
    <t>TRCYPMP_2_N063</t>
  </si>
  <si>
    <t>TRCYPP_LNODED3</t>
  </si>
  <si>
    <t>TRCYPP_LNODED4</t>
  </si>
  <si>
    <t>TREAS_ST_LNODEOAD</t>
  </si>
  <si>
    <t>TREGO_BP_LNODEEKA</t>
  </si>
  <si>
    <t>TREGO_BP_LNODELN1</t>
  </si>
  <si>
    <t>TREGO_BP_LNODELN2</t>
  </si>
  <si>
    <t>TRENI_BP_LNODEIPL</t>
  </si>
  <si>
    <t>TRENT_BP_LNODERV3</t>
  </si>
  <si>
    <t>TRESR_SR_LNODELD2</t>
  </si>
  <si>
    <t>TRESR_SR_LNODELD3</t>
  </si>
  <si>
    <t>TRESVIS_6_N001</t>
  </si>
  <si>
    <t>TRGE_IPC_GNODEIPC</t>
  </si>
  <si>
    <t>TRI CNTR_GNODE 3</t>
  </si>
  <si>
    <t>TRI CNTR_GNODE 4</t>
  </si>
  <si>
    <t>TRI CNTR_GNODE 5</t>
  </si>
  <si>
    <t>TRI CNTR_GNODE 6</t>
  </si>
  <si>
    <t>TRI_GAS_LNODELD1</t>
  </si>
  <si>
    <t>TRI115_LNODE01</t>
  </si>
  <si>
    <t>TRI115_LNODE02</t>
  </si>
  <si>
    <t>TRI115_LNODE115</t>
  </si>
  <si>
    <t>TRIANGLE_LNODEFMR</t>
  </si>
  <si>
    <t>TRICITY_LNODED1</t>
  </si>
  <si>
    <t>TRICITY_LNODERCK</t>
  </si>
  <si>
    <t>TRID_PLT_LNODEOAD</t>
  </si>
  <si>
    <t>TRILBY_LNODELBY</t>
  </si>
  <si>
    <t>TRIMBLE_1_N004</t>
  </si>
  <si>
    <t>TRIMBLE_1_N010</t>
  </si>
  <si>
    <t>TRIMBLE_1_N016</t>
  </si>
  <si>
    <t>TRIMBLE_1_N020</t>
  </si>
  <si>
    <t>TRINIDAD_6_N001</t>
  </si>
  <si>
    <t>TRINPP_7_N1</t>
  </si>
  <si>
    <t>TRINPP_7_N2</t>
  </si>
  <si>
    <t>TRINPP_LNODEEQ</t>
  </si>
  <si>
    <t>TRJN_LNODEVR4</t>
  </si>
  <si>
    <t>TRJN_LNODEVR5</t>
  </si>
  <si>
    <t>TRNLTYSS_2_B1</t>
  </si>
  <si>
    <t>TRNR_LNODEWR1</t>
  </si>
  <si>
    <t>TROCR_BP_LNODEHTS</t>
  </si>
  <si>
    <t>TRODL_BP_LNODESS2</t>
  </si>
  <si>
    <t>TROJN_BH_LNODELD1</t>
  </si>
  <si>
    <t>TROLLEY_LNODE53</t>
  </si>
  <si>
    <t>TROPICAL_LNODE-1</t>
  </si>
  <si>
    <t>TROPICAL_LNODE-2</t>
  </si>
  <si>
    <t>TROPICAL_LNODE-3</t>
  </si>
  <si>
    <t>TROUBLE_LNODEBLE</t>
  </si>
  <si>
    <t>TROWBRID_LNODET1</t>
  </si>
  <si>
    <t>TROY_1_G01GNODE</t>
  </si>
  <si>
    <t>TROY_BP_LNODEITY</t>
  </si>
  <si>
    <t>TROY_BP_LNODERCO</t>
  </si>
  <si>
    <t>TROY_BP_LNODETS1</t>
  </si>
  <si>
    <t>TRUCKEE_LNODE02</t>
  </si>
  <si>
    <t>TRUCKEE_LNODE03</t>
  </si>
  <si>
    <t>TRUCKEE_LNODE49</t>
  </si>
  <si>
    <t>TRUE_WEL_LNODEFMR</t>
  </si>
  <si>
    <t>TRUMAN_LNODE-1</t>
  </si>
  <si>
    <t>TRUMAN_LNODE-2</t>
  </si>
  <si>
    <t>TRUMAN_LNODEUMAN</t>
  </si>
  <si>
    <t>TRUMB_BP_LNODECR1</t>
  </si>
  <si>
    <t>TRUMB_BP_LNODECR2</t>
  </si>
  <si>
    <t>TRVSHPT_6_B1</t>
  </si>
  <si>
    <t>TRW1_2_GNODE1</t>
  </si>
  <si>
    <t>TRW1_2_GNODE2</t>
  </si>
  <si>
    <t>TRW1_2_PLANT-APND</t>
  </si>
  <si>
    <t>TRWBRDG_LNODEDG1</t>
  </si>
  <si>
    <t>TRWBRDG_LNODEDG2</t>
  </si>
  <si>
    <t>TRWBRDG_LNODEDG3</t>
  </si>
  <si>
    <t>TRWPLNT_LNODE08</t>
  </si>
  <si>
    <t>TRY_LNODENE1</t>
  </si>
  <si>
    <t>TRYON_SR_LNODELD2</t>
  </si>
  <si>
    <t>TRYON_SR_LNODELD3</t>
  </si>
  <si>
    <t>TSCARORA_GNODEIT</t>
  </si>
  <si>
    <t>TSPO_GNODE001</t>
  </si>
  <si>
    <t>TSPO_GNODE002</t>
  </si>
  <si>
    <t>TSPO_GNODE003</t>
  </si>
  <si>
    <t>TSSWKP_LNODEWKP</t>
  </si>
  <si>
    <t>TSV_LNODESVA</t>
  </si>
  <si>
    <t>TSV_LNODESVB</t>
  </si>
  <si>
    <t>TSW_LNODEWB1</t>
  </si>
  <si>
    <t>TSW_LNODEWB2</t>
  </si>
  <si>
    <t>TT_LNODE12A</t>
  </si>
  <si>
    <t>TT_LNODE14A</t>
  </si>
  <si>
    <t>TT_LNODER1A</t>
  </si>
  <si>
    <t>TT_LNODER4A</t>
  </si>
  <si>
    <t>TTH_LNODE12A</t>
  </si>
  <si>
    <t>TTH_LNODE9A</t>
  </si>
  <si>
    <t>TTH_LNODER1A</t>
  </si>
  <si>
    <t>TTH_LNODER4A</t>
  </si>
  <si>
    <t>TU_LNODE10A</t>
  </si>
  <si>
    <t>TU_LNODE13A</t>
  </si>
  <si>
    <t>TU_LNODE14A</t>
  </si>
  <si>
    <t>TU_LNODER1A</t>
  </si>
  <si>
    <t>TU_LNODER4A</t>
  </si>
  <si>
    <t>TU_LNODER6A</t>
  </si>
  <si>
    <t>TUCSON_LNODEDIST1</t>
  </si>
  <si>
    <t>TUCSON_LNODEDIST2</t>
  </si>
  <si>
    <t>TUCSON_LNODEIST47</t>
  </si>
  <si>
    <t>TUCSON_Z_LNODESON</t>
  </si>
  <si>
    <t>TUCSONWC_LNODET4</t>
  </si>
  <si>
    <t>TUCUMAN_LNODE1_H</t>
  </si>
  <si>
    <t>TUCUMAN_LNODE2_H</t>
  </si>
  <si>
    <t>TUDOR_6_N001</t>
  </si>
  <si>
    <t>TULARE60_6_N001</t>
  </si>
  <si>
    <t>TULARE60_6_N003</t>
  </si>
  <si>
    <t>TULARE60_7_CN2</t>
  </si>
  <si>
    <t>TULAROSA_LNODEROSA</t>
  </si>
  <si>
    <t>TULELAKE_LNODE35</t>
  </si>
  <si>
    <t>TULEWC1_7_N001</t>
  </si>
  <si>
    <t>TULIP_BP_LNODEFMR</t>
  </si>
  <si>
    <t>TULLCK_7_UNITS-APND</t>
  </si>
  <si>
    <t>TULLOCH_7_B1</t>
  </si>
  <si>
    <t>TULLOCH_7_B2</t>
  </si>
  <si>
    <t>TULLOCH_7_B4</t>
  </si>
  <si>
    <t>TULUCAY_6_N001</t>
  </si>
  <si>
    <t>TUMBC_BP_LNODEDGE</t>
  </si>
  <si>
    <t>TUMBC_BP_LNODELEY</t>
  </si>
  <si>
    <t>TUMBC_BP_LNODENHA</t>
  </si>
  <si>
    <t>TUMBD_BP_LNODENK1</t>
  </si>
  <si>
    <t>TUMBD_BP_LNODENK2</t>
  </si>
  <si>
    <t>TUMTU_BP_LNODEAND</t>
  </si>
  <si>
    <t>TUNGSTEN_2_GNODEUNIT</t>
  </si>
  <si>
    <t>TUNNEL_LNODE33</t>
  </si>
  <si>
    <t>TUNNEL_LNODE40</t>
  </si>
  <si>
    <t>TUPMAN_1_LN001</t>
  </si>
  <si>
    <t>TUPMAN_1_N101</t>
  </si>
  <si>
    <t>TUPMAN_1_N102</t>
  </si>
  <si>
    <t>TURKEYHI_LNODE49</t>
  </si>
  <si>
    <t>TURLEY_LNODE441</t>
  </si>
  <si>
    <t>TURLEY_LNODENCO</t>
  </si>
  <si>
    <t>TURLLAKE_7_PLANT-APND</t>
  </si>
  <si>
    <t>TURLLAKE_7_UNIT1GNODE</t>
  </si>
  <si>
    <t>TURLLAKE_7_UNIT2GNODE</t>
  </si>
  <si>
    <t>TURLLAKE_7_UNIT3GNODE</t>
  </si>
  <si>
    <t>TURNBULL_6_TRNBGNODE</t>
  </si>
  <si>
    <t>TURNE_BP_LNODEFMR</t>
  </si>
  <si>
    <t>TURNER_1_1LNODE</t>
  </si>
  <si>
    <t>TURNER_1_2LNODE</t>
  </si>
  <si>
    <t>TURPE_SR_LNODELD2</t>
  </si>
  <si>
    <t>TURQOISE_GNODEPV</t>
  </si>
  <si>
    <t>TURQOISE_GNODEPV2</t>
  </si>
  <si>
    <t>TVYVLLY_6_N001</t>
  </si>
  <si>
    <t>TVYVLLY_6_N008</t>
  </si>
  <si>
    <t>TW_LNODE10A</t>
  </si>
  <si>
    <t>TW_LNODE12A</t>
  </si>
  <si>
    <t>TW_LNODE13A</t>
  </si>
  <si>
    <t>TW_LNODE14A</t>
  </si>
  <si>
    <t>TW_LNODE17A</t>
  </si>
  <si>
    <t>TW_LNODE18A</t>
  </si>
  <si>
    <t>TW_LNODE20A</t>
  </si>
  <si>
    <t>TW_LNODE21A</t>
  </si>
  <si>
    <t>TW_LNODE22A</t>
  </si>
  <si>
    <t>TW_LNODER9A</t>
  </si>
  <si>
    <t>TWAX_LNODEEQL</t>
  </si>
  <si>
    <t>TWEED_SR_LNODELD3</t>
  </si>
  <si>
    <t>TWF_GNODEGEN</t>
  </si>
  <si>
    <t>TWILGHTL_7_N001</t>
  </si>
  <si>
    <t>TWIN_CTY_LNODEFMR1</t>
  </si>
  <si>
    <t>TWIN_CTY_LNODEFMR2</t>
  </si>
  <si>
    <t>TWIN_LNODE364</t>
  </si>
  <si>
    <t>TWISP_LNODEISP</t>
  </si>
  <si>
    <t>TWISSLMN_6_N005</t>
  </si>
  <si>
    <t>TWLT_LNODEBR1</t>
  </si>
  <si>
    <t>TWLT_LNODEBT1</t>
  </si>
  <si>
    <t>TWLT_LNODEBT2</t>
  </si>
  <si>
    <t>TWN_BDGS_LNODEOAD</t>
  </si>
  <si>
    <t>TWNC_LNODEWR1</t>
  </si>
  <si>
    <t>TWNC_LNODEWR2</t>
  </si>
  <si>
    <t>TWNTE_BP_LNODEXF1</t>
  </si>
  <si>
    <t>TWNTE_BP_LNODEXF2</t>
  </si>
  <si>
    <t>TWNTYSEC_LNODESEC</t>
  </si>
  <si>
    <t>TWO_DOT_LNODEOAD</t>
  </si>
  <si>
    <t>TWOBUTTE_LNODETTE</t>
  </si>
  <si>
    <t>TWODOTWD_1_TWDWGNODE</t>
  </si>
  <si>
    <t>TWOMI_BP_LNODEBAN</t>
  </si>
  <si>
    <t>TWY_GNODEG1</t>
  </si>
  <si>
    <t>TWY_GNODEG2</t>
  </si>
  <si>
    <t>TXB_LNODETXB</t>
  </si>
  <si>
    <t>TXBVHL_6_N001</t>
  </si>
  <si>
    <t>TXE_LNODEXF1</t>
  </si>
  <si>
    <t>TXE_LNODEXF2</t>
  </si>
  <si>
    <t>TXMIDST_7_N001</t>
  </si>
  <si>
    <t>TXROSDL_1_N001</t>
  </si>
  <si>
    <t>TXROSDL_1_N002</t>
  </si>
  <si>
    <t>TXS_LNODETXS</t>
  </si>
  <si>
    <t>TXSPRG_LNODED1</t>
  </si>
  <si>
    <t>TXW_1_UNITS-APND</t>
  </si>
  <si>
    <t>TXW_GNODEGEN1</t>
  </si>
  <si>
    <t>TXW_GNODEGEN2</t>
  </si>
  <si>
    <t>TXW_GNODEGEN3</t>
  </si>
  <si>
    <t>TXW_GNODEGEN4</t>
  </si>
  <si>
    <t>TXW_LNODEXF1</t>
  </si>
  <si>
    <t>TXW_LNODEXF2</t>
  </si>
  <si>
    <t>TY_LNODER14A</t>
  </si>
  <si>
    <t>TYEEB_BP_LNODEYEE</t>
  </si>
  <si>
    <t>TYGHV_BP_LNODEFMR</t>
  </si>
  <si>
    <t>TYLER_6_N001</t>
  </si>
  <si>
    <t>TYLER_6_N002</t>
  </si>
  <si>
    <t>TYRONE_GNODEEL</t>
  </si>
  <si>
    <t>TYRONE_LNODEON</t>
  </si>
  <si>
    <t>TYRONE_LNODERONE</t>
  </si>
  <si>
    <t>TYS_GNODEG1</t>
  </si>
  <si>
    <t>TYVAL_BP_LNODELEY</t>
  </si>
  <si>
    <t>UALCOGN_1_N001</t>
  </si>
  <si>
    <t>UALTAP_1_B1</t>
  </si>
  <si>
    <t>UATP_7_UOFA_TECH_PKGNODE</t>
  </si>
  <si>
    <t>UBO_GNODEG1</t>
  </si>
  <si>
    <t>UBO_GNODEG2</t>
  </si>
  <si>
    <t>UBO_GNODEG3</t>
  </si>
  <si>
    <t>UBO_GNODEG4</t>
  </si>
  <si>
    <t>UBO_GNODEG5</t>
  </si>
  <si>
    <t>UBO_GNODEG6</t>
  </si>
  <si>
    <t>UBO_LNODEANT</t>
  </si>
  <si>
    <t>UCD_GNODEPL</t>
  </si>
  <si>
    <t>UCD_LNODEUCD</t>
  </si>
  <si>
    <t>UCH_GNODEG2</t>
  </si>
  <si>
    <t>UCM_6_N001</t>
  </si>
  <si>
    <t>UCM_6_N002</t>
  </si>
  <si>
    <t>UCM_6_N006</t>
  </si>
  <si>
    <t>UCM_6_N110</t>
  </si>
  <si>
    <t>UCON_LNODET1</t>
  </si>
  <si>
    <t>UE1_GNODEG11</t>
  </si>
  <si>
    <t>UE1_GNODEG12</t>
  </si>
  <si>
    <t>UE1_LNODEA2</t>
  </si>
  <si>
    <t>UE1_LNODEB1</t>
  </si>
  <si>
    <t>UE1_LNODEB2</t>
  </si>
  <si>
    <t>UE1_LNODEUDO</t>
  </si>
  <si>
    <t>UFR_LNODEUFR</t>
  </si>
  <si>
    <t>UH_LNODE10A</t>
  </si>
  <si>
    <t>UH_LNODE14A</t>
  </si>
  <si>
    <t>UH_LNODE17A</t>
  </si>
  <si>
    <t>UH_LNODE20A</t>
  </si>
  <si>
    <t>UH_LNODE21A</t>
  </si>
  <si>
    <t>UH_LNODE22A</t>
  </si>
  <si>
    <t>UH_LNODER9A</t>
  </si>
  <si>
    <t>UHL_LNODEXF2</t>
  </si>
  <si>
    <t>UINT_LNODERUI</t>
  </si>
  <si>
    <t>UINT_LNODET13</t>
  </si>
  <si>
    <t>UINT_LNODET69</t>
  </si>
  <si>
    <t>UKIAH_1_N001</t>
  </si>
  <si>
    <t>UKIAH_1_N005</t>
  </si>
  <si>
    <t>UKIAH_CO_LNODEIAH</t>
  </si>
  <si>
    <t>ULM_L_LNODEOAD</t>
  </si>
  <si>
    <t>ULR_GNODEG1</t>
  </si>
  <si>
    <t>ULR_GNODEG2</t>
  </si>
  <si>
    <t>ULR_GNODEG3</t>
  </si>
  <si>
    <t>ULR_GNODEG4</t>
  </si>
  <si>
    <t>ULT_OGLE_1_B1</t>
  </si>
  <si>
    <t>ULTPWRJ_1_N001</t>
  </si>
  <si>
    <t>ULTRAJT_6_B1</t>
  </si>
  <si>
    <t>ULTRAOGL_7_N001</t>
  </si>
  <si>
    <t>ULTRRCK_7_N001</t>
  </si>
  <si>
    <t>UMAPINE_LNODED1</t>
  </si>
  <si>
    <t>UMATI_BP_LNODELLA</t>
  </si>
  <si>
    <t>UMATILLA_LNODE15</t>
  </si>
  <si>
    <t>UMATILLA_LNODE22</t>
  </si>
  <si>
    <t>UMH_GNODEG1</t>
  </si>
  <si>
    <t>UMH_GNODEG2</t>
  </si>
  <si>
    <t>UMPR_GNODE001</t>
  </si>
  <si>
    <t>UNA_LNODETR1</t>
  </si>
  <si>
    <t>UNDER_BP_LNODE115</t>
  </si>
  <si>
    <t>UNDERWD_LNODET1</t>
  </si>
  <si>
    <t>UNDERWD_LNODET2</t>
  </si>
  <si>
    <t>UNIFI_SR_LNODELD3</t>
  </si>
  <si>
    <t>UNIFI_SR_LNODELD4</t>
  </si>
  <si>
    <t>UNIOC_BP_LNODEION</t>
  </si>
  <si>
    <t>UNION_BP_LNODEINS</t>
  </si>
  <si>
    <t>UNION_LNODED1</t>
  </si>
  <si>
    <t>UNION_LNODED2</t>
  </si>
  <si>
    <t>UNION_SC_LNODE316</t>
  </si>
  <si>
    <t>UNION_SC_LNODE317</t>
  </si>
  <si>
    <t>UNION_SC_LNODE318</t>
  </si>
  <si>
    <t>UNION_SC_LNODE319</t>
  </si>
  <si>
    <t>UNION_SC_LNODE320</t>
  </si>
  <si>
    <t>UNION_SC_LNODE321</t>
  </si>
  <si>
    <t>UNION_SC_LNODE322</t>
  </si>
  <si>
    <t>UNION_SC_LNODE323</t>
  </si>
  <si>
    <t>UNION_SC_LNODE324</t>
  </si>
  <si>
    <t>UNION_SC_LNODE325</t>
  </si>
  <si>
    <t>UNION_SC_LNODE326</t>
  </si>
  <si>
    <t>UNION_SC_LNODE327</t>
  </si>
  <si>
    <t>UNION_SC_LNODE328</t>
  </si>
  <si>
    <t>UNION_SC_LNODE329</t>
  </si>
  <si>
    <t>UNION_SC_LNODE330</t>
  </si>
  <si>
    <t>UNION_SC_LNODE331</t>
  </si>
  <si>
    <t>UNION_SC_LNODE332</t>
  </si>
  <si>
    <t>UNION_SC_LNODE333</t>
  </si>
  <si>
    <t>UNION_SC_LNODE334</t>
  </si>
  <si>
    <t>UNION_SC_LNODE335</t>
  </si>
  <si>
    <t>UNION_SC_LNODE336</t>
  </si>
  <si>
    <t>UNION_SC_LNODE337</t>
  </si>
  <si>
    <t>UNION_SC_LNODE338</t>
  </si>
  <si>
    <t>UNION_SC_LNODE339</t>
  </si>
  <si>
    <t>UNIONCH_7_B1</t>
  </si>
  <si>
    <t>UNIONGAP_LNODER4</t>
  </si>
  <si>
    <t>UNIONGAP_LNODER5</t>
  </si>
  <si>
    <t>UNIONRDG_LNODEDGE</t>
  </si>
  <si>
    <t>UNIONTP_FDR1LNODE</t>
  </si>
  <si>
    <t>UNIONTP_FDR2LNODE</t>
  </si>
  <si>
    <t>UNIONTP_FDR3LNODE</t>
  </si>
  <si>
    <t>UNIONTP_FDR4LNODE</t>
  </si>
  <si>
    <t>UNIONTP_LNODEMR</t>
  </si>
  <si>
    <t>UNIONVAL_LNODEEY</t>
  </si>
  <si>
    <t>UNIT5GT_7_N001</t>
  </si>
  <si>
    <t>UNIT6ST_7_N001</t>
  </si>
  <si>
    <t>UNIT7GT_7_N001</t>
  </si>
  <si>
    <t>UNIT8ST_7_N001</t>
  </si>
  <si>
    <t>UNITY_LNODEMR1</t>
  </si>
  <si>
    <t>UNIV_EW_1_UFOGNODE</t>
  </si>
  <si>
    <t>UNIV_LNODE821</t>
  </si>
  <si>
    <t>UNIV_LNODE822</t>
  </si>
  <si>
    <t>UNIV_LNODE823</t>
  </si>
  <si>
    <t>UNIV_LNODEWR3</t>
  </si>
  <si>
    <t>UNIVE_BP_LNODEXF2</t>
  </si>
  <si>
    <t>UNIVER_FDR1LNODE</t>
  </si>
  <si>
    <t>UNIVER_FDR2LNODE</t>
  </si>
  <si>
    <t>UNIVER_FDR3LNODE</t>
  </si>
  <si>
    <t>UNIVER_FDR4LNODE</t>
  </si>
  <si>
    <t>UNIVER_LNODEMR</t>
  </si>
  <si>
    <t>UNIVERSI_LNODELD</t>
  </si>
  <si>
    <t>UNIVERSI_LNODELD1</t>
  </si>
  <si>
    <t>UNIVRSTY_7_B1</t>
  </si>
  <si>
    <t>UNIVRSTY_LNODELD1</t>
  </si>
  <si>
    <t>UNIVRSTY_LNODELD2</t>
  </si>
  <si>
    <t>UNM_LNODEMNTA</t>
  </si>
  <si>
    <t>UNM_LNODEMNTB</t>
  </si>
  <si>
    <t>UNM_LNODETRAL</t>
  </si>
  <si>
    <t>UNOCAL_7_N001</t>
  </si>
  <si>
    <t>UNOCAL_7_N002</t>
  </si>
  <si>
    <t>UNS_LNODEUNS</t>
  </si>
  <si>
    <t>UNSER_LNODEERXF</t>
  </si>
  <si>
    <t>UNV_GNODET</t>
  </si>
  <si>
    <t>UNVL_LNODEBR1</t>
  </si>
  <si>
    <t>UNVRSYSC_LNODE619</t>
  </si>
  <si>
    <t>UNVRSYSC_LNODE621</t>
  </si>
  <si>
    <t>UNVRSYSC_LNODE622</t>
  </si>
  <si>
    <t>UNVRSYSC_LNODE623</t>
  </si>
  <si>
    <t>UNVRSYSC_LNODE624</t>
  </si>
  <si>
    <t>UNVRSYSC_LNODE625</t>
  </si>
  <si>
    <t>UNVRSYSC_LNODE626</t>
  </si>
  <si>
    <t>UNVRSYSC_LNODE627</t>
  </si>
  <si>
    <t>UNVRSYSC_LNODE663</t>
  </si>
  <si>
    <t>UNVRSYSC_LNODE664</t>
  </si>
  <si>
    <t>UNVRSYSC_LNODE665</t>
  </si>
  <si>
    <t>UNVRSYSC_LNODE666</t>
  </si>
  <si>
    <t>UNVRSYSC_LNODE667</t>
  </si>
  <si>
    <t>UNVRSYSC_LNODE668</t>
  </si>
  <si>
    <t>UNVRSYSC_LNODE669</t>
  </si>
  <si>
    <t>UNY_LNODEUNY</t>
  </si>
  <si>
    <t>UOP_6_N001</t>
  </si>
  <si>
    <t>UPDIKE_LNODET_H</t>
  </si>
  <si>
    <t>UPLANDS_LNODET1</t>
  </si>
  <si>
    <t>UPLANDS_LNODET2</t>
  </si>
  <si>
    <t>UPLCODG_LNODET1</t>
  </si>
  <si>
    <t>UPLCODG_LNODET2</t>
  </si>
  <si>
    <t>UPLCODG_LNODEUEB</t>
  </si>
  <si>
    <t>UPPER_C_LNODER1</t>
  </si>
  <si>
    <t>UPPER_C_LNODER2</t>
  </si>
  <si>
    <t>UPPER_C_LNODER3</t>
  </si>
  <si>
    <t>UPPRFALL_1_1GNODE</t>
  </si>
  <si>
    <t>UPPRLKE_6_N001</t>
  </si>
  <si>
    <t>UPRCOL_5_ABC_ORA-APND</t>
  </si>
  <si>
    <t>UPRCOL_5_APR_ORA-APND</t>
  </si>
  <si>
    <t>UPRCOL_5_BASE_ORA-APND</t>
  </si>
  <si>
    <t>UPRIVER_1_1_5GNODE</t>
  </si>
  <si>
    <t>URANIUM_6_N001</t>
  </si>
  <si>
    <t>URANIUM_6_N002</t>
  </si>
  <si>
    <t>URANIUM_6_N003</t>
  </si>
  <si>
    <t>URBAN_6_N001</t>
  </si>
  <si>
    <t>URBAN_6_N005</t>
  </si>
  <si>
    <t>URBAN_6_N009</t>
  </si>
  <si>
    <t>URBN_LNODEWR1</t>
  </si>
  <si>
    <t>URBN_LNODEWR2</t>
  </si>
  <si>
    <t>URBN_LNODEWR20</t>
  </si>
  <si>
    <t>URBN_LNODEWR3</t>
  </si>
  <si>
    <t>URICH_6_N001</t>
  </si>
  <si>
    <t>US GEO_GNODET</t>
  </si>
  <si>
    <t>US12_1_TOT_A_GEN-APND</t>
  </si>
  <si>
    <t>US12_GNODE001</t>
  </si>
  <si>
    <t>US12_GNODE002</t>
  </si>
  <si>
    <t>US34_1_TOT_B_GEN-APND</t>
  </si>
  <si>
    <t>US34_GNODE003</t>
  </si>
  <si>
    <t>US34_GNODE004</t>
  </si>
  <si>
    <t>USAFTAP_LNODEAD</t>
  </si>
  <si>
    <t>USBR_LNODEN51</t>
  </si>
  <si>
    <t>USBRGATE_NODET</t>
  </si>
  <si>
    <t>USGYPSM_LNODE03</t>
  </si>
  <si>
    <t>USK_AVA_2_PNCLNODE</t>
  </si>
  <si>
    <t>USK_AVA_LNODEPNC</t>
  </si>
  <si>
    <t>USK_LNODEXF1</t>
  </si>
  <si>
    <t>USMAG1_GNODERP</t>
  </si>
  <si>
    <t>USMAG1_LNODED</t>
  </si>
  <si>
    <t>USMAG1_NCL-APND</t>
  </si>
  <si>
    <t>USNSSPT1_6_N001</t>
  </si>
  <si>
    <t>USNSSPT2_6_N001</t>
  </si>
  <si>
    <t>USR_GNODEG1</t>
  </si>
  <si>
    <t>USR_GNODEG2</t>
  </si>
  <si>
    <t>USR_GNODEG3</t>
  </si>
  <si>
    <t>USR_GNODEG4</t>
  </si>
  <si>
    <t>USTK_LNODE131</t>
  </si>
  <si>
    <t>USTK_LNODE132</t>
  </si>
  <si>
    <t>USWINDPW_7_N001</t>
  </si>
  <si>
    <t>USWINDPW_7_N002</t>
  </si>
  <si>
    <t>USWINDPW_7_N009</t>
  </si>
  <si>
    <t>USWP-FRK_6_N001</t>
  </si>
  <si>
    <t>USWP-JRW_2_N001</t>
  </si>
  <si>
    <t>USWP-PAT_1_B1</t>
  </si>
  <si>
    <t>USWP-RLF_2_N001</t>
  </si>
  <si>
    <t>USWPRLF_2_N004</t>
  </si>
  <si>
    <t>USWP-WKR_6_B2</t>
  </si>
  <si>
    <t>UTAHSTAT_LNODED1</t>
  </si>
  <si>
    <t>UTAHSTAT_LNODED2</t>
  </si>
  <si>
    <t>UTICA_P_LNODEOAD</t>
  </si>
  <si>
    <t>UTICA_R_LNODEMPC</t>
  </si>
  <si>
    <t>UTICA_R_LNODEREA</t>
  </si>
  <si>
    <t>UTINTL_LNODE20</t>
  </si>
  <si>
    <t>UTTING_LNODEING</t>
  </si>
  <si>
    <t>VA_7_VALENCIA_1GNODE</t>
  </si>
  <si>
    <t>VA_7_VALENCIA_2GNODE</t>
  </si>
  <si>
    <t>VA_7_VALENCIA_3GNODE</t>
  </si>
  <si>
    <t>VA_7_VALENCIA_4GNODE</t>
  </si>
  <si>
    <t>VA_7_VALENCIA_SOLRGNODE</t>
  </si>
  <si>
    <t>VA_LNODEDR9A</t>
  </si>
  <si>
    <t>VACA-DIX_1_B1</t>
  </si>
  <si>
    <t>VACADIX_1_GN001</t>
  </si>
  <si>
    <t>VACA-DIX_1_N001</t>
  </si>
  <si>
    <t>VACA-DIX_1_N014</t>
  </si>
  <si>
    <t>VACADIX_1_N015</t>
  </si>
  <si>
    <t>VACA-DIX_1_N083</t>
  </si>
  <si>
    <t>VACADIX_1_N085</t>
  </si>
  <si>
    <t>VACADIX_1_N300</t>
  </si>
  <si>
    <t>VACAVIL_1_N001</t>
  </si>
  <si>
    <t>VACAVIL_1_N101</t>
  </si>
  <si>
    <t>VACAVIL_1_N102</t>
  </si>
  <si>
    <t>VAHOSP_LNODED1</t>
  </si>
  <si>
    <t>VAIL_LNODE411</t>
  </si>
  <si>
    <t>VAIL_LNODE421</t>
  </si>
  <si>
    <t>VAIL_LNODE431</t>
  </si>
  <si>
    <t>VAIL_LNODEDIST1</t>
  </si>
  <si>
    <t>VAIL_LNODEDIST2</t>
  </si>
  <si>
    <t>VAIL_Z_LNODEIL1</t>
  </si>
  <si>
    <t>VAIL_Z_LNODEIL2</t>
  </si>
  <si>
    <t>VAL_GS_GNODE5</t>
  </si>
  <si>
    <t>VAL_GS_GNODE6</t>
  </si>
  <si>
    <t>VAL_GS_GNODE7</t>
  </si>
  <si>
    <t>VAL_GS_GNODE8</t>
  </si>
  <si>
    <t>VAL_GS_LNODE5AUX</t>
  </si>
  <si>
    <t>VAL_GS_LNODE6AUX</t>
  </si>
  <si>
    <t>VAL_GS_LNODE7AUX</t>
  </si>
  <si>
    <t>VAL_GS_LNODE8AUX</t>
  </si>
  <si>
    <t>VAL_LNODELSS</t>
  </si>
  <si>
    <t>VAL63_LNODE3LD</t>
  </si>
  <si>
    <t>VALCNTR_6_N001</t>
  </si>
  <si>
    <t>VALE_LNODE69</t>
  </si>
  <si>
    <t>VALEN_SR_LNODELD0</t>
  </si>
  <si>
    <t>VALEN_SR_LNODELD2</t>
  </si>
  <si>
    <t>VALEN_SR_LNODELD3</t>
  </si>
  <si>
    <t>VALEN_SR_LNODELD4</t>
  </si>
  <si>
    <t>VALEN_SW_LNODE101</t>
  </si>
  <si>
    <t>VALEN_SW_LNODE102</t>
  </si>
  <si>
    <t>VALENCIA_GNODE1</t>
  </si>
  <si>
    <t>VALENCIA_LNODE46KB</t>
  </si>
  <si>
    <t>VALENCIA_TP_LNODE13T1</t>
  </si>
  <si>
    <t>VALENCIA_TP_LNODE13T2</t>
  </si>
  <si>
    <t>VALENCIA_TP_LNODEAUX</t>
  </si>
  <si>
    <t>VALENTEP_GNODEGEN1</t>
  </si>
  <si>
    <t>VALENTEP_GNODEGEN2</t>
  </si>
  <si>
    <t>VALENTEP_GNODEGEN3</t>
  </si>
  <si>
    <t>VALENTEP_GNODEGEN4</t>
  </si>
  <si>
    <t>VALENTEP_LNODE242</t>
  </si>
  <si>
    <t>VALENTEP_LNODE243</t>
  </si>
  <si>
    <t>VALENTEP_LNODE244</t>
  </si>
  <si>
    <t>VALENTEP_LNODE245</t>
  </si>
  <si>
    <t>VALENTEP_LNODE246</t>
  </si>
  <si>
    <t>VALENTEP_LNODE247</t>
  </si>
  <si>
    <t>VALGS_2_CC_6_7_8-APND</t>
  </si>
  <si>
    <t>VALHAL_C_LNODEPD1</t>
  </si>
  <si>
    <t>VALHAL_C_LNODEPD2</t>
  </si>
  <si>
    <t>VALLE_BP_LNODELEY</t>
  </si>
  <si>
    <t>VALLECTS_6_B1</t>
  </si>
  <si>
    <t>VALLEY_1_VALLEY_WLNODE</t>
  </si>
  <si>
    <t>VALLEY_LNODET1</t>
  </si>
  <si>
    <t>VALLEYCE_LNODED1</t>
  </si>
  <si>
    <t>VALLEYEP_LNODET1</t>
  </si>
  <si>
    <t>VALLEYLM_LNODE163</t>
  </si>
  <si>
    <t>VALLEYLM_LNODE263</t>
  </si>
  <si>
    <t>VALLEYR_LNODEEYR</t>
  </si>
  <si>
    <t>VALLEYSC_1_N001</t>
  </si>
  <si>
    <t>VALLEYSC_1_N013</t>
  </si>
  <si>
    <t>VALLEYSC_1_N023</t>
  </si>
  <si>
    <t>VALLEYSC_1_N026</t>
  </si>
  <si>
    <t>VALLEYSC_1_N027</t>
  </si>
  <si>
    <t>VALLEYSC_1_N029</t>
  </si>
  <si>
    <t>VALLEYSC_1_N030</t>
  </si>
  <si>
    <t>VALLEYSC_1_N031</t>
  </si>
  <si>
    <t>VALLEYSC_1_N038</t>
  </si>
  <si>
    <t>VALLEYSC_1_N101</t>
  </si>
  <si>
    <t>VALLEYSC_1_N102</t>
  </si>
  <si>
    <t>VALLEYSC_1_N107</t>
  </si>
  <si>
    <t>VALLEYSC_1_N108</t>
  </si>
  <si>
    <t>VALLEYSC_1_N202</t>
  </si>
  <si>
    <t>VALLEYSC_1_N216</t>
  </si>
  <si>
    <t>VALLEYSC_1_N217</t>
  </si>
  <si>
    <t>VALLEYSC_1_N218</t>
  </si>
  <si>
    <t>VALLEYSC_1_N219</t>
  </si>
  <si>
    <t>VALLEYSC_1_N220</t>
  </si>
  <si>
    <t>VALLEYSC_1_N221</t>
  </si>
  <si>
    <t>VALLEYSC_5_B1</t>
  </si>
  <si>
    <t>VALLEYSC_5_N047</t>
  </si>
  <si>
    <t>VALLEYV_LNODE_KV</t>
  </si>
  <si>
    <t>VALLEYV_LNODE5KV</t>
  </si>
  <si>
    <t>VALLEYVE_1_B1</t>
  </si>
  <si>
    <t>VALLEYVE_1_N001</t>
  </si>
  <si>
    <t>VALLEYVE_1_N002</t>
  </si>
  <si>
    <t>VALLY_BP_LNODENL1</t>
  </si>
  <si>
    <t>VALLY_BP_LNODENL2</t>
  </si>
  <si>
    <t>VALLY_BP_LNODERAI</t>
  </si>
  <si>
    <t>VALLYHM_1_N001</t>
  </si>
  <si>
    <t>VALLYHM_1_N004</t>
  </si>
  <si>
    <t>VALLYHM_1_N005</t>
  </si>
  <si>
    <t>VALLYVW_1_N001</t>
  </si>
  <si>
    <t>VALLYVW_1_N003</t>
  </si>
  <si>
    <t>VALM_GNODEO_5</t>
  </si>
  <si>
    <t>VALM_GNODEO_6</t>
  </si>
  <si>
    <t>VALM_GNODEO_7</t>
  </si>
  <si>
    <t>VALM_GNODEO_8</t>
  </si>
  <si>
    <t>VALM_LNODETUP</t>
  </si>
  <si>
    <t>VALMY_7_UNITS-APND</t>
  </si>
  <si>
    <t>VALPREDO_6_N001</t>
  </si>
  <si>
    <t>VALR_WMS_LNODEOAD</t>
  </si>
  <si>
    <t>VALROAD_LNODE44</t>
  </si>
  <si>
    <t>VALROAD_LNODE46</t>
  </si>
  <si>
    <t>VALROAD_LNODE48</t>
  </si>
  <si>
    <t>VALROAD_LNODE49</t>
  </si>
  <si>
    <t>VALROAD_LNODE51</t>
  </si>
  <si>
    <t>VALROAD_LNODE54</t>
  </si>
  <si>
    <t>VALROAD_LNODE62</t>
  </si>
  <si>
    <t>VALTNEGN_7_N001</t>
  </si>
  <si>
    <t>VALTNEGN_7_N002</t>
  </si>
  <si>
    <t>VALTNEGN_7_N003</t>
  </si>
  <si>
    <t>VALVIEW_LNODE-1</t>
  </si>
  <si>
    <t>VALVIEW_LNODE-2</t>
  </si>
  <si>
    <t>VALVIEW_LNODE-3</t>
  </si>
  <si>
    <t>VALVISTA_LNODEDSO</t>
  </si>
  <si>
    <t>VALVISTA_LNODELD2</t>
  </si>
  <si>
    <t>VALVISTA_LNODELD3</t>
  </si>
  <si>
    <t>VALY_WWP_LNODE_W</t>
  </si>
  <si>
    <t>VAN SNDT_6_UNITGNODE</t>
  </si>
  <si>
    <t>VANBREMMER_LNODEERC</t>
  </si>
  <si>
    <t>VANBUREN_LNODEKVLO</t>
  </si>
  <si>
    <t>VANBUREN_LNODEVLOA</t>
  </si>
  <si>
    <t>VANDBRG_6_N007</t>
  </si>
  <si>
    <t>VANDY_BP_LNODEFMR</t>
  </si>
  <si>
    <t>VANSH_BP_LNODEUD1</t>
  </si>
  <si>
    <t>VANSH_BP_LNODEUD2</t>
  </si>
  <si>
    <t>VANSYCLE_6_Z1GNODE</t>
  </si>
  <si>
    <t>VANTA_BP_LNODEFUT</t>
  </si>
  <si>
    <t>VAS_LNODEXF1</t>
  </si>
  <si>
    <t>VAS_LNODEXF2</t>
  </si>
  <si>
    <t>VASCJCT_6_B1</t>
  </si>
  <si>
    <t>VASCO_6_N001</t>
  </si>
  <si>
    <t>VASCO_6_N003</t>
  </si>
  <si>
    <t>VASONA_2_N001</t>
  </si>
  <si>
    <t>VASONA_2_N010</t>
  </si>
  <si>
    <t>VASQ_LNODE136</t>
  </si>
  <si>
    <t>VASR_GNODEASR</t>
  </si>
  <si>
    <t>VAUGH_BP_LNODEGHN</t>
  </si>
  <si>
    <t>VAUGHNNW_LNODEOAD</t>
  </si>
  <si>
    <t>VAUXHALL_LNODET2</t>
  </si>
  <si>
    <t>VD_LNODER2A</t>
  </si>
  <si>
    <t>VD_LNODER5A</t>
  </si>
  <si>
    <t>VD_LNODER9A</t>
  </si>
  <si>
    <t>VDF_LNODEVDF</t>
  </si>
  <si>
    <t>VDK_LNODEVDK</t>
  </si>
  <si>
    <t>VEAJAF_1_N002</t>
  </si>
  <si>
    <t>VEDDER_1_N001</t>
  </si>
  <si>
    <t>VEEDOL_LNODET1</t>
  </si>
  <si>
    <t>VEEDOL_LNODET2</t>
  </si>
  <si>
    <t>VEF_LNODEFAUX</t>
  </si>
  <si>
    <t>VEGAS_LNODE-1</t>
  </si>
  <si>
    <t>VEGAS_LNODE-2</t>
  </si>
  <si>
    <t>VEGAS_LNODE-3</t>
  </si>
  <si>
    <t>VEGREVLL_LNODET1</t>
  </si>
  <si>
    <t>VEGREVLL_LNODET2</t>
  </si>
  <si>
    <t>VEL_SUB_LNODEONA</t>
  </si>
  <si>
    <t>VEL_SUB_LNODEONB</t>
  </si>
  <si>
    <t>VEL_SUB_LNODEONC</t>
  </si>
  <si>
    <t>VENETIAN_LNODE-1</t>
  </si>
  <si>
    <t>VENETIAN_LNODE-2</t>
  </si>
  <si>
    <t>VENTU_SR_LNODELD2</t>
  </si>
  <si>
    <t>VENTU_SR_LNODELD3</t>
  </si>
  <si>
    <t>VENWIND_1_N101</t>
  </si>
  <si>
    <t>VENWIND_1_N102</t>
  </si>
  <si>
    <t>VENWIND_1_N103</t>
  </si>
  <si>
    <t>VENWIND_1_N104</t>
  </si>
  <si>
    <t>VERA_BP_LNODEINL</t>
  </si>
  <si>
    <t>VERA_BP_LNODEION</t>
  </si>
  <si>
    <t>VERA_BP_LNODERIG</t>
  </si>
  <si>
    <t>VERANDA_LNODENDA1</t>
  </si>
  <si>
    <t>VERANDA_LNODENDA2</t>
  </si>
  <si>
    <t>VERDE_LNODELD2</t>
  </si>
  <si>
    <t>VERMILON_LNODE02T</t>
  </si>
  <si>
    <t>VERMILON_LNODE03T</t>
  </si>
  <si>
    <t>VERNON_6_MALBRG-APND</t>
  </si>
  <si>
    <t>VERNON_6_N001</t>
  </si>
  <si>
    <t>VERNON_6_N005</t>
  </si>
  <si>
    <t>VERNON_6_N006</t>
  </si>
  <si>
    <t>VERNON_LNODET1</t>
  </si>
  <si>
    <t>VERNON_LNODET2</t>
  </si>
  <si>
    <t>VERNONLM_LNODENON</t>
  </si>
  <si>
    <t>VERONA_LNODEFMR</t>
  </si>
  <si>
    <t>VESTAL_2_B1</t>
  </si>
  <si>
    <t>VESTAL_2_KERN-APND</t>
  </si>
  <si>
    <t>VESTAL_2_N023</t>
  </si>
  <si>
    <t>VESTAL_6_GN010</t>
  </si>
  <si>
    <t>VESTAL_6_N001</t>
  </si>
  <si>
    <t>VESTAL_6_N002</t>
  </si>
  <si>
    <t>VESTAL_6_N004</t>
  </si>
  <si>
    <t>VESTAL_6_N006</t>
  </si>
  <si>
    <t>VESTAL_6_N020</t>
  </si>
  <si>
    <t>VESTAL_6_N024</t>
  </si>
  <si>
    <t>VESTAL_6_N025</t>
  </si>
  <si>
    <t>VESTAL_6_N026</t>
  </si>
  <si>
    <t>VETERAN_LNODE1_H</t>
  </si>
  <si>
    <t>VEX_LNODEEQL</t>
  </si>
  <si>
    <t>VIC_LNODEXF1</t>
  </si>
  <si>
    <t>VICKSBRG_LNODEURG</t>
  </si>
  <si>
    <t>VICTOR_1_N001</t>
  </si>
  <si>
    <t>VICTOR_1_N063</t>
  </si>
  <si>
    <t>VICTOR_1_N134</t>
  </si>
  <si>
    <t>VICTOR_1_N137</t>
  </si>
  <si>
    <t>VICTOR_1_N594</t>
  </si>
  <si>
    <t>VICTOR_1_N595</t>
  </si>
  <si>
    <t>VICTOR_1_N596</t>
  </si>
  <si>
    <t>VICTOR_1_N597</t>
  </si>
  <si>
    <t>VICTOR_1_N598</t>
  </si>
  <si>
    <t>VICTOR_1_N603</t>
  </si>
  <si>
    <t>VICTOR_1_N606</t>
  </si>
  <si>
    <t>VICTOR_1_N619</t>
  </si>
  <si>
    <t>VICTOR_1_N620</t>
  </si>
  <si>
    <t>VICTOR_1_N625</t>
  </si>
  <si>
    <t>VICTOR_2_B1</t>
  </si>
  <si>
    <t>VICTOR_6_N001</t>
  </si>
  <si>
    <t>VICTOR_6_N002</t>
  </si>
  <si>
    <t>VICTOR_7_GN001</t>
  </si>
  <si>
    <t>VICTOR_7_GN002</t>
  </si>
  <si>
    <t>VICTOR_7_N001</t>
  </si>
  <si>
    <t>VICTOR_7_N002</t>
  </si>
  <si>
    <t>VICTOR_7_N003</t>
  </si>
  <si>
    <t>VICTOR_7_N004</t>
  </si>
  <si>
    <t>VICTOR_7_N005</t>
  </si>
  <si>
    <t>VICTOR_7_N006</t>
  </si>
  <si>
    <t>VICTOR_7_N007</t>
  </si>
  <si>
    <t>VICTOR_7_N008</t>
  </si>
  <si>
    <t>VICTOR_7_N009</t>
  </si>
  <si>
    <t>VICTOR_7_N010</t>
  </si>
  <si>
    <t>VICTOR_7_N011</t>
  </si>
  <si>
    <t>VICTOR_R_LNODEOAD</t>
  </si>
  <si>
    <t>VICTORI_LNODE1_H</t>
  </si>
  <si>
    <t>VICTORI_LNODE2_H</t>
  </si>
  <si>
    <t>VICTORI_LNODE3_H</t>
  </si>
  <si>
    <t>VICTORI_LNODE4_H</t>
  </si>
  <si>
    <t>VICTORI_LNODEVT1</t>
  </si>
  <si>
    <t>VICTORI_LNODEVT2</t>
  </si>
  <si>
    <t>VICTORI_LNODEVT3</t>
  </si>
  <si>
    <t>VICTORI_LNODEVT4</t>
  </si>
  <si>
    <t>VICTORNW_LNODEK1L</t>
  </si>
  <si>
    <t>VICTORTP_LNODE1</t>
  </si>
  <si>
    <t>VICTORVL_5_N101</t>
  </si>
  <si>
    <t>VICTRY_LNODE2LD</t>
  </si>
  <si>
    <t>VICTRY_LNODET1</t>
  </si>
  <si>
    <t>VIEJO_6_N001</t>
  </si>
  <si>
    <t>VIEJO_6_N003</t>
  </si>
  <si>
    <t>VIEJOSC_2_N001</t>
  </si>
  <si>
    <t>VIEJOSC_2_N004</t>
  </si>
  <si>
    <t>VIERRA_1_N001</t>
  </si>
  <si>
    <t>VIERRA_1_N009</t>
  </si>
  <si>
    <t>VIEW_LNODE599</t>
  </si>
  <si>
    <t>VIEWLND_LNODE774</t>
  </si>
  <si>
    <t>VIEWLND_LNODE775</t>
  </si>
  <si>
    <t>VIEWLND_LNODE776</t>
  </si>
  <si>
    <t>VIEWLND_LNODE777</t>
  </si>
  <si>
    <t>VIEWLND_LNODE778</t>
  </si>
  <si>
    <t>VIEWLND_LNODE779</t>
  </si>
  <si>
    <t>VIEWLND_LNODE780</t>
  </si>
  <si>
    <t>VIEWLND_LNODE781</t>
  </si>
  <si>
    <t>VIEWLND_LNODE782</t>
  </si>
  <si>
    <t>VIEWLND_LNODE783</t>
  </si>
  <si>
    <t>VIEWLND_LNODE784</t>
  </si>
  <si>
    <t>VIEWLND_LNODE785</t>
  </si>
  <si>
    <t>VIEWLND_LNODE786</t>
  </si>
  <si>
    <t>VIEWLND_LNODE787</t>
  </si>
  <si>
    <t>VIEWLND_LNODE788</t>
  </si>
  <si>
    <t>VIEWLND_LNODE789</t>
  </si>
  <si>
    <t>VIEWLND_LNODE790</t>
  </si>
  <si>
    <t>VIEWLND_LNODE791</t>
  </si>
  <si>
    <t>VIK_LNODEXF1</t>
  </si>
  <si>
    <t>VILAS_LNODEBF</t>
  </si>
  <si>
    <t>VILAS_LNODEIN</t>
  </si>
  <si>
    <t>VILAS_LNODELTP</t>
  </si>
  <si>
    <t>VILAS_LNODENG</t>
  </si>
  <si>
    <t>VILLA_BP_LNODEFMR</t>
  </si>
  <si>
    <t>VILLAGE_LNODE</t>
  </si>
  <si>
    <t>VILLAGN_LNODE-1</t>
  </si>
  <si>
    <t>VILLAPK_2_N028</t>
  </si>
  <si>
    <t>VILLAPK_6_LN001</t>
  </si>
  <si>
    <t>VILLAPK_6_LN002</t>
  </si>
  <si>
    <t>VILLAPK_6_N005</t>
  </si>
  <si>
    <t>VILNA_LNODELNA</t>
  </si>
  <si>
    <t>VINA_6_N001</t>
  </si>
  <si>
    <t>VINCENT_2_B1</t>
  </si>
  <si>
    <t>VINCENT_2_N100</t>
  </si>
  <si>
    <t>VINCENT_2_N101</t>
  </si>
  <si>
    <t>VINCENT_5_B1</t>
  </si>
  <si>
    <t>VINCENT_5_B2</t>
  </si>
  <si>
    <t>VINE_LNODETR1</t>
  </si>
  <si>
    <t>VINESTRE_LNODE11</t>
  </si>
  <si>
    <t>VINESUB_6_N006</t>
  </si>
  <si>
    <t>VINESUB_6_N007</t>
  </si>
  <si>
    <t>VINESUB_6_N014</t>
  </si>
  <si>
    <t>VINEYARD_2_N001</t>
  </si>
  <si>
    <t>VINEYARD_2_N002</t>
  </si>
  <si>
    <t>VINEYARD_6_N001</t>
  </si>
  <si>
    <t>VINEYARU_LNODEDT2</t>
  </si>
  <si>
    <t>VIOL_GR_GNODE3_8</t>
  </si>
  <si>
    <t>VIOL_GR_LNODE1_H</t>
  </si>
  <si>
    <t>VIOL_GR_LNODE2_H</t>
  </si>
  <si>
    <t>VIRGINIA_LNODE18</t>
  </si>
  <si>
    <t>VIS_LNODEXF2</t>
  </si>
  <si>
    <t>VISCOUN_LNODET1</t>
  </si>
  <si>
    <t>VISCOUNT_LNODET1</t>
  </si>
  <si>
    <t>VISTA_1_N001</t>
  </si>
  <si>
    <t>VISTA_BP_LNODE115</t>
  </si>
  <si>
    <t>VISTA_FE_LNODE481</t>
  </si>
  <si>
    <t>VISTA2_LNODETA1</t>
  </si>
  <si>
    <t>VISTA2_LNODETA2</t>
  </si>
  <si>
    <t>VISTAGN_7_N001</t>
  </si>
  <si>
    <t>VISTRA_7_N004</t>
  </si>
  <si>
    <t>VISTRA_7_N005</t>
  </si>
  <si>
    <t>VISTRA_7_N006</t>
  </si>
  <si>
    <t>VISTRA3_7_N001</t>
  </si>
  <si>
    <t>VISTRA3_7_N002</t>
  </si>
  <si>
    <t>VISTRA3_7_N003</t>
  </si>
  <si>
    <t>VIT_LNODEXF1</t>
  </si>
  <si>
    <t>VIT_LNODEXF2</t>
  </si>
  <si>
    <t>VL_LNODE10A</t>
  </si>
  <si>
    <t>VL_LNODE12A</t>
  </si>
  <si>
    <t>VL_LNODER1A</t>
  </si>
  <si>
    <t>VL_LNODER5A</t>
  </si>
  <si>
    <t>VLG_GNODEG1_2</t>
  </si>
  <si>
    <t>VLG_GNODEG3</t>
  </si>
  <si>
    <t>VLG_GNODEG4</t>
  </si>
  <si>
    <t>VLLYSPS_6_B1</t>
  </si>
  <si>
    <t>VLLYSPS_6_CN6</t>
  </si>
  <si>
    <t>VLSR_7_SOLARGNODE</t>
  </si>
  <si>
    <t>VLYCGEN_7_N002</t>
  </si>
  <si>
    <t>VLYCGEN_7_N003</t>
  </si>
  <si>
    <t>VLYCGEN_7_N004</t>
  </si>
  <si>
    <t>VLYCGEN_7_VCEBT1N</t>
  </si>
  <si>
    <t>VLYCGEN_7_VCEBT2N</t>
  </si>
  <si>
    <t>VLYFARMS_LNODETOT</t>
  </si>
  <si>
    <t>VN_SUB_LNODEONA</t>
  </si>
  <si>
    <t>VN_SUB_LNODEONB</t>
  </si>
  <si>
    <t>VN_SUB_LNODEONC</t>
  </si>
  <si>
    <t>VN_SUB_LNODEOND</t>
  </si>
  <si>
    <t>VNL_LNODE138</t>
  </si>
  <si>
    <t>VNT_LNODE5B1</t>
  </si>
  <si>
    <t>VNT_LNODE5B3</t>
  </si>
  <si>
    <t>VOELKER_LNODE30</t>
  </si>
  <si>
    <t>VOL_GNODEG1</t>
  </si>
  <si>
    <t>VOL_GNODEG2</t>
  </si>
  <si>
    <t>VOLCANO_LNODEANO1</t>
  </si>
  <si>
    <t>VOLCANO_LNODEANO2</t>
  </si>
  <si>
    <t>VOLTA_6_N009</t>
  </si>
  <si>
    <t>VOLTA_6_N010</t>
  </si>
  <si>
    <t>VOLTA1_7_B1</t>
  </si>
  <si>
    <t>VOLTA2_7_N001</t>
  </si>
  <si>
    <t>VOLTA2_7_N002</t>
  </si>
  <si>
    <t>VOLTA2_7_N009</t>
  </si>
  <si>
    <t>VOLTA2_7_N010</t>
  </si>
  <si>
    <t>VOYAGN2_7_N001</t>
  </si>
  <si>
    <t>VOYAGN3_7_N001</t>
  </si>
  <si>
    <t>VOYAGN4_7_N001</t>
  </si>
  <si>
    <t>VOYAGN5_7_N001</t>
  </si>
  <si>
    <t>VOYAGRG1_7_N001</t>
  </si>
  <si>
    <t>VPA230_LNODE0LD</t>
  </si>
  <si>
    <t>VR_LNODE12A</t>
  </si>
  <si>
    <t>VR_LNODE13A</t>
  </si>
  <si>
    <t>VR_LNODEDR2A</t>
  </si>
  <si>
    <t>VR_LNODER1A</t>
  </si>
  <si>
    <t>VR_LNODER4A</t>
  </si>
  <si>
    <t>VR_LNODER9A</t>
  </si>
  <si>
    <t>VRGINIA_LNODENI9</t>
  </si>
  <si>
    <t>VRGNA_CY_LNODEOAD</t>
  </si>
  <si>
    <t>VS_LNODE10A</t>
  </si>
  <si>
    <t>VS_LNODE12A</t>
  </si>
  <si>
    <t>VS_LNODE13A</t>
  </si>
  <si>
    <t>VS_LNODE14A</t>
  </si>
  <si>
    <t>VS_LNODER4A</t>
  </si>
  <si>
    <t>VS_LNODER6A</t>
  </si>
  <si>
    <t>VSTA_1_B1</t>
  </si>
  <si>
    <t>VSTA_1_GN001</t>
  </si>
  <si>
    <t>VSTA_1_N001</t>
  </si>
  <si>
    <t>VSTA_1_N016</t>
  </si>
  <si>
    <t>VSTA_1_N018</t>
  </si>
  <si>
    <t>VSTA_1_N019</t>
  </si>
  <si>
    <t>VSTA_1_N028</t>
  </si>
  <si>
    <t>VSTA_2_B1</t>
  </si>
  <si>
    <t>VSTA_6_N001</t>
  </si>
  <si>
    <t>VSTA_6_N008</t>
  </si>
  <si>
    <t>VTRY_LNODE131</t>
  </si>
  <si>
    <t>VTRY_LNODE132</t>
  </si>
  <si>
    <t>VULCAN_GNODE1</t>
  </si>
  <si>
    <t>VULCAN_GNODETURBO</t>
  </si>
  <si>
    <t>VULCAN_LNODET1</t>
  </si>
  <si>
    <t>VULCRAFT_LNODED1</t>
  </si>
  <si>
    <t>VVJN_LNODELVU</t>
  </si>
  <si>
    <t>VVW_LNODE214</t>
  </si>
  <si>
    <t>VWY_LNODEXF1</t>
  </si>
  <si>
    <t>W TRACY_7_UNITS 8-10-APND</t>
  </si>
  <si>
    <t>W TRACY_GNODE 8</t>
  </si>
  <si>
    <t>W TRACY_GNODE 9</t>
  </si>
  <si>
    <t>W TRACY_GNODE10</t>
  </si>
  <si>
    <t>W_BLVD_LNODELD1</t>
  </si>
  <si>
    <t>W_BROOKS_LNODET3</t>
  </si>
  <si>
    <t>W_BURLEY_LNODE_LD</t>
  </si>
  <si>
    <t>W_BURLEY_LNODEXF1</t>
  </si>
  <si>
    <t>W_KELSO_LNODEFMR</t>
  </si>
  <si>
    <t>W_PEACE_LNODEXF1</t>
  </si>
  <si>
    <t>W_PEACE_LNODEXF2</t>
  </si>
  <si>
    <t>W_PEMB_LNODET1</t>
  </si>
  <si>
    <t>W_PLAINS_LNODEMR</t>
  </si>
  <si>
    <t>W_QUINCY_LNODE3RT</t>
  </si>
  <si>
    <t>W_QUINCY_LNODE4RT</t>
  </si>
  <si>
    <t>W_QUINCY_LNODERT</t>
  </si>
  <si>
    <t>W_QUINCY_LNODERT1</t>
  </si>
  <si>
    <t>W_WENDOV_LNODE9KV</t>
  </si>
  <si>
    <t>W_WENDOV_LNODEDVR</t>
  </si>
  <si>
    <t>W_WENDOV_LNODEECR</t>
  </si>
  <si>
    <t>W_WENDOV_LNODEOMA</t>
  </si>
  <si>
    <t>WAANIBE_LNODEIBE</t>
  </si>
  <si>
    <t>WAB_LNODEXF1</t>
  </si>
  <si>
    <t>WABAMUN_LNODE69</t>
  </si>
  <si>
    <t>WABASCA_LNODE01T</t>
  </si>
  <si>
    <t>WABASCA_LNODE02T</t>
  </si>
  <si>
    <t>WADDEL_LNODELT1</t>
  </si>
  <si>
    <t>WADHAM_7_B1</t>
  </si>
  <si>
    <t>WADSWRTH_LNODETH</t>
  </si>
  <si>
    <t>WAFER_BP_LNODEXF1</t>
  </si>
  <si>
    <t>WAFER_BP_LNODEXF2</t>
  </si>
  <si>
    <t>WAFER_LNODELD1</t>
  </si>
  <si>
    <t>WAFER_LNODELD2</t>
  </si>
  <si>
    <t>WAGES_LNODEGES</t>
  </si>
  <si>
    <t>WAGNE_BP_LNODEPER</t>
  </si>
  <si>
    <t>WAGONHOU_LNODEPP</t>
  </si>
  <si>
    <t>WAGONWHE_LNODEEEL</t>
  </si>
  <si>
    <t>WAH_GNODEG1</t>
  </si>
  <si>
    <t>WAH_LNODEWAH</t>
  </si>
  <si>
    <t>WAHKI_BP_LNODEXF1</t>
  </si>
  <si>
    <t>WAHLUKE_LNODEMR</t>
  </si>
  <si>
    <t>WAHTOKE_1_N001</t>
  </si>
  <si>
    <t>WAHTOKE_1_N002</t>
  </si>
  <si>
    <t>WAIKIKI_1_13_1LNODE</t>
  </si>
  <si>
    <t>WAIKIKI_1_13_2LNODE</t>
  </si>
  <si>
    <t>WAIKIKI_LNODEF1</t>
  </si>
  <si>
    <t>WAIKIKI_LNODEF2</t>
  </si>
  <si>
    <t>WAINRGHT_LNODET3</t>
  </si>
  <si>
    <t>WAINRGHT_LNODET4</t>
  </si>
  <si>
    <t>WAITSBUR_LNODE67</t>
  </si>
  <si>
    <t>WALAW_BP_LNODEALA</t>
  </si>
  <si>
    <t>WALAW_BP_LNODEALT</t>
  </si>
  <si>
    <t>WALAW_BP_LNODEPRI</t>
  </si>
  <si>
    <t>WALAW_BP_LNODEREA</t>
  </si>
  <si>
    <t>WALAWALA_LNODED1</t>
  </si>
  <si>
    <t>WALAWLA_LNODELA</t>
  </si>
  <si>
    <t>WALDON_LNODED1</t>
  </si>
  <si>
    <t>WALDON_LNODED2</t>
  </si>
  <si>
    <t>WALDORF_LNODELD1</t>
  </si>
  <si>
    <t>WALDORF_LNODELD2</t>
  </si>
  <si>
    <t>WALKER_LNODELD2</t>
  </si>
  <si>
    <t>WALLACE_1_XFMRLNODE</t>
  </si>
  <si>
    <t>WALLACE_LNODEMR</t>
  </si>
  <si>
    <t>WALLC_BP_LNODEFMR</t>
  </si>
  <si>
    <t>WALLSBUR_LNODE</t>
  </si>
  <si>
    <t>WALLSBUR_LNODED1</t>
  </si>
  <si>
    <t>WALLULA_LNODE09</t>
  </si>
  <si>
    <t>WALLULA_LNODE72</t>
  </si>
  <si>
    <t>WALNC_BP_LNODEINN</t>
  </si>
  <si>
    <t>WALNEC_1_N1</t>
  </si>
  <si>
    <t>WALNEC_1_N3</t>
  </si>
  <si>
    <t>WALNEC_6_N2</t>
  </si>
  <si>
    <t>WALNEC_LNODEA1</t>
  </si>
  <si>
    <t>WALNEC_LNODEA2</t>
  </si>
  <si>
    <t>WALNU_BP_LNODEOVE</t>
  </si>
  <si>
    <t>WALNUT_6_N001</t>
  </si>
  <si>
    <t>WALNUT_6_N007</t>
  </si>
  <si>
    <t>WALNUT_6_N008</t>
  </si>
  <si>
    <t>WALNUT_6_N011</t>
  </si>
  <si>
    <t>WALNUTEC_1_UNIT1GNODE</t>
  </si>
  <si>
    <t>WALNUTEC_1_UNIT3GNODE</t>
  </si>
  <si>
    <t>WALNUTEC_1_UNITS-APND</t>
  </si>
  <si>
    <t>WALNUTEC_6_UNIT2GNODE</t>
  </si>
  <si>
    <t>WALNUTGR_LNODER1</t>
  </si>
  <si>
    <t>WALNUTGT_6_UNIT1GNODE</t>
  </si>
  <si>
    <t>WALNUTGT_6_UNIT2GNODE</t>
  </si>
  <si>
    <t>WALS_LNODE_T2</t>
  </si>
  <si>
    <t>WALS_LNODEANO</t>
  </si>
  <si>
    <t>WALS_LNODERCO</t>
  </si>
  <si>
    <t>WALSH_6_N001</t>
  </si>
  <si>
    <t>WALSH_6_N002</t>
  </si>
  <si>
    <t>WALSH_LNODE_LD</t>
  </si>
  <si>
    <t>WALTID_6_N1</t>
  </si>
  <si>
    <t>WALTID_6_N2</t>
  </si>
  <si>
    <t>WALTON_LNODE115</t>
  </si>
  <si>
    <t>WALTV_BP_LNODEILE</t>
  </si>
  <si>
    <t>WALTVILE_6_G01GNODE</t>
  </si>
  <si>
    <t>WAMIC_BP_LNODEMIC</t>
  </si>
  <si>
    <t>WAN_GNODEG1</t>
  </si>
  <si>
    <t>WAN_GNODEG2</t>
  </si>
  <si>
    <t>WAN_GNODEG3</t>
  </si>
  <si>
    <t>WAN_GNODEG4</t>
  </si>
  <si>
    <t>WAN_LNODEANT</t>
  </si>
  <si>
    <t>WAN_LNODENSS</t>
  </si>
  <si>
    <t>WANAPUM_NODE01</t>
  </si>
  <si>
    <t>WANAPUM_NODE02</t>
  </si>
  <si>
    <t>WANAPUM_NODE03</t>
  </si>
  <si>
    <t>WANAPUM_NODE04</t>
  </si>
  <si>
    <t>WANAPUM_NODE05</t>
  </si>
  <si>
    <t>WANAPUM_NODE06</t>
  </si>
  <si>
    <t>WANAPUM_NODE07</t>
  </si>
  <si>
    <t>WANAPUM_NODE08</t>
  </si>
  <si>
    <t>WANAPUM_NODE09</t>
  </si>
  <si>
    <t>WANAPUM_NODE10</t>
  </si>
  <si>
    <t>WAPAMEEA1_OFF_ASR-APND</t>
  </si>
  <si>
    <t>WAPAMEEA1_ON_ASR-APND</t>
  </si>
  <si>
    <t>WAPAMEEA2_OFF_ASR-APND</t>
  </si>
  <si>
    <t>WAPAMEEA2_ON_ASR-APND</t>
  </si>
  <si>
    <t>WAPAMEEA3_OFF_ASR-APND</t>
  </si>
  <si>
    <t>WAPAMEEA3_ON_ASR-APND</t>
  </si>
  <si>
    <t>WAPATO_C_LNODETO</t>
  </si>
  <si>
    <t>WAPATO_LNODE10</t>
  </si>
  <si>
    <t>WAPATO_LNODE16</t>
  </si>
  <si>
    <t>WAPATOTP_FDR1LNODE</t>
  </si>
  <si>
    <t>WAPATOTP_FDR2LNODE</t>
  </si>
  <si>
    <t>WAPATOTP_FDR3LNODE</t>
  </si>
  <si>
    <t>WAPATOTP_FDR4LNODE</t>
  </si>
  <si>
    <t>WAPATOTP_FDR5LNODE</t>
  </si>
  <si>
    <t>WAPATOTP_FDR6LNODE</t>
  </si>
  <si>
    <t>WAPATOTP_FDR7LNODE</t>
  </si>
  <si>
    <t>WAPATOTP_FDR8LNODE</t>
  </si>
  <si>
    <t>WAPATOTP_LNODEF1</t>
  </si>
  <si>
    <t>WAPATOTP_LNODEF2</t>
  </si>
  <si>
    <t>WAPITI_LNODEITI</t>
  </si>
  <si>
    <t>WAR_LNODEWAR</t>
  </si>
  <si>
    <t>WARD_LNODELD1</t>
  </si>
  <si>
    <t>WARD_LNODELD2</t>
  </si>
  <si>
    <t>WARDEN_G_LNODE1RT</t>
  </si>
  <si>
    <t>WARDEN_G_LNODER1</t>
  </si>
  <si>
    <t>WARDEN_G_LNODER2</t>
  </si>
  <si>
    <t>WARDLOW_LNODE1_H</t>
  </si>
  <si>
    <t>WARE_LNODE061</t>
  </si>
  <si>
    <t>WARENCYN_6_N001</t>
  </si>
  <si>
    <t>WARENCYN_6_N002</t>
  </si>
  <si>
    <t>WARMSPG_LNODE-1</t>
  </si>
  <si>
    <t>WARMSPG_LNODE-2</t>
  </si>
  <si>
    <t>WARMSPG_LNODE-3</t>
  </si>
  <si>
    <t>WARMSPRO_LNODED1</t>
  </si>
  <si>
    <t>WARMSPRY_LNODED1</t>
  </si>
  <si>
    <t>WARNE_2_B1</t>
  </si>
  <si>
    <t>WARNE_2_UNIT-APND</t>
  </si>
  <si>
    <t>WARNE1_7_B1</t>
  </si>
  <si>
    <t>WARNE2_7_B1</t>
  </si>
  <si>
    <t>WARNER_LNODERNER</t>
  </si>
  <si>
    <t>WARNER_LNODERV1</t>
  </si>
  <si>
    <t>WARNER_LNODERV3</t>
  </si>
  <si>
    <t>WARNER_LNODESC1</t>
  </si>
  <si>
    <t>WARNERS_6_N001</t>
  </si>
  <si>
    <t>WARNERVL_2_B1</t>
  </si>
  <si>
    <t>WARNERVL_2_B2</t>
  </si>
  <si>
    <t>WARRE_BP_LNODEELL</t>
  </si>
  <si>
    <t>WARRE_BP_LNODESS</t>
  </si>
  <si>
    <t>WARREN_LNODED1</t>
  </si>
  <si>
    <t>WARRENLM_LNODELM1</t>
  </si>
  <si>
    <t>WARRENLM_LNODELM2</t>
  </si>
  <si>
    <t>WARRENTO_LNODE56</t>
  </si>
  <si>
    <t>WARRENTO_LNODE82</t>
  </si>
  <si>
    <t>WASATCH_LNODED1</t>
  </si>
  <si>
    <t>WASCO_6_N001</t>
  </si>
  <si>
    <t>WASH_LNODE960</t>
  </si>
  <si>
    <t>WASH_LNODE961</t>
  </si>
  <si>
    <t>WASH_LNODE962</t>
  </si>
  <si>
    <t>WASHAKIE_LNODED1</t>
  </si>
  <si>
    <t>WASHBURN_LNODE-1</t>
  </si>
  <si>
    <t>WASHBURN_LNODE-2</t>
  </si>
  <si>
    <t>WASHBURN_LNODE-3</t>
  </si>
  <si>
    <t>WASHNGT_LNODEDR1</t>
  </si>
  <si>
    <t>WASHNGT_LNODEDR2</t>
  </si>
  <si>
    <t>WASHNGT_LNODEDR3</t>
  </si>
  <si>
    <t>WASHNGT_LNODEDR4</t>
  </si>
  <si>
    <t>WASHNGT_LNODEDR5</t>
  </si>
  <si>
    <t>WASHNGT_LNODEDR6</t>
  </si>
  <si>
    <t>WASHNGT_LNODEDR7</t>
  </si>
  <si>
    <t>WASHNGT_LNODER15</t>
  </si>
  <si>
    <t>WASHNGTN_LNODE-1</t>
  </si>
  <si>
    <t>WASHNGTN_LNODE-2</t>
  </si>
  <si>
    <t>WASHNGTN_LNODE-3</t>
  </si>
  <si>
    <t>WASHNGTN_LNODE-4</t>
  </si>
  <si>
    <t>WASHTN_LNODE1</t>
  </si>
  <si>
    <t>WASHTUCN_1_WASHTUCNALNODE</t>
  </si>
  <si>
    <t>WASHTUNA_LNODENA</t>
  </si>
  <si>
    <t>WASHW_BP_LNODEWAY</t>
  </si>
  <si>
    <t>WASSE_SR_LNODELD3</t>
  </si>
  <si>
    <t>WASSE_SR_LNODELD4</t>
  </si>
  <si>
    <t>WASSUK_LNODELOW</t>
  </si>
  <si>
    <t>WAST2EGY_1_1GNODE</t>
  </si>
  <si>
    <t>WAT63_LNODET63</t>
  </si>
  <si>
    <t>WATER_BP_LNODEFMR</t>
  </si>
  <si>
    <t>WATERLOO_6_N001</t>
  </si>
  <si>
    <t>WATERST_LNODE-1</t>
  </si>
  <si>
    <t>WATERST_LNODE-2</t>
  </si>
  <si>
    <t>WATERST_LNODE-3</t>
  </si>
  <si>
    <t>WATKI_SR_LNODELD2</t>
  </si>
  <si>
    <t>WATKINS_LNODE69</t>
  </si>
  <si>
    <t>WATRPLNT_LNODELD1</t>
  </si>
  <si>
    <t>WATRSHED_6_N001</t>
  </si>
  <si>
    <t>WATSN_CR_LNODELT1</t>
  </si>
  <si>
    <t>WATTLAKE_LNODE01T</t>
  </si>
  <si>
    <t>WATTLAKE_LNODE1T1</t>
  </si>
  <si>
    <t>WAU_LNODEXF2</t>
  </si>
  <si>
    <t>WAUKENA_1_B1</t>
  </si>
  <si>
    <t>WAUKENA_7_N003</t>
  </si>
  <si>
    <t>WAUNA_2_JRWGNODE</t>
  </si>
  <si>
    <t>WAUNA_GWNAGNODE</t>
  </si>
  <si>
    <t>WAUNA_LNODEMR1</t>
  </si>
  <si>
    <t>WAUNA_LNODENA1</t>
  </si>
  <si>
    <t>WAUNA_LNODENA2</t>
  </si>
  <si>
    <t>WAUNA_LNODENA3</t>
  </si>
  <si>
    <t>WAUNETA_LNODEETA</t>
  </si>
  <si>
    <t>WAUPISOO_LNODE1_H</t>
  </si>
  <si>
    <t>WAVE_LNODEADE</t>
  </si>
  <si>
    <t>WAVP_LNODEREA</t>
  </si>
  <si>
    <t>WAX_GNODEG1</t>
  </si>
  <si>
    <t>WAX_GNODEG2</t>
  </si>
  <si>
    <t>WAY_LNODEXF1</t>
  </si>
  <si>
    <t>WAYNE_CH_LNODE4KV</t>
  </si>
  <si>
    <t>WAYNE_LNODEYNE1</t>
  </si>
  <si>
    <t>WAYNE_LNODEYNE2</t>
  </si>
  <si>
    <t>WAYNE_PM_LNODEOAD</t>
  </si>
  <si>
    <t>WB_LNODE10A</t>
  </si>
  <si>
    <t>WB_LNODE14A</t>
  </si>
  <si>
    <t>WB_LNODER2A</t>
  </si>
  <si>
    <t>WB_LNODER6A</t>
  </si>
  <si>
    <t>WBK_LNODEBDM</t>
  </si>
  <si>
    <t>WBK_LNODEWBK</t>
  </si>
  <si>
    <t>WCA_LNODEXF1</t>
  </si>
  <si>
    <t>WCEDAR_GNODE1</t>
  </si>
  <si>
    <t>WCEDAR_GNODE2</t>
  </si>
  <si>
    <t>WCEDAR_GNODE3</t>
  </si>
  <si>
    <t>WCEDAR_LNODE</t>
  </si>
  <si>
    <t>WCF_LNODEWCF</t>
  </si>
  <si>
    <t>WCH_GNODEG1</t>
  </si>
  <si>
    <t>WCKR_LNODEWR1</t>
  </si>
  <si>
    <t>WCKR_LNODEWR2</t>
  </si>
  <si>
    <t>WCND_LNODEBR1</t>
  </si>
  <si>
    <t>WCND_LNODEBR2</t>
  </si>
  <si>
    <t>WCOMMERC_LNODED3</t>
  </si>
  <si>
    <t>WCRT_IND_LNODE649</t>
  </si>
  <si>
    <t>WCW_2_WHITECRK_PLANT-APND</t>
  </si>
  <si>
    <t>WD_LNODE12A</t>
  </si>
  <si>
    <t>WD_LNODE13A</t>
  </si>
  <si>
    <t>WD_LNODE17A</t>
  </si>
  <si>
    <t>WD_LNODE18A</t>
  </si>
  <si>
    <t>WD_LNODE1A</t>
  </si>
  <si>
    <t>WD_LNODEFDR10A</t>
  </si>
  <si>
    <t>WD_LNODER9A</t>
  </si>
  <si>
    <t>WDBN_LNODEBR1</t>
  </si>
  <si>
    <t>WDBN_LNODEBR2</t>
  </si>
  <si>
    <t>WDBN_LNODEWBR2</t>
  </si>
  <si>
    <t>WDH_GNODEUNIT</t>
  </si>
  <si>
    <t>WDLNDBM_1_B1</t>
  </si>
  <si>
    <t>WDN_GNODEPLANT</t>
  </si>
  <si>
    <t>WDRANCH_LNODEANCH</t>
  </si>
  <si>
    <t>WDT273_7_N001</t>
  </si>
  <si>
    <t>WDT273_7_N004</t>
  </si>
  <si>
    <t>WDT273_7_N005</t>
  </si>
  <si>
    <t>WDT273_7_N006</t>
  </si>
  <si>
    <t>WDT273_7_N007</t>
  </si>
  <si>
    <t>WDT273_7_N008</t>
  </si>
  <si>
    <t>WDT404L_7_N001</t>
  </si>
  <si>
    <t>WDWLMON1_7_N001</t>
  </si>
  <si>
    <t>WDWLMON2_7_N001</t>
  </si>
  <si>
    <t>WDWRGEN_7_N001</t>
  </si>
  <si>
    <t>WDWRGEN_7_N002</t>
  </si>
  <si>
    <t>WEB63_LNODEB63</t>
  </si>
  <si>
    <t>WEBBE_SR_LNODELD2</t>
  </si>
  <si>
    <t>WEBBE_SR_LNODELD3</t>
  </si>
  <si>
    <t>WEBER_2_N021</t>
  </si>
  <si>
    <t>WEBER_6_N001</t>
  </si>
  <si>
    <t>WEBER_6_N041</t>
  </si>
  <si>
    <t>WEBER_LNODEAH</t>
  </si>
  <si>
    <t>WEBER_LNODED1</t>
  </si>
  <si>
    <t>WEBER_NODET</t>
  </si>
  <si>
    <t>WEBER1_6_N002</t>
  </si>
  <si>
    <t>WEBER1_6_N003</t>
  </si>
  <si>
    <t>WEBERGEN_7_N002</t>
  </si>
  <si>
    <t>WEBSTER_LNODED1</t>
  </si>
  <si>
    <t>WEC_SY_LNODEUX1</t>
  </si>
  <si>
    <t>WEC_SY_LNODEUX2</t>
  </si>
  <si>
    <t>WEED_LNODER1</t>
  </si>
  <si>
    <t>WEEDPTCH_6_N001</t>
  </si>
  <si>
    <t>WEILE_SR_LNODED31</t>
  </si>
  <si>
    <t>WEILE_SR_LNODED41</t>
  </si>
  <si>
    <t>WEILE_SR_LNODELD1</t>
  </si>
  <si>
    <t>WEIPPE_1_WEIPPELNODE</t>
  </si>
  <si>
    <t>WEIPPE_LNODEPE</t>
  </si>
  <si>
    <t>WELBO_SR_LNODELD2</t>
  </si>
  <si>
    <t>WELBO_SR_LNODELD3</t>
  </si>
  <si>
    <t>WELBY_LNODED1</t>
  </si>
  <si>
    <t>WELBY_LNODED2</t>
  </si>
  <si>
    <t>WELD_LNODE651</t>
  </si>
  <si>
    <t>WELD_LNODE974</t>
  </si>
  <si>
    <t>WELD_LNODETR5</t>
  </si>
  <si>
    <t>WELFARE_LNODED1</t>
  </si>
  <si>
    <t>WELLFILD_6_N001</t>
  </si>
  <si>
    <t>WELLFILD_6_N002</t>
  </si>
  <si>
    <t>WELLS_NODE01</t>
  </si>
  <si>
    <t>WELLS_NODE02</t>
  </si>
  <si>
    <t>WELLS_NODE03</t>
  </si>
  <si>
    <t>WELLS_NODE04</t>
  </si>
  <si>
    <t>WELLS_NODE05</t>
  </si>
  <si>
    <t>WELLS_NODE06</t>
  </si>
  <si>
    <t>WELLS_NODE07</t>
  </si>
  <si>
    <t>WELLS_NODE08</t>
  </si>
  <si>
    <t>WELLS_NODE09</t>
  </si>
  <si>
    <t>WELLS_NODE10</t>
  </si>
  <si>
    <t>WELS_2_GNODE1</t>
  </si>
  <si>
    <t>WELS_LNODE132</t>
  </si>
  <si>
    <t>WELS_PAC_GNODE1</t>
  </si>
  <si>
    <t>WELS_PSE_GNODEGN1</t>
  </si>
  <si>
    <t>WELT_LNODEREA</t>
  </si>
  <si>
    <t>WEMRSWS_6_N001</t>
  </si>
  <si>
    <t>WENAS_LNODE66</t>
  </si>
  <si>
    <t>WENAS_LNODE88</t>
  </si>
  <si>
    <t>WENATCHE_LNODEF3</t>
  </si>
  <si>
    <t>WENDS_BP_LNODEERV</t>
  </si>
  <si>
    <t>WES_INA_LNODEDIST1</t>
  </si>
  <si>
    <t>WES_INA_LNODEDIST2</t>
  </si>
  <si>
    <t>WES_INA_LNODEDIST4</t>
  </si>
  <si>
    <t>WES_WING_LNODE135S2</t>
  </si>
  <si>
    <t>WES_WING_LNODE14LD</t>
  </si>
  <si>
    <t>WES63_LNODES63</t>
  </si>
  <si>
    <t>WESCAN_7_N002</t>
  </si>
  <si>
    <t>WESIX_6_N001</t>
  </si>
  <si>
    <t>WESMECO_LNODEMECO</t>
  </si>
  <si>
    <t>WESR_LNODE131</t>
  </si>
  <si>
    <t>WESTC_SR_LNODELD1</t>
  </si>
  <si>
    <t>WESTERN_LNODEMR</t>
  </si>
  <si>
    <t>WESTFLD_LNODET1</t>
  </si>
  <si>
    <t>WESTFOR_7_N001</t>
  </si>
  <si>
    <t>WESTFOR_7_N002</t>
  </si>
  <si>
    <t>WESTG_BP_LNODEFMR</t>
  </si>
  <si>
    <t>WESTGATE_LNODELD</t>
  </si>
  <si>
    <t>WESTGTE_FDR1LNODE</t>
  </si>
  <si>
    <t>WESTGTE_FDR2LNODE</t>
  </si>
  <si>
    <t>WESTGTE_FDR3LNODE</t>
  </si>
  <si>
    <t>WESTGTE_FDR4LNODE</t>
  </si>
  <si>
    <t>WESTGTE_LNODEMR</t>
  </si>
  <si>
    <t>WESTHILL_LNODENGS</t>
  </si>
  <si>
    <t>WESTHILL_LNODET2</t>
  </si>
  <si>
    <t>WESTINA_LNODET1</t>
  </si>
  <si>
    <t>WESTINA_LNODET2</t>
  </si>
  <si>
    <t>WESTINA_LNODET4</t>
  </si>
  <si>
    <t>WESTJCT_6_B1</t>
  </si>
  <si>
    <t>WESTLAND_6_N001</t>
  </si>
  <si>
    <t>WESTLANE_6_N001</t>
  </si>
  <si>
    <t>WESTLEY_6_N001</t>
  </si>
  <si>
    <t>WESTLEY_6_N004</t>
  </si>
  <si>
    <t>WESTLNDS_1_N001</t>
  </si>
  <si>
    <t>WESTLNDS_1_N019</t>
  </si>
  <si>
    <t>WESTLOCK_LNODET1</t>
  </si>
  <si>
    <t>WESTM_BP_LNODE2KV</t>
  </si>
  <si>
    <t>WESTM_BP_LNODEKV2</t>
  </si>
  <si>
    <t>WESTMOR_LNODED1</t>
  </si>
  <si>
    <t>WESTMORE_LNODEOAD</t>
  </si>
  <si>
    <t>WESTO_BP_LNODEOOP</t>
  </si>
  <si>
    <t>WESTONNE_LNODE2</t>
  </si>
  <si>
    <t>WESTP5_6_LNODE2</t>
  </si>
  <si>
    <t>WESTP5_LNODED1</t>
  </si>
  <si>
    <t>WESTPAC_6_N001</t>
  </si>
  <si>
    <t>WESTPARK_1_N001</t>
  </si>
  <si>
    <t>WESTPARK_1_N005</t>
  </si>
  <si>
    <t>WESTPARK_1_N009</t>
  </si>
  <si>
    <t>WESTPLAT_1_N001</t>
  </si>
  <si>
    <t>WESTPNT_6_N001</t>
  </si>
  <si>
    <t>WESTPNT_7_B2</t>
  </si>
  <si>
    <t>WESTPNT_7_N001</t>
  </si>
  <si>
    <t>WESTPOIN_LNODEDT1</t>
  </si>
  <si>
    <t>WESTPORT_LNODEDR1</t>
  </si>
  <si>
    <t>WESTPORT_LNODEDR3</t>
  </si>
  <si>
    <t>WESTPORT_LNODEDR5</t>
  </si>
  <si>
    <t>WESTPORT_LNODEDR7</t>
  </si>
  <si>
    <t>WESTPS_LNODEEST</t>
  </si>
  <si>
    <t>WESTROCK_1_BKS-APND</t>
  </si>
  <si>
    <t>WESTROCK_BK1LNODE</t>
  </si>
  <si>
    <t>WESTROCK_BK2LNODE</t>
  </si>
  <si>
    <t>WESTSDE_6_N001</t>
  </si>
  <si>
    <t>WESTVALL_LNODELD</t>
  </si>
  <si>
    <t>WESTVALL_NODE1</t>
  </si>
  <si>
    <t>WESTVALL_NODE2</t>
  </si>
  <si>
    <t>WESTVALL_NODE3</t>
  </si>
  <si>
    <t>WESTVALL_NODE4</t>
  </si>
  <si>
    <t>WESTVALL_NODE5</t>
  </si>
  <si>
    <t>WESTW_SR_LNODELD1</t>
  </si>
  <si>
    <t>WESTW_SR_LNODELD3</t>
  </si>
  <si>
    <t>WESTW_SR_LNODELD4</t>
  </si>
  <si>
    <t>WESTWING_5_N501</t>
  </si>
  <si>
    <t>WESTWOD_LNODELT1</t>
  </si>
  <si>
    <t>WESTWOOD_6_B1</t>
  </si>
  <si>
    <t>WESTWOOD_LNODET1</t>
  </si>
  <si>
    <t>WETASKIW_LNODET1</t>
  </si>
  <si>
    <t>WETASKIW_LNODET2</t>
  </si>
  <si>
    <t>WEY_BC_GNODETGA</t>
  </si>
  <si>
    <t>WEY_BC_GNODETGB</t>
  </si>
  <si>
    <t>WEY_BC_GNODETGC</t>
  </si>
  <si>
    <t>WEY_BC_LNODEKWD</t>
  </si>
  <si>
    <t>WEY_BC_LNODEWEY</t>
  </si>
  <si>
    <t>WEY_LNODEXF1</t>
  </si>
  <si>
    <t>WEYERHAU_LNODE41</t>
  </si>
  <si>
    <t>WEYERHAU_LNODE42</t>
  </si>
  <si>
    <t>WEYERHSR_1_G01GNODE</t>
  </si>
  <si>
    <t>WEYR1_BP_LNODEFMR</t>
  </si>
  <si>
    <t>WEYR3_BP_LNODEXF2</t>
  </si>
  <si>
    <t>WEYR3_BP_LNODEXF3</t>
  </si>
  <si>
    <t>WEYRHSR3_1_G01GNODE</t>
  </si>
  <si>
    <t>WFD_2_ENERGIZE_PLANT-APND</t>
  </si>
  <si>
    <t>WFIELD_LNODELD</t>
  </si>
  <si>
    <t>WFR_LNODEWFR</t>
  </si>
  <si>
    <t>WG_LNODE10A</t>
  </si>
  <si>
    <t>WG_LNODE12A</t>
  </si>
  <si>
    <t>WG_PUMPS_GNODE_PP</t>
  </si>
  <si>
    <t>WGS_GNODEG1</t>
  </si>
  <si>
    <t>WH2_2_CHEM_WE4_PLANT-APND</t>
  </si>
  <si>
    <t>WH2_GNODEGEN2</t>
  </si>
  <si>
    <t>WH3_GNODEGEN3</t>
  </si>
  <si>
    <t>WHATLEY_LNODEEY1</t>
  </si>
  <si>
    <t>WHATLEY_LNODEKYA</t>
  </si>
  <si>
    <t>WHDGAT2_7_B2</t>
  </si>
  <si>
    <t>WHDGAT2_7_N102</t>
  </si>
  <si>
    <t>WHDPAN2_7_N101</t>
  </si>
  <si>
    <t>WHDPAN2_7_N102</t>
  </si>
  <si>
    <t>WHEATFLD_2_Z1GNODE</t>
  </si>
  <si>
    <t>WHEATLND_6_N001</t>
  </si>
  <si>
    <t>WHEATLND_6_N005</t>
  </si>
  <si>
    <t>WHEATLND_6_N006</t>
  </si>
  <si>
    <t>WHEATLND_GNODETG1</t>
  </si>
  <si>
    <t>WHEATLND_GNODETG2</t>
  </si>
  <si>
    <t>WHEATLND_GNODETG3</t>
  </si>
  <si>
    <t>WHEATLND_GNODETG4</t>
  </si>
  <si>
    <t>WHEATLND_GNODETG5</t>
  </si>
  <si>
    <t>WHEATLND_GNODETG6</t>
  </si>
  <si>
    <t>WHEEL_SR_LNODELD1</t>
  </si>
  <si>
    <t>WHEEL_SR_LNODELD2</t>
  </si>
  <si>
    <t>WHEELBR1_7_B1</t>
  </si>
  <si>
    <t>WHEELBR2_7_B1</t>
  </si>
  <si>
    <t>WHEELER_6_N001</t>
  </si>
  <si>
    <t>WHEELER_LNODERT</t>
  </si>
  <si>
    <t>WHEELER_LNODERT1</t>
  </si>
  <si>
    <t>WHEELERD_LNODEFRK</t>
  </si>
  <si>
    <t>WHEELERD_LNODENCH</t>
  </si>
  <si>
    <t>WHELRGPP_2_N004</t>
  </si>
  <si>
    <t>WHISKEYP_LNODEIL</t>
  </si>
  <si>
    <t>WHISMAN_1_N001</t>
  </si>
  <si>
    <t>WHISMAN_1_N004</t>
  </si>
  <si>
    <t>WHISMAN_1_N009</t>
  </si>
  <si>
    <t>WHITB_BP_LNODERV3</t>
  </si>
  <si>
    <t>WHITC_BP_LNODE341</t>
  </si>
  <si>
    <t>WHITC_BP_LNODE342</t>
  </si>
  <si>
    <t>WHITC_BP_LNODEDR3</t>
  </si>
  <si>
    <t>WHITC_BP_LNODEDR4</t>
  </si>
  <si>
    <t>WHITE_T_LNODEORD</t>
  </si>
  <si>
    <t>WHITE_TR_LNODEMR</t>
  </si>
  <si>
    <t>WHITE_WD_LNODELD1</t>
  </si>
  <si>
    <t>WHITECIT_LNODE38</t>
  </si>
  <si>
    <t>WHITECIT_LNODE39</t>
  </si>
  <si>
    <t>WHITECIT_LNODE43</t>
  </si>
  <si>
    <t>WHITECRK_1_G01GNODE</t>
  </si>
  <si>
    <t>WHITECRK_1_G02GNODE</t>
  </si>
  <si>
    <t>WHITECRK_1_G03GNODE</t>
  </si>
  <si>
    <t>WHITECRK_1_Z1GNODE</t>
  </si>
  <si>
    <t>WHITECRK_1_Z2GNODE</t>
  </si>
  <si>
    <t>WHITECRK_1_Z3GNODE</t>
  </si>
  <si>
    <t>WHITECRT_GNODECG1</t>
  </si>
  <si>
    <t>WHITECRT_LNODE_01</t>
  </si>
  <si>
    <t>WHITECRT_LNODEAUX</t>
  </si>
  <si>
    <t>WHITECRT_LNODET3</t>
  </si>
  <si>
    <t>WHITERC_LNODEOCK</t>
  </si>
  <si>
    <t>WHITERC_LNODEOCK1</t>
  </si>
  <si>
    <t>WHITERC_LNODEOCK2</t>
  </si>
  <si>
    <t>WHITEROC_LNODER1</t>
  </si>
  <si>
    <t>WHITERVR_LNODECTY</t>
  </si>
  <si>
    <t>WHITESA_LNODE1</t>
  </si>
  <si>
    <t>WHITEST_LNODEITES</t>
  </si>
  <si>
    <t>WHITESTN_LNODEMR</t>
  </si>
  <si>
    <t>WHITESWA_LNODE00</t>
  </si>
  <si>
    <t>WHITESWA_LNODE61</t>
  </si>
  <si>
    <t>WHITEWTR_7_B1</t>
  </si>
  <si>
    <t>WHITHALL_LNODEOAD</t>
  </si>
  <si>
    <t>WHITHL_R_LNODEOAD</t>
  </si>
  <si>
    <t>WHITM_BP_LNODECRE</t>
  </si>
  <si>
    <t>WHITMORE_6_N001</t>
  </si>
  <si>
    <t>WHITNERD_LNODEK_1</t>
  </si>
  <si>
    <t>WHITNERD_LNODEK_2</t>
  </si>
  <si>
    <t>WHITNERD_LNODEL_1</t>
  </si>
  <si>
    <t>WHITNERD_LNODEL_2</t>
  </si>
  <si>
    <t>WHITNEY_LNODE-1</t>
  </si>
  <si>
    <t>WHITNEY_LNODE-2</t>
  </si>
  <si>
    <t>WHITNEY_LNODE-3</t>
  </si>
  <si>
    <t>WHITNEY_LNODE-4</t>
  </si>
  <si>
    <t>WHITNEYI_LNODELD</t>
  </si>
  <si>
    <t>WHITNEYI_LNODELD1</t>
  </si>
  <si>
    <t>WHITS_SS_LNODEOAD</t>
  </si>
  <si>
    <t>WHLRRD1_7_B1</t>
  </si>
  <si>
    <t>WHLRRD1_7_B3</t>
  </si>
  <si>
    <t>WHLRRD1_7_B4</t>
  </si>
  <si>
    <t>WHLRRD1_7_B5</t>
  </si>
  <si>
    <t>WHLRRD1_7_B6</t>
  </si>
  <si>
    <t>WHLRRD2_7_B1</t>
  </si>
  <si>
    <t>WHLRRD2_7_B3</t>
  </si>
  <si>
    <t>WHLRRD2_7_B4</t>
  </si>
  <si>
    <t>WHLRRD2_7_B5</t>
  </si>
  <si>
    <t>WHN_BC_GNODEG1</t>
  </si>
  <si>
    <t>WHN_BC_GNODEG2</t>
  </si>
  <si>
    <t>WHS_1_STRVRIDG_G01GNODE</t>
  </si>
  <si>
    <t>WHSKYTWN_2_UNIT9GNODE</t>
  </si>
  <si>
    <t>WHT_GNODE1</t>
  </si>
  <si>
    <t>WHT_GNODE2</t>
  </si>
  <si>
    <t>WHY_LNODEHY1</t>
  </si>
  <si>
    <t>WHY_LNODEHY2</t>
  </si>
  <si>
    <t>WICKES_1_WICKESLNODE</t>
  </si>
  <si>
    <t>WICKES_LNODEES</t>
  </si>
  <si>
    <t>WICKS_LN_LNODEK1L</t>
  </si>
  <si>
    <t>WICKS_LN_LNODEK2L</t>
  </si>
  <si>
    <t>WIDCO_BP_LNODEBER</t>
  </si>
  <si>
    <t>WIDCO_BP_LNODEEAM</t>
  </si>
  <si>
    <t>WIDCO_BP_LNODEINE</t>
  </si>
  <si>
    <t>WIGGINS_LNODEINS</t>
  </si>
  <si>
    <t>WIGWAM_LNODE-1</t>
  </si>
  <si>
    <t>WIGWAM_LNODE-2</t>
  </si>
  <si>
    <t>WIGWAM_LNODE-3</t>
  </si>
  <si>
    <t>WIL_SUB_LNODEONB</t>
  </si>
  <si>
    <t>WIL_SUB_LNODEONC</t>
  </si>
  <si>
    <t>WILAK_BP_LNODE2KV</t>
  </si>
  <si>
    <t>WILAP_BP_LNODEPCP</t>
  </si>
  <si>
    <t>WILARDP1_LNODEMP</t>
  </si>
  <si>
    <t>WILBUR_1_BPAT_WILBURLNODE</t>
  </si>
  <si>
    <t>WILBUR_LNODEMR</t>
  </si>
  <si>
    <t>WILDCAT_LNODECAT</t>
  </si>
  <si>
    <t>WILDHORS_GNODEIND</t>
  </si>
  <si>
    <t>WILDWOOD_1_N001</t>
  </si>
  <si>
    <t>WILEY_LNODE56</t>
  </si>
  <si>
    <t>WILEY_LNODE76</t>
  </si>
  <si>
    <t>WILKI_SR_LNODELD1</t>
  </si>
  <si>
    <t>WILKI_SR_LNODELD2</t>
  </si>
  <si>
    <t>WILKI_SR_LNODELD3</t>
  </si>
  <si>
    <t>WILKINS_6_N001</t>
  </si>
  <si>
    <t>WILL_CRK_LNODEADS</t>
  </si>
  <si>
    <t>WILL_CRK_LNODERPA</t>
  </si>
  <si>
    <t>WILLA_BP_LNODE2KV</t>
  </si>
  <si>
    <t>WILLA_BP_LNODEKV2</t>
  </si>
  <si>
    <t>WILLARD_1_HIGHLONEWFGNODE</t>
  </si>
  <si>
    <t>WILLARD_3_HIGHLONESOMEGNODE</t>
  </si>
  <si>
    <t>WILLARD_LNODEDXF1</t>
  </si>
  <si>
    <t>WILLARD_LNODELARD</t>
  </si>
  <si>
    <t>WILLARDJ_LNODELD</t>
  </si>
  <si>
    <t>WILLESD_LNODET1</t>
  </si>
  <si>
    <t>WILLESD_LNODET2</t>
  </si>
  <si>
    <t>WILLI_SR_LNODELD3</t>
  </si>
  <si>
    <t>WILLIAMS_6_N001</t>
  </si>
  <si>
    <t>WILLIAMS_6_N002</t>
  </si>
  <si>
    <t>WILLIAMS_7_N001</t>
  </si>
  <si>
    <t>WILLIAMS_7_N002</t>
  </si>
  <si>
    <t>WILLIS_2_Z1GNODE</t>
  </si>
  <si>
    <t>WILLIS_2_Z2GNODE</t>
  </si>
  <si>
    <t>WILLITS_6_N001</t>
  </si>
  <si>
    <t>WILLMFLD_LNODELD1</t>
  </si>
  <si>
    <t>WILLMFLD_LNODELD2</t>
  </si>
  <si>
    <t>WILLO_BP_LNODEFMR</t>
  </si>
  <si>
    <t>WILLOWCK_LNODEEEK</t>
  </si>
  <si>
    <t>WILLOWCK_LNODEK_4</t>
  </si>
  <si>
    <t>WILLOWCK_LNODEOAD</t>
  </si>
  <si>
    <t>WILLOWRI_LNODED1</t>
  </si>
  <si>
    <t>WILLOWS_6_N001</t>
  </si>
  <si>
    <t>WILLWCRK_6_N001</t>
  </si>
  <si>
    <t>WILLWCRK_6_N003</t>
  </si>
  <si>
    <t>WILOWBCH_6_ND001</t>
  </si>
  <si>
    <t>WILS_LNODEILS</t>
  </si>
  <si>
    <t>WILSO_BP_LNODEXF1</t>
  </si>
  <si>
    <t>WILSO_BP_LNODEXF2</t>
  </si>
  <si>
    <t>WILSON_C_LNODE_C</t>
  </si>
  <si>
    <t>WILSON_LNODE-1</t>
  </si>
  <si>
    <t>WILSON_LNODE-2</t>
  </si>
  <si>
    <t>WILSONA_6_N001</t>
  </si>
  <si>
    <t>WILSONCK_1_S10LNODE</t>
  </si>
  <si>
    <t>WILSONP_LNODE1</t>
  </si>
  <si>
    <t>WILSONP_LNODET2</t>
  </si>
  <si>
    <t>WILSONTS_LNODET1</t>
  </si>
  <si>
    <t>WILSPR2_7_N001</t>
  </si>
  <si>
    <t>WIN_BC_LNODEWIN</t>
  </si>
  <si>
    <t>WIN_LNODEXF1</t>
  </si>
  <si>
    <t>WIN_USBR_LNODEBR</t>
  </si>
  <si>
    <t>WINCHESO_LNODE38</t>
  </si>
  <si>
    <t>WINCHESO_LNODE44</t>
  </si>
  <si>
    <t>WINCHEST_LNODEMR</t>
  </si>
  <si>
    <t>WIND_LNODEOR2</t>
  </si>
  <si>
    <t>WIND_LNODESOR</t>
  </si>
  <si>
    <t>WINDGAP_2_N003</t>
  </si>
  <si>
    <t>WINDGAP1_7_B1</t>
  </si>
  <si>
    <t>WINDGAP1_7_B3</t>
  </si>
  <si>
    <t>WINDGAP1_7_B4</t>
  </si>
  <si>
    <t>WINDGAP2_7_B1</t>
  </si>
  <si>
    <t>WINDGAP2_7_B3</t>
  </si>
  <si>
    <t>WINDGAP3_7_B1</t>
  </si>
  <si>
    <t>WINDGAP3_7_B3</t>
  </si>
  <si>
    <t>WINDGAP4_7_B1</t>
  </si>
  <si>
    <t>WINDGAP4_7_B3</t>
  </si>
  <si>
    <t>WINDHAM_LNODEMPC</t>
  </si>
  <si>
    <t>WINDHAM_LNODEREA</t>
  </si>
  <si>
    <t>WINDHUB_2_B1</t>
  </si>
  <si>
    <t>WINDHUB_2_B3</t>
  </si>
  <si>
    <t>WINDHUB_2_N032</t>
  </si>
  <si>
    <t>WINDRIVR_LNODEIVR</t>
  </si>
  <si>
    <t>WINDS_BP_LNODENV1</t>
  </si>
  <si>
    <t>WINDS_BP_LNODENV2</t>
  </si>
  <si>
    <t>WINDS_BP_LNODENV3</t>
  </si>
  <si>
    <t>WINDS_BP_LNODENV4</t>
  </si>
  <si>
    <t>WINDSOR_6_N001</t>
  </si>
  <si>
    <t>WINDSOR_LNODEY1A</t>
  </si>
  <si>
    <t>WINDSOR_LNODEY2A</t>
  </si>
  <si>
    <t>WINDYGAP_LNODEMPE</t>
  </si>
  <si>
    <t>WINDYPOT_GNODEG1</t>
  </si>
  <si>
    <t>WINEFRED_LNODET2</t>
  </si>
  <si>
    <t>WINEFRED_LNODET3</t>
  </si>
  <si>
    <t>WINGATE_LNODEGATE</t>
  </si>
  <si>
    <t>WINNCOOK_LNODEOAD</t>
  </si>
  <si>
    <t>WINNMCCA_LNODE01</t>
  </si>
  <si>
    <t>WINNMCCA_LNODE02</t>
  </si>
  <si>
    <t>WINNMCCA_LNODE05</t>
  </si>
  <si>
    <t>WINNMCCA_LNODE06</t>
  </si>
  <si>
    <t>WINNMCCA_LNODE15</t>
  </si>
  <si>
    <t>WINNMCCA_LNODE55</t>
  </si>
  <si>
    <t>WINNMCCA_LNODEER</t>
  </si>
  <si>
    <t>WINROCK_LNODEROCK</t>
  </si>
  <si>
    <t>WINSO_SR_LNODELD1</t>
  </si>
  <si>
    <t>WINSO_SR_LNODELD2</t>
  </si>
  <si>
    <t>WINSPER_LNODEAD</t>
  </si>
  <si>
    <t>WINSTON_LNODE55</t>
  </si>
  <si>
    <t>WINTEC6_7_N001</t>
  </si>
  <si>
    <t>WINTER_LNODEDAM</t>
  </si>
  <si>
    <t>WINTER_LNODENOB</t>
  </si>
  <si>
    <t>WINTERS_6_N001</t>
  </si>
  <si>
    <t>WINTERWD_LNODE-1</t>
  </si>
  <si>
    <t>WINTERWD_LNODE-2</t>
  </si>
  <si>
    <t>WINTERWD_LNODE-3</t>
  </si>
  <si>
    <t>WINTERWD_LNODE-7</t>
  </si>
  <si>
    <t>WINTERWD_LNODE-8</t>
  </si>
  <si>
    <t>WINTHILL_LNODE8_A</t>
  </si>
  <si>
    <t>WINTHR_T_LNODETT</t>
  </si>
  <si>
    <t>WINTHROP_LNODE15</t>
  </si>
  <si>
    <t>WINTON_LNODEMR</t>
  </si>
  <si>
    <t>WIRLWIND_2_B1</t>
  </si>
  <si>
    <t>WIRLWIND_2_NM01</t>
  </si>
  <si>
    <t>WIRLWIND_2_NM02</t>
  </si>
  <si>
    <t>WIS_LNODEXF1</t>
  </si>
  <si>
    <t>WIS230CE_LNODED10</t>
  </si>
  <si>
    <t>WISDOM_R_LNODEOAD</t>
  </si>
  <si>
    <t>WISE1_7_B1</t>
  </si>
  <si>
    <t>WISE2_7_B1</t>
  </si>
  <si>
    <t>WISHON_6_UNITS-APND</t>
  </si>
  <si>
    <t>WISHON1_7_B2</t>
  </si>
  <si>
    <t>WISHON1_7_B3</t>
  </si>
  <si>
    <t>WISHON2_7_B2</t>
  </si>
  <si>
    <t>WISHON2_7_B3</t>
  </si>
  <si>
    <t>WISKEY_NODEGN1</t>
  </si>
  <si>
    <t>WISTER_7_N001</t>
  </si>
  <si>
    <t>WJDY_LNODE131</t>
  </si>
  <si>
    <t>WJDY_LNODE132</t>
  </si>
  <si>
    <t>WJORDAN_LNODED1</t>
  </si>
  <si>
    <t>WK_LNODE10A</t>
  </si>
  <si>
    <t>WK_LNODE11A</t>
  </si>
  <si>
    <t>WK_LNODER8A</t>
  </si>
  <si>
    <t>WK_LNODER9A</t>
  </si>
  <si>
    <t>WKA_LNODEALD</t>
  </si>
  <si>
    <t>WLBR_LNODEWK1</t>
  </si>
  <si>
    <t>WLCH_LNODEBR1</t>
  </si>
  <si>
    <t>WLCH_LNODEBR3</t>
  </si>
  <si>
    <t>WLD ROSE_GNODEIT</t>
  </si>
  <si>
    <t>WLD_LNODELD1</t>
  </si>
  <si>
    <t>WLD_LNODELD2</t>
  </si>
  <si>
    <t>WLDHORSE_LNODEMTELBERT1</t>
  </si>
  <si>
    <t>WLDHORSE_LNODEMTELBERT2</t>
  </si>
  <si>
    <t>WLDR_LNODE061</t>
  </si>
  <si>
    <t>WLDWDG2_7_N001</t>
  </si>
  <si>
    <t>WLF_LNODER2A</t>
  </si>
  <si>
    <t>WLF_LNODER4A</t>
  </si>
  <si>
    <t>WLFSKIL1_1_N004</t>
  </si>
  <si>
    <t>WLK_LNODEXF1</t>
  </si>
  <si>
    <t>WLLC_LNODEBR1</t>
  </si>
  <si>
    <t>WLLWPSS_6_N001</t>
  </si>
  <si>
    <t>WLM_LNODEM25</t>
  </si>
  <si>
    <t>WLMN_LNODEBR1</t>
  </si>
  <si>
    <t>WLMN_LNODEBR2</t>
  </si>
  <si>
    <t>WLMT_1_WILMOT_BATTGNODE</t>
  </si>
  <si>
    <t>WLMT_1_WILMOT_SOLARGNODE</t>
  </si>
  <si>
    <t>WLNDT_BP_LNODEAND</t>
  </si>
  <si>
    <t>WLNP_LNODEPER</t>
  </si>
  <si>
    <t>WLS_LNODEXF1</t>
  </si>
  <si>
    <t>WLSAPS_LNODER1A</t>
  </si>
  <si>
    <t>WLSAPS_LNODER5A</t>
  </si>
  <si>
    <t>WLSV_LNODEWR1</t>
  </si>
  <si>
    <t>WLSV_LNODEWR2</t>
  </si>
  <si>
    <t>WLSV_LNODEWR3</t>
  </si>
  <si>
    <t>WLTNMK_LNODE4KV</t>
  </si>
  <si>
    <t>WLTNMK_LNODE9KV</t>
  </si>
  <si>
    <t>WLVRMR_LNODE2A</t>
  </si>
  <si>
    <t>WM_LNODE13A</t>
  </si>
  <si>
    <t>WM_LNODEM20</t>
  </si>
  <si>
    <t>WM_LNODER9A</t>
  </si>
  <si>
    <t>WM_LNODEVCK</t>
  </si>
  <si>
    <t>WMGX_GNODEWMGX</t>
  </si>
  <si>
    <t>WML_LNODER1A</t>
  </si>
  <si>
    <t>WMONR_BP_LNODEXF1</t>
  </si>
  <si>
    <t>WMONR_BP_LNODEXF2</t>
  </si>
  <si>
    <t>WMT_LNODE10A</t>
  </si>
  <si>
    <t>WMT_LNODE14A</t>
  </si>
  <si>
    <t>WN_3_REDHORSE_SOLRGNODE</t>
  </si>
  <si>
    <t>WN_3_REDHORSE_WINDGNODE</t>
  </si>
  <si>
    <t>WNDMSTR_2_N001</t>
  </si>
  <si>
    <t>WNDSTR_2_WIND-APND</t>
  </si>
  <si>
    <t>WNDSTRG1_7_B1</t>
  </si>
  <si>
    <t>WNDSTRG2_7_B1</t>
  </si>
  <si>
    <t>WNDYFLTS_LNODENDY</t>
  </si>
  <si>
    <t>WNLK_GNODE131</t>
  </si>
  <si>
    <t>WNP_2_GNODE1</t>
  </si>
  <si>
    <t>WNP_PSE_GNODEGN1</t>
  </si>
  <si>
    <t>WNPM_PAC_GNODE1</t>
  </si>
  <si>
    <t>WNR_LNODEWNR</t>
  </si>
  <si>
    <t>WNSTRGN1_7_N001</t>
  </si>
  <si>
    <t>WNTUPMS_6_N001</t>
  </si>
  <si>
    <t>WOB_LNODEXF2</t>
  </si>
  <si>
    <t>WOD_LNODEXF1</t>
  </si>
  <si>
    <t>WOGDEN_LNODER1</t>
  </si>
  <si>
    <t>WOGDEN_LNODER2</t>
  </si>
  <si>
    <t>WOHLER_6_N001</t>
  </si>
  <si>
    <t>WOL_LNODEXF2</t>
  </si>
  <si>
    <t>WOLC_LNODE61A</t>
  </si>
  <si>
    <t>WOLF_LK_LNODEXF1</t>
  </si>
  <si>
    <t>WOLF_LNODET1</t>
  </si>
  <si>
    <t>WOLF_LNODET2</t>
  </si>
  <si>
    <t>WOLF_LNODET3</t>
  </si>
  <si>
    <t>WOLFCREK_LNODE_LK</t>
  </si>
  <si>
    <t>WOLFE_1_N001</t>
  </si>
  <si>
    <t>WOLFE_1_N002</t>
  </si>
  <si>
    <t>WOLFE_1_N007</t>
  </si>
  <si>
    <t>WOLFSKIL_7_B1</t>
  </si>
  <si>
    <t>WOLVERIN_7_UNITS-APND</t>
  </si>
  <si>
    <t>WOLVERIN_NODE1</t>
  </si>
  <si>
    <t>WOLVERIN_NODE2</t>
  </si>
  <si>
    <t>WOLVERIN_NODE3</t>
  </si>
  <si>
    <t>WOO_LNODEXF2</t>
  </si>
  <si>
    <t>WOOD_LNODE1</t>
  </si>
  <si>
    <t>WOOD_LNODE2</t>
  </si>
  <si>
    <t>WOOD_SR_LNODELD1</t>
  </si>
  <si>
    <t>WOOD_SR_LNODELD2</t>
  </si>
  <si>
    <t>WOODACRE_6_N001</t>
  </si>
  <si>
    <t>WOODCRFT_LNODELT1</t>
  </si>
  <si>
    <t>WOODCRFT_LNODELT2</t>
  </si>
  <si>
    <t>WOODCRFT_LNODELT3</t>
  </si>
  <si>
    <t>WOODLAND_6_WGSUNIT1GNODE</t>
  </si>
  <si>
    <t>WOODLAND_7_B1</t>
  </si>
  <si>
    <t>WOODLAND_7_WGSUNIT2_CTGNODE</t>
  </si>
  <si>
    <t>WOODLAND_7_WGSUNIT2_STGNODE</t>
  </si>
  <si>
    <t>WOODLAND_7_WGSUNIT2-APND</t>
  </si>
  <si>
    <t>WOODLAND_7_WGSUNIT3_AGNODE</t>
  </si>
  <si>
    <t>WOODLAND_7_WGSUNIT3_BGNODE</t>
  </si>
  <si>
    <t>WOODLAND_7_WGSUNIT3_CGNODE</t>
  </si>
  <si>
    <t>WOODLAND_7_WGSUNIT3_DGNODE</t>
  </si>
  <si>
    <t>WOODLAND_7_WGSUNIT3_EGNODE</t>
  </si>
  <si>
    <t>WOODLAND_7_WGSUNIT3_FGNODE</t>
  </si>
  <si>
    <t>WOODLAND_7_WGSUNIT3-APND</t>
  </si>
  <si>
    <t>WOODLD_1_B1</t>
  </si>
  <si>
    <t>WOODLD_1_N001</t>
  </si>
  <si>
    <t>WOODLD_1_N005</t>
  </si>
  <si>
    <t>WOODLD_1_N012</t>
  </si>
  <si>
    <t>WOODLD_6_N1</t>
  </si>
  <si>
    <t>WOODLD_NODECTG</t>
  </si>
  <si>
    <t>WOODLD_NODEN3A</t>
  </si>
  <si>
    <t>WOODLD_NODEN3B</t>
  </si>
  <si>
    <t>WOODLD_NODEN3C</t>
  </si>
  <si>
    <t>WOODLD_NODEN3D</t>
  </si>
  <si>
    <t>WOODLD_NODEN3E</t>
  </si>
  <si>
    <t>WOODLD_NODEN3F</t>
  </si>
  <si>
    <t>WOODLD_NODESTG</t>
  </si>
  <si>
    <t>WOODLEAF_7_B1</t>
  </si>
  <si>
    <t>WOODLINE_GNODE1</t>
  </si>
  <si>
    <t>WOODMEN_LNODER_1</t>
  </si>
  <si>
    <t>WOODMEN_LNODER_2</t>
  </si>
  <si>
    <t>WOODROW_LNODEROW</t>
  </si>
  <si>
    <t>WOODRW_LNODECEU</t>
  </si>
  <si>
    <t>WOODRW_LNODED1</t>
  </si>
  <si>
    <t>WOODRW_LNODELD2</t>
  </si>
  <si>
    <t>WOODS_BP_LNODEFMR</t>
  </si>
  <si>
    <t>WOODSCRO_LNODED1</t>
  </si>
  <si>
    <t>WOODSCRO_LNODELY</t>
  </si>
  <si>
    <t>WOODSCRO_LNODEOCH</t>
  </si>
  <si>
    <t>WOODSIDE_6_N003</t>
  </si>
  <si>
    <t>WOODSIDE_6_N004</t>
  </si>
  <si>
    <t>WOODSIDE_6_N006</t>
  </si>
  <si>
    <t>WOODSIDE_LNODEOAD</t>
  </si>
  <si>
    <t>WOODWARD_1_N005</t>
  </si>
  <si>
    <t>WOODWARD_1_N006</t>
  </si>
  <si>
    <t>WORDEN_LNODEREA</t>
  </si>
  <si>
    <t>WORTM_SR_LNODELD3</t>
  </si>
  <si>
    <t>WOS_LNODEWOS</t>
  </si>
  <si>
    <t>WP_2_WPCC4-APND</t>
  </si>
  <si>
    <t>WP_2_WPCC5MSG-APND</t>
  </si>
  <si>
    <t>WP_GNODEWPCC1</t>
  </si>
  <si>
    <t>WP_GNODEWPCC2</t>
  </si>
  <si>
    <t>WP_GNODEWPCC3</t>
  </si>
  <si>
    <t>WP_GNODEWPCC4CT</t>
  </si>
  <si>
    <t>WP_GNODEWPCC4ST</t>
  </si>
  <si>
    <t>WP_GNODEWPCC5CTA</t>
  </si>
  <si>
    <t>WP_GNODEWPCC5CTB</t>
  </si>
  <si>
    <t>WP_GNODEWPCC5ST</t>
  </si>
  <si>
    <t>WP_GNODEWPGT1</t>
  </si>
  <si>
    <t>WP_GNODEWPGT2</t>
  </si>
  <si>
    <t>WP_LNODE12A</t>
  </si>
  <si>
    <t>WP_LNODE13A</t>
  </si>
  <si>
    <t>WP_LNODE14A</t>
  </si>
  <si>
    <t>WP_LNODE30A</t>
  </si>
  <si>
    <t>WP_LNODER1A</t>
  </si>
  <si>
    <t>WP_LNODER3A</t>
  </si>
  <si>
    <t>WP_LNODER4A</t>
  </si>
  <si>
    <t>WP_LNODER5A</t>
  </si>
  <si>
    <t>WP_LNODER9A</t>
  </si>
  <si>
    <t>WPBART_1_GN001</t>
  </si>
  <si>
    <t>WPBART_1_N001</t>
  </si>
  <si>
    <t>WPBART_1_N004</t>
  </si>
  <si>
    <t>WPDD_7_TOT_GENGNODE</t>
  </si>
  <si>
    <t>WPK_LNODE20EQL</t>
  </si>
  <si>
    <t>WPK_LNODE23E</t>
  </si>
  <si>
    <t>WPK_LNODE24E</t>
  </si>
  <si>
    <t>WPK_LNODE30EQL</t>
  </si>
  <si>
    <t>WPLAINS_1_T1LNODE</t>
  </si>
  <si>
    <t>WPLAINS_1_T2LNODE</t>
  </si>
  <si>
    <t>WPN_LNODEWPN</t>
  </si>
  <si>
    <t>WPRT_LNODEWR1</t>
  </si>
  <si>
    <t>WPRT_LNODEWR2</t>
  </si>
  <si>
    <t>WQ_LNODER2A</t>
  </si>
  <si>
    <t>WQL_LNODEWQL</t>
  </si>
  <si>
    <t>WRANGR_LNODENLR</t>
  </si>
  <si>
    <t>WRAYWAPA_LNODEY1A</t>
  </si>
  <si>
    <t>WREN_LNODECPI</t>
  </si>
  <si>
    <t>WRGHTPP_6_N001</t>
  </si>
  <si>
    <t>WRGHTPP_6_N002</t>
  </si>
  <si>
    <t>WRGTSRGN_7_N001</t>
  </si>
  <si>
    <t>WRK_LNODEWRK</t>
  </si>
  <si>
    <t>WRW_2_BLUERDG_PLANT-APND</t>
  </si>
  <si>
    <t>WRW1_2_PLANTGNODE</t>
  </si>
  <si>
    <t>WS_LNODE14A</t>
  </si>
  <si>
    <t>WS_LNODER2A</t>
  </si>
  <si>
    <t>WS9_7_N001</t>
  </si>
  <si>
    <t>WS9_7_N002</t>
  </si>
  <si>
    <t>WSCOPRSN_1_N001</t>
  </si>
  <si>
    <t>WSCRMNO_1_N004</t>
  </si>
  <si>
    <t>WSCRMNO_1_N013</t>
  </si>
  <si>
    <t>WSCRMNO_1_N201</t>
  </si>
  <si>
    <t>WSH_1_WESTSIDEHYD-APND</t>
  </si>
  <si>
    <t>WSIDEI_LNODE-1</t>
  </si>
  <si>
    <t>WSIDEI_LNODE6B1</t>
  </si>
  <si>
    <t>WSIDEO_LNODE17</t>
  </si>
  <si>
    <t>WSIDEO_LNODE20</t>
  </si>
  <si>
    <t>WSIDEO_LNODET1</t>
  </si>
  <si>
    <t>WSN_LNODEXF1</t>
  </si>
  <si>
    <t>WSP_LNODE10A</t>
  </si>
  <si>
    <t>WSP_LNODE12A</t>
  </si>
  <si>
    <t>WSP_LNODER2A</t>
  </si>
  <si>
    <t>WSSWKP_LNODEWKP</t>
  </si>
  <si>
    <t>WST_LNODETLD</t>
  </si>
  <si>
    <t>WST_TAP_LNODENGS</t>
  </si>
  <si>
    <t>WSTA_LNODENMR</t>
  </si>
  <si>
    <t>WSTA_LNODEONT</t>
  </si>
  <si>
    <t>WSTFRSO_1_N001</t>
  </si>
  <si>
    <t>WSTFRSO_1_N004</t>
  </si>
  <si>
    <t>WSTFRSO_1_N015</t>
  </si>
  <si>
    <t>WSTFRSO_1_N017</t>
  </si>
  <si>
    <t>WSTLD1RA_1_N001</t>
  </si>
  <si>
    <t>WSTLYSMD_2_N011</t>
  </si>
  <si>
    <t>WSTLYTID_2_N011</t>
  </si>
  <si>
    <t>WSTSDE_N_LNODE11</t>
  </si>
  <si>
    <t>WSTSDE_S_LNODE-3</t>
  </si>
  <si>
    <t>WSTSDE_S_LNODE-5</t>
  </si>
  <si>
    <t>WSTSDE_S_LNODE-6</t>
  </si>
  <si>
    <t>WSTSDE_S_LNODE-7</t>
  </si>
  <si>
    <t>WSTWND_7_N001</t>
  </si>
  <si>
    <t>WSTWND_7_N006</t>
  </si>
  <si>
    <t>WSTWND_7_N007</t>
  </si>
  <si>
    <t>WSTWNDG1_7_N001</t>
  </si>
  <si>
    <t>WSTWNDG2_7_N001</t>
  </si>
  <si>
    <t>WSTWNDG2_7_N002</t>
  </si>
  <si>
    <t>WTA_LNODEASUB</t>
  </si>
  <si>
    <t>WTEMPLE_LNODED1</t>
  </si>
  <si>
    <t>WTEMPLE_LNODED2</t>
  </si>
  <si>
    <t>WTEMPLE_LNODED5</t>
  </si>
  <si>
    <t>WTFIBGL_LNODED1</t>
  </si>
  <si>
    <t>WTL_APS_LNODEXFMR10EL</t>
  </si>
  <si>
    <t>WTL_APS_LNODEXFMR20EL</t>
  </si>
  <si>
    <t>WTL_LNODELT2</t>
  </si>
  <si>
    <t>WTL_LNODEWTL</t>
  </si>
  <si>
    <t>WTN_LNODE10A</t>
  </si>
  <si>
    <t>WTN_LNODE12A</t>
  </si>
  <si>
    <t>WTN_LNODER1A</t>
  </si>
  <si>
    <t>WTN_LNODER2A</t>
  </si>
  <si>
    <t>WTN_LNODER4A</t>
  </si>
  <si>
    <t>WTN_LNODER5A</t>
  </si>
  <si>
    <t>WTN_LNODER9A</t>
  </si>
  <si>
    <t>WTONOPH_LNODE06</t>
  </si>
  <si>
    <t>WTONOPH_LNODE07</t>
  </si>
  <si>
    <t>WTRACY_LNODES8</t>
  </si>
  <si>
    <t>WTRACY_LNODES9</t>
  </si>
  <si>
    <t>WTSNVLLE_6_N001</t>
  </si>
  <si>
    <t>WTSNVLLE_6_N003</t>
  </si>
  <si>
    <t>WUNI_LNODEWR1</t>
  </si>
  <si>
    <t>WUNI_LNODEWR2</t>
  </si>
  <si>
    <t>WVACO_LNODE04</t>
  </si>
  <si>
    <t>WW_LNODE17A</t>
  </si>
  <si>
    <t>WW_LNODE18A</t>
  </si>
  <si>
    <t>WW_LNODE20A</t>
  </si>
  <si>
    <t>WW_LNODE21A</t>
  </si>
  <si>
    <t>WW_LNODE22A</t>
  </si>
  <si>
    <t>WWCK_LNODEWCK</t>
  </si>
  <si>
    <t>WWD_LNODEWWD</t>
  </si>
  <si>
    <t>WWEL_LNODE131</t>
  </si>
  <si>
    <t>WWL_LNODEWL2</t>
  </si>
  <si>
    <t>WWL_LNODEWWL</t>
  </si>
  <si>
    <t>WWOOD_BP_LNODEFMR</t>
  </si>
  <si>
    <t>WWR_LNODEXF1</t>
  </si>
  <si>
    <t>WY_LNODEEQL</t>
  </si>
  <si>
    <t>WYANDTTE_1_N001</t>
  </si>
  <si>
    <t>WYANDTTE_1_N003</t>
  </si>
  <si>
    <t>WYANDTTE_1_N102</t>
  </si>
  <si>
    <t>WYEE_LNODE131</t>
  </si>
  <si>
    <t>WYEE_LNODE132</t>
  </si>
  <si>
    <t>WYEE_LNODE133</t>
  </si>
  <si>
    <t>WYNDHAM_GNODEG01</t>
  </si>
  <si>
    <t>WYNDHAM_GNODEG02</t>
  </si>
  <si>
    <t>WYNOOCHE_7_G71GNODE</t>
  </si>
  <si>
    <t>WYNOOCHE_NODEEN</t>
  </si>
  <si>
    <t>WYODAK_LNODELD1</t>
  </si>
  <si>
    <t>WYODAK_LNODELD2</t>
  </si>
  <si>
    <t>WYODAK_NODEGN1</t>
  </si>
  <si>
    <t>WYODAK73_NODET</t>
  </si>
  <si>
    <t>WYODAKBH_LNODELD</t>
  </si>
  <si>
    <t>WYOMING_LNODEMING</t>
  </si>
  <si>
    <t>WYOMONT_LNODED1</t>
  </si>
  <si>
    <t>WYOPO_LNODE56</t>
  </si>
  <si>
    <t>WZ_LNODE10A</t>
  </si>
  <si>
    <t>WZ_LNODE13A</t>
  </si>
  <si>
    <t>WZ_LNODE2A</t>
  </si>
  <si>
    <t>WZ_LNODER2A</t>
  </si>
  <si>
    <t>WZ_LNODER4A</t>
  </si>
  <si>
    <t>WZ_LNODER5A</t>
  </si>
  <si>
    <t>WZ_LNODER9A</t>
  </si>
  <si>
    <t>WZIRCON_LNODED1</t>
  </si>
  <si>
    <t>XCO230CE_LNODED10</t>
  </si>
  <si>
    <t>XCO230CE_LNODED20</t>
  </si>
  <si>
    <t>YAAK_BP_LNODE115</t>
  </si>
  <si>
    <t>YALE_7_UNITS-APND</t>
  </si>
  <si>
    <t>YALE_LNODE62</t>
  </si>
  <si>
    <t>YALE_NODE1</t>
  </si>
  <si>
    <t>YALE_NODE2</t>
  </si>
  <si>
    <t>YASA_LNODE1_H</t>
  </si>
  <si>
    <t>YASA_LNODE2_H</t>
  </si>
  <si>
    <t>YCAX_GNODEYCACC1A</t>
  </si>
  <si>
    <t>YCCOGEN_7_B1</t>
  </si>
  <si>
    <t>YEL_LNODEXF2</t>
  </si>
  <si>
    <t>YELLOWBR_GNODEL_1</t>
  </si>
  <si>
    <t>YELLOWBR_GNODEL_2</t>
  </si>
  <si>
    <t>YELLOWBR_GNODEL_3</t>
  </si>
  <si>
    <t>YELLOWBR_GNODEL_4</t>
  </si>
  <si>
    <t>YELLOWCA_LNODE10</t>
  </si>
  <si>
    <t>YELLOWCA_LNODET2</t>
  </si>
  <si>
    <t>YELOTAIM_LNODEOAD</t>
  </si>
  <si>
    <t>YELOWCRK_LNODEUMA</t>
  </si>
  <si>
    <t>YELWPN1_7_N001</t>
  </si>
  <si>
    <t>YELWPN1_7_N002</t>
  </si>
  <si>
    <t>YEO_LNODE01T</t>
  </si>
  <si>
    <t>YEO_LNODE02T</t>
  </si>
  <si>
    <t>YEWAV_BP_LNODEAVE</t>
  </si>
  <si>
    <t>YEWAVE_LNODELD</t>
  </si>
  <si>
    <t>YJACK_W_LNODEMKR</t>
  </si>
  <si>
    <t>YJACK_W_LNODET1</t>
  </si>
  <si>
    <t>YJACK_W_LNODET2</t>
  </si>
  <si>
    <t>YK_LNODER2A</t>
  </si>
  <si>
    <t>YK_LNODER4A</t>
  </si>
  <si>
    <t>YKCANON_LNODECT1</t>
  </si>
  <si>
    <t>YKCANON_LNODETOC</t>
  </si>
  <si>
    <t>YL_LNODE10A</t>
  </si>
  <si>
    <t>YL_LNODE13A</t>
  </si>
  <si>
    <t>YL_LNODE17A</t>
  </si>
  <si>
    <t>YL_LNODE21A</t>
  </si>
  <si>
    <t>YL_LNODER9A</t>
  </si>
  <si>
    <t>YMHL_LNODEBR1</t>
  </si>
  <si>
    <t>YMHL_LNODEBR2</t>
  </si>
  <si>
    <t>YMR_LNODERLD</t>
  </si>
  <si>
    <t>YMT_LNODER2A</t>
  </si>
  <si>
    <t>YMT_LNODER4A</t>
  </si>
  <si>
    <t>YONCA_BP_LNODELLA</t>
  </si>
  <si>
    <t>YORK_LNODED1</t>
  </si>
  <si>
    <t>YORKCANY_LNODECANY</t>
  </si>
  <si>
    <t>YORKT_BP_LNODEXF</t>
  </si>
  <si>
    <t>YOSEMITE_6_N001</t>
  </si>
  <si>
    <t>YOUNGSBA_LNODE39</t>
  </si>
  <si>
    <t>YOUNGSBA_LNODE45</t>
  </si>
  <si>
    <t>YREKA_LNODE76</t>
  </si>
  <si>
    <t>YREKA_LNODED1</t>
  </si>
  <si>
    <t>YREKA_LNODED2</t>
  </si>
  <si>
    <t>YREKA_LNODED3</t>
  </si>
  <si>
    <t>YSTN_PIP_LNODELD1</t>
  </si>
  <si>
    <t>YSTN_PIP_LNODELD2</t>
  </si>
  <si>
    <t>YU_6_TGEN1GNODE</t>
  </si>
  <si>
    <t>YU_6_TGEN2GNODE</t>
  </si>
  <si>
    <t>YU_6_TGEN-APND</t>
  </si>
  <si>
    <t>YU_GNODEYUGT1</t>
  </si>
  <si>
    <t>YU_GNODEYUGT2</t>
  </si>
  <si>
    <t>YU_GNODEYUGT3</t>
  </si>
  <si>
    <t>YU_GNODEYUGT4</t>
  </si>
  <si>
    <t>YU_GNODEYUGT5</t>
  </si>
  <si>
    <t>YU_GNODEYUGT6</t>
  </si>
  <si>
    <t>YU_GNODEYUST1</t>
  </si>
  <si>
    <t>YUBACITY_6_N010</t>
  </si>
  <si>
    <t>YUBACTY_7_B1</t>
  </si>
  <si>
    <t>YUBAGOLD_6_N001</t>
  </si>
  <si>
    <t>YUCCAWC_GNODEGT21</t>
  </si>
  <si>
    <t>YUCCAWC_GNODETGU</t>
  </si>
  <si>
    <t>YUMA_LNODEY2A</t>
  </si>
  <si>
    <t>YUMA_LNODEY3A</t>
  </si>
  <si>
    <t>YUMA_TAP_LNODEILA</t>
  </si>
  <si>
    <t>YVR_LNODEYVR</t>
  </si>
  <si>
    <t>ZACA_1_N001</t>
  </si>
  <si>
    <t>ZAFARANO_LNODERANO</t>
  </si>
  <si>
    <t>ZAMORA_1_LN001</t>
  </si>
  <si>
    <t>ZAMORA_1_N001</t>
  </si>
  <si>
    <t>ZAMORA_LNODEMORA</t>
  </si>
  <si>
    <t>ZANJA_1_N003</t>
  </si>
  <si>
    <t>ZANKER_1_N001</t>
  </si>
  <si>
    <t>ZANKER_1_N003</t>
  </si>
  <si>
    <t>ZBL_GNODEG31</t>
  </si>
  <si>
    <t>ZBL_GNODEG32</t>
  </si>
  <si>
    <t>ZBL_GNODEG41</t>
  </si>
  <si>
    <t>ZBW_GNODEG1</t>
  </si>
  <si>
    <t>ZBW_GNODEG2</t>
  </si>
  <si>
    <t>ZEN_LNODEXF2</t>
  </si>
  <si>
    <t>ZENO_6_N001</t>
  </si>
  <si>
    <t>ZENO_6_N002</t>
  </si>
  <si>
    <t>ZEPHY_BP_LNODEHYR</t>
  </si>
  <si>
    <t>ZEROWST_7_N002</t>
  </si>
  <si>
    <t>ZIMMRMAN_LNODELD2</t>
  </si>
  <si>
    <t>ZINZ_LNODEZER</t>
  </si>
  <si>
    <t>ZLOG_LNODE132</t>
  </si>
  <si>
    <t>ZONDWD_6_B1</t>
  </si>
  <si>
    <t>ZONDWIND_6_N001</t>
  </si>
  <si>
    <t>ZONDWIND_6_N002</t>
  </si>
  <si>
    <t>ZONDWIND_6_N003</t>
  </si>
  <si>
    <t>ZONDWIND_6_N004</t>
  </si>
  <si>
    <t>ZONDWIND_6_N005</t>
  </si>
  <si>
    <t>ZONDWIND_6_N006</t>
  </si>
  <si>
    <t>ZP26SLAK_5_N001</t>
  </si>
  <si>
    <t>RenewStor</t>
  </si>
  <si>
    <t>FirmRenewStor</t>
  </si>
  <si>
    <t>Stor</t>
  </si>
  <si>
    <t>OfferForm_ABCEnergy_Windy_RenewStor.xlsx</t>
  </si>
  <si>
    <r>
      <t xml:space="preserve">- If there are any questions about how to correctly enter data, please submit questions through the </t>
    </r>
    <r>
      <rPr>
        <b/>
        <sz val="11"/>
        <color rgb="FFFF0000"/>
        <rFont val="Arial"/>
        <family val="2"/>
      </rPr>
      <t>RFO Google Form</t>
    </r>
    <r>
      <rPr>
        <sz val="11"/>
        <rFont val="Arial"/>
        <family val="2"/>
      </rPr>
      <t>.</t>
    </r>
  </si>
  <si>
    <r>
      <t xml:space="preserve">The RFO Solicitation and all supporting documents are available on Peninsula Clean Energy's website at: </t>
    </r>
    <r>
      <rPr>
        <b/>
        <sz val="11"/>
        <color rgb="FFFF0000"/>
        <rFont val="Arial"/>
        <family val="2"/>
      </rPr>
      <t>https://www.peninsulacleanenergy.com/solicitation/2023-rfo-for-renewable-energy-storage/</t>
    </r>
  </si>
  <si>
    <t>Monday, January 30, 2023</t>
  </si>
  <si>
    <t>Q&amp;A Posted to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</si>
</sst>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164" formatCode="0.000000"/>
    <numFmt numFmtId="165" formatCode="mm/dd/yyyy\ hh\ AM/PM"/>
    <numFmt numFmtId="166" formatCode="[$-409]m/d/yy\ h:mm\ AM/PM;@"/>
    <numFmt numFmtId="167" formatCode="0.00000"/>
    <numFmt numFmtId="168" formatCode="0.0000"/>
    <numFmt numFmtId="169" formatCode="&quot;$&quot;#,##0.00"/>
  </numFmts>
  <fonts count="46" x14ac:knownFonts="1">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u/>
      <sz val="6.5"/>
      <color indexed="12"/>
      <name val="Arial"/>
      <family val="2"/>
    </font>
    <font>
      <b/>
      <sz val="12"/>
      <name val="Arial"/>
      <family val="2"/>
    </font>
    <font>
      <b/>
      <sz val="14"/>
      <color rgb="FF000000"/>
      <name val="Arial"/>
      <family val="2"/>
    </font>
    <font>
      <sz val="14"/>
      <color rgb="FF000000"/>
      <name val="Arial"/>
      <family val="2"/>
    </font>
    <font>
      <u/>
      <sz val="11"/>
      <color theme="10"/>
      <name val="Calibri"/>
      <family val="2"/>
      <scheme val="minor"/>
    </font>
    <font>
      <sz val="8"/>
      <name val="Calibri"/>
      <family val="2"/>
      <scheme val="minor"/>
    </font>
    <font>
      <sz val="10"/>
      <name val="Arial"/>
      <family val="2"/>
    </font>
    <font>
      <sz val="11"/>
      <color theme="1"/>
      <name val="Arial"/>
      <family val="2"/>
    </font>
    <font>
      <b/>
      <sz val="12"/>
      <color rgb="FFFFFFFF"/>
      <name val="Arial"/>
      <family val="2"/>
    </font>
    <font>
      <sz val="12"/>
      <color rgb="FF53565A"/>
      <name val="Arial"/>
      <family val="2"/>
    </font>
    <font>
      <sz val="11"/>
      <color rgb="FF53565A"/>
      <name val="Arial"/>
      <family val="2"/>
    </font>
    <font>
      <b/>
      <sz val="11"/>
      <color rgb="FF53565A"/>
      <name val="Arial"/>
      <family val="2"/>
    </font>
    <font>
      <u/>
      <sz val="6.5"/>
      <color theme="1"/>
      <name val="Arial"/>
      <family val="2"/>
    </font>
    <font>
      <sz val="14"/>
      <color rgb="FFFFFFFF"/>
      <name val="Arial"/>
      <family val="2"/>
    </font>
    <font>
      <sz val="11"/>
      <color rgb="FFFFFFFF"/>
      <name val="Arial"/>
      <family val="2"/>
    </font>
    <font>
      <u/>
      <sz val="11"/>
      <color indexed="12"/>
      <name val="Arial"/>
      <family val="2"/>
    </font>
    <font>
      <sz val="11"/>
      <name val="Arial"/>
      <family val="2"/>
    </font>
    <font>
      <b/>
      <sz val="11"/>
      <name val="Arial"/>
      <family val="2"/>
    </font>
    <font>
      <u/>
      <sz val="11"/>
      <name val="Arial"/>
      <family val="2"/>
    </font>
    <font>
      <b/>
      <sz val="11"/>
      <color rgb="FFFF0000"/>
      <name val="Arial"/>
      <family val="2"/>
    </font>
    <font>
      <b/>
      <i/>
      <sz val="11"/>
      <color rgb="FFFF0000"/>
      <name val="Arial"/>
      <family val="2"/>
    </font>
    <font>
      <b/>
      <sz val="14"/>
      <name val="Arial"/>
      <family val="2"/>
    </font>
    <font>
      <b/>
      <i/>
      <sz val="11"/>
      <color theme="1"/>
      <name val="Arial"/>
      <family val="2"/>
    </font>
    <font>
      <b/>
      <u/>
      <sz val="11"/>
      <color theme="1"/>
      <name val="Arial"/>
      <family val="2"/>
    </font>
    <font>
      <sz val="12"/>
      <color theme="1"/>
      <name val="Arial"/>
      <family val="2"/>
    </font>
    <font>
      <sz val="13"/>
      <color theme="1"/>
      <name val="Arial"/>
      <family val="2"/>
    </font>
    <font>
      <sz val="12"/>
      <name val="Arial"/>
      <family val="2"/>
    </font>
    <font>
      <b/>
      <sz val="11"/>
      <color theme="1"/>
      <name val="Arial"/>
      <family val="2"/>
    </font>
    <font>
      <sz val="10"/>
      <color theme="0"/>
      <name val="Arial"/>
      <family val="2"/>
    </font>
    <font>
      <sz val="11"/>
      <color theme="0"/>
      <name val="Arial"/>
      <family val="2"/>
    </font>
    <font>
      <b/>
      <sz val="12"/>
      <color theme="1"/>
      <name val="Arial"/>
      <family val="2"/>
    </font>
    <font>
      <b/>
      <sz val="11"/>
      <color theme="0"/>
      <name val="Arial"/>
      <family val="2"/>
    </font>
    <font>
      <sz val="12"/>
      <color rgb="FF000000"/>
      <name val="Arial"/>
      <family val="2"/>
    </font>
    <font>
      <b/>
      <sz val="16"/>
      <color theme="0"/>
      <name val="Arial"/>
      <family val="2"/>
    </font>
    <font>
      <sz val="16"/>
      <color theme="0"/>
      <name val="Arial"/>
      <family val="2"/>
    </font>
    <font>
      <b/>
      <sz val="10"/>
      <color theme="1"/>
      <name val="Arial"/>
      <family val="2"/>
    </font>
    <font>
      <sz val="10"/>
      <color theme="1"/>
      <name val="Arial"/>
      <family val="2"/>
    </font>
    <font>
      <vertAlign val="superscript"/>
      <sz val="11"/>
      <name val="Arial"/>
      <family val="2"/>
    </font>
    <font>
      <b/>
      <u/>
      <sz val="14"/>
      <color theme="1"/>
      <name val="Arial"/>
      <family val="2"/>
    </font>
    <font>
      <b/>
      <u/>
      <sz val="10"/>
      <color theme="1"/>
      <name val="Arial"/>
      <family val="2"/>
    </font>
    <font>
      <sz val="12"/>
      <color rgb="FF222222"/>
      <name val="Arial"/>
      <family val="2"/>
    </font>
  </fonts>
  <fills count="1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rgb="FF000000"/>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rgb="FF0077C8"/>
        <bgColor indexed="64"/>
      </patternFill>
    </fill>
    <fill>
      <patternFill patternType="solid">
        <fgColor rgb="FFCBD6EB"/>
        <bgColor indexed="64"/>
      </patternFill>
    </fill>
    <fill>
      <patternFill patternType="solid">
        <fgColor rgb="FFE7ECF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dotted">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style="dotted">
        <color theme="1" tint="0.499984740745262"/>
      </left>
      <right style="medium">
        <color indexed="64"/>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medium">
        <color indexed="64"/>
      </bottom>
      <diagonal/>
    </border>
    <border>
      <left style="dotted">
        <color theme="1" tint="0.499984740745262"/>
      </left>
      <right style="medium">
        <color indexed="64"/>
      </right>
      <top style="dotted">
        <color theme="1" tint="0.499984740745262"/>
      </top>
      <bottom style="medium">
        <color indexed="64"/>
      </bottom>
      <diagonal/>
    </border>
    <border>
      <left/>
      <right style="dotted">
        <color theme="1" tint="0.499984740745262"/>
      </right>
      <top/>
      <bottom style="dotted">
        <color theme="1" tint="0.499984740745262"/>
      </bottom>
      <diagonal/>
    </border>
    <border>
      <left/>
      <right style="dotted">
        <color theme="1" tint="0.499984740745262"/>
      </right>
      <top style="dotted">
        <color theme="1" tint="0.499984740745262"/>
      </top>
      <bottom style="dotted">
        <color theme="1" tint="0.499984740745262"/>
      </bottom>
      <diagonal/>
    </border>
    <border>
      <left/>
      <right style="dotted">
        <color theme="1" tint="0.499984740745262"/>
      </right>
      <top style="dotted">
        <color theme="1" tint="0.499984740745262"/>
      </top>
      <bottom style="medium">
        <color indexed="64"/>
      </bottom>
      <diagonal/>
    </border>
    <border>
      <left style="medium">
        <color indexed="64"/>
      </left>
      <right style="medium">
        <color indexed="64"/>
      </right>
      <top style="dotted">
        <color theme="1" tint="0.499984740745262"/>
      </top>
      <bottom style="dotted">
        <color theme="1" tint="0.499984740745262"/>
      </bottom>
      <diagonal/>
    </border>
    <border>
      <left style="medium">
        <color indexed="64"/>
      </left>
      <right style="medium">
        <color indexed="64"/>
      </right>
      <top style="dotted">
        <color theme="1" tint="0.499984740745262"/>
      </top>
      <bottom style="medium">
        <color indexed="64"/>
      </bottom>
      <diagonal/>
    </border>
    <border>
      <left style="medium">
        <color indexed="64"/>
      </left>
      <right style="medium">
        <color indexed="64"/>
      </right>
      <top/>
      <bottom style="dotted">
        <color theme="1" tint="0.499984740745262"/>
      </bottom>
      <diagonal/>
    </border>
    <border>
      <left/>
      <right style="dotted">
        <color theme="1" tint="0.499984740745262"/>
      </right>
      <top/>
      <bottom style="medium">
        <color indexed="64"/>
      </bottom>
      <diagonal/>
    </border>
    <border>
      <left style="dotted">
        <color theme="1" tint="0.499984740745262"/>
      </left>
      <right style="dotted">
        <color theme="1" tint="0.499984740745262"/>
      </right>
      <top/>
      <bottom style="medium">
        <color indexed="64"/>
      </bottom>
      <diagonal/>
    </border>
    <border>
      <left style="dotted">
        <color theme="1" tint="0.499984740745262"/>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dotted">
        <color theme="1" tint="0.499984740745262"/>
      </right>
      <top style="medium">
        <color indexed="64"/>
      </top>
      <bottom style="dotted">
        <color theme="1" tint="0.499984740745262"/>
      </bottom>
      <diagonal/>
    </border>
    <border>
      <left style="dotted">
        <color theme="1" tint="0.499984740745262"/>
      </left>
      <right style="dotted">
        <color theme="1" tint="0.499984740745262"/>
      </right>
      <top style="medium">
        <color indexed="64"/>
      </top>
      <bottom style="dotted">
        <color theme="1" tint="0.499984740745262"/>
      </bottom>
      <diagonal/>
    </border>
    <border>
      <left style="dotted">
        <color theme="1" tint="0.499984740745262"/>
      </left>
      <right style="medium">
        <color indexed="64"/>
      </right>
      <top style="medium">
        <color indexed="64"/>
      </top>
      <bottom style="dotted">
        <color theme="1" tint="0.499984740745262"/>
      </bottom>
      <diagonal/>
    </border>
    <border>
      <left style="medium">
        <color indexed="64"/>
      </left>
      <right style="dotted">
        <color theme="1" tint="0.499984740745262"/>
      </right>
      <top style="dotted">
        <color theme="1" tint="0.499984740745262"/>
      </top>
      <bottom style="dotted">
        <color theme="1" tint="0.499984740745262"/>
      </bottom>
      <diagonal/>
    </border>
    <border>
      <left/>
      <right style="medium">
        <color indexed="64"/>
      </right>
      <top style="dotted">
        <color theme="1" tint="0.499984740745262"/>
      </top>
      <bottom style="dotted">
        <color theme="1" tint="0.499984740745262"/>
      </bottom>
      <diagonal/>
    </border>
    <border>
      <left style="medium">
        <color indexed="64"/>
      </left>
      <right style="dotted">
        <color theme="1" tint="0.499984740745262"/>
      </right>
      <top style="dotted">
        <color theme="1"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dotted">
        <color theme="1" tint="0.499984740745262"/>
      </right>
      <top style="dotted">
        <color theme="1" tint="0.499984740745262"/>
      </top>
      <bottom/>
      <diagonal/>
    </border>
    <border>
      <left style="dotted">
        <color theme="1" tint="0.499984740745262"/>
      </left>
      <right style="dotted">
        <color theme="1" tint="0.499984740745262"/>
      </right>
      <top style="dotted">
        <color theme="1" tint="0.499984740745262"/>
      </top>
      <bottom/>
      <diagonal/>
    </border>
    <border>
      <left style="dotted">
        <color theme="1" tint="0.499984740745262"/>
      </left>
      <right style="medium">
        <color indexed="64"/>
      </right>
      <top style="dotted">
        <color theme="1" tint="0.499984740745262"/>
      </top>
      <bottom/>
      <diagonal/>
    </border>
    <border>
      <left style="medium">
        <color indexed="64"/>
      </left>
      <right style="medium">
        <color indexed="64"/>
      </right>
      <top style="medium">
        <color indexed="64"/>
      </top>
      <bottom style="dotted">
        <color theme="1" tint="0.499984740745262"/>
      </bottom>
      <diagonal/>
    </border>
    <border>
      <left/>
      <right style="dotted">
        <color theme="1" tint="0.499984740745262"/>
      </right>
      <top style="medium">
        <color indexed="64"/>
      </top>
      <bottom style="dotted">
        <color theme="1" tint="0.4999847407452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dotted">
        <color theme="1" tint="0.499984740745262"/>
      </bottom>
      <diagonal/>
    </border>
    <border>
      <left/>
      <right style="medium">
        <color indexed="64"/>
      </right>
      <top style="medium">
        <color indexed="64"/>
      </top>
      <bottom style="dotted">
        <color theme="1" tint="0.499984740745262"/>
      </bottom>
      <diagonal/>
    </border>
    <border>
      <left style="medium">
        <color indexed="64"/>
      </left>
      <right style="dotted">
        <color theme="1" tint="0.499984740745262"/>
      </right>
      <top/>
      <bottom style="dotted">
        <color theme="1" tint="0.499984740745262"/>
      </bottom>
      <diagonal/>
    </border>
    <border>
      <left style="medium">
        <color indexed="64"/>
      </left>
      <right style="dotted">
        <color theme="1" tint="0.499984740745262"/>
      </right>
      <top/>
      <bottom style="medium">
        <color indexed="64"/>
      </bottom>
      <diagonal/>
    </border>
    <border>
      <left/>
      <right style="medium">
        <color indexed="64"/>
      </right>
      <top style="dotted">
        <color theme="1" tint="0.499984740745262"/>
      </top>
      <bottom style="medium">
        <color indexed="64"/>
      </bottom>
      <diagonal/>
    </border>
  </borders>
  <cellStyleXfs count="9">
    <xf numFmtId="0" fontId="0" fillId="0" borderId="0"/>
    <xf numFmtId="0" fontId="1" fillId="0" borderId="0"/>
    <xf numFmtId="164" fontId="2" fillId="0" borderId="0">
      <alignment horizontal="left" wrapText="1"/>
    </xf>
    <xf numFmtId="0" fontId="5" fillId="0" borderId="0" applyNumberFormat="0" applyFill="0" applyBorder="0" applyAlignment="0" applyProtection="0">
      <alignment vertical="top"/>
      <protection locked="0"/>
    </xf>
    <xf numFmtId="164" fontId="3" fillId="0" borderId="0">
      <alignment horizontal="left" wrapText="1"/>
    </xf>
    <xf numFmtId="0" fontId="9" fillId="0" borderId="0" applyNumberFormat="0" applyFill="0" applyBorder="0" applyAlignment="0" applyProtection="0"/>
    <xf numFmtId="164" fontId="11" fillId="0" borderId="0">
      <alignment horizontal="left" wrapText="1"/>
    </xf>
    <xf numFmtId="44" fontId="1" fillId="0" borderId="0" applyFont="0" applyFill="0" applyBorder="0" applyAlignment="0" applyProtection="0"/>
    <xf numFmtId="9" fontId="1" fillId="0" borderId="0" applyFont="0" applyFill="0" applyBorder="0" applyAlignment="0" applyProtection="0"/>
  </cellStyleXfs>
  <cellXfs count="386">
    <xf numFmtId="0" fontId="0" fillId="0" borderId="0" xfId="0"/>
    <xf numFmtId="0" fontId="2" fillId="0" borderId="0" xfId="2" applyNumberFormat="1" applyAlignment="1"/>
    <xf numFmtId="0" fontId="7" fillId="0" borderId="0" xfId="0" quotePrefix="1" applyFont="1" applyAlignment="1">
      <alignment horizontal="left"/>
    </xf>
    <xf numFmtId="0" fontId="7" fillId="0" borderId="0" xfId="0" applyFont="1"/>
    <xf numFmtId="0" fontId="13" fillId="15" borderId="69" xfId="0" applyFont="1" applyFill="1" applyBorder="1" applyAlignment="1">
      <alignment horizontal="left" vertical="center" wrapText="1" readingOrder="1"/>
    </xf>
    <xf numFmtId="0" fontId="14" fillId="17" borderId="70" xfId="0" applyFont="1" applyFill="1" applyBorder="1" applyAlignment="1">
      <alignment horizontal="left" vertical="center" wrapText="1" readingOrder="1"/>
    </xf>
    <xf numFmtId="0" fontId="14" fillId="16" borderId="70" xfId="0" applyFont="1" applyFill="1" applyBorder="1" applyAlignment="1">
      <alignment horizontal="left" vertical="center" wrapText="1" readingOrder="1"/>
    </xf>
    <xf numFmtId="0" fontId="15" fillId="0" borderId="0" xfId="0" applyFont="1" applyAlignment="1">
      <alignment vertical="center" wrapText="1"/>
    </xf>
    <xf numFmtId="0" fontId="15" fillId="0" borderId="0" xfId="0" applyFont="1" applyAlignment="1">
      <alignment horizontal="justify" vertical="center" wrapText="1"/>
    </xf>
    <xf numFmtId="0" fontId="12" fillId="4" borderId="65" xfId="0" applyFont="1" applyFill="1" applyBorder="1" applyAlignment="1">
      <alignment vertical="center" wrapText="1"/>
    </xf>
    <xf numFmtId="0" fontId="12" fillId="4" borderId="74" xfId="0" applyFont="1" applyFill="1" applyBorder="1" applyAlignment="1">
      <alignment vertical="center" wrapText="1"/>
    </xf>
    <xf numFmtId="0" fontId="12" fillId="4" borderId="1" xfId="0" applyFont="1" applyFill="1" applyBorder="1" applyAlignment="1">
      <alignment vertical="center" wrapText="1"/>
    </xf>
    <xf numFmtId="0" fontId="12" fillId="4" borderId="52" xfId="0" applyFont="1" applyFill="1" applyBorder="1" applyAlignment="1">
      <alignment vertical="center" wrapText="1"/>
    </xf>
    <xf numFmtId="0" fontId="17" fillId="4" borderId="1" xfId="3" applyFont="1" applyFill="1" applyBorder="1" applyAlignment="1" applyProtection="1">
      <alignment vertical="center" wrapText="1"/>
    </xf>
    <xf numFmtId="0" fontId="17" fillId="4" borderId="52" xfId="3" applyFont="1" applyFill="1" applyBorder="1" applyAlignment="1" applyProtection="1">
      <alignment vertical="center" wrapText="1"/>
    </xf>
    <xf numFmtId="0" fontId="12" fillId="4" borderId="27" xfId="0" applyFont="1" applyFill="1" applyBorder="1" applyAlignment="1">
      <alignment vertical="center" wrapText="1"/>
    </xf>
    <xf numFmtId="0" fontId="12" fillId="4" borderId="54" xfId="0" applyFont="1" applyFill="1" applyBorder="1" applyAlignment="1">
      <alignment vertical="center" wrapText="1"/>
    </xf>
    <xf numFmtId="0" fontId="12" fillId="4" borderId="65"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6" fillId="0" borderId="73" xfId="0" applyFont="1" applyBorder="1" applyAlignment="1">
      <alignment horizontal="justify" vertical="center" wrapText="1"/>
    </xf>
    <xf numFmtId="0" fontId="16" fillId="0" borderId="51" xfId="0" applyFont="1" applyBorder="1" applyAlignment="1">
      <alignment horizontal="justify" vertical="center" wrapText="1"/>
    </xf>
    <xf numFmtId="0" fontId="16" fillId="0" borderId="51" xfId="0" applyFont="1" applyBorder="1" applyAlignment="1">
      <alignment vertical="center" wrapText="1"/>
    </xf>
    <xf numFmtId="0" fontId="16" fillId="0" borderId="53" xfId="0" applyFont="1" applyBorder="1" applyAlignment="1">
      <alignment horizontal="justify" vertical="center" wrapText="1"/>
    </xf>
    <xf numFmtId="0" fontId="12" fillId="0" borderId="65"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27" xfId="0" applyFont="1" applyBorder="1" applyAlignment="1">
      <alignment horizontal="center" vertical="center" wrapText="1"/>
    </xf>
    <xf numFmtId="0" fontId="12" fillId="0" borderId="27" xfId="0" applyFont="1" applyBorder="1" applyAlignment="1">
      <alignment vertical="center" wrapText="1"/>
    </xf>
    <xf numFmtId="0" fontId="20" fillId="0" borderId="0" xfId="3" quotePrefix="1" applyFont="1" applyAlignment="1" applyProtection="1"/>
    <xf numFmtId="0" fontId="21" fillId="0" borderId="0" xfId="4" applyNumberFormat="1" applyFont="1" applyAlignment="1"/>
    <xf numFmtId="0" fontId="22" fillId="0" borderId="0" xfId="4" applyNumberFormat="1" applyFont="1" applyAlignment="1">
      <alignment horizontal="centerContinuous" vertical="center"/>
    </xf>
    <xf numFmtId="0" fontId="22" fillId="0" borderId="0" xfId="4" applyNumberFormat="1" applyFont="1" applyAlignment="1">
      <alignment horizontal="center" vertical="center"/>
    </xf>
    <xf numFmtId="0" fontId="22" fillId="0" borderId="0" xfId="4" applyNumberFormat="1" applyFont="1" applyAlignment="1"/>
    <xf numFmtId="0" fontId="22" fillId="0" borderId="49" xfId="4" applyNumberFormat="1" applyFont="1" applyBorder="1" applyAlignment="1"/>
    <xf numFmtId="0" fontId="22" fillId="0" borderId="42" xfId="4" applyNumberFormat="1" applyFont="1" applyBorder="1" applyAlignment="1"/>
    <xf numFmtId="0" fontId="22" fillId="0" borderId="50" xfId="4" applyNumberFormat="1" applyFont="1" applyBorder="1" applyAlignment="1"/>
    <xf numFmtId="0" fontId="21" fillId="0" borderId="51" xfId="4" applyNumberFormat="1" applyFont="1" applyBorder="1" applyAlignment="1"/>
    <xf numFmtId="0" fontId="21" fillId="0" borderId="1" xfId="4" applyNumberFormat="1" applyFont="1" applyBorder="1" applyAlignment="1"/>
    <xf numFmtId="0" fontId="21" fillId="0" borderId="52" xfId="4" applyNumberFormat="1" applyFont="1" applyBorder="1" applyAlignment="1"/>
    <xf numFmtId="0" fontId="21" fillId="0" borderId="55" xfId="4" applyNumberFormat="1" applyFont="1" applyBorder="1" applyAlignment="1"/>
    <xf numFmtId="0" fontId="21" fillId="0" borderId="56" xfId="4" applyNumberFormat="1" applyFont="1" applyBorder="1" applyAlignment="1"/>
    <xf numFmtId="0" fontId="21" fillId="0" borderId="57" xfId="4" applyNumberFormat="1" applyFont="1" applyBorder="1" applyAlignment="1"/>
    <xf numFmtId="0" fontId="21" fillId="0" borderId="53" xfId="4" applyNumberFormat="1" applyFont="1" applyBorder="1" applyAlignment="1"/>
    <xf numFmtId="0" fontId="21" fillId="0" borderId="27" xfId="4" applyNumberFormat="1" applyFont="1" applyBorder="1" applyAlignment="1"/>
    <xf numFmtId="0" fontId="21" fillId="0" borderId="54" xfId="4" applyNumberFormat="1" applyFont="1" applyBorder="1" applyAlignment="1"/>
    <xf numFmtId="0" fontId="21" fillId="10" borderId="1" xfId="4" applyNumberFormat="1" applyFont="1" applyFill="1" applyBorder="1" applyAlignment="1"/>
    <xf numFmtId="0" fontId="21" fillId="6" borderId="1" xfId="4" applyNumberFormat="1" applyFont="1" applyFill="1" applyBorder="1" applyAlignment="1"/>
    <xf numFmtId="0" fontId="21" fillId="12" borderId="1" xfId="4" applyNumberFormat="1" applyFont="1" applyFill="1" applyBorder="1" applyAlignment="1"/>
    <xf numFmtId="0" fontId="21" fillId="8" borderId="1" xfId="4" applyNumberFormat="1" applyFont="1" applyFill="1" applyBorder="1" applyAlignment="1"/>
    <xf numFmtId="0" fontId="21" fillId="0" borderId="6" xfId="4" applyNumberFormat="1" applyFont="1" applyBorder="1" applyAlignment="1"/>
    <xf numFmtId="0" fontId="21" fillId="0" borderId="7" xfId="4" applyNumberFormat="1" applyFont="1" applyBorder="1" applyAlignment="1"/>
    <xf numFmtId="0" fontId="21" fillId="0" borderId="2" xfId="4" applyNumberFormat="1" applyFont="1" applyBorder="1" applyAlignment="1"/>
    <xf numFmtId="0" fontId="21" fillId="6" borderId="6" xfId="4" applyNumberFormat="1" applyFont="1" applyFill="1" applyBorder="1" applyAlignment="1"/>
    <xf numFmtId="0" fontId="21" fillId="6" borderId="7" xfId="4" applyNumberFormat="1" applyFont="1" applyFill="1" applyBorder="1" applyAlignment="1"/>
    <xf numFmtId="0" fontId="21" fillId="6" borderId="17" xfId="4" applyNumberFormat="1" applyFont="1" applyFill="1" applyBorder="1" applyAlignment="1"/>
    <xf numFmtId="0" fontId="22" fillId="0" borderId="0" xfId="0" applyFont="1"/>
    <xf numFmtId="0" fontId="12" fillId="0" borderId="0" xfId="0" applyFont="1" applyAlignment="1">
      <alignment shrinkToFit="1"/>
    </xf>
    <xf numFmtId="0" fontId="21" fillId="0" borderId="0" xfId="4" applyNumberFormat="1" applyFont="1" applyAlignment="1">
      <alignment shrinkToFit="1"/>
    </xf>
    <xf numFmtId="0" fontId="21" fillId="0" borderId="0" xfId="0" applyFont="1"/>
    <xf numFmtId="0" fontId="25" fillId="0" borderId="0" xfId="4" quotePrefix="1" applyNumberFormat="1" applyFont="1" applyAlignment="1">
      <alignment horizontal="left"/>
    </xf>
    <xf numFmtId="2" fontId="21" fillId="0" borderId="0" xfId="4" applyNumberFormat="1" applyFont="1" applyAlignment="1">
      <alignment wrapText="1"/>
    </xf>
    <xf numFmtId="0" fontId="21" fillId="0" borderId="0" xfId="4" applyNumberFormat="1" applyFont="1" applyAlignment="1">
      <alignment wrapText="1"/>
    </xf>
    <xf numFmtId="164" fontId="21" fillId="0" borderId="0" xfId="4" applyFont="1" applyAlignment="1">
      <alignment vertical="top" wrapText="1"/>
    </xf>
    <xf numFmtId="164" fontId="21" fillId="0" borderId="0" xfId="4" applyFont="1" applyAlignment="1">
      <alignment wrapText="1"/>
    </xf>
    <xf numFmtId="164" fontId="21" fillId="0" borderId="0" xfId="4" applyFont="1" applyAlignment="1">
      <alignment vertical="top"/>
    </xf>
    <xf numFmtId="0" fontId="21" fillId="0" borderId="0" xfId="4" applyNumberFormat="1" applyFont="1" applyAlignment="1">
      <alignment vertical="top" wrapText="1"/>
    </xf>
    <xf numFmtId="0" fontId="21" fillId="0" borderId="0" xfId="4" applyNumberFormat="1" applyFont="1" applyAlignment="1">
      <alignment vertical="top"/>
    </xf>
    <xf numFmtId="165" fontId="26" fillId="3" borderId="0" xfId="2" applyNumberFormat="1" applyFont="1" applyFill="1" applyAlignment="1"/>
    <xf numFmtId="165" fontId="2" fillId="3" borderId="0" xfId="2" applyNumberFormat="1" applyFill="1" applyAlignment="1"/>
    <xf numFmtId="0" fontId="2" fillId="3" borderId="0" xfId="2" applyNumberFormat="1" applyFill="1" applyAlignment="1"/>
    <xf numFmtId="0" fontId="27" fillId="0" borderId="0" xfId="1" applyFont="1"/>
    <xf numFmtId="164" fontId="2" fillId="3" borderId="0" xfId="2" applyFill="1" applyAlignment="1">
      <alignment wrapText="1"/>
    </xf>
    <xf numFmtId="164" fontId="2" fillId="3" borderId="0" xfId="2" applyFill="1" applyAlignment="1"/>
    <xf numFmtId="0" fontId="28" fillId="0" borderId="0" xfId="0" applyFont="1"/>
    <xf numFmtId="164" fontId="29" fillId="3" borderId="0" xfId="2" applyFont="1" applyFill="1" applyAlignment="1">
      <alignment horizontal="left"/>
    </xf>
    <xf numFmtId="164" fontId="2" fillId="3" borderId="0" xfId="2" applyFill="1" applyAlignment="1">
      <alignment horizontal="center" vertical="center"/>
    </xf>
    <xf numFmtId="1" fontId="21" fillId="4" borderId="1" xfId="2" applyNumberFormat="1" applyFont="1" applyFill="1" applyBorder="1" applyAlignment="1">
      <alignment horizontal="center" vertical="center"/>
    </xf>
    <xf numFmtId="164" fontId="21" fillId="4" borderId="1" xfId="2" applyFont="1" applyFill="1" applyBorder="1" applyAlignment="1">
      <alignment horizontal="center" vertical="center"/>
    </xf>
    <xf numFmtId="167" fontId="21" fillId="4" borderId="1" xfId="2" applyNumberFormat="1" applyFont="1" applyFill="1" applyBorder="1" applyAlignment="1">
      <alignment horizontal="center" vertical="center"/>
    </xf>
    <xf numFmtId="14" fontId="21" fillId="4" borderId="1" xfId="2" applyNumberFormat="1" applyFont="1" applyFill="1" applyBorder="1" applyAlignment="1">
      <alignment horizontal="center" vertical="center"/>
    </xf>
    <xf numFmtId="14" fontId="12" fillId="4" borderId="1" xfId="1" applyNumberFormat="1" applyFont="1" applyFill="1" applyBorder="1" applyAlignment="1" applyProtection="1">
      <alignment horizontal="center"/>
      <protection locked="0"/>
    </xf>
    <xf numFmtId="164" fontId="30" fillId="3" borderId="0" xfId="2" applyFont="1" applyFill="1" applyAlignment="1">
      <alignment horizontal="left"/>
    </xf>
    <xf numFmtId="164" fontId="21" fillId="4" borderId="1" xfId="2" applyFont="1" applyFill="1" applyBorder="1" applyAlignment="1">
      <alignment horizontal="center"/>
    </xf>
    <xf numFmtId="0" fontId="12" fillId="4" borderId="1" xfId="1" applyFont="1" applyFill="1" applyBorder="1" applyAlignment="1" applyProtection="1">
      <alignment horizontal="center"/>
      <protection locked="0"/>
    </xf>
    <xf numFmtId="3" fontId="12" fillId="4" borderId="1" xfId="1" applyNumberFormat="1" applyFont="1" applyFill="1" applyBorder="1" applyAlignment="1" applyProtection="1">
      <alignment horizontal="center"/>
      <protection locked="0"/>
    </xf>
    <xf numFmtId="3" fontId="12" fillId="4" borderId="1" xfId="1" applyNumberFormat="1" applyFont="1" applyFill="1" applyBorder="1" applyAlignment="1" applyProtection="1">
      <alignment horizontal="center" vertical="center"/>
      <protection locked="0"/>
    </xf>
    <xf numFmtId="7" fontId="12" fillId="4" borderId="1" xfId="7" applyNumberFormat="1" applyFont="1" applyFill="1" applyBorder="1" applyAlignment="1" applyProtection="1">
      <alignment horizontal="center"/>
      <protection locked="0"/>
    </xf>
    <xf numFmtId="169" fontId="12" fillId="4" borderId="1" xfId="7" applyNumberFormat="1" applyFont="1" applyFill="1" applyBorder="1" applyAlignment="1" applyProtection="1">
      <alignment horizontal="center"/>
      <protection locked="0"/>
    </xf>
    <xf numFmtId="164" fontId="2" fillId="4" borderId="1" xfId="2" applyFill="1" applyBorder="1" applyAlignment="1">
      <alignment horizontal="center" vertical="center"/>
    </xf>
    <xf numFmtId="14" fontId="2" fillId="3" borderId="0" xfId="2" applyNumberFormat="1" applyFill="1" applyAlignment="1"/>
    <xf numFmtId="165" fontId="2" fillId="3" borderId="0" xfId="2" applyNumberFormat="1" applyFill="1" applyAlignment="1">
      <alignment horizontal="center"/>
    </xf>
    <xf numFmtId="0" fontId="2" fillId="3" borderId="0" xfId="2" applyNumberFormat="1" applyFill="1" applyAlignment="1" applyProtection="1">
      <alignment horizontal="center"/>
      <protection locked="0"/>
    </xf>
    <xf numFmtId="0" fontId="2" fillId="3" borderId="0" xfId="2" applyNumberFormat="1" applyFill="1" applyAlignment="1">
      <alignment horizontal="center"/>
    </xf>
    <xf numFmtId="0" fontId="2" fillId="3" borderId="0" xfId="2" applyNumberFormat="1" applyFill="1" applyAlignment="1" applyProtection="1">
      <protection locked="0"/>
    </xf>
    <xf numFmtId="0" fontId="31" fillId="3" borderId="0" xfId="2" applyNumberFormat="1" applyFont="1" applyFill="1" applyAlignment="1">
      <alignment horizontal="left"/>
    </xf>
    <xf numFmtId="0" fontId="2" fillId="3" borderId="0" xfId="2" applyNumberFormat="1" applyFill="1" applyAlignment="1" applyProtection="1">
      <alignment horizontal="left"/>
      <protection locked="0"/>
    </xf>
    <xf numFmtId="0" fontId="2" fillId="3" borderId="0" xfId="2" applyNumberFormat="1" applyFill="1" applyAlignment="1">
      <alignment horizontal="right"/>
    </xf>
    <xf numFmtId="164" fontId="2" fillId="0" borderId="0" xfId="2" applyAlignment="1">
      <alignment wrapText="1"/>
    </xf>
    <xf numFmtId="164" fontId="2" fillId="3" borderId="0" xfId="2" applyFill="1" applyAlignment="1">
      <alignment horizontal="center"/>
    </xf>
    <xf numFmtId="0" fontId="2" fillId="3" borderId="0" xfId="2" applyNumberFormat="1" applyFill="1" applyAlignment="1">
      <alignment horizontal="right" wrapText="1"/>
    </xf>
    <xf numFmtId="0" fontId="2" fillId="3" borderId="0" xfId="2" applyNumberFormat="1" applyFill="1" applyAlignment="1">
      <alignment wrapText="1"/>
    </xf>
    <xf numFmtId="0" fontId="2" fillId="3" borderId="0" xfId="2" applyNumberFormat="1" applyFill="1" applyAlignment="1">
      <alignment horizontal="right" vertical="center" wrapText="1"/>
    </xf>
    <xf numFmtId="165" fontId="32" fillId="5" borderId="10" xfId="2" applyNumberFormat="1" applyFont="1" applyFill="1" applyBorder="1" applyAlignment="1">
      <alignment horizontal="center" vertical="center" wrapText="1"/>
    </xf>
    <xf numFmtId="164" fontId="32" fillId="5" borderId="11" xfId="2" applyFont="1" applyFill="1" applyBorder="1" applyAlignment="1">
      <alignment horizontal="center" vertical="center" wrapText="1"/>
    </xf>
    <xf numFmtId="0" fontId="2" fillId="3" borderId="0" xfId="2" applyNumberFormat="1" applyFill="1" applyAlignment="1">
      <alignment horizontal="center" vertical="center" wrapText="1"/>
    </xf>
    <xf numFmtId="0" fontId="4" fillId="3" borderId="0" xfId="2" applyNumberFormat="1" applyFont="1" applyFill="1" applyAlignment="1">
      <alignment horizontal="right"/>
    </xf>
    <xf numFmtId="166" fontId="4" fillId="6" borderId="4" xfId="2" applyNumberFormat="1" applyFont="1" applyFill="1" applyBorder="1" applyAlignment="1">
      <alignment horizontal="center"/>
    </xf>
    <xf numFmtId="0" fontId="4" fillId="6" borderId="12" xfId="2" applyNumberFormat="1" applyFont="1" applyFill="1" applyBorder="1" applyAlignment="1">
      <alignment horizontal="center"/>
    </xf>
    <xf numFmtId="0" fontId="4" fillId="3" borderId="0" xfId="2" applyNumberFormat="1" applyFont="1" applyFill="1" applyAlignment="1"/>
    <xf numFmtId="14" fontId="4" fillId="6" borderId="4" xfId="2" applyNumberFormat="1" applyFont="1" applyFill="1" applyBorder="1" applyAlignment="1">
      <alignment horizontal="center"/>
    </xf>
    <xf numFmtId="14" fontId="4" fillId="3" borderId="0" xfId="2" applyNumberFormat="1" applyFont="1" applyFill="1" applyAlignment="1"/>
    <xf numFmtId="166" fontId="4" fillId="6" borderId="19" xfId="2" applyNumberFormat="1" applyFont="1" applyFill="1" applyBorder="1" applyAlignment="1">
      <alignment horizontal="center"/>
    </xf>
    <xf numFmtId="0" fontId="4" fillId="6" borderId="20" xfId="2" applyNumberFormat="1" applyFont="1" applyFill="1" applyBorder="1" applyAlignment="1">
      <alignment horizontal="center"/>
    </xf>
    <xf numFmtId="14" fontId="4" fillId="6" borderId="19" xfId="2" applyNumberFormat="1" applyFont="1" applyFill="1" applyBorder="1" applyAlignment="1">
      <alignment horizontal="center"/>
    </xf>
    <xf numFmtId="0" fontId="2" fillId="3" borderId="5" xfId="2" applyNumberFormat="1" applyFill="1" applyBorder="1" applyAlignment="1">
      <alignment horizontal="center"/>
    </xf>
    <xf numFmtId="0" fontId="2" fillId="3" borderId="13" xfId="2" applyNumberFormat="1" applyFill="1" applyBorder="1" applyAlignment="1">
      <alignment horizontal="center"/>
    </xf>
    <xf numFmtId="0" fontId="2" fillId="3" borderId="4" xfId="2" applyNumberFormat="1" applyFill="1" applyBorder="1" applyAlignment="1">
      <alignment horizontal="center"/>
    </xf>
    <xf numFmtId="0" fontId="2" fillId="3" borderId="12" xfId="2" applyNumberFormat="1" applyFill="1" applyBorder="1" applyAlignment="1">
      <alignment horizontal="center"/>
    </xf>
    <xf numFmtId="0" fontId="2" fillId="4" borderId="15" xfId="2" applyNumberFormat="1" applyFill="1" applyBorder="1" applyAlignment="1" applyProtection="1">
      <alignment horizontal="center"/>
      <protection locked="0"/>
    </xf>
    <xf numFmtId="14" fontId="2" fillId="0" borderId="14" xfId="2" applyNumberFormat="1" applyBorder="1" applyAlignment="1">
      <alignment horizontal="center"/>
    </xf>
    <xf numFmtId="166" fontId="2" fillId="0" borderId="16" xfId="2" applyNumberFormat="1" applyBorder="1" applyAlignment="1">
      <alignment horizontal="center"/>
    </xf>
    <xf numFmtId="0" fontId="2" fillId="4" borderId="23" xfId="2" applyNumberFormat="1" applyFill="1" applyBorder="1" applyAlignment="1" applyProtection="1">
      <alignment horizontal="center"/>
      <protection locked="0"/>
    </xf>
    <xf numFmtId="0" fontId="33" fillId="3" borderId="0" xfId="2" applyNumberFormat="1" applyFont="1" applyFill="1" applyAlignment="1" applyProtection="1">
      <protection locked="0"/>
    </xf>
    <xf numFmtId="166" fontId="2" fillId="0" borderId="22" xfId="2" applyNumberFormat="1" applyBorder="1" applyAlignment="1">
      <alignment horizontal="center"/>
    </xf>
    <xf numFmtId="166" fontId="2" fillId="3" borderId="0" xfId="2" applyNumberFormat="1" applyFill="1" applyAlignment="1">
      <alignment horizontal="center"/>
    </xf>
    <xf numFmtId="0" fontId="33" fillId="3" borderId="0" xfId="2" applyNumberFormat="1" applyFont="1" applyFill="1" applyAlignment="1" applyProtection="1">
      <alignment horizontal="center"/>
      <protection locked="0"/>
    </xf>
    <xf numFmtId="164" fontId="7" fillId="3" borderId="0" xfId="2" applyFont="1" applyFill="1" applyAlignment="1"/>
    <xf numFmtId="0" fontId="22" fillId="3" borderId="0" xfId="2" applyNumberFormat="1" applyFont="1" applyFill="1" applyAlignment="1">
      <alignment horizontal="center" vertical="center" wrapText="1"/>
    </xf>
    <xf numFmtId="0" fontId="22" fillId="3" borderId="0" xfId="2" applyNumberFormat="1" applyFont="1" applyFill="1" applyAlignment="1"/>
    <xf numFmtId="0" fontId="12" fillId="0" borderId="0" xfId="0" applyFont="1"/>
    <xf numFmtId="0" fontId="27" fillId="3" borderId="0" xfId="1" applyFont="1" applyFill="1"/>
    <xf numFmtId="0" fontId="12" fillId="7" borderId="1" xfId="1" applyFont="1" applyFill="1" applyBorder="1" applyAlignment="1" applyProtection="1">
      <alignment horizontal="center"/>
      <protection locked="0"/>
    </xf>
    <xf numFmtId="0" fontId="12" fillId="4" borderId="1" xfId="1" applyFont="1" applyFill="1" applyBorder="1" applyAlignment="1">
      <alignment horizontal="center"/>
    </xf>
    <xf numFmtId="0" fontId="12" fillId="3" borderId="0" xfId="1" applyFont="1" applyFill="1"/>
    <xf numFmtId="0" fontId="12" fillId="0" borderId="1" xfId="1" applyFont="1" applyBorder="1" applyAlignment="1">
      <alignment horizontal="center"/>
    </xf>
    <xf numFmtId="0" fontId="28" fillId="3" borderId="0" xfId="0" applyFont="1" applyFill="1"/>
    <xf numFmtId="0" fontId="12" fillId="0" borderId="0" xfId="1" applyFont="1"/>
    <xf numFmtId="169" fontId="12" fillId="4" borderId="1" xfId="1" applyNumberFormat="1" applyFont="1" applyFill="1" applyBorder="1" applyAlignment="1" applyProtection="1">
      <alignment horizontal="center"/>
      <protection locked="0"/>
    </xf>
    <xf numFmtId="169" fontId="12" fillId="4" borderId="1" xfId="1" applyNumberFormat="1" applyFont="1" applyFill="1" applyBorder="1" applyAlignment="1">
      <alignment horizontal="center"/>
    </xf>
    <xf numFmtId="0" fontId="12" fillId="3" borderId="0" xfId="1" applyFont="1" applyFill="1" applyAlignment="1" applyProtection="1">
      <alignment horizontal="center"/>
      <protection locked="0"/>
    </xf>
    <xf numFmtId="0" fontId="12" fillId="3" borderId="0" xfId="0" applyFont="1" applyFill="1"/>
    <xf numFmtId="0" fontId="2" fillId="3" borderId="0" xfId="2" applyNumberFormat="1" applyFill="1" applyProtection="1">
      <alignment horizontal="left" wrapText="1"/>
      <protection locked="0"/>
    </xf>
    <xf numFmtId="0" fontId="6" fillId="3" borderId="0" xfId="2" applyNumberFormat="1" applyFont="1" applyFill="1" applyAlignment="1">
      <alignment vertical="center"/>
    </xf>
    <xf numFmtId="164" fontId="29" fillId="3" borderId="5" xfId="2" applyFont="1" applyFill="1" applyBorder="1" applyAlignment="1">
      <alignment horizontal="left" vertical="center"/>
    </xf>
    <xf numFmtId="169" fontId="12" fillId="4" borderId="65" xfId="1" applyNumberFormat="1" applyFont="1" applyFill="1" applyBorder="1" applyAlignment="1" applyProtection="1">
      <alignment horizontal="center"/>
      <protection locked="0"/>
    </xf>
    <xf numFmtId="164" fontId="35" fillId="3" borderId="0" xfId="2" applyFont="1" applyFill="1" applyAlignment="1">
      <alignment horizontal="center" vertical="center"/>
    </xf>
    <xf numFmtId="0" fontId="12" fillId="4" borderId="65" xfId="1" applyFont="1" applyFill="1" applyBorder="1" applyAlignment="1" applyProtection="1">
      <alignment horizontal="center" vertical="center"/>
      <protection locked="0"/>
    </xf>
    <xf numFmtId="169" fontId="12" fillId="4" borderId="1" xfId="1" applyNumberFormat="1" applyFont="1" applyFill="1" applyBorder="1" applyAlignment="1" applyProtection="1">
      <alignment horizontal="center" vertical="center"/>
      <protection locked="0"/>
    </xf>
    <xf numFmtId="164" fontId="29" fillId="3" borderId="0" xfId="2" applyFont="1" applyFill="1" applyAlignment="1">
      <alignment horizontal="left" vertical="center" indent="1"/>
    </xf>
    <xf numFmtId="164" fontId="29" fillId="3" borderId="19" xfId="2" applyFont="1" applyFill="1" applyBorder="1" applyAlignment="1">
      <alignment horizontal="left" vertical="center" wrapText="1"/>
    </xf>
    <xf numFmtId="164" fontId="21" fillId="4" borderId="27" xfId="2" applyFont="1" applyFill="1" applyBorder="1" applyAlignment="1">
      <alignment horizontal="center" vertical="center"/>
    </xf>
    <xf numFmtId="1" fontId="12" fillId="3" borderId="24" xfId="1" applyNumberFormat="1" applyFont="1" applyFill="1" applyBorder="1" applyAlignment="1" applyProtection="1">
      <alignment horizontal="center" vertical="center"/>
      <protection locked="0"/>
    </xf>
    <xf numFmtId="164" fontId="29" fillId="3" borderId="24" xfId="2" applyFont="1" applyFill="1" applyBorder="1" applyAlignment="1">
      <alignment horizontal="left" vertical="center" indent="1"/>
    </xf>
    <xf numFmtId="164" fontId="35" fillId="3" borderId="24" xfId="2" applyFont="1" applyFill="1" applyBorder="1" applyAlignment="1">
      <alignment horizontal="center" vertical="center"/>
    </xf>
    <xf numFmtId="0" fontId="22" fillId="3" borderId="0" xfId="2" applyNumberFormat="1" applyFont="1" applyFill="1" applyAlignment="1">
      <alignment vertical="center"/>
    </xf>
    <xf numFmtId="164" fontId="35" fillId="3" borderId="5" xfId="2" applyFont="1" applyFill="1" applyBorder="1" applyAlignment="1">
      <alignment horizontal="center" vertical="center"/>
    </xf>
    <xf numFmtId="164" fontId="2" fillId="3" borderId="0" xfId="2" applyFill="1" applyAlignment="1">
      <alignment horizontal="left" vertical="center"/>
    </xf>
    <xf numFmtId="0" fontId="22" fillId="9" borderId="26" xfId="2" applyNumberFormat="1" applyFont="1" applyFill="1" applyBorder="1" applyAlignment="1">
      <alignment horizontal="center" vertical="center" wrapText="1"/>
    </xf>
    <xf numFmtId="0" fontId="22" fillId="9" borderId="38" xfId="2" applyNumberFormat="1" applyFont="1" applyFill="1" applyBorder="1" applyAlignment="1">
      <alignment horizontal="center" vertical="center" wrapText="1"/>
    </xf>
    <xf numFmtId="0" fontId="22" fillId="9" borderId="39" xfId="2" applyNumberFormat="1" applyFont="1" applyFill="1" applyBorder="1" applyAlignment="1">
      <alignment horizontal="center" vertical="center" wrapText="1"/>
    </xf>
    <xf numFmtId="0" fontId="22" fillId="9" borderId="40" xfId="2" applyNumberFormat="1" applyFont="1" applyFill="1" applyBorder="1" applyAlignment="1">
      <alignment horizontal="center" vertical="center" wrapText="1"/>
    </xf>
    <xf numFmtId="0" fontId="22" fillId="9" borderId="63" xfId="2" applyNumberFormat="1" applyFont="1" applyFill="1" applyBorder="1" applyAlignment="1">
      <alignment horizontal="center" vertical="center" wrapText="1"/>
    </xf>
    <xf numFmtId="0" fontId="2" fillId="3" borderId="64" xfId="2" applyNumberFormat="1" applyFill="1" applyBorder="1" applyAlignment="1">
      <alignment horizontal="center" vertical="center"/>
    </xf>
    <xf numFmtId="0" fontId="2" fillId="3" borderId="44" xfId="2" applyNumberFormat="1" applyFill="1" applyBorder="1" applyAlignment="1">
      <alignment horizontal="center" vertical="center"/>
    </xf>
    <xf numFmtId="0" fontId="2" fillId="3" borderId="45" xfId="2" applyNumberFormat="1" applyFill="1" applyBorder="1" applyAlignment="1">
      <alignment horizontal="center" vertical="center"/>
    </xf>
    <xf numFmtId="0" fontId="22" fillId="9" borderId="35" xfId="2" applyNumberFormat="1" applyFont="1" applyFill="1" applyBorder="1" applyAlignment="1">
      <alignment horizontal="center" vertical="center" wrapText="1"/>
    </xf>
    <xf numFmtId="0" fontId="2" fillId="3" borderId="33" xfId="2" applyNumberFormat="1" applyFill="1" applyBorder="1" applyAlignment="1">
      <alignment horizontal="center" vertical="center"/>
    </xf>
    <xf numFmtId="0" fontId="2" fillId="3" borderId="28" xfId="2" applyNumberFormat="1" applyFill="1" applyBorder="1" applyAlignment="1">
      <alignment horizontal="center" vertical="center"/>
    </xf>
    <xf numFmtId="0" fontId="2" fillId="3" borderId="29" xfId="2" applyNumberFormat="1" applyFill="1" applyBorder="1" applyAlignment="1">
      <alignment horizontal="center" vertical="center"/>
    </xf>
    <xf numFmtId="0" fontId="2" fillId="3" borderId="0" xfId="2" applyNumberFormat="1" applyFill="1" applyAlignment="1">
      <alignment vertical="center"/>
    </xf>
    <xf numFmtId="14" fontId="12" fillId="4" borderId="1" xfId="1" applyNumberFormat="1" applyFont="1" applyFill="1" applyBorder="1" applyAlignment="1" applyProtection="1">
      <alignment horizontal="center" vertical="center"/>
      <protection locked="0"/>
    </xf>
    <xf numFmtId="0" fontId="2" fillId="4" borderId="1" xfId="2" applyNumberFormat="1" applyFill="1" applyBorder="1" applyAlignment="1">
      <alignment vertical="center"/>
    </xf>
    <xf numFmtId="14" fontId="12" fillId="4" borderId="1" xfId="1" applyNumberFormat="1" applyFont="1" applyFill="1" applyBorder="1" applyAlignment="1" applyProtection="1">
      <alignment horizontal="center" vertical="center" wrapText="1"/>
      <protection locked="0"/>
    </xf>
    <xf numFmtId="164" fontId="2" fillId="3" borderId="0" xfId="2" applyFill="1" applyAlignment="1">
      <alignment horizontal="left" vertical="center" wrapText="1"/>
    </xf>
    <xf numFmtId="164" fontId="2" fillId="3" borderId="0" xfId="2" applyFill="1" applyAlignment="1">
      <alignment vertical="center"/>
    </xf>
    <xf numFmtId="0" fontId="2" fillId="3" borderId="0" xfId="2" applyNumberFormat="1" applyFill="1" applyAlignment="1">
      <alignment vertical="center" wrapText="1"/>
    </xf>
    <xf numFmtId="0" fontId="12" fillId="4" borderId="1" xfId="1" applyFont="1" applyFill="1" applyBorder="1" applyAlignment="1" applyProtection="1">
      <alignment horizontal="center" vertical="center"/>
      <protection locked="0"/>
    </xf>
    <xf numFmtId="0" fontId="28" fillId="0" borderId="5" xfId="0" applyFont="1" applyBorder="1" applyAlignment="1">
      <alignment vertical="center"/>
    </xf>
    <xf numFmtId="165" fontId="2" fillId="3" borderId="0" xfId="2" applyNumberFormat="1" applyFill="1" applyAlignment="1">
      <alignment horizontal="center" vertical="center"/>
    </xf>
    <xf numFmtId="0" fontId="2" fillId="3" borderId="0" xfId="2" applyNumberFormat="1" applyFill="1" applyAlignment="1" applyProtection="1">
      <alignment horizontal="center" vertical="center"/>
      <protection locked="0"/>
    </xf>
    <xf numFmtId="0" fontId="2" fillId="14" borderId="33" xfId="2" applyNumberFormat="1" applyFill="1" applyBorder="1" applyAlignment="1">
      <alignment horizontal="center" vertical="center"/>
    </xf>
    <xf numFmtId="0" fontId="2" fillId="14" borderId="28" xfId="2" applyNumberFormat="1" applyFill="1" applyBorder="1" applyAlignment="1">
      <alignment horizontal="center" vertical="center"/>
    </xf>
    <xf numFmtId="0" fontId="2" fillId="14" borderId="29" xfId="2" applyNumberFormat="1" applyFill="1" applyBorder="1" applyAlignment="1">
      <alignment horizontal="center" vertical="center"/>
    </xf>
    <xf numFmtId="0" fontId="12" fillId="3" borderId="0" xfId="0" applyFont="1" applyFill="1" applyAlignment="1">
      <alignment vertical="center"/>
    </xf>
    <xf numFmtId="0" fontId="2" fillId="3" borderId="0" xfId="2" applyNumberFormat="1" applyFill="1" applyAlignment="1" applyProtection="1">
      <alignment horizontal="left" vertical="center" wrapText="1"/>
      <protection locked="0"/>
    </xf>
    <xf numFmtId="0" fontId="22" fillId="9" borderId="36" xfId="2" applyNumberFormat="1" applyFont="1" applyFill="1" applyBorder="1" applyAlignment="1">
      <alignment horizontal="center" vertical="center" wrapText="1"/>
    </xf>
    <xf numFmtId="0" fontId="2" fillId="14" borderId="60" xfId="2" applyNumberFormat="1" applyFill="1" applyBorder="1" applyAlignment="1">
      <alignment horizontal="center" vertical="center"/>
    </xf>
    <xf numFmtId="0" fontId="2" fillId="14" borderId="61" xfId="2" applyNumberFormat="1" applyFill="1" applyBorder="1" applyAlignment="1">
      <alignment horizontal="center" vertical="center"/>
    </xf>
    <xf numFmtId="0" fontId="2" fillId="14" borderId="62" xfId="2" applyNumberFormat="1" applyFill="1" applyBorder="1" applyAlignment="1">
      <alignment horizontal="center" vertical="center"/>
    </xf>
    <xf numFmtId="165" fontId="2" fillId="3" borderId="0" xfId="2" applyNumberFormat="1" applyFill="1">
      <alignment horizontal="left" wrapText="1"/>
    </xf>
    <xf numFmtId="0" fontId="6" fillId="10" borderId="59" xfId="2" applyNumberFormat="1" applyFont="1" applyFill="1" applyBorder="1" applyAlignment="1" applyProtection="1">
      <alignment horizontal="center" vertical="center"/>
      <protection locked="0"/>
    </xf>
    <xf numFmtId="0" fontId="2" fillId="4" borderId="66" xfId="2" applyNumberFormat="1" applyFill="1" applyBorder="1" applyAlignment="1" applyProtection="1">
      <alignment horizontal="center" vertical="center"/>
      <protection locked="0"/>
    </xf>
    <xf numFmtId="0" fontId="2" fillId="4" borderId="67" xfId="2" applyNumberFormat="1" applyFill="1" applyBorder="1" applyAlignment="1" applyProtection="1">
      <alignment horizontal="center" vertical="center"/>
      <protection locked="0"/>
    </xf>
    <xf numFmtId="0" fontId="2" fillId="4" borderId="67" xfId="2" applyNumberFormat="1" applyFill="1" applyBorder="1" applyAlignment="1">
      <alignment horizontal="center" vertical="center"/>
    </xf>
    <xf numFmtId="0" fontId="2" fillId="4" borderId="68" xfId="2" applyNumberFormat="1" applyFill="1" applyBorder="1" applyAlignment="1">
      <alignment horizontal="center" vertical="center"/>
    </xf>
    <xf numFmtId="0" fontId="6" fillId="3" borderId="0" xfId="2" applyNumberFormat="1" applyFont="1" applyFill="1" applyAlignment="1">
      <alignment vertical="center" wrapText="1"/>
    </xf>
    <xf numFmtId="0" fontId="6" fillId="3" borderId="13" xfId="2" applyNumberFormat="1" applyFont="1" applyFill="1" applyBorder="1" applyAlignment="1">
      <alignment vertical="center" wrapText="1"/>
    </xf>
    <xf numFmtId="0" fontId="22" fillId="9" borderId="37" xfId="2" applyNumberFormat="1" applyFont="1" applyFill="1" applyBorder="1" applyAlignment="1">
      <alignment horizontal="center" vertical="center" wrapText="1"/>
    </xf>
    <xf numFmtId="0" fontId="2" fillId="4" borderId="43" xfId="2" applyNumberFormat="1" applyFill="1" applyBorder="1" applyAlignment="1">
      <alignment horizontal="center" vertical="center"/>
    </xf>
    <xf numFmtId="0" fontId="2" fillId="4" borderId="44" xfId="2" applyNumberFormat="1" applyFill="1" applyBorder="1" applyAlignment="1">
      <alignment horizontal="center" vertical="center"/>
    </xf>
    <xf numFmtId="0" fontId="2" fillId="4" borderId="45" xfId="2" applyNumberFormat="1" applyFill="1" applyBorder="1" applyAlignment="1">
      <alignment horizontal="center" vertical="center"/>
    </xf>
    <xf numFmtId="0" fontId="2" fillId="4" borderId="46" xfId="2" applyNumberFormat="1" applyFill="1" applyBorder="1" applyAlignment="1">
      <alignment horizontal="center" vertical="center"/>
    </xf>
    <xf numFmtId="0" fontId="2" fillId="4" borderId="28" xfId="2" applyNumberFormat="1" applyFill="1" applyBorder="1" applyAlignment="1">
      <alignment horizontal="center" vertical="center"/>
    </xf>
    <xf numFmtId="0" fontId="2" fillId="4" borderId="29" xfId="2" applyNumberFormat="1" applyFill="1" applyBorder="1" applyAlignment="1">
      <alignment horizontal="center" vertical="center"/>
    </xf>
    <xf numFmtId="0" fontId="2" fillId="3" borderId="46" xfId="2" applyNumberFormat="1" applyFill="1" applyBorder="1" applyAlignment="1">
      <alignment horizontal="center" vertical="center"/>
    </xf>
    <xf numFmtId="0" fontId="2" fillId="3" borderId="47" xfId="2" applyNumberFormat="1" applyFill="1" applyBorder="1" applyAlignment="1">
      <alignment horizontal="center" vertical="center"/>
    </xf>
    <xf numFmtId="0" fontId="2" fillId="4" borderId="48" xfId="2" applyNumberFormat="1" applyFill="1" applyBorder="1" applyAlignment="1">
      <alignment horizontal="center" vertical="center"/>
    </xf>
    <xf numFmtId="0" fontId="2" fillId="4" borderId="30" xfId="2" applyNumberFormat="1" applyFill="1" applyBorder="1" applyAlignment="1">
      <alignment horizontal="center" vertical="center"/>
    </xf>
    <xf numFmtId="0" fontId="2" fillId="4" borderId="31" xfId="2" applyNumberFormat="1" applyFill="1" applyBorder="1" applyAlignment="1">
      <alignment horizontal="center" vertical="center"/>
    </xf>
    <xf numFmtId="0" fontId="2" fillId="4" borderId="32" xfId="2" applyNumberFormat="1" applyFill="1" applyBorder="1" applyAlignment="1">
      <alignment horizontal="center" vertical="center"/>
    </xf>
    <xf numFmtId="0" fontId="2" fillId="4" borderId="33" xfId="2" applyNumberFormat="1" applyFill="1" applyBorder="1" applyAlignment="1">
      <alignment horizontal="center" vertical="center"/>
    </xf>
    <xf numFmtId="0" fontId="2" fillId="4" borderId="34" xfId="2" applyNumberFormat="1" applyFill="1" applyBorder="1" applyAlignment="1">
      <alignment horizontal="center" vertical="center"/>
    </xf>
    <xf numFmtId="0" fontId="6" fillId="3" borderId="0" xfId="2" applyNumberFormat="1" applyFont="1" applyFill="1" applyAlignment="1" applyProtection="1">
      <alignment horizontal="center" vertical="center"/>
      <protection locked="0"/>
    </xf>
    <xf numFmtId="0" fontId="2" fillId="3" borderId="0" xfId="2" applyNumberFormat="1" applyFill="1" applyAlignment="1">
      <alignment horizontal="center" vertical="center"/>
    </xf>
    <xf numFmtId="0" fontId="12" fillId="0" borderId="0" xfId="0" applyFont="1" applyAlignment="1">
      <alignment wrapText="1"/>
    </xf>
    <xf numFmtId="0" fontId="12" fillId="0" borderId="0" xfId="0" applyFont="1" applyAlignment="1">
      <alignment horizontal="center"/>
    </xf>
    <xf numFmtId="0" fontId="30" fillId="0" borderId="0" xfId="0" applyFont="1" applyAlignment="1">
      <alignment horizontal="left"/>
    </xf>
    <xf numFmtId="164" fontId="30" fillId="0" borderId="0" xfId="2" applyFont="1" applyAlignment="1">
      <alignment wrapText="1"/>
    </xf>
    <xf numFmtId="0" fontId="32" fillId="3" borderId="0" xfId="0" applyFont="1" applyFill="1" applyAlignment="1">
      <alignment horizontal="center"/>
    </xf>
    <xf numFmtId="0" fontId="32" fillId="0" borderId="0" xfId="0" applyFont="1" applyAlignment="1">
      <alignment horizontal="center"/>
    </xf>
    <xf numFmtId="0" fontId="36" fillId="2" borderId="1" xfId="0" applyFont="1" applyFill="1" applyBorder="1" applyAlignment="1">
      <alignment horizontal="center"/>
    </xf>
    <xf numFmtId="0" fontId="36" fillId="2" borderId="1" xfId="0" applyFont="1" applyFill="1" applyBorder="1" applyAlignment="1">
      <alignment horizontal="center" wrapText="1"/>
    </xf>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wrapText="1"/>
    </xf>
    <xf numFmtId="0" fontId="12" fillId="0" borderId="1" xfId="0" quotePrefix="1" applyFont="1" applyBorder="1" applyAlignment="1">
      <alignment horizontal="left" wrapText="1"/>
    </xf>
    <xf numFmtId="0" fontId="37" fillId="0" borderId="1" xfId="0" applyFont="1" applyBorder="1" applyAlignment="1">
      <alignment wrapText="1"/>
    </xf>
    <xf numFmtId="0" fontId="37" fillId="0" borderId="1" xfId="0" quotePrefix="1" applyFont="1" applyBorder="1" applyAlignment="1">
      <alignment horizontal="left" wrapText="1"/>
    </xf>
    <xf numFmtId="0" fontId="37" fillId="0" borderId="1" xfId="0" applyFont="1" applyBorder="1" applyAlignment="1">
      <alignment vertical="center" wrapText="1"/>
    </xf>
    <xf numFmtId="0" fontId="29" fillId="0" borderId="1" xfId="0" applyFont="1" applyBorder="1" applyAlignment="1">
      <alignment wrapText="1"/>
    </xf>
    <xf numFmtId="0" fontId="29" fillId="0" borderId="0" xfId="0" applyFont="1" applyAlignment="1">
      <alignment wrapText="1"/>
    </xf>
    <xf numFmtId="0" fontId="39"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12" fillId="4" borderId="52" xfId="0" applyFont="1" applyFill="1" applyBorder="1"/>
    <xf numFmtId="0" fontId="12" fillId="4" borderId="1" xfId="0" applyFont="1" applyFill="1" applyBorder="1"/>
    <xf numFmtId="0" fontId="5" fillId="0" borderId="0" xfId="3" applyBorder="1" applyAlignment="1" applyProtection="1">
      <alignment vertical="center" wrapText="1"/>
    </xf>
    <xf numFmtId="0" fontId="32" fillId="0" borderId="3" xfId="0" applyFont="1" applyBorder="1" applyAlignment="1">
      <alignment horizontal="left"/>
    </xf>
    <xf numFmtId="0" fontId="40" fillId="0" borderId="3" xfId="0" applyFont="1" applyBorder="1" applyAlignment="1">
      <alignment horizontal="center"/>
    </xf>
    <xf numFmtId="0" fontId="32" fillId="0" borderId="0" xfId="0" applyFont="1"/>
    <xf numFmtId="0" fontId="12" fillId="13" borderId="58" xfId="0" applyFont="1" applyFill="1" applyBorder="1"/>
    <xf numFmtId="0" fontId="41" fillId="0" borderId="0" xfId="0" applyFont="1"/>
    <xf numFmtId="0" fontId="41" fillId="0" borderId="0" xfId="0" quotePrefix="1" applyFont="1" applyAlignment="1">
      <alignment horizontal="left" vertical="center"/>
    </xf>
    <xf numFmtId="18" fontId="12" fillId="0" borderId="0" xfId="0" applyNumberFormat="1" applyFont="1"/>
    <xf numFmtId="9" fontId="12" fillId="0" borderId="0" xfId="0" applyNumberFormat="1" applyFont="1"/>
    <xf numFmtId="0" fontId="12"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left" vertical="center"/>
    </xf>
    <xf numFmtId="0" fontId="12" fillId="0" borderId="0" xfId="0" quotePrefix="1" applyFont="1" applyAlignment="1">
      <alignment horizontal="left"/>
    </xf>
    <xf numFmtId="0" fontId="41" fillId="0" borderId="0" xfId="0" quotePrefix="1" applyFont="1" applyAlignment="1">
      <alignment horizontal="left"/>
    </xf>
    <xf numFmtId="0" fontId="42" fillId="0" borderId="0" xfId="0" applyFont="1" applyAlignment="1">
      <alignment vertical="center"/>
    </xf>
    <xf numFmtId="0" fontId="16" fillId="0" borderId="0" xfId="0" applyFont="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4" borderId="0" xfId="0" applyFont="1" applyFill="1" applyAlignment="1">
      <alignment horizontal="center" vertical="center" wrapText="1"/>
    </xf>
    <xf numFmtId="0" fontId="12" fillId="4" borderId="0" xfId="0" applyFont="1" applyFill="1" applyAlignment="1">
      <alignment vertical="center" wrapText="1"/>
    </xf>
    <xf numFmtId="0" fontId="16" fillId="0" borderId="0" xfId="0" applyFont="1" applyAlignment="1">
      <alignment horizontal="left" vertical="center" wrapText="1"/>
    </xf>
    <xf numFmtId="1" fontId="21" fillId="8" borderId="1" xfId="2" applyNumberFormat="1" applyFont="1" applyFill="1" applyBorder="1" applyAlignment="1">
      <alignment horizontal="center" vertical="center"/>
    </xf>
    <xf numFmtId="0" fontId="43" fillId="0" borderId="0" xfId="1" applyFont="1"/>
    <xf numFmtId="0" fontId="28" fillId="0" borderId="0" xfId="1" applyFont="1"/>
    <xf numFmtId="0" fontId="12" fillId="0" borderId="0" xfId="1" applyFont="1" applyAlignment="1">
      <alignment vertical="center"/>
    </xf>
    <xf numFmtId="0" fontId="12" fillId="0" borderId="0" xfId="1" applyFont="1" applyAlignment="1">
      <alignment horizontal="left" indent="1"/>
    </xf>
    <xf numFmtId="0" fontId="12" fillId="0" borderId="0" xfId="1" applyFont="1" applyAlignment="1">
      <alignment horizontal="left" indent="2"/>
    </xf>
    <xf numFmtId="0" fontId="41" fillId="0" borderId="0" xfId="1" applyFont="1"/>
    <xf numFmtId="0" fontId="44" fillId="0" borderId="0" xfId="1" applyFont="1"/>
    <xf numFmtId="164" fontId="12" fillId="3" borderId="0" xfId="2" applyFont="1" applyFill="1" applyAlignment="1">
      <alignment horizontal="left"/>
    </xf>
    <xf numFmtId="164" fontId="12" fillId="3" borderId="0" xfId="2" applyFont="1" applyFill="1" applyAlignment="1">
      <alignment horizontal="left" indent="2"/>
    </xf>
    <xf numFmtId="168" fontId="12" fillId="3" borderId="0" xfId="2" applyNumberFormat="1" applyFont="1" applyFill="1" applyAlignment="1">
      <alignment horizontal="left" indent="2"/>
    </xf>
    <xf numFmtId="164" fontId="12" fillId="3" borderId="0" xfId="2" applyFont="1" applyFill="1">
      <alignment horizontal="left" wrapText="1"/>
    </xf>
    <xf numFmtId="0" fontId="21" fillId="3" borderId="0" xfId="2" applyNumberFormat="1" applyFont="1" applyFill="1" applyAlignment="1">
      <alignment horizontal="left"/>
    </xf>
    <xf numFmtId="0" fontId="21" fillId="3" borderId="0" xfId="2" applyNumberFormat="1" applyFont="1" applyFill="1">
      <alignment horizontal="left" wrapText="1"/>
    </xf>
    <xf numFmtId="9" fontId="12" fillId="8" borderId="1" xfId="8" applyFont="1" applyFill="1" applyBorder="1" applyAlignment="1" applyProtection="1">
      <alignment horizontal="center"/>
      <protection locked="0"/>
    </xf>
    <xf numFmtId="0" fontId="12" fillId="4" borderId="1" xfId="0" applyFont="1" applyFill="1" applyBorder="1" applyAlignment="1">
      <alignment horizontal="center"/>
    </xf>
    <xf numFmtId="166" fontId="2" fillId="4" borderId="14" xfId="2" applyNumberFormat="1" applyFill="1" applyBorder="1" applyAlignment="1" applyProtection="1">
      <alignment horizontal="center"/>
      <protection locked="0"/>
    </xf>
    <xf numFmtId="164" fontId="12" fillId="3" borderId="0" xfId="2" applyFont="1" applyFill="1" applyAlignment="1">
      <alignment horizontal="left" vertical="center"/>
    </xf>
    <xf numFmtId="0" fontId="12" fillId="8" borderId="1" xfId="1" applyFont="1" applyFill="1" applyBorder="1" applyAlignment="1">
      <alignment horizont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22" fillId="3" borderId="13" xfId="2" applyNumberFormat="1" applyFont="1" applyFill="1" applyBorder="1" applyAlignment="1"/>
    <xf numFmtId="0" fontId="22" fillId="3" borderId="13" xfId="2" applyNumberFormat="1" applyFont="1" applyFill="1" applyBorder="1" applyAlignment="1">
      <alignment vertical="center"/>
    </xf>
    <xf numFmtId="0" fontId="31" fillId="3" borderId="5" xfId="2" applyNumberFormat="1" applyFont="1" applyFill="1" applyBorder="1" applyAlignment="1">
      <alignment vertical="center"/>
    </xf>
    <xf numFmtId="0" fontId="31" fillId="3" borderId="5" xfId="2" applyNumberFormat="1" applyFont="1" applyFill="1" applyBorder="1" applyAlignment="1">
      <alignment horizontal="left" vertical="center" indent="2"/>
    </xf>
    <xf numFmtId="0" fontId="2" fillId="3" borderId="19" xfId="2" applyNumberFormat="1" applyFill="1" applyBorder="1" applyAlignment="1"/>
    <xf numFmtId="0" fontId="2" fillId="3" borderId="24" xfId="2" applyNumberFormat="1" applyFill="1" applyBorder="1" applyAlignment="1" applyProtection="1">
      <protection locked="0"/>
    </xf>
    <xf numFmtId="165" fontId="2" fillId="3" borderId="24" xfId="2" applyNumberFormat="1" applyFill="1" applyBorder="1" applyAlignment="1">
      <alignment horizontal="center"/>
    </xf>
    <xf numFmtId="165" fontId="2" fillId="3" borderId="24" xfId="2" applyNumberFormat="1" applyFill="1" applyBorder="1">
      <alignment horizontal="left" wrapText="1"/>
    </xf>
    <xf numFmtId="164" fontId="29" fillId="3" borderId="4" xfId="2" applyFont="1" applyFill="1" applyBorder="1" applyAlignment="1">
      <alignment horizontal="left" vertical="center"/>
    </xf>
    <xf numFmtId="169" fontId="12" fillId="4" borderId="42" xfId="1" applyNumberFormat="1" applyFont="1" applyFill="1" applyBorder="1" applyAlignment="1" applyProtection="1">
      <alignment horizontal="center" vertical="center"/>
      <protection locked="0"/>
    </xf>
    <xf numFmtId="164" fontId="35" fillId="3" borderId="25" xfId="2" applyFont="1" applyFill="1" applyBorder="1" applyAlignment="1">
      <alignment horizontal="center" vertical="center"/>
    </xf>
    <xf numFmtId="0" fontId="12" fillId="4" borderId="42" xfId="1" applyFont="1" applyFill="1" applyBorder="1" applyAlignment="1" applyProtection="1">
      <alignment horizontal="center" vertical="center"/>
      <protection locked="0"/>
    </xf>
    <xf numFmtId="0" fontId="22" fillId="3" borderId="25" xfId="2" applyNumberFormat="1" applyFont="1" applyFill="1" applyBorder="1" applyAlignment="1"/>
    <xf numFmtId="0" fontId="22" fillId="3" borderId="12" xfId="2" applyNumberFormat="1" applyFont="1" applyFill="1" applyBorder="1" applyAlignment="1"/>
    <xf numFmtId="0" fontId="12" fillId="4" borderId="1" xfId="1"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14" fontId="21" fillId="4" borderId="1" xfId="0" applyNumberFormat="1" applyFont="1" applyFill="1" applyBorder="1" applyAlignment="1" applyProtection="1">
      <alignment horizontal="center" vertical="center" wrapText="1"/>
      <protection locked="0"/>
    </xf>
    <xf numFmtId="0" fontId="12" fillId="4" borderId="1" xfId="1" applyFont="1" applyFill="1" applyBorder="1" applyAlignment="1">
      <alignment horizontal="center" vertical="center"/>
    </xf>
    <xf numFmtId="0" fontId="2" fillId="4" borderId="75" xfId="2" applyNumberFormat="1" applyFill="1" applyBorder="1" applyAlignment="1" applyProtection="1">
      <alignment horizontal="center" vertical="center"/>
      <protection locked="0"/>
    </xf>
    <xf numFmtId="0" fontId="2" fillId="4" borderId="76" xfId="2" applyNumberFormat="1" applyFill="1" applyBorder="1" applyAlignment="1" applyProtection="1">
      <alignment horizontal="center" vertical="center"/>
      <protection locked="0"/>
    </xf>
    <xf numFmtId="0" fontId="2" fillId="4" borderId="59" xfId="2" applyNumberFormat="1" applyFill="1" applyBorder="1" applyAlignment="1" applyProtection="1">
      <alignment horizontal="center" vertical="center"/>
      <protection locked="0"/>
    </xf>
    <xf numFmtId="0" fontId="2" fillId="4" borderId="77" xfId="2" applyNumberFormat="1" applyFill="1" applyBorder="1" applyAlignment="1">
      <alignment horizontal="center" vertical="center"/>
    </xf>
    <xf numFmtId="0" fontId="2" fillId="4" borderId="47" xfId="2" applyNumberFormat="1" applyFill="1" applyBorder="1" applyAlignment="1">
      <alignment horizontal="center" vertical="center"/>
    </xf>
    <xf numFmtId="0" fontId="2" fillId="4" borderId="64" xfId="2" applyNumberFormat="1" applyFill="1" applyBorder="1" applyAlignment="1">
      <alignment horizontal="center" vertical="center"/>
    </xf>
    <xf numFmtId="0" fontId="2" fillId="4" borderId="78" xfId="2" applyNumberFormat="1" applyFill="1" applyBorder="1" applyAlignment="1">
      <alignment horizontal="center" vertical="center"/>
    </xf>
    <xf numFmtId="0" fontId="2" fillId="4" borderId="79" xfId="2" applyNumberFormat="1" applyFill="1" applyBorder="1" applyAlignment="1">
      <alignment horizontal="center" vertical="center"/>
    </xf>
    <xf numFmtId="0" fontId="2" fillId="4" borderId="80" xfId="2" applyNumberFormat="1" applyFill="1" applyBorder="1" applyAlignment="1">
      <alignment horizontal="center" vertical="center"/>
    </xf>
    <xf numFmtId="0" fontId="2" fillId="4" borderId="38" xfId="2" applyNumberFormat="1" applyFill="1" applyBorder="1" applyAlignment="1">
      <alignment horizontal="center" vertical="center"/>
    </xf>
    <xf numFmtId="0" fontId="2" fillId="4" borderId="20" xfId="2" applyNumberFormat="1" applyFill="1" applyBorder="1" applyAlignment="1">
      <alignment horizontal="center" vertical="center"/>
    </xf>
    <xf numFmtId="0" fontId="2" fillId="4" borderId="81" xfId="2" applyNumberFormat="1" applyFill="1" applyBorder="1" applyAlignment="1">
      <alignment horizontal="center" vertical="center"/>
    </xf>
    <xf numFmtId="0" fontId="12" fillId="7" borderId="1" xfId="0" applyFont="1" applyFill="1" applyBorder="1" applyAlignment="1">
      <alignment horizontal="center"/>
    </xf>
    <xf numFmtId="0" fontId="21" fillId="3" borderId="0" xfId="2" applyNumberFormat="1" applyFont="1" applyFill="1" applyAlignment="1">
      <alignment horizontal="left" indent="2"/>
    </xf>
    <xf numFmtId="0" fontId="21" fillId="3" borderId="0" xfId="2" applyNumberFormat="1" applyFont="1" applyFill="1" applyAlignment="1">
      <alignment horizontal="left" vertical="center"/>
    </xf>
    <xf numFmtId="164" fontId="2" fillId="3" borderId="0" xfId="2" applyFill="1" applyAlignment="1">
      <alignment vertical="center" wrapText="1"/>
    </xf>
    <xf numFmtId="14" fontId="2" fillId="4" borderId="1" xfId="2" applyNumberFormat="1" applyFill="1" applyBorder="1" applyAlignment="1">
      <alignment horizontal="center" vertical="center"/>
    </xf>
    <xf numFmtId="168" fontId="12" fillId="3" borderId="0" xfId="2" applyNumberFormat="1" applyFont="1" applyFill="1" applyAlignment="1">
      <alignment horizontal="left"/>
    </xf>
    <xf numFmtId="0" fontId="12" fillId="0" borderId="1" xfId="0" applyFont="1" applyBorder="1" applyAlignment="1">
      <alignment horizontal="left" wrapText="1"/>
    </xf>
    <xf numFmtId="0" fontId="27" fillId="0" borderId="0" xfId="1" applyFont="1" applyAlignment="1">
      <alignment vertical="center"/>
    </xf>
    <xf numFmtId="164" fontId="30" fillId="3" borderId="0" xfId="2" applyFont="1" applyFill="1" applyAlignment="1">
      <alignment horizontal="left" vertical="center"/>
    </xf>
    <xf numFmtId="0" fontId="36" fillId="2" borderId="1" xfId="0" applyFont="1" applyFill="1" applyBorder="1" applyAlignment="1">
      <alignment horizontal="center" vertical="center" wrapText="1"/>
    </xf>
    <xf numFmtId="0" fontId="45" fillId="0" borderId="0" xfId="0" applyFont="1"/>
    <xf numFmtId="0" fontId="12" fillId="0" borderId="0" xfId="0" quotePrefix="1" applyFont="1" applyAlignment="1">
      <alignment horizontal="left" wrapText="1"/>
    </xf>
    <xf numFmtId="0" fontId="12" fillId="0" borderId="0" xfId="0" applyFont="1" applyAlignment="1">
      <alignment horizontal="left" wrapText="1"/>
    </xf>
    <xf numFmtId="10" fontId="21" fillId="4" borderId="1" xfId="0" applyNumberFormat="1" applyFont="1" applyFill="1" applyBorder="1" applyAlignment="1" applyProtection="1">
      <alignment horizontal="center" vertical="center" wrapText="1"/>
      <protection locked="0"/>
    </xf>
    <xf numFmtId="0" fontId="21" fillId="0" borderId="0" xfId="4" quotePrefix="1" applyNumberFormat="1" applyFont="1" applyAlignment="1"/>
    <xf numFmtId="0" fontId="22" fillId="0" borderId="0" xfId="4" quotePrefix="1" applyNumberFormat="1" applyFont="1" applyAlignment="1">
      <alignment horizontal="left"/>
    </xf>
    <xf numFmtId="0" fontId="21" fillId="0" borderId="0" xfId="4" quotePrefix="1" applyNumberFormat="1" applyFont="1" applyAlignment="1">
      <alignment horizontal="left"/>
    </xf>
    <xf numFmtId="164" fontId="35" fillId="0" borderId="24" xfId="2" applyFont="1" applyBorder="1" applyAlignment="1">
      <alignment horizontal="center" vertical="center"/>
    </xf>
    <xf numFmtId="1" fontId="30" fillId="8" borderId="1" xfId="2" applyNumberFormat="1" applyFont="1" applyFill="1" applyBorder="1" applyAlignment="1">
      <alignment horizontal="center" vertical="center" wrapText="1"/>
    </xf>
    <xf numFmtId="0" fontId="12" fillId="7" borderId="1" xfId="1" applyFont="1" applyFill="1" applyBorder="1" applyAlignment="1" applyProtection="1">
      <alignment horizontal="center" vertical="center"/>
      <protection locked="0"/>
    </xf>
    <xf numFmtId="2" fontId="12" fillId="4" borderId="1" xfId="1" applyNumberFormat="1" applyFont="1" applyFill="1" applyBorder="1" applyAlignment="1" applyProtection="1">
      <alignment horizontal="center"/>
      <protection locked="0"/>
    </xf>
    <xf numFmtId="0" fontId="22" fillId="0" borderId="0" xfId="4" quotePrefix="1" applyNumberFormat="1" applyFont="1" applyAlignment="1">
      <alignment horizontal="left"/>
    </xf>
    <xf numFmtId="0" fontId="22" fillId="0" borderId="0" xfId="4" quotePrefix="1" applyNumberFormat="1" applyFont="1" applyAlignment="1">
      <alignment horizontal="left" vertical="center"/>
    </xf>
    <xf numFmtId="0" fontId="21" fillId="0" borderId="0" xfId="0" quotePrefix="1" applyFont="1"/>
    <xf numFmtId="0" fontId="21" fillId="0" borderId="0" xfId="4" quotePrefix="1" applyNumberFormat="1" applyFont="1" applyAlignment="1">
      <alignment horizontal="left"/>
    </xf>
    <xf numFmtId="0" fontId="21" fillId="0" borderId="0" xfId="4" quotePrefix="1" applyNumberFormat="1" applyFont="1" applyAlignment="1"/>
    <xf numFmtId="0" fontId="21" fillId="0" borderId="0" xfId="4" applyNumberFormat="1" applyFont="1" applyAlignment="1"/>
    <xf numFmtId="0" fontId="21" fillId="0" borderId="1" xfId="4" applyNumberFormat="1" applyFont="1" applyBorder="1" applyAlignment="1">
      <alignment horizontal="center" vertical="center"/>
    </xf>
    <xf numFmtId="0" fontId="21" fillId="0" borderId="1" xfId="4" applyNumberFormat="1" applyFont="1" applyBorder="1" applyAlignment="1">
      <alignment horizontal="center" vertical="center" wrapText="1"/>
    </xf>
    <xf numFmtId="0" fontId="21" fillId="0" borderId="6" xfId="4" applyNumberFormat="1" applyFont="1" applyBorder="1" applyAlignment="1">
      <alignment horizontal="center" vertical="center"/>
    </xf>
    <xf numFmtId="0" fontId="21" fillId="0" borderId="7" xfId="4" applyNumberFormat="1" applyFont="1" applyBorder="1" applyAlignment="1">
      <alignment horizontal="center" vertical="center"/>
    </xf>
    <xf numFmtId="0" fontId="21" fillId="0" borderId="17" xfId="4" applyNumberFormat="1" applyFont="1" applyBorder="1" applyAlignment="1">
      <alignment horizontal="center" vertical="center"/>
    </xf>
    <xf numFmtId="0" fontId="14" fillId="17" borderId="71" xfId="0" applyFont="1" applyFill="1" applyBorder="1" applyAlignment="1">
      <alignment horizontal="center" vertical="center" wrapText="1" readingOrder="1"/>
    </xf>
    <xf numFmtId="0" fontId="14" fillId="17" borderId="0" xfId="0" applyFont="1" applyFill="1" applyAlignment="1">
      <alignment horizontal="center" vertical="center" wrapText="1" readingOrder="1"/>
    </xf>
    <xf numFmtId="0" fontId="14" fillId="17" borderId="72" xfId="0" applyFont="1" applyFill="1" applyBorder="1" applyAlignment="1">
      <alignment horizontal="center" vertical="center" wrapText="1" readingOrder="1"/>
    </xf>
    <xf numFmtId="0" fontId="14" fillId="16" borderId="71" xfId="0" applyFont="1" applyFill="1" applyBorder="1" applyAlignment="1">
      <alignment horizontal="center" vertical="center" wrapText="1" readingOrder="1"/>
    </xf>
    <xf numFmtId="0" fontId="14" fillId="16" borderId="0" xfId="0" applyFont="1" applyFill="1" applyAlignment="1">
      <alignment horizontal="center" vertical="center" wrapText="1" readingOrder="1"/>
    </xf>
    <xf numFmtId="0" fontId="14" fillId="16" borderId="72" xfId="0" applyFont="1" applyFill="1" applyBorder="1" applyAlignment="1">
      <alignment horizontal="center" vertical="center" wrapText="1" readingOrder="1"/>
    </xf>
    <xf numFmtId="0" fontId="13" fillId="15" borderId="71" xfId="0" applyFont="1" applyFill="1" applyBorder="1" applyAlignment="1">
      <alignment horizontal="center" vertical="center" wrapText="1" readingOrder="1"/>
    </xf>
    <xf numFmtId="0" fontId="13" fillId="15" borderId="0" xfId="0" applyFont="1" applyFill="1" applyAlignment="1">
      <alignment horizontal="center" vertical="center" wrapText="1" readingOrder="1"/>
    </xf>
    <xf numFmtId="0" fontId="13" fillId="15" borderId="72" xfId="0" applyFont="1" applyFill="1" applyBorder="1" applyAlignment="1">
      <alignment horizontal="center" vertical="center" wrapText="1" readingOrder="1"/>
    </xf>
    <xf numFmtId="0" fontId="41" fillId="0" borderId="0" xfId="1" applyFont="1" applyAlignment="1">
      <alignment horizontal="left" vertical="center" wrapText="1"/>
    </xf>
    <xf numFmtId="0" fontId="12" fillId="0" borderId="0" xfId="1" applyFont="1" applyAlignment="1">
      <alignment horizontal="left" wrapText="1"/>
    </xf>
    <xf numFmtId="165" fontId="2" fillId="10" borderId="6" xfId="2" applyNumberFormat="1" applyFill="1" applyBorder="1" applyAlignment="1">
      <alignment horizontal="left" vertical="center" wrapText="1"/>
    </xf>
    <xf numFmtId="165" fontId="2" fillId="10" borderId="7" xfId="2" applyNumberFormat="1" applyFill="1" applyBorder="1" applyAlignment="1">
      <alignment horizontal="left" vertical="center" wrapText="1"/>
    </xf>
    <xf numFmtId="165" fontId="2" fillId="10" borderId="17" xfId="2" applyNumberFormat="1" applyFill="1" applyBorder="1" applyAlignment="1">
      <alignment horizontal="left" vertical="center" wrapText="1"/>
    </xf>
    <xf numFmtId="0" fontId="26" fillId="5" borderId="8" xfId="2" applyNumberFormat="1" applyFont="1" applyFill="1" applyBorder="1" applyAlignment="1">
      <alignment horizontal="center"/>
    </xf>
    <xf numFmtId="0" fontId="26" fillId="5" borderId="9" xfId="2" applyNumberFormat="1" applyFont="1" applyFill="1" applyBorder="1" applyAlignment="1">
      <alignment horizontal="center"/>
    </xf>
    <xf numFmtId="1" fontId="30" fillId="8" borderId="1" xfId="2" applyNumberFormat="1" applyFont="1" applyFill="1" applyBorder="1" applyAlignment="1">
      <alignment horizontal="center" wrapText="1"/>
    </xf>
    <xf numFmtId="0" fontId="26" fillId="5" borderId="8" xfId="2" applyNumberFormat="1" applyFont="1" applyFill="1" applyBorder="1" applyAlignment="1">
      <alignment horizontal="center" vertical="center"/>
    </xf>
    <xf numFmtId="0" fontId="26" fillId="5" borderId="9" xfId="2" applyNumberFormat="1" applyFont="1" applyFill="1" applyBorder="1" applyAlignment="1">
      <alignment horizontal="center" vertical="center"/>
    </xf>
    <xf numFmtId="165" fontId="2" fillId="10" borderId="1" xfId="2" applyNumberFormat="1" applyFill="1" applyBorder="1" applyAlignment="1">
      <alignment horizontal="left" vertical="center" wrapText="1"/>
    </xf>
    <xf numFmtId="164" fontId="35" fillId="5" borderId="8" xfId="2" applyFont="1" applyFill="1" applyBorder="1" applyAlignment="1">
      <alignment horizontal="center" vertical="center"/>
    </xf>
    <xf numFmtId="164" fontId="35" fillId="5" borderId="21" xfId="2" applyFont="1" applyFill="1" applyBorder="1" applyAlignment="1">
      <alignment horizontal="center" vertical="center"/>
    </xf>
    <xf numFmtId="164" fontId="35" fillId="5" borderId="9" xfId="2" applyFont="1" applyFill="1" applyBorder="1" applyAlignment="1">
      <alignment horizontal="center" vertical="center"/>
    </xf>
    <xf numFmtId="164" fontId="35" fillId="3" borderId="8" xfId="2" applyFont="1" applyFill="1" applyBorder="1" applyAlignment="1">
      <alignment horizontal="center" vertical="center"/>
    </xf>
    <xf numFmtId="164" fontId="35" fillId="3" borderId="21" xfId="2" applyFont="1" applyFill="1" applyBorder="1" applyAlignment="1">
      <alignment horizontal="center" vertical="center"/>
    </xf>
    <xf numFmtId="164" fontId="35" fillId="3" borderId="9" xfId="2" applyFont="1" applyFill="1" applyBorder="1" applyAlignment="1">
      <alignment horizontal="center" vertical="center"/>
    </xf>
    <xf numFmtId="164" fontId="29" fillId="3" borderId="0" xfId="2" applyFont="1" applyFill="1" applyAlignment="1">
      <alignment horizontal="left" vertical="center"/>
    </xf>
    <xf numFmtId="164" fontId="29" fillId="3" borderId="18" xfId="2" applyFont="1" applyFill="1" applyBorder="1" applyAlignment="1">
      <alignment horizontal="left" vertical="center"/>
    </xf>
    <xf numFmtId="0" fontId="6" fillId="10" borderId="1" xfId="2" applyNumberFormat="1" applyFont="1" applyFill="1" applyBorder="1" applyAlignment="1">
      <alignment vertical="center" wrapText="1"/>
    </xf>
    <xf numFmtId="0" fontId="6" fillId="10" borderId="1" xfId="2" applyNumberFormat="1" applyFont="1" applyFill="1" applyBorder="1" applyAlignment="1">
      <alignment vertical="center"/>
    </xf>
    <xf numFmtId="164" fontId="29" fillId="3" borderId="24" xfId="2" applyFont="1" applyFill="1" applyBorder="1" applyAlignment="1">
      <alignment horizontal="left" vertical="center" wrapText="1"/>
    </xf>
    <xf numFmtId="164" fontId="29" fillId="3" borderId="25" xfId="2" applyFont="1" applyFill="1" applyBorder="1" applyAlignment="1">
      <alignment horizontal="left" vertical="center"/>
    </xf>
    <xf numFmtId="164" fontId="29" fillId="3" borderId="41" xfId="2" applyFont="1" applyFill="1" applyBorder="1" applyAlignment="1">
      <alignment horizontal="left" vertical="center"/>
    </xf>
    <xf numFmtId="164" fontId="35" fillId="0" borderId="24" xfId="2" applyFont="1" applyBorder="1" applyAlignment="1">
      <alignment horizontal="center" vertical="center"/>
    </xf>
    <xf numFmtId="164" fontId="35" fillId="0" borderId="20" xfId="2" applyFont="1" applyBorder="1" applyAlignment="1">
      <alignment horizontal="center" vertical="center"/>
    </xf>
    <xf numFmtId="0" fontId="6" fillId="10" borderId="1" xfId="2" applyNumberFormat="1" applyFont="1" applyFill="1" applyBorder="1" applyAlignment="1">
      <alignment horizontal="left" vertical="top" wrapText="1" indent="1"/>
    </xf>
    <xf numFmtId="164" fontId="35" fillId="5" borderId="19" xfId="2" applyFont="1" applyFill="1" applyBorder="1" applyAlignment="1">
      <alignment horizontal="center" vertical="center"/>
    </xf>
    <xf numFmtId="164" fontId="35" fillId="5" borderId="24" xfId="2" applyFont="1" applyFill="1" applyBorder="1" applyAlignment="1">
      <alignment horizontal="center" vertical="center"/>
    </xf>
    <xf numFmtId="164" fontId="35" fillId="5" borderId="20" xfId="2" applyFont="1" applyFill="1" applyBorder="1" applyAlignment="1">
      <alignment horizontal="center" vertical="center"/>
    </xf>
    <xf numFmtId="0" fontId="6" fillId="10" borderId="2" xfId="2" applyNumberFormat="1" applyFont="1" applyFill="1" applyBorder="1" applyAlignment="1">
      <alignment horizontal="left" vertical="center" wrapText="1"/>
    </xf>
    <xf numFmtId="0" fontId="6" fillId="10" borderId="0" xfId="2" applyNumberFormat="1" applyFont="1" applyFill="1" applyAlignment="1">
      <alignment horizontal="left" vertical="center" wrapText="1"/>
    </xf>
    <xf numFmtId="0" fontId="38" fillId="2" borderId="6"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17" xfId="0" applyFont="1" applyFill="1" applyBorder="1" applyAlignment="1">
      <alignment horizontal="center" vertical="center" wrapText="1"/>
    </xf>
    <xf numFmtId="1" fontId="30" fillId="8" borderId="1" xfId="2" applyNumberFormat="1" applyFont="1" applyFill="1" applyBorder="1" applyAlignment="1">
      <alignment horizontal="center" vertical="center" wrapText="1"/>
    </xf>
  </cellXfs>
  <cellStyles count="9">
    <cellStyle name="Currency" xfId="7" builtinId="4"/>
    <cellStyle name="Hyperlink" xfId="3" builtinId="8"/>
    <cellStyle name="Hyperlink 2" xfId="5" xr:uid="{00000000-0005-0000-0000-000001000000}"/>
    <cellStyle name="Normal" xfId="0" builtinId="0"/>
    <cellStyle name="Normal 2" xfId="2" xr:uid="{00000000-0005-0000-0000-000003000000}"/>
    <cellStyle name="Normal 3" xfId="1" xr:uid="{00000000-0005-0000-0000-000004000000}"/>
    <cellStyle name="Normal 4" xfId="4" xr:uid="{00000000-0005-0000-0000-000005000000}"/>
    <cellStyle name="Normal 5" xfId="6" xr:uid="{28A34582-6DDC-41D2-A476-93549CC1F281}"/>
    <cellStyle name="Percent" xfId="8" builtinId="5"/>
  </cellStyles>
  <dxfs count="116">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1"/>
        </patternFill>
      </fill>
    </dxf>
    <dxf>
      <fill>
        <patternFill>
          <bgColor theme="8" tint="0.79998168889431442"/>
        </patternFill>
      </fill>
    </dxf>
    <dxf>
      <fill>
        <patternFill>
          <bgColor theme="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133349</xdr:colOff>
      <xdr:row>0</xdr:row>
      <xdr:rowOff>0</xdr:rowOff>
    </xdr:from>
    <xdr:to>
      <xdr:col>7</xdr:col>
      <xdr:colOff>821647</xdr:colOff>
      <xdr:row>10</xdr:row>
      <xdr:rowOff>80824</xdr:rowOff>
    </xdr:to>
    <xdr:pic>
      <xdr:nvPicPr>
        <xdr:cNvPr id="3" name="Picture 2">
          <a:extLst>
            <a:ext uri="{FF2B5EF4-FFF2-40B4-BE49-F238E27FC236}">
              <a16:creationId xmlns:a16="http://schemas.microsoft.com/office/drawing/2014/main" id="{9DA1B4F5-3FBB-4350-A4BB-7995015218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3149" y="0"/>
          <a:ext cx="4660223" cy="19096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0D4212-B05C-4C41-9547-B826D3248AF1}" name="Table2" displayName="Table2" ref="A1:Y22243" totalsRowShown="0" headerRowDxfId="26" dataDxfId="25">
  <autoFilter ref="A1:Y22243" xr:uid="{C70D4212-B05C-4C41-9547-B826D3248AF1}"/>
  <tableColumns count="25">
    <tableColumn id="1" xr3:uid="{893F0F7F-4636-4F53-A764-DC2F2A90F259}" name="Project Status" dataDxfId="24"/>
    <tableColumn id="2" xr3:uid="{AFA89C53-A777-45F1-91AE-AB91802F950F}" name="Project Type" dataDxfId="23"/>
    <tableColumn id="3" xr3:uid="{4E80BDDE-E7CD-413E-8550-82F45D05AEBA}" name="Deliverability" dataDxfId="22"/>
    <tableColumn id="4" xr3:uid="{B06A9D66-B108-4EC7-935E-FFA19DDD9169}" name="SC" dataDxfId="21"/>
    <tableColumn id="5" xr3:uid="{30DD0097-EB9B-4A0D-B95B-A2C02B2AB6DA}" name="RE Source" dataDxfId="20"/>
    <tableColumn id="7" xr3:uid="{85A484EE-9D3B-45F7-9B8E-5237F46097CE}" name="Trading Zone" dataDxfId="19"/>
    <tableColumn id="8" xr3:uid="{C8F57626-D113-4E45-9A33-C99D6C264C1B}" name="Yes/No" dataDxfId="18"/>
    <tableColumn id="9" xr3:uid="{56AFE765-23B3-4626-929C-919936161C4F}" name="pnodes" dataDxfId="17"/>
    <tableColumn id="10" xr3:uid="{EA8BDE9D-73EA-421D-B6DD-414CDF879E26}" name="Storage Type" dataDxfId="16"/>
    <tableColumn id="11" xr3:uid="{C5139CEF-BB04-48E0-970E-C5B58346C61E}" name="Storage Tech" dataDxfId="15"/>
    <tableColumn id="6" xr3:uid="{6D40A3E2-3F9F-4755-9E92-CA051FEA8238}" name="Renewable/Storage Type" dataDxfId="14"/>
    <tableColumn id="12" xr3:uid="{9F71FBB9-2247-401F-8817-42A1D225E779}" name="Local Capacity Area" dataDxfId="13"/>
    <tableColumn id="13" xr3:uid="{9A7B6D78-812D-4F05-BDAE-F5F96F11AE96}" name="State" dataDxfId="12"/>
    <tableColumn id="14" xr3:uid="{65B86F7B-3C5A-491C-A97C-6213870805BB}" name="Experience with CCAs" dataDxfId="11"/>
    <tableColumn id="15" xr3:uid="{E62246B7-6DBB-4850-8321-3761D060D55C}" name="Interconnection Status" dataDxfId="10"/>
    <tableColumn id="16" xr3:uid="{A7871CAA-C01B-4276-B6DE-3C79AD6935C1}" name="Interconnection Type" dataDxfId="9"/>
    <tableColumn id="25" xr3:uid="{E08F6DA4-D723-41B3-80D2-F123F6DDEEBA}" name="Interconnection Type2" dataDxfId="8"/>
    <tableColumn id="17" xr3:uid="{A31692F9-0F80-4197-8652-B2B2F217FDEC}" name="Hour" dataDxfId="7"/>
    <tableColumn id="18" xr3:uid="{8BF74AC8-135A-4CC4-ABDB-24270CF37246}" name="Nature of Completed Site Control" dataDxfId="6"/>
    <tableColumn id="19" xr3:uid="{3B3E8A9A-FD39-41FF-92EB-1387E63CD3DA}" name="Project Location" dataDxfId="5"/>
    <tableColumn id="20" xr3:uid="{46FF4C71-9B8B-4495-B7DC-C33E68E94BD8}" name="Site Control" dataDxfId="4"/>
    <tableColumn id="21" xr3:uid="{867AB556-8F85-4C28-B1FF-DA3269E9AE6E}" name="Zoning" dataDxfId="3"/>
    <tableColumn id="22" xr3:uid="{EC01E8A8-BB36-41A2-B121-F0C308EA9961}" name="FAA Notice Criteria Area" dataDxfId="2"/>
    <tableColumn id="23" xr3:uid="{EC08DA4E-5330-49AE-A8C5-54BB7892840F}" name="Eligibility Criteria" dataDxfId="1"/>
    <tableColumn id="24" xr3:uid="{A58AF249-D7A1-46E5-B1E6-C45C21A53371}" name="Conserv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orms.gle/MUvfGZb3SGJ8xzP6A" TargetMode="External"/><Relationship Id="rId2" Type="http://schemas.openxmlformats.org/officeDocument/2006/relationships/hyperlink" Target="https://www.peninsulacleanenergy.com/solicitation/2021-rfo-for-renewable-energy-storage/" TargetMode="External"/><Relationship Id="rId1" Type="http://schemas.openxmlformats.org/officeDocument/2006/relationships/hyperlink" Target="https://docs.google.com/forms/d/e/1FAIpQLSeoFS7SOaaoI9HleYJcM-fGHDFVRLTnBSKHBuEq8Si1ZnQSuw/viewform?usp=share_lin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eninsulacleanenergy.com/solicitation/2023-rfo-for-renewable-energy-stora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ecd.org/env/waste/factsheetextendedproducerresponsibility.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B1:AE117"/>
  <sheetViews>
    <sheetView showGridLines="0" zoomScaleNormal="100" workbookViewId="0">
      <selection activeCell="C95" sqref="C95:G95"/>
    </sheetView>
  </sheetViews>
  <sheetFormatPr defaultColWidth="8.7109375" defaultRowHeight="14.25" x14ac:dyDescent="0.2"/>
  <cols>
    <col min="1" max="1" width="2.5703125" style="30" customWidth="1"/>
    <col min="2" max="2" width="2.7109375" style="30" customWidth="1"/>
    <col min="3" max="5" width="11.85546875" style="30" customWidth="1"/>
    <col min="6" max="6" width="30.85546875" style="30" customWidth="1"/>
    <col min="7" max="7" width="28.7109375" style="30" customWidth="1"/>
    <col min="8" max="8" width="37" style="30" customWidth="1"/>
    <col min="9" max="28" width="8.7109375" style="30"/>
    <col min="29" max="31" width="8.7109375" style="30" customWidth="1"/>
    <col min="32" max="16384" width="8.7109375" style="30"/>
  </cols>
  <sheetData>
    <row r="1" spans="2:28" x14ac:dyDescent="0.2">
      <c r="B1" s="29"/>
    </row>
    <row r="2" spans="2:28" x14ac:dyDescent="0.2">
      <c r="B2" s="29"/>
    </row>
    <row r="3" spans="2:28" x14ac:dyDescent="0.2">
      <c r="B3" s="29"/>
    </row>
    <row r="4" spans="2:28" x14ac:dyDescent="0.2">
      <c r="B4" s="29"/>
    </row>
    <row r="5" spans="2:28" x14ac:dyDescent="0.2">
      <c r="B5" s="29"/>
    </row>
    <row r="6" spans="2:28" x14ac:dyDescent="0.2">
      <c r="B6" s="29"/>
    </row>
    <row r="7" spans="2:28" x14ac:dyDescent="0.2">
      <c r="B7" s="29"/>
    </row>
    <row r="8" spans="2:28" x14ac:dyDescent="0.2">
      <c r="B8" s="29"/>
    </row>
    <row r="9" spans="2:28" x14ac:dyDescent="0.2">
      <c r="B9" s="29"/>
    </row>
    <row r="10" spans="2:28" x14ac:dyDescent="0.2">
      <c r="B10" s="29"/>
    </row>
    <row r="11" spans="2:28" x14ac:dyDescent="0.2">
      <c r="B11" s="29"/>
    </row>
    <row r="12" spans="2:28" ht="15" x14ac:dyDescent="0.2">
      <c r="B12" s="331" t="s">
        <v>0</v>
      </c>
      <c r="C12" s="331"/>
      <c r="D12" s="331"/>
      <c r="E12" s="331"/>
      <c r="F12" s="331"/>
      <c r="G12" s="331"/>
      <c r="H12" s="331"/>
      <c r="I12" s="331"/>
      <c r="J12" s="331"/>
      <c r="K12" s="331"/>
      <c r="L12" s="331"/>
      <c r="M12" s="31"/>
      <c r="N12" s="31"/>
      <c r="O12" s="31"/>
      <c r="P12" s="31"/>
      <c r="Q12" s="31"/>
      <c r="R12" s="31"/>
      <c r="S12" s="31"/>
    </row>
    <row r="13" spans="2:28" ht="15" x14ac:dyDescent="0.2">
      <c r="E13" s="32"/>
    </row>
    <row r="14" spans="2:28" ht="15" x14ac:dyDescent="0.25">
      <c r="B14" s="330" t="s">
        <v>1</v>
      </c>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row>
    <row r="15" spans="2:28" ht="15" thickBot="1" x14ac:dyDescent="0.25"/>
    <row r="16" spans="2:28" ht="15" x14ac:dyDescent="0.25">
      <c r="B16" s="33"/>
      <c r="F16" s="34" t="s">
        <v>2</v>
      </c>
      <c r="G16" s="35" t="s">
        <v>3</v>
      </c>
      <c r="H16" s="36" t="s">
        <v>4</v>
      </c>
    </row>
    <row r="17" spans="2:9" ht="15" x14ac:dyDescent="0.25">
      <c r="B17" s="33"/>
      <c r="F17" s="37" t="s">
        <v>5</v>
      </c>
      <c r="G17" s="38" t="s">
        <v>6</v>
      </c>
      <c r="H17" s="39" t="s">
        <v>7</v>
      </c>
    </row>
    <row r="18" spans="2:9" ht="15" x14ac:dyDescent="0.25">
      <c r="B18" s="33"/>
      <c r="F18" s="37" t="s">
        <v>8</v>
      </c>
      <c r="G18" s="38" t="s">
        <v>9</v>
      </c>
      <c r="H18" s="39" t="s">
        <v>10</v>
      </c>
    </row>
    <row r="19" spans="2:9" ht="15" x14ac:dyDescent="0.25">
      <c r="B19" s="33"/>
      <c r="F19" s="37" t="s">
        <v>11</v>
      </c>
      <c r="G19" s="38" t="s">
        <v>12</v>
      </c>
      <c r="H19" s="39" t="s">
        <v>23066</v>
      </c>
    </row>
    <row r="20" spans="2:9" ht="15" x14ac:dyDescent="0.25">
      <c r="B20" s="33"/>
      <c r="F20" s="37" t="s">
        <v>13</v>
      </c>
      <c r="G20" s="38" t="s">
        <v>14</v>
      </c>
      <c r="H20" s="39" t="s">
        <v>23067</v>
      </c>
    </row>
    <row r="21" spans="2:9" ht="15" x14ac:dyDescent="0.25">
      <c r="B21" s="33"/>
      <c r="F21" s="40" t="s">
        <v>15</v>
      </c>
      <c r="G21" s="41" t="s">
        <v>16</v>
      </c>
      <c r="H21" s="42" t="s">
        <v>23068</v>
      </c>
    </row>
    <row r="22" spans="2:9" ht="15.75" thickBot="1" x14ac:dyDescent="0.3">
      <c r="B22" s="33"/>
      <c r="F22" s="43" t="s">
        <v>17</v>
      </c>
      <c r="G22" s="44" t="s">
        <v>18</v>
      </c>
      <c r="H22" s="45" t="s">
        <v>19</v>
      </c>
    </row>
    <row r="24" spans="2:9" ht="15" x14ac:dyDescent="0.25">
      <c r="B24" s="33" t="s">
        <v>20</v>
      </c>
    </row>
    <row r="25" spans="2:9" ht="15" x14ac:dyDescent="0.25">
      <c r="B25" s="33"/>
      <c r="C25" s="46"/>
      <c r="D25" s="30" t="s">
        <v>21</v>
      </c>
    </row>
    <row r="26" spans="2:9" ht="15" x14ac:dyDescent="0.25">
      <c r="B26" s="33"/>
      <c r="C26" s="47"/>
      <c r="D26" s="30" t="s">
        <v>22</v>
      </c>
    </row>
    <row r="27" spans="2:9" x14ac:dyDescent="0.2">
      <c r="C27" s="48"/>
      <c r="D27" s="30" t="s">
        <v>23</v>
      </c>
    </row>
    <row r="28" spans="2:9" x14ac:dyDescent="0.2">
      <c r="C28" s="49"/>
      <c r="D28" s="30" t="s">
        <v>24</v>
      </c>
    </row>
    <row r="30" spans="2:9" ht="15" x14ac:dyDescent="0.25">
      <c r="B30" s="33" t="s">
        <v>25</v>
      </c>
    </row>
    <row r="31" spans="2:9" x14ac:dyDescent="0.2">
      <c r="C31" s="30" t="s">
        <v>26</v>
      </c>
    </row>
    <row r="32" spans="2:9" x14ac:dyDescent="0.2">
      <c r="C32" s="336" t="s">
        <v>27</v>
      </c>
      <c r="D32" s="336"/>
      <c r="E32" s="336"/>
      <c r="F32" s="50" t="s">
        <v>28</v>
      </c>
      <c r="G32" s="51"/>
      <c r="H32" s="51"/>
      <c r="I32" s="52"/>
    </row>
    <row r="33" spans="2:25" x14ac:dyDescent="0.2">
      <c r="C33" s="338" t="s">
        <v>29</v>
      </c>
      <c r="D33" s="339"/>
      <c r="E33" s="340"/>
      <c r="F33" s="50" t="s">
        <v>30</v>
      </c>
      <c r="G33" s="51"/>
      <c r="H33" s="51"/>
      <c r="I33" s="52"/>
    </row>
    <row r="34" spans="2:25" x14ac:dyDescent="0.2">
      <c r="C34" s="336" t="s">
        <v>31</v>
      </c>
      <c r="D34" s="336"/>
      <c r="E34" s="336"/>
      <c r="F34" s="50" t="s">
        <v>32</v>
      </c>
      <c r="G34" s="51"/>
      <c r="H34" s="51"/>
      <c r="I34" s="52"/>
    </row>
    <row r="35" spans="2:25" x14ac:dyDescent="0.2">
      <c r="C35" s="338" t="s">
        <v>33</v>
      </c>
      <c r="D35" s="339"/>
      <c r="E35" s="340"/>
      <c r="F35" s="50" t="s">
        <v>34</v>
      </c>
      <c r="G35" s="51"/>
      <c r="H35" s="51"/>
      <c r="I35" s="52"/>
    </row>
    <row r="36" spans="2:25" x14ac:dyDescent="0.2">
      <c r="C36" s="338" t="s">
        <v>35</v>
      </c>
      <c r="D36" s="339"/>
      <c r="E36" s="340"/>
      <c r="F36" s="50" t="s">
        <v>36</v>
      </c>
      <c r="G36" s="51"/>
      <c r="H36" s="51"/>
      <c r="I36" s="52"/>
    </row>
    <row r="37" spans="2:25" ht="27" customHeight="1" x14ac:dyDescent="0.2">
      <c r="C37" s="337" t="s">
        <v>37</v>
      </c>
      <c r="D37" s="337"/>
      <c r="E37" s="337"/>
      <c r="F37" s="50" t="s">
        <v>38</v>
      </c>
      <c r="G37" s="51"/>
      <c r="H37" s="51"/>
      <c r="I37" s="52"/>
    </row>
    <row r="39" spans="2:25" x14ac:dyDescent="0.2">
      <c r="C39" s="30" t="s">
        <v>39</v>
      </c>
    </row>
    <row r="40" spans="2:25" x14ac:dyDescent="0.2">
      <c r="C40" s="336" t="s">
        <v>27</v>
      </c>
      <c r="D40" s="336"/>
      <c r="E40" s="336"/>
      <c r="F40" s="53" t="s">
        <v>23069</v>
      </c>
      <c r="G40" s="54"/>
      <c r="H40" s="55"/>
    </row>
    <row r="41" spans="2:25" x14ac:dyDescent="0.2">
      <c r="C41" s="338" t="s">
        <v>29</v>
      </c>
      <c r="D41" s="339"/>
      <c r="E41" s="340"/>
      <c r="F41" s="53" t="s">
        <v>40</v>
      </c>
      <c r="G41" s="54"/>
      <c r="H41" s="55"/>
    </row>
    <row r="42" spans="2:25" x14ac:dyDescent="0.2">
      <c r="C42" s="336" t="s">
        <v>31</v>
      </c>
      <c r="D42" s="336"/>
      <c r="E42" s="336"/>
      <c r="F42" s="53" t="s">
        <v>41</v>
      </c>
      <c r="G42" s="54"/>
      <c r="H42" s="55"/>
    </row>
    <row r="43" spans="2:25" x14ac:dyDescent="0.2">
      <c r="C43" s="338" t="s">
        <v>33</v>
      </c>
      <c r="D43" s="339"/>
      <c r="E43" s="340"/>
      <c r="F43" s="53" t="s">
        <v>42</v>
      </c>
      <c r="G43" s="54"/>
      <c r="H43" s="55"/>
    </row>
    <row r="44" spans="2:25" x14ac:dyDescent="0.2">
      <c r="C44" s="338" t="s">
        <v>35</v>
      </c>
      <c r="D44" s="339"/>
      <c r="E44" s="340"/>
      <c r="F44" s="53" t="s">
        <v>43</v>
      </c>
      <c r="G44" s="54"/>
      <c r="H44" s="55"/>
    </row>
    <row r="45" spans="2:25" ht="33" customHeight="1" x14ac:dyDescent="0.2">
      <c r="C45" s="337" t="s">
        <v>44</v>
      </c>
      <c r="D45" s="337"/>
      <c r="E45" s="337"/>
      <c r="F45" s="53" t="s">
        <v>45</v>
      </c>
      <c r="G45" s="54"/>
      <c r="H45" s="55"/>
    </row>
    <row r="47" spans="2:25" ht="15" x14ac:dyDescent="0.25">
      <c r="B47" s="33" t="s">
        <v>46</v>
      </c>
    </row>
    <row r="48" spans="2:25" ht="14.25" customHeight="1" x14ac:dyDescent="0.2">
      <c r="C48" s="333" t="s">
        <v>47</v>
      </c>
      <c r="D48" s="333"/>
      <c r="E48" s="333"/>
      <c r="F48" s="333"/>
      <c r="G48" s="333"/>
      <c r="H48" s="333"/>
      <c r="I48" s="333"/>
      <c r="J48" s="333"/>
      <c r="K48" s="333"/>
      <c r="L48" s="333"/>
      <c r="M48" s="333"/>
      <c r="N48" s="333"/>
      <c r="O48" s="333"/>
      <c r="P48" s="333"/>
      <c r="Q48" s="333"/>
      <c r="R48" s="333"/>
      <c r="S48" s="333"/>
      <c r="T48" s="333"/>
      <c r="U48" s="333"/>
      <c r="V48" s="333"/>
      <c r="W48" s="333"/>
      <c r="X48" s="333"/>
      <c r="Y48" s="333"/>
    </row>
    <row r="49" spans="2:31" ht="14.25" customHeight="1" x14ac:dyDescent="0.2">
      <c r="C49" s="325"/>
      <c r="D49" s="325"/>
      <c r="E49" s="325"/>
      <c r="F49" s="325"/>
      <c r="G49" s="325"/>
      <c r="H49" s="325"/>
      <c r="I49" s="325"/>
      <c r="J49" s="325"/>
      <c r="K49" s="325"/>
      <c r="L49" s="325"/>
      <c r="M49" s="325"/>
      <c r="N49" s="325"/>
      <c r="O49" s="325"/>
      <c r="P49" s="325"/>
      <c r="Q49" s="325"/>
      <c r="R49" s="325"/>
      <c r="S49" s="325"/>
      <c r="T49" s="325"/>
      <c r="U49" s="325"/>
      <c r="V49" s="325"/>
      <c r="W49" s="325"/>
      <c r="X49" s="325"/>
      <c r="Y49" s="325"/>
    </row>
    <row r="50" spans="2:31" ht="15" x14ac:dyDescent="0.25">
      <c r="B50" s="56" t="s">
        <v>48</v>
      </c>
      <c r="C50" s="57"/>
      <c r="D50" s="58"/>
      <c r="E50" s="58"/>
      <c r="F50" s="58"/>
      <c r="G50" s="58"/>
      <c r="H50" s="58"/>
      <c r="I50" s="58"/>
      <c r="J50" s="58"/>
      <c r="K50" s="58"/>
      <c r="L50" s="58"/>
      <c r="M50" s="58"/>
      <c r="N50" s="58"/>
      <c r="O50" s="58"/>
      <c r="P50" s="58"/>
      <c r="Q50" s="58"/>
      <c r="R50" s="58"/>
      <c r="S50" s="58"/>
    </row>
    <row r="51" spans="2:31" ht="15" x14ac:dyDescent="0.25">
      <c r="B51" s="56"/>
      <c r="C51" s="332" t="s">
        <v>49</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row>
    <row r="52" spans="2:31" ht="15" x14ac:dyDescent="0.25">
      <c r="B52" s="56"/>
      <c r="C52" s="332" t="s">
        <v>50</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row>
    <row r="53" spans="2:31" ht="15" x14ac:dyDescent="0.25">
      <c r="B53" s="56"/>
      <c r="C53" s="332" t="s">
        <v>51</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row>
    <row r="54" spans="2:31" ht="14.25" customHeight="1" x14ac:dyDescent="0.2">
      <c r="C54" s="333" t="s">
        <v>52</v>
      </c>
      <c r="D54" s="333"/>
      <c r="E54" s="333"/>
      <c r="F54" s="333"/>
      <c r="G54" s="333"/>
      <c r="H54" s="333"/>
      <c r="I54" s="333"/>
      <c r="J54" s="333"/>
      <c r="K54" s="333"/>
      <c r="L54" s="333"/>
      <c r="M54" s="333"/>
      <c r="N54" s="333"/>
      <c r="O54" s="333"/>
      <c r="P54" s="333"/>
      <c r="Q54" s="333"/>
      <c r="R54" s="333"/>
      <c r="S54" s="333"/>
      <c r="T54" s="333"/>
      <c r="U54" s="333"/>
      <c r="V54" s="333"/>
      <c r="W54" s="333"/>
      <c r="X54" s="333"/>
      <c r="Y54" s="333"/>
    </row>
    <row r="55" spans="2:31" ht="14.25" customHeight="1" x14ac:dyDescent="0.2">
      <c r="C55" s="325"/>
      <c r="D55" s="325"/>
      <c r="E55" s="325"/>
      <c r="F55" s="325"/>
      <c r="G55" s="325"/>
      <c r="H55" s="325"/>
      <c r="I55" s="325"/>
      <c r="J55" s="325"/>
      <c r="K55" s="325"/>
      <c r="L55" s="325"/>
      <c r="M55" s="325"/>
      <c r="N55" s="325"/>
      <c r="O55" s="325"/>
      <c r="P55" s="325"/>
      <c r="Q55" s="325"/>
      <c r="R55" s="325"/>
      <c r="S55" s="325"/>
      <c r="T55" s="325"/>
      <c r="U55" s="325"/>
      <c r="V55" s="325"/>
      <c r="W55" s="325"/>
      <c r="X55" s="325"/>
      <c r="Y55" s="325"/>
    </row>
    <row r="56" spans="2:31" ht="15" x14ac:dyDescent="0.25">
      <c r="B56" s="56" t="s">
        <v>53</v>
      </c>
      <c r="C56" s="57"/>
      <c r="D56" s="58"/>
      <c r="E56" s="58"/>
      <c r="F56" s="58"/>
      <c r="G56" s="58"/>
      <c r="H56" s="58"/>
      <c r="I56" s="58"/>
      <c r="J56" s="58"/>
      <c r="K56" s="58"/>
      <c r="L56" s="58"/>
      <c r="M56" s="58"/>
      <c r="N56" s="58"/>
      <c r="O56" s="58"/>
      <c r="P56" s="58"/>
      <c r="Q56" s="58"/>
      <c r="R56" s="58"/>
      <c r="S56" s="58"/>
    </row>
    <row r="57" spans="2:31" ht="15" x14ac:dyDescent="0.25">
      <c r="B57" s="56"/>
      <c r="C57" s="332" t="s">
        <v>54</v>
      </c>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row>
    <row r="58" spans="2:31" ht="15" x14ac:dyDescent="0.25">
      <c r="B58" s="56"/>
      <c r="C58" s="332" t="s">
        <v>55</v>
      </c>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row>
    <row r="59" spans="2:31" ht="15" x14ac:dyDescent="0.25">
      <c r="B59" s="56"/>
      <c r="C59" s="332" t="s">
        <v>56</v>
      </c>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row>
    <row r="60" spans="2:31" ht="15" x14ac:dyDescent="0.25">
      <c r="B60" s="56"/>
      <c r="C60" s="332" t="s">
        <v>23070</v>
      </c>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row>
    <row r="61" spans="2:31" ht="14.25" customHeight="1" x14ac:dyDescent="0.2"/>
    <row r="62" spans="2:31" ht="15" x14ac:dyDescent="0.25">
      <c r="B62" s="56" t="s">
        <v>57</v>
      </c>
      <c r="C62" s="57"/>
      <c r="D62" s="58"/>
      <c r="E62" s="58"/>
      <c r="F62" s="58"/>
      <c r="G62" s="58"/>
      <c r="H62" s="58"/>
      <c r="I62" s="58"/>
      <c r="J62" s="58"/>
      <c r="K62" s="58"/>
      <c r="L62" s="58"/>
      <c r="M62" s="58"/>
      <c r="N62" s="58"/>
      <c r="O62" s="58"/>
      <c r="P62" s="58"/>
      <c r="Q62" s="58"/>
      <c r="R62" s="58"/>
      <c r="S62" s="58"/>
    </row>
    <row r="63" spans="2:31" ht="14.25" customHeight="1" x14ac:dyDescent="0.25">
      <c r="B63" s="59"/>
      <c r="C63" s="332" t="s">
        <v>58</v>
      </c>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row>
    <row r="64" spans="2:31" ht="14.25" customHeight="1" x14ac:dyDescent="0.2">
      <c r="C64" s="333" t="s">
        <v>59</v>
      </c>
      <c r="D64" s="333"/>
      <c r="E64" s="333"/>
      <c r="F64" s="333"/>
      <c r="G64" s="333"/>
      <c r="H64" s="333"/>
      <c r="I64" s="333"/>
      <c r="J64" s="333"/>
      <c r="K64" s="333"/>
      <c r="L64" s="333"/>
      <c r="M64" s="333"/>
      <c r="N64" s="333"/>
      <c r="O64" s="333"/>
      <c r="P64" s="333"/>
      <c r="Q64" s="333"/>
      <c r="R64" s="333"/>
      <c r="S64" s="333"/>
      <c r="T64" s="333"/>
      <c r="U64" s="333"/>
      <c r="V64" s="333"/>
      <c r="W64" s="333"/>
      <c r="X64" s="333"/>
      <c r="Y64" s="333"/>
    </row>
    <row r="65" spans="2:31" ht="14.25" customHeight="1" x14ac:dyDescent="0.2">
      <c r="C65" s="333" t="s">
        <v>52</v>
      </c>
      <c r="D65" s="333"/>
      <c r="E65" s="333"/>
      <c r="F65" s="333"/>
      <c r="G65" s="333"/>
      <c r="H65" s="333"/>
      <c r="I65" s="333"/>
      <c r="J65" s="333"/>
      <c r="K65" s="333"/>
      <c r="L65" s="333"/>
      <c r="M65" s="333"/>
      <c r="N65" s="333"/>
      <c r="O65" s="333"/>
      <c r="P65" s="333"/>
      <c r="Q65" s="333"/>
      <c r="R65" s="333"/>
      <c r="S65" s="333"/>
      <c r="T65" s="333"/>
      <c r="U65" s="333"/>
      <c r="V65" s="333"/>
      <c r="W65" s="333"/>
      <c r="X65" s="333"/>
      <c r="Y65" s="333"/>
    </row>
    <row r="66" spans="2:31" ht="15" x14ac:dyDescent="0.25">
      <c r="B66" s="56"/>
      <c r="C66" s="57"/>
      <c r="D66" s="58"/>
      <c r="E66" s="58"/>
      <c r="F66" s="58"/>
      <c r="G66" s="58"/>
      <c r="H66" s="58"/>
      <c r="I66" s="58"/>
      <c r="J66" s="58"/>
      <c r="K66" s="58"/>
      <c r="L66" s="58"/>
      <c r="M66" s="58"/>
      <c r="N66" s="58"/>
      <c r="O66" s="58"/>
      <c r="P66" s="58"/>
      <c r="Q66" s="58"/>
      <c r="R66" s="58"/>
      <c r="S66" s="58"/>
    </row>
    <row r="67" spans="2:31" ht="15" x14ac:dyDescent="0.25">
      <c r="B67" s="56" t="s">
        <v>60</v>
      </c>
      <c r="C67" s="57"/>
      <c r="D67" s="58"/>
      <c r="E67" s="58"/>
      <c r="F67" s="58"/>
      <c r="G67" s="58"/>
      <c r="H67" s="58"/>
      <c r="I67" s="58"/>
      <c r="J67" s="58"/>
      <c r="K67" s="58"/>
      <c r="L67" s="58"/>
      <c r="M67" s="58"/>
      <c r="N67" s="58"/>
      <c r="O67" s="58"/>
      <c r="P67" s="58"/>
      <c r="Q67" s="58"/>
      <c r="R67" s="58"/>
      <c r="S67" s="58"/>
    </row>
    <row r="68" spans="2:31" ht="15" x14ac:dyDescent="0.25">
      <c r="B68" s="59"/>
      <c r="C68" s="332" t="s">
        <v>61</v>
      </c>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row>
    <row r="69" spans="2:31" ht="15" x14ac:dyDescent="0.25">
      <c r="B69" s="56"/>
      <c r="C69" s="332" t="s">
        <v>62</v>
      </c>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row>
    <row r="70" spans="2:31" ht="15" x14ac:dyDescent="0.25">
      <c r="B70" s="56"/>
      <c r="C70" s="332" t="s">
        <v>63</v>
      </c>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row>
    <row r="71" spans="2:31" ht="15" x14ac:dyDescent="0.25">
      <c r="B71" s="56"/>
      <c r="C71" s="332" t="s">
        <v>64</v>
      </c>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row>
    <row r="72" spans="2:31" ht="14.25" customHeight="1" x14ac:dyDescent="0.2">
      <c r="C72" s="333" t="s">
        <v>52</v>
      </c>
      <c r="D72" s="333"/>
      <c r="E72" s="333"/>
      <c r="F72" s="333"/>
      <c r="G72" s="333"/>
      <c r="H72" s="333"/>
      <c r="I72" s="333"/>
      <c r="J72" s="333"/>
      <c r="K72" s="333"/>
      <c r="L72" s="333"/>
      <c r="M72" s="333"/>
      <c r="N72" s="333"/>
      <c r="O72" s="333"/>
      <c r="P72" s="333"/>
      <c r="Q72" s="333"/>
      <c r="R72" s="333"/>
      <c r="S72" s="333"/>
      <c r="T72" s="333"/>
      <c r="U72" s="333"/>
      <c r="V72" s="333"/>
      <c r="W72" s="333"/>
      <c r="X72" s="333"/>
      <c r="Y72" s="333"/>
    </row>
    <row r="73" spans="2:31" ht="14.25" customHeight="1" x14ac:dyDescent="0.25">
      <c r="C73" s="333" t="s">
        <v>23070</v>
      </c>
      <c r="D73" s="333"/>
      <c r="E73" s="333"/>
      <c r="F73" s="333"/>
      <c r="G73" s="333"/>
      <c r="H73" s="333"/>
      <c r="I73" s="333"/>
      <c r="J73" s="333"/>
      <c r="K73" s="333"/>
      <c r="L73" s="333"/>
      <c r="M73" s="333"/>
      <c r="N73" s="333"/>
      <c r="O73" s="333"/>
      <c r="P73" s="333"/>
      <c r="Q73" s="333"/>
      <c r="R73" s="333"/>
      <c r="S73" s="333"/>
      <c r="T73" s="333"/>
      <c r="U73" s="333"/>
      <c r="V73" s="333"/>
      <c r="W73" s="333"/>
      <c r="X73" s="333"/>
      <c r="Y73" s="333"/>
    </row>
    <row r="74" spans="2:31" ht="15" x14ac:dyDescent="0.25">
      <c r="B74" s="33"/>
    </row>
    <row r="75" spans="2:31" ht="15" x14ac:dyDescent="0.25">
      <c r="B75" s="33" t="s">
        <v>65</v>
      </c>
      <c r="D75" s="58"/>
      <c r="E75" s="58"/>
      <c r="F75" s="58"/>
      <c r="G75" s="58"/>
      <c r="H75" s="58"/>
      <c r="I75" s="58"/>
      <c r="J75" s="58"/>
      <c r="K75" s="58"/>
      <c r="L75" s="58"/>
      <c r="M75" s="58"/>
      <c r="N75" s="58"/>
      <c r="O75" s="58"/>
      <c r="P75" s="58"/>
      <c r="Q75" s="58"/>
      <c r="R75" s="58"/>
      <c r="S75" s="58"/>
    </row>
    <row r="76" spans="2:31" x14ac:dyDescent="0.2">
      <c r="C76" s="333" t="s">
        <v>66</v>
      </c>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row>
    <row r="77" spans="2:31" ht="15" x14ac:dyDescent="0.25">
      <c r="B77" s="33"/>
      <c r="C77" s="334" t="s">
        <v>67</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row>
    <row r="78" spans="2:31" ht="15" x14ac:dyDescent="0.25">
      <c r="B78" s="33"/>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row>
    <row r="79" spans="2:31" ht="15" x14ac:dyDescent="0.25">
      <c r="B79" s="324" t="s">
        <v>68</v>
      </c>
    </row>
    <row r="80" spans="2:31" ht="15" customHeight="1" x14ac:dyDescent="0.2">
      <c r="C80" s="334" t="s">
        <v>69</v>
      </c>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row>
    <row r="81" spans="2:19" ht="14.25" customHeight="1" x14ac:dyDescent="0.2"/>
    <row r="82" spans="2:19" ht="13.9" customHeight="1" x14ac:dyDescent="0.2">
      <c r="B82" s="60" t="s">
        <v>70</v>
      </c>
    </row>
    <row r="83" spans="2:19" ht="14.25" customHeight="1" x14ac:dyDescent="0.2"/>
    <row r="84" spans="2:19" ht="15" x14ac:dyDescent="0.25">
      <c r="B84" s="33" t="s">
        <v>71</v>
      </c>
    </row>
    <row r="85" spans="2:19" ht="15" x14ac:dyDescent="0.25">
      <c r="C85" s="323" t="s">
        <v>23071</v>
      </c>
    </row>
    <row r="86" spans="2:19" x14ac:dyDescent="0.2">
      <c r="C86" s="323" t="s">
        <v>72</v>
      </c>
    </row>
    <row r="87" spans="2:19" ht="14.25" customHeight="1" thickBot="1" x14ac:dyDescent="0.25"/>
    <row r="88" spans="2:19" ht="18.600000000000001" customHeight="1" thickBot="1" x14ac:dyDescent="0.3">
      <c r="B88" s="33"/>
      <c r="C88" s="347" t="s">
        <v>73</v>
      </c>
      <c r="D88" s="348"/>
      <c r="E88" s="348"/>
      <c r="F88" s="348"/>
      <c r="G88" s="349"/>
      <c r="H88" s="4" t="s">
        <v>74</v>
      </c>
    </row>
    <row r="89" spans="2:19" ht="15.75" customHeight="1" thickTop="1" thickBot="1" x14ac:dyDescent="0.25">
      <c r="C89" s="341" t="s">
        <v>75</v>
      </c>
      <c r="D89" s="342"/>
      <c r="E89" s="342"/>
      <c r="F89" s="342"/>
      <c r="G89" s="343"/>
      <c r="H89" s="5" t="s">
        <v>76</v>
      </c>
    </row>
    <row r="90" spans="2:19" ht="15.75" customHeight="1" thickBot="1" x14ac:dyDescent="0.25">
      <c r="C90" s="344" t="s">
        <v>77</v>
      </c>
      <c r="D90" s="345"/>
      <c r="E90" s="345"/>
      <c r="F90" s="345"/>
      <c r="G90" s="346"/>
      <c r="H90" s="6" t="s">
        <v>78</v>
      </c>
    </row>
    <row r="91" spans="2:19" ht="15.75" customHeight="1" thickBot="1" x14ac:dyDescent="0.25">
      <c r="C91" s="341" t="s">
        <v>23073</v>
      </c>
      <c r="D91" s="342"/>
      <c r="E91" s="342"/>
      <c r="F91" s="342"/>
      <c r="G91" s="343"/>
      <c r="H91" s="5" t="s">
        <v>79</v>
      </c>
    </row>
    <row r="92" spans="2:19" ht="15.75" customHeight="1" thickBot="1" x14ac:dyDescent="0.25">
      <c r="C92" s="344" t="s">
        <v>80</v>
      </c>
      <c r="D92" s="345"/>
      <c r="E92" s="345"/>
      <c r="F92" s="345"/>
      <c r="G92" s="346"/>
      <c r="H92" s="6" t="s">
        <v>81</v>
      </c>
      <c r="I92" s="61"/>
      <c r="J92" s="61"/>
      <c r="K92" s="61"/>
      <c r="L92" s="61"/>
      <c r="M92" s="61"/>
      <c r="N92" s="61"/>
      <c r="O92" s="61"/>
      <c r="P92" s="61"/>
      <c r="Q92" s="61"/>
      <c r="R92" s="61"/>
      <c r="S92" s="61"/>
    </row>
    <row r="93" spans="2:19" ht="15.75" customHeight="1" thickBot="1" x14ac:dyDescent="0.25">
      <c r="C93" s="341" t="s">
        <v>82</v>
      </c>
      <c r="D93" s="342"/>
      <c r="E93" s="342"/>
      <c r="F93" s="342"/>
      <c r="G93" s="343"/>
      <c r="H93" s="5" t="s">
        <v>83</v>
      </c>
      <c r="I93" s="61"/>
      <c r="J93" s="61"/>
      <c r="K93" s="61"/>
      <c r="L93" s="61"/>
      <c r="M93" s="61"/>
      <c r="N93" s="61"/>
      <c r="O93" s="61"/>
      <c r="P93" s="61"/>
      <c r="Q93" s="61"/>
      <c r="R93" s="61"/>
      <c r="S93" s="61"/>
    </row>
    <row r="94" spans="2:19" ht="15.75" customHeight="1" thickBot="1" x14ac:dyDescent="0.25">
      <c r="C94" s="344" t="s">
        <v>84</v>
      </c>
      <c r="D94" s="345"/>
      <c r="E94" s="345"/>
      <c r="F94" s="345"/>
      <c r="G94" s="346"/>
      <c r="H94" s="6" t="s">
        <v>23072</v>
      </c>
      <c r="I94" s="61"/>
      <c r="J94" s="61"/>
      <c r="K94" s="61"/>
      <c r="L94" s="61"/>
      <c r="M94" s="61"/>
      <c r="N94" s="61"/>
      <c r="O94" s="61"/>
      <c r="P94" s="61"/>
      <c r="Q94" s="61"/>
      <c r="R94" s="61"/>
      <c r="S94" s="61"/>
    </row>
    <row r="95" spans="2:19" ht="15.75" customHeight="1" thickBot="1" x14ac:dyDescent="0.25">
      <c r="C95" s="341" t="s">
        <v>85</v>
      </c>
      <c r="D95" s="342"/>
      <c r="E95" s="342"/>
      <c r="F95" s="342"/>
      <c r="G95" s="343"/>
      <c r="H95" s="5" t="s">
        <v>86</v>
      </c>
      <c r="I95" s="62"/>
      <c r="J95" s="62"/>
      <c r="K95" s="62"/>
      <c r="L95" s="62"/>
      <c r="M95" s="62"/>
      <c r="N95" s="62"/>
      <c r="O95" s="62"/>
      <c r="P95" s="62"/>
      <c r="Q95" s="62"/>
      <c r="R95" s="62"/>
      <c r="S95" s="62"/>
    </row>
    <row r="96" spans="2:19" ht="15.75" customHeight="1" thickBot="1" x14ac:dyDescent="0.25">
      <c r="C96" s="344" t="s">
        <v>87</v>
      </c>
      <c r="D96" s="345"/>
      <c r="E96" s="345"/>
      <c r="F96" s="345"/>
      <c r="G96" s="346"/>
      <c r="H96" s="6" t="s">
        <v>88</v>
      </c>
      <c r="I96" s="62"/>
      <c r="J96" s="62"/>
      <c r="K96" s="62"/>
      <c r="L96" s="62"/>
      <c r="M96" s="62"/>
      <c r="N96" s="62"/>
      <c r="O96" s="62"/>
      <c r="P96" s="62"/>
      <c r="Q96" s="62"/>
      <c r="R96" s="62"/>
      <c r="S96" s="62"/>
    </row>
    <row r="98" spans="3:19" ht="12.6" customHeight="1" x14ac:dyDescent="0.2">
      <c r="C98" s="63"/>
      <c r="D98" s="64"/>
      <c r="E98" s="64"/>
      <c r="F98" s="64"/>
      <c r="G98" s="64"/>
      <c r="H98" s="62"/>
      <c r="I98" s="62"/>
      <c r="J98" s="62"/>
      <c r="K98" s="62"/>
      <c r="L98" s="62"/>
      <c r="M98" s="62"/>
      <c r="N98" s="62"/>
      <c r="O98" s="62"/>
      <c r="P98" s="62"/>
      <c r="Q98" s="62"/>
      <c r="R98" s="62"/>
      <c r="S98" s="62"/>
    </row>
    <row r="99" spans="3:19" ht="12.6" customHeight="1" x14ac:dyDescent="0.2">
      <c r="C99" s="64"/>
      <c r="D99" s="64"/>
      <c r="E99" s="64"/>
      <c r="F99" s="64"/>
      <c r="G99" s="64"/>
      <c r="H99" s="62"/>
      <c r="I99" s="62"/>
      <c r="J99" s="62"/>
      <c r="K99" s="62"/>
      <c r="L99" s="62"/>
      <c r="M99" s="62"/>
      <c r="N99" s="62"/>
      <c r="O99" s="62"/>
      <c r="P99" s="62"/>
      <c r="Q99" s="62"/>
      <c r="R99" s="62"/>
      <c r="S99" s="62"/>
    </row>
    <row r="100" spans="3:19" ht="12.6" customHeight="1" x14ac:dyDescent="0.2">
      <c r="C100" s="63"/>
      <c r="D100" s="62"/>
      <c r="E100" s="62"/>
      <c r="F100" s="62"/>
      <c r="G100" s="62"/>
      <c r="H100" s="62"/>
      <c r="I100" s="62"/>
      <c r="J100" s="62"/>
      <c r="K100" s="62"/>
      <c r="L100" s="62"/>
      <c r="M100" s="62"/>
      <c r="N100" s="62"/>
      <c r="O100" s="62"/>
      <c r="P100" s="62"/>
      <c r="Q100" s="62"/>
      <c r="R100" s="62"/>
      <c r="S100" s="62"/>
    </row>
    <row r="101" spans="3:19" ht="12.6" customHeight="1" x14ac:dyDescent="0.2">
      <c r="C101" s="62"/>
      <c r="D101" s="62"/>
      <c r="E101" s="62"/>
      <c r="F101" s="62"/>
      <c r="G101" s="62"/>
      <c r="H101" s="62"/>
      <c r="I101" s="62"/>
      <c r="J101" s="62"/>
      <c r="K101" s="62"/>
      <c r="L101" s="62"/>
      <c r="M101" s="62"/>
      <c r="N101" s="62"/>
      <c r="O101" s="62"/>
      <c r="P101" s="62"/>
      <c r="Q101" s="62"/>
      <c r="R101" s="62"/>
      <c r="S101" s="62"/>
    </row>
    <row r="102" spans="3:19" ht="12.6" customHeight="1" x14ac:dyDescent="0.2">
      <c r="C102" s="65"/>
    </row>
    <row r="103" spans="3:19" ht="12.6" customHeight="1" x14ac:dyDescent="0.2"/>
    <row r="104" spans="3:19" ht="12.6" customHeight="1" x14ac:dyDescent="0.2">
      <c r="C104" s="63"/>
      <c r="D104" s="66"/>
      <c r="E104" s="66"/>
      <c r="F104" s="66"/>
      <c r="G104" s="66"/>
      <c r="H104" s="66"/>
      <c r="I104" s="66"/>
      <c r="J104" s="66"/>
      <c r="K104" s="66"/>
      <c r="L104" s="66"/>
      <c r="M104" s="66"/>
      <c r="N104" s="66"/>
      <c r="O104" s="66"/>
      <c r="P104" s="66"/>
      <c r="Q104" s="66"/>
      <c r="R104" s="66"/>
      <c r="S104" s="66"/>
    </row>
    <row r="105" spans="3:19" ht="12.6" customHeight="1" x14ac:dyDescent="0.2">
      <c r="C105" s="66"/>
      <c r="D105" s="66"/>
      <c r="E105" s="66"/>
      <c r="F105" s="66"/>
      <c r="G105" s="66"/>
      <c r="H105" s="66"/>
      <c r="I105" s="66"/>
      <c r="J105" s="66"/>
      <c r="K105" s="66"/>
      <c r="L105" s="66"/>
      <c r="M105" s="66"/>
      <c r="N105" s="66"/>
      <c r="O105" s="66"/>
      <c r="P105" s="66"/>
      <c r="Q105" s="66"/>
      <c r="R105" s="66"/>
      <c r="S105" s="66"/>
    </row>
    <row r="106" spans="3:19" ht="12.6" customHeight="1" x14ac:dyDescent="0.2">
      <c r="C106" s="65"/>
    </row>
    <row r="107" spans="3:19" ht="12.6" customHeight="1" x14ac:dyDescent="0.2"/>
    <row r="108" spans="3:19" ht="12.6" customHeight="1" x14ac:dyDescent="0.2">
      <c r="C108" s="65"/>
      <c r="D108" s="67"/>
      <c r="E108" s="67"/>
      <c r="F108" s="67"/>
      <c r="G108" s="67"/>
      <c r="H108" s="67"/>
      <c r="I108" s="67"/>
      <c r="J108" s="67"/>
      <c r="K108" s="67"/>
      <c r="L108" s="67"/>
      <c r="M108" s="67"/>
      <c r="N108" s="67"/>
      <c r="O108" s="67"/>
      <c r="P108" s="67"/>
      <c r="Q108" s="67"/>
      <c r="R108" s="67"/>
      <c r="S108" s="67"/>
    </row>
    <row r="109" spans="3:19" ht="12.6" customHeight="1" x14ac:dyDescent="0.2">
      <c r="C109" s="67"/>
      <c r="D109" s="67"/>
      <c r="E109" s="67"/>
      <c r="F109" s="67"/>
      <c r="G109" s="67"/>
      <c r="H109" s="67"/>
      <c r="I109" s="67"/>
      <c r="J109" s="67"/>
      <c r="K109" s="67"/>
      <c r="L109" s="67"/>
      <c r="M109" s="67"/>
      <c r="N109" s="67"/>
      <c r="O109" s="67"/>
      <c r="P109" s="67"/>
      <c r="Q109" s="67"/>
      <c r="R109" s="67"/>
      <c r="S109" s="67"/>
    </row>
    <row r="110" spans="3:19" ht="12.6" customHeight="1" x14ac:dyDescent="0.2">
      <c r="C110" s="65"/>
    </row>
    <row r="111" spans="3:19" ht="12.6" customHeight="1" x14ac:dyDescent="0.2"/>
    <row r="112" spans="3:19" x14ac:dyDescent="0.2">
      <c r="C112" s="63"/>
      <c r="D112" s="62"/>
      <c r="E112" s="62"/>
      <c r="F112" s="62"/>
      <c r="G112" s="62"/>
      <c r="H112" s="62"/>
      <c r="I112" s="62"/>
      <c r="J112" s="62"/>
      <c r="K112" s="62"/>
      <c r="L112" s="62"/>
      <c r="M112" s="62"/>
      <c r="N112" s="62"/>
      <c r="O112" s="62"/>
      <c r="P112" s="62"/>
      <c r="Q112" s="62"/>
      <c r="R112" s="62"/>
      <c r="S112" s="62"/>
    </row>
    <row r="113" spans="3:19" x14ac:dyDescent="0.2">
      <c r="C113" s="62"/>
      <c r="D113" s="62"/>
      <c r="E113" s="62"/>
      <c r="F113" s="62"/>
      <c r="G113" s="62"/>
      <c r="H113" s="62"/>
      <c r="I113" s="62"/>
      <c r="J113" s="62"/>
      <c r="K113" s="62"/>
      <c r="L113" s="62"/>
      <c r="M113" s="62"/>
      <c r="N113" s="62"/>
      <c r="O113" s="62"/>
      <c r="P113" s="62"/>
      <c r="Q113" s="62"/>
      <c r="R113" s="62"/>
      <c r="S113" s="62"/>
    </row>
    <row r="114" spans="3:19" x14ac:dyDescent="0.2">
      <c r="C114" s="63"/>
      <c r="D114" s="62"/>
      <c r="E114" s="62"/>
      <c r="F114" s="62"/>
      <c r="G114" s="62"/>
      <c r="H114" s="62"/>
      <c r="I114" s="62"/>
      <c r="J114" s="62"/>
      <c r="K114" s="62"/>
      <c r="L114" s="62"/>
      <c r="M114" s="62"/>
      <c r="N114" s="62"/>
      <c r="O114" s="62"/>
      <c r="P114" s="62"/>
      <c r="Q114" s="62"/>
      <c r="R114" s="62"/>
      <c r="S114" s="62"/>
    </row>
    <row r="115" spans="3:19" x14ac:dyDescent="0.2">
      <c r="C115" s="62"/>
      <c r="D115" s="62"/>
      <c r="E115" s="62"/>
      <c r="F115" s="62"/>
      <c r="G115" s="62"/>
      <c r="H115" s="62"/>
      <c r="I115" s="62"/>
      <c r="J115" s="62"/>
      <c r="K115" s="62"/>
      <c r="L115" s="62"/>
      <c r="M115" s="62"/>
      <c r="N115" s="62"/>
      <c r="O115" s="62"/>
      <c r="P115" s="62"/>
      <c r="Q115" s="62"/>
      <c r="R115" s="62"/>
      <c r="S115" s="62"/>
    </row>
    <row r="116" spans="3:19" x14ac:dyDescent="0.2">
      <c r="C116" s="63"/>
      <c r="D116" s="62"/>
      <c r="E116" s="62"/>
      <c r="F116" s="62"/>
      <c r="G116" s="62"/>
      <c r="H116" s="62"/>
      <c r="I116" s="62"/>
      <c r="J116" s="62"/>
      <c r="K116" s="62"/>
      <c r="L116" s="62"/>
      <c r="M116" s="62"/>
      <c r="N116" s="62"/>
      <c r="O116" s="62"/>
      <c r="P116" s="62"/>
      <c r="Q116" s="62"/>
      <c r="R116" s="62"/>
      <c r="S116" s="62"/>
    </row>
    <row r="117" spans="3:19" x14ac:dyDescent="0.2">
      <c r="C117" s="62"/>
      <c r="D117" s="62"/>
      <c r="E117" s="62"/>
      <c r="F117" s="62"/>
      <c r="G117" s="62"/>
      <c r="H117" s="62"/>
      <c r="I117" s="62"/>
      <c r="J117" s="62"/>
      <c r="K117" s="62"/>
      <c r="L117" s="62"/>
      <c r="M117" s="62"/>
      <c r="N117" s="62"/>
      <c r="O117" s="62"/>
      <c r="P117" s="62"/>
      <c r="Q117" s="62"/>
      <c r="R117" s="62"/>
      <c r="S117" s="62"/>
    </row>
  </sheetData>
  <sheetProtection algorithmName="SHA-512" hashValue="TQ0TwQB7nfqKplT1z4L9am4+Y6Es1YnhAVVpQnSnh/aPjQ9OtnKYjfxX6UEAzHHQu/dzCuH2QWaRcS3cHIfSew==" saltValue="nualBBaMEFY4qrk05MIuwg==" spinCount="100000" sheet="1" objects="1" scenarios="1"/>
  <mergeCells count="45">
    <mergeCell ref="C95:G95"/>
    <mergeCell ref="C96:G96"/>
    <mergeCell ref="C35:E35"/>
    <mergeCell ref="C36:E36"/>
    <mergeCell ref="C91:G91"/>
    <mergeCell ref="C92:G92"/>
    <mergeCell ref="C93:G93"/>
    <mergeCell ref="C94:G94"/>
    <mergeCell ref="C51:AE51"/>
    <mergeCell ref="C80:AA80"/>
    <mergeCell ref="C78:AB78"/>
    <mergeCell ref="C90:G90"/>
    <mergeCell ref="C88:G88"/>
    <mergeCell ref="C89:G89"/>
    <mergeCell ref="C57:AE57"/>
    <mergeCell ref="C45:E45"/>
    <mergeCell ref="C73:Y73"/>
    <mergeCell ref="C42:E42"/>
    <mergeCell ref="C33:E33"/>
    <mergeCell ref="C41:E41"/>
    <mergeCell ref="C43:E43"/>
    <mergeCell ref="C44:E44"/>
    <mergeCell ref="C69:AE69"/>
    <mergeCell ref="C70:AE70"/>
    <mergeCell ref="C58:AE58"/>
    <mergeCell ref="C59:AE59"/>
    <mergeCell ref="C63:AE63"/>
    <mergeCell ref="C65:Y65"/>
    <mergeCell ref="C64:Y64"/>
    <mergeCell ref="B14:AB14"/>
    <mergeCell ref="B12:L12"/>
    <mergeCell ref="C68:AE68"/>
    <mergeCell ref="C76:AB76"/>
    <mergeCell ref="C77:AB77"/>
    <mergeCell ref="C48:Y48"/>
    <mergeCell ref="C72:Y72"/>
    <mergeCell ref="C71:AE71"/>
    <mergeCell ref="C53:AE53"/>
    <mergeCell ref="C60:AE60"/>
    <mergeCell ref="C52:AE52"/>
    <mergeCell ref="C54:Y54"/>
    <mergeCell ref="C32:E32"/>
    <mergeCell ref="C34:E34"/>
    <mergeCell ref="C37:E37"/>
    <mergeCell ref="C40:E40"/>
  </mergeCells>
  <phoneticPr fontId="10" type="noConversion"/>
  <hyperlinks>
    <hyperlink ref="C60:AE60" r:id="rId1" display="- If there are any questions about how to correctly enter data, please submit questions through the RFO Google Form." xr:uid="{0CC9A41C-B167-4F33-BF4B-0C000EC6BA10}"/>
    <hyperlink ref="C85" r:id="rId2" display="The RFO Solicitation and all supporting documents are available on Peninsula Clean Energy's website at: https://www.peninsulacleanenergy.com/solicitation/2021-rfo-for-renewable-energy-storage/" xr:uid="{74924904-B0B1-42F7-9460-D67671FD7A26}"/>
    <hyperlink ref="C73:AE73" r:id="rId3" display="- If there are any questions about how to correctly enter data, please submit questions through the RFO Google Form." xr:uid="{38135883-10A8-400A-856A-F2E56B7260EA}"/>
    <hyperlink ref="C85:AE85" r:id="rId4" display="The RFO Solicitation and all supporting documents are available on Peninsula Clean Energy's website at: https://www.peninsulacleanenergy.com/solicitation/2023-rfo-for-renewable-energy-storage/" xr:uid="{F7F1E68A-0627-4A5B-811B-ABB3F6657264}"/>
  </hyperlinks>
  <pageMargins left="0.75" right="0.75" top="1" bottom="1" header="0.5" footer="0.5"/>
  <pageSetup scale="49" orientation="landscape"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2060"/>
    <pageSetUpPr fitToPage="1"/>
  </sheetPr>
  <dimension ref="A1:H42"/>
  <sheetViews>
    <sheetView showGridLines="0" zoomScaleNormal="100" zoomScaleSheetLayoutView="70" workbookViewId="0">
      <selection activeCell="D16" sqref="D16"/>
    </sheetView>
  </sheetViews>
  <sheetFormatPr defaultColWidth="8.85546875" defaultRowHeight="14.25" x14ac:dyDescent="0.2"/>
  <cols>
    <col min="1" max="1" width="9.140625" style="216" customWidth="1"/>
    <col min="2" max="2" width="15.42578125" style="215" customWidth="1"/>
    <col min="3" max="3" width="81.7109375" style="215" customWidth="1"/>
    <col min="4" max="4" width="67.5703125" style="215" customWidth="1"/>
    <col min="5" max="16384" width="8.85546875" style="130"/>
  </cols>
  <sheetData>
    <row r="1" spans="1:8" ht="18" x14ac:dyDescent="0.25">
      <c r="A1" s="2" t="s">
        <v>450</v>
      </c>
    </row>
    <row r="2" spans="1:8" x14ac:dyDescent="0.2">
      <c r="A2" s="71" t="s">
        <v>90</v>
      </c>
    </row>
    <row r="4" spans="1:8" ht="21.75" customHeight="1" x14ac:dyDescent="0.25">
      <c r="A4" s="217" t="s">
        <v>250</v>
      </c>
      <c r="C4" s="327" t="str">
        <f>IF('1. Participant Info'!B5="","Please Input Developer Name in Cell B5 of Sheet 1. Participant Info",'1. Participant Info'!B5)</f>
        <v>Please Input Developer Name in Cell B5 of Sheet 1. Participant Info</v>
      </c>
      <c r="D4" s="218"/>
      <c r="E4" s="218"/>
      <c r="F4" s="218"/>
      <c r="G4" s="218"/>
      <c r="H4" s="218"/>
    </row>
    <row r="5" spans="1:8" ht="21.75" customHeight="1" x14ac:dyDescent="0.25">
      <c r="A5" s="217" t="s">
        <v>251</v>
      </c>
      <c r="C5" s="327" t="str">
        <f>IF(AND('2a. RE Facility Detail'!B6="",'3. Storage Facility Detail'!B7=""),"Please Input Project Name in Cell B6 of Sheet 2a or Cell B7 of Sheet 3",IF('2a. RE Facility Detail'!B6&lt;&gt;"",'2a. RE Facility Detail'!B6,'3. Storage Facility Detail'!B7))</f>
        <v>Please Input Project Name in Cell B6 of Sheet 2a or Cell B7 of Sheet 3</v>
      </c>
      <c r="D5" s="218"/>
      <c r="E5" s="218"/>
      <c r="F5" s="218"/>
      <c r="G5" s="218"/>
      <c r="H5" s="218"/>
    </row>
    <row r="7" spans="1:8" s="220" customFormat="1" ht="15" x14ac:dyDescent="0.25">
      <c r="A7" s="221" t="s">
        <v>412</v>
      </c>
      <c r="B7" s="222" t="s">
        <v>451</v>
      </c>
      <c r="C7" s="222" t="s">
        <v>412</v>
      </c>
      <c r="D7" s="222" t="s">
        <v>414</v>
      </c>
    </row>
    <row r="8" spans="1:8" ht="30" x14ac:dyDescent="0.2">
      <c r="A8" s="223">
        <v>1</v>
      </c>
      <c r="B8" s="224" t="s">
        <v>452</v>
      </c>
      <c r="C8" s="227" t="s">
        <v>453</v>
      </c>
      <c r="D8" s="322" t="s">
        <v>122</v>
      </c>
    </row>
    <row r="9" spans="1:8" ht="15" x14ac:dyDescent="0.2">
      <c r="A9" s="223">
        <f>A8+1</f>
        <v>2</v>
      </c>
      <c r="B9" s="224" t="s">
        <v>452</v>
      </c>
      <c r="C9" s="227" t="s">
        <v>454</v>
      </c>
      <c r="D9" s="293" t="s">
        <v>122</v>
      </c>
    </row>
    <row r="10" spans="1:8" ht="15" x14ac:dyDescent="0.2">
      <c r="A10" s="223">
        <f t="shared" ref="A10:A42" si="0">A9+1</f>
        <v>3</v>
      </c>
      <c r="B10" s="224" t="s">
        <v>452</v>
      </c>
      <c r="C10" s="227" t="s">
        <v>455</v>
      </c>
      <c r="D10" s="293"/>
      <c r="E10" s="130" t="s">
        <v>456</v>
      </c>
    </row>
    <row r="11" spans="1:8" ht="15" x14ac:dyDescent="0.2">
      <c r="A11" s="223">
        <f t="shared" si="0"/>
        <v>4</v>
      </c>
      <c r="B11" s="224" t="s">
        <v>452</v>
      </c>
      <c r="C11" s="228" t="s">
        <v>457</v>
      </c>
      <c r="D11" s="293" t="s">
        <v>122</v>
      </c>
    </row>
    <row r="12" spans="1:8" ht="15" x14ac:dyDescent="0.2">
      <c r="A12" s="223">
        <f t="shared" si="0"/>
        <v>5</v>
      </c>
      <c r="B12" s="224" t="s">
        <v>452</v>
      </c>
      <c r="C12" s="227" t="s">
        <v>458</v>
      </c>
      <c r="D12" s="293" t="s">
        <v>122</v>
      </c>
    </row>
    <row r="13" spans="1:8" ht="15" x14ac:dyDescent="0.2">
      <c r="A13" s="223">
        <f t="shared" si="0"/>
        <v>6</v>
      </c>
      <c r="B13" s="224" t="s">
        <v>459</v>
      </c>
      <c r="C13" s="227" t="s">
        <v>460</v>
      </c>
      <c r="D13" s="293" t="s">
        <v>122</v>
      </c>
    </row>
    <row r="14" spans="1:8" ht="15" x14ac:dyDescent="0.2">
      <c r="A14" s="223">
        <f t="shared" si="0"/>
        <v>7</v>
      </c>
      <c r="B14" s="224" t="s">
        <v>459</v>
      </c>
      <c r="C14" s="227" t="s">
        <v>461</v>
      </c>
      <c r="D14" s="293"/>
    </row>
    <row r="15" spans="1:8" ht="15" x14ac:dyDescent="0.2">
      <c r="A15" s="223">
        <f t="shared" si="0"/>
        <v>8</v>
      </c>
      <c r="B15" s="224" t="s">
        <v>459</v>
      </c>
      <c r="C15" s="227" t="s">
        <v>462</v>
      </c>
      <c r="D15" s="293"/>
    </row>
    <row r="16" spans="1:8" ht="15" x14ac:dyDescent="0.2">
      <c r="A16" s="223">
        <f t="shared" si="0"/>
        <v>9</v>
      </c>
      <c r="B16" s="224" t="s">
        <v>459</v>
      </c>
      <c r="C16" s="227" t="s">
        <v>463</v>
      </c>
      <c r="D16" s="295"/>
    </row>
    <row r="17" spans="1:5" ht="15" x14ac:dyDescent="0.2">
      <c r="A17" s="223">
        <f t="shared" si="0"/>
        <v>10</v>
      </c>
      <c r="B17" s="224" t="s">
        <v>464</v>
      </c>
      <c r="C17" s="227" t="s">
        <v>465</v>
      </c>
      <c r="D17" s="295" t="s">
        <v>122</v>
      </c>
    </row>
    <row r="18" spans="1:5" ht="15" x14ac:dyDescent="0.2">
      <c r="A18" s="223">
        <f t="shared" si="0"/>
        <v>11</v>
      </c>
      <c r="B18" s="224" t="s">
        <v>464</v>
      </c>
      <c r="C18" s="228" t="s">
        <v>466</v>
      </c>
      <c r="D18" s="293" t="s">
        <v>122</v>
      </c>
    </row>
    <row r="19" spans="1:5" ht="15" x14ac:dyDescent="0.2">
      <c r="A19" s="223">
        <f t="shared" si="0"/>
        <v>12</v>
      </c>
      <c r="B19" s="224" t="s">
        <v>464</v>
      </c>
      <c r="C19" s="228" t="s">
        <v>467</v>
      </c>
      <c r="D19" s="293"/>
      <c r="E19" s="130" t="s">
        <v>456</v>
      </c>
    </row>
    <row r="20" spans="1:5" ht="30" x14ac:dyDescent="0.2">
      <c r="A20" s="223">
        <f t="shared" si="0"/>
        <v>13</v>
      </c>
      <c r="B20" s="224" t="s">
        <v>464</v>
      </c>
      <c r="C20" s="228" t="s">
        <v>468</v>
      </c>
      <c r="D20" s="293"/>
    </row>
    <row r="21" spans="1:5" ht="30" x14ac:dyDescent="0.2">
      <c r="A21" s="223">
        <f t="shared" si="0"/>
        <v>14</v>
      </c>
      <c r="B21" s="224" t="s">
        <v>464</v>
      </c>
      <c r="C21" s="228" t="s">
        <v>469</v>
      </c>
      <c r="D21" s="293" t="s">
        <v>122</v>
      </c>
    </row>
    <row r="22" spans="1:5" ht="30" x14ac:dyDescent="0.2">
      <c r="A22" s="223">
        <f t="shared" si="0"/>
        <v>15</v>
      </c>
      <c r="B22" s="224" t="s">
        <v>464</v>
      </c>
      <c r="C22" s="228" t="s">
        <v>470</v>
      </c>
      <c r="D22" s="293"/>
    </row>
    <row r="23" spans="1:5" ht="15" x14ac:dyDescent="0.2">
      <c r="A23" s="223">
        <f t="shared" si="0"/>
        <v>16</v>
      </c>
      <c r="B23" s="224" t="s">
        <v>464</v>
      </c>
      <c r="C23" s="227" t="s">
        <v>471</v>
      </c>
      <c r="D23" s="293" t="s">
        <v>122</v>
      </c>
    </row>
    <row r="24" spans="1:5" ht="30" x14ac:dyDescent="0.2">
      <c r="A24" s="223">
        <f t="shared" si="0"/>
        <v>17</v>
      </c>
      <c r="B24" s="224" t="s">
        <v>464</v>
      </c>
      <c r="C24" s="229" t="s">
        <v>472</v>
      </c>
      <c r="D24" s="293" t="s">
        <v>122</v>
      </c>
    </row>
    <row r="25" spans="1:5" ht="30" x14ac:dyDescent="0.2">
      <c r="A25" s="223">
        <f t="shared" si="0"/>
        <v>18</v>
      </c>
      <c r="B25" s="224" t="s">
        <v>464</v>
      </c>
      <c r="C25" s="228" t="s">
        <v>473</v>
      </c>
      <c r="D25" s="293" t="s">
        <v>122</v>
      </c>
    </row>
    <row r="26" spans="1:5" ht="30" x14ac:dyDescent="0.2">
      <c r="A26" s="223">
        <f t="shared" si="0"/>
        <v>19</v>
      </c>
      <c r="B26" s="224" t="s">
        <v>464</v>
      </c>
      <c r="C26" s="228" t="s">
        <v>474</v>
      </c>
      <c r="D26" s="293"/>
    </row>
    <row r="27" spans="1:5" ht="30" x14ac:dyDescent="0.2">
      <c r="A27" s="223">
        <f t="shared" si="0"/>
        <v>20</v>
      </c>
      <c r="B27" s="224" t="s">
        <v>464</v>
      </c>
      <c r="C27" s="227" t="s">
        <v>475</v>
      </c>
      <c r="D27" s="293" t="s">
        <v>122</v>
      </c>
    </row>
    <row r="28" spans="1:5" ht="15" x14ac:dyDescent="0.2">
      <c r="A28" s="223">
        <f t="shared" si="0"/>
        <v>21</v>
      </c>
      <c r="B28" s="224" t="s">
        <v>464</v>
      </c>
      <c r="C28" s="227" t="s">
        <v>476</v>
      </c>
      <c r="D28" s="293"/>
    </row>
    <row r="29" spans="1:5" ht="30" x14ac:dyDescent="0.2">
      <c r="A29" s="223">
        <f t="shared" si="0"/>
        <v>22</v>
      </c>
      <c r="B29" s="224" t="s">
        <v>464</v>
      </c>
      <c r="C29" s="227" t="s">
        <v>477</v>
      </c>
      <c r="D29" s="293" t="s">
        <v>122</v>
      </c>
    </row>
    <row r="30" spans="1:5" ht="30" x14ac:dyDescent="0.2">
      <c r="A30" s="223">
        <f t="shared" si="0"/>
        <v>23</v>
      </c>
      <c r="B30" s="224" t="s">
        <v>464</v>
      </c>
      <c r="C30" s="227" t="s">
        <v>478</v>
      </c>
      <c r="D30" s="293"/>
    </row>
    <row r="31" spans="1:5" ht="30" x14ac:dyDescent="0.2">
      <c r="A31" s="223">
        <f t="shared" si="0"/>
        <v>24</v>
      </c>
      <c r="B31" s="224" t="s">
        <v>464</v>
      </c>
      <c r="C31" s="227" t="s">
        <v>479</v>
      </c>
      <c r="D31" s="293" t="s">
        <v>122</v>
      </c>
    </row>
    <row r="32" spans="1:5" ht="15" x14ac:dyDescent="0.2">
      <c r="A32" s="223">
        <f t="shared" si="0"/>
        <v>25</v>
      </c>
      <c r="B32" s="224" t="s">
        <v>464</v>
      </c>
      <c r="C32" s="228" t="s">
        <v>480</v>
      </c>
      <c r="D32" s="293" t="s">
        <v>122</v>
      </c>
    </row>
    <row r="33" spans="1:5" ht="15" x14ac:dyDescent="0.2">
      <c r="A33" s="223">
        <f t="shared" si="0"/>
        <v>26</v>
      </c>
      <c r="B33" s="224" t="s">
        <v>464</v>
      </c>
      <c r="C33" s="228" t="s">
        <v>481</v>
      </c>
      <c r="D33" s="293"/>
    </row>
    <row r="34" spans="1:5" ht="15" x14ac:dyDescent="0.2">
      <c r="A34" s="223">
        <f t="shared" si="0"/>
        <v>27</v>
      </c>
      <c r="B34" s="224" t="s">
        <v>464</v>
      </c>
      <c r="C34" s="228" t="s">
        <v>482</v>
      </c>
      <c r="D34" s="293" t="s">
        <v>122</v>
      </c>
    </row>
    <row r="35" spans="1:5" ht="15" x14ac:dyDescent="0.2">
      <c r="A35" s="223">
        <f t="shared" si="0"/>
        <v>28</v>
      </c>
      <c r="B35" s="224" t="s">
        <v>464</v>
      </c>
      <c r="C35" s="228" t="s">
        <v>483</v>
      </c>
      <c r="D35" s="293"/>
    </row>
    <row r="36" spans="1:5" ht="15" x14ac:dyDescent="0.2">
      <c r="A36" s="223">
        <f t="shared" si="0"/>
        <v>29</v>
      </c>
      <c r="B36" s="224" t="s">
        <v>464</v>
      </c>
      <c r="C36" s="228" t="s">
        <v>484</v>
      </c>
      <c r="D36" s="293" t="s">
        <v>122</v>
      </c>
    </row>
    <row r="37" spans="1:5" ht="15" x14ac:dyDescent="0.2">
      <c r="A37" s="223">
        <f t="shared" si="0"/>
        <v>30</v>
      </c>
      <c r="B37" s="224" t="s">
        <v>464</v>
      </c>
      <c r="C37" s="228" t="s">
        <v>485</v>
      </c>
      <c r="D37" s="293"/>
    </row>
    <row r="38" spans="1:5" ht="30" x14ac:dyDescent="0.2">
      <c r="A38" s="223">
        <f t="shared" si="0"/>
        <v>31</v>
      </c>
      <c r="B38" s="224" t="s">
        <v>464</v>
      </c>
      <c r="C38" s="230" t="s">
        <v>486</v>
      </c>
      <c r="D38" s="293" t="s">
        <v>122</v>
      </c>
    </row>
    <row r="39" spans="1:5" ht="30" x14ac:dyDescent="0.2">
      <c r="A39" s="223">
        <f t="shared" si="0"/>
        <v>32</v>
      </c>
      <c r="B39" s="224" t="s">
        <v>487</v>
      </c>
      <c r="C39" s="228" t="s">
        <v>488</v>
      </c>
      <c r="D39" s="293" t="s">
        <v>122</v>
      </c>
    </row>
    <row r="40" spans="1:5" ht="15" x14ac:dyDescent="0.2">
      <c r="A40" s="223">
        <f t="shared" si="0"/>
        <v>33</v>
      </c>
      <c r="B40" s="224" t="s">
        <v>487</v>
      </c>
      <c r="C40" s="227" t="str">
        <f>_xlfn.CONCAT("If your answer to ", TEXT(A39,"0"), " was no, enter an explanation.")</f>
        <v>If your answer to 32 was no, enter an explanation.</v>
      </c>
      <c r="D40" s="293"/>
    </row>
    <row r="41" spans="1:5" ht="30" x14ac:dyDescent="0.2">
      <c r="A41" s="223">
        <f t="shared" si="0"/>
        <v>34</v>
      </c>
      <c r="B41" s="224" t="s">
        <v>487</v>
      </c>
      <c r="C41" s="231" t="s">
        <v>489</v>
      </c>
      <c r="D41" s="293"/>
      <c r="E41" s="130" t="s">
        <v>490</v>
      </c>
    </row>
    <row r="42" spans="1:5" ht="30" x14ac:dyDescent="0.2">
      <c r="A42" s="223">
        <f t="shared" si="0"/>
        <v>35</v>
      </c>
      <c r="B42" s="224" t="s">
        <v>487</v>
      </c>
      <c r="C42" s="230" t="s">
        <v>491</v>
      </c>
      <c r="D42" s="293"/>
    </row>
  </sheetData>
  <sheetProtection algorithmName="SHA-512" hashValue="3e12GJMWcgUCBTub3SwGBdzT/yr0Zz4A3uEU63SVnW2WMRREq0Ya/2SDSJQVar6MgA+mlZUCXmI2mycRVFqA6w==" saltValue="PhPbixpNS9+0r+vZojbs3A==" spinCount="100000" sheet="1" objects="1" scenarios="1"/>
  <protectedRanges>
    <protectedRange sqref="D8:D42" name="Range6"/>
  </protectedRanges>
  <conditionalFormatting sqref="D40">
    <cfRule type="expression" dxfId="35" priority="3">
      <formula>$D$39="Yes"</formula>
    </cfRule>
  </conditionalFormatting>
  <dataValidations count="3">
    <dataValidation type="whole" operator="greaterThanOrEqual" allowBlank="1" showInputMessage="1" showErrorMessage="1" sqref="D41:D42" xr:uid="{00000000-0002-0000-0A00-000005000000}">
      <formula1>0</formula1>
    </dataValidation>
    <dataValidation type="decimal" operator="greaterThanOrEqual" allowBlank="1" showInputMessage="1" showErrorMessage="1" sqref="D14:D15" xr:uid="{00000000-0002-0000-0A00-000006000000}">
      <formula1>0</formula1>
    </dataValidation>
    <dataValidation type="date" allowBlank="1" showInputMessage="1" showErrorMessage="1" sqref="D16" xr:uid="{00000000-0002-0000-0A00-000009000000}">
      <formula1>36526</formula1>
      <formula2>47119</formula2>
    </dataValidation>
  </dataValidations>
  <pageMargins left="0.7" right="0.7" top="0.75" bottom="0.75" header="0.3" footer="0.3"/>
  <pageSetup scale="5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 id="{EBED49AF-6A03-4DD8-AD62-00CCFEE28A53}">
            <xm:f>$D$9&lt;&gt;Tables!$S$8</xm:f>
            <x14:dxf>
              <fill>
                <patternFill>
                  <bgColor theme="1"/>
                </patternFill>
              </fill>
            </x14:dxf>
          </x14:cfRule>
          <xm:sqref>D10</xm:sqref>
        </x14:conditionalFormatting>
        <x14:conditionalFormatting xmlns:xm="http://schemas.microsoft.com/office/excel/2006/main">
          <x14:cfRule type="expression" priority="1" id="{72D3BA81-D8E5-45D7-A4CE-B901FB9E3588}">
            <xm:f>$D$18&lt;&gt;Tables!$V$7</xm:f>
            <x14:dxf>
              <fill>
                <patternFill>
                  <bgColor theme="1"/>
                </patternFill>
              </fill>
            </x14:dxf>
          </x14:cfRule>
          <xm:sqref>D19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00000000-0002-0000-0A00-000000000000}">
          <x14:formula1>
            <xm:f>Tables!$V$2:$V$7</xm:f>
          </x14:formula1>
          <xm:sqref>D18</xm:sqref>
        </x14:dataValidation>
        <x14:dataValidation type="list" allowBlank="1" showInputMessage="1" showErrorMessage="1" xr:uid="{00000000-0002-0000-0A00-000001000000}">
          <x14:formula1>
            <xm:f>Tables!$G$2:$G$4</xm:f>
          </x14:formula1>
          <xm:sqref>D39 D11:D12</xm:sqref>
        </x14:dataValidation>
        <x14:dataValidation type="list" allowBlank="1" showInputMessage="1" showErrorMessage="1" xr:uid="{00000000-0002-0000-0A00-000002000000}">
          <x14:formula1>
            <xm:f>Tables!$U$2:$U$6</xm:f>
          </x14:formula1>
          <xm:sqref>D8</xm:sqref>
        </x14:dataValidation>
        <x14:dataValidation type="list" allowBlank="1" showInputMessage="1" showErrorMessage="1" xr:uid="{00000000-0002-0000-0A00-000003000000}">
          <x14:formula1>
            <xm:f>Tables!$O$2:$O$9</xm:f>
          </x14:formula1>
          <xm:sqref>D13</xm:sqref>
        </x14:dataValidation>
        <x14:dataValidation type="list" allowBlank="1" showInputMessage="1" showErrorMessage="1" xr:uid="{00000000-0002-0000-0A00-000004000000}">
          <x14:formula1>
            <xm:f>Tables!$G$2:$G$5</xm:f>
          </x14:formula1>
          <xm:sqref>D36 D23 D25 D27 D29 D32 D34 D38 D21</xm:sqref>
        </x14:dataValidation>
        <x14:dataValidation type="list" allowBlank="1" showInputMessage="1" showErrorMessage="1" xr:uid="{00000000-0002-0000-0A00-000008000000}">
          <x14:formula1>
            <xm:f>Tables!$AG$2:$AG$5</xm:f>
          </x14:formula1>
          <xm:sqref>D24</xm:sqref>
        </x14:dataValidation>
        <x14:dataValidation type="list" allowBlank="1" showInputMessage="1" showErrorMessage="1" xr:uid="{1C80C7DE-5254-4308-B60C-AF1338A784F2}">
          <x14:formula1>
            <xm:f>Tables!$S$2:$S$8</xm:f>
          </x14:formula1>
          <xm:sqref>D9</xm:sqref>
        </x14:dataValidation>
        <x14:dataValidation type="list" allowBlank="1" showInputMessage="1" showErrorMessage="1" xr:uid="{0313C6F7-A970-4027-AE87-E886A7C9939F}">
          <x14:formula1>
            <xm:f>Tables!$T$2:$T$6</xm:f>
          </x14:formula1>
          <xm:sqref>D17</xm:sqref>
        </x14:dataValidation>
        <x14:dataValidation type="list" allowBlank="1" showInputMessage="1" showErrorMessage="1" xr:uid="{4D6D0D43-022E-4DA4-98BF-11C98DCD0221}">
          <x14:formula1>
            <xm:f>Tables!$W$2:$W$6</xm:f>
          </x14:formula1>
          <xm:sqref>D31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879AA-45F9-4EE5-B842-79E1C1F5640F}">
  <sheetPr>
    <tabColor rgb="FF002060"/>
    <pageSetUpPr fitToPage="1"/>
  </sheetPr>
  <dimension ref="A1:K55"/>
  <sheetViews>
    <sheetView showGridLines="0" zoomScale="90" zoomScaleNormal="90" zoomScaleSheetLayoutView="70" workbookViewId="0">
      <pane xSplit="1" ySplit="8" topLeftCell="B28" activePane="bottomRight" state="frozen"/>
      <selection pane="topRight" activeCell="B1" sqref="B1"/>
      <selection pane="bottomLeft" activeCell="A9" sqref="A9"/>
      <selection pane="bottomRight" activeCell="A39" sqref="A39"/>
    </sheetView>
  </sheetViews>
  <sheetFormatPr defaultColWidth="8.85546875" defaultRowHeight="14.25" x14ac:dyDescent="0.2"/>
  <cols>
    <col min="1" max="1" width="21.7109375" style="216" customWidth="1"/>
    <col min="2" max="4" width="37.28515625" style="215" customWidth="1"/>
    <col min="5" max="7" width="37.28515625" style="130" customWidth="1"/>
    <col min="8" max="8" width="34.5703125" style="130" customWidth="1"/>
    <col min="9" max="9" width="38.42578125" style="130" customWidth="1"/>
    <col min="10" max="12" width="29.5703125" style="130" customWidth="1"/>
    <col min="13" max="16384" width="8.85546875" style="130"/>
  </cols>
  <sheetData>
    <row r="1" spans="1:11" ht="18" x14ac:dyDescent="0.25">
      <c r="A1" s="2" t="s">
        <v>492</v>
      </c>
    </row>
    <row r="2" spans="1:11" x14ac:dyDescent="0.2">
      <c r="A2" s="71" t="s">
        <v>90</v>
      </c>
    </row>
    <row r="4" spans="1:11" ht="21.75" customHeight="1" x14ac:dyDescent="0.25">
      <c r="A4" s="217" t="s">
        <v>250</v>
      </c>
      <c r="C4" s="385" t="str">
        <f>IF('1. Participant Info'!B5="","Please Input Developer Name in Cell B5 of Sheet 1. Participant Info",'1. Participant Info'!B5)</f>
        <v>Please Input Developer Name in Cell B5 of Sheet 1. Participant Info</v>
      </c>
      <c r="D4" s="385"/>
      <c r="E4" s="385"/>
      <c r="F4" s="218"/>
      <c r="G4" s="218"/>
      <c r="H4" s="218"/>
    </row>
    <row r="5" spans="1:11" ht="21.75" customHeight="1" x14ac:dyDescent="0.25">
      <c r="A5" s="217" t="s">
        <v>251</v>
      </c>
      <c r="C5" s="385" t="s">
        <v>493</v>
      </c>
      <c r="D5" s="385"/>
      <c r="E5" s="385"/>
      <c r="F5" s="218"/>
      <c r="G5" s="218"/>
      <c r="H5" s="218"/>
    </row>
    <row r="7" spans="1:11" ht="20.25" x14ac:dyDescent="0.2">
      <c r="B7" s="382" t="s">
        <v>2</v>
      </c>
      <c r="C7" s="383"/>
      <c r="D7" s="383"/>
      <c r="E7" s="383"/>
      <c r="F7" s="384"/>
    </row>
    <row r="8" spans="1:11" ht="107.25" x14ac:dyDescent="0.2">
      <c r="A8" s="232" t="s">
        <v>494</v>
      </c>
      <c r="B8" s="232" t="s">
        <v>495</v>
      </c>
      <c r="C8" s="232" t="s">
        <v>8</v>
      </c>
      <c r="D8" s="232" t="s">
        <v>496</v>
      </c>
      <c r="E8" s="232" t="s">
        <v>497</v>
      </c>
      <c r="F8" s="232" t="s">
        <v>19</v>
      </c>
      <c r="G8" s="232" t="s">
        <v>498</v>
      </c>
      <c r="H8" s="232" t="s">
        <v>499</v>
      </c>
      <c r="I8" s="233" t="s">
        <v>500</v>
      </c>
    </row>
    <row r="9" spans="1:11" ht="88.15" customHeight="1" x14ac:dyDescent="0.2">
      <c r="A9" s="19" t="s">
        <v>501</v>
      </c>
      <c r="B9" s="23" t="s">
        <v>502</v>
      </c>
      <c r="C9" s="23" t="s">
        <v>502</v>
      </c>
      <c r="D9" s="23" t="s">
        <v>502</v>
      </c>
      <c r="E9" s="23" t="s">
        <v>502</v>
      </c>
      <c r="F9" s="23" t="s">
        <v>502</v>
      </c>
      <c r="G9" s="17" t="s">
        <v>122</v>
      </c>
      <c r="H9" s="9" t="s">
        <v>503</v>
      </c>
      <c r="I9" s="10"/>
      <c r="J9" s="7"/>
      <c r="K9" s="7"/>
    </row>
    <row r="10" spans="1:11" ht="61.9" customHeight="1" x14ac:dyDescent="0.2">
      <c r="A10" s="20" t="s">
        <v>504</v>
      </c>
      <c r="B10" s="24" t="s">
        <v>505</v>
      </c>
      <c r="C10" s="24" t="s">
        <v>506</v>
      </c>
      <c r="D10" s="24" t="s">
        <v>507</v>
      </c>
      <c r="E10" s="24" t="s">
        <v>508</v>
      </c>
      <c r="F10" s="24" t="s">
        <v>509</v>
      </c>
      <c r="G10" s="17" t="s">
        <v>122</v>
      </c>
      <c r="H10" s="11"/>
      <c r="I10" s="234"/>
      <c r="J10" s="7"/>
    </row>
    <row r="11" spans="1:11" ht="76.900000000000006" customHeight="1" x14ac:dyDescent="0.2">
      <c r="A11" s="21" t="s">
        <v>510</v>
      </c>
      <c r="B11" s="24" t="s">
        <v>511</v>
      </c>
      <c r="C11" s="24" t="s">
        <v>511</v>
      </c>
      <c r="D11" s="24" t="s">
        <v>511</v>
      </c>
      <c r="E11" s="24" t="s">
        <v>511</v>
      </c>
      <c r="F11" s="24" t="s">
        <v>511</v>
      </c>
      <c r="G11" s="17" t="s">
        <v>122</v>
      </c>
      <c r="H11" s="11"/>
      <c r="I11" s="12"/>
      <c r="J11" s="7"/>
      <c r="K11" s="7"/>
    </row>
    <row r="12" spans="1:11" ht="30" x14ac:dyDescent="0.2">
      <c r="A12" s="21" t="s">
        <v>512</v>
      </c>
      <c r="B12" s="24" t="s">
        <v>513</v>
      </c>
      <c r="C12" s="24" t="s">
        <v>513</v>
      </c>
      <c r="D12" s="24" t="s">
        <v>513</v>
      </c>
      <c r="E12" s="24" t="s">
        <v>513</v>
      </c>
      <c r="F12" s="24" t="s">
        <v>513</v>
      </c>
      <c r="G12" s="17" t="s">
        <v>122</v>
      </c>
      <c r="H12" s="11"/>
      <c r="I12" s="12"/>
      <c r="J12" s="7"/>
      <c r="K12" s="7"/>
    </row>
    <row r="13" spans="1:11" ht="67.900000000000006" customHeight="1" x14ac:dyDescent="0.2">
      <c r="A13" s="20" t="s">
        <v>514</v>
      </c>
      <c r="B13" s="24" t="s">
        <v>515</v>
      </c>
      <c r="C13" s="24" t="s">
        <v>515</v>
      </c>
      <c r="D13" s="24" t="s">
        <v>515</v>
      </c>
      <c r="E13" s="24" t="s">
        <v>515</v>
      </c>
      <c r="F13" s="24" t="s">
        <v>516</v>
      </c>
      <c r="G13" s="17" t="s">
        <v>122</v>
      </c>
      <c r="H13" s="11"/>
      <c r="I13" s="12"/>
      <c r="J13" s="7"/>
    </row>
    <row r="14" spans="1:11" ht="126" customHeight="1" x14ac:dyDescent="0.2">
      <c r="A14" s="20" t="s">
        <v>452</v>
      </c>
      <c r="B14" s="24" t="s">
        <v>517</v>
      </c>
      <c r="C14" s="24" t="s">
        <v>517</v>
      </c>
      <c r="D14" s="24" t="s">
        <v>517</v>
      </c>
      <c r="E14" s="24" t="s">
        <v>517</v>
      </c>
      <c r="F14" s="24" t="s">
        <v>517</v>
      </c>
      <c r="G14" s="17" t="s">
        <v>122</v>
      </c>
      <c r="H14" s="11"/>
      <c r="I14" s="12"/>
      <c r="J14" s="7"/>
      <c r="K14" s="7"/>
    </row>
    <row r="15" spans="1:11" ht="216.6" customHeight="1" x14ac:dyDescent="0.2">
      <c r="A15" s="21" t="s">
        <v>459</v>
      </c>
      <c r="B15" s="24" t="s">
        <v>518</v>
      </c>
      <c r="C15" s="24" t="s">
        <v>518</v>
      </c>
      <c r="D15" s="24" t="s">
        <v>518</v>
      </c>
      <c r="E15" s="24" t="s">
        <v>518</v>
      </c>
      <c r="F15" s="24" t="s">
        <v>518</v>
      </c>
      <c r="G15" s="17" t="s">
        <v>122</v>
      </c>
      <c r="H15" s="11"/>
      <c r="I15" s="12"/>
      <c r="J15" s="7"/>
      <c r="K15" s="7"/>
    </row>
    <row r="16" spans="1:11" ht="88.15" customHeight="1" x14ac:dyDescent="0.2">
      <c r="A16" s="20" t="s">
        <v>519</v>
      </c>
      <c r="B16" s="24" t="s">
        <v>520</v>
      </c>
      <c r="C16" s="24" t="s">
        <v>521</v>
      </c>
      <c r="D16" s="24" t="s">
        <v>522</v>
      </c>
      <c r="E16" s="24" t="s">
        <v>523</v>
      </c>
      <c r="F16" s="24" t="s">
        <v>524</v>
      </c>
      <c r="G16" s="17" t="s">
        <v>122</v>
      </c>
      <c r="H16" s="235"/>
      <c r="I16" s="12"/>
    </row>
    <row r="17" spans="1:11" ht="114" customHeight="1" x14ac:dyDescent="0.2">
      <c r="A17" s="21" t="s">
        <v>525</v>
      </c>
      <c r="B17" s="24" t="s">
        <v>526</v>
      </c>
      <c r="C17" s="24" t="s">
        <v>527</v>
      </c>
      <c r="D17" s="24" t="s">
        <v>528</v>
      </c>
      <c r="E17" s="24" t="s">
        <v>529</v>
      </c>
      <c r="F17" s="24" t="s">
        <v>530</v>
      </c>
      <c r="G17" s="17" t="s">
        <v>122</v>
      </c>
      <c r="H17" s="11"/>
      <c r="I17" s="234"/>
      <c r="J17" s="7"/>
    </row>
    <row r="18" spans="1:11" ht="195.6" customHeight="1" x14ac:dyDescent="0.2">
      <c r="A18" s="21" t="s">
        <v>531</v>
      </c>
      <c r="B18" s="24" t="s">
        <v>532</v>
      </c>
      <c r="C18" s="24" t="s">
        <v>532</v>
      </c>
      <c r="D18" s="24" t="s">
        <v>532</v>
      </c>
      <c r="E18" s="25" t="s">
        <v>533</v>
      </c>
      <c r="F18" s="24" t="s">
        <v>534</v>
      </c>
      <c r="G18" s="17" t="s">
        <v>122</v>
      </c>
      <c r="H18" s="11"/>
      <c r="I18" s="234"/>
      <c r="J18" s="7"/>
    </row>
    <row r="19" spans="1:11" ht="127.9" customHeight="1" x14ac:dyDescent="0.2">
      <c r="A19" s="21" t="s">
        <v>535</v>
      </c>
      <c r="B19" s="25" t="s">
        <v>533</v>
      </c>
      <c r="C19" s="25" t="s">
        <v>533</v>
      </c>
      <c r="D19" s="25" t="s">
        <v>533</v>
      </c>
      <c r="E19" s="24" t="s">
        <v>536</v>
      </c>
      <c r="F19" s="24" t="s">
        <v>537</v>
      </c>
      <c r="G19" s="17" t="s">
        <v>122</v>
      </c>
      <c r="H19" s="11"/>
      <c r="I19" s="12"/>
      <c r="J19" s="7"/>
    </row>
    <row r="20" spans="1:11" ht="180" customHeight="1" x14ac:dyDescent="0.2">
      <c r="A20" s="21" t="s">
        <v>538</v>
      </c>
      <c r="B20" s="24" t="s">
        <v>539</v>
      </c>
      <c r="C20" s="24" t="s">
        <v>539</v>
      </c>
      <c r="D20" s="24" t="s">
        <v>540</v>
      </c>
      <c r="E20" s="24" t="s">
        <v>540</v>
      </c>
      <c r="F20" s="24" t="s">
        <v>541</v>
      </c>
      <c r="G20" s="17" t="s">
        <v>122</v>
      </c>
      <c r="H20" s="11"/>
      <c r="I20" s="12"/>
      <c r="J20" s="7"/>
    </row>
    <row r="21" spans="1:11" ht="67.150000000000006" customHeight="1" x14ac:dyDescent="0.2">
      <c r="A21" s="20" t="s">
        <v>542</v>
      </c>
      <c r="B21" s="24" t="s">
        <v>543</v>
      </c>
      <c r="C21" s="24" t="s">
        <v>543</v>
      </c>
      <c r="D21" s="24" t="s">
        <v>543</v>
      </c>
      <c r="E21" s="24" t="s">
        <v>543</v>
      </c>
      <c r="F21" s="24" t="s">
        <v>543</v>
      </c>
      <c r="G21" s="17" t="s">
        <v>122</v>
      </c>
      <c r="H21" s="11"/>
      <c r="I21" s="12"/>
      <c r="J21" s="7"/>
      <c r="K21" s="7"/>
    </row>
    <row r="22" spans="1:11" ht="185.25" x14ac:dyDescent="0.2">
      <c r="A22" s="21" t="s">
        <v>544</v>
      </c>
      <c r="B22" s="24" t="s">
        <v>545</v>
      </c>
      <c r="C22" s="24" t="s">
        <v>545</v>
      </c>
      <c r="D22" s="24" t="s">
        <v>545</v>
      </c>
      <c r="E22" s="24" t="s">
        <v>545</v>
      </c>
      <c r="F22" s="24" t="s">
        <v>546</v>
      </c>
      <c r="G22" s="17" t="s">
        <v>122</v>
      </c>
      <c r="H22" s="11"/>
      <c r="I22" s="12"/>
      <c r="J22" s="7"/>
    </row>
    <row r="23" spans="1:11" ht="152.44999999999999" customHeight="1" x14ac:dyDescent="0.2">
      <c r="A23" s="21" t="s">
        <v>547</v>
      </c>
      <c r="B23" s="24" t="s">
        <v>548</v>
      </c>
      <c r="C23" s="24" t="s">
        <v>549</v>
      </c>
      <c r="D23" s="24" t="s">
        <v>550</v>
      </c>
      <c r="E23" s="25" t="s">
        <v>533</v>
      </c>
      <c r="F23" s="25" t="s">
        <v>533</v>
      </c>
      <c r="G23" s="17" t="s">
        <v>122</v>
      </c>
      <c r="H23" s="11"/>
      <c r="I23" s="234"/>
      <c r="J23" s="7"/>
    </row>
    <row r="24" spans="1:11" ht="242.45" customHeight="1" x14ac:dyDescent="0.2">
      <c r="A24" s="21" t="s">
        <v>551</v>
      </c>
      <c r="B24" s="24" t="s">
        <v>552</v>
      </c>
      <c r="C24" s="24" t="s">
        <v>552</v>
      </c>
      <c r="D24" s="24" t="s">
        <v>552</v>
      </c>
      <c r="E24" s="24" t="s">
        <v>552</v>
      </c>
      <c r="F24" s="24" t="s">
        <v>552</v>
      </c>
      <c r="G24" s="17" t="s">
        <v>122</v>
      </c>
      <c r="H24" s="11"/>
      <c r="I24" s="12"/>
      <c r="J24" s="7"/>
      <c r="K24" s="7"/>
    </row>
    <row r="25" spans="1:11" ht="95.45" customHeight="1" x14ac:dyDescent="0.2">
      <c r="A25" s="20" t="s">
        <v>553</v>
      </c>
      <c r="B25" s="225" t="s">
        <v>554</v>
      </c>
      <c r="C25" s="225" t="s">
        <v>554</v>
      </c>
      <c r="D25" s="225" t="s">
        <v>554</v>
      </c>
      <c r="E25" s="225" t="s">
        <v>554</v>
      </c>
      <c r="F25" s="225" t="s">
        <v>554</v>
      </c>
      <c r="G25" s="17" t="s">
        <v>122</v>
      </c>
      <c r="H25" s="13"/>
      <c r="I25" s="14"/>
      <c r="J25" s="236"/>
      <c r="K25" s="236"/>
    </row>
    <row r="26" spans="1:11" ht="55.9" customHeight="1" x14ac:dyDescent="0.2">
      <c r="A26" s="20" t="s">
        <v>555</v>
      </c>
      <c r="B26" s="25" t="s">
        <v>533</v>
      </c>
      <c r="C26" s="25" t="s">
        <v>533</v>
      </c>
      <c r="D26" s="225" t="s">
        <v>556</v>
      </c>
      <c r="E26" s="225" t="s">
        <v>556</v>
      </c>
      <c r="F26" s="25" t="s">
        <v>533</v>
      </c>
      <c r="G26" s="17" t="s">
        <v>122</v>
      </c>
      <c r="H26" s="13"/>
      <c r="I26" s="14"/>
      <c r="J26" s="236"/>
    </row>
    <row r="27" spans="1:11" ht="42.75" x14ac:dyDescent="0.2">
      <c r="A27" s="20" t="s">
        <v>557</v>
      </c>
      <c r="B27" s="25" t="s">
        <v>533</v>
      </c>
      <c r="C27" s="25" t="s">
        <v>533</v>
      </c>
      <c r="D27" s="24" t="s">
        <v>558</v>
      </c>
      <c r="E27" s="24" t="s">
        <v>558</v>
      </c>
      <c r="F27" s="25" t="s">
        <v>533</v>
      </c>
      <c r="G27" s="17" t="s">
        <v>122</v>
      </c>
      <c r="H27" s="11"/>
      <c r="I27" s="12"/>
      <c r="J27" s="7"/>
    </row>
    <row r="28" spans="1:11" ht="189.6" customHeight="1" x14ac:dyDescent="0.2">
      <c r="A28" s="20" t="s">
        <v>559</v>
      </c>
      <c r="B28" s="25" t="s">
        <v>533</v>
      </c>
      <c r="C28" s="25" t="s">
        <v>533</v>
      </c>
      <c r="D28" s="26" t="s">
        <v>560</v>
      </c>
      <c r="E28" s="26" t="s">
        <v>560</v>
      </c>
      <c r="F28" s="25" t="s">
        <v>533</v>
      </c>
      <c r="G28" s="17" t="s">
        <v>122</v>
      </c>
      <c r="H28" s="11"/>
      <c r="I28" s="12"/>
      <c r="J28" s="7"/>
      <c r="K28" s="8"/>
    </row>
    <row r="29" spans="1:11" ht="37.9" customHeight="1" x14ac:dyDescent="0.2">
      <c r="A29" s="20" t="s">
        <v>561</v>
      </c>
      <c r="B29" s="24" t="s">
        <v>562</v>
      </c>
      <c r="C29" s="24" t="s">
        <v>562</v>
      </c>
      <c r="D29" s="24" t="s">
        <v>562</v>
      </c>
      <c r="E29" s="24" t="s">
        <v>562</v>
      </c>
      <c r="F29" s="24" t="s">
        <v>562</v>
      </c>
      <c r="G29" s="17" t="s">
        <v>122</v>
      </c>
      <c r="H29" s="11"/>
      <c r="I29" s="12"/>
      <c r="J29" s="7"/>
      <c r="K29" s="7"/>
    </row>
    <row r="30" spans="1:11" ht="120" customHeight="1" x14ac:dyDescent="0.2">
      <c r="A30" s="20" t="s">
        <v>563</v>
      </c>
      <c r="B30" s="25" t="s">
        <v>533</v>
      </c>
      <c r="C30" s="25" t="s">
        <v>533</v>
      </c>
      <c r="D30" s="24" t="s">
        <v>564</v>
      </c>
      <c r="E30" s="24" t="s">
        <v>564</v>
      </c>
      <c r="F30" s="25" t="s">
        <v>533</v>
      </c>
      <c r="G30" s="17" t="s">
        <v>122</v>
      </c>
      <c r="H30" s="11"/>
      <c r="I30" s="12"/>
      <c r="J30" s="7"/>
    </row>
    <row r="31" spans="1:11" ht="55.9" customHeight="1" x14ac:dyDescent="0.2">
      <c r="A31" s="20" t="s">
        <v>565</v>
      </c>
      <c r="B31" s="25" t="s">
        <v>533</v>
      </c>
      <c r="C31" s="25" t="s">
        <v>533</v>
      </c>
      <c r="D31" s="24" t="s">
        <v>566</v>
      </c>
      <c r="E31" s="24" t="s">
        <v>566</v>
      </c>
      <c r="F31" s="25" t="s">
        <v>533</v>
      </c>
      <c r="G31" s="17" t="s">
        <v>122</v>
      </c>
      <c r="H31" s="11"/>
      <c r="I31" s="12"/>
      <c r="J31" s="7"/>
    </row>
    <row r="32" spans="1:11" ht="79.900000000000006" customHeight="1" thickBot="1" x14ac:dyDescent="0.25">
      <c r="A32" s="22" t="s">
        <v>567</v>
      </c>
      <c r="B32" s="27" t="s">
        <v>533</v>
      </c>
      <c r="C32" s="27" t="s">
        <v>533</v>
      </c>
      <c r="D32" s="28" t="s">
        <v>568</v>
      </c>
      <c r="E32" s="28" t="s">
        <v>568</v>
      </c>
      <c r="F32" s="27" t="s">
        <v>533</v>
      </c>
      <c r="G32" s="18" t="s">
        <v>122</v>
      </c>
      <c r="H32" s="15"/>
      <c r="I32" s="16"/>
      <c r="J32" s="7"/>
    </row>
    <row r="33" spans="1:10" ht="79.900000000000006" customHeight="1" x14ac:dyDescent="0.2">
      <c r="A33" s="251" t="s">
        <v>569</v>
      </c>
      <c r="B33" s="252"/>
      <c r="C33" s="252"/>
      <c r="D33" s="253" t="s">
        <v>570</v>
      </c>
      <c r="E33" s="253"/>
      <c r="F33" s="252"/>
      <c r="G33" s="254"/>
      <c r="H33" s="255"/>
      <c r="I33" s="255"/>
      <c r="J33" s="7"/>
    </row>
    <row r="34" spans="1:10" ht="79.900000000000006" customHeight="1" x14ac:dyDescent="0.2">
      <c r="A34" s="251" t="s">
        <v>571</v>
      </c>
      <c r="B34" s="252"/>
      <c r="C34" s="252"/>
      <c r="D34" s="253"/>
      <c r="E34" s="253"/>
      <c r="F34" s="252"/>
      <c r="G34" s="254"/>
      <c r="H34" s="255"/>
      <c r="I34" s="255"/>
      <c r="J34" s="7"/>
    </row>
    <row r="35" spans="1:10" ht="79.900000000000006" customHeight="1" x14ac:dyDescent="0.2">
      <c r="A35" s="256" t="s">
        <v>572</v>
      </c>
      <c r="B35" s="252"/>
      <c r="C35" s="252"/>
      <c r="D35" s="253"/>
      <c r="E35" s="253"/>
      <c r="F35" s="252"/>
      <c r="G35" s="254"/>
      <c r="H35" s="255"/>
      <c r="I35" s="255"/>
      <c r="J35" s="7"/>
    </row>
    <row r="36" spans="1:10" ht="79.900000000000006" customHeight="1" x14ac:dyDescent="0.2">
      <c r="A36" s="251" t="s">
        <v>573</v>
      </c>
      <c r="B36" s="252"/>
      <c r="C36" s="252"/>
      <c r="D36" s="253"/>
      <c r="E36" s="253"/>
      <c r="F36" s="252"/>
      <c r="G36" s="254"/>
      <c r="H36" s="255"/>
      <c r="I36" s="255"/>
      <c r="J36" s="7"/>
    </row>
    <row r="37" spans="1:10" ht="79.900000000000006" customHeight="1" x14ac:dyDescent="0.2">
      <c r="A37" s="251" t="s">
        <v>574</v>
      </c>
      <c r="B37" s="252"/>
      <c r="C37" s="252"/>
      <c r="D37" s="253"/>
      <c r="E37" s="253"/>
      <c r="F37" s="252"/>
      <c r="G37" s="254"/>
      <c r="H37" s="255"/>
      <c r="I37" s="255"/>
      <c r="J37" s="7"/>
    </row>
    <row r="38" spans="1:10" ht="45" x14ac:dyDescent="0.2">
      <c r="A38" s="256" t="s">
        <v>575</v>
      </c>
      <c r="B38" s="130"/>
      <c r="C38" s="130"/>
      <c r="D38" s="130"/>
    </row>
    <row r="39" spans="1:10" ht="45" x14ac:dyDescent="0.2">
      <c r="A39" s="256" t="s">
        <v>576</v>
      </c>
      <c r="B39" s="130"/>
      <c r="C39" s="130"/>
      <c r="D39" s="130"/>
    </row>
    <row r="40" spans="1:10" ht="30" x14ac:dyDescent="0.2">
      <c r="A40" s="256" t="s">
        <v>577</v>
      </c>
      <c r="B40" s="130"/>
      <c r="C40" s="130"/>
      <c r="D40" s="130"/>
    </row>
    <row r="41" spans="1:10" ht="45" x14ac:dyDescent="0.2">
      <c r="A41" s="256" t="s">
        <v>578</v>
      </c>
      <c r="B41" s="130"/>
      <c r="C41" s="130"/>
      <c r="D41" s="130"/>
    </row>
    <row r="42" spans="1:10" ht="15" x14ac:dyDescent="0.2">
      <c r="A42" s="256" t="s">
        <v>579</v>
      </c>
      <c r="B42" s="130"/>
      <c r="C42" s="130"/>
      <c r="D42" s="130"/>
    </row>
    <row r="43" spans="1:10" ht="30" x14ac:dyDescent="0.2">
      <c r="A43" s="256" t="s">
        <v>580</v>
      </c>
      <c r="B43" s="130"/>
      <c r="C43" s="130"/>
      <c r="D43" s="130"/>
    </row>
    <row r="44" spans="1:10" ht="15" x14ac:dyDescent="0.2">
      <c r="A44" s="256" t="s">
        <v>581</v>
      </c>
      <c r="B44" s="130"/>
      <c r="C44" s="130"/>
      <c r="D44" s="130"/>
    </row>
    <row r="45" spans="1:10" ht="30" x14ac:dyDescent="0.2">
      <c r="A45" s="256" t="s">
        <v>582</v>
      </c>
      <c r="B45" s="130"/>
      <c r="C45" s="130"/>
      <c r="D45" s="130"/>
    </row>
    <row r="46" spans="1:10" ht="30" x14ac:dyDescent="0.2">
      <c r="A46" s="256" t="s">
        <v>583</v>
      </c>
      <c r="B46" s="130"/>
      <c r="C46" s="130"/>
      <c r="D46" s="130"/>
    </row>
    <row r="47" spans="1:10" ht="15" x14ac:dyDescent="0.2">
      <c r="A47" s="256" t="s">
        <v>584</v>
      </c>
      <c r="B47" s="130"/>
      <c r="C47" s="130"/>
      <c r="D47" s="130"/>
    </row>
    <row r="48" spans="1:10" ht="45" x14ac:dyDescent="0.2">
      <c r="A48" s="256" t="s">
        <v>585</v>
      </c>
      <c r="B48" s="130"/>
      <c r="C48" s="130"/>
      <c r="D48" s="130"/>
    </row>
    <row r="49" spans="1:4" ht="15" x14ac:dyDescent="0.2">
      <c r="A49" s="256"/>
      <c r="B49" s="130"/>
      <c r="C49" s="130"/>
      <c r="D49" s="130"/>
    </row>
    <row r="50" spans="1:4" x14ac:dyDescent="0.2">
      <c r="A50" s="130"/>
      <c r="B50" s="130"/>
      <c r="C50" s="130"/>
      <c r="D50" s="130"/>
    </row>
    <row r="51" spans="1:4" x14ac:dyDescent="0.2">
      <c r="A51" s="130"/>
      <c r="B51" s="130"/>
      <c r="C51" s="130"/>
      <c r="D51" s="130"/>
    </row>
    <row r="52" spans="1:4" x14ac:dyDescent="0.2">
      <c r="A52" s="130"/>
      <c r="B52" s="130"/>
      <c r="C52" s="130"/>
      <c r="D52" s="130"/>
    </row>
    <row r="53" spans="1:4" x14ac:dyDescent="0.2">
      <c r="A53" s="130"/>
      <c r="B53" s="130"/>
      <c r="C53" s="130"/>
      <c r="D53" s="130"/>
    </row>
    <row r="54" spans="1:4" s="59" customFormat="1" ht="16.5" x14ac:dyDescent="0.2">
      <c r="A54" s="250" t="s">
        <v>586</v>
      </c>
    </row>
    <row r="55" spans="1:4" x14ac:dyDescent="0.2">
      <c r="A55" s="130" t="s">
        <v>587</v>
      </c>
      <c r="B55" s="130"/>
      <c r="C55" s="130"/>
      <c r="D55" s="130"/>
    </row>
  </sheetData>
  <mergeCells count="3">
    <mergeCell ref="B7:F7"/>
    <mergeCell ref="C4:E4"/>
    <mergeCell ref="C5:E5"/>
  </mergeCells>
  <pageMargins left="0.7" right="0.7" top="0.75" bottom="0.75" header="0.3" footer="0.3"/>
  <pageSetup scale="56"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8" id="{FAC3EEDA-95F3-49ED-808A-1F9CBEF89502}">
            <xm:f>$G9=Tables!$X$4</xm:f>
            <x14:dxf>
              <fill>
                <patternFill>
                  <bgColor theme="5"/>
                </patternFill>
              </fill>
            </x14:dxf>
          </x14:cfRule>
          <xm:sqref>G9:G37</xm:sqref>
        </x14:conditionalFormatting>
        <x14:conditionalFormatting xmlns:xm="http://schemas.microsoft.com/office/excel/2006/main">
          <x14:cfRule type="expression" priority="7" id="{62056EED-1328-41D4-834E-72D9250876B4}">
            <xm:f>'1. Participant Info'!$B$30&lt;&gt;Tables!$B$3</xm:f>
            <x14:dxf>
              <fill>
                <patternFill>
                  <bgColor theme="1"/>
                </patternFill>
              </fill>
            </x14:dxf>
          </x14:cfRule>
          <xm:sqref>B9:B37</xm:sqref>
        </x14:conditionalFormatting>
        <x14:conditionalFormatting xmlns:xm="http://schemas.microsoft.com/office/excel/2006/main">
          <x14:cfRule type="expression" priority="6" id="{4907C3DB-8CA6-4813-9500-EEF404FC65C7}">
            <xm:f>'1. Participant Info'!$B$30&lt;&gt;Tables!$B$4</xm:f>
            <x14:dxf>
              <fill>
                <patternFill>
                  <bgColor theme="1"/>
                </patternFill>
              </fill>
            </x14:dxf>
          </x14:cfRule>
          <xm:sqref>C9:C37</xm:sqref>
        </x14:conditionalFormatting>
        <x14:conditionalFormatting xmlns:xm="http://schemas.microsoft.com/office/excel/2006/main">
          <x14:cfRule type="expression" priority="4" id="{429EDACE-43CD-4729-873C-C886EA1AAD91}">
            <xm:f>'1. Participant Info'!$B$30&lt;&gt;Tables!$B$8</xm:f>
            <x14:dxf>
              <fill>
                <patternFill>
                  <bgColor theme="1"/>
                </patternFill>
              </fill>
            </x14:dxf>
          </x14:cfRule>
          <xm:sqref>E9:E37</xm:sqref>
        </x14:conditionalFormatting>
        <x14:conditionalFormatting xmlns:xm="http://schemas.microsoft.com/office/excel/2006/main">
          <x14:cfRule type="expression" priority="3" id="{83AF5EDA-7F8B-4263-9752-0EB9656A4D5D}">
            <xm:f>'1. Participant Info'!$B$30&lt;&gt;Tables!$B$7</xm:f>
            <x14:dxf>
              <fill>
                <patternFill>
                  <bgColor theme="1"/>
                </patternFill>
              </fill>
            </x14:dxf>
          </x14:cfRule>
          <xm:sqref>F9:F37</xm:sqref>
        </x14:conditionalFormatting>
        <x14:conditionalFormatting xmlns:xm="http://schemas.microsoft.com/office/excel/2006/main">
          <x14:cfRule type="expression" priority="1" id="{4ECDBDA3-D0C5-40BC-9D92-5AD1E11653CE}">
            <xm:f>NOT(OR('1. Participant Info'!$B$30=Tables!$B$5,'1. Participant Info'!$B$30=Tables!$B$6))</xm:f>
            <x14:dxf>
              <fill>
                <patternFill>
                  <bgColor theme="1"/>
                </patternFill>
              </fill>
            </x14:dxf>
          </x14:cfRule>
          <xm:sqref>D9:D37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97F8EFC-3A7C-4F64-9EAF-BDE91291250F}">
          <x14:formula1>
            <xm:f>Tables!$X$2:$X$4</xm:f>
          </x14:formula1>
          <xm:sqref>G9:G37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4540E-73BA-4383-89F4-37E58C661C36}">
  <sheetPr codeName="Sheet12"/>
  <dimension ref="A1:AL22243"/>
  <sheetViews>
    <sheetView topLeftCell="H3" workbookViewId="0">
      <selection activeCell="H3" sqref="H3"/>
    </sheetView>
  </sheetViews>
  <sheetFormatPr defaultColWidth="9.140625" defaultRowHeight="14.25" x14ac:dyDescent="0.2"/>
  <cols>
    <col min="1" max="1" width="19.42578125" style="130" customWidth="1"/>
    <col min="2" max="2" width="19" style="130" bestFit="1" customWidth="1"/>
    <col min="3" max="3" width="19.42578125" style="130" bestFit="1" customWidth="1"/>
    <col min="4" max="4" width="11.7109375" style="130" bestFit="1" customWidth="1"/>
    <col min="5" max="5" width="42.140625" style="130" bestFit="1" customWidth="1"/>
    <col min="6" max="6" width="14.7109375" style="130" bestFit="1" customWidth="1"/>
    <col min="7" max="7" width="11.7109375" style="130" bestFit="1" customWidth="1"/>
    <col min="8" max="8" width="34.85546875" style="130" bestFit="1" customWidth="1"/>
    <col min="9" max="9" width="28.7109375" style="130" bestFit="1" customWidth="1"/>
    <col min="10" max="10" width="40.42578125" style="130" bestFit="1" customWidth="1"/>
    <col min="11" max="11" width="42.140625" style="130" bestFit="1" customWidth="1"/>
    <col min="12" max="12" width="21.85546875" style="130" bestFit="1" customWidth="1"/>
    <col min="13" max="13" width="9.140625" style="130"/>
    <col min="14" max="14" width="27.28515625" style="130" customWidth="1"/>
    <col min="15" max="15" width="40.5703125" style="130" customWidth="1"/>
    <col min="16" max="17" width="41.5703125" style="130" customWidth="1"/>
    <col min="18" max="18" width="11.5703125" style="130" customWidth="1"/>
    <col min="19" max="19" width="33.7109375" style="130" customWidth="1"/>
    <col min="20" max="20" width="16.140625" style="130" customWidth="1"/>
    <col min="21" max="25" width="9.140625" style="130"/>
    <col min="26" max="27" width="32.5703125" style="241" customWidth="1"/>
    <col min="28" max="28" width="25" style="241" customWidth="1"/>
    <col min="29" max="29" width="17" style="241" customWidth="1"/>
    <col min="30" max="30" width="20.42578125" style="241" bestFit="1" customWidth="1"/>
    <col min="31" max="32" width="32.5703125" style="241" customWidth="1"/>
    <col min="33" max="35" width="9.140625" style="130"/>
    <col min="36" max="36" width="13.85546875" style="130" bestFit="1" customWidth="1"/>
    <col min="37" max="16384" width="9.140625" style="130"/>
  </cols>
  <sheetData>
    <row r="1" spans="1:38" ht="15" x14ac:dyDescent="0.25">
      <c r="A1" s="130" t="s">
        <v>588</v>
      </c>
      <c r="B1" s="130" t="s">
        <v>2</v>
      </c>
      <c r="C1" s="130" t="s">
        <v>589</v>
      </c>
      <c r="D1" s="130" t="s">
        <v>590</v>
      </c>
      <c r="E1" s="130" t="s">
        <v>591</v>
      </c>
      <c r="F1" s="130" t="s">
        <v>592</v>
      </c>
      <c r="G1" s="130" t="s">
        <v>593</v>
      </c>
      <c r="H1" s="130" t="s">
        <v>594</v>
      </c>
      <c r="I1" s="130" t="s">
        <v>595</v>
      </c>
      <c r="J1" s="130" t="s">
        <v>596</v>
      </c>
      <c r="K1" s="130" t="s">
        <v>597</v>
      </c>
      <c r="L1" s="130" t="s">
        <v>598</v>
      </c>
      <c r="M1" s="130" t="s">
        <v>599</v>
      </c>
      <c r="N1" s="130" t="s">
        <v>600</v>
      </c>
      <c r="O1" s="130" t="s">
        <v>601</v>
      </c>
      <c r="P1" s="130" t="s">
        <v>602</v>
      </c>
      <c r="Q1" s="130" t="s">
        <v>603</v>
      </c>
      <c r="R1" s="130" t="s">
        <v>266</v>
      </c>
      <c r="S1" s="130" t="s">
        <v>604</v>
      </c>
      <c r="T1" s="130" t="s">
        <v>605</v>
      </c>
      <c r="U1" s="130" t="s">
        <v>452</v>
      </c>
      <c r="V1" s="130" t="s">
        <v>606</v>
      </c>
      <c r="W1" s="130" t="s">
        <v>607</v>
      </c>
      <c r="X1" s="130" t="s">
        <v>608</v>
      </c>
      <c r="Y1" s="237" t="s">
        <v>609</v>
      </c>
      <c r="Z1" s="238" t="s">
        <v>610</v>
      </c>
      <c r="AA1" s="238" t="s">
        <v>611</v>
      </c>
      <c r="AB1" s="238" t="s">
        <v>612</v>
      </c>
      <c r="AC1" s="238" t="s">
        <v>613</v>
      </c>
      <c r="AD1" s="238" t="s">
        <v>614</v>
      </c>
      <c r="AE1" s="238" t="s">
        <v>615</v>
      </c>
      <c r="AF1" s="238" t="s">
        <v>612</v>
      </c>
      <c r="AG1" s="239" t="s">
        <v>616</v>
      </c>
      <c r="AH1" s="130" t="s">
        <v>617</v>
      </c>
      <c r="AJ1" s="130" t="s">
        <v>618</v>
      </c>
      <c r="AK1" s="130" t="s">
        <v>619</v>
      </c>
      <c r="AL1" s="238" t="s">
        <v>615</v>
      </c>
    </row>
    <row r="2" spans="1:38" x14ac:dyDescent="0.2">
      <c r="A2" s="130" t="s">
        <v>122</v>
      </c>
      <c r="B2" s="130" t="s">
        <v>122</v>
      </c>
      <c r="C2" s="130" t="s">
        <v>122</v>
      </c>
      <c r="D2" s="130" t="s">
        <v>122</v>
      </c>
      <c r="E2" s="130" t="s">
        <v>122</v>
      </c>
      <c r="F2" s="130" t="s">
        <v>122</v>
      </c>
      <c r="G2" s="130" t="s">
        <v>122</v>
      </c>
      <c r="H2" s="130" t="s">
        <v>122</v>
      </c>
      <c r="I2" s="130" t="s">
        <v>122</v>
      </c>
      <c r="J2" s="130" t="s">
        <v>122</v>
      </c>
      <c r="K2" s="130" t="s">
        <v>122</v>
      </c>
      <c r="L2" s="1" t="s">
        <v>122</v>
      </c>
      <c r="M2" s="130" t="s">
        <v>122</v>
      </c>
      <c r="N2" s="130" t="s">
        <v>122</v>
      </c>
      <c r="O2" s="130" t="s">
        <v>122</v>
      </c>
      <c r="P2" s="130" t="s">
        <v>122</v>
      </c>
      <c r="Q2" s="130" t="s">
        <v>122</v>
      </c>
      <c r="R2" s="130" t="s">
        <v>122</v>
      </c>
      <c r="S2" s="130" t="s">
        <v>122</v>
      </c>
      <c r="T2" s="130" t="s">
        <v>122</v>
      </c>
      <c r="U2" s="130" t="s">
        <v>122</v>
      </c>
      <c r="V2" s="130" t="s">
        <v>122</v>
      </c>
      <c r="W2" s="130" t="s">
        <v>122</v>
      </c>
      <c r="X2" s="130" t="s">
        <v>122</v>
      </c>
      <c r="Y2" s="130" t="s">
        <v>122</v>
      </c>
      <c r="Z2" s="240" t="s">
        <v>122</v>
      </c>
      <c r="AA2" s="240" t="s">
        <v>122</v>
      </c>
      <c r="AB2" s="240" t="s">
        <v>122</v>
      </c>
      <c r="AC2" s="240" t="s">
        <v>122</v>
      </c>
      <c r="AD2" s="240" t="s">
        <v>122</v>
      </c>
      <c r="AE2" s="241" t="s">
        <v>122</v>
      </c>
      <c r="AF2" s="242" t="s">
        <v>620</v>
      </c>
      <c r="AG2" s="130" t="s">
        <v>122</v>
      </c>
      <c r="AH2" s="130" t="s">
        <v>122</v>
      </c>
      <c r="AJ2" s="130" t="s">
        <v>122</v>
      </c>
      <c r="AK2" s="130" t="s">
        <v>122</v>
      </c>
      <c r="AL2" s="241" t="s">
        <v>122</v>
      </c>
    </row>
    <row r="3" spans="1:38" x14ac:dyDescent="0.2">
      <c r="A3" s="130" t="s">
        <v>621</v>
      </c>
      <c r="B3" s="130" t="s">
        <v>495</v>
      </c>
      <c r="C3" s="130" t="s">
        <v>622</v>
      </c>
      <c r="D3" s="130" t="s">
        <v>623</v>
      </c>
      <c r="E3" s="130" t="s">
        <v>624</v>
      </c>
      <c r="F3" s="130" t="s">
        <v>625</v>
      </c>
      <c r="G3" s="130" t="s">
        <v>626</v>
      </c>
      <c r="H3" s="130" t="s">
        <v>627</v>
      </c>
      <c r="I3" s="130" t="s">
        <v>628</v>
      </c>
      <c r="J3" s="130" t="s">
        <v>629</v>
      </c>
      <c r="K3" s="130" t="s">
        <v>624</v>
      </c>
      <c r="L3" s="1" t="s">
        <v>630</v>
      </c>
      <c r="M3" s="130" t="s">
        <v>631</v>
      </c>
      <c r="N3" s="130" t="s">
        <v>632</v>
      </c>
      <c r="O3" s="130" t="s">
        <v>633</v>
      </c>
      <c r="P3" s="130" t="s">
        <v>634</v>
      </c>
      <c r="Q3" s="130" t="s">
        <v>241</v>
      </c>
      <c r="R3" s="243">
        <v>0</v>
      </c>
      <c r="S3" s="130" t="s">
        <v>542</v>
      </c>
      <c r="T3" s="130" t="s">
        <v>635</v>
      </c>
      <c r="U3" s="244">
        <v>1</v>
      </c>
      <c r="V3" s="130" t="s">
        <v>636</v>
      </c>
      <c r="W3" s="130" t="s">
        <v>637</v>
      </c>
      <c r="X3" s="130" t="s">
        <v>638</v>
      </c>
      <c r="Y3" s="245" t="s">
        <v>639</v>
      </c>
      <c r="Z3" s="246" t="s">
        <v>640</v>
      </c>
      <c r="AA3" s="247" t="s">
        <v>641</v>
      </c>
      <c r="AB3" s="242" t="s">
        <v>620</v>
      </c>
      <c r="AC3" s="241" t="s">
        <v>642</v>
      </c>
      <c r="AD3" s="241" t="s">
        <v>626</v>
      </c>
      <c r="AE3" s="241" t="s">
        <v>626</v>
      </c>
      <c r="AF3" s="247" t="s">
        <v>643</v>
      </c>
      <c r="AG3" s="130" t="s">
        <v>644</v>
      </c>
      <c r="AH3" s="130" t="s">
        <v>645</v>
      </c>
      <c r="AJ3" s="130" t="s">
        <v>618</v>
      </c>
      <c r="AK3" s="130" t="s">
        <v>619</v>
      </c>
      <c r="AL3" s="241" t="s">
        <v>626</v>
      </c>
    </row>
    <row r="4" spans="1:38" x14ac:dyDescent="0.2">
      <c r="A4" s="130" t="s">
        <v>646</v>
      </c>
      <c r="B4" s="130" t="s">
        <v>647</v>
      </c>
      <c r="C4" s="130" t="s">
        <v>648</v>
      </c>
      <c r="D4" s="130" t="s">
        <v>649</v>
      </c>
      <c r="E4" s="130" t="s">
        <v>650</v>
      </c>
      <c r="F4" s="130" t="s">
        <v>651</v>
      </c>
      <c r="G4" s="130" t="s">
        <v>652</v>
      </c>
      <c r="H4" s="130" t="s">
        <v>653</v>
      </c>
      <c r="I4" s="130" t="s">
        <v>654</v>
      </c>
      <c r="J4" s="130" t="s">
        <v>655</v>
      </c>
      <c r="K4" s="130" t="s">
        <v>650</v>
      </c>
      <c r="L4" s="1" t="s">
        <v>656</v>
      </c>
      <c r="M4" s="130" t="s">
        <v>657</v>
      </c>
      <c r="N4" s="130" t="s">
        <v>658</v>
      </c>
      <c r="O4" s="130" t="s">
        <v>659</v>
      </c>
      <c r="P4" s="130" t="s">
        <v>660</v>
      </c>
      <c r="Q4" s="130" t="s">
        <v>661</v>
      </c>
      <c r="R4" s="243">
        <v>4.1666666666666664E-2</v>
      </c>
      <c r="S4" s="130" t="s">
        <v>662</v>
      </c>
      <c r="T4" s="130" t="s">
        <v>599</v>
      </c>
      <c r="U4" s="130" t="s">
        <v>663</v>
      </c>
      <c r="V4" s="130" t="s">
        <v>664</v>
      </c>
      <c r="W4" s="130" t="s">
        <v>665</v>
      </c>
      <c r="X4" s="130" t="s">
        <v>666</v>
      </c>
      <c r="Y4" s="245" t="s">
        <v>667</v>
      </c>
      <c r="Z4" s="241" t="s">
        <v>668</v>
      </c>
      <c r="AA4" s="247" t="s">
        <v>669</v>
      </c>
      <c r="AB4" s="247" t="s">
        <v>643</v>
      </c>
      <c r="AC4" s="241" t="s">
        <v>670</v>
      </c>
      <c r="AD4" s="241" t="s">
        <v>652</v>
      </c>
      <c r="AE4" s="241" t="s">
        <v>652</v>
      </c>
      <c r="AF4" s="247" t="s">
        <v>671</v>
      </c>
      <c r="AG4" s="248" t="s">
        <v>672</v>
      </c>
      <c r="AH4" s="130" t="s">
        <v>673</v>
      </c>
      <c r="AJ4" s="130" t="s">
        <v>674</v>
      </c>
      <c r="AK4" s="130" t="s">
        <v>675</v>
      </c>
      <c r="AL4" s="241" t="s">
        <v>652</v>
      </c>
    </row>
    <row r="5" spans="1:38" x14ac:dyDescent="0.2">
      <c r="A5" s="130" t="s">
        <v>676</v>
      </c>
      <c r="B5" s="130" t="s">
        <v>496</v>
      </c>
      <c r="C5" s="130" t="s">
        <v>677</v>
      </c>
      <c r="E5" s="130" t="s">
        <v>678</v>
      </c>
      <c r="F5" s="130" t="s">
        <v>679</v>
      </c>
      <c r="G5" s="130" t="s">
        <v>665</v>
      </c>
      <c r="H5" s="130" t="s">
        <v>680</v>
      </c>
      <c r="I5" s="130" t="s">
        <v>681</v>
      </c>
      <c r="J5" s="130" t="s">
        <v>682</v>
      </c>
      <c r="K5" s="130" t="s">
        <v>678</v>
      </c>
      <c r="L5" s="1" t="s">
        <v>683</v>
      </c>
      <c r="M5" s="130" t="s">
        <v>684</v>
      </c>
      <c r="N5" s="130" t="s">
        <v>685</v>
      </c>
      <c r="O5" s="130" t="s">
        <v>686</v>
      </c>
      <c r="P5" s="130" t="s">
        <v>661</v>
      </c>
      <c r="Q5" s="130" t="s">
        <v>687</v>
      </c>
      <c r="R5" s="243">
        <v>8.3333333333333329E-2</v>
      </c>
      <c r="S5" s="130" t="s">
        <v>688</v>
      </c>
      <c r="T5" s="130" t="s">
        <v>689</v>
      </c>
      <c r="U5" s="130" t="s">
        <v>690</v>
      </c>
      <c r="V5" s="130" t="s">
        <v>691</v>
      </c>
      <c r="W5" s="130" t="s">
        <v>692</v>
      </c>
      <c r="Y5" s="245" t="s">
        <v>693</v>
      </c>
      <c r="Z5" s="246" t="s">
        <v>694</v>
      </c>
      <c r="AA5" s="247" t="s">
        <v>695</v>
      </c>
      <c r="AB5" s="247" t="s">
        <v>696</v>
      </c>
      <c r="AC5" s="241" t="s">
        <v>652</v>
      </c>
      <c r="AD5" s="241" t="s">
        <v>697</v>
      </c>
      <c r="AE5" s="241" t="s">
        <v>698</v>
      </c>
      <c r="AF5" s="249" t="s">
        <v>699</v>
      </c>
      <c r="AG5" s="130" t="s">
        <v>700</v>
      </c>
      <c r="AH5" s="130" t="s">
        <v>701</v>
      </c>
      <c r="AL5" s="130" t="s">
        <v>702</v>
      </c>
    </row>
    <row r="6" spans="1:38" x14ac:dyDescent="0.2">
      <c r="B6" s="130" t="s">
        <v>703</v>
      </c>
      <c r="C6" s="130" t="s">
        <v>448</v>
      </c>
      <c r="E6" s="130" t="s">
        <v>704</v>
      </c>
      <c r="F6" s="130" t="s">
        <v>533</v>
      </c>
      <c r="H6" s="130" t="s">
        <v>705</v>
      </c>
      <c r="J6" s="130" t="s">
        <v>706</v>
      </c>
      <c r="K6" s="130" t="s">
        <v>707</v>
      </c>
      <c r="L6" s="1" t="s">
        <v>708</v>
      </c>
      <c r="M6" s="130" t="s">
        <v>709</v>
      </c>
      <c r="N6" s="130" t="s">
        <v>710</v>
      </c>
      <c r="O6" s="130" t="s">
        <v>711</v>
      </c>
      <c r="P6" s="130" t="s">
        <v>241</v>
      </c>
      <c r="R6" s="243">
        <v>0.125</v>
      </c>
      <c r="S6" s="130" t="s">
        <v>712</v>
      </c>
      <c r="T6" s="130" t="s">
        <v>713</v>
      </c>
      <c r="U6" s="130" t="s">
        <v>714</v>
      </c>
      <c r="V6" s="130" t="s">
        <v>715</v>
      </c>
      <c r="W6" s="130" t="s">
        <v>716</v>
      </c>
      <c r="Y6" s="245" t="s">
        <v>717</v>
      </c>
      <c r="Z6" s="246" t="s">
        <v>718</v>
      </c>
      <c r="AA6" s="247" t="s">
        <v>719</v>
      </c>
      <c r="AB6" s="247" t="s">
        <v>720</v>
      </c>
      <c r="AF6" s="247" t="s">
        <v>720</v>
      </c>
      <c r="AH6" s="130" t="s">
        <v>721</v>
      </c>
    </row>
    <row r="7" spans="1:38" x14ac:dyDescent="0.2">
      <c r="B7" s="130" t="s">
        <v>19</v>
      </c>
      <c r="E7" s="130" t="s">
        <v>722</v>
      </c>
      <c r="H7" s="130" t="s">
        <v>723</v>
      </c>
      <c r="J7" s="130" t="s">
        <v>724</v>
      </c>
      <c r="K7" s="130" t="s">
        <v>725</v>
      </c>
      <c r="L7" s="1" t="s">
        <v>726</v>
      </c>
      <c r="M7" s="130" t="s">
        <v>727</v>
      </c>
      <c r="O7" s="130" t="s">
        <v>728</v>
      </c>
      <c r="R7" s="243">
        <v>0.16666666666666699</v>
      </c>
      <c r="S7" s="130" t="s">
        <v>729</v>
      </c>
      <c r="V7" s="130" t="s">
        <v>448</v>
      </c>
      <c r="AA7" s="247" t="s">
        <v>730</v>
      </c>
      <c r="AH7" s="130" t="s">
        <v>731</v>
      </c>
    </row>
    <row r="8" spans="1:38" x14ac:dyDescent="0.2">
      <c r="B8" s="130" t="s">
        <v>497</v>
      </c>
      <c r="E8" s="130" t="s">
        <v>707</v>
      </c>
      <c r="H8" s="130" t="s">
        <v>732</v>
      </c>
      <c r="J8" s="130" t="s">
        <v>733</v>
      </c>
      <c r="K8" s="130" t="s">
        <v>734</v>
      </c>
      <c r="L8" s="1" t="s">
        <v>735</v>
      </c>
      <c r="M8" s="130" t="s">
        <v>736</v>
      </c>
      <c r="O8" s="130" t="s">
        <v>737</v>
      </c>
      <c r="R8" s="243">
        <v>0.20833333333333301</v>
      </c>
      <c r="S8" s="130" t="s">
        <v>448</v>
      </c>
      <c r="AA8" s="247" t="s">
        <v>448</v>
      </c>
      <c r="AH8" s="130" t="s">
        <v>738</v>
      </c>
    </row>
    <row r="9" spans="1:38" x14ac:dyDescent="0.2">
      <c r="B9" s="130" t="s">
        <v>448</v>
      </c>
      <c r="E9" s="130" t="s">
        <v>725</v>
      </c>
      <c r="H9" s="130" t="s">
        <v>739</v>
      </c>
      <c r="J9" s="130" t="s">
        <v>740</v>
      </c>
      <c r="K9" s="130" t="s">
        <v>722</v>
      </c>
      <c r="L9" s="1" t="s">
        <v>741</v>
      </c>
      <c r="M9" s="130" t="s">
        <v>742</v>
      </c>
      <c r="O9" s="130" t="s">
        <v>743</v>
      </c>
      <c r="R9" s="243">
        <v>0.25</v>
      </c>
      <c r="AH9" s="130" t="s">
        <v>744</v>
      </c>
    </row>
    <row r="10" spans="1:38" x14ac:dyDescent="0.2">
      <c r="E10" s="130" t="s">
        <v>734</v>
      </c>
      <c r="H10" s="130" t="s">
        <v>745</v>
      </c>
      <c r="J10" s="130" t="s">
        <v>746</v>
      </c>
      <c r="K10" s="130" t="s">
        <v>704</v>
      </c>
      <c r="L10" s="1" t="s">
        <v>747</v>
      </c>
      <c r="M10" s="130" t="s">
        <v>748</v>
      </c>
      <c r="R10" s="243">
        <v>0.29166666666666702</v>
      </c>
      <c r="AH10" s="130" t="s">
        <v>749</v>
      </c>
    </row>
    <row r="11" spans="1:38" x14ac:dyDescent="0.2">
      <c r="E11" s="130" t="s">
        <v>448</v>
      </c>
      <c r="H11" s="130" t="s">
        <v>750</v>
      </c>
      <c r="J11" s="130" t="s">
        <v>448</v>
      </c>
      <c r="K11" s="130" t="s">
        <v>629</v>
      </c>
      <c r="L11" s="1" t="s">
        <v>751</v>
      </c>
      <c r="M11" s="130" t="s">
        <v>752</v>
      </c>
      <c r="R11" s="243">
        <v>0.33333333333333298</v>
      </c>
      <c r="AH11" s="130" t="s">
        <v>753</v>
      </c>
    </row>
    <row r="12" spans="1:38" x14ac:dyDescent="0.2">
      <c r="H12" s="130" t="s">
        <v>754</v>
      </c>
      <c r="K12" s="130" t="s">
        <v>655</v>
      </c>
      <c r="L12" s="1" t="s">
        <v>755</v>
      </c>
      <c r="M12" s="130" t="s">
        <v>756</v>
      </c>
      <c r="R12" s="243">
        <v>0.375</v>
      </c>
      <c r="AH12" s="130" t="s">
        <v>757</v>
      </c>
    </row>
    <row r="13" spans="1:38" x14ac:dyDescent="0.2">
      <c r="H13" s="130" t="s">
        <v>758</v>
      </c>
      <c r="K13" s="130" t="s">
        <v>682</v>
      </c>
      <c r="L13" s="1" t="s">
        <v>759</v>
      </c>
      <c r="M13" s="130" t="s">
        <v>760</v>
      </c>
      <c r="R13" s="243">
        <v>0.41666666666666702</v>
      </c>
      <c r="AH13" s="130" t="s">
        <v>761</v>
      </c>
    </row>
    <row r="14" spans="1:38" x14ac:dyDescent="0.2">
      <c r="H14" s="130" t="s">
        <v>762</v>
      </c>
      <c r="K14" s="130" t="s">
        <v>706</v>
      </c>
      <c r="L14" s="1" t="s">
        <v>763</v>
      </c>
      <c r="M14" s="130" t="s">
        <v>764</v>
      </c>
      <c r="R14" s="243">
        <v>0.45833333333333298</v>
      </c>
      <c r="AA14" s="246"/>
      <c r="AH14" s="130" t="s">
        <v>765</v>
      </c>
    </row>
    <row r="15" spans="1:38" x14ac:dyDescent="0.2">
      <c r="H15" s="130" t="s">
        <v>766</v>
      </c>
      <c r="K15" s="130" t="s">
        <v>724</v>
      </c>
      <c r="L15" s="130" t="s">
        <v>767</v>
      </c>
      <c r="M15" s="130" t="s">
        <v>768</v>
      </c>
      <c r="R15" s="243">
        <v>0.5</v>
      </c>
      <c r="AH15" s="130" t="s">
        <v>769</v>
      </c>
    </row>
    <row r="16" spans="1:38" x14ac:dyDescent="0.2">
      <c r="H16" s="130" t="s">
        <v>770</v>
      </c>
      <c r="K16" s="130" t="s">
        <v>733</v>
      </c>
      <c r="M16" s="130" t="s">
        <v>771</v>
      </c>
      <c r="R16" s="243">
        <v>0.54166666666666696</v>
      </c>
      <c r="AH16" s="130" t="s">
        <v>772</v>
      </c>
    </row>
    <row r="17" spans="8:34" x14ac:dyDescent="0.2">
      <c r="H17" s="130" t="s">
        <v>773</v>
      </c>
      <c r="K17" s="130" t="s">
        <v>740</v>
      </c>
      <c r="M17" s="130" t="s">
        <v>774</v>
      </c>
      <c r="R17" s="243">
        <v>0.58333333333333304</v>
      </c>
      <c r="AH17" s="130" t="s">
        <v>775</v>
      </c>
    </row>
    <row r="18" spans="8:34" x14ac:dyDescent="0.2">
      <c r="H18" s="130" t="s">
        <v>776</v>
      </c>
      <c r="K18" s="130" t="s">
        <v>746</v>
      </c>
      <c r="M18" s="130" t="s">
        <v>777</v>
      </c>
      <c r="R18" s="243">
        <v>0.625</v>
      </c>
      <c r="AH18" s="130" t="s">
        <v>778</v>
      </c>
    </row>
    <row r="19" spans="8:34" x14ac:dyDescent="0.2">
      <c r="H19" s="130" t="s">
        <v>779</v>
      </c>
      <c r="K19" s="130" t="s">
        <v>448</v>
      </c>
      <c r="M19" s="130" t="s">
        <v>780</v>
      </c>
      <c r="R19" s="243">
        <v>0.66666666666666696</v>
      </c>
      <c r="AH19" s="130" t="s">
        <v>781</v>
      </c>
    </row>
    <row r="20" spans="8:34" x14ac:dyDescent="0.2">
      <c r="H20" s="130" t="s">
        <v>782</v>
      </c>
      <c r="M20" s="130" t="s">
        <v>783</v>
      </c>
      <c r="R20" s="243">
        <v>0.70833333333333304</v>
      </c>
      <c r="AH20" s="130" t="s">
        <v>784</v>
      </c>
    </row>
    <row r="21" spans="8:34" x14ac:dyDescent="0.2">
      <c r="H21" s="130" t="s">
        <v>785</v>
      </c>
      <c r="M21" s="130" t="s">
        <v>786</v>
      </c>
      <c r="R21" s="243">
        <v>0.75</v>
      </c>
      <c r="AH21" s="130" t="s">
        <v>787</v>
      </c>
    </row>
    <row r="22" spans="8:34" x14ac:dyDescent="0.2">
      <c r="H22" s="130" t="s">
        <v>788</v>
      </c>
      <c r="M22" s="130" t="s">
        <v>789</v>
      </c>
      <c r="R22" s="243">
        <v>0.79166666666666696</v>
      </c>
      <c r="AH22" s="130" t="s">
        <v>790</v>
      </c>
    </row>
    <row r="23" spans="8:34" x14ac:dyDescent="0.2">
      <c r="H23" s="130" t="s">
        <v>791</v>
      </c>
      <c r="M23" s="130" t="s">
        <v>792</v>
      </c>
      <c r="R23" s="243">
        <v>0.83333333333333304</v>
      </c>
      <c r="AH23" s="130" t="s">
        <v>793</v>
      </c>
    </row>
    <row r="24" spans="8:34" x14ac:dyDescent="0.2">
      <c r="H24" s="130" t="s">
        <v>794</v>
      </c>
      <c r="M24" s="130" t="s">
        <v>795</v>
      </c>
      <c r="R24" s="243">
        <v>0.875</v>
      </c>
      <c r="AH24" s="130" t="s">
        <v>796</v>
      </c>
    </row>
    <row r="25" spans="8:34" x14ac:dyDescent="0.2">
      <c r="H25" s="130" t="s">
        <v>797</v>
      </c>
      <c r="M25" s="130" t="s">
        <v>798</v>
      </c>
      <c r="R25" s="243">
        <v>0.91666666666666696</v>
      </c>
      <c r="AH25" s="130" t="s">
        <v>799</v>
      </c>
    </row>
    <row r="26" spans="8:34" x14ac:dyDescent="0.2">
      <c r="H26" s="130" t="s">
        <v>800</v>
      </c>
      <c r="M26" s="130" t="s">
        <v>801</v>
      </c>
      <c r="R26" s="243">
        <v>0.95833333333333304</v>
      </c>
      <c r="AH26" s="130" t="s">
        <v>802</v>
      </c>
    </row>
    <row r="27" spans="8:34" x14ac:dyDescent="0.2">
      <c r="H27" s="130" t="s">
        <v>803</v>
      </c>
      <c r="M27" s="130" t="s">
        <v>804</v>
      </c>
      <c r="AH27" s="130" t="s">
        <v>805</v>
      </c>
    </row>
    <row r="28" spans="8:34" x14ac:dyDescent="0.2">
      <c r="H28" s="130" t="s">
        <v>806</v>
      </c>
      <c r="M28" s="130" t="s">
        <v>807</v>
      </c>
      <c r="AH28" s="130" t="s">
        <v>808</v>
      </c>
    </row>
    <row r="29" spans="8:34" x14ac:dyDescent="0.2">
      <c r="H29" s="130" t="s">
        <v>809</v>
      </c>
      <c r="M29" s="130" t="s">
        <v>810</v>
      </c>
      <c r="AH29" s="130" t="s">
        <v>811</v>
      </c>
    </row>
    <row r="30" spans="8:34" x14ac:dyDescent="0.2">
      <c r="H30" s="130" t="s">
        <v>812</v>
      </c>
      <c r="M30" s="130" t="s">
        <v>813</v>
      </c>
      <c r="AH30" s="130" t="s">
        <v>814</v>
      </c>
    </row>
    <row r="31" spans="8:34" x14ac:dyDescent="0.2">
      <c r="H31" s="130" t="s">
        <v>815</v>
      </c>
      <c r="M31" s="130" t="s">
        <v>816</v>
      </c>
      <c r="AH31" s="130" t="s">
        <v>817</v>
      </c>
    </row>
    <row r="32" spans="8:34" x14ac:dyDescent="0.2">
      <c r="H32" s="130" t="s">
        <v>818</v>
      </c>
      <c r="M32" s="130" t="s">
        <v>819</v>
      </c>
      <c r="AH32" s="130" t="s">
        <v>820</v>
      </c>
    </row>
    <row r="33" spans="8:34" x14ac:dyDescent="0.2">
      <c r="H33" s="130" t="s">
        <v>821</v>
      </c>
      <c r="M33" s="130" t="s">
        <v>822</v>
      </c>
      <c r="AH33" s="130" t="s">
        <v>823</v>
      </c>
    </row>
    <row r="34" spans="8:34" x14ac:dyDescent="0.2">
      <c r="H34" s="130" t="s">
        <v>824</v>
      </c>
      <c r="M34" s="130" t="s">
        <v>825</v>
      </c>
      <c r="AH34" s="130" t="s">
        <v>826</v>
      </c>
    </row>
    <row r="35" spans="8:34" x14ac:dyDescent="0.2">
      <c r="H35" s="130" t="s">
        <v>827</v>
      </c>
      <c r="M35" s="130" t="s">
        <v>828</v>
      </c>
      <c r="AH35" s="130" t="s">
        <v>829</v>
      </c>
    </row>
    <row r="36" spans="8:34" x14ac:dyDescent="0.2">
      <c r="H36" s="130" t="s">
        <v>830</v>
      </c>
      <c r="M36" s="130" t="s">
        <v>831</v>
      </c>
      <c r="AH36" s="130" t="s">
        <v>832</v>
      </c>
    </row>
    <row r="37" spans="8:34" x14ac:dyDescent="0.2">
      <c r="H37" s="130" t="s">
        <v>833</v>
      </c>
      <c r="M37" s="130" t="s">
        <v>834</v>
      </c>
      <c r="AH37" s="130" t="s">
        <v>835</v>
      </c>
    </row>
    <row r="38" spans="8:34" x14ac:dyDescent="0.2">
      <c r="H38" s="130" t="s">
        <v>836</v>
      </c>
      <c r="M38" s="130" t="s">
        <v>837</v>
      </c>
      <c r="AH38" s="130" t="s">
        <v>838</v>
      </c>
    </row>
    <row r="39" spans="8:34" x14ac:dyDescent="0.2">
      <c r="H39" s="130" t="s">
        <v>839</v>
      </c>
      <c r="M39" s="130" t="s">
        <v>840</v>
      </c>
      <c r="AH39" s="130" t="s">
        <v>841</v>
      </c>
    </row>
    <row r="40" spans="8:34" x14ac:dyDescent="0.2">
      <c r="H40" s="130" t="s">
        <v>842</v>
      </c>
      <c r="M40" s="130" t="s">
        <v>843</v>
      </c>
      <c r="AH40" s="130" t="s">
        <v>844</v>
      </c>
    </row>
    <row r="41" spans="8:34" x14ac:dyDescent="0.2">
      <c r="H41" s="130" t="s">
        <v>845</v>
      </c>
      <c r="M41" s="130" t="s">
        <v>846</v>
      </c>
      <c r="AH41" s="130" t="s">
        <v>847</v>
      </c>
    </row>
    <row r="42" spans="8:34" x14ac:dyDescent="0.2">
      <c r="H42" s="130" t="s">
        <v>848</v>
      </c>
      <c r="M42" s="130" t="s">
        <v>849</v>
      </c>
      <c r="AH42" s="130" t="s">
        <v>850</v>
      </c>
    </row>
    <row r="43" spans="8:34" x14ac:dyDescent="0.2">
      <c r="H43" s="130" t="s">
        <v>851</v>
      </c>
      <c r="M43" s="130" t="s">
        <v>852</v>
      </c>
      <c r="AH43" s="130" t="s">
        <v>853</v>
      </c>
    </row>
    <row r="44" spans="8:34" x14ac:dyDescent="0.2">
      <c r="H44" s="130" t="s">
        <v>854</v>
      </c>
      <c r="M44" s="130" t="s">
        <v>590</v>
      </c>
      <c r="AH44" s="130" t="s">
        <v>855</v>
      </c>
    </row>
    <row r="45" spans="8:34" x14ac:dyDescent="0.2">
      <c r="H45" s="130" t="s">
        <v>856</v>
      </c>
      <c r="M45" s="130" t="s">
        <v>857</v>
      </c>
      <c r="AH45" s="130" t="s">
        <v>858</v>
      </c>
    </row>
    <row r="46" spans="8:34" x14ac:dyDescent="0.2">
      <c r="H46" s="130" t="s">
        <v>859</v>
      </c>
      <c r="M46" s="130" t="s">
        <v>860</v>
      </c>
    </row>
    <row r="47" spans="8:34" x14ac:dyDescent="0.2">
      <c r="H47" s="130" t="s">
        <v>861</v>
      </c>
      <c r="M47" s="130" t="s">
        <v>862</v>
      </c>
    </row>
    <row r="48" spans="8:34" x14ac:dyDescent="0.2">
      <c r="H48" s="130" t="s">
        <v>863</v>
      </c>
      <c r="M48" s="130" t="s">
        <v>864</v>
      </c>
    </row>
    <row r="49" spans="8:13" x14ac:dyDescent="0.2">
      <c r="H49" s="130" t="s">
        <v>865</v>
      </c>
      <c r="M49" s="130" t="s">
        <v>866</v>
      </c>
    </row>
    <row r="50" spans="8:13" x14ac:dyDescent="0.2">
      <c r="H50" s="130" t="s">
        <v>867</v>
      </c>
      <c r="M50" s="130" t="s">
        <v>868</v>
      </c>
    </row>
    <row r="51" spans="8:13" x14ac:dyDescent="0.2">
      <c r="H51" s="130" t="s">
        <v>869</v>
      </c>
      <c r="M51" s="130" t="s">
        <v>870</v>
      </c>
    </row>
    <row r="52" spans="8:13" x14ac:dyDescent="0.2">
      <c r="H52" s="130" t="s">
        <v>871</v>
      </c>
      <c r="M52" s="130" t="s">
        <v>872</v>
      </c>
    </row>
    <row r="53" spans="8:13" x14ac:dyDescent="0.2">
      <c r="H53" s="130" t="s">
        <v>873</v>
      </c>
      <c r="M53" s="130" t="s">
        <v>874</v>
      </c>
    </row>
    <row r="54" spans="8:13" x14ac:dyDescent="0.2">
      <c r="H54" s="130" t="s">
        <v>875</v>
      </c>
      <c r="M54" s="130" t="s">
        <v>876</v>
      </c>
    </row>
    <row r="55" spans="8:13" x14ac:dyDescent="0.2">
      <c r="H55" s="130" t="s">
        <v>877</v>
      </c>
    </row>
    <row r="56" spans="8:13" x14ac:dyDescent="0.2">
      <c r="H56" s="130" t="s">
        <v>878</v>
      </c>
    </row>
    <row r="57" spans="8:13" x14ac:dyDescent="0.2">
      <c r="H57" s="130" t="s">
        <v>879</v>
      </c>
    </row>
    <row r="58" spans="8:13" x14ac:dyDescent="0.2">
      <c r="H58" s="130" t="s">
        <v>880</v>
      </c>
    </row>
    <row r="59" spans="8:13" x14ac:dyDescent="0.2">
      <c r="H59" s="130" t="s">
        <v>881</v>
      </c>
    </row>
    <row r="60" spans="8:13" x14ac:dyDescent="0.2">
      <c r="H60" s="130" t="s">
        <v>882</v>
      </c>
    </row>
    <row r="61" spans="8:13" x14ac:dyDescent="0.2">
      <c r="H61" s="130" t="s">
        <v>883</v>
      </c>
    </row>
    <row r="62" spans="8:13" x14ac:dyDescent="0.2">
      <c r="H62" s="130" t="s">
        <v>884</v>
      </c>
    </row>
    <row r="63" spans="8:13" x14ac:dyDescent="0.2">
      <c r="H63" s="130" t="s">
        <v>885</v>
      </c>
    </row>
    <row r="64" spans="8:13" x14ac:dyDescent="0.2">
      <c r="H64" s="130" t="s">
        <v>886</v>
      </c>
    </row>
    <row r="65" spans="8:8" x14ac:dyDescent="0.2">
      <c r="H65" s="130" t="s">
        <v>887</v>
      </c>
    </row>
    <row r="66" spans="8:8" x14ac:dyDescent="0.2">
      <c r="H66" s="130" t="s">
        <v>888</v>
      </c>
    </row>
    <row r="67" spans="8:8" x14ac:dyDescent="0.2">
      <c r="H67" s="130" t="s">
        <v>889</v>
      </c>
    </row>
    <row r="68" spans="8:8" x14ac:dyDescent="0.2">
      <c r="H68" s="130" t="s">
        <v>890</v>
      </c>
    </row>
    <row r="69" spans="8:8" x14ac:dyDescent="0.2">
      <c r="H69" s="130" t="s">
        <v>891</v>
      </c>
    </row>
    <row r="70" spans="8:8" x14ac:dyDescent="0.2">
      <c r="H70" s="130" t="s">
        <v>892</v>
      </c>
    </row>
    <row r="71" spans="8:8" x14ac:dyDescent="0.2">
      <c r="H71" s="130" t="s">
        <v>893</v>
      </c>
    </row>
    <row r="72" spans="8:8" x14ac:dyDescent="0.2">
      <c r="H72" s="130" t="s">
        <v>894</v>
      </c>
    </row>
    <row r="73" spans="8:8" x14ac:dyDescent="0.2">
      <c r="H73" s="130" t="s">
        <v>895</v>
      </c>
    </row>
    <row r="74" spans="8:8" x14ac:dyDescent="0.2">
      <c r="H74" s="130" t="s">
        <v>896</v>
      </c>
    </row>
    <row r="75" spans="8:8" x14ac:dyDescent="0.2">
      <c r="H75" s="130" t="s">
        <v>897</v>
      </c>
    </row>
    <row r="76" spans="8:8" x14ac:dyDescent="0.2">
      <c r="H76" s="130" t="s">
        <v>898</v>
      </c>
    </row>
    <row r="77" spans="8:8" x14ac:dyDescent="0.2">
      <c r="H77" s="130" t="s">
        <v>899</v>
      </c>
    </row>
    <row r="78" spans="8:8" x14ac:dyDescent="0.2">
      <c r="H78" s="130" t="s">
        <v>900</v>
      </c>
    </row>
    <row r="79" spans="8:8" x14ac:dyDescent="0.2">
      <c r="H79" s="130" t="s">
        <v>901</v>
      </c>
    </row>
    <row r="80" spans="8:8" x14ac:dyDescent="0.2">
      <c r="H80" s="130" t="s">
        <v>902</v>
      </c>
    </row>
    <row r="81" spans="8:8" x14ac:dyDescent="0.2">
      <c r="H81" s="130" t="s">
        <v>903</v>
      </c>
    </row>
    <row r="82" spans="8:8" x14ac:dyDescent="0.2">
      <c r="H82" s="130" t="s">
        <v>904</v>
      </c>
    </row>
    <row r="83" spans="8:8" x14ac:dyDescent="0.2">
      <c r="H83" s="130" t="s">
        <v>905</v>
      </c>
    </row>
    <row r="84" spans="8:8" x14ac:dyDescent="0.2">
      <c r="H84" s="130" t="s">
        <v>906</v>
      </c>
    </row>
    <row r="85" spans="8:8" x14ac:dyDescent="0.2">
      <c r="H85" s="130" t="s">
        <v>907</v>
      </c>
    </row>
    <row r="86" spans="8:8" x14ac:dyDescent="0.2">
      <c r="H86" s="130" t="s">
        <v>908</v>
      </c>
    </row>
    <row r="87" spans="8:8" x14ac:dyDescent="0.2">
      <c r="H87" s="130" t="s">
        <v>909</v>
      </c>
    </row>
    <row r="88" spans="8:8" x14ac:dyDescent="0.2">
      <c r="H88" s="130" t="s">
        <v>910</v>
      </c>
    </row>
    <row r="89" spans="8:8" x14ac:dyDescent="0.2">
      <c r="H89" s="130" t="s">
        <v>911</v>
      </c>
    </row>
    <row r="90" spans="8:8" x14ac:dyDescent="0.2">
      <c r="H90" s="130" t="s">
        <v>912</v>
      </c>
    </row>
    <row r="91" spans="8:8" x14ac:dyDescent="0.2">
      <c r="H91" s="130" t="s">
        <v>913</v>
      </c>
    </row>
    <row r="92" spans="8:8" x14ac:dyDescent="0.2">
      <c r="H92" s="130" t="s">
        <v>914</v>
      </c>
    </row>
    <row r="93" spans="8:8" x14ac:dyDescent="0.2">
      <c r="H93" s="130" t="s">
        <v>915</v>
      </c>
    </row>
    <row r="94" spans="8:8" x14ac:dyDescent="0.2">
      <c r="H94" s="130" t="s">
        <v>916</v>
      </c>
    </row>
    <row r="95" spans="8:8" x14ac:dyDescent="0.2">
      <c r="H95" s="130" t="s">
        <v>917</v>
      </c>
    </row>
    <row r="96" spans="8:8" x14ac:dyDescent="0.2">
      <c r="H96" s="130" t="s">
        <v>918</v>
      </c>
    </row>
    <row r="97" spans="8:8" x14ac:dyDescent="0.2">
      <c r="H97" s="130" t="s">
        <v>919</v>
      </c>
    </row>
    <row r="98" spans="8:8" x14ac:dyDescent="0.2">
      <c r="H98" s="130" t="s">
        <v>920</v>
      </c>
    </row>
    <row r="99" spans="8:8" x14ac:dyDescent="0.2">
      <c r="H99" s="130" t="s">
        <v>921</v>
      </c>
    </row>
    <row r="100" spans="8:8" x14ac:dyDescent="0.2">
      <c r="H100" s="130" t="s">
        <v>922</v>
      </c>
    </row>
    <row r="101" spans="8:8" x14ac:dyDescent="0.2">
      <c r="H101" s="130" t="s">
        <v>923</v>
      </c>
    </row>
    <row r="102" spans="8:8" x14ac:dyDescent="0.2">
      <c r="H102" s="130" t="s">
        <v>924</v>
      </c>
    </row>
    <row r="103" spans="8:8" x14ac:dyDescent="0.2">
      <c r="H103" s="130" t="s">
        <v>925</v>
      </c>
    </row>
    <row r="104" spans="8:8" x14ac:dyDescent="0.2">
      <c r="H104" s="130" t="s">
        <v>926</v>
      </c>
    </row>
    <row r="105" spans="8:8" x14ac:dyDescent="0.2">
      <c r="H105" s="130" t="s">
        <v>927</v>
      </c>
    </row>
    <row r="106" spans="8:8" x14ac:dyDescent="0.2">
      <c r="H106" s="130" t="s">
        <v>928</v>
      </c>
    </row>
    <row r="107" spans="8:8" x14ac:dyDescent="0.2">
      <c r="H107" s="130" t="s">
        <v>929</v>
      </c>
    </row>
    <row r="108" spans="8:8" x14ac:dyDescent="0.2">
      <c r="H108" s="130" t="s">
        <v>930</v>
      </c>
    </row>
    <row r="109" spans="8:8" x14ac:dyDescent="0.2">
      <c r="H109" s="130" t="s">
        <v>931</v>
      </c>
    </row>
    <row r="110" spans="8:8" x14ac:dyDescent="0.2">
      <c r="H110" s="130" t="s">
        <v>932</v>
      </c>
    </row>
    <row r="111" spans="8:8" x14ac:dyDescent="0.2">
      <c r="H111" s="130" t="s">
        <v>933</v>
      </c>
    </row>
    <row r="112" spans="8:8" x14ac:dyDescent="0.2">
      <c r="H112" s="130" t="s">
        <v>934</v>
      </c>
    </row>
    <row r="113" spans="8:8" x14ac:dyDescent="0.2">
      <c r="H113" s="130" t="s">
        <v>935</v>
      </c>
    </row>
    <row r="114" spans="8:8" x14ac:dyDescent="0.2">
      <c r="H114" s="130" t="s">
        <v>936</v>
      </c>
    </row>
    <row r="115" spans="8:8" x14ac:dyDescent="0.2">
      <c r="H115" s="130" t="s">
        <v>937</v>
      </c>
    </row>
    <row r="116" spans="8:8" x14ac:dyDescent="0.2">
      <c r="H116" s="130" t="s">
        <v>938</v>
      </c>
    </row>
    <row r="117" spans="8:8" x14ac:dyDescent="0.2">
      <c r="H117" s="130" t="s">
        <v>939</v>
      </c>
    </row>
    <row r="118" spans="8:8" x14ac:dyDescent="0.2">
      <c r="H118" s="130" t="s">
        <v>940</v>
      </c>
    </row>
    <row r="119" spans="8:8" x14ac:dyDescent="0.2">
      <c r="H119" s="130" t="s">
        <v>941</v>
      </c>
    </row>
    <row r="120" spans="8:8" x14ac:dyDescent="0.2">
      <c r="H120" s="130" t="s">
        <v>942</v>
      </c>
    </row>
    <row r="121" spans="8:8" x14ac:dyDescent="0.2">
      <c r="H121" s="130" t="s">
        <v>943</v>
      </c>
    </row>
    <row r="122" spans="8:8" x14ac:dyDescent="0.2">
      <c r="H122" s="130" t="s">
        <v>944</v>
      </c>
    </row>
    <row r="123" spans="8:8" x14ac:dyDescent="0.2">
      <c r="H123" s="130" t="s">
        <v>945</v>
      </c>
    </row>
    <row r="124" spans="8:8" x14ac:dyDescent="0.2">
      <c r="H124" s="130" t="s">
        <v>946</v>
      </c>
    </row>
    <row r="125" spans="8:8" x14ac:dyDescent="0.2">
      <c r="H125" s="130" t="s">
        <v>947</v>
      </c>
    </row>
    <row r="126" spans="8:8" x14ac:dyDescent="0.2">
      <c r="H126" s="130" t="s">
        <v>948</v>
      </c>
    </row>
    <row r="127" spans="8:8" x14ac:dyDescent="0.2">
      <c r="H127" s="130" t="s">
        <v>949</v>
      </c>
    </row>
    <row r="128" spans="8:8" x14ac:dyDescent="0.2">
      <c r="H128" s="130" t="s">
        <v>950</v>
      </c>
    </row>
    <row r="129" spans="8:8" x14ac:dyDescent="0.2">
      <c r="H129" s="130" t="s">
        <v>951</v>
      </c>
    </row>
    <row r="130" spans="8:8" x14ac:dyDescent="0.2">
      <c r="H130" s="130" t="s">
        <v>952</v>
      </c>
    </row>
    <row r="131" spans="8:8" x14ac:dyDescent="0.2">
      <c r="H131" s="130" t="s">
        <v>953</v>
      </c>
    </row>
    <row r="132" spans="8:8" x14ac:dyDescent="0.2">
      <c r="H132" s="130" t="s">
        <v>954</v>
      </c>
    </row>
    <row r="133" spans="8:8" x14ac:dyDescent="0.2">
      <c r="H133" s="130" t="s">
        <v>955</v>
      </c>
    </row>
    <row r="134" spans="8:8" x14ac:dyDescent="0.2">
      <c r="H134" s="130" t="s">
        <v>956</v>
      </c>
    </row>
    <row r="135" spans="8:8" x14ac:dyDescent="0.2">
      <c r="H135" s="130" t="s">
        <v>957</v>
      </c>
    </row>
    <row r="136" spans="8:8" x14ac:dyDescent="0.2">
      <c r="H136" s="130" t="s">
        <v>958</v>
      </c>
    </row>
    <row r="137" spans="8:8" x14ac:dyDescent="0.2">
      <c r="H137" s="130" t="s">
        <v>959</v>
      </c>
    </row>
    <row r="138" spans="8:8" x14ac:dyDescent="0.2">
      <c r="H138" s="130" t="s">
        <v>960</v>
      </c>
    </row>
    <row r="139" spans="8:8" x14ac:dyDescent="0.2">
      <c r="H139" s="130" t="s">
        <v>961</v>
      </c>
    </row>
    <row r="140" spans="8:8" x14ac:dyDescent="0.2">
      <c r="H140" s="130" t="s">
        <v>962</v>
      </c>
    </row>
    <row r="141" spans="8:8" x14ac:dyDescent="0.2">
      <c r="H141" s="130" t="s">
        <v>963</v>
      </c>
    </row>
    <row r="142" spans="8:8" x14ac:dyDescent="0.2">
      <c r="H142" s="130" t="s">
        <v>964</v>
      </c>
    </row>
    <row r="143" spans="8:8" x14ac:dyDescent="0.2">
      <c r="H143" s="130" t="s">
        <v>965</v>
      </c>
    </row>
    <row r="144" spans="8:8" x14ac:dyDescent="0.2">
      <c r="H144" s="130" t="s">
        <v>966</v>
      </c>
    </row>
    <row r="145" spans="8:8" x14ac:dyDescent="0.2">
      <c r="H145" s="130" t="s">
        <v>967</v>
      </c>
    </row>
    <row r="146" spans="8:8" x14ac:dyDescent="0.2">
      <c r="H146" s="130" t="s">
        <v>968</v>
      </c>
    </row>
    <row r="147" spans="8:8" x14ac:dyDescent="0.2">
      <c r="H147" s="130" t="s">
        <v>969</v>
      </c>
    </row>
    <row r="148" spans="8:8" x14ac:dyDescent="0.2">
      <c r="H148" s="130" t="s">
        <v>970</v>
      </c>
    </row>
    <row r="149" spans="8:8" x14ac:dyDescent="0.2">
      <c r="H149" s="130" t="s">
        <v>971</v>
      </c>
    </row>
    <row r="150" spans="8:8" x14ac:dyDescent="0.2">
      <c r="H150" s="130" t="s">
        <v>972</v>
      </c>
    </row>
    <row r="151" spans="8:8" x14ac:dyDescent="0.2">
      <c r="H151" s="130" t="s">
        <v>973</v>
      </c>
    </row>
    <row r="152" spans="8:8" x14ac:dyDescent="0.2">
      <c r="H152" s="130" t="s">
        <v>974</v>
      </c>
    </row>
    <row r="153" spans="8:8" x14ac:dyDescent="0.2">
      <c r="H153" s="130" t="s">
        <v>975</v>
      </c>
    </row>
    <row r="154" spans="8:8" x14ac:dyDescent="0.2">
      <c r="H154" s="130" t="s">
        <v>976</v>
      </c>
    </row>
    <row r="155" spans="8:8" x14ac:dyDescent="0.2">
      <c r="H155" s="130" t="s">
        <v>977</v>
      </c>
    </row>
    <row r="156" spans="8:8" x14ac:dyDescent="0.2">
      <c r="H156" s="130" t="s">
        <v>978</v>
      </c>
    </row>
    <row r="157" spans="8:8" x14ac:dyDescent="0.2">
      <c r="H157" s="130" t="s">
        <v>979</v>
      </c>
    </row>
    <row r="158" spans="8:8" x14ac:dyDescent="0.2">
      <c r="H158" s="130" t="s">
        <v>980</v>
      </c>
    </row>
    <row r="159" spans="8:8" x14ac:dyDescent="0.2">
      <c r="H159" s="130" t="s">
        <v>981</v>
      </c>
    </row>
    <row r="160" spans="8:8" x14ac:dyDescent="0.2">
      <c r="H160" s="130" t="s">
        <v>982</v>
      </c>
    </row>
    <row r="161" spans="8:8" x14ac:dyDescent="0.2">
      <c r="H161" s="130" t="s">
        <v>983</v>
      </c>
    </row>
    <row r="162" spans="8:8" x14ac:dyDescent="0.2">
      <c r="H162" s="130" t="s">
        <v>984</v>
      </c>
    </row>
    <row r="163" spans="8:8" x14ac:dyDescent="0.2">
      <c r="H163" s="130" t="s">
        <v>985</v>
      </c>
    </row>
    <row r="164" spans="8:8" x14ac:dyDescent="0.2">
      <c r="H164" s="130" t="s">
        <v>986</v>
      </c>
    </row>
    <row r="165" spans="8:8" x14ac:dyDescent="0.2">
      <c r="H165" s="130" t="s">
        <v>987</v>
      </c>
    </row>
    <row r="166" spans="8:8" x14ac:dyDescent="0.2">
      <c r="H166" s="130" t="s">
        <v>988</v>
      </c>
    </row>
    <row r="167" spans="8:8" x14ac:dyDescent="0.2">
      <c r="H167" s="130" t="s">
        <v>989</v>
      </c>
    </row>
    <row r="168" spans="8:8" x14ac:dyDescent="0.2">
      <c r="H168" s="130" t="s">
        <v>990</v>
      </c>
    </row>
    <row r="169" spans="8:8" x14ac:dyDescent="0.2">
      <c r="H169" s="130" t="s">
        <v>991</v>
      </c>
    </row>
    <row r="170" spans="8:8" x14ac:dyDescent="0.2">
      <c r="H170" s="130" t="s">
        <v>992</v>
      </c>
    </row>
    <row r="171" spans="8:8" x14ac:dyDescent="0.2">
      <c r="H171" s="130" t="s">
        <v>993</v>
      </c>
    </row>
    <row r="172" spans="8:8" x14ac:dyDescent="0.2">
      <c r="H172" s="130" t="s">
        <v>994</v>
      </c>
    </row>
    <row r="173" spans="8:8" x14ac:dyDescent="0.2">
      <c r="H173" s="130" t="s">
        <v>995</v>
      </c>
    </row>
    <row r="174" spans="8:8" x14ac:dyDescent="0.2">
      <c r="H174" s="130" t="s">
        <v>996</v>
      </c>
    </row>
    <row r="175" spans="8:8" x14ac:dyDescent="0.2">
      <c r="H175" s="130" t="s">
        <v>997</v>
      </c>
    </row>
    <row r="176" spans="8:8" x14ac:dyDescent="0.2">
      <c r="H176" s="130" t="s">
        <v>998</v>
      </c>
    </row>
    <row r="177" spans="8:8" x14ac:dyDescent="0.2">
      <c r="H177" s="130" t="s">
        <v>999</v>
      </c>
    </row>
    <row r="178" spans="8:8" x14ac:dyDescent="0.2">
      <c r="H178" s="130" t="s">
        <v>1000</v>
      </c>
    </row>
    <row r="179" spans="8:8" x14ac:dyDescent="0.2">
      <c r="H179" s="130" t="s">
        <v>1001</v>
      </c>
    </row>
    <row r="180" spans="8:8" x14ac:dyDescent="0.2">
      <c r="H180" s="130" t="s">
        <v>1002</v>
      </c>
    </row>
    <row r="181" spans="8:8" x14ac:dyDescent="0.2">
      <c r="H181" s="130" t="s">
        <v>1003</v>
      </c>
    </row>
    <row r="182" spans="8:8" x14ac:dyDescent="0.2">
      <c r="H182" s="130" t="s">
        <v>1004</v>
      </c>
    </row>
    <row r="183" spans="8:8" x14ac:dyDescent="0.2">
      <c r="H183" s="130" t="s">
        <v>1005</v>
      </c>
    </row>
    <row r="184" spans="8:8" x14ac:dyDescent="0.2">
      <c r="H184" s="130" t="s">
        <v>1006</v>
      </c>
    </row>
    <row r="185" spans="8:8" x14ac:dyDescent="0.2">
      <c r="H185" s="130" t="s">
        <v>1007</v>
      </c>
    </row>
    <row r="186" spans="8:8" x14ac:dyDescent="0.2">
      <c r="H186" s="130" t="s">
        <v>1008</v>
      </c>
    </row>
    <row r="187" spans="8:8" x14ac:dyDescent="0.2">
      <c r="H187" s="130" t="s">
        <v>1009</v>
      </c>
    </row>
    <row r="188" spans="8:8" x14ac:dyDescent="0.2">
      <c r="H188" s="130" t="s">
        <v>1010</v>
      </c>
    </row>
    <row r="189" spans="8:8" x14ac:dyDescent="0.2">
      <c r="H189" s="130" t="s">
        <v>1011</v>
      </c>
    </row>
    <row r="190" spans="8:8" x14ac:dyDescent="0.2">
      <c r="H190" s="130" t="s">
        <v>1012</v>
      </c>
    </row>
    <row r="191" spans="8:8" x14ac:dyDescent="0.2">
      <c r="H191" s="130" t="s">
        <v>1013</v>
      </c>
    </row>
    <row r="192" spans="8:8" x14ac:dyDescent="0.2">
      <c r="H192" s="130" t="s">
        <v>1014</v>
      </c>
    </row>
    <row r="193" spans="8:8" x14ac:dyDescent="0.2">
      <c r="H193" s="130" t="s">
        <v>1015</v>
      </c>
    </row>
    <row r="194" spans="8:8" x14ac:dyDescent="0.2">
      <c r="H194" s="130" t="s">
        <v>1016</v>
      </c>
    </row>
    <row r="195" spans="8:8" x14ac:dyDescent="0.2">
      <c r="H195" s="130" t="s">
        <v>1017</v>
      </c>
    </row>
    <row r="196" spans="8:8" x14ac:dyDescent="0.2">
      <c r="H196" s="130" t="s">
        <v>1018</v>
      </c>
    </row>
    <row r="197" spans="8:8" x14ac:dyDescent="0.2">
      <c r="H197" s="130" t="s">
        <v>1019</v>
      </c>
    </row>
    <row r="198" spans="8:8" x14ac:dyDescent="0.2">
      <c r="H198" s="130" t="s">
        <v>1020</v>
      </c>
    </row>
    <row r="199" spans="8:8" x14ac:dyDescent="0.2">
      <c r="H199" s="130" t="s">
        <v>1021</v>
      </c>
    </row>
    <row r="200" spans="8:8" x14ac:dyDescent="0.2">
      <c r="H200" s="130" t="s">
        <v>1022</v>
      </c>
    </row>
    <row r="201" spans="8:8" x14ac:dyDescent="0.2">
      <c r="H201" s="130" t="s">
        <v>1023</v>
      </c>
    </row>
    <row r="202" spans="8:8" x14ac:dyDescent="0.2">
      <c r="H202" s="130" t="s">
        <v>1024</v>
      </c>
    </row>
    <row r="203" spans="8:8" x14ac:dyDescent="0.2">
      <c r="H203" s="130" t="s">
        <v>1025</v>
      </c>
    </row>
    <row r="204" spans="8:8" x14ac:dyDescent="0.2">
      <c r="H204" s="130" t="s">
        <v>1026</v>
      </c>
    </row>
    <row r="205" spans="8:8" x14ac:dyDescent="0.2">
      <c r="H205" s="130" t="s">
        <v>1027</v>
      </c>
    </row>
    <row r="206" spans="8:8" x14ac:dyDescent="0.2">
      <c r="H206" s="130" t="s">
        <v>1028</v>
      </c>
    </row>
    <row r="207" spans="8:8" x14ac:dyDescent="0.2">
      <c r="H207" s="130" t="s">
        <v>1029</v>
      </c>
    </row>
    <row r="208" spans="8:8" x14ac:dyDescent="0.2">
      <c r="H208" s="130" t="s">
        <v>1030</v>
      </c>
    </row>
    <row r="209" spans="8:8" x14ac:dyDescent="0.2">
      <c r="H209" s="130" t="s">
        <v>1031</v>
      </c>
    </row>
    <row r="210" spans="8:8" x14ac:dyDescent="0.2">
      <c r="H210" s="130" t="s">
        <v>1032</v>
      </c>
    </row>
    <row r="211" spans="8:8" x14ac:dyDescent="0.2">
      <c r="H211" s="130" t="s">
        <v>1033</v>
      </c>
    </row>
    <row r="212" spans="8:8" x14ac:dyDescent="0.2">
      <c r="H212" s="130" t="s">
        <v>1034</v>
      </c>
    </row>
    <row r="213" spans="8:8" x14ac:dyDescent="0.2">
      <c r="H213" s="130" t="s">
        <v>1035</v>
      </c>
    </row>
    <row r="214" spans="8:8" x14ac:dyDescent="0.2">
      <c r="H214" s="130" t="s">
        <v>1036</v>
      </c>
    </row>
    <row r="215" spans="8:8" x14ac:dyDescent="0.2">
      <c r="H215" s="130" t="s">
        <v>1037</v>
      </c>
    </row>
    <row r="216" spans="8:8" x14ac:dyDescent="0.2">
      <c r="H216" s="130" t="s">
        <v>1038</v>
      </c>
    </row>
    <row r="217" spans="8:8" x14ac:dyDescent="0.2">
      <c r="H217" s="130" t="s">
        <v>1039</v>
      </c>
    </row>
    <row r="218" spans="8:8" x14ac:dyDescent="0.2">
      <c r="H218" s="130" t="s">
        <v>1040</v>
      </c>
    </row>
    <row r="219" spans="8:8" x14ac:dyDescent="0.2">
      <c r="H219" s="130" t="s">
        <v>1041</v>
      </c>
    </row>
    <row r="220" spans="8:8" x14ac:dyDescent="0.2">
      <c r="H220" s="130" t="s">
        <v>1042</v>
      </c>
    </row>
    <row r="221" spans="8:8" x14ac:dyDescent="0.2">
      <c r="H221" s="130" t="s">
        <v>1043</v>
      </c>
    </row>
    <row r="222" spans="8:8" x14ac:dyDescent="0.2">
      <c r="H222" s="130" t="s">
        <v>1044</v>
      </c>
    </row>
    <row r="223" spans="8:8" x14ac:dyDescent="0.2">
      <c r="H223" s="130" t="s">
        <v>1045</v>
      </c>
    </row>
    <row r="224" spans="8:8" x14ac:dyDescent="0.2">
      <c r="H224" s="130" t="s">
        <v>1046</v>
      </c>
    </row>
    <row r="225" spans="8:8" x14ac:dyDescent="0.2">
      <c r="H225" s="130" t="s">
        <v>1047</v>
      </c>
    </row>
    <row r="226" spans="8:8" x14ac:dyDescent="0.2">
      <c r="H226" s="130" t="s">
        <v>1048</v>
      </c>
    </row>
    <row r="227" spans="8:8" x14ac:dyDescent="0.2">
      <c r="H227" s="130" t="s">
        <v>1049</v>
      </c>
    </row>
    <row r="228" spans="8:8" x14ac:dyDescent="0.2">
      <c r="H228" s="130" t="s">
        <v>1050</v>
      </c>
    </row>
    <row r="229" spans="8:8" x14ac:dyDescent="0.2">
      <c r="H229" s="130" t="s">
        <v>1051</v>
      </c>
    </row>
    <row r="230" spans="8:8" x14ac:dyDescent="0.2">
      <c r="H230" s="130" t="s">
        <v>1052</v>
      </c>
    </row>
    <row r="231" spans="8:8" x14ac:dyDescent="0.2">
      <c r="H231" s="130" t="s">
        <v>1053</v>
      </c>
    </row>
    <row r="232" spans="8:8" x14ac:dyDescent="0.2">
      <c r="H232" s="130" t="s">
        <v>1054</v>
      </c>
    </row>
    <row r="233" spans="8:8" x14ac:dyDescent="0.2">
      <c r="H233" s="130" t="s">
        <v>1055</v>
      </c>
    </row>
    <row r="234" spans="8:8" x14ac:dyDescent="0.2">
      <c r="H234" s="130" t="s">
        <v>1056</v>
      </c>
    </row>
    <row r="235" spans="8:8" x14ac:dyDescent="0.2">
      <c r="H235" s="130" t="s">
        <v>1057</v>
      </c>
    </row>
    <row r="236" spans="8:8" x14ac:dyDescent="0.2">
      <c r="H236" s="130" t="s">
        <v>1058</v>
      </c>
    </row>
    <row r="237" spans="8:8" x14ac:dyDescent="0.2">
      <c r="H237" s="130" t="s">
        <v>1059</v>
      </c>
    </row>
    <row r="238" spans="8:8" x14ac:dyDescent="0.2">
      <c r="H238" s="130" t="s">
        <v>1060</v>
      </c>
    </row>
    <row r="239" spans="8:8" x14ac:dyDescent="0.2">
      <c r="H239" s="130" t="s">
        <v>1061</v>
      </c>
    </row>
    <row r="240" spans="8:8" x14ac:dyDescent="0.2">
      <c r="H240" s="130" t="s">
        <v>1062</v>
      </c>
    </row>
    <row r="241" spans="8:8" x14ac:dyDescent="0.2">
      <c r="H241" s="130" t="s">
        <v>1063</v>
      </c>
    </row>
    <row r="242" spans="8:8" x14ac:dyDescent="0.2">
      <c r="H242" s="130" t="s">
        <v>1064</v>
      </c>
    </row>
    <row r="243" spans="8:8" x14ac:dyDescent="0.2">
      <c r="H243" s="130" t="s">
        <v>1065</v>
      </c>
    </row>
    <row r="244" spans="8:8" x14ac:dyDescent="0.2">
      <c r="H244" s="130" t="s">
        <v>1066</v>
      </c>
    </row>
    <row r="245" spans="8:8" x14ac:dyDescent="0.2">
      <c r="H245" s="130" t="s">
        <v>1067</v>
      </c>
    </row>
    <row r="246" spans="8:8" x14ac:dyDescent="0.2">
      <c r="H246" s="130" t="s">
        <v>1068</v>
      </c>
    </row>
    <row r="247" spans="8:8" x14ac:dyDescent="0.2">
      <c r="H247" s="130" t="s">
        <v>1069</v>
      </c>
    </row>
    <row r="248" spans="8:8" x14ac:dyDescent="0.2">
      <c r="H248" s="130" t="s">
        <v>1070</v>
      </c>
    </row>
    <row r="249" spans="8:8" x14ac:dyDescent="0.2">
      <c r="H249" s="130" t="s">
        <v>1071</v>
      </c>
    </row>
    <row r="250" spans="8:8" x14ac:dyDescent="0.2">
      <c r="H250" s="130" t="s">
        <v>1072</v>
      </c>
    </row>
    <row r="251" spans="8:8" x14ac:dyDescent="0.2">
      <c r="H251" s="130" t="s">
        <v>1073</v>
      </c>
    </row>
    <row r="252" spans="8:8" x14ac:dyDescent="0.2">
      <c r="H252" s="130" t="s">
        <v>1074</v>
      </c>
    </row>
    <row r="253" spans="8:8" x14ac:dyDescent="0.2">
      <c r="H253" s="130" t="s">
        <v>1075</v>
      </c>
    </row>
    <row r="254" spans="8:8" x14ac:dyDescent="0.2">
      <c r="H254" s="130" t="s">
        <v>1076</v>
      </c>
    </row>
    <row r="255" spans="8:8" x14ac:dyDescent="0.2">
      <c r="H255" s="130" t="s">
        <v>1077</v>
      </c>
    </row>
    <row r="256" spans="8:8" x14ac:dyDescent="0.2">
      <c r="H256" s="130" t="s">
        <v>1078</v>
      </c>
    </row>
    <row r="257" spans="8:8" x14ac:dyDescent="0.2">
      <c r="H257" s="130" t="s">
        <v>1079</v>
      </c>
    </row>
    <row r="258" spans="8:8" x14ac:dyDescent="0.2">
      <c r="H258" s="130" t="s">
        <v>1080</v>
      </c>
    </row>
    <row r="259" spans="8:8" x14ac:dyDescent="0.2">
      <c r="H259" s="130" t="s">
        <v>1081</v>
      </c>
    </row>
    <row r="260" spans="8:8" x14ac:dyDescent="0.2">
      <c r="H260" s="130" t="s">
        <v>1082</v>
      </c>
    </row>
    <row r="261" spans="8:8" x14ac:dyDescent="0.2">
      <c r="H261" s="130" t="s">
        <v>1083</v>
      </c>
    </row>
    <row r="262" spans="8:8" x14ac:dyDescent="0.2">
      <c r="H262" s="130" t="s">
        <v>1084</v>
      </c>
    </row>
    <row r="263" spans="8:8" x14ac:dyDescent="0.2">
      <c r="H263" s="130" t="s">
        <v>1085</v>
      </c>
    </row>
    <row r="264" spans="8:8" x14ac:dyDescent="0.2">
      <c r="H264" s="130" t="s">
        <v>1086</v>
      </c>
    </row>
    <row r="265" spans="8:8" x14ac:dyDescent="0.2">
      <c r="H265" s="130" t="s">
        <v>1087</v>
      </c>
    </row>
    <row r="266" spans="8:8" x14ac:dyDescent="0.2">
      <c r="H266" s="130" t="s">
        <v>1088</v>
      </c>
    </row>
    <row r="267" spans="8:8" x14ac:dyDescent="0.2">
      <c r="H267" s="130" t="s">
        <v>1089</v>
      </c>
    </row>
    <row r="268" spans="8:8" x14ac:dyDescent="0.2">
      <c r="H268" s="130" t="s">
        <v>1090</v>
      </c>
    </row>
    <row r="269" spans="8:8" x14ac:dyDescent="0.2">
      <c r="H269" s="130" t="s">
        <v>1091</v>
      </c>
    </row>
    <row r="270" spans="8:8" x14ac:dyDescent="0.2">
      <c r="H270" s="130" t="s">
        <v>1092</v>
      </c>
    </row>
    <row r="271" spans="8:8" x14ac:dyDescent="0.2">
      <c r="H271" s="130" t="s">
        <v>1093</v>
      </c>
    </row>
    <row r="272" spans="8:8" x14ac:dyDescent="0.2">
      <c r="H272" s="130" t="s">
        <v>1094</v>
      </c>
    </row>
    <row r="273" spans="8:8" x14ac:dyDescent="0.2">
      <c r="H273" s="130" t="s">
        <v>1095</v>
      </c>
    </row>
    <row r="274" spans="8:8" x14ac:dyDescent="0.2">
      <c r="H274" s="130" t="s">
        <v>1096</v>
      </c>
    </row>
    <row r="275" spans="8:8" x14ac:dyDescent="0.2">
      <c r="H275" s="130" t="s">
        <v>1097</v>
      </c>
    </row>
    <row r="276" spans="8:8" x14ac:dyDescent="0.2">
      <c r="H276" s="130" t="s">
        <v>1098</v>
      </c>
    </row>
    <row r="277" spans="8:8" x14ac:dyDescent="0.2">
      <c r="H277" s="130" t="s">
        <v>1099</v>
      </c>
    </row>
    <row r="278" spans="8:8" x14ac:dyDescent="0.2">
      <c r="H278" s="130" t="s">
        <v>1100</v>
      </c>
    </row>
    <row r="279" spans="8:8" x14ac:dyDescent="0.2">
      <c r="H279" s="130" t="s">
        <v>1101</v>
      </c>
    </row>
    <row r="280" spans="8:8" x14ac:dyDescent="0.2">
      <c r="H280" s="130" t="s">
        <v>1102</v>
      </c>
    </row>
    <row r="281" spans="8:8" x14ac:dyDescent="0.2">
      <c r="H281" s="130" t="s">
        <v>1103</v>
      </c>
    </row>
    <row r="282" spans="8:8" x14ac:dyDescent="0.2">
      <c r="H282" s="130" t="s">
        <v>1104</v>
      </c>
    </row>
    <row r="283" spans="8:8" x14ac:dyDescent="0.2">
      <c r="H283" s="130" t="s">
        <v>1105</v>
      </c>
    </row>
    <row r="284" spans="8:8" x14ac:dyDescent="0.2">
      <c r="H284" s="130" t="s">
        <v>1106</v>
      </c>
    </row>
    <row r="285" spans="8:8" x14ac:dyDescent="0.2">
      <c r="H285" s="130" t="s">
        <v>1107</v>
      </c>
    </row>
    <row r="286" spans="8:8" x14ac:dyDescent="0.2">
      <c r="H286" s="130" t="s">
        <v>1108</v>
      </c>
    </row>
    <row r="287" spans="8:8" x14ac:dyDescent="0.2">
      <c r="H287" s="130" t="s">
        <v>1109</v>
      </c>
    </row>
    <row r="288" spans="8:8" x14ac:dyDescent="0.2">
      <c r="H288" s="130" t="s">
        <v>1110</v>
      </c>
    </row>
    <row r="289" spans="8:8" x14ac:dyDescent="0.2">
      <c r="H289" s="130" t="s">
        <v>1111</v>
      </c>
    </row>
    <row r="290" spans="8:8" x14ac:dyDescent="0.2">
      <c r="H290" s="130" t="s">
        <v>1112</v>
      </c>
    </row>
    <row r="291" spans="8:8" x14ac:dyDescent="0.2">
      <c r="H291" s="130" t="s">
        <v>1113</v>
      </c>
    </row>
    <row r="292" spans="8:8" x14ac:dyDescent="0.2">
      <c r="H292" s="130" t="s">
        <v>1114</v>
      </c>
    </row>
    <row r="293" spans="8:8" x14ac:dyDescent="0.2">
      <c r="H293" s="130" t="s">
        <v>1115</v>
      </c>
    </row>
    <row r="294" spans="8:8" x14ac:dyDescent="0.2">
      <c r="H294" s="130" t="s">
        <v>1116</v>
      </c>
    </row>
    <row r="295" spans="8:8" x14ac:dyDescent="0.2">
      <c r="H295" s="130" t="s">
        <v>1117</v>
      </c>
    </row>
    <row r="296" spans="8:8" x14ac:dyDescent="0.2">
      <c r="H296" s="130" t="s">
        <v>1118</v>
      </c>
    </row>
    <row r="297" spans="8:8" x14ac:dyDescent="0.2">
      <c r="H297" s="130" t="s">
        <v>1119</v>
      </c>
    </row>
    <row r="298" spans="8:8" x14ac:dyDescent="0.2">
      <c r="H298" s="130" t="s">
        <v>1120</v>
      </c>
    </row>
    <row r="299" spans="8:8" x14ac:dyDescent="0.2">
      <c r="H299" s="130" t="s">
        <v>1121</v>
      </c>
    </row>
    <row r="300" spans="8:8" x14ac:dyDescent="0.2">
      <c r="H300" s="130" t="s">
        <v>1122</v>
      </c>
    </row>
    <row r="301" spans="8:8" x14ac:dyDescent="0.2">
      <c r="H301" s="130" t="s">
        <v>1123</v>
      </c>
    </row>
    <row r="302" spans="8:8" x14ac:dyDescent="0.2">
      <c r="H302" s="130" t="s">
        <v>1124</v>
      </c>
    </row>
    <row r="303" spans="8:8" x14ac:dyDescent="0.2">
      <c r="H303" s="130" t="s">
        <v>1125</v>
      </c>
    </row>
    <row r="304" spans="8:8" x14ac:dyDescent="0.2">
      <c r="H304" s="130" t="s">
        <v>1126</v>
      </c>
    </row>
    <row r="305" spans="8:8" x14ac:dyDescent="0.2">
      <c r="H305" s="130" t="s">
        <v>1127</v>
      </c>
    </row>
    <row r="306" spans="8:8" x14ac:dyDescent="0.2">
      <c r="H306" s="130" t="s">
        <v>1128</v>
      </c>
    </row>
    <row r="307" spans="8:8" x14ac:dyDescent="0.2">
      <c r="H307" s="130" t="s">
        <v>1129</v>
      </c>
    </row>
    <row r="308" spans="8:8" x14ac:dyDescent="0.2">
      <c r="H308" s="130" t="s">
        <v>1130</v>
      </c>
    </row>
    <row r="309" spans="8:8" x14ac:dyDescent="0.2">
      <c r="H309" s="130" t="s">
        <v>1131</v>
      </c>
    </row>
    <row r="310" spans="8:8" x14ac:dyDescent="0.2">
      <c r="H310" s="130" t="s">
        <v>1132</v>
      </c>
    </row>
    <row r="311" spans="8:8" x14ac:dyDescent="0.2">
      <c r="H311" s="130" t="s">
        <v>1133</v>
      </c>
    </row>
    <row r="312" spans="8:8" x14ac:dyDescent="0.2">
      <c r="H312" s="130" t="s">
        <v>1134</v>
      </c>
    </row>
    <row r="313" spans="8:8" x14ac:dyDescent="0.2">
      <c r="H313" s="130" t="s">
        <v>1135</v>
      </c>
    </row>
    <row r="314" spans="8:8" x14ac:dyDescent="0.2">
      <c r="H314" s="130" t="s">
        <v>1136</v>
      </c>
    </row>
    <row r="315" spans="8:8" x14ac:dyDescent="0.2">
      <c r="H315" s="130" t="s">
        <v>1137</v>
      </c>
    </row>
    <row r="316" spans="8:8" x14ac:dyDescent="0.2">
      <c r="H316" s="130" t="s">
        <v>1138</v>
      </c>
    </row>
    <row r="317" spans="8:8" x14ac:dyDescent="0.2">
      <c r="H317" s="130" t="s">
        <v>1139</v>
      </c>
    </row>
    <row r="318" spans="8:8" x14ac:dyDescent="0.2">
      <c r="H318" s="130" t="s">
        <v>1140</v>
      </c>
    </row>
    <row r="319" spans="8:8" x14ac:dyDescent="0.2">
      <c r="H319" s="130" t="s">
        <v>1141</v>
      </c>
    </row>
    <row r="320" spans="8:8" x14ac:dyDescent="0.2">
      <c r="H320" s="130" t="s">
        <v>1142</v>
      </c>
    </row>
    <row r="321" spans="8:8" x14ac:dyDescent="0.2">
      <c r="H321" s="130" t="s">
        <v>1143</v>
      </c>
    </row>
    <row r="322" spans="8:8" x14ac:dyDescent="0.2">
      <c r="H322" s="130" t="s">
        <v>1144</v>
      </c>
    </row>
    <row r="323" spans="8:8" x14ac:dyDescent="0.2">
      <c r="H323" s="130" t="s">
        <v>1145</v>
      </c>
    </row>
    <row r="324" spans="8:8" x14ac:dyDescent="0.2">
      <c r="H324" s="130" t="s">
        <v>1146</v>
      </c>
    </row>
    <row r="325" spans="8:8" x14ac:dyDescent="0.2">
      <c r="H325" s="130" t="s">
        <v>1147</v>
      </c>
    </row>
    <row r="326" spans="8:8" x14ac:dyDescent="0.2">
      <c r="H326" s="130" t="s">
        <v>1148</v>
      </c>
    </row>
    <row r="327" spans="8:8" x14ac:dyDescent="0.2">
      <c r="H327" s="130" t="s">
        <v>1149</v>
      </c>
    </row>
    <row r="328" spans="8:8" x14ac:dyDescent="0.2">
      <c r="H328" s="130" t="s">
        <v>1150</v>
      </c>
    </row>
    <row r="329" spans="8:8" x14ac:dyDescent="0.2">
      <c r="H329" s="130" t="s">
        <v>1151</v>
      </c>
    </row>
    <row r="330" spans="8:8" x14ac:dyDescent="0.2">
      <c r="H330" s="130" t="s">
        <v>1152</v>
      </c>
    </row>
    <row r="331" spans="8:8" x14ac:dyDescent="0.2">
      <c r="H331" s="130" t="s">
        <v>1153</v>
      </c>
    </row>
    <row r="332" spans="8:8" x14ac:dyDescent="0.2">
      <c r="H332" s="130" t="s">
        <v>1154</v>
      </c>
    </row>
    <row r="333" spans="8:8" x14ac:dyDescent="0.2">
      <c r="H333" s="130" t="s">
        <v>1155</v>
      </c>
    </row>
    <row r="334" spans="8:8" x14ac:dyDescent="0.2">
      <c r="H334" s="130" t="s">
        <v>1156</v>
      </c>
    </row>
    <row r="335" spans="8:8" x14ac:dyDescent="0.2">
      <c r="H335" s="130" t="s">
        <v>1157</v>
      </c>
    </row>
    <row r="336" spans="8:8" x14ac:dyDescent="0.2">
      <c r="H336" s="130" t="s">
        <v>1158</v>
      </c>
    </row>
    <row r="337" spans="8:8" x14ac:dyDescent="0.2">
      <c r="H337" s="130" t="s">
        <v>1159</v>
      </c>
    </row>
    <row r="338" spans="8:8" x14ac:dyDescent="0.2">
      <c r="H338" s="130" t="s">
        <v>1160</v>
      </c>
    </row>
    <row r="339" spans="8:8" x14ac:dyDescent="0.2">
      <c r="H339" s="130" t="s">
        <v>1161</v>
      </c>
    </row>
    <row r="340" spans="8:8" x14ac:dyDescent="0.2">
      <c r="H340" s="130" t="s">
        <v>1162</v>
      </c>
    </row>
    <row r="341" spans="8:8" x14ac:dyDescent="0.2">
      <c r="H341" s="130" t="s">
        <v>1163</v>
      </c>
    </row>
    <row r="342" spans="8:8" x14ac:dyDescent="0.2">
      <c r="H342" s="130" t="s">
        <v>1164</v>
      </c>
    </row>
    <row r="343" spans="8:8" x14ac:dyDescent="0.2">
      <c r="H343" s="130" t="s">
        <v>1165</v>
      </c>
    </row>
    <row r="344" spans="8:8" x14ac:dyDescent="0.2">
      <c r="H344" s="130" t="s">
        <v>1166</v>
      </c>
    </row>
    <row r="345" spans="8:8" x14ac:dyDescent="0.2">
      <c r="H345" s="130" t="s">
        <v>1167</v>
      </c>
    </row>
    <row r="346" spans="8:8" x14ac:dyDescent="0.2">
      <c r="H346" s="130" t="s">
        <v>1168</v>
      </c>
    </row>
    <row r="347" spans="8:8" x14ac:dyDescent="0.2">
      <c r="H347" s="130" t="s">
        <v>1169</v>
      </c>
    </row>
    <row r="348" spans="8:8" x14ac:dyDescent="0.2">
      <c r="H348" s="130" t="s">
        <v>1170</v>
      </c>
    </row>
    <row r="349" spans="8:8" x14ac:dyDescent="0.2">
      <c r="H349" s="130" t="s">
        <v>1171</v>
      </c>
    </row>
    <row r="350" spans="8:8" x14ac:dyDescent="0.2">
      <c r="H350" s="130" t="s">
        <v>1172</v>
      </c>
    </row>
    <row r="351" spans="8:8" x14ac:dyDescent="0.2">
      <c r="H351" s="130" t="s">
        <v>1173</v>
      </c>
    </row>
    <row r="352" spans="8:8" x14ac:dyDescent="0.2">
      <c r="H352" s="130" t="s">
        <v>1174</v>
      </c>
    </row>
    <row r="353" spans="8:8" x14ac:dyDescent="0.2">
      <c r="H353" s="130" t="s">
        <v>1175</v>
      </c>
    </row>
    <row r="354" spans="8:8" x14ac:dyDescent="0.2">
      <c r="H354" s="130" t="s">
        <v>1176</v>
      </c>
    </row>
    <row r="355" spans="8:8" x14ac:dyDescent="0.2">
      <c r="H355" s="130" t="s">
        <v>1177</v>
      </c>
    </row>
    <row r="356" spans="8:8" x14ac:dyDescent="0.2">
      <c r="H356" s="130" t="s">
        <v>1178</v>
      </c>
    </row>
    <row r="357" spans="8:8" x14ac:dyDescent="0.2">
      <c r="H357" s="130" t="s">
        <v>1179</v>
      </c>
    </row>
    <row r="358" spans="8:8" x14ac:dyDescent="0.2">
      <c r="H358" s="130" t="s">
        <v>1180</v>
      </c>
    </row>
    <row r="359" spans="8:8" x14ac:dyDescent="0.2">
      <c r="H359" s="130" t="s">
        <v>1181</v>
      </c>
    </row>
    <row r="360" spans="8:8" x14ac:dyDescent="0.2">
      <c r="H360" s="130" t="s">
        <v>1182</v>
      </c>
    </row>
    <row r="361" spans="8:8" x14ac:dyDescent="0.2">
      <c r="H361" s="130" t="s">
        <v>1183</v>
      </c>
    </row>
    <row r="362" spans="8:8" x14ac:dyDescent="0.2">
      <c r="H362" s="130" t="s">
        <v>1184</v>
      </c>
    </row>
    <row r="363" spans="8:8" x14ac:dyDescent="0.2">
      <c r="H363" s="130" t="s">
        <v>1185</v>
      </c>
    </row>
    <row r="364" spans="8:8" x14ac:dyDescent="0.2">
      <c r="H364" s="130" t="s">
        <v>1186</v>
      </c>
    </row>
    <row r="365" spans="8:8" x14ac:dyDescent="0.2">
      <c r="H365" s="130" t="s">
        <v>1187</v>
      </c>
    </row>
    <row r="366" spans="8:8" x14ac:dyDescent="0.2">
      <c r="H366" s="130" t="s">
        <v>1188</v>
      </c>
    </row>
    <row r="367" spans="8:8" x14ac:dyDescent="0.2">
      <c r="H367" s="130" t="s">
        <v>1189</v>
      </c>
    </row>
    <row r="368" spans="8:8" x14ac:dyDescent="0.2">
      <c r="H368" s="130" t="s">
        <v>1190</v>
      </c>
    </row>
    <row r="369" spans="8:8" x14ac:dyDescent="0.2">
      <c r="H369" s="130" t="s">
        <v>1191</v>
      </c>
    </row>
    <row r="370" spans="8:8" x14ac:dyDescent="0.2">
      <c r="H370" s="130" t="s">
        <v>1192</v>
      </c>
    </row>
    <row r="371" spans="8:8" x14ac:dyDescent="0.2">
      <c r="H371" s="130" t="s">
        <v>1193</v>
      </c>
    </row>
    <row r="372" spans="8:8" x14ac:dyDescent="0.2">
      <c r="H372" s="130" t="s">
        <v>1194</v>
      </c>
    </row>
    <row r="373" spans="8:8" x14ac:dyDescent="0.2">
      <c r="H373" s="130" t="s">
        <v>1195</v>
      </c>
    </row>
    <row r="374" spans="8:8" x14ac:dyDescent="0.2">
      <c r="H374" s="130" t="s">
        <v>1196</v>
      </c>
    </row>
    <row r="375" spans="8:8" x14ac:dyDescent="0.2">
      <c r="H375" s="130" t="s">
        <v>1197</v>
      </c>
    </row>
    <row r="376" spans="8:8" x14ac:dyDescent="0.2">
      <c r="H376" s="130" t="s">
        <v>1198</v>
      </c>
    </row>
    <row r="377" spans="8:8" x14ac:dyDescent="0.2">
      <c r="H377" s="130" t="s">
        <v>1199</v>
      </c>
    </row>
    <row r="378" spans="8:8" x14ac:dyDescent="0.2">
      <c r="H378" s="130" t="s">
        <v>1200</v>
      </c>
    </row>
    <row r="379" spans="8:8" x14ac:dyDescent="0.2">
      <c r="H379" s="130" t="s">
        <v>1201</v>
      </c>
    </row>
    <row r="380" spans="8:8" x14ac:dyDescent="0.2">
      <c r="H380" s="130" t="s">
        <v>1202</v>
      </c>
    </row>
    <row r="381" spans="8:8" x14ac:dyDescent="0.2">
      <c r="H381" s="130" t="s">
        <v>1203</v>
      </c>
    </row>
    <row r="382" spans="8:8" x14ac:dyDescent="0.2">
      <c r="H382" s="130" t="s">
        <v>1204</v>
      </c>
    </row>
    <row r="383" spans="8:8" x14ac:dyDescent="0.2">
      <c r="H383" s="130" t="s">
        <v>1205</v>
      </c>
    </row>
    <row r="384" spans="8:8" x14ac:dyDescent="0.2">
      <c r="H384" s="130" t="s">
        <v>1206</v>
      </c>
    </row>
    <row r="385" spans="8:8" x14ac:dyDescent="0.2">
      <c r="H385" s="130" t="s">
        <v>1207</v>
      </c>
    </row>
    <row r="386" spans="8:8" x14ac:dyDescent="0.2">
      <c r="H386" s="130" t="s">
        <v>1208</v>
      </c>
    </row>
    <row r="387" spans="8:8" x14ac:dyDescent="0.2">
      <c r="H387" s="130" t="s">
        <v>1209</v>
      </c>
    </row>
    <row r="388" spans="8:8" x14ac:dyDescent="0.2">
      <c r="H388" s="130" t="s">
        <v>1210</v>
      </c>
    </row>
    <row r="389" spans="8:8" x14ac:dyDescent="0.2">
      <c r="H389" s="130" t="s">
        <v>1211</v>
      </c>
    </row>
    <row r="390" spans="8:8" x14ac:dyDescent="0.2">
      <c r="H390" s="130" t="s">
        <v>1212</v>
      </c>
    </row>
    <row r="391" spans="8:8" x14ac:dyDescent="0.2">
      <c r="H391" s="130" t="s">
        <v>1213</v>
      </c>
    </row>
    <row r="392" spans="8:8" x14ac:dyDescent="0.2">
      <c r="H392" s="130" t="s">
        <v>1214</v>
      </c>
    </row>
    <row r="393" spans="8:8" x14ac:dyDescent="0.2">
      <c r="H393" s="130" t="s">
        <v>1215</v>
      </c>
    </row>
    <row r="394" spans="8:8" x14ac:dyDescent="0.2">
      <c r="H394" s="130" t="s">
        <v>1216</v>
      </c>
    </row>
    <row r="395" spans="8:8" x14ac:dyDescent="0.2">
      <c r="H395" s="130" t="s">
        <v>1217</v>
      </c>
    </row>
    <row r="396" spans="8:8" x14ac:dyDescent="0.2">
      <c r="H396" s="130" t="s">
        <v>1218</v>
      </c>
    </row>
    <row r="397" spans="8:8" x14ac:dyDescent="0.2">
      <c r="H397" s="130" t="s">
        <v>1219</v>
      </c>
    </row>
    <row r="398" spans="8:8" x14ac:dyDescent="0.2">
      <c r="H398" s="130" t="s">
        <v>1220</v>
      </c>
    </row>
    <row r="399" spans="8:8" x14ac:dyDescent="0.2">
      <c r="H399" s="130" t="s">
        <v>1221</v>
      </c>
    </row>
    <row r="400" spans="8:8" x14ac:dyDescent="0.2">
      <c r="H400" s="130" t="s">
        <v>1222</v>
      </c>
    </row>
    <row r="401" spans="8:8" x14ac:dyDescent="0.2">
      <c r="H401" s="130" t="s">
        <v>1223</v>
      </c>
    </row>
    <row r="402" spans="8:8" x14ac:dyDescent="0.2">
      <c r="H402" s="130" t="s">
        <v>1224</v>
      </c>
    </row>
    <row r="403" spans="8:8" x14ac:dyDescent="0.2">
      <c r="H403" s="130" t="s">
        <v>1225</v>
      </c>
    </row>
    <row r="404" spans="8:8" x14ac:dyDescent="0.2">
      <c r="H404" s="130" t="s">
        <v>1226</v>
      </c>
    </row>
    <row r="405" spans="8:8" x14ac:dyDescent="0.2">
      <c r="H405" s="130" t="s">
        <v>1227</v>
      </c>
    </row>
    <row r="406" spans="8:8" x14ac:dyDescent="0.2">
      <c r="H406" s="130" t="s">
        <v>1228</v>
      </c>
    </row>
    <row r="407" spans="8:8" x14ac:dyDescent="0.2">
      <c r="H407" s="130" t="s">
        <v>1229</v>
      </c>
    </row>
    <row r="408" spans="8:8" x14ac:dyDescent="0.2">
      <c r="H408" s="130" t="s">
        <v>1230</v>
      </c>
    </row>
    <row r="409" spans="8:8" x14ac:dyDescent="0.2">
      <c r="H409" s="130" t="s">
        <v>1231</v>
      </c>
    </row>
    <row r="410" spans="8:8" x14ac:dyDescent="0.2">
      <c r="H410" s="130" t="s">
        <v>1232</v>
      </c>
    </row>
    <row r="411" spans="8:8" x14ac:dyDescent="0.2">
      <c r="H411" s="130" t="s">
        <v>1233</v>
      </c>
    </row>
    <row r="412" spans="8:8" x14ac:dyDescent="0.2">
      <c r="H412" s="130" t="s">
        <v>1234</v>
      </c>
    </row>
    <row r="413" spans="8:8" x14ac:dyDescent="0.2">
      <c r="H413" s="130" t="s">
        <v>1235</v>
      </c>
    </row>
    <row r="414" spans="8:8" x14ac:dyDescent="0.2">
      <c r="H414" s="130" t="s">
        <v>1236</v>
      </c>
    </row>
    <row r="415" spans="8:8" x14ac:dyDescent="0.2">
      <c r="H415" s="130" t="s">
        <v>1237</v>
      </c>
    </row>
    <row r="416" spans="8:8" x14ac:dyDescent="0.2">
      <c r="H416" s="130" t="s">
        <v>1238</v>
      </c>
    </row>
    <row r="417" spans="8:8" x14ac:dyDescent="0.2">
      <c r="H417" s="130" t="s">
        <v>1239</v>
      </c>
    </row>
    <row r="418" spans="8:8" x14ac:dyDescent="0.2">
      <c r="H418" s="130" t="s">
        <v>1240</v>
      </c>
    </row>
    <row r="419" spans="8:8" x14ac:dyDescent="0.2">
      <c r="H419" s="130" t="s">
        <v>1241</v>
      </c>
    </row>
    <row r="420" spans="8:8" x14ac:dyDescent="0.2">
      <c r="H420" s="130" t="s">
        <v>1242</v>
      </c>
    </row>
    <row r="421" spans="8:8" x14ac:dyDescent="0.2">
      <c r="H421" s="130" t="s">
        <v>1243</v>
      </c>
    </row>
    <row r="422" spans="8:8" x14ac:dyDescent="0.2">
      <c r="H422" s="130" t="s">
        <v>1244</v>
      </c>
    </row>
    <row r="423" spans="8:8" x14ac:dyDescent="0.2">
      <c r="H423" s="130" t="s">
        <v>1245</v>
      </c>
    </row>
    <row r="424" spans="8:8" x14ac:dyDescent="0.2">
      <c r="H424" s="130" t="s">
        <v>1246</v>
      </c>
    </row>
    <row r="425" spans="8:8" x14ac:dyDescent="0.2">
      <c r="H425" s="130" t="s">
        <v>1247</v>
      </c>
    </row>
    <row r="426" spans="8:8" x14ac:dyDescent="0.2">
      <c r="H426" s="130" t="s">
        <v>1248</v>
      </c>
    </row>
    <row r="427" spans="8:8" x14ac:dyDescent="0.2">
      <c r="H427" s="130" t="s">
        <v>1249</v>
      </c>
    </row>
    <row r="428" spans="8:8" x14ac:dyDescent="0.2">
      <c r="H428" s="130" t="s">
        <v>1250</v>
      </c>
    </row>
    <row r="429" spans="8:8" x14ac:dyDescent="0.2">
      <c r="H429" s="130" t="s">
        <v>1251</v>
      </c>
    </row>
    <row r="430" spans="8:8" x14ac:dyDescent="0.2">
      <c r="H430" s="130" t="s">
        <v>1252</v>
      </c>
    </row>
    <row r="431" spans="8:8" x14ac:dyDescent="0.2">
      <c r="H431" s="130" t="s">
        <v>1253</v>
      </c>
    </row>
    <row r="432" spans="8:8" x14ac:dyDescent="0.2">
      <c r="H432" s="130" t="s">
        <v>1254</v>
      </c>
    </row>
    <row r="433" spans="8:8" x14ac:dyDescent="0.2">
      <c r="H433" s="130" t="s">
        <v>1255</v>
      </c>
    </row>
    <row r="434" spans="8:8" x14ac:dyDescent="0.2">
      <c r="H434" s="130" t="s">
        <v>1256</v>
      </c>
    </row>
    <row r="435" spans="8:8" x14ac:dyDescent="0.2">
      <c r="H435" s="130" t="s">
        <v>1257</v>
      </c>
    </row>
    <row r="436" spans="8:8" x14ac:dyDescent="0.2">
      <c r="H436" s="130" t="s">
        <v>1258</v>
      </c>
    </row>
    <row r="437" spans="8:8" x14ac:dyDescent="0.2">
      <c r="H437" s="130" t="s">
        <v>1259</v>
      </c>
    </row>
    <row r="438" spans="8:8" x14ac:dyDescent="0.2">
      <c r="H438" s="130" t="s">
        <v>1260</v>
      </c>
    </row>
    <row r="439" spans="8:8" x14ac:dyDescent="0.2">
      <c r="H439" s="130" t="s">
        <v>1261</v>
      </c>
    </row>
    <row r="440" spans="8:8" x14ac:dyDescent="0.2">
      <c r="H440" s="130" t="s">
        <v>1262</v>
      </c>
    </row>
    <row r="441" spans="8:8" x14ac:dyDescent="0.2">
      <c r="H441" s="130" t="s">
        <v>1263</v>
      </c>
    </row>
    <row r="442" spans="8:8" x14ac:dyDescent="0.2">
      <c r="H442" s="130" t="s">
        <v>1264</v>
      </c>
    </row>
    <row r="443" spans="8:8" x14ac:dyDescent="0.2">
      <c r="H443" s="130" t="s">
        <v>1265</v>
      </c>
    </row>
    <row r="444" spans="8:8" x14ac:dyDescent="0.2">
      <c r="H444" s="130" t="s">
        <v>1266</v>
      </c>
    </row>
    <row r="445" spans="8:8" x14ac:dyDescent="0.2">
      <c r="H445" s="130" t="s">
        <v>1267</v>
      </c>
    </row>
    <row r="446" spans="8:8" x14ac:dyDescent="0.2">
      <c r="H446" s="130" t="s">
        <v>1268</v>
      </c>
    </row>
    <row r="447" spans="8:8" x14ac:dyDescent="0.2">
      <c r="H447" s="130" t="s">
        <v>1269</v>
      </c>
    </row>
    <row r="448" spans="8:8" x14ac:dyDescent="0.2">
      <c r="H448" s="130" t="s">
        <v>1270</v>
      </c>
    </row>
    <row r="449" spans="8:8" x14ac:dyDescent="0.2">
      <c r="H449" s="130" t="s">
        <v>1271</v>
      </c>
    </row>
    <row r="450" spans="8:8" x14ac:dyDescent="0.2">
      <c r="H450" s="130" t="s">
        <v>1272</v>
      </c>
    </row>
    <row r="451" spans="8:8" x14ac:dyDescent="0.2">
      <c r="H451" s="130" t="s">
        <v>1273</v>
      </c>
    </row>
    <row r="452" spans="8:8" x14ac:dyDescent="0.2">
      <c r="H452" s="130" t="s">
        <v>1274</v>
      </c>
    </row>
    <row r="453" spans="8:8" x14ac:dyDescent="0.2">
      <c r="H453" s="130" t="s">
        <v>1275</v>
      </c>
    </row>
    <row r="454" spans="8:8" x14ac:dyDescent="0.2">
      <c r="H454" s="130" t="s">
        <v>1276</v>
      </c>
    </row>
    <row r="455" spans="8:8" x14ac:dyDescent="0.2">
      <c r="H455" s="130" t="s">
        <v>1277</v>
      </c>
    </row>
    <row r="456" spans="8:8" x14ac:dyDescent="0.2">
      <c r="H456" s="130" t="s">
        <v>1278</v>
      </c>
    </row>
    <row r="457" spans="8:8" x14ac:dyDescent="0.2">
      <c r="H457" s="130" t="s">
        <v>1279</v>
      </c>
    </row>
    <row r="458" spans="8:8" x14ac:dyDescent="0.2">
      <c r="H458" s="130" t="s">
        <v>1280</v>
      </c>
    </row>
    <row r="459" spans="8:8" x14ac:dyDescent="0.2">
      <c r="H459" s="130" t="s">
        <v>1281</v>
      </c>
    </row>
    <row r="460" spans="8:8" x14ac:dyDescent="0.2">
      <c r="H460" s="130" t="s">
        <v>1282</v>
      </c>
    </row>
    <row r="461" spans="8:8" x14ac:dyDescent="0.2">
      <c r="H461" s="130" t="s">
        <v>1283</v>
      </c>
    </row>
    <row r="462" spans="8:8" x14ac:dyDescent="0.2">
      <c r="H462" s="130" t="s">
        <v>1284</v>
      </c>
    </row>
    <row r="463" spans="8:8" x14ac:dyDescent="0.2">
      <c r="H463" s="130" t="s">
        <v>1285</v>
      </c>
    </row>
    <row r="464" spans="8:8" x14ac:dyDescent="0.2">
      <c r="H464" s="130" t="s">
        <v>1286</v>
      </c>
    </row>
    <row r="465" spans="8:8" x14ac:dyDescent="0.2">
      <c r="H465" s="130" t="s">
        <v>1287</v>
      </c>
    </row>
    <row r="466" spans="8:8" x14ac:dyDescent="0.2">
      <c r="H466" s="130" t="s">
        <v>1288</v>
      </c>
    </row>
    <row r="467" spans="8:8" x14ac:dyDescent="0.2">
      <c r="H467" s="130" t="s">
        <v>1289</v>
      </c>
    </row>
    <row r="468" spans="8:8" x14ac:dyDescent="0.2">
      <c r="H468" s="130" t="s">
        <v>1290</v>
      </c>
    </row>
    <row r="469" spans="8:8" x14ac:dyDescent="0.2">
      <c r="H469" s="130" t="s">
        <v>1291</v>
      </c>
    </row>
    <row r="470" spans="8:8" x14ac:dyDescent="0.2">
      <c r="H470" s="130" t="s">
        <v>1292</v>
      </c>
    </row>
    <row r="471" spans="8:8" x14ac:dyDescent="0.2">
      <c r="H471" s="130" t="s">
        <v>1293</v>
      </c>
    </row>
    <row r="472" spans="8:8" x14ac:dyDescent="0.2">
      <c r="H472" s="130" t="s">
        <v>1294</v>
      </c>
    </row>
    <row r="473" spans="8:8" x14ac:dyDescent="0.2">
      <c r="H473" s="130" t="s">
        <v>1295</v>
      </c>
    </row>
    <row r="474" spans="8:8" x14ac:dyDescent="0.2">
      <c r="H474" s="130" t="s">
        <v>1296</v>
      </c>
    </row>
    <row r="475" spans="8:8" x14ac:dyDescent="0.2">
      <c r="H475" s="130" t="s">
        <v>1297</v>
      </c>
    </row>
    <row r="476" spans="8:8" x14ac:dyDescent="0.2">
      <c r="H476" s="130" t="s">
        <v>1298</v>
      </c>
    </row>
    <row r="477" spans="8:8" x14ac:dyDescent="0.2">
      <c r="H477" s="130" t="s">
        <v>1299</v>
      </c>
    </row>
    <row r="478" spans="8:8" x14ac:dyDescent="0.2">
      <c r="H478" s="130" t="s">
        <v>1300</v>
      </c>
    </row>
    <row r="479" spans="8:8" x14ac:dyDescent="0.2">
      <c r="H479" s="130" t="s">
        <v>1301</v>
      </c>
    </row>
    <row r="480" spans="8:8" x14ac:dyDescent="0.2">
      <c r="H480" s="130" t="s">
        <v>1302</v>
      </c>
    </row>
    <row r="481" spans="8:8" x14ac:dyDescent="0.2">
      <c r="H481" s="130" t="s">
        <v>1303</v>
      </c>
    </row>
    <row r="482" spans="8:8" x14ac:dyDescent="0.2">
      <c r="H482" s="130" t="s">
        <v>1304</v>
      </c>
    </row>
    <row r="483" spans="8:8" x14ac:dyDescent="0.2">
      <c r="H483" s="130" t="s">
        <v>1305</v>
      </c>
    </row>
    <row r="484" spans="8:8" x14ac:dyDescent="0.2">
      <c r="H484" s="130" t="s">
        <v>1306</v>
      </c>
    </row>
    <row r="485" spans="8:8" x14ac:dyDescent="0.2">
      <c r="H485" s="130" t="s">
        <v>1307</v>
      </c>
    </row>
    <row r="486" spans="8:8" x14ac:dyDescent="0.2">
      <c r="H486" s="130" t="s">
        <v>1308</v>
      </c>
    </row>
    <row r="487" spans="8:8" x14ac:dyDescent="0.2">
      <c r="H487" s="130" t="s">
        <v>1309</v>
      </c>
    </row>
    <row r="488" spans="8:8" x14ac:dyDescent="0.2">
      <c r="H488" s="130" t="s">
        <v>1310</v>
      </c>
    </row>
    <row r="489" spans="8:8" x14ac:dyDescent="0.2">
      <c r="H489" s="130" t="s">
        <v>1311</v>
      </c>
    </row>
    <row r="490" spans="8:8" x14ac:dyDescent="0.2">
      <c r="H490" s="130" t="s">
        <v>1312</v>
      </c>
    </row>
    <row r="491" spans="8:8" x14ac:dyDescent="0.2">
      <c r="H491" s="130" t="s">
        <v>1313</v>
      </c>
    </row>
    <row r="492" spans="8:8" x14ac:dyDescent="0.2">
      <c r="H492" s="130" t="s">
        <v>1314</v>
      </c>
    </row>
    <row r="493" spans="8:8" x14ac:dyDescent="0.2">
      <c r="H493" s="130" t="s">
        <v>1315</v>
      </c>
    </row>
    <row r="494" spans="8:8" x14ac:dyDescent="0.2">
      <c r="H494" s="130" t="s">
        <v>1316</v>
      </c>
    </row>
    <row r="495" spans="8:8" x14ac:dyDescent="0.2">
      <c r="H495" s="130" t="s">
        <v>1317</v>
      </c>
    </row>
    <row r="496" spans="8:8" x14ac:dyDescent="0.2">
      <c r="H496" s="130" t="s">
        <v>1318</v>
      </c>
    </row>
    <row r="497" spans="8:8" x14ac:dyDescent="0.2">
      <c r="H497" s="130" t="s">
        <v>1319</v>
      </c>
    </row>
    <row r="498" spans="8:8" x14ac:dyDescent="0.2">
      <c r="H498" s="130" t="s">
        <v>1320</v>
      </c>
    </row>
    <row r="499" spans="8:8" x14ac:dyDescent="0.2">
      <c r="H499" s="130" t="s">
        <v>1321</v>
      </c>
    </row>
    <row r="500" spans="8:8" x14ac:dyDescent="0.2">
      <c r="H500" s="130" t="s">
        <v>1322</v>
      </c>
    </row>
    <row r="501" spans="8:8" x14ac:dyDescent="0.2">
      <c r="H501" s="130" t="s">
        <v>1323</v>
      </c>
    </row>
    <row r="502" spans="8:8" x14ac:dyDescent="0.2">
      <c r="H502" s="130" t="s">
        <v>1324</v>
      </c>
    </row>
    <row r="503" spans="8:8" x14ac:dyDescent="0.2">
      <c r="H503" s="130" t="s">
        <v>1325</v>
      </c>
    </row>
    <row r="504" spans="8:8" x14ac:dyDescent="0.2">
      <c r="H504" s="130" t="s">
        <v>1326</v>
      </c>
    </row>
    <row r="505" spans="8:8" x14ac:dyDescent="0.2">
      <c r="H505" s="130" t="s">
        <v>1327</v>
      </c>
    </row>
    <row r="506" spans="8:8" x14ac:dyDescent="0.2">
      <c r="H506" s="130" t="s">
        <v>1328</v>
      </c>
    </row>
    <row r="507" spans="8:8" x14ac:dyDescent="0.2">
      <c r="H507" s="130" t="s">
        <v>1329</v>
      </c>
    </row>
    <row r="508" spans="8:8" x14ac:dyDescent="0.2">
      <c r="H508" s="130" t="s">
        <v>1330</v>
      </c>
    </row>
    <row r="509" spans="8:8" x14ac:dyDescent="0.2">
      <c r="H509" s="130" t="s">
        <v>1331</v>
      </c>
    </row>
    <row r="510" spans="8:8" x14ac:dyDescent="0.2">
      <c r="H510" s="130" t="s">
        <v>1332</v>
      </c>
    </row>
    <row r="511" spans="8:8" x14ac:dyDescent="0.2">
      <c r="H511" s="130" t="s">
        <v>1333</v>
      </c>
    </row>
    <row r="512" spans="8:8" x14ac:dyDescent="0.2">
      <c r="H512" s="130" t="s">
        <v>1334</v>
      </c>
    </row>
    <row r="513" spans="8:8" x14ac:dyDescent="0.2">
      <c r="H513" s="130" t="s">
        <v>1335</v>
      </c>
    </row>
    <row r="514" spans="8:8" x14ac:dyDescent="0.2">
      <c r="H514" s="130" t="s">
        <v>1336</v>
      </c>
    </row>
    <row r="515" spans="8:8" x14ac:dyDescent="0.2">
      <c r="H515" s="130" t="s">
        <v>1337</v>
      </c>
    </row>
    <row r="516" spans="8:8" x14ac:dyDescent="0.2">
      <c r="H516" s="130" t="s">
        <v>1338</v>
      </c>
    </row>
    <row r="517" spans="8:8" x14ac:dyDescent="0.2">
      <c r="H517" s="130" t="s">
        <v>1339</v>
      </c>
    </row>
    <row r="518" spans="8:8" x14ac:dyDescent="0.2">
      <c r="H518" s="130" t="s">
        <v>1340</v>
      </c>
    </row>
    <row r="519" spans="8:8" x14ac:dyDescent="0.2">
      <c r="H519" s="130" t="s">
        <v>1341</v>
      </c>
    </row>
    <row r="520" spans="8:8" x14ac:dyDescent="0.2">
      <c r="H520" s="130" t="s">
        <v>1342</v>
      </c>
    </row>
    <row r="521" spans="8:8" x14ac:dyDescent="0.2">
      <c r="H521" s="130" t="s">
        <v>1343</v>
      </c>
    </row>
    <row r="522" spans="8:8" x14ac:dyDescent="0.2">
      <c r="H522" s="130" t="s">
        <v>1344</v>
      </c>
    </row>
    <row r="523" spans="8:8" x14ac:dyDescent="0.2">
      <c r="H523" s="130" t="s">
        <v>1345</v>
      </c>
    </row>
    <row r="524" spans="8:8" x14ac:dyDescent="0.2">
      <c r="H524" s="130" t="s">
        <v>1346</v>
      </c>
    </row>
    <row r="525" spans="8:8" x14ac:dyDescent="0.2">
      <c r="H525" s="130" t="s">
        <v>1347</v>
      </c>
    </row>
    <row r="526" spans="8:8" x14ac:dyDescent="0.2">
      <c r="H526" s="130" t="s">
        <v>1348</v>
      </c>
    </row>
    <row r="527" spans="8:8" x14ac:dyDescent="0.2">
      <c r="H527" s="130" t="s">
        <v>1349</v>
      </c>
    </row>
    <row r="528" spans="8:8" x14ac:dyDescent="0.2">
      <c r="H528" s="130" t="s">
        <v>1350</v>
      </c>
    </row>
    <row r="529" spans="8:8" x14ac:dyDescent="0.2">
      <c r="H529" s="130" t="s">
        <v>1351</v>
      </c>
    </row>
    <row r="530" spans="8:8" x14ac:dyDescent="0.2">
      <c r="H530" s="130" t="s">
        <v>1352</v>
      </c>
    </row>
    <row r="531" spans="8:8" x14ac:dyDescent="0.2">
      <c r="H531" s="130" t="s">
        <v>1353</v>
      </c>
    </row>
    <row r="532" spans="8:8" x14ac:dyDescent="0.2">
      <c r="H532" s="130" t="s">
        <v>1354</v>
      </c>
    </row>
    <row r="533" spans="8:8" x14ac:dyDescent="0.2">
      <c r="H533" s="130" t="s">
        <v>1355</v>
      </c>
    </row>
    <row r="534" spans="8:8" x14ac:dyDescent="0.2">
      <c r="H534" s="130" t="s">
        <v>1356</v>
      </c>
    </row>
    <row r="535" spans="8:8" x14ac:dyDescent="0.2">
      <c r="H535" s="130" t="s">
        <v>1357</v>
      </c>
    </row>
    <row r="536" spans="8:8" x14ac:dyDescent="0.2">
      <c r="H536" s="130" t="s">
        <v>1358</v>
      </c>
    </row>
    <row r="537" spans="8:8" x14ac:dyDescent="0.2">
      <c r="H537" s="130" t="s">
        <v>1359</v>
      </c>
    </row>
    <row r="538" spans="8:8" x14ac:dyDescent="0.2">
      <c r="H538" s="130" t="s">
        <v>1360</v>
      </c>
    </row>
    <row r="539" spans="8:8" x14ac:dyDescent="0.2">
      <c r="H539" s="130" t="s">
        <v>1361</v>
      </c>
    </row>
    <row r="540" spans="8:8" x14ac:dyDescent="0.2">
      <c r="H540" s="130" t="s">
        <v>1362</v>
      </c>
    </row>
    <row r="541" spans="8:8" x14ac:dyDescent="0.2">
      <c r="H541" s="130" t="s">
        <v>1363</v>
      </c>
    </row>
    <row r="542" spans="8:8" x14ac:dyDescent="0.2">
      <c r="H542" s="130" t="s">
        <v>1364</v>
      </c>
    </row>
    <row r="543" spans="8:8" x14ac:dyDescent="0.2">
      <c r="H543" s="130" t="s">
        <v>1365</v>
      </c>
    </row>
    <row r="544" spans="8:8" x14ac:dyDescent="0.2">
      <c r="H544" s="130" t="s">
        <v>1366</v>
      </c>
    </row>
    <row r="545" spans="8:8" x14ac:dyDescent="0.2">
      <c r="H545" s="130" t="s">
        <v>1367</v>
      </c>
    </row>
    <row r="546" spans="8:8" x14ac:dyDescent="0.2">
      <c r="H546" s="130" t="s">
        <v>1368</v>
      </c>
    </row>
    <row r="547" spans="8:8" x14ac:dyDescent="0.2">
      <c r="H547" s="130" t="s">
        <v>1369</v>
      </c>
    </row>
    <row r="548" spans="8:8" x14ac:dyDescent="0.2">
      <c r="H548" s="130" t="s">
        <v>1370</v>
      </c>
    </row>
    <row r="549" spans="8:8" x14ac:dyDescent="0.2">
      <c r="H549" s="130" t="s">
        <v>1371</v>
      </c>
    </row>
    <row r="550" spans="8:8" x14ac:dyDescent="0.2">
      <c r="H550" s="130" t="s">
        <v>1372</v>
      </c>
    </row>
    <row r="551" spans="8:8" x14ac:dyDescent="0.2">
      <c r="H551" s="130" t="s">
        <v>1373</v>
      </c>
    </row>
    <row r="552" spans="8:8" x14ac:dyDescent="0.2">
      <c r="H552" s="130" t="s">
        <v>1374</v>
      </c>
    </row>
    <row r="553" spans="8:8" x14ac:dyDescent="0.2">
      <c r="H553" s="130" t="s">
        <v>1375</v>
      </c>
    </row>
    <row r="554" spans="8:8" x14ac:dyDescent="0.2">
      <c r="H554" s="130" t="s">
        <v>1376</v>
      </c>
    </row>
    <row r="555" spans="8:8" x14ac:dyDescent="0.2">
      <c r="H555" s="130" t="s">
        <v>1377</v>
      </c>
    </row>
    <row r="556" spans="8:8" x14ac:dyDescent="0.2">
      <c r="H556" s="130" t="s">
        <v>1378</v>
      </c>
    </row>
    <row r="557" spans="8:8" x14ac:dyDescent="0.2">
      <c r="H557" s="130" t="s">
        <v>1379</v>
      </c>
    </row>
    <row r="558" spans="8:8" x14ac:dyDescent="0.2">
      <c r="H558" s="130" t="s">
        <v>1380</v>
      </c>
    </row>
    <row r="559" spans="8:8" x14ac:dyDescent="0.2">
      <c r="H559" s="130" t="s">
        <v>1381</v>
      </c>
    </row>
    <row r="560" spans="8:8" x14ac:dyDescent="0.2">
      <c r="H560" s="130" t="s">
        <v>1382</v>
      </c>
    </row>
    <row r="561" spans="8:8" x14ac:dyDescent="0.2">
      <c r="H561" s="130" t="s">
        <v>1383</v>
      </c>
    </row>
    <row r="562" spans="8:8" x14ac:dyDescent="0.2">
      <c r="H562" s="130" t="s">
        <v>1384</v>
      </c>
    </row>
    <row r="563" spans="8:8" x14ac:dyDescent="0.2">
      <c r="H563" s="130" t="s">
        <v>1385</v>
      </c>
    </row>
    <row r="564" spans="8:8" x14ac:dyDescent="0.2">
      <c r="H564" s="130" t="s">
        <v>1386</v>
      </c>
    </row>
    <row r="565" spans="8:8" x14ac:dyDescent="0.2">
      <c r="H565" s="130" t="s">
        <v>1387</v>
      </c>
    </row>
    <row r="566" spans="8:8" x14ac:dyDescent="0.2">
      <c r="H566" s="130" t="s">
        <v>1388</v>
      </c>
    </row>
    <row r="567" spans="8:8" x14ac:dyDescent="0.2">
      <c r="H567" s="130" t="s">
        <v>1389</v>
      </c>
    </row>
    <row r="568" spans="8:8" x14ac:dyDescent="0.2">
      <c r="H568" s="130" t="s">
        <v>1390</v>
      </c>
    </row>
    <row r="569" spans="8:8" x14ac:dyDescent="0.2">
      <c r="H569" s="130" t="s">
        <v>1391</v>
      </c>
    </row>
    <row r="570" spans="8:8" x14ac:dyDescent="0.2">
      <c r="H570" s="130" t="s">
        <v>1392</v>
      </c>
    </row>
    <row r="571" spans="8:8" x14ac:dyDescent="0.2">
      <c r="H571" s="130" t="s">
        <v>1393</v>
      </c>
    </row>
    <row r="572" spans="8:8" x14ac:dyDescent="0.2">
      <c r="H572" s="130" t="s">
        <v>1394</v>
      </c>
    </row>
    <row r="573" spans="8:8" x14ac:dyDescent="0.2">
      <c r="H573" s="130" t="s">
        <v>1395</v>
      </c>
    </row>
    <row r="574" spans="8:8" x14ac:dyDescent="0.2">
      <c r="H574" s="130" t="s">
        <v>1396</v>
      </c>
    </row>
    <row r="575" spans="8:8" x14ac:dyDescent="0.2">
      <c r="H575" s="130" t="s">
        <v>1397</v>
      </c>
    </row>
    <row r="576" spans="8:8" x14ac:dyDescent="0.2">
      <c r="H576" s="130" t="s">
        <v>1398</v>
      </c>
    </row>
    <row r="577" spans="8:8" x14ac:dyDescent="0.2">
      <c r="H577" s="130" t="s">
        <v>1399</v>
      </c>
    </row>
    <row r="578" spans="8:8" x14ac:dyDescent="0.2">
      <c r="H578" s="130" t="s">
        <v>1400</v>
      </c>
    </row>
    <row r="579" spans="8:8" x14ac:dyDescent="0.2">
      <c r="H579" s="130" t="s">
        <v>1401</v>
      </c>
    </row>
    <row r="580" spans="8:8" x14ac:dyDescent="0.2">
      <c r="H580" s="130" t="s">
        <v>1402</v>
      </c>
    </row>
    <row r="581" spans="8:8" x14ac:dyDescent="0.2">
      <c r="H581" s="130" t="s">
        <v>1403</v>
      </c>
    </row>
    <row r="582" spans="8:8" x14ac:dyDescent="0.2">
      <c r="H582" s="130" t="s">
        <v>1404</v>
      </c>
    </row>
    <row r="583" spans="8:8" x14ac:dyDescent="0.2">
      <c r="H583" s="130" t="s">
        <v>1405</v>
      </c>
    </row>
    <row r="584" spans="8:8" x14ac:dyDescent="0.2">
      <c r="H584" s="130" t="s">
        <v>1406</v>
      </c>
    </row>
    <row r="585" spans="8:8" x14ac:dyDescent="0.2">
      <c r="H585" s="130" t="s">
        <v>1407</v>
      </c>
    </row>
    <row r="586" spans="8:8" x14ac:dyDescent="0.2">
      <c r="H586" s="130" t="s">
        <v>1408</v>
      </c>
    </row>
    <row r="587" spans="8:8" x14ac:dyDescent="0.2">
      <c r="H587" s="130" t="s">
        <v>1409</v>
      </c>
    </row>
    <row r="588" spans="8:8" x14ac:dyDescent="0.2">
      <c r="H588" s="130" t="s">
        <v>1410</v>
      </c>
    </row>
    <row r="589" spans="8:8" x14ac:dyDescent="0.2">
      <c r="H589" s="130" t="s">
        <v>1411</v>
      </c>
    </row>
    <row r="590" spans="8:8" x14ac:dyDescent="0.2">
      <c r="H590" s="130" t="s">
        <v>1412</v>
      </c>
    </row>
    <row r="591" spans="8:8" x14ac:dyDescent="0.2">
      <c r="H591" s="130" t="s">
        <v>1413</v>
      </c>
    </row>
    <row r="592" spans="8:8" x14ac:dyDescent="0.2">
      <c r="H592" s="130" t="s">
        <v>1414</v>
      </c>
    </row>
    <row r="593" spans="8:8" x14ac:dyDescent="0.2">
      <c r="H593" s="130" t="s">
        <v>1415</v>
      </c>
    </row>
    <row r="594" spans="8:8" x14ac:dyDescent="0.2">
      <c r="H594" s="130" t="s">
        <v>1416</v>
      </c>
    </row>
    <row r="595" spans="8:8" x14ac:dyDescent="0.2">
      <c r="H595" s="130" t="s">
        <v>1417</v>
      </c>
    </row>
    <row r="596" spans="8:8" x14ac:dyDescent="0.2">
      <c r="H596" s="130" t="s">
        <v>1418</v>
      </c>
    </row>
    <row r="597" spans="8:8" x14ac:dyDescent="0.2">
      <c r="H597" s="130" t="s">
        <v>1419</v>
      </c>
    </row>
    <row r="598" spans="8:8" x14ac:dyDescent="0.2">
      <c r="H598" s="130" t="s">
        <v>1420</v>
      </c>
    </row>
    <row r="599" spans="8:8" x14ac:dyDescent="0.2">
      <c r="H599" s="130" t="s">
        <v>1421</v>
      </c>
    </row>
    <row r="600" spans="8:8" x14ac:dyDescent="0.2">
      <c r="H600" s="130" t="s">
        <v>1422</v>
      </c>
    </row>
    <row r="601" spans="8:8" x14ac:dyDescent="0.2">
      <c r="H601" s="130" t="s">
        <v>1423</v>
      </c>
    </row>
    <row r="602" spans="8:8" x14ac:dyDescent="0.2">
      <c r="H602" s="130" t="s">
        <v>1424</v>
      </c>
    </row>
    <row r="603" spans="8:8" x14ac:dyDescent="0.2">
      <c r="H603" s="130" t="s">
        <v>1425</v>
      </c>
    </row>
    <row r="604" spans="8:8" x14ac:dyDescent="0.2">
      <c r="H604" s="130" t="s">
        <v>1426</v>
      </c>
    </row>
    <row r="605" spans="8:8" x14ac:dyDescent="0.2">
      <c r="H605" s="130" t="s">
        <v>1427</v>
      </c>
    </row>
    <row r="606" spans="8:8" x14ac:dyDescent="0.2">
      <c r="H606" s="130" t="s">
        <v>1428</v>
      </c>
    </row>
    <row r="607" spans="8:8" x14ac:dyDescent="0.2">
      <c r="H607" s="130" t="s">
        <v>1429</v>
      </c>
    </row>
    <row r="608" spans="8:8" x14ac:dyDescent="0.2">
      <c r="H608" s="130" t="s">
        <v>1430</v>
      </c>
    </row>
    <row r="609" spans="8:8" x14ac:dyDescent="0.2">
      <c r="H609" s="130" t="s">
        <v>1431</v>
      </c>
    </row>
    <row r="610" spans="8:8" x14ac:dyDescent="0.2">
      <c r="H610" s="130" t="s">
        <v>1432</v>
      </c>
    </row>
    <row r="611" spans="8:8" x14ac:dyDescent="0.2">
      <c r="H611" s="130" t="s">
        <v>1433</v>
      </c>
    </row>
    <row r="612" spans="8:8" x14ac:dyDescent="0.2">
      <c r="H612" s="130" t="s">
        <v>1434</v>
      </c>
    </row>
    <row r="613" spans="8:8" x14ac:dyDescent="0.2">
      <c r="H613" s="130" t="s">
        <v>1435</v>
      </c>
    </row>
    <row r="614" spans="8:8" x14ac:dyDescent="0.2">
      <c r="H614" s="130" t="s">
        <v>1436</v>
      </c>
    </row>
    <row r="615" spans="8:8" x14ac:dyDescent="0.2">
      <c r="H615" s="130" t="s">
        <v>1437</v>
      </c>
    </row>
    <row r="616" spans="8:8" x14ac:dyDescent="0.2">
      <c r="H616" s="130" t="s">
        <v>1438</v>
      </c>
    </row>
    <row r="617" spans="8:8" x14ac:dyDescent="0.2">
      <c r="H617" s="130" t="s">
        <v>1439</v>
      </c>
    </row>
    <row r="618" spans="8:8" x14ac:dyDescent="0.2">
      <c r="H618" s="130" t="s">
        <v>1440</v>
      </c>
    </row>
    <row r="619" spans="8:8" x14ac:dyDescent="0.2">
      <c r="H619" s="130" t="s">
        <v>1441</v>
      </c>
    </row>
    <row r="620" spans="8:8" x14ac:dyDescent="0.2">
      <c r="H620" s="130" t="s">
        <v>1442</v>
      </c>
    </row>
    <row r="621" spans="8:8" x14ac:dyDescent="0.2">
      <c r="H621" s="130" t="s">
        <v>1443</v>
      </c>
    </row>
    <row r="622" spans="8:8" x14ac:dyDescent="0.2">
      <c r="H622" s="130" t="s">
        <v>1444</v>
      </c>
    </row>
    <row r="623" spans="8:8" x14ac:dyDescent="0.2">
      <c r="H623" s="130" t="s">
        <v>1445</v>
      </c>
    </row>
    <row r="624" spans="8:8" x14ac:dyDescent="0.2">
      <c r="H624" s="130" t="s">
        <v>1446</v>
      </c>
    </row>
    <row r="625" spans="8:8" x14ac:dyDescent="0.2">
      <c r="H625" s="130" t="s">
        <v>1447</v>
      </c>
    </row>
    <row r="626" spans="8:8" x14ac:dyDescent="0.2">
      <c r="H626" s="130" t="s">
        <v>1448</v>
      </c>
    </row>
    <row r="627" spans="8:8" x14ac:dyDescent="0.2">
      <c r="H627" s="130" t="s">
        <v>1449</v>
      </c>
    </row>
    <row r="628" spans="8:8" x14ac:dyDescent="0.2">
      <c r="H628" s="130" t="s">
        <v>1450</v>
      </c>
    </row>
    <row r="629" spans="8:8" x14ac:dyDescent="0.2">
      <c r="H629" s="130" t="s">
        <v>1451</v>
      </c>
    </row>
    <row r="630" spans="8:8" x14ac:dyDescent="0.2">
      <c r="H630" s="130" t="s">
        <v>1452</v>
      </c>
    </row>
    <row r="631" spans="8:8" x14ac:dyDescent="0.2">
      <c r="H631" s="130" t="s">
        <v>1453</v>
      </c>
    </row>
    <row r="632" spans="8:8" x14ac:dyDescent="0.2">
      <c r="H632" s="130" t="s">
        <v>1454</v>
      </c>
    </row>
    <row r="633" spans="8:8" x14ac:dyDescent="0.2">
      <c r="H633" s="130" t="s">
        <v>1455</v>
      </c>
    </row>
    <row r="634" spans="8:8" x14ac:dyDescent="0.2">
      <c r="H634" s="130" t="s">
        <v>1456</v>
      </c>
    </row>
    <row r="635" spans="8:8" x14ac:dyDescent="0.2">
      <c r="H635" s="130" t="s">
        <v>1457</v>
      </c>
    </row>
    <row r="636" spans="8:8" x14ac:dyDescent="0.2">
      <c r="H636" s="130" t="s">
        <v>1458</v>
      </c>
    </row>
    <row r="637" spans="8:8" x14ac:dyDescent="0.2">
      <c r="H637" s="130" t="s">
        <v>1459</v>
      </c>
    </row>
    <row r="638" spans="8:8" x14ac:dyDescent="0.2">
      <c r="H638" s="130" t="s">
        <v>1460</v>
      </c>
    </row>
    <row r="639" spans="8:8" x14ac:dyDescent="0.2">
      <c r="H639" s="130" t="s">
        <v>1461</v>
      </c>
    </row>
    <row r="640" spans="8:8" x14ac:dyDescent="0.2">
      <c r="H640" s="130" t="s">
        <v>1462</v>
      </c>
    </row>
    <row r="641" spans="8:8" x14ac:dyDescent="0.2">
      <c r="H641" s="130" t="s">
        <v>1463</v>
      </c>
    </row>
    <row r="642" spans="8:8" x14ac:dyDescent="0.2">
      <c r="H642" s="130" t="s">
        <v>1464</v>
      </c>
    </row>
    <row r="643" spans="8:8" x14ac:dyDescent="0.2">
      <c r="H643" s="130" t="s">
        <v>1465</v>
      </c>
    </row>
    <row r="644" spans="8:8" x14ac:dyDescent="0.2">
      <c r="H644" s="130" t="s">
        <v>1466</v>
      </c>
    </row>
    <row r="645" spans="8:8" x14ac:dyDescent="0.2">
      <c r="H645" s="130" t="s">
        <v>1467</v>
      </c>
    </row>
    <row r="646" spans="8:8" x14ac:dyDescent="0.2">
      <c r="H646" s="130" t="s">
        <v>1468</v>
      </c>
    </row>
    <row r="647" spans="8:8" x14ac:dyDescent="0.2">
      <c r="H647" s="130" t="s">
        <v>1469</v>
      </c>
    </row>
    <row r="648" spans="8:8" x14ac:dyDescent="0.2">
      <c r="H648" s="130" t="s">
        <v>1470</v>
      </c>
    </row>
    <row r="649" spans="8:8" x14ac:dyDescent="0.2">
      <c r="H649" s="130" t="s">
        <v>1471</v>
      </c>
    </row>
    <row r="650" spans="8:8" x14ac:dyDescent="0.2">
      <c r="H650" s="130" t="s">
        <v>1472</v>
      </c>
    </row>
    <row r="651" spans="8:8" x14ac:dyDescent="0.2">
      <c r="H651" s="130" t="s">
        <v>1473</v>
      </c>
    </row>
    <row r="652" spans="8:8" x14ac:dyDescent="0.2">
      <c r="H652" s="130" t="s">
        <v>1474</v>
      </c>
    </row>
    <row r="653" spans="8:8" x14ac:dyDescent="0.2">
      <c r="H653" s="130" t="s">
        <v>1475</v>
      </c>
    </row>
    <row r="654" spans="8:8" x14ac:dyDescent="0.2">
      <c r="H654" s="130" t="s">
        <v>1476</v>
      </c>
    </row>
    <row r="655" spans="8:8" x14ac:dyDescent="0.2">
      <c r="H655" s="130" t="s">
        <v>1477</v>
      </c>
    </row>
    <row r="656" spans="8:8" x14ac:dyDescent="0.2">
      <c r="H656" s="130" t="s">
        <v>1478</v>
      </c>
    </row>
    <row r="657" spans="8:8" x14ac:dyDescent="0.2">
      <c r="H657" s="130" t="s">
        <v>1479</v>
      </c>
    </row>
    <row r="658" spans="8:8" x14ac:dyDescent="0.2">
      <c r="H658" s="130" t="s">
        <v>1480</v>
      </c>
    </row>
    <row r="659" spans="8:8" x14ac:dyDescent="0.2">
      <c r="H659" s="130" t="s">
        <v>1481</v>
      </c>
    </row>
    <row r="660" spans="8:8" x14ac:dyDescent="0.2">
      <c r="H660" s="130" t="s">
        <v>1482</v>
      </c>
    </row>
    <row r="661" spans="8:8" x14ac:dyDescent="0.2">
      <c r="H661" s="130" t="s">
        <v>1483</v>
      </c>
    </row>
    <row r="662" spans="8:8" x14ac:dyDescent="0.2">
      <c r="H662" s="130" t="s">
        <v>1484</v>
      </c>
    </row>
    <row r="663" spans="8:8" x14ac:dyDescent="0.2">
      <c r="H663" s="130" t="s">
        <v>1485</v>
      </c>
    </row>
    <row r="664" spans="8:8" x14ac:dyDescent="0.2">
      <c r="H664" s="130" t="s">
        <v>1486</v>
      </c>
    </row>
    <row r="665" spans="8:8" x14ac:dyDescent="0.2">
      <c r="H665" s="130" t="s">
        <v>1487</v>
      </c>
    </row>
    <row r="666" spans="8:8" x14ac:dyDescent="0.2">
      <c r="H666" s="130" t="s">
        <v>1488</v>
      </c>
    </row>
    <row r="667" spans="8:8" x14ac:dyDescent="0.2">
      <c r="H667" s="130" t="s">
        <v>1489</v>
      </c>
    </row>
    <row r="668" spans="8:8" x14ac:dyDescent="0.2">
      <c r="H668" s="130" t="s">
        <v>1490</v>
      </c>
    </row>
    <row r="669" spans="8:8" x14ac:dyDescent="0.2">
      <c r="H669" s="130" t="s">
        <v>1491</v>
      </c>
    </row>
    <row r="670" spans="8:8" x14ac:dyDescent="0.2">
      <c r="H670" s="130" t="s">
        <v>1492</v>
      </c>
    </row>
    <row r="671" spans="8:8" x14ac:dyDescent="0.2">
      <c r="H671" s="130" t="s">
        <v>1493</v>
      </c>
    </row>
    <row r="672" spans="8:8" x14ac:dyDescent="0.2">
      <c r="H672" s="130" t="s">
        <v>1494</v>
      </c>
    </row>
    <row r="673" spans="8:8" x14ac:dyDescent="0.2">
      <c r="H673" s="130" t="s">
        <v>1495</v>
      </c>
    </row>
    <row r="674" spans="8:8" x14ac:dyDescent="0.2">
      <c r="H674" s="130" t="s">
        <v>1496</v>
      </c>
    </row>
    <row r="675" spans="8:8" x14ac:dyDescent="0.2">
      <c r="H675" s="130" t="s">
        <v>1497</v>
      </c>
    </row>
    <row r="676" spans="8:8" x14ac:dyDescent="0.2">
      <c r="H676" s="130" t="s">
        <v>1498</v>
      </c>
    </row>
    <row r="677" spans="8:8" x14ac:dyDescent="0.2">
      <c r="H677" s="130" t="s">
        <v>1499</v>
      </c>
    </row>
    <row r="678" spans="8:8" x14ac:dyDescent="0.2">
      <c r="H678" s="130" t="s">
        <v>1500</v>
      </c>
    </row>
    <row r="679" spans="8:8" x14ac:dyDescent="0.2">
      <c r="H679" s="130" t="s">
        <v>1501</v>
      </c>
    </row>
    <row r="680" spans="8:8" x14ac:dyDescent="0.2">
      <c r="H680" s="130" t="s">
        <v>1502</v>
      </c>
    </row>
    <row r="681" spans="8:8" x14ac:dyDescent="0.2">
      <c r="H681" s="130" t="s">
        <v>1503</v>
      </c>
    </row>
    <row r="682" spans="8:8" x14ac:dyDescent="0.2">
      <c r="H682" s="130" t="s">
        <v>1504</v>
      </c>
    </row>
    <row r="683" spans="8:8" x14ac:dyDescent="0.2">
      <c r="H683" s="130" t="s">
        <v>1505</v>
      </c>
    </row>
    <row r="684" spans="8:8" x14ac:dyDescent="0.2">
      <c r="H684" s="130" t="s">
        <v>1506</v>
      </c>
    </row>
    <row r="685" spans="8:8" x14ac:dyDescent="0.2">
      <c r="H685" s="130" t="s">
        <v>1507</v>
      </c>
    </row>
    <row r="686" spans="8:8" x14ac:dyDescent="0.2">
      <c r="H686" s="130" t="s">
        <v>1508</v>
      </c>
    </row>
    <row r="687" spans="8:8" x14ac:dyDescent="0.2">
      <c r="H687" s="130" t="s">
        <v>1509</v>
      </c>
    </row>
    <row r="688" spans="8:8" x14ac:dyDescent="0.2">
      <c r="H688" s="130" t="s">
        <v>1510</v>
      </c>
    </row>
    <row r="689" spans="8:8" x14ac:dyDescent="0.2">
      <c r="H689" s="130" t="s">
        <v>1511</v>
      </c>
    </row>
    <row r="690" spans="8:8" x14ac:dyDescent="0.2">
      <c r="H690" s="130" t="s">
        <v>1512</v>
      </c>
    </row>
    <row r="691" spans="8:8" x14ac:dyDescent="0.2">
      <c r="H691" s="130" t="s">
        <v>1513</v>
      </c>
    </row>
    <row r="692" spans="8:8" x14ac:dyDescent="0.2">
      <c r="H692" s="130" t="s">
        <v>1514</v>
      </c>
    </row>
    <row r="693" spans="8:8" x14ac:dyDescent="0.2">
      <c r="H693" s="130" t="s">
        <v>1515</v>
      </c>
    </row>
    <row r="694" spans="8:8" x14ac:dyDescent="0.2">
      <c r="H694" s="130" t="s">
        <v>1516</v>
      </c>
    </row>
    <row r="695" spans="8:8" x14ac:dyDescent="0.2">
      <c r="H695" s="130" t="s">
        <v>1517</v>
      </c>
    </row>
    <row r="696" spans="8:8" x14ac:dyDescent="0.2">
      <c r="H696" s="130" t="s">
        <v>1518</v>
      </c>
    </row>
    <row r="697" spans="8:8" x14ac:dyDescent="0.2">
      <c r="H697" s="130" t="s">
        <v>1519</v>
      </c>
    </row>
    <row r="698" spans="8:8" x14ac:dyDescent="0.2">
      <c r="H698" s="130" t="s">
        <v>1520</v>
      </c>
    </row>
    <row r="699" spans="8:8" x14ac:dyDescent="0.2">
      <c r="H699" s="130" t="s">
        <v>1521</v>
      </c>
    </row>
    <row r="700" spans="8:8" x14ac:dyDescent="0.2">
      <c r="H700" s="130" t="s">
        <v>1522</v>
      </c>
    </row>
    <row r="701" spans="8:8" x14ac:dyDescent="0.2">
      <c r="H701" s="130" t="s">
        <v>1523</v>
      </c>
    </row>
    <row r="702" spans="8:8" x14ac:dyDescent="0.2">
      <c r="H702" s="130" t="s">
        <v>1524</v>
      </c>
    </row>
    <row r="703" spans="8:8" x14ac:dyDescent="0.2">
      <c r="H703" s="130" t="s">
        <v>1525</v>
      </c>
    </row>
    <row r="704" spans="8:8" x14ac:dyDescent="0.2">
      <c r="H704" s="130" t="s">
        <v>1526</v>
      </c>
    </row>
    <row r="705" spans="8:8" x14ac:dyDescent="0.2">
      <c r="H705" s="130" t="s">
        <v>1527</v>
      </c>
    </row>
    <row r="706" spans="8:8" x14ac:dyDescent="0.2">
      <c r="H706" s="130" t="s">
        <v>1528</v>
      </c>
    </row>
    <row r="707" spans="8:8" x14ac:dyDescent="0.2">
      <c r="H707" s="130" t="s">
        <v>1529</v>
      </c>
    </row>
    <row r="708" spans="8:8" x14ac:dyDescent="0.2">
      <c r="H708" s="130" t="s">
        <v>1530</v>
      </c>
    </row>
    <row r="709" spans="8:8" x14ac:dyDescent="0.2">
      <c r="H709" s="130" t="s">
        <v>1531</v>
      </c>
    </row>
    <row r="710" spans="8:8" x14ac:dyDescent="0.2">
      <c r="H710" s="130" t="s">
        <v>1532</v>
      </c>
    </row>
    <row r="711" spans="8:8" x14ac:dyDescent="0.2">
      <c r="H711" s="130" t="s">
        <v>1533</v>
      </c>
    </row>
    <row r="712" spans="8:8" x14ac:dyDescent="0.2">
      <c r="H712" s="130" t="s">
        <v>1534</v>
      </c>
    </row>
    <row r="713" spans="8:8" x14ac:dyDescent="0.2">
      <c r="H713" s="130" t="s">
        <v>1535</v>
      </c>
    </row>
    <row r="714" spans="8:8" x14ac:dyDescent="0.2">
      <c r="H714" s="130" t="s">
        <v>1536</v>
      </c>
    </row>
    <row r="715" spans="8:8" x14ac:dyDescent="0.2">
      <c r="H715" s="130" t="s">
        <v>1537</v>
      </c>
    </row>
    <row r="716" spans="8:8" x14ac:dyDescent="0.2">
      <c r="H716" s="130" t="s">
        <v>1538</v>
      </c>
    </row>
    <row r="717" spans="8:8" x14ac:dyDescent="0.2">
      <c r="H717" s="130" t="s">
        <v>1539</v>
      </c>
    </row>
    <row r="718" spans="8:8" x14ac:dyDescent="0.2">
      <c r="H718" s="130" t="s">
        <v>1540</v>
      </c>
    </row>
    <row r="719" spans="8:8" x14ac:dyDescent="0.2">
      <c r="H719" s="130" t="s">
        <v>1541</v>
      </c>
    </row>
    <row r="720" spans="8:8" x14ac:dyDescent="0.2">
      <c r="H720" s="130" t="s">
        <v>1542</v>
      </c>
    </row>
    <row r="721" spans="8:8" x14ac:dyDescent="0.2">
      <c r="H721" s="130" t="s">
        <v>1543</v>
      </c>
    </row>
    <row r="722" spans="8:8" x14ac:dyDescent="0.2">
      <c r="H722" s="130" t="s">
        <v>1544</v>
      </c>
    </row>
    <row r="723" spans="8:8" x14ac:dyDescent="0.2">
      <c r="H723" s="130" t="s">
        <v>1545</v>
      </c>
    </row>
    <row r="724" spans="8:8" x14ac:dyDescent="0.2">
      <c r="H724" s="130" t="s">
        <v>1546</v>
      </c>
    </row>
    <row r="725" spans="8:8" x14ac:dyDescent="0.2">
      <c r="H725" s="130" t="s">
        <v>1547</v>
      </c>
    </row>
    <row r="726" spans="8:8" x14ac:dyDescent="0.2">
      <c r="H726" s="130" t="s">
        <v>1548</v>
      </c>
    </row>
    <row r="727" spans="8:8" x14ac:dyDescent="0.2">
      <c r="H727" s="130" t="s">
        <v>1549</v>
      </c>
    </row>
    <row r="728" spans="8:8" x14ac:dyDescent="0.2">
      <c r="H728" s="130" t="s">
        <v>1550</v>
      </c>
    </row>
    <row r="729" spans="8:8" x14ac:dyDescent="0.2">
      <c r="H729" s="130" t="s">
        <v>1551</v>
      </c>
    </row>
    <row r="730" spans="8:8" x14ac:dyDescent="0.2">
      <c r="H730" s="130" t="s">
        <v>1552</v>
      </c>
    </row>
    <row r="731" spans="8:8" x14ac:dyDescent="0.2">
      <c r="H731" s="130" t="s">
        <v>1553</v>
      </c>
    </row>
    <row r="732" spans="8:8" x14ac:dyDescent="0.2">
      <c r="H732" s="130" t="s">
        <v>1554</v>
      </c>
    </row>
    <row r="733" spans="8:8" x14ac:dyDescent="0.2">
      <c r="H733" s="130" t="s">
        <v>1555</v>
      </c>
    </row>
    <row r="734" spans="8:8" x14ac:dyDescent="0.2">
      <c r="H734" s="130" t="s">
        <v>1556</v>
      </c>
    </row>
    <row r="735" spans="8:8" x14ac:dyDescent="0.2">
      <c r="H735" s="130" t="s">
        <v>1557</v>
      </c>
    </row>
    <row r="736" spans="8:8" x14ac:dyDescent="0.2">
      <c r="H736" s="130" t="s">
        <v>1558</v>
      </c>
    </row>
    <row r="737" spans="8:8" x14ac:dyDescent="0.2">
      <c r="H737" s="130" t="s">
        <v>1559</v>
      </c>
    </row>
    <row r="738" spans="8:8" x14ac:dyDescent="0.2">
      <c r="H738" s="130" t="s">
        <v>1560</v>
      </c>
    </row>
    <row r="739" spans="8:8" x14ac:dyDescent="0.2">
      <c r="H739" s="130" t="s">
        <v>1561</v>
      </c>
    </row>
    <row r="740" spans="8:8" x14ac:dyDescent="0.2">
      <c r="H740" s="130" t="s">
        <v>1562</v>
      </c>
    </row>
    <row r="741" spans="8:8" x14ac:dyDescent="0.2">
      <c r="H741" s="130" t="s">
        <v>1563</v>
      </c>
    </row>
    <row r="742" spans="8:8" x14ac:dyDescent="0.2">
      <c r="H742" s="130" t="s">
        <v>1564</v>
      </c>
    </row>
    <row r="743" spans="8:8" x14ac:dyDescent="0.2">
      <c r="H743" s="130" t="s">
        <v>1565</v>
      </c>
    </row>
    <row r="744" spans="8:8" x14ac:dyDescent="0.2">
      <c r="H744" s="130" t="s">
        <v>1566</v>
      </c>
    </row>
    <row r="745" spans="8:8" x14ac:dyDescent="0.2">
      <c r="H745" s="130" t="s">
        <v>1567</v>
      </c>
    </row>
    <row r="746" spans="8:8" x14ac:dyDescent="0.2">
      <c r="H746" s="130" t="s">
        <v>1568</v>
      </c>
    </row>
    <row r="747" spans="8:8" x14ac:dyDescent="0.2">
      <c r="H747" s="130" t="s">
        <v>1569</v>
      </c>
    </row>
    <row r="748" spans="8:8" x14ac:dyDescent="0.2">
      <c r="H748" s="130" t="s">
        <v>1570</v>
      </c>
    </row>
    <row r="749" spans="8:8" x14ac:dyDescent="0.2">
      <c r="H749" s="130" t="s">
        <v>1571</v>
      </c>
    </row>
    <row r="750" spans="8:8" x14ac:dyDescent="0.2">
      <c r="H750" s="130" t="s">
        <v>1572</v>
      </c>
    </row>
    <row r="751" spans="8:8" x14ac:dyDescent="0.2">
      <c r="H751" s="130" t="s">
        <v>1573</v>
      </c>
    </row>
    <row r="752" spans="8:8" x14ac:dyDescent="0.2">
      <c r="H752" s="130" t="s">
        <v>1574</v>
      </c>
    </row>
    <row r="753" spans="8:8" x14ac:dyDescent="0.2">
      <c r="H753" s="130" t="s">
        <v>1575</v>
      </c>
    </row>
    <row r="754" spans="8:8" x14ac:dyDescent="0.2">
      <c r="H754" s="130" t="s">
        <v>1576</v>
      </c>
    </row>
    <row r="755" spans="8:8" x14ac:dyDescent="0.2">
      <c r="H755" s="130" t="s">
        <v>1577</v>
      </c>
    </row>
    <row r="756" spans="8:8" x14ac:dyDescent="0.2">
      <c r="H756" s="130" t="s">
        <v>1578</v>
      </c>
    </row>
    <row r="757" spans="8:8" x14ac:dyDescent="0.2">
      <c r="H757" s="130" t="s">
        <v>1579</v>
      </c>
    </row>
    <row r="758" spans="8:8" x14ac:dyDescent="0.2">
      <c r="H758" s="130" t="s">
        <v>1580</v>
      </c>
    </row>
    <row r="759" spans="8:8" x14ac:dyDescent="0.2">
      <c r="H759" s="130" t="s">
        <v>1581</v>
      </c>
    </row>
    <row r="760" spans="8:8" x14ac:dyDescent="0.2">
      <c r="H760" s="130" t="s">
        <v>1582</v>
      </c>
    </row>
    <row r="761" spans="8:8" x14ac:dyDescent="0.2">
      <c r="H761" s="130" t="s">
        <v>1583</v>
      </c>
    </row>
    <row r="762" spans="8:8" x14ac:dyDescent="0.2">
      <c r="H762" s="130" t="s">
        <v>1584</v>
      </c>
    </row>
    <row r="763" spans="8:8" x14ac:dyDescent="0.2">
      <c r="H763" s="130" t="s">
        <v>1585</v>
      </c>
    </row>
    <row r="764" spans="8:8" x14ac:dyDescent="0.2">
      <c r="H764" s="130" t="s">
        <v>1586</v>
      </c>
    </row>
    <row r="765" spans="8:8" x14ac:dyDescent="0.2">
      <c r="H765" s="130" t="s">
        <v>1587</v>
      </c>
    </row>
    <row r="766" spans="8:8" x14ac:dyDescent="0.2">
      <c r="H766" s="130" t="s">
        <v>1588</v>
      </c>
    </row>
    <row r="767" spans="8:8" x14ac:dyDescent="0.2">
      <c r="H767" s="130" t="s">
        <v>1589</v>
      </c>
    </row>
    <row r="768" spans="8:8" x14ac:dyDescent="0.2">
      <c r="H768" s="130" t="s">
        <v>1590</v>
      </c>
    </row>
    <row r="769" spans="8:8" x14ac:dyDescent="0.2">
      <c r="H769" s="130" t="s">
        <v>1591</v>
      </c>
    </row>
    <row r="770" spans="8:8" x14ac:dyDescent="0.2">
      <c r="H770" s="130" t="s">
        <v>1592</v>
      </c>
    </row>
    <row r="771" spans="8:8" x14ac:dyDescent="0.2">
      <c r="H771" s="130" t="s">
        <v>1593</v>
      </c>
    </row>
    <row r="772" spans="8:8" x14ac:dyDescent="0.2">
      <c r="H772" s="130" t="s">
        <v>1594</v>
      </c>
    </row>
    <row r="773" spans="8:8" x14ac:dyDescent="0.2">
      <c r="H773" s="130" t="s">
        <v>1595</v>
      </c>
    </row>
    <row r="774" spans="8:8" x14ac:dyDescent="0.2">
      <c r="H774" s="130" t="s">
        <v>1596</v>
      </c>
    </row>
    <row r="775" spans="8:8" x14ac:dyDescent="0.2">
      <c r="H775" s="130" t="s">
        <v>1597</v>
      </c>
    </row>
    <row r="776" spans="8:8" x14ac:dyDescent="0.2">
      <c r="H776" s="130" t="s">
        <v>1598</v>
      </c>
    </row>
    <row r="777" spans="8:8" x14ac:dyDescent="0.2">
      <c r="H777" s="130" t="s">
        <v>1599</v>
      </c>
    </row>
    <row r="778" spans="8:8" x14ac:dyDescent="0.2">
      <c r="H778" s="130" t="s">
        <v>1600</v>
      </c>
    </row>
    <row r="779" spans="8:8" x14ac:dyDescent="0.2">
      <c r="H779" s="130" t="s">
        <v>1601</v>
      </c>
    </row>
    <row r="780" spans="8:8" x14ac:dyDescent="0.2">
      <c r="H780" s="130" t="s">
        <v>1602</v>
      </c>
    </row>
    <row r="781" spans="8:8" x14ac:dyDescent="0.2">
      <c r="H781" s="130" t="s">
        <v>1603</v>
      </c>
    </row>
    <row r="782" spans="8:8" x14ac:dyDescent="0.2">
      <c r="H782" s="130" t="s">
        <v>1604</v>
      </c>
    </row>
    <row r="783" spans="8:8" x14ac:dyDescent="0.2">
      <c r="H783" s="130" t="s">
        <v>1605</v>
      </c>
    </row>
    <row r="784" spans="8:8" x14ac:dyDescent="0.2">
      <c r="H784" s="130" t="s">
        <v>1606</v>
      </c>
    </row>
    <row r="785" spans="8:8" x14ac:dyDescent="0.2">
      <c r="H785" s="130" t="s">
        <v>1607</v>
      </c>
    </row>
    <row r="786" spans="8:8" x14ac:dyDescent="0.2">
      <c r="H786" s="130" t="s">
        <v>1608</v>
      </c>
    </row>
    <row r="787" spans="8:8" x14ac:dyDescent="0.2">
      <c r="H787" s="130" t="s">
        <v>1609</v>
      </c>
    </row>
    <row r="788" spans="8:8" x14ac:dyDescent="0.2">
      <c r="H788" s="130" t="s">
        <v>1610</v>
      </c>
    </row>
    <row r="789" spans="8:8" x14ac:dyDescent="0.2">
      <c r="H789" s="130" t="s">
        <v>1611</v>
      </c>
    </row>
    <row r="790" spans="8:8" x14ac:dyDescent="0.2">
      <c r="H790" s="130" t="s">
        <v>1612</v>
      </c>
    </row>
    <row r="791" spans="8:8" x14ac:dyDescent="0.2">
      <c r="H791" s="130" t="s">
        <v>1613</v>
      </c>
    </row>
    <row r="792" spans="8:8" x14ac:dyDescent="0.2">
      <c r="H792" s="130" t="s">
        <v>1614</v>
      </c>
    </row>
    <row r="793" spans="8:8" x14ac:dyDescent="0.2">
      <c r="H793" s="130" t="s">
        <v>1615</v>
      </c>
    </row>
    <row r="794" spans="8:8" x14ac:dyDescent="0.2">
      <c r="H794" s="130" t="s">
        <v>1616</v>
      </c>
    </row>
    <row r="795" spans="8:8" x14ac:dyDescent="0.2">
      <c r="H795" s="130" t="s">
        <v>1617</v>
      </c>
    </row>
    <row r="796" spans="8:8" x14ac:dyDescent="0.2">
      <c r="H796" s="130" t="s">
        <v>1618</v>
      </c>
    </row>
    <row r="797" spans="8:8" x14ac:dyDescent="0.2">
      <c r="H797" s="130" t="s">
        <v>1619</v>
      </c>
    </row>
    <row r="798" spans="8:8" x14ac:dyDescent="0.2">
      <c r="H798" s="130" t="s">
        <v>1620</v>
      </c>
    </row>
    <row r="799" spans="8:8" x14ac:dyDescent="0.2">
      <c r="H799" s="130" t="s">
        <v>1621</v>
      </c>
    </row>
    <row r="800" spans="8:8" x14ac:dyDescent="0.2">
      <c r="H800" s="130" t="s">
        <v>1622</v>
      </c>
    </row>
    <row r="801" spans="8:8" x14ac:dyDescent="0.2">
      <c r="H801" s="130" t="s">
        <v>1623</v>
      </c>
    </row>
    <row r="802" spans="8:8" x14ac:dyDescent="0.2">
      <c r="H802" s="130" t="s">
        <v>1624</v>
      </c>
    </row>
    <row r="803" spans="8:8" x14ac:dyDescent="0.2">
      <c r="H803" s="130" t="s">
        <v>1625</v>
      </c>
    </row>
    <row r="804" spans="8:8" x14ac:dyDescent="0.2">
      <c r="H804" s="130" t="s">
        <v>1626</v>
      </c>
    </row>
    <row r="805" spans="8:8" x14ac:dyDescent="0.2">
      <c r="H805" s="130" t="s">
        <v>1627</v>
      </c>
    </row>
    <row r="806" spans="8:8" x14ac:dyDescent="0.2">
      <c r="H806" s="130" t="s">
        <v>1628</v>
      </c>
    </row>
    <row r="807" spans="8:8" x14ac:dyDescent="0.2">
      <c r="H807" s="130" t="s">
        <v>1629</v>
      </c>
    </row>
    <row r="808" spans="8:8" x14ac:dyDescent="0.2">
      <c r="H808" s="130" t="s">
        <v>1630</v>
      </c>
    </row>
    <row r="809" spans="8:8" x14ac:dyDescent="0.2">
      <c r="H809" s="130" t="s">
        <v>1631</v>
      </c>
    </row>
    <row r="810" spans="8:8" x14ac:dyDescent="0.2">
      <c r="H810" s="130" t="s">
        <v>1632</v>
      </c>
    </row>
    <row r="811" spans="8:8" x14ac:dyDescent="0.2">
      <c r="H811" s="130" t="s">
        <v>1633</v>
      </c>
    </row>
    <row r="812" spans="8:8" x14ac:dyDescent="0.2">
      <c r="H812" s="130" t="s">
        <v>1634</v>
      </c>
    </row>
    <row r="813" spans="8:8" x14ac:dyDescent="0.2">
      <c r="H813" s="130" t="s">
        <v>1635</v>
      </c>
    </row>
    <row r="814" spans="8:8" x14ac:dyDescent="0.2">
      <c r="H814" s="130" t="s">
        <v>1636</v>
      </c>
    </row>
    <row r="815" spans="8:8" x14ac:dyDescent="0.2">
      <c r="H815" s="130" t="s">
        <v>1637</v>
      </c>
    </row>
    <row r="816" spans="8:8" x14ac:dyDescent="0.2">
      <c r="H816" s="130" t="s">
        <v>1638</v>
      </c>
    </row>
    <row r="817" spans="8:8" x14ac:dyDescent="0.2">
      <c r="H817" s="130" t="s">
        <v>1639</v>
      </c>
    </row>
    <row r="818" spans="8:8" x14ac:dyDescent="0.2">
      <c r="H818" s="130" t="s">
        <v>1640</v>
      </c>
    </row>
    <row r="819" spans="8:8" x14ac:dyDescent="0.2">
      <c r="H819" s="130" t="s">
        <v>1641</v>
      </c>
    </row>
    <row r="820" spans="8:8" x14ac:dyDescent="0.2">
      <c r="H820" s="130" t="s">
        <v>1642</v>
      </c>
    </row>
    <row r="821" spans="8:8" x14ac:dyDescent="0.2">
      <c r="H821" s="130" t="s">
        <v>1643</v>
      </c>
    </row>
    <row r="822" spans="8:8" x14ac:dyDescent="0.2">
      <c r="H822" s="130" t="s">
        <v>1644</v>
      </c>
    </row>
    <row r="823" spans="8:8" x14ac:dyDescent="0.2">
      <c r="H823" s="130" t="s">
        <v>1645</v>
      </c>
    </row>
    <row r="824" spans="8:8" x14ac:dyDescent="0.2">
      <c r="H824" s="130" t="s">
        <v>1646</v>
      </c>
    </row>
    <row r="825" spans="8:8" x14ac:dyDescent="0.2">
      <c r="H825" s="130" t="s">
        <v>1647</v>
      </c>
    </row>
    <row r="826" spans="8:8" x14ac:dyDescent="0.2">
      <c r="H826" s="130" t="s">
        <v>1648</v>
      </c>
    </row>
    <row r="827" spans="8:8" x14ac:dyDescent="0.2">
      <c r="H827" s="130" t="s">
        <v>1649</v>
      </c>
    </row>
    <row r="828" spans="8:8" x14ac:dyDescent="0.2">
      <c r="H828" s="130" t="s">
        <v>1650</v>
      </c>
    </row>
    <row r="829" spans="8:8" x14ac:dyDescent="0.2">
      <c r="H829" s="130" t="s">
        <v>1651</v>
      </c>
    </row>
    <row r="830" spans="8:8" x14ac:dyDescent="0.2">
      <c r="H830" s="130" t="s">
        <v>1652</v>
      </c>
    </row>
    <row r="831" spans="8:8" x14ac:dyDescent="0.2">
      <c r="H831" s="130" t="s">
        <v>1653</v>
      </c>
    </row>
    <row r="832" spans="8:8" x14ac:dyDescent="0.2">
      <c r="H832" s="130" t="s">
        <v>1654</v>
      </c>
    </row>
    <row r="833" spans="8:8" x14ac:dyDescent="0.2">
      <c r="H833" s="130" t="s">
        <v>1655</v>
      </c>
    </row>
    <row r="834" spans="8:8" x14ac:dyDescent="0.2">
      <c r="H834" s="130" t="s">
        <v>1656</v>
      </c>
    </row>
    <row r="835" spans="8:8" x14ac:dyDescent="0.2">
      <c r="H835" s="130" t="s">
        <v>1657</v>
      </c>
    </row>
    <row r="836" spans="8:8" x14ac:dyDescent="0.2">
      <c r="H836" s="130" t="s">
        <v>1658</v>
      </c>
    </row>
    <row r="837" spans="8:8" x14ac:dyDescent="0.2">
      <c r="H837" s="130" t="s">
        <v>1659</v>
      </c>
    </row>
    <row r="838" spans="8:8" x14ac:dyDescent="0.2">
      <c r="H838" s="130" t="s">
        <v>1660</v>
      </c>
    </row>
    <row r="839" spans="8:8" x14ac:dyDescent="0.2">
      <c r="H839" s="130" t="s">
        <v>1661</v>
      </c>
    </row>
    <row r="840" spans="8:8" x14ac:dyDescent="0.2">
      <c r="H840" s="130" t="s">
        <v>1662</v>
      </c>
    </row>
    <row r="841" spans="8:8" x14ac:dyDescent="0.2">
      <c r="H841" s="130" t="s">
        <v>1663</v>
      </c>
    </row>
    <row r="842" spans="8:8" x14ac:dyDescent="0.2">
      <c r="H842" s="130" t="s">
        <v>1664</v>
      </c>
    </row>
    <row r="843" spans="8:8" x14ac:dyDescent="0.2">
      <c r="H843" s="130" t="s">
        <v>1665</v>
      </c>
    </row>
    <row r="844" spans="8:8" x14ac:dyDescent="0.2">
      <c r="H844" s="130" t="s">
        <v>1666</v>
      </c>
    </row>
    <row r="845" spans="8:8" x14ac:dyDescent="0.2">
      <c r="H845" s="130" t="s">
        <v>1667</v>
      </c>
    </row>
    <row r="846" spans="8:8" x14ac:dyDescent="0.2">
      <c r="H846" s="130" t="s">
        <v>1668</v>
      </c>
    </row>
    <row r="847" spans="8:8" x14ac:dyDescent="0.2">
      <c r="H847" s="130" t="s">
        <v>1669</v>
      </c>
    </row>
    <row r="848" spans="8:8" x14ac:dyDescent="0.2">
      <c r="H848" s="130" t="s">
        <v>1670</v>
      </c>
    </row>
    <row r="849" spans="8:8" x14ac:dyDescent="0.2">
      <c r="H849" s="130" t="s">
        <v>1671</v>
      </c>
    </row>
    <row r="850" spans="8:8" x14ac:dyDescent="0.2">
      <c r="H850" s="130" t="s">
        <v>1672</v>
      </c>
    </row>
    <row r="851" spans="8:8" x14ac:dyDescent="0.2">
      <c r="H851" s="130" t="s">
        <v>1673</v>
      </c>
    </row>
    <row r="852" spans="8:8" x14ac:dyDescent="0.2">
      <c r="H852" s="130" t="s">
        <v>1674</v>
      </c>
    </row>
    <row r="853" spans="8:8" x14ac:dyDescent="0.2">
      <c r="H853" s="130" t="s">
        <v>1675</v>
      </c>
    </row>
    <row r="854" spans="8:8" x14ac:dyDescent="0.2">
      <c r="H854" s="130" t="s">
        <v>1676</v>
      </c>
    </row>
    <row r="855" spans="8:8" x14ac:dyDescent="0.2">
      <c r="H855" s="130" t="s">
        <v>1677</v>
      </c>
    </row>
    <row r="856" spans="8:8" x14ac:dyDescent="0.2">
      <c r="H856" s="130" t="s">
        <v>1678</v>
      </c>
    </row>
    <row r="857" spans="8:8" x14ac:dyDescent="0.2">
      <c r="H857" s="130" t="s">
        <v>1679</v>
      </c>
    </row>
    <row r="858" spans="8:8" x14ac:dyDescent="0.2">
      <c r="H858" s="130" t="s">
        <v>1680</v>
      </c>
    </row>
    <row r="859" spans="8:8" x14ac:dyDescent="0.2">
      <c r="H859" s="130" t="s">
        <v>1681</v>
      </c>
    </row>
    <row r="860" spans="8:8" x14ac:dyDescent="0.2">
      <c r="H860" s="130" t="s">
        <v>1682</v>
      </c>
    </row>
    <row r="861" spans="8:8" x14ac:dyDescent="0.2">
      <c r="H861" s="130" t="s">
        <v>1683</v>
      </c>
    </row>
    <row r="862" spans="8:8" x14ac:dyDescent="0.2">
      <c r="H862" s="130" t="s">
        <v>1684</v>
      </c>
    </row>
    <row r="863" spans="8:8" x14ac:dyDescent="0.2">
      <c r="H863" s="130" t="s">
        <v>1685</v>
      </c>
    </row>
    <row r="864" spans="8:8" x14ac:dyDescent="0.2">
      <c r="H864" s="130" t="s">
        <v>1686</v>
      </c>
    </row>
    <row r="865" spans="8:8" x14ac:dyDescent="0.2">
      <c r="H865" s="130" t="s">
        <v>1687</v>
      </c>
    </row>
    <row r="866" spans="8:8" x14ac:dyDescent="0.2">
      <c r="H866" s="130" t="s">
        <v>1688</v>
      </c>
    </row>
    <row r="867" spans="8:8" x14ac:dyDescent="0.2">
      <c r="H867" s="130" t="s">
        <v>1689</v>
      </c>
    </row>
    <row r="868" spans="8:8" x14ac:dyDescent="0.2">
      <c r="H868" s="130" t="s">
        <v>1690</v>
      </c>
    </row>
    <row r="869" spans="8:8" x14ac:dyDescent="0.2">
      <c r="H869" s="130" t="s">
        <v>1691</v>
      </c>
    </row>
    <row r="870" spans="8:8" x14ac:dyDescent="0.2">
      <c r="H870" s="130" t="s">
        <v>1692</v>
      </c>
    </row>
    <row r="871" spans="8:8" x14ac:dyDescent="0.2">
      <c r="H871" s="130" t="s">
        <v>1693</v>
      </c>
    </row>
    <row r="872" spans="8:8" x14ac:dyDescent="0.2">
      <c r="H872" s="130" t="s">
        <v>1694</v>
      </c>
    </row>
    <row r="873" spans="8:8" x14ac:dyDescent="0.2">
      <c r="H873" s="130" t="s">
        <v>1695</v>
      </c>
    </row>
    <row r="874" spans="8:8" x14ac:dyDescent="0.2">
      <c r="H874" s="130" t="s">
        <v>1696</v>
      </c>
    </row>
    <row r="875" spans="8:8" x14ac:dyDescent="0.2">
      <c r="H875" s="130" t="s">
        <v>1697</v>
      </c>
    </row>
    <row r="876" spans="8:8" x14ac:dyDescent="0.2">
      <c r="H876" s="130" t="s">
        <v>1698</v>
      </c>
    </row>
    <row r="877" spans="8:8" x14ac:dyDescent="0.2">
      <c r="H877" s="130" t="s">
        <v>1699</v>
      </c>
    </row>
    <row r="878" spans="8:8" x14ac:dyDescent="0.2">
      <c r="H878" s="130" t="s">
        <v>1700</v>
      </c>
    </row>
    <row r="879" spans="8:8" x14ac:dyDescent="0.2">
      <c r="H879" s="130" t="s">
        <v>1701</v>
      </c>
    </row>
    <row r="880" spans="8:8" x14ac:dyDescent="0.2">
      <c r="H880" s="130" t="s">
        <v>1702</v>
      </c>
    </row>
    <row r="881" spans="8:8" x14ac:dyDescent="0.2">
      <c r="H881" s="130" t="s">
        <v>1703</v>
      </c>
    </row>
    <row r="882" spans="8:8" x14ac:dyDescent="0.2">
      <c r="H882" s="130" t="s">
        <v>1704</v>
      </c>
    </row>
    <row r="883" spans="8:8" x14ac:dyDescent="0.2">
      <c r="H883" s="130" t="s">
        <v>1705</v>
      </c>
    </row>
    <row r="884" spans="8:8" x14ac:dyDescent="0.2">
      <c r="H884" s="130" t="s">
        <v>1706</v>
      </c>
    </row>
    <row r="885" spans="8:8" x14ac:dyDescent="0.2">
      <c r="H885" s="130" t="s">
        <v>1707</v>
      </c>
    </row>
    <row r="886" spans="8:8" x14ac:dyDescent="0.2">
      <c r="H886" s="130" t="s">
        <v>1708</v>
      </c>
    </row>
    <row r="887" spans="8:8" x14ac:dyDescent="0.2">
      <c r="H887" s="130" t="s">
        <v>1709</v>
      </c>
    </row>
    <row r="888" spans="8:8" x14ac:dyDescent="0.2">
      <c r="H888" s="130" t="s">
        <v>1710</v>
      </c>
    </row>
    <row r="889" spans="8:8" x14ac:dyDescent="0.2">
      <c r="H889" s="130" t="s">
        <v>1711</v>
      </c>
    </row>
    <row r="890" spans="8:8" x14ac:dyDescent="0.2">
      <c r="H890" s="130" t="s">
        <v>1712</v>
      </c>
    </row>
    <row r="891" spans="8:8" x14ac:dyDescent="0.2">
      <c r="H891" s="130" t="s">
        <v>1713</v>
      </c>
    </row>
    <row r="892" spans="8:8" x14ac:dyDescent="0.2">
      <c r="H892" s="130" t="s">
        <v>1714</v>
      </c>
    </row>
    <row r="893" spans="8:8" x14ac:dyDescent="0.2">
      <c r="H893" s="130" t="s">
        <v>1715</v>
      </c>
    </row>
    <row r="894" spans="8:8" x14ac:dyDescent="0.2">
      <c r="H894" s="130" t="s">
        <v>1716</v>
      </c>
    </row>
    <row r="895" spans="8:8" x14ac:dyDescent="0.2">
      <c r="H895" s="130" t="s">
        <v>1717</v>
      </c>
    </row>
    <row r="896" spans="8:8" x14ac:dyDescent="0.2">
      <c r="H896" s="130" t="s">
        <v>1718</v>
      </c>
    </row>
    <row r="897" spans="8:8" x14ac:dyDescent="0.2">
      <c r="H897" s="130" t="s">
        <v>1719</v>
      </c>
    </row>
    <row r="898" spans="8:8" x14ac:dyDescent="0.2">
      <c r="H898" s="130" t="s">
        <v>1720</v>
      </c>
    </row>
    <row r="899" spans="8:8" x14ac:dyDescent="0.2">
      <c r="H899" s="130" t="s">
        <v>1721</v>
      </c>
    </row>
    <row r="900" spans="8:8" x14ac:dyDescent="0.2">
      <c r="H900" s="130" t="s">
        <v>1722</v>
      </c>
    </row>
    <row r="901" spans="8:8" x14ac:dyDescent="0.2">
      <c r="H901" s="130" t="s">
        <v>1723</v>
      </c>
    </row>
    <row r="902" spans="8:8" x14ac:dyDescent="0.2">
      <c r="H902" s="130" t="s">
        <v>1724</v>
      </c>
    </row>
    <row r="903" spans="8:8" x14ac:dyDescent="0.2">
      <c r="H903" s="130" t="s">
        <v>1725</v>
      </c>
    </row>
    <row r="904" spans="8:8" x14ac:dyDescent="0.2">
      <c r="H904" s="130" t="s">
        <v>1726</v>
      </c>
    </row>
    <row r="905" spans="8:8" x14ac:dyDescent="0.2">
      <c r="H905" s="130" t="s">
        <v>1727</v>
      </c>
    </row>
    <row r="906" spans="8:8" x14ac:dyDescent="0.2">
      <c r="H906" s="130" t="s">
        <v>1728</v>
      </c>
    </row>
    <row r="907" spans="8:8" x14ac:dyDescent="0.2">
      <c r="H907" s="130" t="s">
        <v>1729</v>
      </c>
    </row>
    <row r="908" spans="8:8" x14ac:dyDescent="0.2">
      <c r="H908" s="130" t="s">
        <v>1730</v>
      </c>
    </row>
    <row r="909" spans="8:8" x14ac:dyDescent="0.2">
      <c r="H909" s="130" t="s">
        <v>1731</v>
      </c>
    </row>
    <row r="910" spans="8:8" x14ac:dyDescent="0.2">
      <c r="H910" s="130" t="s">
        <v>1732</v>
      </c>
    </row>
    <row r="911" spans="8:8" x14ac:dyDescent="0.2">
      <c r="H911" s="130" t="s">
        <v>1733</v>
      </c>
    </row>
    <row r="912" spans="8:8" x14ac:dyDescent="0.2">
      <c r="H912" s="130" t="s">
        <v>1734</v>
      </c>
    </row>
    <row r="913" spans="8:8" x14ac:dyDescent="0.2">
      <c r="H913" s="130" t="s">
        <v>1735</v>
      </c>
    </row>
    <row r="914" spans="8:8" x14ac:dyDescent="0.2">
      <c r="H914" s="130" t="s">
        <v>1736</v>
      </c>
    </row>
    <row r="915" spans="8:8" x14ac:dyDescent="0.2">
      <c r="H915" s="130" t="s">
        <v>1737</v>
      </c>
    </row>
    <row r="916" spans="8:8" x14ac:dyDescent="0.2">
      <c r="H916" s="130" t="s">
        <v>1738</v>
      </c>
    </row>
    <row r="917" spans="8:8" x14ac:dyDescent="0.2">
      <c r="H917" s="130" t="s">
        <v>1739</v>
      </c>
    </row>
    <row r="918" spans="8:8" x14ac:dyDescent="0.2">
      <c r="H918" s="130" t="s">
        <v>1740</v>
      </c>
    </row>
    <row r="919" spans="8:8" x14ac:dyDescent="0.2">
      <c r="H919" s="130" t="s">
        <v>1741</v>
      </c>
    </row>
    <row r="920" spans="8:8" x14ac:dyDescent="0.2">
      <c r="H920" s="130" t="s">
        <v>1742</v>
      </c>
    </row>
    <row r="921" spans="8:8" x14ac:dyDescent="0.2">
      <c r="H921" s="130" t="s">
        <v>1743</v>
      </c>
    </row>
    <row r="922" spans="8:8" x14ac:dyDescent="0.2">
      <c r="H922" s="130" t="s">
        <v>1744</v>
      </c>
    </row>
    <row r="923" spans="8:8" x14ac:dyDescent="0.2">
      <c r="H923" s="130" t="s">
        <v>1745</v>
      </c>
    </row>
    <row r="924" spans="8:8" x14ac:dyDescent="0.2">
      <c r="H924" s="130" t="s">
        <v>1746</v>
      </c>
    </row>
    <row r="925" spans="8:8" x14ac:dyDescent="0.2">
      <c r="H925" s="130" t="s">
        <v>1747</v>
      </c>
    </row>
    <row r="926" spans="8:8" x14ac:dyDescent="0.2">
      <c r="H926" s="130" t="s">
        <v>1748</v>
      </c>
    </row>
    <row r="927" spans="8:8" x14ac:dyDescent="0.2">
      <c r="H927" s="130" t="s">
        <v>1749</v>
      </c>
    </row>
    <row r="928" spans="8:8" x14ac:dyDescent="0.2">
      <c r="H928" s="130" t="s">
        <v>1750</v>
      </c>
    </row>
    <row r="929" spans="8:8" x14ac:dyDescent="0.2">
      <c r="H929" s="130" t="s">
        <v>1751</v>
      </c>
    </row>
    <row r="930" spans="8:8" x14ac:dyDescent="0.2">
      <c r="H930" s="130" t="s">
        <v>1752</v>
      </c>
    </row>
    <row r="931" spans="8:8" x14ac:dyDescent="0.2">
      <c r="H931" s="130" t="s">
        <v>1753</v>
      </c>
    </row>
    <row r="932" spans="8:8" x14ac:dyDescent="0.2">
      <c r="H932" s="130" t="s">
        <v>1754</v>
      </c>
    </row>
    <row r="933" spans="8:8" x14ac:dyDescent="0.2">
      <c r="H933" s="130" t="s">
        <v>1755</v>
      </c>
    </row>
    <row r="934" spans="8:8" x14ac:dyDescent="0.2">
      <c r="H934" s="130" t="s">
        <v>1756</v>
      </c>
    </row>
    <row r="935" spans="8:8" x14ac:dyDescent="0.2">
      <c r="H935" s="130" t="s">
        <v>1757</v>
      </c>
    </row>
    <row r="936" spans="8:8" x14ac:dyDescent="0.2">
      <c r="H936" s="130" t="s">
        <v>1758</v>
      </c>
    </row>
    <row r="937" spans="8:8" x14ac:dyDescent="0.2">
      <c r="H937" s="130" t="s">
        <v>1759</v>
      </c>
    </row>
    <row r="938" spans="8:8" x14ac:dyDescent="0.2">
      <c r="H938" s="130" t="s">
        <v>1760</v>
      </c>
    </row>
    <row r="939" spans="8:8" x14ac:dyDescent="0.2">
      <c r="H939" s="130" t="s">
        <v>1761</v>
      </c>
    </row>
    <row r="940" spans="8:8" x14ac:dyDescent="0.2">
      <c r="H940" s="130" t="s">
        <v>1762</v>
      </c>
    </row>
    <row r="941" spans="8:8" x14ac:dyDescent="0.2">
      <c r="H941" s="130" t="s">
        <v>1763</v>
      </c>
    </row>
    <row r="942" spans="8:8" x14ac:dyDescent="0.2">
      <c r="H942" s="130" t="s">
        <v>1764</v>
      </c>
    </row>
    <row r="943" spans="8:8" x14ac:dyDescent="0.2">
      <c r="H943" s="130" t="s">
        <v>1765</v>
      </c>
    </row>
    <row r="944" spans="8:8" x14ac:dyDescent="0.2">
      <c r="H944" s="130" t="s">
        <v>1766</v>
      </c>
    </row>
    <row r="945" spans="8:8" x14ac:dyDescent="0.2">
      <c r="H945" s="130" t="s">
        <v>1767</v>
      </c>
    </row>
    <row r="946" spans="8:8" x14ac:dyDescent="0.2">
      <c r="H946" s="130" t="s">
        <v>1768</v>
      </c>
    </row>
    <row r="947" spans="8:8" x14ac:dyDescent="0.2">
      <c r="H947" s="130" t="s">
        <v>1769</v>
      </c>
    </row>
    <row r="948" spans="8:8" x14ac:dyDescent="0.2">
      <c r="H948" s="130" t="s">
        <v>1770</v>
      </c>
    </row>
    <row r="949" spans="8:8" x14ac:dyDescent="0.2">
      <c r="H949" s="130" t="s">
        <v>1771</v>
      </c>
    </row>
    <row r="950" spans="8:8" x14ac:dyDescent="0.2">
      <c r="H950" s="130" t="s">
        <v>1772</v>
      </c>
    </row>
    <row r="951" spans="8:8" x14ac:dyDescent="0.2">
      <c r="H951" s="130" t="s">
        <v>1773</v>
      </c>
    </row>
    <row r="952" spans="8:8" x14ac:dyDescent="0.2">
      <c r="H952" s="130" t="s">
        <v>1774</v>
      </c>
    </row>
    <row r="953" spans="8:8" x14ac:dyDescent="0.2">
      <c r="H953" s="130" t="s">
        <v>1775</v>
      </c>
    </row>
    <row r="954" spans="8:8" x14ac:dyDescent="0.2">
      <c r="H954" s="130" t="s">
        <v>1776</v>
      </c>
    </row>
    <row r="955" spans="8:8" x14ac:dyDescent="0.2">
      <c r="H955" s="130" t="s">
        <v>1777</v>
      </c>
    </row>
    <row r="956" spans="8:8" x14ac:dyDescent="0.2">
      <c r="H956" s="130" t="s">
        <v>1778</v>
      </c>
    </row>
    <row r="957" spans="8:8" x14ac:dyDescent="0.2">
      <c r="H957" s="130" t="s">
        <v>1779</v>
      </c>
    </row>
    <row r="958" spans="8:8" x14ac:dyDescent="0.2">
      <c r="H958" s="130" t="s">
        <v>1780</v>
      </c>
    </row>
    <row r="959" spans="8:8" x14ac:dyDescent="0.2">
      <c r="H959" s="130" t="s">
        <v>1781</v>
      </c>
    </row>
    <row r="960" spans="8:8" x14ac:dyDescent="0.2">
      <c r="H960" s="130" t="s">
        <v>1782</v>
      </c>
    </row>
    <row r="961" spans="8:8" x14ac:dyDescent="0.2">
      <c r="H961" s="130" t="s">
        <v>1783</v>
      </c>
    </row>
    <row r="962" spans="8:8" x14ac:dyDescent="0.2">
      <c r="H962" s="130" t="s">
        <v>1784</v>
      </c>
    </row>
    <row r="963" spans="8:8" x14ac:dyDescent="0.2">
      <c r="H963" s="130" t="s">
        <v>1785</v>
      </c>
    </row>
    <row r="964" spans="8:8" x14ac:dyDescent="0.2">
      <c r="H964" s="130" t="s">
        <v>1786</v>
      </c>
    </row>
    <row r="965" spans="8:8" x14ac:dyDescent="0.2">
      <c r="H965" s="130" t="s">
        <v>1787</v>
      </c>
    </row>
    <row r="966" spans="8:8" x14ac:dyDescent="0.2">
      <c r="H966" s="130" t="s">
        <v>1788</v>
      </c>
    </row>
    <row r="967" spans="8:8" x14ac:dyDescent="0.2">
      <c r="H967" s="130" t="s">
        <v>1789</v>
      </c>
    </row>
    <row r="968" spans="8:8" x14ac:dyDescent="0.2">
      <c r="H968" s="130" t="s">
        <v>1790</v>
      </c>
    </row>
    <row r="969" spans="8:8" x14ac:dyDescent="0.2">
      <c r="H969" s="130" t="s">
        <v>1791</v>
      </c>
    </row>
    <row r="970" spans="8:8" x14ac:dyDescent="0.2">
      <c r="H970" s="130" t="s">
        <v>1792</v>
      </c>
    </row>
    <row r="971" spans="8:8" x14ac:dyDescent="0.2">
      <c r="H971" s="130" t="s">
        <v>1793</v>
      </c>
    </row>
    <row r="972" spans="8:8" x14ac:dyDescent="0.2">
      <c r="H972" s="130" t="s">
        <v>1794</v>
      </c>
    </row>
    <row r="973" spans="8:8" x14ac:dyDescent="0.2">
      <c r="H973" s="130" t="s">
        <v>1795</v>
      </c>
    </row>
    <row r="974" spans="8:8" x14ac:dyDescent="0.2">
      <c r="H974" s="130" t="s">
        <v>1796</v>
      </c>
    </row>
    <row r="975" spans="8:8" x14ac:dyDescent="0.2">
      <c r="H975" s="130" t="s">
        <v>1797</v>
      </c>
    </row>
    <row r="976" spans="8:8" x14ac:dyDescent="0.2">
      <c r="H976" s="130" t="s">
        <v>1798</v>
      </c>
    </row>
    <row r="977" spans="8:8" x14ac:dyDescent="0.2">
      <c r="H977" s="130" t="s">
        <v>1799</v>
      </c>
    </row>
    <row r="978" spans="8:8" x14ac:dyDescent="0.2">
      <c r="H978" s="130" t="s">
        <v>1800</v>
      </c>
    </row>
    <row r="979" spans="8:8" x14ac:dyDescent="0.2">
      <c r="H979" s="130" t="s">
        <v>1801</v>
      </c>
    </row>
    <row r="980" spans="8:8" x14ac:dyDescent="0.2">
      <c r="H980" s="130" t="s">
        <v>1802</v>
      </c>
    </row>
    <row r="981" spans="8:8" x14ac:dyDescent="0.2">
      <c r="H981" s="130" t="s">
        <v>1803</v>
      </c>
    </row>
    <row r="982" spans="8:8" x14ac:dyDescent="0.2">
      <c r="H982" s="130" t="s">
        <v>1804</v>
      </c>
    </row>
    <row r="983" spans="8:8" x14ac:dyDescent="0.2">
      <c r="H983" s="130" t="s">
        <v>1805</v>
      </c>
    </row>
    <row r="984" spans="8:8" x14ac:dyDescent="0.2">
      <c r="H984" s="130" t="s">
        <v>1806</v>
      </c>
    </row>
    <row r="985" spans="8:8" x14ac:dyDescent="0.2">
      <c r="H985" s="130" t="s">
        <v>1807</v>
      </c>
    </row>
    <row r="986" spans="8:8" x14ac:dyDescent="0.2">
      <c r="H986" s="130" t="s">
        <v>1808</v>
      </c>
    </row>
    <row r="987" spans="8:8" x14ac:dyDescent="0.2">
      <c r="H987" s="130" t="s">
        <v>1809</v>
      </c>
    </row>
    <row r="988" spans="8:8" x14ac:dyDescent="0.2">
      <c r="H988" s="130" t="s">
        <v>1810</v>
      </c>
    </row>
    <row r="989" spans="8:8" x14ac:dyDescent="0.2">
      <c r="H989" s="130" t="s">
        <v>1811</v>
      </c>
    </row>
    <row r="990" spans="8:8" x14ac:dyDescent="0.2">
      <c r="H990" s="130" t="s">
        <v>1812</v>
      </c>
    </row>
    <row r="991" spans="8:8" x14ac:dyDescent="0.2">
      <c r="H991" s="130" t="s">
        <v>1813</v>
      </c>
    </row>
    <row r="992" spans="8:8" x14ac:dyDescent="0.2">
      <c r="H992" s="130" t="s">
        <v>1814</v>
      </c>
    </row>
    <row r="993" spans="8:8" x14ac:dyDescent="0.2">
      <c r="H993" s="130" t="s">
        <v>1815</v>
      </c>
    </row>
    <row r="994" spans="8:8" x14ac:dyDescent="0.2">
      <c r="H994" s="130" t="s">
        <v>1816</v>
      </c>
    </row>
    <row r="995" spans="8:8" x14ac:dyDescent="0.2">
      <c r="H995" s="130" t="s">
        <v>1817</v>
      </c>
    </row>
    <row r="996" spans="8:8" x14ac:dyDescent="0.2">
      <c r="H996" s="130" t="s">
        <v>1818</v>
      </c>
    </row>
    <row r="997" spans="8:8" x14ac:dyDescent="0.2">
      <c r="H997" s="130" t="s">
        <v>1819</v>
      </c>
    </row>
    <row r="998" spans="8:8" x14ac:dyDescent="0.2">
      <c r="H998" s="130" t="s">
        <v>1820</v>
      </c>
    </row>
    <row r="999" spans="8:8" x14ac:dyDescent="0.2">
      <c r="H999" s="130" t="s">
        <v>1821</v>
      </c>
    </row>
    <row r="1000" spans="8:8" x14ac:dyDescent="0.2">
      <c r="H1000" s="130" t="s">
        <v>1822</v>
      </c>
    </row>
    <row r="1001" spans="8:8" x14ac:dyDescent="0.2">
      <c r="H1001" s="130" t="s">
        <v>1823</v>
      </c>
    </row>
    <row r="1002" spans="8:8" x14ac:dyDescent="0.2">
      <c r="H1002" s="130" t="s">
        <v>1824</v>
      </c>
    </row>
    <row r="1003" spans="8:8" x14ac:dyDescent="0.2">
      <c r="H1003" s="130" t="s">
        <v>1825</v>
      </c>
    </row>
    <row r="1004" spans="8:8" x14ac:dyDescent="0.2">
      <c r="H1004" s="130" t="s">
        <v>1826</v>
      </c>
    </row>
    <row r="1005" spans="8:8" x14ac:dyDescent="0.2">
      <c r="H1005" s="130" t="s">
        <v>1827</v>
      </c>
    </row>
    <row r="1006" spans="8:8" x14ac:dyDescent="0.2">
      <c r="H1006" s="130" t="s">
        <v>1828</v>
      </c>
    </row>
    <row r="1007" spans="8:8" x14ac:dyDescent="0.2">
      <c r="H1007" s="130" t="s">
        <v>1829</v>
      </c>
    </row>
    <row r="1008" spans="8:8" x14ac:dyDescent="0.2">
      <c r="H1008" s="130" t="s">
        <v>1830</v>
      </c>
    </row>
    <row r="1009" spans="8:8" x14ac:dyDescent="0.2">
      <c r="H1009" s="130" t="s">
        <v>1831</v>
      </c>
    </row>
    <row r="1010" spans="8:8" x14ac:dyDescent="0.2">
      <c r="H1010" s="130" t="s">
        <v>1832</v>
      </c>
    </row>
    <row r="1011" spans="8:8" x14ac:dyDescent="0.2">
      <c r="H1011" s="130" t="s">
        <v>1833</v>
      </c>
    </row>
    <row r="1012" spans="8:8" x14ac:dyDescent="0.2">
      <c r="H1012" s="130" t="s">
        <v>1834</v>
      </c>
    </row>
    <row r="1013" spans="8:8" x14ac:dyDescent="0.2">
      <c r="H1013" s="130" t="s">
        <v>1835</v>
      </c>
    </row>
    <row r="1014" spans="8:8" x14ac:dyDescent="0.2">
      <c r="H1014" s="130" t="s">
        <v>1836</v>
      </c>
    </row>
    <row r="1015" spans="8:8" x14ac:dyDescent="0.2">
      <c r="H1015" s="130" t="s">
        <v>1837</v>
      </c>
    </row>
    <row r="1016" spans="8:8" x14ac:dyDescent="0.2">
      <c r="H1016" s="130" t="s">
        <v>1838</v>
      </c>
    </row>
    <row r="1017" spans="8:8" x14ac:dyDescent="0.2">
      <c r="H1017" s="130" t="s">
        <v>1839</v>
      </c>
    </row>
    <row r="1018" spans="8:8" x14ac:dyDescent="0.2">
      <c r="H1018" s="130" t="s">
        <v>1840</v>
      </c>
    </row>
    <row r="1019" spans="8:8" x14ac:dyDescent="0.2">
      <c r="H1019" s="130" t="s">
        <v>1841</v>
      </c>
    </row>
    <row r="1020" spans="8:8" x14ac:dyDescent="0.2">
      <c r="H1020" s="130" t="s">
        <v>1842</v>
      </c>
    </row>
    <row r="1021" spans="8:8" x14ac:dyDescent="0.2">
      <c r="H1021" s="130" t="s">
        <v>1843</v>
      </c>
    </row>
    <row r="1022" spans="8:8" x14ac:dyDescent="0.2">
      <c r="H1022" s="130" t="s">
        <v>1844</v>
      </c>
    </row>
    <row r="1023" spans="8:8" x14ac:dyDescent="0.2">
      <c r="H1023" s="130" t="s">
        <v>1845</v>
      </c>
    </row>
    <row r="1024" spans="8:8" x14ac:dyDescent="0.2">
      <c r="H1024" s="130" t="s">
        <v>1846</v>
      </c>
    </row>
    <row r="1025" spans="8:8" x14ac:dyDescent="0.2">
      <c r="H1025" s="130" t="s">
        <v>1847</v>
      </c>
    </row>
    <row r="1026" spans="8:8" x14ac:dyDescent="0.2">
      <c r="H1026" s="130" t="s">
        <v>1848</v>
      </c>
    </row>
    <row r="1027" spans="8:8" x14ac:dyDescent="0.2">
      <c r="H1027" s="130" t="s">
        <v>1849</v>
      </c>
    </row>
    <row r="1028" spans="8:8" x14ac:dyDescent="0.2">
      <c r="H1028" s="130" t="s">
        <v>1850</v>
      </c>
    </row>
    <row r="1029" spans="8:8" x14ac:dyDescent="0.2">
      <c r="H1029" s="130" t="s">
        <v>1851</v>
      </c>
    </row>
    <row r="1030" spans="8:8" x14ac:dyDescent="0.2">
      <c r="H1030" s="130" t="s">
        <v>1852</v>
      </c>
    </row>
    <row r="1031" spans="8:8" x14ac:dyDescent="0.2">
      <c r="H1031" s="130" t="s">
        <v>1853</v>
      </c>
    </row>
    <row r="1032" spans="8:8" x14ac:dyDescent="0.2">
      <c r="H1032" s="130" t="s">
        <v>1854</v>
      </c>
    </row>
    <row r="1033" spans="8:8" x14ac:dyDescent="0.2">
      <c r="H1033" s="130" t="s">
        <v>1855</v>
      </c>
    </row>
    <row r="1034" spans="8:8" x14ac:dyDescent="0.2">
      <c r="H1034" s="130" t="s">
        <v>1856</v>
      </c>
    </row>
    <row r="1035" spans="8:8" x14ac:dyDescent="0.2">
      <c r="H1035" s="130" t="s">
        <v>1857</v>
      </c>
    </row>
    <row r="1036" spans="8:8" x14ac:dyDescent="0.2">
      <c r="H1036" s="130" t="s">
        <v>1858</v>
      </c>
    </row>
    <row r="1037" spans="8:8" x14ac:dyDescent="0.2">
      <c r="H1037" s="130" t="s">
        <v>1859</v>
      </c>
    </row>
    <row r="1038" spans="8:8" x14ac:dyDescent="0.2">
      <c r="H1038" s="130" t="s">
        <v>1860</v>
      </c>
    </row>
    <row r="1039" spans="8:8" x14ac:dyDescent="0.2">
      <c r="H1039" s="130" t="s">
        <v>1861</v>
      </c>
    </row>
    <row r="1040" spans="8:8" x14ac:dyDescent="0.2">
      <c r="H1040" s="130" t="s">
        <v>1862</v>
      </c>
    </row>
    <row r="1041" spans="8:8" x14ac:dyDescent="0.2">
      <c r="H1041" s="130" t="s">
        <v>1863</v>
      </c>
    </row>
    <row r="1042" spans="8:8" x14ac:dyDescent="0.2">
      <c r="H1042" s="130" t="s">
        <v>1864</v>
      </c>
    </row>
    <row r="1043" spans="8:8" x14ac:dyDescent="0.2">
      <c r="H1043" s="130" t="s">
        <v>1865</v>
      </c>
    </row>
    <row r="1044" spans="8:8" x14ac:dyDescent="0.2">
      <c r="H1044" s="130" t="s">
        <v>1866</v>
      </c>
    </row>
    <row r="1045" spans="8:8" x14ac:dyDescent="0.2">
      <c r="H1045" s="130" t="s">
        <v>1867</v>
      </c>
    </row>
    <row r="1046" spans="8:8" x14ac:dyDescent="0.2">
      <c r="H1046" s="130" t="s">
        <v>1868</v>
      </c>
    </row>
    <row r="1047" spans="8:8" x14ac:dyDescent="0.2">
      <c r="H1047" s="130" t="s">
        <v>1869</v>
      </c>
    </row>
    <row r="1048" spans="8:8" x14ac:dyDescent="0.2">
      <c r="H1048" s="130" t="s">
        <v>1870</v>
      </c>
    </row>
    <row r="1049" spans="8:8" x14ac:dyDescent="0.2">
      <c r="H1049" s="130" t="s">
        <v>1871</v>
      </c>
    </row>
    <row r="1050" spans="8:8" x14ac:dyDescent="0.2">
      <c r="H1050" s="130" t="s">
        <v>1872</v>
      </c>
    </row>
    <row r="1051" spans="8:8" x14ac:dyDescent="0.2">
      <c r="H1051" s="130" t="s">
        <v>1873</v>
      </c>
    </row>
    <row r="1052" spans="8:8" x14ac:dyDescent="0.2">
      <c r="H1052" s="130" t="s">
        <v>1874</v>
      </c>
    </row>
    <row r="1053" spans="8:8" x14ac:dyDescent="0.2">
      <c r="H1053" s="130" t="s">
        <v>1875</v>
      </c>
    </row>
    <row r="1054" spans="8:8" x14ac:dyDescent="0.2">
      <c r="H1054" s="130" t="s">
        <v>1876</v>
      </c>
    </row>
    <row r="1055" spans="8:8" x14ac:dyDescent="0.2">
      <c r="H1055" s="130" t="s">
        <v>1877</v>
      </c>
    </row>
    <row r="1056" spans="8:8" x14ac:dyDescent="0.2">
      <c r="H1056" s="130" t="s">
        <v>1878</v>
      </c>
    </row>
    <row r="1057" spans="8:8" x14ac:dyDescent="0.2">
      <c r="H1057" s="130" t="s">
        <v>1879</v>
      </c>
    </row>
    <row r="1058" spans="8:8" x14ac:dyDescent="0.2">
      <c r="H1058" s="130" t="s">
        <v>1880</v>
      </c>
    </row>
    <row r="1059" spans="8:8" x14ac:dyDescent="0.2">
      <c r="H1059" s="130" t="s">
        <v>1881</v>
      </c>
    </row>
    <row r="1060" spans="8:8" x14ac:dyDescent="0.2">
      <c r="H1060" s="130" t="s">
        <v>1882</v>
      </c>
    </row>
    <row r="1061" spans="8:8" x14ac:dyDescent="0.2">
      <c r="H1061" s="130" t="s">
        <v>1883</v>
      </c>
    </row>
    <row r="1062" spans="8:8" x14ac:dyDescent="0.2">
      <c r="H1062" s="130" t="s">
        <v>1884</v>
      </c>
    </row>
    <row r="1063" spans="8:8" x14ac:dyDescent="0.2">
      <c r="H1063" s="130" t="s">
        <v>1885</v>
      </c>
    </row>
    <row r="1064" spans="8:8" x14ac:dyDescent="0.2">
      <c r="H1064" s="130" t="s">
        <v>1886</v>
      </c>
    </row>
    <row r="1065" spans="8:8" x14ac:dyDescent="0.2">
      <c r="H1065" s="130" t="s">
        <v>1887</v>
      </c>
    </row>
    <row r="1066" spans="8:8" x14ac:dyDescent="0.2">
      <c r="H1066" s="130" t="s">
        <v>1888</v>
      </c>
    </row>
    <row r="1067" spans="8:8" x14ac:dyDescent="0.2">
      <c r="H1067" s="130" t="s">
        <v>1889</v>
      </c>
    </row>
    <row r="1068" spans="8:8" x14ac:dyDescent="0.2">
      <c r="H1068" s="130" t="s">
        <v>1890</v>
      </c>
    </row>
    <row r="1069" spans="8:8" x14ac:dyDescent="0.2">
      <c r="H1069" s="130" t="s">
        <v>1891</v>
      </c>
    </row>
    <row r="1070" spans="8:8" x14ac:dyDescent="0.2">
      <c r="H1070" s="130" t="s">
        <v>1892</v>
      </c>
    </row>
    <row r="1071" spans="8:8" x14ac:dyDescent="0.2">
      <c r="H1071" s="130" t="s">
        <v>1893</v>
      </c>
    </row>
    <row r="1072" spans="8:8" x14ac:dyDescent="0.2">
      <c r="H1072" s="130" t="s">
        <v>1894</v>
      </c>
    </row>
    <row r="1073" spans="8:8" x14ac:dyDescent="0.2">
      <c r="H1073" s="130" t="s">
        <v>1895</v>
      </c>
    </row>
    <row r="1074" spans="8:8" x14ac:dyDescent="0.2">
      <c r="H1074" s="130" t="s">
        <v>1896</v>
      </c>
    </row>
    <row r="1075" spans="8:8" x14ac:dyDescent="0.2">
      <c r="H1075" s="130" t="s">
        <v>1897</v>
      </c>
    </row>
    <row r="1076" spans="8:8" x14ac:dyDescent="0.2">
      <c r="H1076" s="130" t="s">
        <v>1898</v>
      </c>
    </row>
    <row r="1077" spans="8:8" x14ac:dyDescent="0.2">
      <c r="H1077" s="130" t="s">
        <v>1899</v>
      </c>
    </row>
    <row r="1078" spans="8:8" x14ac:dyDescent="0.2">
      <c r="H1078" s="130" t="s">
        <v>1900</v>
      </c>
    </row>
    <row r="1079" spans="8:8" x14ac:dyDescent="0.2">
      <c r="H1079" s="130" t="s">
        <v>1901</v>
      </c>
    </row>
    <row r="1080" spans="8:8" x14ac:dyDescent="0.2">
      <c r="H1080" s="130" t="s">
        <v>1902</v>
      </c>
    </row>
    <row r="1081" spans="8:8" x14ac:dyDescent="0.2">
      <c r="H1081" s="130" t="s">
        <v>1903</v>
      </c>
    </row>
    <row r="1082" spans="8:8" x14ac:dyDescent="0.2">
      <c r="H1082" s="130" t="s">
        <v>1904</v>
      </c>
    </row>
    <row r="1083" spans="8:8" x14ac:dyDescent="0.2">
      <c r="H1083" s="130" t="s">
        <v>1905</v>
      </c>
    </row>
    <row r="1084" spans="8:8" x14ac:dyDescent="0.2">
      <c r="H1084" s="130" t="s">
        <v>1906</v>
      </c>
    </row>
    <row r="1085" spans="8:8" x14ac:dyDescent="0.2">
      <c r="H1085" s="130" t="s">
        <v>1907</v>
      </c>
    </row>
    <row r="1086" spans="8:8" x14ac:dyDescent="0.2">
      <c r="H1086" s="130" t="s">
        <v>1908</v>
      </c>
    </row>
    <row r="1087" spans="8:8" x14ac:dyDescent="0.2">
      <c r="H1087" s="130" t="s">
        <v>1909</v>
      </c>
    </row>
    <row r="1088" spans="8:8" x14ac:dyDescent="0.2">
      <c r="H1088" s="130" t="s">
        <v>1910</v>
      </c>
    </row>
    <row r="1089" spans="8:8" x14ac:dyDescent="0.2">
      <c r="H1089" s="130" t="s">
        <v>1911</v>
      </c>
    </row>
    <row r="1090" spans="8:8" x14ac:dyDescent="0.2">
      <c r="H1090" s="130" t="s">
        <v>1912</v>
      </c>
    </row>
    <row r="1091" spans="8:8" x14ac:dyDescent="0.2">
      <c r="H1091" s="130" t="s">
        <v>1913</v>
      </c>
    </row>
    <row r="1092" spans="8:8" x14ac:dyDescent="0.2">
      <c r="H1092" s="130" t="s">
        <v>1914</v>
      </c>
    </row>
    <row r="1093" spans="8:8" x14ac:dyDescent="0.2">
      <c r="H1093" s="130" t="s">
        <v>1915</v>
      </c>
    </row>
    <row r="1094" spans="8:8" x14ac:dyDescent="0.2">
      <c r="H1094" s="130" t="s">
        <v>1916</v>
      </c>
    </row>
    <row r="1095" spans="8:8" x14ac:dyDescent="0.2">
      <c r="H1095" s="130" t="s">
        <v>1917</v>
      </c>
    </row>
    <row r="1096" spans="8:8" x14ac:dyDescent="0.2">
      <c r="H1096" s="130" t="s">
        <v>1918</v>
      </c>
    </row>
    <row r="1097" spans="8:8" x14ac:dyDescent="0.2">
      <c r="H1097" s="130" t="s">
        <v>1919</v>
      </c>
    </row>
    <row r="1098" spans="8:8" x14ac:dyDescent="0.2">
      <c r="H1098" s="130" t="s">
        <v>1920</v>
      </c>
    </row>
    <row r="1099" spans="8:8" x14ac:dyDescent="0.2">
      <c r="H1099" s="130" t="s">
        <v>1921</v>
      </c>
    </row>
    <row r="1100" spans="8:8" x14ac:dyDescent="0.2">
      <c r="H1100" s="130" t="s">
        <v>1922</v>
      </c>
    </row>
    <row r="1101" spans="8:8" x14ac:dyDescent="0.2">
      <c r="H1101" s="130" t="s">
        <v>1923</v>
      </c>
    </row>
    <row r="1102" spans="8:8" x14ac:dyDescent="0.2">
      <c r="H1102" s="130" t="s">
        <v>1924</v>
      </c>
    </row>
    <row r="1103" spans="8:8" x14ac:dyDescent="0.2">
      <c r="H1103" s="130" t="s">
        <v>1925</v>
      </c>
    </row>
    <row r="1104" spans="8:8" x14ac:dyDescent="0.2">
      <c r="H1104" s="130" t="s">
        <v>1926</v>
      </c>
    </row>
    <row r="1105" spans="8:8" x14ac:dyDescent="0.2">
      <c r="H1105" s="130" t="s">
        <v>1927</v>
      </c>
    </row>
    <row r="1106" spans="8:8" x14ac:dyDescent="0.2">
      <c r="H1106" s="130" t="s">
        <v>1928</v>
      </c>
    </row>
    <row r="1107" spans="8:8" x14ac:dyDescent="0.2">
      <c r="H1107" s="130" t="s">
        <v>1929</v>
      </c>
    </row>
    <row r="1108" spans="8:8" x14ac:dyDescent="0.2">
      <c r="H1108" s="130" t="s">
        <v>1930</v>
      </c>
    </row>
    <row r="1109" spans="8:8" x14ac:dyDescent="0.2">
      <c r="H1109" s="130" t="s">
        <v>1931</v>
      </c>
    </row>
    <row r="1110" spans="8:8" x14ac:dyDescent="0.2">
      <c r="H1110" s="130" t="s">
        <v>1932</v>
      </c>
    </row>
    <row r="1111" spans="8:8" x14ac:dyDescent="0.2">
      <c r="H1111" s="130" t="s">
        <v>1933</v>
      </c>
    </row>
    <row r="1112" spans="8:8" x14ac:dyDescent="0.2">
      <c r="H1112" s="130" t="s">
        <v>1934</v>
      </c>
    </row>
    <row r="1113" spans="8:8" x14ac:dyDescent="0.2">
      <c r="H1113" s="130" t="s">
        <v>1935</v>
      </c>
    </row>
    <row r="1114" spans="8:8" x14ac:dyDescent="0.2">
      <c r="H1114" s="130" t="s">
        <v>1936</v>
      </c>
    </row>
    <row r="1115" spans="8:8" x14ac:dyDescent="0.2">
      <c r="H1115" s="130" t="s">
        <v>1937</v>
      </c>
    </row>
    <row r="1116" spans="8:8" x14ac:dyDescent="0.2">
      <c r="H1116" s="130" t="s">
        <v>1938</v>
      </c>
    </row>
    <row r="1117" spans="8:8" x14ac:dyDescent="0.2">
      <c r="H1117" s="130" t="s">
        <v>1939</v>
      </c>
    </row>
    <row r="1118" spans="8:8" x14ac:dyDescent="0.2">
      <c r="H1118" s="130" t="s">
        <v>1940</v>
      </c>
    </row>
    <row r="1119" spans="8:8" x14ac:dyDescent="0.2">
      <c r="H1119" s="130" t="s">
        <v>1941</v>
      </c>
    </row>
    <row r="1120" spans="8:8" x14ac:dyDescent="0.2">
      <c r="H1120" s="130" t="s">
        <v>1942</v>
      </c>
    </row>
    <row r="1121" spans="8:8" x14ac:dyDescent="0.2">
      <c r="H1121" s="130" t="s">
        <v>1943</v>
      </c>
    </row>
    <row r="1122" spans="8:8" x14ac:dyDescent="0.2">
      <c r="H1122" s="130" t="s">
        <v>1944</v>
      </c>
    </row>
    <row r="1123" spans="8:8" x14ac:dyDescent="0.2">
      <c r="H1123" s="130" t="s">
        <v>1945</v>
      </c>
    </row>
    <row r="1124" spans="8:8" x14ac:dyDescent="0.2">
      <c r="H1124" s="130" t="s">
        <v>1946</v>
      </c>
    </row>
    <row r="1125" spans="8:8" x14ac:dyDescent="0.2">
      <c r="H1125" s="130" t="s">
        <v>1947</v>
      </c>
    </row>
    <row r="1126" spans="8:8" x14ac:dyDescent="0.2">
      <c r="H1126" s="130" t="s">
        <v>1948</v>
      </c>
    </row>
    <row r="1127" spans="8:8" x14ac:dyDescent="0.2">
      <c r="H1127" s="130" t="s">
        <v>1949</v>
      </c>
    </row>
    <row r="1128" spans="8:8" x14ac:dyDescent="0.2">
      <c r="H1128" s="130" t="s">
        <v>1950</v>
      </c>
    </row>
    <row r="1129" spans="8:8" x14ac:dyDescent="0.2">
      <c r="H1129" s="130" t="s">
        <v>1951</v>
      </c>
    </row>
    <row r="1130" spans="8:8" x14ac:dyDescent="0.2">
      <c r="H1130" s="130" t="s">
        <v>1952</v>
      </c>
    </row>
    <row r="1131" spans="8:8" x14ac:dyDescent="0.2">
      <c r="H1131" s="130" t="s">
        <v>1953</v>
      </c>
    </row>
    <row r="1132" spans="8:8" x14ac:dyDescent="0.2">
      <c r="H1132" s="130" t="s">
        <v>1954</v>
      </c>
    </row>
    <row r="1133" spans="8:8" x14ac:dyDescent="0.2">
      <c r="H1133" s="130" t="s">
        <v>1955</v>
      </c>
    </row>
    <row r="1134" spans="8:8" x14ac:dyDescent="0.2">
      <c r="H1134" s="130" t="s">
        <v>1956</v>
      </c>
    </row>
    <row r="1135" spans="8:8" x14ac:dyDescent="0.2">
      <c r="H1135" s="130" t="s">
        <v>1957</v>
      </c>
    </row>
    <row r="1136" spans="8:8" x14ac:dyDescent="0.2">
      <c r="H1136" s="130" t="s">
        <v>1958</v>
      </c>
    </row>
    <row r="1137" spans="8:8" x14ac:dyDescent="0.2">
      <c r="H1137" s="130" t="s">
        <v>1959</v>
      </c>
    </row>
    <row r="1138" spans="8:8" x14ac:dyDescent="0.2">
      <c r="H1138" s="130" t="s">
        <v>1960</v>
      </c>
    </row>
    <row r="1139" spans="8:8" x14ac:dyDescent="0.2">
      <c r="H1139" s="130" t="s">
        <v>1961</v>
      </c>
    </row>
    <row r="1140" spans="8:8" x14ac:dyDescent="0.2">
      <c r="H1140" s="130" t="s">
        <v>1962</v>
      </c>
    </row>
    <row r="1141" spans="8:8" x14ac:dyDescent="0.2">
      <c r="H1141" s="130" t="s">
        <v>1963</v>
      </c>
    </row>
    <row r="1142" spans="8:8" x14ac:dyDescent="0.2">
      <c r="H1142" s="130" t="s">
        <v>1964</v>
      </c>
    </row>
    <row r="1143" spans="8:8" x14ac:dyDescent="0.2">
      <c r="H1143" s="130" t="s">
        <v>1965</v>
      </c>
    </row>
    <row r="1144" spans="8:8" x14ac:dyDescent="0.2">
      <c r="H1144" s="130" t="s">
        <v>1966</v>
      </c>
    </row>
    <row r="1145" spans="8:8" x14ac:dyDescent="0.2">
      <c r="H1145" s="130" t="s">
        <v>1967</v>
      </c>
    </row>
    <row r="1146" spans="8:8" x14ac:dyDescent="0.2">
      <c r="H1146" s="130" t="s">
        <v>1968</v>
      </c>
    </row>
    <row r="1147" spans="8:8" x14ac:dyDescent="0.2">
      <c r="H1147" s="130" t="s">
        <v>1969</v>
      </c>
    </row>
    <row r="1148" spans="8:8" x14ac:dyDescent="0.2">
      <c r="H1148" s="130" t="s">
        <v>1970</v>
      </c>
    </row>
    <row r="1149" spans="8:8" x14ac:dyDescent="0.2">
      <c r="H1149" s="130" t="s">
        <v>1971</v>
      </c>
    </row>
    <row r="1150" spans="8:8" x14ac:dyDescent="0.2">
      <c r="H1150" s="130" t="s">
        <v>1972</v>
      </c>
    </row>
    <row r="1151" spans="8:8" x14ac:dyDescent="0.2">
      <c r="H1151" s="130" t="s">
        <v>1973</v>
      </c>
    </row>
    <row r="1152" spans="8:8" x14ac:dyDescent="0.2">
      <c r="H1152" s="130" t="s">
        <v>1974</v>
      </c>
    </row>
    <row r="1153" spans="8:8" x14ac:dyDescent="0.2">
      <c r="H1153" s="130" t="s">
        <v>1975</v>
      </c>
    </row>
    <row r="1154" spans="8:8" x14ac:dyDescent="0.2">
      <c r="H1154" s="130" t="s">
        <v>1976</v>
      </c>
    </row>
    <row r="1155" spans="8:8" x14ac:dyDescent="0.2">
      <c r="H1155" s="130" t="s">
        <v>1977</v>
      </c>
    </row>
    <row r="1156" spans="8:8" x14ac:dyDescent="0.2">
      <c r="H1156" s="130" t="s">
        <v>1978</v>
      </c>
    </row>
    <row r="1157" spans="8:8" x14ac:dyDescent="0.2">
      <c r="H1157" s="130" t="s">
        <v>1979</v>
      </c>
    </row>
    <row r="1158" spans="8:8" x14ac:dyDescent="0.2">
      <c r="H1158" s="130" t="s">
        <v>1980</v>
      </c>
    </row>
    <row r="1159" spans="8:8" x14ac:dyDescent="0.2">
      <c r="H1159" s="130" t="s">
        <v>1981</v>
      </c>
    </row>
    <row r="1160" spans="8:8" x14ac:dyDescent="0.2">
      <c r="H1160" s="130" t="s">
        <v>1982</v>
      </c>
    </row>
    <row r="1161" spans="8:8" x14ac:dyDescent="0.2">
      <c r="H1161" s="130" t="s">
        <v>1983</v>
      </c>
    </row>
    <row r="1162" spans="8:8" x14ac:dyDescent="0.2">
      <c r="H1162" s="130" t="s">
        <v>1984</v>
      </c>
    </row>
    <row r="1163" spans="8:8" x14ac:dyDescent="0.2">
      <c r="H1163" s="130" t="s">
        <v>1985</v>
      </c>
    </row>
    <row r="1164" spans="8:8" x14ac:dyDescent="0.2">
      <c r="H1164" s="130" t="s">
        <v>1986</v>
      </c>
    </row>
    <row r="1165" spans="8:8" x14ac:dyDescent="0.2">
      <c r="H1165" s="130" t="s">
        <v>1987</v>
      </c>
    </row>
    <row r="1166" spans="8:8" x14ac:dyDescent="0.2">
      <c r="H1166" s="130" t="s">
        <v>1988</v>
      </c>
    </row>
    <row r="1167" spans="8:8" x14ac:dyDescent="0.2">
      <c r="H1167" s="130" t="s">
        <v>1989</v>
      </c>
    </row>
    <row r="1168" spans="8:8" x14ac:dyDescent="0.2">
      <c r="H1168" s="130" t="s">
        <v>1990</v>
      </c>
    </row>
    <row r="1169" spans="8:8" x14ac:dyDescent="0.2">
      <c r="H1169" s="130" t="s">
        <v>1991</v>
      </c>
    </row>
    <row r="1170" spans="8:8" x14ac:dyDescent="0.2">
      <c r="H1170" s="130" t="s">
        <v>1992</v>
      </c>
    </row>
    <row r="1171" spans="8:8" x14ac:dyDescent="0.2">
      <c r="H1171" s="130" t="s">
        <v>1993</v>
      </c>
    </row>
    <row r="1172" spans="8:8" x14ac:dyDescent="0.2">
      <c r="H1172" s="130" t="s">
        <v>1994</v>
      </c>
    </row>
    <row r="1173" spans="8:8" x14ac:dyDescent="0.2">
      <c r="H1173" s="130" t="s">
        <v>1995</v>
      </c>
    </row>
    <row r="1174" spans="8:8" x14ac:dyDescent="0.2">
      <c r="H1174" s="130" t="s">
        <v>1996</v>
      </c>
    </row>
    <row r="1175" spans="8:8" x14ac:dyDescent="0.2">
      <c r="H1175" s="130" t="s">
        <v>1997</v>
      </c>
    </row>
    <row r="1176" spans="8:8" x14ac:dyDescent="0.2">
      <c r="H1176" s="130" t="s">
        <v>1998</v>
      </c>
    </row>
    <row r="1177" spans="8:8" x14ac:dyDescent="0.2">
      <c r="H1177" s="130" t="s">
        <v>1999</v>
      </c>
    </row>
    <row r="1178" spans="8:8" x14ac:dyDescent="0.2">
      <c r="H1178" s="130" t="s">
        <v>2000</v>
      </c>
    </row>
    <row r="1179" spans="8:8" x14ac:dyDescent="0.2">
      <c r="H1179" s="130" t="s">
        <v>2001</v>
      </c>
    </row>
    <row r="1180" spans="8:8" x14ac:dyDescent="0.2">
      <c r="H1180" s="130" t="s">
        <v>2002</v>
      </c>
    </row>
    <row r="1181" spans="8:8" x14ac:dyDescent="0.2">
      <c r="H1181" s="130" t="s">
        <v>2003</v>
      </c>
    </row>
    <row r="1182" spans="8:8" x14ac:dyDescent="0.2">
      <c r="H1182" s="130" t="s">
        <v>2004</v>
      </c>
    </row>
    <row r="1183" spans="8:8" x14ac:dyDescent="0.2">
      <c r="H1183" s="130" t="s">
        <v>2005</v>
      </c>
    </row>
    <row r="1184" spans="8:8" x14ac:dyDescent="0.2">
      <c r="H1184" s="130" t="s">
        <v>2006</v>
      </c>
    </row>
    <row r="1185" spans="8:8" x14ac:dyDescent="0.2">
      <c r="H1185" s="130" t="s">
        <v>2007</v>
      </c>
    </row>
    <row r="1186" spans="8:8" x14ac:dyDescent="0.2">
      <c r="H1186" s="130" t="s">
        <v>2008</v>
      </c>
    </row>
    <row r="1187" spans="8:8" x14ac:dyDescent="0.2">
      <c r="H1187" s="130" t="s">
        <v>2009</v>
      </c>
    </row>
    <row r="1188" spans="8:8" x14ac:dyDescent="0.2">
      <c r="H1188" s="130" t="s">
        <v>2010</v>
      </c>
    </row>
    <row r="1189" spans="8:8" x14ac:dyDescent="0.2">
      <c r="H1189" s="130" t="s">
        <v>2011</v>
      </c>
    </row>
    <row r="1190" spans="8:8" x14ac:dyDescent="0.2">
      <c r="H1190" s="130" t="s">
        <v>2012</v>
      </c>
    </row>
    <row r="1191" spans="8:8" x14ac:dyDescent="0.2">
      <c r="H1191" s="130" t="s">
        <v>2013</v>
      </c>
    </row>
    <row r="1192" spans="8:8" x14ac:dyDescent="0.2">
      <c r="H1192" s="130" t="s">
        <v>2014</v>
      </c>
    </row>
    <row r="1193" spans="8:8" x14ac:dyDescent="0.2">
      <c r="H1193" s="130" t="s">
        <v>2015</v>
      </c>
    </row>
    <row r="1194" spans="8:8" x14ac:dyDescent="0.2">
      <c r="H1194" s="130" t="s">
        <v>2016</v>
      </c>
    </row>
    <row r="1195" spans="8:8" x14ac:dyDescent="0.2">
      <c r="H1195" s="130" t="s">
        <v>2017</v>
      </c>
    </row>
    <row r="1196" spans="8:8" x14ac:dyDescent="0.2">
      <c r="H1196" s="130" t="s">
        <v>2018</v>
      </c>
    </row>
    <row r="1197" spans="8:8" x14ac:dyDescent="0.2">
      <c r="H1197" s="130" t="s">
        <v>2019</v>
      </c>
    </row>
    <row r="1198" spans="8:8" x14ac:dyDescent="0.2">
      <c r="H1198" s="130" t="s">
        <v>2020</v>
      </c>
    </row>
    <row r="1199" spans="8:8" x14ac:dyDescent="0.2">
      <c r="H1199" s="130" t="s">
        <v>2021</v>
      </c>
    </row>
    <row r="1200" spans="8:8" x14ac:dyDescent="0.2">
      <c r="H1200" s="130" t="s">
        <v>2022</v>
      </c>
    </row>
    <row r="1201" spans="8:8" x14ac:dyDescent="0.2">
      <c r="H1201" s="130" t="s">
        <v>2023</v>
      </c>
    </row>
    <row r="1202" spans="8:8" x14ac:dyDescent="0.2">
      <c r="H1202" s="130" t="s">
        <v>2024</v>
      </c>
    </row>
    <row r="1203" spans="8:8" x14ac:dyDescent="0.2">
      <c r="H1203" s="130" t="s">
        <v>2025</v>
      </c>
    </row>
    <row r="1204" spans="8:8" x14ac:dyDescent="0.2">
      <c r="H1204" s="130" t="s">
        <v>2026</v>
      </c>
    </row>
    <row r="1205" spans="8:8" x14ac:dyDescent="0.2">
      <c r="H1205" s="130" t="s">
        <v>2027</v>
      </c>
    </row>
    <row r="1206" spans="8:8" x14ac:dyDescent="0.2">
      <c r="H1206" s="130" t="s">
        <v>2028</v>
      </c>
    </row>
    <row r="1207" spans="8:8" x14ac:dyDescent="0.2">
      <c r="H1207" s="130" t="s">
        <v>2029</v>
      </c>
    </row>
    <row r="1208" spans="8:8" x14ac:dyDescent="0.2">
      <c r="H1208" s="130" t="s">
        <v>2030</v>
      </c>
    </row>
    <row r="1209" spans="8:8" x14ac:dyDescent="0.2">
      <c r="H1209" s="130" t="s">
        <v>2031</v>
      </c>
    </row>
    <row r="1210" spans="8:8" x14ac:dyDescent="0.2">
      <c r="H1210" s="130" t="s">
        <v>2032</v>
      </c>
    </row>
    <row r="1211" spans="8:8" x14ac:dyDescent="0.2">
      <c r="H1211" s="130" t="s">
        <v>2033</v>
      </c>
    </row>
    <row r="1212" spans="8:8" x14ac:dyDescent="0.2">
      <c r="H1212" s="130" t="s">
        <v>2034</v>
      </c>
    </row>
    <row r="1213" spans="8:8" x14ac:dyDescent="0.2">
      <c r="H1213" s="130" t="s">
        <v>2035</v>
      </c>
    </row>
    <row r="1214" spans="8:8" x14ac:dyDescent="0.2">
      <c r="H1214" s="130" t="s">
        <v>2036</v>
      </c>
    </row>
    <row r="1215" spans="8:8" x14ac:dyDescent="0.2">
      <c r="H1215" s="130" t="s">
        <v>2037</v>
      </c>
    </row>
    <row r="1216" spans="8:8" x14ac:dyDescent="0.2">
      <c r="H1216" s="130" t="s">
        <v>2038</v>
      </c>
    </row>
    <row r="1217" spans="8:8" x14ac:dyDescent="0.2">
      <c r="H1217" s="130" t="s">
        <v>2039</v>
      </c>
    </row>
    <row r="1218" spans="8:8" x14ac:dyDescent="0.2">
      <c r="H1218" s="130" t="s">
        <v>2040</v>
      </c>
    </row>
    <row r="1219" spans="8:8" x14ac:dyDescent="0.2">
      <c r="H1219" s="130" t="s">
        <v>2041</v>
      </c>
    </row>
    <row r="1220" spans="8:8" x14ac:dyDescent="0.2">
      <c r="H1220" s="130" t="s">
        <v>2042</v>
      </c>
    </row>
    <row r="1221" spans="8:8" x14ac:dyDescent="0.2">
      <c r="H1221" s="130" t="s">
        <v>2043</v>
      </c>
    </row>
    <row r="1222" spans="8:8" x14ac:dyDescent="0.2">
      <c r="H1222" s="130" t="s">
        <v>2044</v>
      </c>
    </row>
    <row r="1223" spans="8:8" x14ac:dyDescent="0.2">
      <c r="H1223" s="130" t="s">
        <v>2045</v>
      </c>
    </row>
    <row r="1224" spans="8:8" x14ac:dyDescent="0.2">
      <c r="H1224" s="130" t="s">
        <v>2046</v>
      </c>
    </row>
    <row r="1225" spans="8:8" x14ac:dyDescent="0.2">
      <c r="H1225" s="130" t="s">
        <v>2047</v>
      </c>
    </row>
    <row r="1226" spans="8:8" x14ac:dyDescent="0.2">
      <c r="H1226" s="130" t="s">
        <v>2048</v>
      </c>
    </row>
    <row r="1227" spans="8:8" x14ac:dyDescent="0.2">
      <c r="H1227" s="130" t="s">
        <v>2049</v>
      </c>
    </row>
    <row r="1228" spans="8:8" x14ac:dyDescent="0.2">
      <c r="H1228" s="130" t="s">
        <v>2050</v>
      </c>
    </row>
    <row r="1229" spans="8:8" x14ac:dyDescent="0.2">
      <c r="H1229" s="130" t="s">
        <v>2051</v>
      </c>
    </row>
    <row r="1230" spans="8:8" x14ac:dyDescent="0.2">
      <c r="H1230" s="130" t="s">
        <v>2052</v>
      </c>
    </row>
    <row r="1231" spans="8:8" x14ac:dyDescent="0.2">
      <c r="H1231" s="130" t="s">
        <v>2053</v>
      </c>
    </row>
    <row r="1232" spans="8:8" x14ac:dyDescent="0.2">
      <c r="H1232" s="130" t="s">
        <v>2054</v>
      </c>
    </row>
    <row r="1233" spans="8:8" x14ac:dyDescent="0.2">
      <c r="H1233" s="130" t="s">
        <v>2055</v>
      </c>
    </row>
    <row r="1234" spans="8:8" x14ac:dyDescent="0.2">
      <c r="H1234" s="130" t="s">
        <v>2056</v>
      </c>
    </row>
    <row r="1235" spans="8:8" x14ac:dyDescent="0.2">
      <c r="H1235" s="130" t="s">
        <v>2057</v>
      </c>
    </row>
    <row r="1236" spans="8:8" x14ac:dyDescent="0.2">
      <c r="H1236" s="130" t="s">
        <v>2058</v>
      </c>
    </row>
    <row r="1237" spans="8:8" x14ac:dyDescent="0.2">
      <c r="H1237" s="130" t="s">
        <v>2059</v>
      </c>
    </row>
    <row r="1238" spans="8:8" x14ac:dyDescent="0.2">
      <c r="H1238" s="130" t="s">
        <v>2060</v>
      </c>
    </row>
    <row r="1239" spans="8:8" x14ac:dyDescent="0.2">
      <c r="H1239" s="130" t="s">
        <v>2061</v>
      </c>
    </row>
    <row r="1240" spans="8:8" x14ac:dyDescent="0.2">
      <c r="H1240" s="130" t="s">
        <v>2062</v>
      </c>
    </row>
    <row r="1241" spans="8:8" x14ac:dyDescent="0.2">
      <c r="H1241" s="130" t="s">
        <v>2063</v>
      </c>
    </row>
    <row r="1242" spans="8:8" x14ac:dyDescent="0.2">
      <c r="H1242" s="130" t="s">
        <v>2064</v>
      </c>
    </row>
    <row r="1243" spans="8:8" x14ac:dyDescent="0.2">
      <c r="H1243" s="130" t="s">
        <v>2065</v>
      </c>
    </row>
    <row r="1244" spans="8:8" x14ac:dyDescent="0.2">
      <c r="H1244" s="130" t="s">
        <v>2066</v>
      </c>
    </row>
    <row r="1245" spans="8:8" x14ac:dyDescent="0.2">
      <c r="H1245" s="130" t="s">
        <v>2067</v>
      </c>
    </row>
    <row r="1246" spans="8:8" x14ac:dyDescent="0.2">
      <c r="H1246" s="130" t="s">
        <v>2068</v>
      </c>
    </row>
    <row r="1247" spans="8:8" x14ac:dyDescent="0.2">
      <c r="H1247" s="130" t="s">
        <v>2069</v>
      </c>
    </row>
    <row r="1248" spans="8:8" x14ac:dyDescent="0.2">
      <c r="H1248" s="130" t="s">
        <v>2070</v>
      </c>
    </row>
    <row r="1249" spans="8:8" x14ac:dyDescent="0.2">
      <c r="H1249" s="130" t="s">
        <v>2071</v>
      </c>
    </row>
    <row r="1250" spans="8:8" x14ac:dyDescent="0.2">
      <c r="H1250" s="130" t="s">
        <v>2072</v>
      </c>
    </row>
    <row r="1251" spans="8:8" x14ac:dyDescent="0.2">
      <c r="H1251" s="130" t="s">
        <v>2073</v>
      </c>
    </row>
    <row r="1252" spans="8:8" x14ac:dyDescent="0.2">
      <c r="H1252" s="130" t="s">
        <v>2074</v>
      </c>
    </row>
    <row r="1253" spans="8:8" x14ac:dyDescent="0.2">
      <c r="H1253" s="130" t="s">
        <v>2075</v>
      </c>
    </row>
    <row r="1254" spans="8:8" x14ac:dyDescent="0.2">
      <c r="H1254" s="130" t="s">
        <v>2076</v>
      </c>
    </row>
    <row r="1255" spans="8:8" x14ac:dyDescent="0.2">
      <c r="H1255" s="130" t="s">
        <v>2077</v>
      </c>
    </row>
    <row r="1256" spans="8:8" x14ac:dyDescent="0.2">
      <c r="H1256" s="130" t="s">
        <v>2078</v>
      </c>
    </row>
    <row r="1257" spans="8:8" x14ac:dyDescent="0.2">
      <c r="H1257" s="130" t="s">
        <v>2079</v>
      </c>
    </row>
    <row r="1258" spans="8:8" x14ac:dyDescent="0.2">
      <c r="H1258" s="130" t="s">
        <v>2080</v>
      </c>
    </row>
    <row r="1259" spans="8:8" x14ac:dyDescent="0.2">
      <c r="H1259" s="130" t="s">
        <v>2081</v>
      </c>
    </row>
    <row r="1260" spans="8:8" x14ac:dyDescent="0.2">
      <c r="H1260" s="130" t="s">
        <v>2082</v>
      </c>
    </row>
    <row r="1261" spans="8:8" x14ac:dyDescent="0.2">
      <c r="H1261" s="130" t="s">
        <v>2083</v>
      </c>
    </row>
    <row r="1262" spans="8:8" x14ac:dyDescent="0.2">
      <c r="H1262" s="130" t="s">
        <v>2084</v>
      </c>
    </row>
    <row r="1263" spans="8:8" x14ac:dyDescent="0.2">
      <c r="H1263" s="130" t="s">
        <v>2085</v>
      </c>
    </row>
    <row r="1264" spans="8:8" x14ac:dyDescent="0.2">
      <c r="H1264" s="130" t="s">
        <v>2086</v>
      </c>
    </row>
    <row r="1265" spans="8:8" x14ac:dyDescent="0.2">
      <c r="H1265" s="130" t="s">
        <v>2087</v>
      </c>
    </row>
    <row r="1266" spans="8:8" x14ac:dyDescent="0.2">
      <c r="H1266" s="130" t="s">
        <v>2088</v>
      </c>
    </row>
    <row r="1267" spans="8:8" x14ac:dyDescent="0.2">
      <c r="H1267" s="130" t="s">
        <v>2089</v>
      </c>
    </row>
    <row r="1268" spans="8:8" x14ac:dyDescent="0.2">
      <c r="H1268" s="130" t="s">
        <v>2090</v>
      </c>
    </row>
    <row r="1269" spans="8:8" x14ac:dyDescent="0.2">
      <c r="H1269" s="130" t="s">
        <v>2091</v>
      </c>
    </row>
    <row r="1270" spans="8:8" x14ac:dyDescent="0.2">
      <c r="H1270" s="130" t="s">
        <v>2092</v>
      </c>
    </row>
    <row r="1271" spans="8:8" x14ac:dyDescent="0.2">
      <c r="H1271" s="130" t="s">
        <v>2093</v>
      </c>
    </row>
    <row r="1272" spans="8:8" x14ac:dyDescent="0.2">
      <c r="H1272" s="130" t="s">
        <v>2094</v>
      </c>
    </row>
    <row r="1273" spans="8:8" x14ac:dyDescent="0.2">
      <c r="H1273" s="130" t="s">
        <v>2095</v>
      </c>
    </row>
    <row r="1274" spans="8:8" x14ac:dyDescent="0.2">
      <c r="H1274" s="130" t="s">
        <v>2096</v>
      </c>
    </row>
    <row r="1275" spans="8:8" x14ac:dyDescent="0.2">
      <c r="H1275" s="130" t="s">
        <v>2097</v>
      </c>
    </row>
    <row r="1276" spans="8:8" x14ac:dyDescent="0.2">
      <c r="H1276" s="130" t="s">
        <v>2098</v>
      </c>
    </row>
    <row r="1277" spans="8:8" x14ac:dyDescent="0.2">
      <c r="H1277" s="130" t="s">
        <v>2099</v>
      </c>
    </row>
    <row r="1278" spans="8:8" x14ac:dyDescent="0.2">
      <c r="H1278" s="130" t="s">
        <v>2100</v>
      </c>
    </row>
    <row r="1279" spans="8:8" x14ac:dyDescent="0.2">
      <c r="H1279" s="130" t="s">
        <v>2101</v>
      </c>
    </row>
    <row r="1280" spans="8:8" x14ac:dyDescent="0.2">
      <c r="H1280" s="130" t="s">
        <v>2102</v>
      </c>
    </row>
    <row r="1281" spans="8:8" x14ac:dyDescent="0.2">
      <c r="H1281" s="130" t="s">
        <v>2103</v>
      </c>
    </row>
    <row r="1282" spans="8:8" x14ac:dyDescent="0.2">
      <c r="H1282" s="130" t="s">
        <v>2104</v>
      </c>
    </row>
    <row r="1283" spans="8:8" x14ac:dyDescent="0.2">
      <c r="H1283" s="130" t="s">
        <v>2105</v>
      </c>
    </row>
    <row r="1284" spans="8:8" x14ac:dyDescent="0.2">
      <c r="H1284" s="130" t="s">
        <v>2106</v>
      </c>
    </row>
    <row r="1285" spans="8:8" x14ac:dyDescent="0.2">
      <c r="H1285" s="130" t="s">
        <v>2107</v>
      </c>
    </row>
    <row r="1286" spans="8:8" x14ac:dyDescent="0.2">
      <c r="H1286" s="130" t="s">
        <v>2108</v>
      </c>
    </row>
    <row r="1287" spans="8:8" x14ac:dyDescent="0.2">
      <c r="H1287" s="130" t="s">
        <v>2109</v>
      </c>
    </row>
    <row r="1288" spans="8:8" x14ac:dyDescent="0.2">
      <c r="H1288" s="130" t="s">
        <v>2110</v>
      </c>
    </row>
    <row r="1289" spans="8:8" x14ac:dyDescent="0.2">
      <c r="H1289" s="130" t="s">
        <v>2111</v>
      </c>
    </row>
    <row r="1290" spans="8:8" x14ac:dyDescent="0.2">
      <c r="H1290" s="130" t="s">
        <v>2112</v>
      </c>
    </row>
    <row r="1291" spans="8:8" x14ac:dyDescent="0.2">
      <c r="H1291" s="130" t="s">
        <v>2113</v>
      </c>
    </row>
    <row r="1292" spans="8:8" x14ac:dyDescent="0.2">
      <c r="H1292" s="130" t="s">
        <v>2114</v>
      </c>
    </row>
    <row r="1293" spans="8:8" x14ac:dyDescent="0.2">
      <c r="H1293" s="130" t="s">
        <v>2115</v>
      </c>
    </row>
    <row r="1294" spans="8:8" x14ac:dyDescent="0.2">
      <c r="H1294" s="130" t="s">
        <v>2116</v>
      </c>
    </row>
    <row r="1295" spans="8:8" x14ac:dyDescent="0.2">
      <c r="H1295" s="130" t="s">
        <v>2117</v>
      </c>
    </row>
    <row r="1296" spans="8:8" x14ac:dyDescent="0.2">
      <c r="H1296" s="130" t="s">
        <v>2118</v>
      </c>
    </row>
    <row r="1297" spans="8:8" x14ac:dyDescent="0.2">
      <c r="H1297" s="130" t="s">
        <v>2119</v>
      </c>
    </row>
    <row r="1298" spans="8:8" x14ac:dyDescent="0.2">
      <c r="H1298" s="130" t="s">
        <v>2120</v>
      </c>
    </row>
    <row r="1299" spans="8:8" x14ac:dyDescent="0.2">
      <c r="H1299" s="130" t="s">
        <v>2121</v>
      </c>
    </row>
    <row r="1300" spans="8:8" x14ac:dyDescent="0.2">
      <c r="H1300" s="130" t="s">
        <v>2122</v>
      </c>
    </row>
    <row r="1301" spans="8:8" x14ac:dyDescent="0.2">
      <c r="H1301" s="130" t="s">
        <v>2123</v>
      </c>
    </row>
    <row r="1302" spans="8:8" x14ac:dyDescent="0.2">
      <c r="H1302" s="130" t="s">
        <v>2124</v>
      </c>
    </row>
    <row r="1303" spans="8:8" x14ac:dyDescent="0.2">
      <c r="H1303" s="130" t="s">
        <v>2125</v>
      </c>
    </row>
    <row r="1304" spans="8:8" x14ac:dyDescent="0.2">
      <c r="H1304" s="130" t="s">
        <v>2126</v>
      </c>
    </row>
    <row r="1305" spans="8:8" x14ac:dyDescent="0.2">
      <c r="H1305" s="130" t="s">
        <v>2127</v>
      </c>
    </row>
    <row r="1306" spans="8:8" x14ac:dyDescent="0.2">
      <c r="H1306" s="130" t="s">
        <v>2128</v>
      </c>
    </row>
    <row r="1307" spans="8:8" x14ac:dyDescent="0.2">
      <c r="H1307" s="130" t="s">
        <v>2129</v>
      </c>
    </row>
    <row r="1308" spans="8:8" x14ac:dyDescent="0.2">
      <c r="H1308" s="130" t="s">
        <v>2130</v>
      </c>
    </row>
    <row r="1309" spans="8:8" x14ac:dyDescent="0.2">
      <c r="H1309" s="130" t="s">
        <v>2131</v>
      </c>
    </row>
    <row r="1310" spans="8:8" x14ac:dyDescent="0.2">
      <c r="H1310" s="130" t="s">
        <v>2132</v>
      </c>
    </row>
    <row r="1311" spans="8:8" x14ac:dyDescent="0.2">
      <c r="H1311" s="130" t="s">
        <v>2133</v>
      </c>
    </row>
    <row r="1312" spans="8:8" x14ac:dyDescent="0.2">
      <c r="H1312" s="130" t="s">
        <v>2134</v>
      </c>
    </row>
    <row r="1313" spans="8:8" x14ac:dyDescent="0.2">
      <c r="H1313" s="130" t="s">
        <v>2135</v>
      </c>
    </row>
    <row r="1314" spans="8:8" x14ac:dyDescent="0.2">
      <c r="H1314" s="130" t="s">
        <v>2136</v>
      </c>
    </row>
    <row r="1315" spans="8:8" x14ac:dyDescent="0.2">
      <c r="H1315" s="130" t="s">
        <v>2137</v>
      </c>
    </row>
    <row r="1316" spans="8:8" x14ac:dyDescent="0.2">
      <c r="H1316" s="130" t="s">
        <v>2138</v>
      </c>
    </row>
    <row r="1317" spans="8:8" x14ac:dyDescent="0.2">
      <c r="H1317" s="130" t="s">
        <v>2139</v>
      </c>
    </row>
    <row r="1318" spans="8:8" x14ac:dyDescent="0.2">
      <c r="H1318" s="130" t="s">
        <v>2140</v>
      </c>
    </row>
    <row r="1319" spans="8:8" x14ac:dyDescent="0.2">
      <c r="H1319" s="130" t="s">
        <v>2141</v>
      </c>
    </row>
    <row r="1320" spans="8:8" x14ac:dyDescent="0.2">
      <c r="H1320" s="130" t="s">
        <v>2142</v>
      </c>
    </row>
    <row r="1321" spans="8:8" x14ac:dyDescent="0.2">
      <c r="H1321" s="130" t="s">
        <v>2143</v>
      </c>
    </row>
    <row r="1322" spans="8:8" x14ac:dyDescent="0.2">
      <c r="H1322" s="130" t="s">
        <v>2144</v>
      </c>
    </row>
    <row r="1323" spans="8:8" x14ac:dyDescent="0.2">
      <c r="H1323" s="130" t="s">
        <v>2145</v>
      </c>
    </row>
    <row r="1324" spans="8:8" x14ac:dyDescent="0.2">
      <c r="H1324" s="130" t="s">
        <v>2146</v>
      </c>
    </row>
    <row r="1325" spans="8:8" x14ac:dyDescent="0.2">
      <c r="H1325" s="130" t="s">
        <v>2147</v>
      </c>
    </row>
    <row r="1326" spans="8:8" x14ac:dyDescent="0.2">
      <c r="H1326" s="130" t="s">
        <v>2148</v>
      </c>
    </row>
    <row r="1327" spans="8:8" x14ac:dyDescent="0.2">
      <c r="H1327" s="130" t="s">
        <v>2149</v>
      </c>
    </row>
    <row r="1328" spans="8:8" x14ac:dyDescent="0.2">
      <c r="H1328" s="130" t="s">
        <v>2150</v>
      </c>
    </row>
    <row r="1329" spans="8:8" x14ac:dyDescent="0.2">
      <c r="H1329" s="130" t="s">
        <v>2151</v>
      </c>
    </row>
    <row r="1330" spans="8:8" x14ac:dyDescent="0.2">
      <c r="H1330" s="130" t="s">
        <v>2152</v>
      </c>
    </row>
    <row r="1331" spans="8:8" x14ac:dyDescent="0.2">
      <c r="H1331" s="130" t="s">
        <v>2153</v>
      </c>
    </row>
    <row r="1332" spans="8:8" x14ac:dyDescent="0.2">
      <c r="H1332" s="130" t="s">
        <v>2154</v>
      </c>
    </row>
    <row r="1333" spans="8:8" x14ac:dyDescent="0.2">
      <c r="H1333" s="130" t="s">
        <v>2155</v>
      </c>
    </row>
    <row r="1334" spans="8:8" x14ac:dyDescent="0.2">
      <c r="H1334" s="130" t="s">
        <v>2156</v>
      </c>
    </row>
    <row r="1335" spans="8:8" x14ac:dyDescent="0.2">
      <c r="H1335" s="130" t="s">
        <v>2157</v>
      </c>
    </row>
    <row r="1336" spans="8:8" x14ac:dyDescent="0.2">
      <c r="H1336" s="130" t="s">
        <v>2158</v>
      </c>
    </row>
    <row r="1337" spans="8:8" x14ac:dyDescent="0.2">
      <c r="H1337" s="130" t="s">
        <v>2159</v>
      </c>
    </row>
    <row r="1338" spans="8:8" x14ac:dyDescent="0.2">
      <c r="H1338" s="130" t="s">
        <v>2160</v>
      </c>
    </row>
    <row r="1339" spans="8:8" x14ac:dyDescent="0.2">
      <c r="H1339" s="130" t="s">
        <v>2161</v>
      </c>
    </row>
    <row r="1340" spans="8:8" x14ac:dyDescent="0.2">
      <c r="H1340" s="130" t="s">
        <v>2162</v>
      </c>
    </row>
    <row r="1341" spans="8:8" x14ac:dyDescent="0.2">
      <c r="H1341" s="130" t="s">
        <v>2163</v>
      </c>
    </row>
    <row r="1342" spans="8:8" x14ac:dyDescent="0.2">
      <c r="H1342" s="130" t="s">
        <v>2164</v>
      </c>
    </row>
    <row r="1343" spans="8:8" x14ac:dyDescent="0.2">
      <c r="H1343" s="130" t="s">
        <v>2165</v>
      </c>
    </row>
    <row r="1344" spans="8:8" x14ac:dyDescent="0.2">
      <c r="H1344" s="130" t="s">
        <v>2166</v>
      </c>
    </row>
    <row r="1345" spans="8:8" x14ac:dyDescent="0.2">
      <c r="H1345" s="130" t="s">
        <v>2167</v>
      </c>
    </row>
    <row r="1346" spans="8:8" x14ac:dyDescent="0.2">
      <c r="H1346" s="130" t="s">
        <v>2168</v>
      </c>
    </row>
    <row r="1347" spans="8:8" x14ac:dyDescent="0.2">
      <c r="H1347" s="130" t="s">
        <v>2169</v>
      </c>
    </row>
    <row r="1348" spans="8:8" x14ac:dyDescent="0.2">
      <c r="H1348" s="130" t="s">
        <v>2170</v>
      </c>
    </row>
    <row r="1349" spans="8:8" x14ac:dyDescent="0.2">
      <c r="H1349" s="130" t="s">
        <v>2171</v>
      </c>
    </row>
    <row r="1350" spans="8:8" x14ac:dyDescent="0.2">
      <c r="H1350" s="130" t="s">
        <v>2172</v>
      </c>
    </row>
    <row r="1351" spans="8:8" x14ac:dyDescent="0.2">
      <c r="H1351" s="130" t="s">
        <v>2173</v>
      </c>
    </row>
    <row r="1352" spans="8:8" x14ac:dyDescent="0.2">
      <c r="H1352" s="130" t="s">
        <v>2174</v>
      </c>
    </row>
    <row r="1353" spans="8:8" x14ac:dyDescent="0.2">
      <c r="H1353" s="130" t="s">
        <v>2175</v>
      </c>
    </row>
    <row r="1354" spans="8:8" x14ac:dyDescent="0.2">
      <c r="H1354" s="130" t="s">
        <v>2176</v>
      </c>
    </row>
    <row r="1355" spans="8:8" x14ac:dyDescent="0.2">
      <c r="H1355" s="130" t="s">
        <v>2177</v>
      </c>
    </row>
    <row r="1356" spans="8:8" x14ac:dyDescent="0.2">
      <c r="H1356" s="130" t="s">
        <v>2178</v>
      </c>
    </row>
    <row r="1357" spans="8:8" x14ac:dyDescent="0.2">
      <c r="H1357" s="130" t="s">
        <v>2179</v>
      </c>
    </row>
    <row r="1358" spans="8:8" x14ac:dyDescent="0.2">
      <c r="H1358" s="130" t="s">
        <v>2180</v>
      </c>
    </row>
    <row r="1359" spans="8:8" x14ac:dyDescent="0.2">
      <c r="H1359" s="130" t="s">
        <v>2181</v>
      </c>
    </row>
    <row r="1360" spans="8:8" x14ac:dyDescent="0.2">
      <c r="H1360" s="130" t="s">
        <v>2182</v>
      </c>
    </row>
    <row r="1361" spans="8:8" x14ac:dyDescent="0.2">
      <c r="H1361" s="130" t="s">
        <v>2183</v>
      </c>
    </row>
    <row r="1362" spans="8:8" x14ac:dyDescent="0.2">
      <c r="H1362" s="130" t="s">
        <v>2184</v>
      </c>
    </row>
    <row r="1363" spans="8:8" x14ac:dyDescent="0.2">
      <c r="H1363" s="130" t="s">
        <v>2185</v>
      </c>
    </row>
    <row r="1364" spans="8:8" x14ac:dyDescent="0.2">
      <c r="H1364" s="130" t="s">
        <v>2186</v>
      </c>
    </row>
    <row r="1365" spans="8:8" x14ac:dyDescent="0.2">
      <c r="H1365" s="130" t="s">
        <v>2187</v>
      </c>
    </row>
    <row r="1366" spans="8:8" x14ac:dyDescent="0.2">
      <c r="H1366" s="130" t="s">
        <v>2188</v>
      </c>
    </row>
    <row r="1367" spans="8:8" x14ac:dyDescent="0.2">
      <c r="H1367" s="130" t="s">
        <v>2189</v>
      </c>
    </row>
    <row r="1368" spans="8:8" x14ac:dyDescent="0.2">
      <c r="H1368" s="130" t="s">
        <v>2190</v>
      </c>
    </row>
    <row r="1369" spans="8:8" x14ac:dyDescent="0.2">
      <c r="H1369" s="130" t="s">
        <v>2191</v>
      </c>
    </row>
    <row r="1370" spans="8:8" x14ac:dyDescent="0.2">
      <c r="H1370" s="130" t="s">
        <v>2192</v>
      </c>
    </row>
    <row r="1371" spans="8:8" x14ac:dyDescent="0.2">
      <c r="H1371" s="130" t="s">
        <v>2193</v>
      </c>
    </row>
    <row r="1372" spans="8:8" x14ac:dyDescent="0.2">
      <c r="H1372" s="130" t="s">
        <v>2194</v>
      </c>
    </row>
    <row r="1373" spans="8:8" x14ac:dyDescent="0.2">
      <c r="H1373" s="130" t="s">
        <v>2195</v>
      </c>
    </row>
    <row r="1374" spans="8:8" x14ac:dyDescent="0.2">
      <c r="H1374" s="130" t="s">
        <v>2196</v>
      </c>
    </row>
    <row r="1375" spans="8:8" x14ac:dyDescent="0.2">
      <c r="H1375" s="130" t="s">
        <v>2197</v>
      </c>
    </row>
    <row r="1376" spans="8:8" x14ac:dyDescent="0.2">
      <c r="H1376" s="130" t="s">
        <v>2198</v>
      </c>
    </row>
    <row r="1377" spans="8:8" x14ac:dyDescent="0.2">
      <c r="H1377" s="130" t="s">
        <v>2199</v>
      </c>
    </row>
    <row r="1378" spans="8:8" x14ac:dyDescent="0.2">
      <c r="H1378" s="130" t="s">
        <v>2200</v>
      </c>
    </row>
    <row r="1379" spans="8:8" x14ac:dyDescent="0.2">
      <c r="H1379" s="130" t="s">
        <v>2201</v>
      </c>
    </row>
    <row r="1380" spans="8:8" x14ac:dyDescent="0.2">
      <c r="H1380" s="130" t="s">
        <v>2202</v>
      </c>
    </row>
    <row r="1381" spans="8:8" x14ac:dyDescent="0.2">
      <c r="H1381" s="130" t="s">
        <v>2203</v>
      </c>
    </row>
    <row r="1382" spans="8:8" x14ac:dyDescent="0.2">
      <c r="H1382" s="130" t="s">
        <v>2204</v>
      </c>
    </row>
    <row r="1383" spans="8:8" x14ac:dyDescent="0.2">
      <c r="H1383" s="130" t="s">
        <v>2205</v>
      </c>
    </row>
    <row r="1384" spans="8:8" x14ac:dyDescent="0.2">
      <c r="H1384" s="130" t="s">
        <v>2206</v>
      </c>
    </row>
    <row r="1385" spans="8:8" x14ac:dyDescent="0.2">
      <c r="H1385" s="130" t="s">
        <v>2207</v>
      </c>
    </row>
    <row r="1386" spans="8:8" x14ac:dyDescent="0.2">
      <c r="H1386" s="130" t="s">
        <v>2208</v>
      </c>
    </row>
    <row r="1387" spans="8:8" x14ac:dyDescent="0.2">
      <c r="H1387" s="130" t="s">
        <v>2209</v>
      </c>
    </row>
    <row r="1388" spans="8:8" x14ac:dyDescent="0.2">
      <c r="H1388" s="130" t="s">
        <v>2210</v>
      </c>
    </row>
    <row r="1389" spans="8:8" x14ac:dyDescent="0.2">
      <c r="H1389" s="130" t="s">
        <v>2211</v>
      </c>
    </row>
    <row r="1390" spans="8:8" x14ac:dyDescent="0.2">
      <c r="H1390" s="130" t="s">
        <v>2212</v>
      </c>
    </row>
    <row r="1391" spans="8:8" x14ac:dyDescent="0.2">
      <c r="H1391" s="130" t="s">
        <v>2213</v>
      </c>
    </row>
    <row r="1392" spans="8:8" x14ac:dyDescent="0.2">
      <c r="H1392" s="130" t="s">
        <v>2214</v>
      </c>
    </row>
    <row r="1393" spans="8:8" x14ac:dyDescent="0.2">
      <c r="H1393" s="130" t="s">
        <v>2215</v>
      </c>
    </row>
    <row r="1394" spans="8:8" x14ac:dyDescent="0.2">
      <c r="H1394" s="130" t="s">
        <v>2216</v>
      </c>
    </row>
    <row r="1395" spans="8:8" x14ac:dyDescent="0.2">
      <c r="H1395" s="130" t="s">
        <v>2217</v>
      </c>
    </row>
    <row r="1396" spans="8:8" x14ac:dyDescent="0.2">
      <c r="H1396" s="130" t="s">
        <v>2218</v>
      </c>
    </row>
    <row r="1397" spans="8:8" x14ac:dyDescent="0.2">
      <c r="H1397" s="130" t="s">
        <v>2219</v>
      </c>
    </row>
    <row r="1398" spans="8:8" x14ac:dyDescent="0.2">
      <c r="H1398" s="130" t="s">
        <v>2220</v>
      </c>
    </row>
    <row r="1399" spans="8:8" x14ac:dyDescent="0.2">
      <c r="H1399" s="130" t="s">
        <v>2221</v>
      </c>
    </row>
    <row r="1400" spans="8:8" x14ac:dyDescent="0.2">
      <c r="H1400" s="130" t="s">
        <v>2222</v>
      </c>
    </row>
    <row r="1401" spans="8:8" x14ac:dyDescent="0.2">
      <c r="H1401" s="130" t="s">
        <v>2223</v>
      </c>
    </row>
    <row r="1402" spans="8:8" x14ac:dyDescent="0.2">
      <c r="H1402" s="130" t="s">
        <v>2224</v>
      </c>
    </row>
    <row r="1403" spans="8:8" x14ac:dyDescent="0.2">
      <c r="H1403" s="130" t="s">
        <v>2225</v>
      </c>
    </row>
    <row r="1404" spans="8:8" x14ac:dyDescent="0.2">
      <c r="H1404" s="130" t="s">
        <v>2226</v>
      </c>
    </row>
    <row r="1405" spans="8:8" x14ac:dyDescent="0.2">
      <c r="H1405" s="130" t="s">
        <v>2227</v>
      </c>
    </row>
    <row r="1406" spans="8:8" x14ac:dyDescent="0.2">
      <c r="H1406" s="130" t="s">
        <v>2228</v>
      </c>
    </row>
    <row r="1407" spans="8:8" x14ac:dyDescent="0.2">
      <c r="H1407" s="130" t="s">
        <v>2229</v>
      </c>
    </row>
    <row r="1408" spans="8:8" x14ac:dyDescent="0.2">
      <c r="H1408" s="130" t="s">
        <v>2230</v>
      </c>
    </row>
    <row r="1409" spans="8:8" x14ac:dyDescent="0.2">
      <c r="H1409" s="130" t="s">
        <v>2231</v>
      </c>
    </row>
    <row r="1410" spans="8:8" x14ac:dyDescent="0.2">
      <c r="H1410" s="130" t="s">
        <v>2232</v>
      </c>
    </row>
    <row r="1411" spans="8:8" x14ac:dyDescent="0.2">
      <c r="H1411" s="130" t="s">
        <v>2233</v>
      </c>
    </row>
    <row r="1412" spans="8:8" x14ac:dyDescent="0.2">
      <c r="H1412" s="130" t="s">
        <v>2234</v>
      </c>
    </row>
    <row r="1413" spans="8:8" x14ac:dyDescent="0.2">
      <c r="H1413" s="130" t="s">
        <v>2235</v>
      </c>
    </row>
    <row r="1414" spans="8:8" x14ac:dyDescent="0.2">
      <c r="H1414" s="130" t="s">
        <v>2236</v>
      </c>
    </row>
    <row r="1415" spans="8:8" x14ac:dyDescent="0.2">
      <c r="H1415" s="130" t="s">
        <v>2237</v>
      </c>
    </row>
    <row r="1416" spans="8:8" x14ac:dyDescent="0.2">
      <c r="H1416" s="130" t="s">
        <v>2238</v>
      </c>
    </row>
    <row r="1417" spans="8:8" x14ac:dyDescent="0.2">
      <c r="H1417" s="130" t="s">
        <v>2239</v>
      </c>
    </row>
    <row r="1418" spans="8:8" x14ac:dyDescent="0.2">
      <c r="H1418" s="130" t="s">
        <v>2240</v>
      </c>
    </row>
    <row r="1419" spans="8:8" x14ac:dyDescent="0.2">
      <c r="H1419" s="130" t="s">
        <v>2241</v>
      </c>
    </row>
    <row r="1420" spans="8:8" x14ac:dyDescent="0.2">
      <c r="H1420" s="130" t="s">
        <v>2242</v>
      </c>
    </row>
    <row r="1421" spans="8:8" x14ac:dyDescent="0.2">
      <c r="H1421" s="130" t="s">
        <v>2243</v>
      </c>
    </row>
    <row r="1422" spans="8:8" x14ac:dyDescent="0.2">
      <c r="H1422" s="130" t="s">
        <v>2244</v>
      </c>
    </row>
    <row r="1423" spans="8:8" x14ac:dyDescent="0.2">
      <c r="H1423" s="130" t="s">
        <v>2245</v>
      </c>
    </row>
    <row r="1424" spans="8:8" x14ac:dyDescent="0.2">
      <c r="H1424" s="130" t="s">
        <v>2246</v>
      </c>
    </row>
    <row r="1425" spans="8:8" x14ac:dyDescent="0.2">
      <c r="H1425" s="130" t="s">
        <v>2247</v>
      </c>
    </row>
    <row r="1426" spans="8:8" x14ac:dyDescent="0.2">
      <c r="H1426" s="130" t="s">
        <v>2248</v>
      </c>
    </row>
    <row r="1427" spans="8:8" x14ac:dyDescent="0.2">
      <c r="H1427" s="130" t="s">
        <v>2249</v>
      </c>
    </row>
    <row r="1428" spans="8:8" x14ac:dyDescent="0.2">
      <c r="H1428" s="130" t="s">
        <v>2250</v>
      </c>
    </row>
    <row r="1429" spans="8:8" x14ac:dyDescent="0.2">
      <c r="H1429" s="130" t="s">
        <v>2251</v>
      </c>
    </row>
    <row r="1430" spans="8:8" x14ac:dyDescent="0.2">
      <c r="H1430" s="130" t="s">
        <v>2252</v>
      </c>
    </row>
    <row r="1431" spans="8:8" x14ac:dyDescent="0.2">
      <c r="H1431" s="130" t="s">
        <v>2253</v>
      </c>
    </row>
    <row r="1432" spans="8:8" x14ac:dyDescent="0.2">
      <c r="H1432" s="130" t="s">
        <v>2254</v>
      </c>
    </row>
    <row r="1433" spans="8:8" x14ac:dyDescent="0.2">
      <c r="H1433" s="130" t="s">
        <v>2255</v>
      </c>
    </row>
    <row r="1434" spans="8:8" x14ac:dyDescent="0.2">
      <c r="H1434" s="130" t="s">
        <v>2256</v>
      </c>
    </row>
    <row r="1435" spans="8:8" x14ac:dyDescent="0.2">
      <c r="H1435" s="130" t="s">
        <v>2257</v>
      </c>
    </row>
    <row r="1436" spans="8:8" x14ac:dyDescent="0.2">
      <c r="H1436" s="130" t="s">
        <v>2258</v>
      </c>
    </row>
    <row r="1437" spans="8:8" x14ac:dyDescent="0.2">
      <c r="H1437" s="130" t="s">
        <v>2259</v>
      </c>
    </row>
    <row r="1438" spans="8:8" x14ac:dyDescent="0.2">
      <c r="H1438" s="130" t="s">
        <v>2260</v>
      </c>
    </row>
    <row r="1439" spans="8:8" x14ac:dyDescent="0.2">
      <c r="H1439" s="130" t="s">
        <v>2261</v>
      </c>
    </row>
    <row r="1440" spans="8:8" x14ac:dyDescent="0.2">
      <c r="H1440" s="130" t="s">
        <v>2262</v>
      </c>
    </row>
    <row r="1441" spans="8:8" x14ac:dyDescent="0.2">
      <c r="H1441" s="130" t="s">
        <v>2263</v>
      </c>
    </row>
    <row r="1442" spans="8:8" x14ac:dyDescent="0.2">
      <c r="H1442" s="130" t="s">
        <v>2264</v>
      </c>
    </row>
    <row r="1443" spans="8:8" x14ac:dyDescent="0.2">
      <c r="H1443" s="130" t="s">
        <v>2265</v>
      </c>
    </row>
    <row r="1444" spans="8:8" x14ac:dyDescent="0.2">
      <c r="H1444" s="130" t="s">
        <v>2266</v>
      </c>
    </row>
    <row r="1445" spans="8:8" x14ac:dyDescent="0.2">
      <c r="H1445" s="130" t="s">
        <v>2267</v>
      </c>
    </row>
    <row r="1446" spans="8:8" x14ac:dyDescent="0.2">
      <c r="H1446" s="130" t="s">
        <v>2268</v>
      </c>
    </row>
    <row r="1447" spans="8:8" x14ac:dyDescent="0.2">
      <c r="H1447" s="130" t="s">
        <v>2269</v>
      </c>
    </row>
    <row r="1448" spans="8:8" x14ac:dyDescent="0.2">
      <c r="H1448" s="130" t="s">
        <v>2270</v>
      </c>
    </row>
    <row r="1449" spans="8:8" x14ac:dyDescent="0.2">
      <c r="H1449" s="130" t="s">
        <v>2271</v>
      </c>
    </row>
    <row r="1450" spans="8:8" x14ac:dyDescent="0.2">
      <c r="H1450" s="130" t="s">
        <v>2272</v>
      </c>
    </row>
    <row r="1451" spans="8:8" x14ac:dyDescent="0.2">
      <c r="H1451" s="130" t="s">
        <v>2273</v>
      </c>
    </row>
    <row r="1452" spans="8:8" x14ac:dyDescent="0.2">
      <c r="H1452" s="130" t="s">
        <v>2274</v>
      </c>
    </row>
    <row r="1453" spans="8:8" x14ac:dyDescent="0.2">
      <c r="H1453" s="130" t="s">
        <v>2275</v>
      </c>
    </row>
    <row r="1454" spans="8:8" x14ac:dyDescent="0.2">
      <c r="H1454" s="130" t="s">
        <v>2276</v>
      </c>
    </row>
    <row r="1455" spans="8:8" x14ac:dyDescent="0.2">
      <c r="H1455" s="130" t="s">
        <v>2277</v>
      </c>
    </row>
    <row r="1456" spans="8:8" x14ac:dyDescent="0.2">
      <c r="H1456" s="130" t="s">
        <v>2278</v>
      </c>
    </row>
    <row r="1457" spans="8:8" x14ac:dyDescent="0.2">
      <c r="H1457" s="130" t="s">
        <v>2279</v>
      </c>
    </row>
    <row r="1458" spans="8:8" x14ac:dyDescent="0.2">
      <c r="H1458" s="130" t="s">
        <v>2280</v>
      </c>
    </row>
    <row r="1459" spans="8:8" x14ac:dyDescent="0.2">
      <c r="H1459" s="130" t="s">
        <v>2281</v>
      </c>
    </row>
    <row r="1460" spans="8:8" x14ac:dyDescent="0.2">
      <c r="H1460" s="130" t="s">
        <v>2282</v>
      </c>
    </row>
    <row r="1461" spans="8:8" x14ac:dyDescent="0.2">
      <c r="H1461" s="130" t="s">
        <v>2283</v>
      </c>
    </row>
    <row r="1462" spans="8:8" x14ac:dyDescent="0.2">
      <c r="H1462" s="130" t="s">
        <v>2284</v>
      </c>
    </row>
    <row r="1463" spans="8:8" x14ac:dyDescent="0.2">
      <c r="H1463" s="130" t="s">
        <v>2285</v>
      </c>
    </row>
    <row r="1464" spans="8:8" x14ac:dyDescent="0.2">
      <c r="H1464" s="130" t="s">
        <v>2286</v>
      </c>
    </row>
    <row r="1465" spans="8:8" x14ac:dyDescent="0.2">
      <c r="H1465" s="130" t="s">
        <v>2287</v>
      </c>
    </row>
    <row r="1466" spans="8:8" x14ac:dyDescent="0.2">
      <c r="H1466" s="130" t="s">
        <v>2288</v>
      </c>
    </row>
    <row r="1467" spans="8:8" x14ac:dyDescent="0.2">
      <c r="H1467" s="130" t="s">
        <v>2289</v>
      </c>
    </row>
    <row r="1468" spans="8:8" x14ac:dyDescent="0.2">
      <c r="H1468" s="130" t="s">
        <v>2290</v>
      </c>
    </row>
    <row r="1469" spans="8:8" x14ac:dyDescent="0.2">
      <c r="H1469" s="130" t="s">
        <v>2291</v>
      </c>
    </row>
    <row r="1470" spans="8:8" x14ac:dyDescent="0.2">
      <c r="H1470" s="130" t="s">
        <v>2292</v>
      </c>
    </row>
    <row r="1471" spans="8:8" x14ac:dyDescent="0.2">
      <c r="H1471" s="130" t="s">
        <v>2293</v>
      </c>
    </row>
    <row r="1472" spans="8:8" x14ac:dyDescent="0.2">
      <c r="H1472" s="130" t="s">
        <v>2294</v>
      </c>
    </row>
    <row r="1473" spans="8:8" x14ac:dyDescent="0.2">
      <c r="H1473" s="130" t="s">
        <v>2295</v>
      </c>
    </row>
    <row r="1474" spans="8:8" x14ac:dyDescent="0.2">
      <c r="H1474" s="130" t="s">
        <v>2296</v>
      </c>
    </row>
    <row r="1475" spans="8:8" x14ac:dyDescent="0.2">
      <c r="H1475" s="130" t="s">
        <v>2297</v>
      </c>
    </row>
    <row r="1476" spans="8:8" x14ac:dyDescent="0.2">
      <c r="H1476" s="130" t="s">
        <v>2298</v>
      </c>
    </row>
    <row r="1477" spans="8:8" x14ac:dyDescent="0.2">
      <c r="H1477" s="130" t="s">
        <v>2299</v>
      </c>
    </row>
    <row r="1478" spans="8:8" x14ac:dyDescent="0.2">
      <c r="H1478" s="130" t="s">
        <v>2300</v>
      </c>
    </row>
    <row r="1479" spans="8:8" x14ac:dyDescent="0.2">
      <c r="H1479" s="130" t="s">
        <v>2301</v>
      </c>
    </row>
    <row r="1480" spans="8:8" x14ac:dyDescent="0.2">
      <c r="H1480" s="130" t="s">
        <v>2302</v>
      </c>
    </row>
    <row r="1481" spans="8:8" x14ac:dyDescent="0.2">
      <c r="H1481" s="130" t="s">
        <v>2303</v>
      </c>
    </row>
    <row r="1482" spans="8:8" x14ac:dyDescent="0.2">
      <c r="H1482" s="130" t="s">
        <v>2304</v>
      </c>
    </row>
    <row r="1483" spans="8:8" x14ac:dyDescent="0.2">
      <c r="H1483" s="130" t="s">
        <v>2305</v>
      </c>
    </row>
    <row r="1484" spans="8:8" x14ac:dyDescent="0.2">
      <c r="H1484" s="130" t="s">
        <v>2306</v>
      </c>
    </row>
    <row r="1485" spans="8:8" x14ac:dyDescent="0.2">
      <c r="H1485" s="130" t="s">
        <v>2307</v>
      </c>
    </row>
    <row r="1486" spans="8:8" x14ac:dyDescent="0.2">
      <c r="H1486" s="130" t="s">
        <v>2308</v>
      </c>
    </row>
    <row r="1487" spans="8:8" x14ac:dyDescent="0.2">
      <c r="H1487" s="130" t="s">
        <v>2309</v>
      </c>
    </row>
    <row r="1488" spans="8:8" x14ac:dyDescent="0.2">
      <c r="H1488" s="130" t="s">
        <v>2310</v>
      </c>
    </row>
    <row r="1489" spans="8:8" x14ac:dyDescent="0.2">
      <c r="H1489" s="130" t="s">
        <v>2311</v>
      </c>
    </row>
    <row r="1490" spans="8:8" x14ac:dyDescent="0.2">
      <c r="H1490" s="130" t="s">
        <v>2312</v>
      </c>
    </row>
    <row r="1491" spans="8:8" x14ac:dyDescent="0.2">
      <c r="H1491" s="130" t="s">
        <v>2313</v>
      </c>
    </row>
    <row r="1492" spans="8:8" x14ac:dyDescent="0.2">
      <c r="H1492" s="130" t="s">
        <v>2314</v>
      </c>
    </row>
    <row r="1493" spans="8:8" x14ac:dyDescent="0.2">
      <c r="H1493" s="130" t="s">
        <v>2315</v>
      </c>
    </row>
    <row r="1494" spans="8:8" x14ac:dyDescent="0.2">
      <c r="H1494" s="130" t="s">
        <v>2316</v>
      </c>
    </row>
    <row r="1495" spans="8:8" x14ac:dyDescent="0.2">
      <c r="H1495" s="130" t="s">
        <v>2317</v>
      </c>
    </row>
    <row r="1496" spans="8:8" x14ac:dyDescent="0.2">
      <c r="H1496" s="130" t="s">
        <v>2318</v>
      </c>
    </row>
    <row r="1497" spans="8:8" x14ac:dyDescent="0.2">
      <c r="H1497" s="130" t="s">
        <v>2319</v>
      </c>
    </row>
    <row r="1498" spans="8:8" x14ac:dyDescent="0.2">
      <c r="H1498" s="130" t="s">
        <v>2320</v>
      </c>
    </row>
    <row r="1499" spans="8:8" x14ac:dyDescent="0.2">
      <c r="H1499" s="130" t="s">
        <v>2321</v>
      </c>
    </row>
    <row r="1500" spans="8:8" x14ac:dyDescent="0.2">
      <c r="H1500" s="130" t="s">
        <v>2322</v>
      </c>
    </row>
    <row r="1501" spans="8:8" x14ac:dyDescent="0.2">
      <c r="H1501" s="130" t="s">
        <v>2323</v>
      </c>
    </row>
    <row r="1502" spans="8:8" x14ac:dyDescent="0.2">
      <c r="H1502" s="130" t="s">
        <v>2324</v>
      </c>
    </row>
    <row r="1503" spans="8:8" x14ac:dyDescent="0.2">
      <c r="H1503" s="130" t="s">
        <v>2325</v>
      </c>
    </row>
    <row r="1504" spans="8:8" x14ac:dyDescent="0.2">
      <c r="H1504" s="130" t="s">
        <v>2326</v>
      </c>
    </row>
    <row r="1505" spans="8:8" x14ac:dyDescent="0.2">
      <c r="H1505" s="130" t="s">
        <v>2327</v>
      </c>
    </row>
    <row r="1506" spans="8:8" x14ac:dyDescent="0.2">
      <c r="H1506" s="130" t="s">
        <v>2328</v>
      </c>
    </row>
    <row r="1507" spans="8:8" x14ac:dyDescent="0.2">
      <c r="H1507" s="130" t="s">
        <v>2329</v>
      </c>
    </row>
    <row r="1508" spans="8:8" x14ac:dyDescent="0.2">
      <c r="H1508" s="130" t="s">
        <v>2330</v>
      </c>
    </row>
    <row r="1509" spans="8:8" x14ac:dyDescent="0.2">
      <c r="H1509" s="130" t="s">
        <v>2331</v>
      </c>
    </row>
    <row r="1510" spans="8:8" x14ac:dyDescent="0.2">
      <c r="H1510" s="130" t="s">
        <v>2332</v>
      </c>
    </row>
    <row r="1511" spans="8:8" x14ac:dyDescent="0.2">
      <c r="H1511" s="130" t="s">
        <v>2333</v>
      </c>
    </row>
    <row r="1512" spans="8:8" x14ac:dyDescent="0.2">
      <c r="H1512" s="130" t="s">
        <v>2334</v>
      </c>
    </row>
    <row r="1513" spans="8:8" x14ac:dyDescent="0.2">
      <c r="H1513" s="130" t="s">
        <v>2335</v>
      </c>
    </row>
    <row r="1514" spans="8:8" x14ac:dyDescent="0.2">
      <c r="H1514" s="130" t="s">
        <v>2336</v>
      </c>
    </row>
    <row r="1515" spans="8:8" x14ac:dyDescent="0.2">
      <c r="H1515" s="130" t="s">
        <v>2337</v>
      </c>
    </row>
    <row r="1516" spans="8:8" x14ac:dyDescent="0.2">
      <c r="H1516" s="130" t="s">
        <v>2338</v>
      </c>
    </row>
    <row r="1517" spans="8:8" x14ac:dyDescent="0.2">
      <c r="H1517" s="130" t="s">
        <v>2339</v>
      </c>
    </row>
    <row r="1518" spans="8:8" x14ac:dyDescent="0.2">
      <c r="H1518" s="130" t="s">
        <v>2340</v>
      </c>
    </row>
    <row r="1519" spans="8:8" x14ac:dyDescent="0.2">
      <c r="H1519" s="130" t="s">
        <v>2341</v>
      </c>
    </row>
    <row r="1520" spans="8:8" x14ac:dyDescent="0.2">
      <c r="H1520" s="130" t="s">
        <v>2342</v>
      </c>
    </row>
    <row r="1521" spans="8:8" x14ac:dyDescent="0.2">
      <c r="H1521" s="130" t="s">
        <v>2343</v>
      </c>
    </row>
    <row r="1522" spans="8:8" x14ac:dyDescent="0.2">
      <c r="H1522" s="130" t="s">
        <v>2344</v>
      </c>
    </row>
    <row r="1523" spans="8:8" x14ac:dyDescent="0.2">
      <c r="H1523" s="130" t="s">
        <v>2345</v>
      </c>
    </row>
    <row r="1524" spans="8:8" x14ac:dyDescent="0.2">
      <c r="H1524" s="130" t="s">
        <v>2346</v>
      </c>
    </row>
    <row r="1525" spans="8:8" x14ac:dyDescent="0.2">
      <c r="H1525" s="130" t="s">
        <v>2347</v>
      </c>
    </row>
    <row r="1526" spans="8:8" x14ac:dyDescent="0.2">
      <c r="H1526" s="130" t="s">
        <v>2348</v>
      </c>
    </row>
    <row r="1527" spans="8:8" x14ac:dyDescent="0.2">
      <c r="H1527" s="130" t="s">
        <v>2349</v>
      </c>
    </row>
    <row r="1528" spans="8:8" x14ac:dyDescent="0.2">
      <c r="H1528" s="130" t="s">
        <v>2350</v>
      </c>
    </row>
    <row r="1529" spans="8:8" x14ac:dyDescent="0.2">
      <c r="H1529" s="130" t="s">
        <v>2351</v>
      </c>
    </row>
    <row r="1530" spans="8:8" x14ac:dyDescent="0.2">
      <c r="H1530" s="130" t="s">
        <v>2352</v>
      </c>
    </row>
    <row r="1531" spans="8:8" x14ac:dyDescent="0.2">
      <c r="H1531" s="130" t="s">
        <v>2353</v>
      </c>
    </row>
    <row r="1532" spans="8:8" x14ac:dyDescent="0.2">
      <c r="H1532" s="130" t="s">
        <v>2354</v>
      </c>
    </row>
    <row r="1533" spans="8:8" x14ac:dyDescent="0.2">
      <c r="H1533" s="130" t="s">
        <v>2355</v>
      </c>
    </row>
    <row r="1534" spans="8:8" x14ac:dyDescent="0.2">
      <c r="H1534" s="130" t="s">
        <v>2356</v>
      </c>
    </row>
    <row r="1535" spans="8:8" x14ac:dyDescent="0.2">
      <c r="H1535" s="130" t="s">
        <v>2357</v>
      </c>
    </row>
    <row r="1536" spans="8:8" x14ac:dyDescent="0.2">
      <c r="H1536" s="130" t="s">
        <v>2358</v>
      </c>
    </row>
    <row r="1537" spans="8:8" x14ac:dyDescent="0.2">
      <c r="H1537" s="130" t="s">
        <v>2359</v>
      </c>
    </row>
    <row r="1538" spans="8:8" x14ac:dyDescent="0.2">
      <c r="H1538" s="130" t="s">
        <v>2360</v>
      </c>
    </row>
    <row r="1539" spans="8:8" x14ac:dyDescent="0.2">
      <c r="H1539" s="130" t="s">
        <v>2361</v>
      </c>
    </row>
    <row r="1540" spans="8:8" x14ac:dyDescent="0.2">
      <c r="H1540" s="130" t="s">
        <v>2362</v>
      </c>
    </row>
    <row r="1541" spans="8:8" x14ac:dyDescent="0.2">
      <c r="H1541" s="130" t="s">
        <v>2363</v>
      </c>
    </row>
    <row r="1542" spans="8:8" x14ac:dyDescent="0.2">
      <c r="H1542" s="130" t="s">
        <v>2364</v>
      </c>
    </row>
    <row r="1543" spans="8:8" x14ac:dyDescent="0.2">
      <c r="H1543" s="130" t="s">
        <v>2365</v>
      </c>
    </row>
    <row r="1544" spans="8:8" x14ac:dyDescent="0.2">
      <c r="H1544" s="130" t="s">
        <v>2366</v>
      </c>
    </row>
    <row r="1545" spans="8:8" x14ac:dyDescent="0.2">
      <c r="H1545" s="130" t="s">
        <v>2367</v>
      </c>
    </row>
    <row r="1546" spans="8:8" x14ac:dyDescent="0.2">
      <c r="H1546" s="130" t="s">
        <v>2368</v>
      </c>
    </row>
    <row r="1547" spans="8:8" x14ac:dyDescent="0.2">
      <c r="H1547" s="130" t="s">
        <v>2369</v>
      </c>
    </row>
    <row r="1548" spans="8:8" x14ac:dyDescent="0.2">
      <c r="H1548" s="130" t="s">
        <v>2370</v>
      </c>
    </row>
    <row r="1549" spans="8:8" x14ac:dyDescent="0.2">
      <c r="H1549" s="130" t="s">
        <v>2371</v>
      </c>
    </row>
    <row r="1550" spans="8:8" x14ac:dyDescent="0.2">
      <c r="H1550" s="130" t="s">
        <v>2372</v>
      </c>
    </row>
    <row r="1551" spans="8:8" x14ac:dyDescent="0.2">
      <c r="H1551" s="130" t="s">
        <v>2373</v>
      </c>
    </row>
    <row r="1552" spans="8:8" x14ac:dyDescent="0.2">
      <c r="H1552" s="130" t="s">
        <v>2374</v>
      </c>
    </row>
    <row r="1553" spans="8:8" x14ac:dyDescent="0.2">
      <c r="H1553" s="130" t="s">
        <v>2375</v>
      </c>
    </row>
    <row r="1554" spans="8:8" x14ac:dyDescent="0.2">
      <c r="H1554" s="130" t="s">
        <v>2376</v>
      </c>
    </row>
    <row r="1555" spans="8:8" x14ac:dyDescent="0.2">
      <c r="H1555" s="130" t="s">
        <v>2377</v>
      </c>
    </row>
    <row r="1556" spans="8:8" x14ac:dyDescent="0.2">
      <c r="H1556" s="130" t="s">
        <v>2378</v>
      </c>
    </row>
    <row r="1557" spans="8:8" x14ac:dyDescent="0.2">
      <c r="H1557" s="130" t="s">
        <v>2379</v>
      </c>
    </row>
    <row r="1558" spans="8:8" x14ac:dyDescent="0.2">
      <c r="H1558" s="130" t="s">
        <v>2380</v>
      </c>
    </row>
    <row r="1559" spans="8:8" x14ac:dyDescent="0.2">
      <c r="H1559" s="130" t="s">
        <v>2381</v>
      </c>
    </row>
    <row r="1560" spans="8:8" x14ac:dyDescent="0.2">
      <c r="H1560" s="130" t="s">
        <v>2382</v>
      </c>
    </row>
    <row r="1561" spans="8:8" x14ac:dyDescent="0.2">
      <c r="H1561" s="130" t="s">
        <v>2383</v>
      </c>
    </row>
    <row r="1562" spans="8:8" x14ac:dyDescent="0.2">
      <c r="H1562" s="130" t="s">
        <v>2384</v>
      </c>
    </row>
    <row r="1563" spans="8:8" x14ac:dyDescent="0.2">
      <c r="H1563" s="130" t="s">
        <v>2385</v>
      </c>
    </row>
    <row r="1564" spans="8:8" x14ac:dyDescent="0.2">
      <c r="H1564" s="130" t="s">
        <v>2386</v>
      </c>
    </row>
    <row r="1565" spans="8:8" x14ac:dyDescent="0.2">
      <c r="H1565" s="130" t="s">
        <v>2387</v>
      </c>
    </row>
    <row r="1566" spans="8:8" x14ac:dyDescent="0.2">
      <c r="H1566" s="130" t="s">
        <v>2388</v>
      </c>
    </row>
    <row r="1567" spans="8:8" x14ac:dyDescent="0.2">
      <c r="H1567" s="130" t="s">
        <v>2389</v>
      </c>
    </row>
    <row r="1568" spans="8:8" x14ac:dyDescent="0.2">
      <c r="H1568" s="130" t="s">
        <v>2390</v>
      </c>
    </row>
    <row r="1569" spans="8:8" x14ac:dyDescent="0.2">
      <c r="H1569" s="130" t="s">
        <v>2391</v>
      </c>
    </row>
    <row r="1570" spans="8:8" x14ac:dyDescent="0.2">
      <c r="H1570" s="130" t="s">
        <v>2392</v>
      </c>
    </row>
    <row r="1571" spans="8:8" x14ac:dyDescent="0.2">
      <c r="H1571" s="130" t="s">
        <v>2393</v>
      </c>
    </row>
    <row r="1572" spans="8:8" x14ac:dyDescent="0.2">
      <c r="H1572" s="130" t="s">
        <v>2394</v>
      </c>
    </row>
    <row r="1573" spans="8:8" x14ac:dyDescent="0.2">
      <c r="H1573" s="130" t="s">
        <v>2395</v>
      </c>
    </row>
    <row r="1574" spans="8:8" x14ac:dyDescent="0.2">
      <c r="H1574" s="130" t="s">
        <v>2396</v>
      </c>
    </row>
    <row r="1575" spans="8:8" x14ac:dyDescent="0.2">
      <c r="H1575" s="130" t="s">
        <v>2397</v>
      </c>
    </row>
    <row r="1576" spans="8:8" x14ac:dyDescent="0.2">
      <c r="H1576" s="130" t="s">
        <v>2398</v>
      </c>
    </row>
    <row r="1577" spans="8:8" x14ac:dyDescent="0.2">
      <c r="H1577" s="130" t="s">
        <v>2399</v>
      </c>
    </row>
    <row r="1578" spans="8:8" x14ac:dyDescent="0.2">
      <c r="H1578" s="130" t="s">
        <v>2400</v>
      </c>
    </row>
    <row r="1579" spans="8:8" x14ac:dyDescent="0.2">
      <c r="H1579" s="130" t="s">
        <v>2401</v>
      </c>
    </row>
    <row r="1580" spans="8:8" x14ac:dyDescent="0.2">
      <c r="H1580" s="130" t="s">
        <v>2402</v>
      </c>
    </row>
    <row r="1581" spans="8:8" x14ac:dyDescent="0.2">
      <c r="H1581" s="130" t="s">
        <v>2403</v>
      </c>
    </row>
    <row r="1582" spans="8:8" x14ac:dyDescent="0.2">
      <c r="H1582" s="130" t="s">
        <v>2404</v>
      </c>
    </row>
    <row r="1583" spans="8:8" x14ac:dyDescent="0.2">
      <c r="H1583" s="130" t="s">
        <v>2405</v>
      </c>
    </row>
    <row r="1584" spans="8:8" x14ac:dyDescent="0.2">
      <c r="H1584" s="130" t="s">
        <v>2406</v>
      </c>
    </row>
    <row r="1585" spans="8:8" x14ac:dyDescent="0.2">
      <c r="H1585" s="130" t="s">
        <v>2407</v>
      </c>
    </row>
    <row r="1586" spans="8:8" x14ac:dyDescent="0.2">
      <c r="H1586" s="130" t="s">
        <v>2408</v>
      </c>
    </row>
    <row r="1587" spans="8:8" x14ac:dyDescent="0.2">
      <c r="H1587" s="130" t="s">
        <v>2409</v>
      </c>
    </row>
    <row r="1588" spans="8:8" x14ac:dyDescent="0.2">
      <c r="H1588" s="130" t="s">
        <v>2410</v>
      </c>
    </row>
    <row r="1589" spans="8:8" x14ac:dyDescent="0.2">
      <c r="H1589" s="130" t="s">
        <v>2411</v>
      </c>
    </row>
    <row r="1590" spans="8:8" x14ac:dyDescent="0.2">
      <c r="H1590" s="130" t="s">
        <v>2412</v>
      </c>
    </row>
    <row r="1591" spans="8:8" x14ac:dyDescent="0.2">
      <c r="H1591" s="130" t="s">
        <v>2413</v>
      </c>
    </row>
    <row r="1592" spans="8:8" x14ac:dyDescent="0.2">
      <c r="H1592" s="130" t="s">
        <v>2414</v>
      </c>
    </row>
    <row r="1593" spans="8:8" x14ac:dyDescent="0.2">
      <c r="H1593" s="130" t="s">
        <v>2415</v>
      </c>
    </row>
    <row r="1594" spans="8:8" x14ac:dyDescent="0.2">
      <c r="H1594" s="130" t="s">
        <v>2416</v>
      </c>
    </row>
    <row r="1595" spans="8:8" x14ac:dyDescent="0.2">
      <c r="H1595" s="130" t="s">
        <v>2417</v>
      </c>
    </row>
    <row r="1596" spans="8:8" x14ac:dyDescent="0.2">
      <c r="H1596" s="130" t="s">
        <v>2418</v>
      </c>
    </row>
    <row r="1597" spans="8:8" x14ac:dyDescent="0.2">
      <c r="H1597" s="130" t="s">
        <v>2419</v>
      </c>
    </row>
    <row r="1598" spans="8:8" x14ac:dyDescent="0.2">
      <c r="H1598" s="130" t="s">
        <v>2420</v>
      </c>
    </row>
    <row r="1599" spans="8:8" x14ac:dyDescent="0.2">
      <c r="H1599" s="130" t="s">
        <v>2421</v>
      </c>
    </row>
    <row r="1600" spans="8:8" x14ac:dyDescent="0.2">
      <c r="H1600" s="130" t="s">
        <v>2422</v>
      </c>
    </row>
    <row r="1601" spans="8:8" x14ac:dyDescent="0.2">
      <c r="H1601" s="130" t="s">
        <v>2423</v>
      </c>
    </row>
    <row r="1602" spans="8:8" x14ac:dyDescent="0.2">
      <c r="H1602" s="130" t="s">
        <v>2424</v>
      </c>
    </row>
    <row r="1603" spans="8:8" x14ac:dyDescent="0.2">
      <c r="H1603" s="130" t="s">
        <v>2425</v>
      </c>
    </row>
    <row r="1604" spans="8:8" x14ac:dyDescent="0.2">
      <c r="H1604" s="130" t="s">
        <v>2426</v>
      </c>
    </row>
    <row r="1605" spans="8:8" x14ac:dyDescent="0.2">
      <c r="H1605" s="130" t="s">
        <v>2427</v>
      </c>
    </row>
    <row r="1606" spans="8:8" x14ac:dyDescent="0.2">
      <c r="H1606" s="130" t="s">
        <v>2428</v>
      </c>
    </row>
    <row r="1607" spans="8:8" x14ac:dyDescent="0.2">
      <c r="H1607" s="130" t="s">
        <v>2429</v>
      </c>
    </row>
    <row r="1608" spans="8:8" x14ac:dyDescent="0.2">
      <c r="H1608" s="130" t="s">
        <v>2430</v>
      </c>
    </row>
    <row r="1609" spans="8:8" x14ac:dyDescent="0.2">
      <c r="H1609" s="130" t="s">
        <v>2431</v>
      </c>
    </row>
    <row r="1610" spans="8:8" x14ac:dyDescent="0.2">
      <c r="H1610" s="130" t="s">
        <v>2432</v>
      </c>
    </row>
    <row r="1611" spans="8:8" x14ac:dyDescent="0.2">
      <c r="H1611" s="130" t="s">
        <v>2433</v>
      </c>
    </row>
    <row r="1612" spans="8:8" x14ac:dyDescent="0.2">
      <c r="H1612" s="130" t="s">
        <v>2434</v>
      </c>
    </row>
    <row r="1613" spans="8:8" x14ac:dyDescent="0.2">
      <c r="H1613" s="130" t="s">
        <v>2435</v>
      </c>
    </row>
    <row r="1614" spans="8:8" x14ac:dyDescent="0.2">
      <c r="H1614" s="130" t="s">
        <v>2436</v>
      </c>
    </row>
    <row r="1615" spans="8:8" x14ac:dyDescent="0.2">
      <c r="H1615" s="130" t="s">
        <v>2437</v>
      </c>
    </row>
    <row r="1616" spans="8:8" x14ac:dyDescent="0.2">
      <c r="H1616" s="130" t="s">
        <v>2438</v>
      </c>
    </row>
    <row r="1617" spans="8:8" x14ac:dyDescent="0.2">
      <c r="H1617" s="130" t="s">
        <v>2439</v>
      </c>
    </row>
    <row r="1618" spans="8:8" x14ac:dyDescent="0.2">
      <c r="H1618" s="130" t="s">
        <v>2440</v>
      </c>
    </row>
    <row r="1619" spans="8:8" x14ac:dyDescent="0.2">
      <c r="H1619" s="130" t="s">
        <v>2441</v>
      </c>
    </row>
    <row r="1620" spans="8:8" x14ac:dyDescent="0.2">
      <c r="H1620" s="130" t="s">
        <v>2442</v>
      </c>
    </row>
    <row r="1621" spans="8:8" x14ac:dyDescent="0.2">
      <c r="H1621" s="130" t="s">
        <v>2443</v>
      </c>
    </row>
    <row r="1622" spans="8:8" x14ac:dyDescent="0.2">
      <c r="H1622" s="130" t="s">
        <v>2444</v>
      </c>
    </row>
    <row r="1623" spans="8:8" x14ac:dyDescent="0.2">
      <c r="H1623" s="130" t="s">
        <v>2445</v>
      </c>
    </row>
    <row r="1624" spans="8:8" x14ac:dyDescent="0.2">
      <c r="H1624" s="130" t="s">
        <v>2446</v>
      </c>
    </row>
    <row r="1625" spans="8:8" x14ac:dyDescent="0.2">
      <c r="H1625" s="130" t="s">
        <v>2447</v>
      </c>
    </row>
    <row r="1626" spans="8:8" x14ac:dyDescent="0.2">
      <c r="H1626" s="130" t="s">
        <v>2448</v>
      </c>
    </row>
    <row r="1627" spans="8:8" x14ac:dyDescent="0.2">
      <c r="H1627" s="130" t="s">
        <v>2449</v>
      </c>
    </row>
    <row r="1628" spans="8:8" x14ac:dyDescent="0.2">
      <c r="H1628" s="130" t="s">
        <v>2450</v>
      </c>
    </row>
    <row r="1629" spans="8:8" x14ac:dyDescent="0.2">
      <c r="H1629" s="130" t="s">
        <v>2451</v>
      </c>
    </row>
    <row r="1630" spans="8:8" x14ac:dyDescent="0.2">
      <c r="H1630" s="130" t="s">
        <v>2452</v>
      </c>
    </row>
    <row r="1631" spans="8:8" x14ac:dyDescent="0.2">
      <c r="H1631" s="130" t="s">
        <v>2453</v>
      </c>
    </row>
    <row r="1632" spans="8:8" x14ac:dyDescent="0.2">
      <c r="H1632" s="130" t="s">
        <v>2454</v>
      </c>
    </row>
    <row r="1633" spans="8:8" x14ac:dyDescent="0.2">
      <c r="H1633" s="130" t="s">
        <v>2455</v>
      </c>
    </row>
    <row r="1634" spans="8:8" x14ac:dyDescent="0.2">
      <c r="H1634" s="130" t="s">
        <v>2456</v>
      </c>
    </row>
    <row r="1635" spans="8:8" x14ac:dyDescent="0.2">
      <c r="H1635" s="130" t="s">
        <v>2457</v>
      </c>
    </row>
    <row r="1636" spans="8:8" x14ac:dyDescent="0.2">
      <c r="H1636" s="130" t="s">
        <v>2458</v>
      </c>
    </row>
    <row r="1637" spans="8:8" x14ac:dyDescent="0.2">
      <c r="H1637" s="130" t="s">
        <v>2459</v>
      </c>
    </row>
    <row r="1638" spans="8:8" x14ac:dyDescent="0.2">
      <c r="H1638" s="130" t="s">
        <v>2460</v>
      </c>
    </row>
    <row r="1639" spans="8:8" x14ac:dyDescent="0.2">
      <c r="H1639" s="130" t="s">
        <v>2461</v>
      </c>
    </row>
    <row r="1640" spans="8:8" x14ac:dyDescent="0.2">
      <c r="H1640" s="130" t="s">
        <v>2462</v>
      </c>
    </row>
    <row r="1641" spans="8:8" x14ac:dyDescent="0.2">
      <c r="H1641" s="130" t="s">
        <v>2463</v>
      </c>
    </row>
    <row r="1642" spans="8:8" x14ac:dyDescent="0.2">
      <c r="H1642" s="130" t="s">
        <v>2464</v>
      </c>
    </row>
    <row r="1643" spans="8:8" x14ac:dyDescent="0.2">
      <c r="H1643" s="130" t="s">
        <v>2465</v>
      </c>
    </row>
    <row r="1644" spans="8:8" x14ac:dyDescent="0.2">
      <c r="H1644" s="130" t="s">
        <v>2466</v>
      </c>
    </row>
    <row r="1645" spans="8:8" x14ac:dyDescent="0.2">
      <c r="H1645" s="130" t="s">
        <v>2467</v>
      </c>
    </row>
    <row r="1646" spans="8:8" x14ac:dyDescent="0.2">
      <c r="H1646" s="130" t="s">
        <v>2468</v>
      </c>
    </row>
    <row r="1647" spans="8:8" x14ac:dyDescent="0.2">
      <c r="H1647" s="130" t="s">
        <v>2469</v>
      </c>
    </row>
    <row r="1648" spans="8:8" x14ac:dyDescent="0.2">
      <c r="H1648" s="130" t="s">
        <v>2470</v>
      </c>
    </row>
    <row r="1649" spans="8:8" x14ac:dyDescent="0.2">
      <c r="H1649" s="130" t="s">
        <v>2471</v>
      </c>
    </row>
    <row r="1650" spans="8:8" x14ac:dyDescent="0.2">
      <c r="H1650" s="130" t="s">
        <v>2472</v>
      </c>
    </row>
    <row r="1651" spans="8:8" x14ac:dyDescent="0.2">
      <c r="H1651" s="130" t="s">
        <v>2473</v>
      </c>
    </row>
    <row r="1652" spans="8:8" x14ac:dyDescent="0.2">
      <c r="H1652" s="130" t="s">
        <v>2474</v>
      </c>
    </row>
    <row r="1653" spans="8:8" x14ac:dyDescent="0.2">
      <c r="H1653" s="130" t="s">
        <v>2475</v>
      </c>
    </row>
    <row r="1654" spans="8:8" x14ac:dyDescent="0.2">
      <c r="H1654" s="130" t="s">
        <v>2476</v>
      </c>
    </row>
    <row r="1655" spans="8:8" x14ac:dyDescent="0.2">
      <c r="H1655" s="130" t="s">
        <v>2477</v>
      </c>
    </row>
    <row r="1656" spans="8:8" x14ac:dyDescent="0.2">
      <c r="H1656" s="130" t="s">
        <v>2478</v>
      </c>
    </row>
    <row r="1657" spans="8:8" x14ac:dyDescent="0.2">
      <c r="H1657" s="130" t="s">
        <v>2479</v>
      </c>
    </row>
    <row r="1658" spans="8:8" x14ac:dyDescent="0.2">
      <c r="H1658" s="130" t="s">
        <v>2480</v>
      </c>
    </row>
    <row r="1659" spans="8:8" x14ac:dyDescent="0.2">
      <c r="H1659" s="130" t="s">
        <v>2481</v>
      </c>
    </row>
    <row r="1660" spans="8:8" x14ac:dyDescent="0.2">
      <c r="H1660" s="130" t="s">
        <v>2482</v>
      </c>
    </row>
    <row r="1661" spans="8:8" x14ac:dyDescent="0.2">
      <c r="H1661" s="130" t="s">
        <v>2483</v>
      </c>
    </row>
    <row r="1662" spans="8:8" x14ac:dyDescent="0.2">
      <c r="H1662" s="130" t="s">
        <v>2484</v>
      </c>
    </row>
    <row r="1663" spans="8:8" x14ac:dyDescent="0.2">
      <c r="H1663" s="130" t="s">
        <v>2485</v>
      </c>
    </row>
    <row r="1664" spans="8:8" x14ac:dyDescent="0.2">
      <c r="H1664" s="130" t="s">
        <v>2486</v>
      </c>
    </row>
    <row r="1665" spans="8:8" x14ac:dyDescent="0.2">
      <c r="H1665" s="130" t="s">
        <v>2487</v>
      </c>
    </row>
    <row r="1666" spans="8:8" x14ac:dyDescent="0.2">
      <c r="H1666" s="130" t="s">
        <v>2488</v>
      </c>
    </row>
    <row r="1667" spans="8:8" x14ac:dyDescent="0.2">
      <c r="H1667" s="130" t="s">
        <v>2489</v>
      </c>
    </row>
    <row r="1668" spans="8:8" x14ac:dyDescent="0.2">
      <c r="H1668" s="130" t="s">
        <v>2490</v>
      </c>
    </row>
    <row r="1669" spans="8:8" x14ac:dyDescent="0.2">
      <c r="H1669" s="130" t="s">
        <v>2491</v>
      </c>
    </row>
    <row r="1670" spans="8:8" x14ac:dyDescent="0.2">
      <c r="H1670" s="130" t="s">
        <v>2492</v>
      </c>
    </row>
    <row r="1671" spans="8:8" x14ac:dyDescent="0.2">
      <c r="H1671" s="130" t="s">
        <v>2493</v>
      </c>
    </row>
    <row r="1672" spans="8:8" x14ac:dyDescent="0.2">
      <c r="H1672" s="130" t="s">
        <v>2494</v>
      </c>
    </row>
    <row r="1673" spans="8:8" x14ac:dyDescent="0.2">
      <c r="H1673" s="130" t="s">
        <v>2495</v>
      </c>
    </row>
    <row r="1674" spans="8:8" x14ac:dyDescent="0.2">
      <c r="H1674" s="130" t="s">
        <v>2496</v>
      </c>
    </row>
    <row r="1675" spans="8:8" x14ac:dyDescent="0.2">
      <c r="H1675" s="130" t="s">
        <v>2497</v>
      </c>
    </row>
    <row r="1676" spans="8:8" x14ac:dyDescent="0.2">
      <c r="H1676" s="130" t="s">
        <v>2498</v>
      </c>
    </row>
    <row r="1677" spans="8:8" x14ac:dyDescent="0.2">
      <c r="H1677" s="130" t="s">
        <v>2499</v>
      </c>
    </row>
    <row r="1678" spans="8:8" x14ac:dyDescent="0.2">
      <c r="H1678" s="130" t="s">
        <v>2500</v>
      </c>
    </row>
    <row r="1679" spans="8:8" x14ac:dyDescent="0.2">
      <c r="H1679" s="130" t="s">
        <v>2501</v>
      </c>
    </row>
    <row r="1680" spans="8:8" x14ac:dyDescent="0.2">
      <c r="H1680" s="130" t="s">
        <v>2502</v>
      </c>
    </row>
    <row r="1681" spans="8:8" x14ac:dyDescent="0.2">
      <c r="H1681" s="130" t="s">
        <v>2503</v>
      </c>
    </row>
    <row r="1682" spans="8:8" x14ac:dyDescent="0.2">
      <c r="H1682" s="130" t="s">
        <v>2504</v>
      </c>
    </row>
    <row r="1683" spans="8:8" x14ac:dyDescent="0.2">
      <c r="H1683" s="130" t="s">
        <v>2505</v>
      </c>
    </row>
    <row r="1684" spans="8:8" x14ac:dyDescent="0.2">
      <c r="H1684" s="130" t="s">
        <v>2506</v>
      </c>
    </row>
    <row r="1685" spans="8:8" x14ac:dyDescent="0.2">
      <c r="H1685" s="130" t="s">
        <v>2507</v>
      </c>
    </row>
    <row r="1686" spans="8:8" x14ac:dyDescent="0.2">
      <c r="H1686" s="130" t="s">
        <v>2508</v>
      </c>
    </row>
    <row r="1687" spans="8:8" x14ac:dyDescent="0.2">
      <c r="H1687" s="130" t="s">
        <v>2509</v>
      </c>
    </row>
    <row r="1688" spans="8:8" x14ac:dyDescent="0.2">
      <c r="H1688" s="130" t="s">
        <v>2510</v>
      </c>
    </row>
    <row r="1689" spans="8:8" x14ac:dyDescent="0.2">
      <c r="H1689" s="130" t="s">
        <v>2511</v>
      </c>
    </row>
    <row r="1690" spans="8:8" x14ac:dyDescent="0.2">
      <c r="H1690" s="130" t="s">
        <v>2512</v>
      </c>
    </row>
    <row r="1691" spans="8:8" x14ac:dyDescent="0.2">
      <c r="H1691" s="130" t="s">
        <v>2513</v>
      </c>
    </row>
    <row r="1692" spans="8:8" x14ac:dyDescent="0.2">
      <c r="H1692" s="130" t="s">
        <v>2514</v>
      </c>
    </row>
    <row r="1693" spans="8:8" x14ac:dyDescent="0.2">
      <c r="H1693" s="130" t="s">
        <v>2515</v>
      </c>
    </row>
    <row r="1694" spans="8:8" x14ac:dyDescent="0.2">
      <c r="H1694" s="130" t="s">
        <v>2516</v>
      </c>
    </row>
    <row r="1695" spans="8:8" x14ac:dyDescent="0.2">
      <c r="H1695" s="130" t="s">
        <v>2517</v>
      </c>
    </row>
    <row r="1696" spans="8:8" x14ac:dyDescent="0.2">
      <c r="H1696" s="130" t="s">
        <v>2518</v>
      </c>
    </row>
    <row r="1697" spans="8:8" x14ac:dyDescent="0.2">
      <c r="H1697" s="130" t="s">
        <v>2519</v>
      </c>
    </row>
    <row r="1698" spans="8:8" x14ac:dyDescent="0.2">
      <c r="H1698" s="130" t="s">
        <v>2520</v>
      </c>
    </row>
    <row r="1699" spans="8:8" x14ac:dyDescent="0.2">
      <c r="H1699" s="130" t="s">
        <v>2521</v>
      </c>
    </row>
    <row r="1700" spans="8:8" x14ac:dyDescent="0.2">
      <c r="H1700" s="130" t="s">
        <v>2522</v>
      </c>
    </row>
    <row r="1701" spans="8:8" x14ac:dyDescent="0.2">
      <c r="H1701" s="130" t="s">
        <v>2523</v>
      </c>
    </row>
    <row r="1702" spans="8:8" x14ac:dyDescent="0.2">
      <c r="H1702" s="130" t="s">
        <v>2524</v>
      </c>
    </row>
    <row r="1703" spans="8:8" x14ac:dyDescent="0.2">
      <c r="H1703" s="130" t="s">
        <v>2525</v>
      </c>
    </row>
    <row r="1704" spans="8:8" x14ac:dyDescent="0.2">
      <c r="H1704" s="130" t="s">
        <v>2526</v>
      </c>
    </row>
    <row r="1705" spans="8:8" x14ac:dyDescent="0.2">
      <c r="H1705" s="130" t="s">
        <v>2527</v>
      </c>
    </row>
    <row r="1706" spans="8:8" x14ac:dyDescent="0.2">
      <c r="H1706" s="130" t="s">
        <v>2528</v>
      </c>
    </row>
    <row r="1707" spans="8:8" x14ac:dyDescent="0.2">
      <c r="H1707" s="130" t="s">
        <v>2529</v>
      </c>
    </row>
    <row r="1708" spans="8:8" x14ac:dyDescent="0.2">
      <c r="H1708" s="130" t="s">
        <v>2530</v>
      </c>
    </row>
    <row r="1709" spans="8:8" x14ac:dyDescent="0.2">
      <c r="H1709" s="130" t="s">
        <v>2531</v>
      </c>
    </row>
    <row r="1710" spans="8:8" x14ac:dyDescent="0.2">
      <c r="H1710" s="130" t="s">
        <v>2532</v>
      </c>
    </row>
    <row r="1711" spans="8:8" x14ac:dyDescent="0.2">
      <c r="H1711" s="130" t="s">
        <v>2533</v>
      </c>
    </row>
    <row r="1712" spans="8:8" x14ac:dyDescent="0.2">
      <c r="H1712" s="130" t="s">
        <v>2534</v>
      </c>
    </row>
    <row r="1713" spans="8:8" x14ac:dyDescent="0.2">
      <c r="H1713" s="130" t="s">
        <v>2535</v>
      </c>
    </row>
    <row r="1714" spans="8:8" x14ac:dyDescent="0.2">
      <c r="H1714" s="130" t="s">
        <v>2536</v>
      </c>
    </row>
    <row r="1715" spans="8:8" x14ac:dyDescent="0.2">
      <c r="H1715" s="130" t="s">
        <v>2537</v>
      </c>
    </row>
    <row r="1716" spans="8:8" x14ac:dyDescent="0.2">
      <c r="H1716" s="130" t="s">
        <v>2538</v>
      </c>
    </row>
    <row r="1717" spans="8:8" x14ac:dyDescent="0.2">
      <c r="H1717" s="130" t="s">
        <v>2539</v>
      </c>
    </row>
    <row r="1718" spans="8:8" x14ac:dyDescent="0.2">
      <c r="H1718" s="130" t="s">
        <v>2540</v>
      </c>
    </row>
    <row r="1719" spans="8:8" x14ac:dyDescent="0.2">
      <c r="H1719" s="130" t="s">
        <v>2541</v>
      </c>
    </row>
    <row r="1720" spans="8:8" x14ac:dyDescent="0.2">
      <c r="H1720" s="130" t="s">
        <v>2542</v>
      </c>
    </row>
    <row r="1721" spans="8:8" x14ac:dyDescent="0.2">
      <c r="H1721" s="130" t="s">
        <v>2543</v>
      </c>
    </row>
    <row r="1722" spans="8:8" x14ac:dyDescent="0.2">
      <c r="H1722" s="130" t="s">
        <v>2544</v>
      </c>
    </row>
    <row r="1723" spans="8:8" x14ac:dyDescent="0.2">
      <c r="H1723" s="130" t="s">
        <v>2545</v>
      </c>
    </row>
    <row r="1724" spans="8:8" x14ac:dyDescent="0.2">
      <c r="H1724" s="130" t="s">
        <v>2546</v>
      </c>
    </row>
    <row r="1725" spans="8:8" x14ac:dyDescent="0.2">
      <c r="H1725" s="130" t="s">
        <v>2547</v>
      </c>
    </row>
    <row r="1726" spans="8:8" x14ac:dyDescent="0.2">
      <c r="H1726" s="130" t="s">
        <v>2548</v>
      </c>
    </row>
    <row r="1727" spans="8:8" x14ac:dyDescent="0.2">
      <c r="H1727" s="130" t="s">
        <v>2549</v>
      </c>
    </row>
    <row r="1728" spans="8:8" x14ac:dyDescent="0.2">
      <c r="H1728" s="130" t="s">
        <v>2550</v>
      </c>
    </row>
    <row r="1729" spans="8:8" x14ac:dyDescent="0.2">
      <c r="H1729" s="130" t="s">
        <v>2551</v>
      </c>
    </row>
    <row r="1730" spans="8:8" x14ac:dyDescent="0.2">
      <c r="H1730" s="130" t="s">
        <v>2552</v>
      </c>
    </row>
    <row r="1731" spans="8:8" x14ac:dyDescent="0.2">
      <c r="H1731" s="130" t="s">
        <v>2553</v>
      </c>
    </row>
    <row r="1732" spans="8:8" x14ac:dyDescent="0.2">
      <c r="H1732" s="130" t="s">
        <v>2554</v>
      </c>
    </row>
    <row r="1733" spans="8:8" x14ac:dyDescent="0.2">
      <c r="H1733" s="130" t="s">
        <v>2555</v>
      </c>
    </row>
    <row r="1734" spans="8:8" x14ac:dyDescent="0.2">
      <c r="H1734" s="130" t="s">
        <v>2556</v>
      </c>
    </row>
    <row r="1735" spans="8:8" x14ac:dyDescent="0.2">
      <c r="H1735" s="130" t="s">
        <v>2557</v>
      </c>
    </row>
    <row r="1736" spans="8:8" x14ac:dyDescent="0.2">
      <c r="H1736" s="130" t="s">
        <v>2558</v>
      </c>
    </row>
    <row r="1737" spans="8:8" x14ac:dyDescent="0.2">
      <c r="H1737" s="130" t="s">
        <v>2559</v>
      </c>
    </row>
    <row r="1738" spans="8:8" x14ac:dyDescent="0.2">
      <c r="H1738" s="130" t="s">
        <v>2560</v>
      </c>
    </row>
    <row r="1739" spans="8:8" x14ac:dyDescent="0.2">
      <c r="H1739" s="130" t="s">
        <v>2561</v>
      </c>
    </row>
    <row r="1740" spans="8:8" x14ac:dyDescent="0.2">
      <c r="H1740" s="130" t="s">
        <v>2562</v>
      </c>
    </row>
    <row r="1741" spans="8:8" x14ac:dyDescent="0.2">
      <c r="H1741" s="130" t="s">
        <v>2563</v>
      </c>
    </row>
    <row r="1742" spans="8:8" x14ac:dyDescent="0.2">
      <c r="H1742" s="130" t="s">
        <v>2564</v>
      </c>
    </row>
    <row r="1743" spans="8:8" x14ac:dyDescent="0.2">
      <c r="H1743" s="130" t="s">
        <v>2565</v>
      </c>
    </row>
    <row r="1744" spans="8:8" x14ac:dyDescent="0.2">
      <c r="H1744" s="130" t="s">
        <v>2566</v>
      </c>
    </row>
    <row r="1745" spans="8:8" x14ac:dyDescent="0.2">
      <c r="H1745" s="130" t="s">
        <v>2567</v>
      </c>
    </row>
    <row r="1746" spans="8:8" x14ac:dyDescent="0.2">
      <c r="H1746" s="130" t="s">
        <v>2568</v>
      </c>
    </row>
    <row r="1747" spans="8:8" x14ac:dyDescent="0.2">
      <c r="H1747" s="130" t="s">
        <v>2569</v>
      </c>
    </row>
    <row r="1748" spans="8:8" x14ac:dyDescent="0.2">
      <c r="H1748" s="130" t="s">
        <v>2570</v>
      </c>
    </row>
    <row r="1749" spans="8:8" x14ac:dyDescent="0.2">
      <c r="H1749" s="130" t="s">
        <v>2571</v>
      </c>
    </row>
    <row r="1750" spans="8:8" x14ac:dyDescent="0.2">
      <c r="H1750" s="130" t="s">
        <v>2572</v>
      </c>
    </row>
    <row r="1751" spans="8:8" x14ac:dyDescent="0.2">
      <c r="H1751" s="130" t="s">
        <v>2573</v>
      </c>
    </row>
    <row r="1752" spans="8:8" x14ac:dyDescent="0.2">
      <c r="H1752" s="130" t="s">
        <v>2574</v>
      </c>
    </row>
    <row r="1753" spans="8:8" x14ac:dyDescent="0.2">
      <c r="H1753" s="130" t="s">
        <v>2575</v>
      </c>
    </row>
    <row r="1754" spans="8:8" x14ac:dyDescent="0.2">
      <c r="H1754" s="130" t="s">
        <v>2576</v>
      </c>
    </row>
    <row r="1755" spans="8:8" x14ac:dyDescent="0.2">
      <c r="H1755" s="130" t="s">
        <v>2577</v>
      </c>
    </row>
    <row r="1756" spans="8:8" x14ac:dyDescent="0.2">
      <c r="H1756" s="130" t="s">
        <v>2578</v>
      </c>
    </row>
    <row r="1757" spans="8:8" x14ac:dyDescent="0.2">
      <c r="H1757" s="130" t="s">
        <v>2579</v>
      </c>
    </row>
    <row r="1758" spans="8:8" x14ac:dyDescent="0.2">
      <c r="H1758" s="130" t="s">
        <v>2580</v>
      </c>
    </row>
    <row r="1759" spans="8:8" x14ac:dyDescent="0.2">
      <c r="H1759" s="130" t="s">
        <v>2581</v>
      </c>
    </row>
    <row r="1760" spans="8:8" x14ac:dyDescent="0.2">
      <c r="H1760" s="130" t="s">
        <v>2582</v>
      </c>
    </row>
    <row r="1761" spans="8:8" x14ac:dyDescent="0.2">
      <c r="H1761" s="130" t="s">
        <v>2583</v>
      </c>
    </row>
    <row r="1762" spans="8:8" x14ac:dyDescent="0.2">
      <c r="H1762" s="130" t="s">
        <v>2584</v>
      </c>
    </row>
    <row r="1763" spans="8:8" x14ac:dyDescent="0.2">
      <c r="H1763" s="130" t="s">
        <v>2585</v>
      </c>
    </row>
    <row r="1764" spans="8:8" x14ac:dyDescent="0.2">
      <c r="H1764" s="130" t="s">
        <v>2586</v>
      </c>
    </row>
    <row r="1765" spans="8:8" x14ac:dyDescent="0.2">
      <c r="H1765" s="130" t="s">
        <v>2587</v>
      </c>
    </row>
    <row r="1766" spans="8:8" x14ac:dyDescent="0.2">
      <c r="H1766" s="130" t="s">
        <v>2588</v>
      </c>
    </row>
    <row r="1767" spans="8:8" x14ac:dyDescent="0.2">
      <c r="H1767" s="130" t="s">
        <v>2589</v>
      </c>
    </row>
    <row r="1768" spans="8:8" x14ac:dyDescent="0.2">
      <c r="H1768" s="130" t="s">
        <v>2590</v>
      </c>
    </row>
    <row r="1769" spans="8:8" x14ac:dyDescent="0.2">
      <c r="H1769" s="130" t="s">
        <v>2591</v>
      </c>
    </row>
    <row r="1770" spans="8:8" x14ac:dyDescent="0.2">
      <c r="H1770" s="130" t="s">
        <v>2592</v>
      </c>
    </row>
    <row r="1771" spans="8:8" x14ac:dyDescent="0.2">
      <c r="H1771" s="130" t="s">
        <v>2593</v>
      </c>
    </row>
    <row r="1772" spans="8:8" x14ac:dyDescent="0.2">
      <c r="H1772" s="130" t="s">
        <v>2594</v>
      </c>
    </row>
    <row r="1773" spans="8:8" x14ac:dyDescent="0.2">
      <c r="H1773" s="130" t="s">
        <v>2595</v>
      </c>
    </row>
    <row r="1774" spans="8:8" x14ac:dyDescent="0.2">
      <c r="H1774" s="130" t="s">
        <v>2596</v>
      </c>
    </row>
    <row r="1775" spans="8:8" x14ac:dyDescent="0.2">
      <c r="H1775" s="130" t="s">
        <v>2597</v>
      </c>
    </row>
    <row r="1776" spans="8:8" x14ac:dyDescent="0.2">
      <c r="H1776" s="130" t="s">
        <v>2598</v>
      </c>
    </row>
    <row r="1777" spans="8:8" x14ac:dyDescent="0.2">
      <c r="H1777" s="130" t="s">
        <v>2599</v>
      </c>
    </row>
    <row r="1778" spans="8:8" x14ac:dyDescent="0.2">
      <c r="H1778" s="130" t="s">
        <v>2600</v>
      </c>
    </row>
    <row r="1779" spans="8:8" x14ac:dyDescent="0.2">
      <c r="H1779" s="130" t="s">
        <v>2601</v>
      </c>
    </row>
    <row r="1780" spans="8:8" x14ac:dyDescent="0.2">
      <c r="H1780" s="130" t="s">
        <v>2602</v>
      </c>
    </row>
    <row r="1781" spans="8:8" x14ac:dyDescent="0.2">
      <c r="H1781" s="130" t="s">
        <v>2603</v>
      </c>
    </row>
    <row r="1782" spans="8:8" x14ac:dyDescent="0.2">
      <c r="H1782" s="130" t="s">
        <v>2604</v>
      </c>
    </row>
    <row r="1783" spans="8:8" x14ac:dyDescent="0.2">
      <c r="H1783" s="130" t="s">
        <v>2605</v>
      </c>
    </row>
    <row r="1784" spans="8:8" x14ac:dyDescent="0.2">
      <c r="H1784" s="130" t="s">
        <v>2606</v>
      </c>
    </row>
    <row r="1785" spans="8:8" x14ac:dyDescent="0.2">
      <c r="H1785" s="130" t="s">
        <v>2607</v>
      </c>
    </row>
    <row r="1786" spans="8:8" x14ac:dyDescent="0.2">
      <c r="H1786" s="130" t="s">
        <v>2608</v>
      </c>
    </row>
    <row r="1787" spans="8:8" x14ac:dyDescent="0.2">
      <c r="H1787" s="130" t="s">
        <v>2609</v>
      </c>
    </row>
    <row r="1788" spans="8:8" x14ac:dyDescent="0.2">
      <c r="H1788" s="130" t="s">
        <v>2610</v>
      </c>
    </row>
    <row r="1789" spans="8:8" x14ac:dyDescent="0.2">
      <c r="H1789" s="130" t="s">
        <v>2611</v>
      </c>
    </row>
    <row r="1790" spans="8:8" x14ac:dyDescent="0.2">
      <c r="H1790" s="130" t="s">
        <v>2612</v>
      </c>
    </row>
    <row r="1791" spans="8:8" x14ac:dyDescent="0.2">
      <c r="H1791" s="130" t="s">
        <v>2613</v>
      </c>
    </row>
    <row r="1792" spans="8:8" x14ac:dyDescent="0.2">
      <c r="H1792" s="130" t="s">
        <v>2614</v>
      </c>
    </row>
    <row r="1793" spans="8:8" x14ac:dyDescent="0.2">
      <c r="H1793" s="130" t="s">
        <v>2615</v>
      </c>
    </row>
    <row r="1794" spans="8:8" x14ac:dyDescent="0.2">
      <c r="H1794" s="130" t="s">
        <v>2616</v>
      </c>
    </row>
    <row r="1795" spans="8:8" x14ac:dyDescent="0.2">
      <c r="H1795" s="130" t="s">
        <v>2617</v>
      </c>
    </row>
    <row r="1796" spans="8:8" x14ac:dyDescent="0.2">
      <c r="H1796" s="130" t="s">
        <v>2618</v>
      </c>
    </row>
    <row r="1797" spans="8:8" x14ac:dyDescent="0.2">
      <c r="H1797" s="130" t="s">
        <v>2619</v>
      </c>
    </row>
    <row r="1798" spans="8:8" x14ac:dyDescent="0.2">
      <c r="H1798" s="130" t="s">
        <v>2620</v>
      </c>
    </row>
    <row r="1799" spans="8:8" x14ac:dyDescent="0.2">
      <c r="H1799" s="130" t="s">
        <v>2621</v>
      </c>
    </row>
    <row r="1800" spans="8:8" x14ac:dyDescent="0.2">
      <c r="H1800" s="130" t="s">
        <v>2622</v>
      </c>
    </row>
    <row r="1801" spans="8:8" x14ac:dyDescent="0.2">
      <c r="H1801" s="130" t="s">
        <v>2623</v>
      </c>
    </row>
    <row r="1802" spans="8:8" x14ac:dyDescent="0.2">
      <c r="H1802" s="130" t="s">
        <v>2624</v>
      </c>
    </row>
    <row r="1803" spans="8:8" x14ac:dyDescent="0.2">
      <c r="H1803" s="130" t="s">
        <v>2625</v>
      </c>
    </row>
    <row r="1804" spans="8:8" x14ac:dyDescent="0.2">
      <c r="H1804" s="130" t="s">
        <v>2626</v>
      </c>
    </row>
    <row r="1805" spans="8:8" x14ac:dyDescent="0.2">
      <c r="H1805" s="130" t="s">
        <v>2627</v>
      </c>
    </row>
    <row r="1806" spans="8:8" x14ac:dyDescent="0.2">
      <c r="H1806" s="130" t="s">
        <v>2628</v>
      </c>
    </row>
    <row r="1807" spans="8:8" x14ac:dyDescent="0.2">
      <c r="H1807" s="130" t="s">
        <v>2629</v>
      </c>
    </row>
    <row r="1808" spans="8:8" x14ac:dyDescent="0.2">
      <c r="H1808" s="130" t="s">
        <v>2630</v>
      </c>
    </row>
    <row r="1809" spans="8:8" x14ac:dyDescent="0.2">
      <c r="H1809" s="130" t="s">
        <v>2631</v>
      </c>
    </row>
    <row r="1810" spans="8:8" x14ac:dyDescent="0.2">
      <c r="H1810" s="130" t="s">
        <v>2632</v>
      </c>
    </row>
    <row r="1811" spans="8:8" x14ac:dyDescent="0.2">
      <c r="H1811" s="130" t="s">
        <v>2633</v>
      </c>
    </row>
    <row r="1812" spans="8:8" x14ac:dyDescent="0.2">
      <c r="H1812" s="130" t="s">
        <v>2634</v>
      </c>
    </row>
    <row r="1813" spans="8:8" x14ac:dyDescent="0.2">
      <c r="H1813" s="130" t="s">
        <v>2635</v>
      </c>
    </row>
    <row r="1814" spans="8:8" x14ac:dyDescent="0.2">
      <c r="H1814" s="130" t="s">
        <v>2636</v>
      </c>
    </row>
    <row r="1815" spans="8:8" x14ac:dyDescent="0.2">
      <c r="H1815" s="130" t="s">
        <v>2637</v>
      </c>
    </row>
    <row r="1816" spans="8:8" x14ac:dyDescent="0.2">
      <c r="H1816" s="130" t="s">
        <v>2638</v>
      </c>
    </row>
    <row r="1817" spans="8:8" x14ac:dyDescent="0.2">
      <c r="H1817" s="130" t="s">
        <v>2639</v>
      </c>
    </row>
    <row r="1818" spans="8:8" x14ac:dyDescent="0.2">
      <c r="H1818" s="130" t="s">
        <v>2640</v>
      </c>
    </row>
    <row r="1819" spans="8:8" x14ac:dyDescent="0.2">
      <c r="H1819" s="130" t="s">
        <v>2641</v>
      </c>
    </row>
    <row r="1820" spans="8:8" x14ac:dyDescent="0.2">
      <c r="H1820" s="130" t="s">
        <v>2642</v>
      </c>
    </row>
    <row r="1821" spans="8:8" x14ac:dyDescent="0.2">
      <c r="H1821" s="130" t="s">
        <v>2643</v>
      </c>
    </row>
    <row r="1822" spans="8:8" x14ac:dyDescent="0.2">
      <c r="H1822" s="130" t="s">
        <v>2644</v>
      </c>
    </row>
    <row r="1823" spans="8:8" x14ac:dyDescent="0.2">
      <c r="H1823" s="130" t="s">
        <v>2645</v>
      </c>
    </row>
    <row r="1824" spans="8:8" x14ac:dyDescent="0.2">
      <c r="H1824" s="130" t="s">
        <v>2646</v>
      </c>
    </row>
    <row r="1825" spans="8:8" x14ac:dyDescent="0.2">
      <c r="H1825" s="130" t="s">
        <v>2647</v>
      </c>
    </row>
    <row r="1826" spans="8:8" x14ac:dyDescent="0.2">
      <c r="H1826" s="130" t="s">
        <v>2648</v>
      </c>
    </row>
    <row r="1827" spans="8:8" x14ac:dyDescent="0.2">
      <c r="H1827" s="130" t="s">
        <v>2649</v>
      </c>
    </row>
    <row r="1828" spans="8:8" x14ac:dyDescent="0.2">
      <c r="H1828" s="130" t="s">
        <v>2650</v>
      </c>
    </row>
    <row r="1829" spans="8:8" x14ac:dyDescent="0.2">
      <c r="H1829" s="130" t="s">
        <v>2651</v>
      </c>
    </row>
    <row r="1830" spans="8:8" x14ac:dyDescent="0.2">
      <c r="H1830" s="130" t="s">
        <v>2652</v>
      </c>
    </row>
    <row r="1831" spans="8:8" x14ac:dyDescent="0.2">
      <c r="H1831" s="130" t="s">
        <v>2653</v>
      </c>
    </row>
    <row r="1832" spans="8:8" x14ac:dyDescent="0.2">
      <c r="H1832" s="130" t="s">
        <v>2654</v>
      </c>
    </row>
    <row r="1833" spans="8:8" x14ac:dyDescent="0.2">
      <c r="H1833" s="130" t="s">
        <v>2655</v>
      </c>
    </row>
    <row r="1834" spans="8:8" x14ac:dyDescent="0.2">
      <c r="H1834" s="130" t="s">
        <v>2656</v>
      </c>
    </row>
    <row r="1835" spans="8:8" x14ac:dyDescent="0.2">
      <c r="H1835" s="130" t="s">
        <v>2657</v>
      </c>
    </row>
    <row r="1836" spans="8:8" x14ac:dyDescent="0.2">
      <c r="H1836" s="130" t="s">
        <v>2658</v>
      </c>
    </row>
    <row r="1837" spans="8:8" x14ac:dyDescent="0.2">
      <c r="H1837" s="130" t="s">
        <v>2659</v>
      </c>
    </row>
    <row r="1838" spans="8:8" x14ac:dyDescent="0.2">
      <c r="H1838" s="130" t="s">
        <v>2660</v>
      </c>
    </row>
    <row r="1839" spans="8:8" x14ac:dyDescent="0.2">
      <c r="H1839" s="130" t="s">
        <v>2661</v>
      </c>
    </row>
    <row r="1840" spans="8:8" x14ac:dyDescent="0.2">
      <c r="H1840" s="130" t="s">
        <v>2662</v>
      </c>
    </row>
    <row r="1841" spans="8:8" x14ac:dyDescent="0.2">
      <c r="H1841" s="130" t="s">
        <v>2663</v>
      </c>
    </row>
    <row r="1842" spans="8:8" x14ac:dyDescent="0.2">
      <c r="H1842" s="130" t="s">
        <v>2664</v>
      </c>
    </row>
    <row r="1843" spans="8:8" x14ac:dyDescent="0.2">
      <c r="H1843" s="130" t="s">
        <v>2665</v>
      </c>
    </row>
    <row r="1844" spans="8:8" x14ac:dyDescent="0.2">
      <c r="H1844" s="130" t="s">
        <v>2666</v>
      </c>
    </row>
    <row r="1845" spans="8:8" x14ac:dyDescent="0.2">
      <c r="H1845" s="130" t="s">
        <v>2667</v>
      </c>
    </row>
    <row r="1846" spans="8:8" x14ac:dyDescent="0.2">
      <c r="H1846" s="130" t="s">
        <v>2668</v>
      </c>
    </row>
    <row r="1847" spans="8:8" x14ac:dyDescent="0.2">
      <c r="H1847" s="130" t="s">
        <v>2669</v>
      </c>
    </row>
    <row r="1848" spans="8:8" x14ac:dyDescent="0.2">
      <c r="H1848" s="130" t="s">
        <v>2670</v>
      </c>
    </row>
    <row r="1849" spans="8:8" x14ac:dyDescent="0.2">
      <c r="H1849" s="130" t="s">
        <v>2671</v>
      </c>
    </row>
    <row r="1850" spans="8:8" x14ac:dyDescent="0.2">
      <c r="H1850" s="130" t="s">
        <v>2672</v>
      </c>
    </row>
    <row r="1851" spans="8:8" x14ac:dyDescent="0.2">
      <c r="H1851" s="130" t="s">
        <v>2673</v>
      </c>
    </row>
    <row r="1852" spans="8:8" x14ac:dyDescent="0.2">
      <c r="H1852" s="130" t="s">
        <v>2674</v>
      </c>
    </row>
    <row r="1853" spans="8:8" x14ac:dyDescent="0.2">
      <c r="H1853" s="130" t="s">
        <v>2675</v>
      </c>
    </row>
    <row r="1854" spans="8:8" x14ac:dyDescent="0.2">
      <c r="H1854" s="130" t="s">
        <v>2676</v>
      </c>
    </row>
    <row r="1855" spans="8:8" x14ac:dyDescent="0.2">
      <c r="H1855" s="130" t="s">
        <v>2677</v>
      </c>
    </row>
    <row r="1856" spans="8:8" x14ac:dyDescent="0.2">
      <c r="H1856" s="130" t="s">
        <v>2678</v>
      </c>
    </row>
    <row r="1857" spans="8:8" x14ac:dyDescent="0.2">
      <c r="H1857" s="130" t="s">
        <v>2679</v>
      </c>
    </row>
    <row r="1858" spans="8:8" x14ac:dyDescent="0.2">
      <c r="H1858" s="130" t="s">
        <v>2680</v>
      </c>
    </row>
    <row r="1859" spans="8:8" x14ac:dyDescent="0.2">
      <c r="H1859" s="130" t="s">
        <v>2681</v>
      </c>
    </row>
    <row r="1860" spans="8:8" x14ac:dyDescent="0.2">
      <c r="H1860" s="130" t="s">
        <v>2682</v>
      </c>
    </row>
    <row r="1861" spans="8:8" x14ac:dyDescent="0.2">
      <c r="H1861" s="130" t="s">
        <v>2683</v>
      </c>
    </row>
    <row r="1862" spans="8:8" x14ac:dyDescent="0.2">
      <c r="H1862" s="130" t="s">
        <v>2684</v>
      </c>
    </row>
    <row r="1863" spans="8:8" x14ac:dyDescent="0.2">
      <c r="H1863" s="130" t="s">
        <v>2685</v>
      </c>
    </row>
    <row r="1864" spans="8:8" x14ac:dyDescent="0.2">
      <c r="H1864" s="130" t="s">
        <v>2686</v>
      </c>
    </row>
    <row r="1865" spans="8:8" x14ac:dyDescent="0.2">
      <c r="H1865" s="130" t="s">
        <v>2687</v>
      </c>
    </row>
    <row r="1866" spans="8:8" x14ac:dyDescent="0.2">
      <c r="H1866" s="130" t="s">
        <v>2688</v>
      </c>
    </row>
    <row r="1867" spans="8:8" x14ac:dyDescent="0.2">
      <c r="H1867" s="130" t="s">
        <v>2689</v>
      </c>
    </row>
    <row r="1868" spans="8:8" x14ac:dyDescent="0.2">
      <c r="H1868" s="130" t="s">
        <v>2690</v>
      </c>
    </row>
    <row r="1869" spans="8:8" x14ac:dyDescent="0.2">
      <c r="H1869" s="130" t="s">
        <v>2691</v>
      </c>
    </row>
    <row r="1870" spans="8:8" x14ac:dyDescent="0.2">
      <c r="H1870" s="130" t="s">
        <v>2692</v>
      </c>
    </row>
    <row r="1871" spans="8:8" x14ac:dyDescent="0.2">
      <c r="H1871" s="130" t="s">
        <v>2693</v>
      </c>
    </row>
    <row r="1872" spans="8:8" x14ac:dyDescent="0.2">
      <c r="H1872" s="130" t="s">
        <v>2694</v>
      </c>
    </row>
    <row r="1873" spans="8:8" x14ac:dyDescent="0.2">
      <c r="H1873" s="130" t="s">
        <v>2695</v>
      </c>
    </row>
    <row r="1874" spans="8:8" x14ac:dyDescent="0.2">
      <c r="H1874" s="130" t="s">
        <v>2696</v>
      </c>
    </row>
    <row r="1875" spans="8:8" x14ac:dyDescent="0.2">
      <c r="H1875" s="130" t="s">
        <v>2697</v>
      </c>
    </row>
    <row r="1876" spans="8:8" x14ac:dyDescent="0.2">
      <c r="H1876" s="130" t="s">
        <v>2698</v>
      </c>
    </row>
    <row r="1877" spans="8:8" x14ac:dyDescent="0.2">
      <c r="H1877" s="130" t="s">
        <v>2699</v>
      </c>
    </row>
    <row r="1878" spans="8:8" x14ac:dyDescent="0.2">
      <c r="H1878" s="130" t="s">
        <v>2700</v>
      </c>
    </row>
    <row r="1879" spans="8:8" x14ac:dyDescent="0.2">
      <c r="H1879" s="130" t="s">
        <v>2701</v>
      </c>
    </row>
    <row r="1880" spans="8:8" x14ac:dyDescent="0.2">
      <c r="H1880" s="130" t="s">
        <v>2702</v>
      </c>
    </row>
    <row r="1881" spans="8:8" x14ac:dyDescent="0.2">
      <c r="H1881" s="130" t="s">
        <v>2703</v>
      </c>
    </row>
    <row r="1882" spans="8:8" x14ac:dyDescent="0.2">
      <c r="H1882" s="130" t="s">
        <v>2704</v>
      </c>
    </row>
    <row r="1883" spans="8:8" x14ac:dyDescent="0.2">
      <c r="H1883" s="130" t="s">
        <v>2705</v>
      </c>
    </row>
    <row r="1884" spans="8:8" x14ac:dyDescent="0.2">
      <c r="H1884" s="130" t="s">
        <v>2706</v>
      </c>
    </row>
    <row r="1885" spans="8:8" x14ac:dyDescent="0.2">
      <c r="H1885" s="130" t="s">
        <v>2707</v>
      </c>
    </row>
    <row r="1886" spans="8:8" x14ac:dyDescent="0.2">
      <c r="H1886" s="130" t="s">
        <v>2708</v>
      </c>
    </row>
    <row r="1887" spans="8:8" x14ac:dyDescent="0.2">
      <c r="H1887" s="130" t="s">
        <v>2709</v>
      </c>
    </row>
    <row r="1888" spans="8:8" x14ac:dyDescent="0.2">
      <c r="H1888" s="130" t="s">
        <v>2710</v>
      </c>
    </row>
    <row r="1889" spans="8:8" x14ac:dyDescent="0.2">
      <c r="H1889" s="130" t="s">
        <v>2711</v>
      </c>
    </row>
    <row r="1890" spans="8:8" x14ac:dyDescent="0.2">
      <c r="H1890" s="130" t="s">
        <v>2712</v>
      </c>
    </row>
    <row r="1891" spans="8:8" x14ac:dyDescent="0.2">
      <c r="H1891" s="130" t="s">
        <v>2713</v>
      </c>
    </row>
    <row r="1892" spans="8:8" x14ac:dyDescent="0.2">
      <c r="H1892" s="130" t="s">
        <v>2714</v>
      </c>
    </row>
    <row r="1893" spans="8:8" x14ac:dyDescent="0.2">
      <c r="H1893" s="130" t="s">
        <v>2715</v>
      </c>
    </row>
    <row r="1894" spans="8:8" x14ac:dyDescent="0.2">
      <c r="H1894" s="130" t="s">
        <v>2716</v>
      </c>
    </row>
    <row r="1895" spans="8:8" x14ac:dyDescent="0.2">
      <c r="H1895" s="130" t="s">
        <v>2717</v>
      </c>
    </row>
    <row r="1896" spans="8:8" x14ac:dyDescent="0.2">
      <c r="H1896" s="130" t="s">
        <v>2718</v>
      </c>
    </row>
    <row r="1897" spans="8:8" x14ac:dyDescent="0.2">
      <c r="H1897" s="130" t="s">
        <v>2719</v>
      </c>
    </row>
    <row r="1898" spans="8:8" x14ac:dyDescent="0.2">
      <c r="H1898" s="130" t="s">
        <v>2720</v>
      </c>
    </row>
    <row r="1899" spans="8:8" x14ac:dyDescent="0.2">
      <c r="H1899" s="130" t="s">
        <v>2721</v>
      </c>
    </row>
    <row r="1900" spans="8:8" x14ac:dyDescent="0.2">
      <c r="H1900" s="130" t="s">
        <v>2722</v>
      </c>
    </row>
    <row r="1901" spans="8:8" x14ac:dyDescent="0.2">
      <c r="H1901" s="130" t="s">
        <v>2723</v>
      </c>
    </row>
    <row r="1902" spans="8:8" x14ac:dyDescent="0.2">
      <c r="H1902" s="130" t="s">
        <v>2724</v>
      </c>
    </row>
    <row r="1903" spans="8:8" x14ac:dyDescent="0.2">
      <c r="H1903" s="130" t="s">
        <v>2725</v>
      </c>
    </row>
    <row r="1904" spans="8:8" x14ac:dyDescent="0.2">
      <c r="H1904" s="130" t="s">
        <v>2726</v>
      </c>
    </row>
    <row r="1905" spans="8:8" x14ac:dyDescent="0.2">
      <c r="H1905" s="130" t="s">
        <v>2727</v>
      </c>
    </row>
    <row r="1906" spans="8:8" x14ac:dyDescent="0.2">
      <c r="H1906" s="130" t="s">
        <v>2728</v>
      </c>
    </row>
    <row r="1907" spans="8:8" x14ac:dyDescent="0.2">
      <c r="H1907" s="130" t="s">
        <v>2729</v>
      </c>
    </row>
    <row r="1908" spans="8:8" x14ac:dyDescent="0.2">
      <c r="H1908" s="130" t="s">
        <v>2730</v>
      </c>
    </row>
    <row r="1909" spans="8:8" x14ac:dyDescent="0.2">
      <c r="H1909" s="130" t="s">
        <v>2731</v>
      </c>
    </row>
    <row r="1910" spans="8:8" x14ac:dyDescent="0.2">
      <c r="H1910" s="130" t="s">
        <v>2732</v>
      </c>
    </row>
    <row r="1911" spans="8:8" x14ac:dyDescent="0.2">
      <c r="H1911" s="130" t="s">
        <v>2733</v>
      </c>
    </row>
    <row r="1912" spans="8:8" x14ac:dyDescent="0.2">
      <c r="H1912" s="130" t="s">
        <v>2734</v>
      </c>
    </row>
    <row r="1913" spans="8:8" x14ac:dyDescent="0.2">
      <c r="H1913" s="130" t="s">
        <v>2735</v>
      </c>
    </row>
    <row r="1914" spans="8:8" x14ac:dyDescent="0.2">
      <c r="H1914" s="130" t="s">
        <v>2736</v>
      </c>
    </row>
    <row r="1915" spans="8:8" x14ac:dyDescent="0.2">
      <c r="H1915" s="130" t="s">
        <v>2737</v>
      </c>
    </row>
    <row r="1916" spans="8:8" x14ac:dyDescent="0.2">
      <c r="H1916" s="130" t="s">
        <v>2738</v>
      </c>
    </row>
    <row r="1917" spans="8:8" x14ac:dyDescent="0.2">
      <c r="H1917" s="130" t="s">
        <v>2739</v>
      </c>
    </row>
    <row r="1918" spans="8:8" x14ac:dyDescent="0.2">
      <c r="H1918" s="130" t="s">
        <v>2740</v>
      </c>
    </row>
    <row r="1919" spans="8:8" x14ac:dyDescent="0.2">
      <c r="H1919" s="130" t="s">
        <v>2741</v>
      </c>
    </row>
    <row r="1920" spans="8:8" x14ac:dyDescent="0.2">
      <c r="H1920" s="130" t="s">
        <v>2742</v>
      </c>
    </row>
    <row r="1921" spans="8:8" x14ac:dyDescent="0.2">
      <c r="H1921" s="130" t="s">
        <v>2743</v>
      </c>
    </row>
    <row r="1922" spans="8:8" x14ac:dyDescent="0.2">
      <c r="H1922" s="130" t="s">
        <v>2744</v>
      </c>
    </row>
    <row r="1923" spans="8:8" x14ac:dyDescent="0.2">
      <c r="H1923" s="130" t="s">
        <v>2745</v>
      </c>
    </row>
    <row r="1924" spans="8:8" x14ac:dyDescent="0.2">
      <c r="H1924" s="130" t="s">
        <v>2746</v>
      </c>
    </row>
    <row r="1925" spans="8:8" x14ac:dyDescent="0.2">
      <c r="H1925" s="130" t="s">
        <v>2747</v>
      </c>
    </row>
    <row r="1926" spans="8:8" x14ac:dyDescent="0.2">
      <c r="H1926" s="130" t="s">
        <v>2748</v>
      </c>
    </row>
    <row r="1927" spans="8:8" x14ac:dyDescent="0.2">
      <c r="H1927" s="130" t="s">
        <v>2749</v>
      </c>
    </row>
    <row r="1928" spans="8:8" x14ac:dyDescent="0.2">
      <c r="H1928" s="130" t="s">
        <v>2750</v>
      </c>
    </row>
    <row r="1929" spans="8:8" x14ac:dyDescent="0.2">
      <c r="H1929" s="130" t="s">
        <v>2751</v>
      </c>
    </row>
    <row r="1930" spans="8:8" x14ac:dyDescent="0.2">
      <c r="H1930" s="130" t="s">
        <v>2752</v>
      </c>
    </row>
    <row r="1931" spans="8:8" x14ac:dyDescent="0.2">
      <c r="H1931" s="130" t="s">
        <v>2753</v>
      </c>
    </row>
    <row r="1932" spans="8:8" x14ac:dyDescent="0.2">
      <c r="H1932" s="130" t="s">
        <v>2754</v>
      </c>
    </row>
    <row r="1933" spans="8:8" x14ac:dyDescent="0.2">
      <c r="H1933" s="130" t="s">
        <v>2755</v>
      </c>
    </row>
    <row r="1934" spans="8:8" x14ac:dyDescent="0.2">
      <c r="H1934" s="130" t="s">
        <v>2756</v>
      </c>
    </row>
    <row r="1935" spans="8:8" x14ac:dyDescent="0.2">
      <c r="H1935" s="130" t="s">
        <v>2757</v>
      </c>
    </row>
    <row r="1936" spans="8:8" x14ac:dyDescent="0.2">
      <c r="H1936" s="130" t="s">
        <v>2758</v>
      </c>
    </row>
    <row r="1937" spans="8:8" x14ac:dyDescent="0.2">
      <c r="H1937" s="130" t="s">
        <v>2759</v>
      </c>
    </row>
    <row r="1938" spans="8:8" x14ac:dyDescent="0.2">
      <c r="H1938" s="130" t="s">
        <v>2760</v>
      </c>
    </row>
    <row r="1939" spans="8:8" x14ac:dyDescent="0.2">
      <c r="H1939" s="130" t="s">
        <v>2761</v>
      </c>
    </row>
    <row r="1940" spans="8:8" x14ac:dyDescent="0.2">
      <c r="H1940" s="130" t="s">
        <v>2762</v>
      </c>
    </row>
    <row r="1941" spans="8:8" x14ac:dyDescent="0.2">
      <c r="H1941" s="130" t="s">
        <v>2763</v>
      </c>
    </row>
    <row r="1942" spans="8:8" x14ac:dyDescent="0.2">
      <c r="H1942" s="130" t="s">
        <v>2764</v>
      </c>
    </row>
    <row r="1943" spans="8:8" x14ac:dyDescent="0.2">
      <c r="H1943" s="130" t="s">
        <v>2765</v>
      </c>
    </row>
    <row r="1944" spans="8:8" x14ac:dyDescent="0.2">
      <c r="H1944" s="130" t="s">
        <v>2766</v>
      </c>
    </row>
    <row r="1945" spans="8:8" x14ac:dyDescent="0.2">
      <c r="H1945" s="130" t="s">
        <v>2767</v>
      </c>
    </row>
    <row r="1946" spans="8:8" x14ac:dyDescent="0.2">
      <c r="H1946" s="130" t="s">
        <v>2768</v>
      </c>
    </row>
    <row r="1947" spans="8:8" x14ac:dyDescent="0.2">
      <c r="H1947" s="130" t="s">
        <v>2769</v>
      </c>
    </row>
    <row r="1948" spans="8:8" x14ac:dyDescent="0.2">
      <c r="H1948" s="130" t="s">
        <v>2770</v>
      </c>
    </row>
    <row r="1949" spans="8:8" x14ac:dyDescent="0.2">
      <c r="H1949" s="130" t="s">
        <v>2771</v>
      </c>
    </row>
    <row r="1950" spans="8:8" x14ac:dyDescent="0.2">
      <c r="H1950" s="130" t="s">
        <v>2772</v>
      </c>
    </row>
    <row r="1951" spans="8:8" x14ac:dyDescent="0.2">
      <c r="H1951" s="130" t="s">
        <v>2773</v>
      </c>
    </row>
    <row r="1952" spans="8:8" x14ac:dyDescent="0.2">
      <c r="H1952" s="130" t="s">
        <v>2774</v>
      </c>
    </row>
    <row r="1953" spans="8:8" x14ac:dyDescent="0.2">
      <c r="H1953" s="130" t="s">
        <v>2775</v>
      </c>
    </row>
    <row r="1954" spans="8:8" x14ac:dyDescent="0.2">
      <c r="H1954" s="130" t="s">
        <v>2776</v>
      </c>
    </row>
    <row r="1955" spans="8:8" x14ac:dyDescent="0.2">
      <c r="H1955" s="130" t="s">
        <v>2777</v>
      </c>
    </row>
    <row r="1956" spans="8:8" x14ac:dyDescent="0.2">
      <c r="H1956" s="130" t="s">
        <v>2778</v>
      </c>
    </row>
    <row r="1957" spans="8:8" x14ac:dyDescent="0.2">
      <c r="H1957" s="130" t="s">
        <v>2779</v>
      </c>
    </row>
    <row r="1958" spans="8:8" x14ac:dyDescent="0.2">
      <c r="H1958" s="130" t="s">
        <v>2780</v>
      </c>
    </row>
    <row r="1959" spans="8:8" x14ac:dyDescent="0.2">
      <c r="H1959" s="130" t="s">
        <v>2781</v>
      </c>
    </row>
    <row r="1960" spans="8:8" x14ac:dyDescent="0.2">
      <c r="H1960" s="130" t="s">
        <v>2782</v>
      </c>
    </row>
    <row r="1961" spans="8:8" x14ac:dyDescent="0.2">
      <c r="H1961" s="130" t="s">
        <v>2783</v>
      </c>
    </row>
    <row r="1962" spans="8:8" x14ac:dyDescent="0.2">
      <c r="H1962" s="130" t="s">
        <v>2784</v>
      </c>
    </row>
    <row r="1963" spans="8:8" x14ac:dyDescent="0.2">
      <c r="H1963" s="130" t="s">
        <v>2785</v>
      </c>
    </row>
    <row r="1964" spans="8:8" x14ac:dyDescent="0.2">
      <c r="H1964" s="130" t="s">
        <v>2786</v>
      </c>
    </row>
    <row r="1965" spans="8:8" x14ac:dyDescent="0.2">
      <c r="H1965" s="130" t="s">
        <v>2787</v>
      </c>
    </row>
    <row r="1966" spans="8:8" x14ac:dyDescent="0.2">
      <c r="H1966" s="130" t="s">
        <v>2788</v>
      </c>
    </row>
    <row r="1967" spans="8:8" x14ac:dyDescent="0.2">
      <c r="H1967" s="130" t="s">
        <v>2789</v>
      </c>
    </row>
    <row r="1968" spans="8:8" x14ac:dyDescent="0.2">
      <c r="H1968" s="130" t="s">
        <v>2790</v>
      </c>
    </row>
    <row r="1969" spans="8:8" x14ac:dyDescent="0.2">
      <c r="H1969" s="130" t="s">
        <v>2791</v>
      </c>
    </row>
    <row r="1970" spans="8:8" x14ac:dyDescent="0.2">
      <c r="H1970" s="130" t="s">
        <v>2792</v>
      </c>
    </row>
    <row r="1971" spans="8:8" x14ac:dyDescent="0.2">
      <c r="H1971" s="130" t="s">
        <v>2793</v>
      </c>
    </row>
    <row r="1972" spans="8:8" x14ac:dyDescent="0.2">
      <c r="H1972" s="130" t="s">
        <v>2794</v>
      </c>
    </row>
    <row r="1973" spans="8:8" x14ac:dyDescent="0.2">
      <c r="H1973" s="130" t="s">
        <v>2795</v>
      </c>
    </row>
    <row r="1974" spans="8:8" x14ac:dyDescent="0.2">
      <c r="H1974" s="130" t="s">
        <v>2796</v>
      </c>
    </row>
    <row r="1975" spans="8:8" x14ac:dyDescent="0.2">
      <c r="H1975" s="130" t="s">
        <v>2797</v>
      </c>
    </row>
    <row r="1976" spans="8:8" x14ac:dyDescent="0.2">
      <c r="H1976" s="130" t="s">
        <v>2798</v>
      </c>
    </row>
    <row r="1977" spans="8:8" x14ac:dyDescent="0.2">
      <c r="H1977" s="130" t="s">
        <v>2799</v>
      </c>
    </row>
    <row r="1978" spans="8:8" x14ac:dyDescent="0.2">
      <c r="H1978" s="130" t="s">
        <v>2800</v>
      </c>
    </row>
    <row r="1979" spans="8:8" x14ac:dyDescent="0.2">
      <c r="H1979" s="130" t="s">
        <v>2801</v>
      </c>
    </row>
    <row r="1980" spans="8:8" x14ac:dyDescent="0.2">
      <c r="H1980" s="130" t="s">
        <v>2802</v>
      </c>
    </row>
    <row r="1981" spans="8:8" x14ac:dyDescent="0.2">
      <c r="H1981" s="130" t="s">
        <v>2803</v>
      </c>
    </row>
    <row r="1982" spans="8:8" x14ac:dyDescent="0.2">
      <c r="H1982" s="130" t="s">
        <v>2804</v>
      </c>
    </row>
    <row r="1983" spans="8:8" x14ac:dyDescent="0.2">
      <c r="H1983" s="130" t="s">
        <v>2805</v>
      </c>
    </row>
    <row r="1984" spans="8:8" x14ac:dyDescent="0.2">
      <c r="H1984" s="130" t="s">
        <v>2806</v>
      </c>
    </row>
    <row r="1985" spans="8:8" x14ac:dyDescent="0.2">
      <c r="H1985" s="130" t="s">
        <v>2807</v>
      </c>
    </row>
    <row r="1986" spans="8:8" x14ac:dyDescent="0.2">
      <c r="H1986" s="130" t="s">
        <v>2808</v>
      </c>
    </row>
    <row r="1987" spans="8:8" x14ac:dyDescent="0.2">
      <c r="H1987" s="130" t="s">
        <v>2809</v>
      </c>
    </row>
    <row r="1988" spans="8:8" x14ac:dyDescent="0.2">
      <c r="H1988" s="130" t="s">
        <v>2810</v>
      </c>
    </row>
    <row r="1989" spans="8:8" x14ac:dyDescent="0.2">
      <c r="H1989" s="130" t="s">
        <v>2811</v>
      </c>
    </row>
    <row r="1990" spans="8:8" x14ac:dyDescent="0.2">
      <c r="H1990" s="130" t="s">
        <v>2812</v>
      </c>
    </row>
    <row r="1991" spans="8:8" x14ac:dyDescent="0.2">
      <c r="H1991" s="130" t="s">
        <v>2813</v>
      </c>
    </row>
    <row r="1992" spans="8:8" x14ac:dyDescent="0.2">
      <c r="H1992" s="130" t="s">
        <v>2814</v>
      </c>
    </row>
    <row r="1993" spans="8:8" x14ac:dyDescent="0.2">
      <c r="H1993" s="130" t="s">
        <v>2815</v>
      </c>
    </row>
    <row r="1994" spans="8:8" x14ac:dyDescent="0.2">
      <c r="H1994" s="130" t="s">
        <v>2816</v>
      </c>
    </row>
    <row r="1995" spans="8:8" x14ac:dyDescent="0.2">
      <c r="H1995" s="130" t="s">
        <v>2817</v>
      </c>
    </row>
    <row r="1996" spans="8:8" x14ac:dyDescent="0.2">
      <c r="H1996" s="130" t="s">
        <v>2818</v>
      </c>
    </row>
    <row r="1997" spans="8:8" x14ac:dyDescent="0.2">
      <c r="H1997" s="130" t="s">
        <v>2819</v>
      </c>
    </row>
    <row r="1998" spans="8:8" x14ac:dyDescent="0.2">
      <c r="H1998" s="130" t="s">
        <v>2820</v>
      </c>
    </row>
    <row r="1999" spans="8:8" x14ac:dyDescent="0.2">
      <c r="H1999" s="130" t="s">
        <v>2821</v>
      </c>
    </row>
    <row r="2000" spans="8:8" x14ac:dyDescent="0.2">
      <c r="H2000" s="130" t="s">
        <v>2822</v>
      </c>
    </row>
    <row r="2001" spans="8:8" x14ac:dyDescent="0.2">
      <c r="H2001" s="130" t="s">
        <v>2823</v>
      </c>
    </row>
    <row r="2002" spans="8:8" x14ac:dyDescent="0.2">
      <c r="H2002" s="130" t="s">
        <v>2824</v>
      </c>
    </row>
    <row r="2003" spans="8:8" x14ac:dyDescent="0.2">
      <c r="H2003" s="130" t="s">
        <v>2825</v>
      </c>
    </row>
    <row r="2004" spans="8:8" x14ac:dyDescent="0.2">
      <c r="H2004" s="130" t="s">
        <v>2826</v>
      </c>
    </row>
    <row r="2005" spans="8:8" x14ac:dyDescent="0.2">
      <c r="H2005" s="130" t="s">
        <v>2827</v>
      </c>
    </row>
    <row r="2006" spans="8:8" x14ac:dyDescent="0.2">
      <c r="H2006" s="130" t="s">
        <v>2828</v>
      </c>
    </row>
    <row r="2007" spans="8:8" x14ac:dyDescent="0.2">
      <c r="H2007" s="130" t="s">
        <v>2829</v>
      </c>
    </row>
    <row r="2008" spans="8:8" x14ac:dyDescent="0.2">
      <c r="H2008" s="130" t="s">
        <v>2830</v>
      </c>
    </row>
    <row r="2009" spans="8:8" x14ac:dyDescent="0.2">
      <c r="H2009" s="130" t="s">
        <v>2831</v>
      </c>
    </row>
    <row r="2010" spans="8:8" x14ac:dyDescent="0.2">
      <c r="H2010" s="130" t="s">
        <v>2832</v>
      </c>
    </row>
    <row r="2011" spans="8:8" x14ac:dyDescent="0.2">
      <c r="H2011" s="130" t="s">
        <v>2833</v>
      </c>
    </row>
    <row r="2012" spans="8:8" x14ac:dyDescent="0.2">
      <c r="H2012" s="130" t="s">
        <v>2834</v>
      </c>
    </row>
    <row r="2013" spans="8:8" x14ac:dyDescent="0.2">
      <c r="H2013" s="130" t="s">
        <v>2835</v>
      </c>
    </row>
    <row r="2014" spans="8:8" x14ac:dyDescent="0.2">
      <c r="H2014" s="130" t="s">
        <v>2836</v>
      </c>
    </row>
    <row r="2015" spans="8:8" x14ac:dyDescent="0.2">
      <c r="H2015" s="130" t="s">
        <v>2837</v>
      </c>
    </row>
    <row r="2016" spans="8:8" x14ac:dyDescent="0.2">
      <c r="H2016" s="130" t="s">
        <v>2838</v>
      </c>
    </row>
    <row r="2017" spans="8:8" x14ac:dyDescent="0.2">
      <c r="H2017" s="130" t="s">
        <v>2839</v>
      </c>
    </row>
    <row r="2018" spans="8:8" x14ac:dyDescent="0.2">
      <c r="H2018" s="130" t="s">
        <v>2840</v>
      </c>
    </row>
    <row r="2019" spans="8:8" x14ac:dyDescent="0.2">
      <c r="H2019" s="130" t="s">
        <v>2841</v>
      </c>
    </row>
    <row r="2020" spans="8:8" x14ac:dyDescent="0.2">
      <c r="H2020" s="130" t="s">
        <v>2842</v>
      </c>
    </row>
    <row r="2021" spans="8:8" x14ac:dyDescent="0.2">
      <c r="H2021" s="130" t="s">
        <v>2843</v>
      </c>
    </row>
    <row r="2022" spans="8:8" x14ac:dyDescent="0.2">
      <c r="H2022" s="130" t="s">
        <v>2844</v>
      </c>
    </row>
    <row r="2023" spans="8:8" x14ac:dyDescent="0.2">
      <c r="H2023" s="130" t="s">
        <v>2845</v>
      </c>
    </row>
    <row r="2024" spans="8:8" x14ac:dyDescent="0.2">
      <c r="H2024" s="130" t="s">
        <v>2846</v>
      </c>
    </row>
    <row r="2025" spans="8:8" x14ac:dyDescent="0.2">
      <c r="H2025" s="130" t="s">
        <v>2847</v>
      </c>
    </row>
    <row r="2026" spans="8:8" x14ac:dyDescent="0.2">
      <c r="H2026" s="130" t="s">
        <v>2848</v>
      </c>
    </row>
    <row r="2027" spans="8:8" x14ac:dyDescent="0.2">
      <c r="H2027" s="130" t="s">
        <v>2849</v>
      </c>
    </row>
    <row r="2028" spans="8:8" x14ac:dyDescent="0.2">
      <c r="H2028" s="130" t="s">
        <v>2850</v>
      </c>
    </row>
    <row r="2029" spans="8:8" x14ac:dyDescent="0.2">
      <c r="H2029" s="130" t="s">
        <v>2851</v>
      </c>
    </row>
    <row r="2030" spans="8:8" x14ac:dyDescent="0.2">
      <c r="H2030" s="130" t="s">
        <v>2852</v>
      </c>
    </row>
    <row r="2031" spans="8:8" x14ac:dyDescent="0.2">
      <c r="H2031" s="130" t="s">
        <v>2853</v>
      </c>
    </row>
    <row r="2032" spans="8:8" x14ac:dyDescent="0.2">
      <c r="H2032" s="130" t="s">
        <v>2854</v>
      </c>
    </row>
    <row r="2033" spans="8:8" x14ac:dyDescent="0.2">
      <c r="H2033" s="130" t="s">
        <v>2855</v>
      </c>
    </row>
    <row r="2034" spans="8:8" x14ac:dyDescent="0.2">
      <c r="H2034" s="130" t="s">
        <v>2856</v>
      </c>
    </row>
    <row r="2035" spans="8:8" x14ac:dyDescent="0.2">
      <c r="H2035" s="130" t="s">
        <v>2857</v>
      </c>
    </row>
    <row r="2036" spans="8:8" x14ac:dyDescent="0.2">
      <c r="H2036" s="130" t="s">
        <v>2858</v>
      </c>
    </row>
    <row r="2037" spans="8:8" x14ac:dyDescent="0.2">
      <c r="H2037" s="130" t="s">
        <v>2859</v>
      </c>
    </row>
    <row r="2038" spans="8:8" x14ac:dyDescent="0.2">
      <c r="H2038" s="130" t="s">
        <v>2860</v>
      </c>
    </row>
    <row r="2039" spans="8:8" x14ac:dyDescent="0.2">
      <c r="H2039" s="130" t="s">
        <v>2861</v>
      </c>
    </row>
    <row r="2040" spans="8:8" x14ac:dyDescent="0.2">
      <c r="H2040" s="130" t="s">
        <v>2862</v>
      </c>
    </row>
    <row r="2041" spans="8:8" x14ac:dyDescent="0.2">
      <c r="H2041" s="130" t="s">
        <v>2863</v>
      </c>
    </row>
    <row r="2042" spans="8:8" x14ac:dyDescent="0.2">
      <c r="H2042" s="130" t="s">
        <v>2864</v>
      </c>
    </row>
    <row r="2043" spans="8:8" x14ac:dyDescent="0.2">
      <c r="H2043" s="130" t="s">
        <v>2865</v>
      </c>
    </row>
    <row r="2044" spans="8:8" x14ac:dyDescent="0.2">
      <c r="H2044" s="130" t="s">
        <v>2866</v>
      </c>
    </row>
    <row r="2045" spans="8:8" x14ac:dyDescent="0.2">
      <c r="H2045" s="130" t="s">
        <v>2867</v>
      </c>
    </row>
    <row r="2046" spans="8:8" x14ac:dyDescent="0.2">
      <c r="H2046" s="130" t="s">
        <v>2868</v>
      </c>
    </row>
    <row r="2047" spans="8:8" x14ac:dyDescent="0.2">
      <c r="H2047" s="130" t="s">
        <v>2869</v>
      </c>
    </row>
    <row r="2048" spans="8:8" x14ac:dyDescent="0.2">
      <c r="H2048" s="130" t="s">
        <v>2870</v>
      </c>
    </row>
    <row r="2049" spans="8:8" x14ac:dyDescent="0.2">
      <c r="H2049" s="130" t="s">
        <v>2871</v>
      </c>
    </row>
    <row r="2050" spans="8:8" x14ac:dyDescent="0.2">
      <c r="H2050" s="130" t="s">
        <v>2872</v>
      </c>
    </row>
    <row r="2051" spans="8:8" x14ac:dyDescent="0.2">
      <c r="H2051" s="130" t="s">
        <v>2873</v>
      </c>
    </row>
    <row r="2052" spans="8:8" x14ac:dyDescent="0.2">
      <c r="H2052" s="130" t="s">
        <v>2874</v>
      </c>
    </row>
    <row r="2053" spans="8:8" x14ac:dyDescent="0.2">
      <c r="H2053" s="130" t="s">
        <v>2875</v>
      </c>
    </row>
    <row r="2054" spans="8:8" x14ac:dyDescent="0.2">
      <c r="H2054" s="130" t="s">
        <v>2876</v>
      </c>
    </row>
    <row r="2055" spans="8:8" x14ac:dyDescent="0.2">
      <c r="H2055" s="130" t="s">
        <v>2877</v>
      </c>
    </row>
    <row r="2056" spans="8:8" x14ac:dyDescent="0.2">
      <c r="H2056" s="130" t="s">
        <v>2878</v>
      </c>
    </row>
    <row r="2057" spans="8:8" x14ac:dyDescent="0.2">
      <c r="H2057" s="130" t="s">
        <v>2879</v>
      </c>
    </row>
    <row r="2058" spans="8:8" x14ac:dyDescent="0.2">
      <c r="H2058" s="130" t="s">
        <v>2880</v>
      </c>
    </row>
    <row r="2059" spans="8:8" x14ac:dyDescent="0.2">
      <c r="H2059" s="130" t="s">
        <v>2881</v>
      </c>
    </row>
    <row r="2060" spans="8:8" x14ac:dyDescent="0.2">
      <c r="H2060" s="130" t="s">
        <v>2882</v>
      </c>
    </row>
    <row r="2061" spans="8:8" x14ac:dyDescent="0.2">
      <c r="H2061" s="130" t="s">
        <v>2883</v>
      </c>
    </row>
    <row r="2062" spans="8:8" x14ac:dyDescent="0.2">
      <c r="H2062" s="130" t="s">
        <v>2884</v>
      </c>
    </row>
    <row r="2063" spans="8:8" x14ac:dyDescent="0.2">
      <c r="H2063" s="130" t="s">
        <v>2885</v>
      </c>
    </row>
    <row r="2064" spans="8:8" x14ac:dyDescent="0.2">
      <c r="H2064" s="130" t="s">
        <v>2886</v>
      </c>
    </row>
    <row r="2065" spans="8:8" x14ac:dyDescent="0.2">
      <c r="H2065" s="130" t="s">
        <v>2887</v>
      </c>
    </row>
    <row r="2066" spans="8:8" x14ac:dyDescent="0.2">
      <c r="H2066" s="130" t="s">
        <v>2888</v>
      </c>
    </row>
    <row r="2067" spans="8:8" x14ac:dyDescent="0.2">
      <c r="H2067" s="130" t="s">
        <v>2889</v>
      </c>
    </row>
    <row r="2068" spans="8:8" x14ac:dyDescent="0.2">
      <c r="H2068" s="130" t="s">
        <v>2890</v>
      </c>
    </row>
    <row r="2069" spans="8:8" x14ac:dyDescent="0.2">
      <c r="H2069" s="130" t="s">
        <v>2891</v>
      </c>
    </row>
    <row r="2070" spans="8:8" x14ac:dyDescent="0.2">
      <c r="H2070" s="130" t="s">
        <v>2892</v>
      </c>
    </row>
    <row r="2071" spans="8:8" x14ac:dyDescent="0.2">
      <c r="H2071" s="130" t="s">
        <v>2893</v>
      </c>
    </row>
    <row r="2072" spans="8:8" x14ac:dyDescent="0.2">
      <c r="H2072" s="130" t="s">
        <v>2894</v>
      </c>
    </row>
    <row r="2073" spans="8:8" x14ac:dyDescent="0.2">
      <c r="H2073" s="130" t="s">
        <v>2895</v>
      </c>
    </row>
    <row r="2074" spans="8:8" x14ac:dyDescent="0.2">
      <c r="H2074" s="130" t="s">
        <v>2896</v>
      </c>
    </row>
    <row r="2075" spans="8:8" x14ac:dyDescent="0.2">
      <c r="H2075" s="130" t="s">
        <v>2897</v>
      </c>
    </row>
    <row r="2076" spans="8:8" x14ac:dyDescent="0.2">
      <c r="H2076" s="130" t="s">
        <v>2898</v>
      </c>
    </row>
    <row r="2077" spans="8:8" x14ac:dyDescent="0.2">
      <c r="H2077" s="130" t="s">
        <v>2899</v>
      </c>
    </row>
    <row r="2078" spans="8:8" x14ac:dyDescent="0.2">
      <c r="H2078" s="130" t="s">
        <v>2900</v>
      </c>
    </row>
    <row r="2079" spans="8:8" x14ac:dyDescent="0.2">
      <c r="H2079" s="130" t="s">
        <v>2901</v>
      </c>
    </row>
    <row r="2080" spans="8:8" x14ac:dyDescent="0.2">
      <c r="H2080" s="130" t="s">
        <v>2902</v>
      </c>
    </row>
    <row r="2081" spans="8:8" x14ac:dyDescent="0.2">
      <c r="H2081" s="130" t="s">
        <v>2903</v>
      </c>
    </row>
    <row r="2082" spans="8:8" x14ac:dyDescent="0.2">
      <c r="H2082" s="130" t="s">
        <v>2904</v>
      </c>
    </row>
    <row r="2083" spans="8:8" x14ac:dyDescent="0.2">
      <c r="H2083" s="130" t="s">
        <v>2905</v>
      </c>
    </row>
    <row r="2084" spans="8:8" x14ac:dyDescent="0.2">
      <c r="H2084" s="130" t="s">
        <v>2906</v>
      </c>
    </row>
    <row r="2085" spans="8:8" x14ac:dyDescent="0.2">
      <c r="H2085" s="130" t="s">
        <v>2907</v>
      </c>
    </row>
    <row r="2086" spans="8:8" x14ac:dyDescent="0.2">
      <c r="H2086" s="130" t="s">
        <v>2908</v>
      </c>
    </row>
    <row r="2087" spans="8:8" x14ac:dyDescent="0.2">
      <c r="H2087" s="130" t="s">
        <v>2909</v>
      </c>
    </row>
    <row r="2088" spans="8:8" x14ac:dyDescent="0.2">
      <c r="H2088" s="130" t="s">
        <v>2910</v>
      </c>
    </row>
    <row r="2089" spans="8:8" x14ac:dyDescent="0.2">
      <c r="H2089" s="130" t="s">
        <v>2911</v>
      </c>
    </row>
    <row r="2090" spans="8:8" x14ac:dyDescent="0.2">
      <c r="H2090" s="130" t="s">
        <v>2912</v>
      </c>
    </row>
    <row r="2091" spans="8:8" x14ac:dyDescent="0.2">
      <c r="H2091" s="130" t="s">
        <v>2913</v>
      </c>
    </row>
    <row r="2092" spans="8:8" x14ac:dyDescent="0.2">
      <c r="H2092" s="130" t="s">
        <v>2914</v>
      </c>
    </row>
    <row r="2093" spans="8:8" x14ac:dyDescent="0.2">
      <c r="H2093" s="130" t="s">
        <v>2915</v>
      </c>
    </row>
    <row r="2094" spans="8:8" x14ac:dyDescent="0.2">
      <c r="H2094" s="130" t="s">
        <v>2916</v>
      </c>
    </row>
    <row r="2095" spans="8:8" x14ac:dyDescent="0.2">
      <c r="H2095" s="130" t="s">
        <v>2917</v>
      </c>
    </row>
    <row r="2096" spans="8:8" x14ac:dyDescent="0.2">
      <c r="H2096" s="130" t="s">
        <v>2918</v>
      </c>
    </row>
    <row r="2097" spans="8:8" x14ac:dyDescent="0.2">
      <c r="H2097" s="130" t="s">
        <v>2919</v>
      </c>
    </row>
    <row r="2098" spans="8:8" x14ac:dyDescent="0.2">
      <c r="H2098" s="130" t="s">
        <v>2920</v>
      </c>
    </row>
    <row r="2099" spans="8:8" x14ac:dyDescent="0.2">
      <c r="H2099" s="130" t="s">
        <v>2921</v>
      </c>
    </row>
    <row r="2100" spans="8:8" x14ac:dyDescent="0.2">
      <c r="H2100" s="130" t="s">
        <v>2922</v>
      </c>
    </row>
    <row r="2101" spans="8:8" x14ac:dyDescent="0.2">
      <c r="H2101" s="130" t="s">
        <v>2923</v>
      </c>
    </row>
    <row r="2102" spans="8:8" x14ac:dyDescent="0.2">
      <c r="H2102" s="130" t="s">
        <v>2924</v>
      </c>
    </row>
    <row r="2103" spans="8:8" x14ac:dyDescent="0.2">
      <c r="H2103" s="130" t="s">
        <v>2925</v>
      </c>
    </row>
    <row r="2104" spans="8:8" x14ac:dyDescent="0.2">
      <c r="H2104" s="130" t="s">
        <v>2926</v>
      </c>
    </row>
    <row r="2105" spans="8:8" x14ac:dyDescent="0.2">
      <c r="H2105" s="130" t="s">
        <v>2927</v>
      </c>
    </row>
    <row r="2106" spans="8:8" x14ac:dyDescent="0.2">
      <c r="H2106" s="130" t="s">
        <v>2928</v>
      </c>
    </row>
    <row r="2107" spans="8:8" x14ac:dyDescent="0.2">
      <c r="H2107" s="130" t="s">
        <v>2929</v>
      </c>
    </row>
    <row r="2108" spans="8:8" x14ac:dyDescent="0.2">
      <c r="H2108" s="130" t="s">
        <v>2930</v>
      </c>
    </row>
    <row r="2109" spans="8:8" x14ac:dyDescent="0.2">
      <c r="H2109" s="130" t="s">
        <v>2931</v>
      </c>
    </row>
    <row r="2110" spans="8:8" x14ac:dyDescent="0.2">
      <c r="H2110" s="130" t="s">
        <v>2932</v>
      </c>
    </row>
    <row r="2111" spans="8:8" x14ac:dyDescent="0.2">
      <c r="H2111" s="130" t="s">
        <v>2933</v>
      </c>
    </row>
    <row r="2112" spans="8:8" x14ac:dyDescent="0.2">
      <c r="H2112" s="130" t="s">
        <v>2934</v>
      </c>
    </row>
    <row r="2113" spans="8:8" x14ac:dyDescent="0.2">
      <c r="H2113" s="130" t="s">
        <v>2935</v>
      </c>
    </row>
    <row r="2114" spans="8:8" x14ac:dyDescent="0.2">
      <c r="H2114" s="130" t="s">
        <v>2936</v>
      </c>
    </row>
    <row r="2115" spans="8:8" x14ac:dyDescent="0.2">
      <c r="H2115" s="130" t="s">
        <v>2937</v>
      </c>
    </row>
    <row r="2116" spans="8:8" x14ac:dyDescent="0.2">
      <c r="H2116" s="130" t="s">
        <v>2938</v>
      </c>
    </row>
    <row r="2117" spans="8:8" x14ac:dyDescent="0.2">
      <c r="H2117" s="130" t="s">
        <v>2939</v>
      </c>
    </row>
    <row r="2118" spans="8:8" x14ac:dyDescent="0.2">
      <c r="H2118" s="130" t="s">
        <v>2940</v>
      </c>
    </row>
    <row r="2119" spans="8:8" x14ac:dyDescent="0.2">
      <c r="H2119" s="130" t="s">
        <v>2941</v>
      </c>
    </row>
    <row r="2120" spans="8:8" x14ac:dyDescent="0.2">
      <c r="H2120" s="130" t="s">
        <v>2942</v>
      </c>
    </row>
    <row r="2121" spans="8:8" x14ac:dyDescent="0.2">
      <c r="H2121" s="130" t="s">
        <v>2943</v>
      </c>
    </row>
    <row r="2122" spans="8:8" x14ac:dyDescent="0.2">
      <c r="H2122" s="130" t="s">
        <v>2944</v>
      </c>
    </row>
    <row r="2123" spans="8:8" x14ac:dyDescent="0.2">
      <c r="H2123" s="130" t="s">
        <v>2945</v>
      </c>
    </row>
    <row r="2124" spans="8:8" x14ac:dyDescent="0.2">
      <c r="H2124" s="130" t="s">
        <v>2946</v>
      </c>
    </row>
    <row r="2125" spans="8:8" x14ac:dyDescent="0.2">
      <c r="H2125" s="130" t="s">
        <v>2947</v>
      </c>
    </row>
    <row r="2126" spans="8:8" x14ac:dyDescent="0.2">
      <c r="H2126" s="130" t="s">
        <v>2948</v>
      </c>
    </row>
    <row r="2127" spans="8:8" x14ac:dyDescent="0.2">
      <c r="H2127" s="130" t="s">
        <v>2949</v>
      </c>
    </row>
    <row r="2128" spans="8:8" x14ac:dyDescent="0.2">
      <c r="H2128" s="130" t="s">
        <v>2950</v>
      </c>
    </row>
    <row r="2129" spans="8:8" x14ac:dyDescent="0.2">
      <c r="H2129" s="130" t="s">
        <v>2951</v>
      </c>
    </row>
    <row r="2130" spans="8:8" x14ac:dyDescent="0.2">
      <c r="H2130" s="130" t="s">
        <v>2952</v>
      </c>
    </row>
    <row r="2131" spans="8:8" x14ac:dyDescent="0.2">
      <c r="H2131" s="130" t="s">
        <v>2953</v>
      </c>
    </row>
    <row r="2132" spans="8:8" x14ac:dyDescent="0.2">
      <c r="H2132" s="130" t="s">
        <v>2954</v>
      </c>
    </row>
    <row r="2133" spans="8:8" x14ac:dyDescent="0.2">
      <c r="H2133" s="130" t="s">
        <v>2955</v>
      </c>
    </row>
    <row r="2134" spans="8:8" x14ac:dyDescent="0.2">
      <c r="H2134" s="130" t="s">
        <v>2956</v>
      </c>
    </row>
    <row r="2135" spans="8:8" x14ac:dyDescent="0.2">
      <c r="H2135" s="130" t="s">
        <v>2957</v>
      </c>
    </row>
    <row r="2136" spans="8:8" x14ac:dyDescent="0.2">
      <c r="H2136" s="130" t="s">
        <v>2958</v>
      </c>
    </row>
    <row r="2137" spans="8:8" x14ac:dyDescent="0.2">
      <c r="H2137" s="130" t="s">
        <v>2959</v>
      </c>
    </row>
    <row r="2138" spans="8:8" x14ac:dyDescent="0.2">
      <c r="H2138" s="130" t="s">
        <v>2960</v>
      </c>
    </row>
    <row r="2139" spans="8:8" x14ac:dyDescent="0.2">
      <c r="H2139" s="130" t="s">
        <v>2961</v>
      </c>
    </row>
    <row r="2140" spans="8:8" x14ac:dyDescent="0.2">
      <c r="H2140" s="130" t="s">
        <v>2962</v>
      </c>
    </row>
    <row r="2141" spans="8:8" x14ac:dyDescent="0.2">
      <c r="H2141" s="130" t="s">
        <v>2963</v>
      </c>
    </row>
    <row r="2142" spans="8:8" x14ac:dyDescent="0.2">
      <c r="H2142" s="130" t="s">
        <v>2964</v>
      </c>
    </row>
    <row r="2143" spans="8:8" x14ac:dyDescent="0.2">
      <c r="H2143" s="130" t="s">
        <v>2965</v>
      </c>
    </row>
    <row r="2144" spans="8:8" x14ac:dyDescent="0.2">
      <c r="H2144" s="130" t="s">
        <v>2966</v>
      </c>
    </row>
    <row r="2145" spans="8:8" x14ac:dyDescent="0.2">
      <c r="H2145" s="130" t="s">
        <v>2967</v>
      </c>
    </row>
    <row r="2146" spans="8:8" x14ac:dyDescent="0.2">
      <c r="H2146" s="130" t="s">
        <v>2968</v>
      </c>
    </row>
    <row r="2147" spans="8:8" x14ac:dyDescent="0.2">
      <c r="H2147" s="130" t="s">
        <v>2969</v>
      </c>
    </row>
    <row r="2148" spans="8:8" x14ac:dyDescent="0.2">
      <c r="H2148" s="130" t="s">
        <v>2970</v>
      </c>
    </row>
    <row r="2149" spans="8:8" x14ac:dyDescent="0.2">
      <c r="H2149" s="130" t="s">
        <v>2971</v>
      </c>
    </row>
    <row r="2150" spans="8:8" x14ac:dyDescent="0.2">
      <c r="H2150" s="130" t="s">
        <v>2972</v>
      </c>
    </row>
    <row r="2151" spans="8:8" x14ac:dyDescent="0.2">
      <c r="H2151" s="130" t="s">
        <v>2973</v>
      </c>
    </row>
    <row r="2152" spans="8:8" x14ac:dyDescent="0.2">
      <c r="H2152" s="130" t="s">
        <v>2974</v>
      </c>
    </row>
    <row r="2153" spans="8:8" x14ac:dyDescent="0.2">
      <c r="H2153" s="130" t="s">
        <v>2975</v>
      </c>
    </row>
    <row r="2154" spans="8:8" x14ac:dyDescent="0.2">
      <c r="H2154" s="130" t="s">
        <v>2976</v>
      </c>
    </row>
    <row r="2155" spans="8:8" x14ac:dyDescent="0.2">
      <c r="H2155" s="130" t="s">
        <v>2977</v>
      </c>
    </row>
    <row r="2156" spans="8:8" x14ac:dyDescent="0.2">
      <c r="H2156" s="130" t="s">
        <v>2978</v>
      </c>
    </row>
    <row r="2157" spans="8:8" x14ac:dyDescent="0.2">
      <c r="H2157" s="130" t="s">
        <v>2979</v>
      </c>
    </row>
    <row r="2158" spans="8:8" x14ac:dyDescent="0.2">
      <c r="H2158" s="130" t="s">
        <v>2980</v>
      </c>
    </row>
    <row r="2159" spans="8:8" x14ac:dyDescent="0.2">
      <c r="H2159" s="130" t="s">
        <v>2981</v>
      </c>
    </row>
    <row r="2160" spans="8:8" x14ac:dyDescent="0.2">
      <c r="H2160" s="130" t="s">
        <v>2982</v>
      </c>
    </row>
    <row r="2161" spans="8:8" x14ac:dyDescent="0.2">
      <c r="H2161" s="130" t="s">
        <v>2983</v>
      </c>
    </row>
    <row r="2162" spans="8:8" x14ac:dyDescent="0.2">
      <c r="H2162" s="130" t="s">
        <v>2984</v>
      </c>
    </row>
    <row r="2163" spans="8:8" x14ac:dyDescent="0.2">
      <c r="H2163" s="130" t="s">
        <v>2985</v>
      </c>
    </row>
    <row r="2164" spans="8:8" x14ac:dyDescent="0.2">
      <c r="H2164" s="130" t="s">
        <v>2986</v>
      </c>
    </row>
    <row r="2165" spans="8:8" x14ac:dyDescent="0.2">
      <c r="H2165" s="130" t="s">
        <v>2987</v>
      </c>
    </row>
    <row r="2166" spans="8:8" x14ac:dyDescent="0.2">
      <c r="H2166" s="130" t="s">
        <v>2988</v>
      </c>
    </row>
    <row r="2167" spans="8:8" x14ac:dyDescent="0.2">
      <c r="H2167" s="130" t="s">
        <v>2989</v>
      </c>
    </row>
    <row r="2168" spans="8:8" x14ac:dyDescent="0.2">
      <c r="H2168" s="130" t="s">
        <v>2990</v>
      </c>
    </row>
    <row r="2169" spans="8:8" x14ac:dyDescent="0.2">
      <c r="H2169" s="130" t="s">
        <v>2991</v>
      </c>
    </row>
    <row r="2170" spans="8:8" x14ac:dyDescent="0.2">
      <c r="H2170" s="130" t="s">
        <v>2992</v>
      </c>
    </row>
    <row r="2171" spans="8:8" x14ac:dyDescent="0.2">
      <c r="H2171" s="130" t="s">
        <v>2993</v>
      </c>
    </row>
    <row r="2172" spans="8:8" x14ac:dyDescent="0.2">
      <c r="H2172" s="130" t="s">
        <v>2994</v>
      </c>
    </row>
    <row r="2173" spans="8:8" x14ac:dyDescent="0.2">
      <c r="H2173" s="130" t="s">
        <v>2995</v>
      </c>
    </row>
    <row r="2174" spans="8:8" x14ac:dyDescent="0.2">
      <c r="H2174" s="130" t="s">
        <v>2996</v>
      </c>
    </row>
    <row r="2175" spans="8:8" x14ac:dyDescent="0.2">
      <c r="H2175" s="130" t="s">
        <v>2997</v>
      </c>
    </row>
    <row r="2176" spans="8:8" x14ac:dyDescent="0.2">
      <c r="H2176" s="130" t="s">
        <v>2998</v>
      </c>
    </row>
    <row r="2177" spans="8:8" x14ac:dyDescent="0.2">
      <c r="H2177" s="130" t="s">
        <v>2999</v>
      </c>
    </row>
    <row r="2178" spans="8:8" x14ac:dyDescent="0.2">
      <c r="H2178" s="130" t="s">
        <v>3000</v>
      </c>
    </row>
    <row r="2179" spans="8:8" x14ac:dyDescent="0.2">
      <c r="H2179" s="130" t="s">
        <v>3001</v>
      </c>
    </row>
    <row r="2180" spans="8:8" x14ac:dyDescent="0.2">
      <c r="H2180" s="130" t="s">
        <v>3002</v>
      </c>
    </row>
    <row r="2181" spans="8:8" x14ac:dyDescent="0.2">
      <c r="H2181" s="130" t="s">
        <v>3003</v>
      </c>
    </row>
    <row r="2182" spans="8:8" x14ac:dyDescent="0.2">
      <c r="H2182" s="130" t="s">
        <v>3004</v>
      </c>
    </row>
    <row r="2183" spans="8:8" x14ac:dyDescent="0.2">
      <c r="H2183" s="130" t="s">
        <v>3005</v>
      </c>
    </row>
    <row r="2184" spans="8:8" x14ac:dyDescent="0.2">
      <c r="H2184" s="130" t="s">
        <v>3006</v>
      </c>
    </row>
    <row r="2185" spans="8:8" x14ac:dyDescent="0.2">
      <c r="H2185" s="130" t="s">
        <v>3007</v>
      </c>
    </row>
    <row r="2186" spans="8:8" x14ac:dyDescent="0.2">
      <c r="H2186" s="130" t="s">
        <v>3008</v>
      </c>
    </row>
    <row r="2187" spans="8:8" x14ac:dyDescent="0.2">
      <c r="H2187" s="130" t="s">
        <v>3009</v>
      </c>
    </row>
    <row r="2188" spans="8:8" x14ac:dyDescent="0.2">
      <c r="H2188" s="130" t="s">
        <v>3010</v>
      </c>
    </row>
    <row r="2189" spans="8:8" x14ac:dyDescent="0.2">
      <c r="H2189" s="130" t="s">
        <v>3011</v>
      </c>
    </row>
    <row r="2190" spans="8:8" x14ac:dyDescent="0.2">
      <c r="H2190" s="130" t="s">
        <v>3012</v>
      </c>
    </row>
    <row r="2191" spans="8:8" x14ac:dyDescent="0.2">
      <c r="H2191" s="130" t="s">
        <v>3013</v>
      </c>
    </row>
    <row r="2192" spans="8:8" x14ac:dyDescent="0.2">
      <c r="H2192" s="130" t="s">
        <v>3014</v>
      </c>
    </row>
    <row r="2193" spans="8:8" x14ac:dyDescent="0.2">
      <c r="H2193" s="130" t="s">
        <v>3015</v>
      </c>
    </row>
    <row r="2194" spans="8:8" x14ac:dyDescent="0.2">
      <c r="H2194" s="130" t="s">
        <v>3016</v>
      </c>
    </row>
    <row r="2195" spans="8:8" x14ac:dyDescent="0.2">
      <c r="H2195" s="130" t="s">
        <v>3017</v>
      </c>
    </row>
    <row r="2196" spans="8:8" x14ac:dyDescent="0.2">
      <c r="H2196" s="130" t="s">
        <v>3018</v>
      </c>
    </row>
    <row r="2197" spans="8:8" x14ac:dyDescent="0.2">
      <c r="H2197" s="130" t="s">
        <v>3019</v>
      </c>
    </row>
    <row r="2198" spans="8:8" x14ac:dyDescent="0.2">
      <c r="H2198" s="130" t="s">
        <v>3020</v>
      </c>
    </row>
    <row r="2199" spans="8:8" x14ac:dyDescent="0.2">
      <c r="H2199" s="130" t="s">
        <v>3021</v>
      </c>
    </row>
    <row r="2200" spans="8:8" x14ac:dyDescent="0.2">
      <c r="H2200" s="130" t="s">
        <v>3022</v>
      </c>
    </row>
    <row r="2201" spans="8:8" x14ac:dyDescent="0.2">
      <c r="H2201" s="130" t="s">
        <v>3023</v>
      </c>
    </row>
    <row r="2202" spans="8:8" x14ac:dyDescent="0.2">
      <c r="H2202" s="130" t="s">
        <v>3024</v>
      </c>
    </row>
    <row r="2203" spans="8:8" x14ac:dyDescent="0.2">
      <c r="H2203" s="130" t="s">
        <v>3025</v>
      </c>
    </row>
    <row r="2204" spans="8:8" x14ac:dyDescent="0.2">
      <c r="H2204" s="130" t="s">
        <v>3026</v>
      </c>
    </row>
    <row r="2205" spans="8:8" x14ac:dyDescent="0.2">
      <c r="H2205" s="130" t="s">
        <v>3027</v>
      </c>
    </row>
    <row r="2206" spans="8:8" x14ac:dyDescent="0.2">
      <c r="H2206" s="130" t="s">
        <v>3028</v>
      </c>
    </row>
    <row r="2207" spans="8:8" x14ac:dyDescent="0.2">
      <c r="H2207" s="130" t="s">
        <v>3029</v>
      </c>
    </row>
    <row r="2208" spans="8:8" x14ac:dyDescent="0.2">
      <c r="H2208" s="130" t="s">
        <v>3030</v>
      </c>
    </row>
    <row r="2209" spans="8:8" x14ac:dyDescent="0.2">
      <c r="H2209" s="130" t="s">
        <v>3031</v>
      </c>
    </row>
    <row r="2210" spans="8:8" x14ac:dyDescent="0.2">
      <c r="H2210" s="130" t="s">
        <v>3032</v>
      </c>
    </row>
    <row r="2211" spans="8:8" x14ac:dyDescent="0.2">
      <c r="H2211" s="130" t="s">
        <v>3033</v>
      </c>
    </row>
    <row r="2212" spans="8:8" x14ac:dyDescent="0.2">
      <c r="H2212" s="130" t="s">
        <v>3034</v>
      </c>
    </row>
    <row r="2213" spans="8:8" x14ac:dyDescent="0.2">
      <c r="H2213" s="130" t="s">
        <v>3035</v>
      </c>
    </row>
    <row r="2214" spans="8:8" x14ac:dyDescent="0.2">
      <c r="H2214" s="130" t="s">
        <v>3036</v>
      </c>
    </row>
    <row r="2215" spans="8:8" x14ac:dyDescent="0.2">
      <c r="H2215" s="130" t="s">
        <v>3037</v>
      </c>
    </row>
    <row r="2216" spans="8:8" x14ac:dyDescent="0.2">
      <c r="H2216" s="130" t="s">
        <v>3038</v>
      </c>
    </row>
    <row r="2217" spans="8:8" x14ac:dyDescent="0.2">
      <c r="H2217" s="130" t="s">
        <v>3039</v>
      </c>
    </row>
    <row r="2218" spans="8:8" x14ac:dyDescent="0.2">
      <c r="H2218" s="130" t="s">
        <v>3040</v>
      </c>
    </row>
    <row r="2219" spans="8:8" x14ac:dyDescent="0.2">
      <c r="H2219" s="130" t="s">
        <v>3041</v>
      </c>
    </row>
    <row r="2220" spans="8:8" x14ac:dyDescent="0.2">
      <c r="H2220" s="130" t="s">
        <v>3042</v>
      </c>
    </row>
    <row r="2221" spans="8:8" x14ac:dyDescent="0.2">
      <c r="H2221" s="130" t="s">
        <v>3043</v>
      </c>
    </row>
    <row r="2222" spans="8:8" x14ac:dyDescent="0.2">
      <c r="H2222" s="130" t="s">
        <v>3044</v>
      </c>
    </row>
    <row r="2223" spans="8:8" x14ac:dyDescent="0.2">
      <c r="H2223" s="130" t="s">
        <v>3045</v>
      </c>
    </row>
    <row r="2224" spans="8:8" x14ac:dyDescent="0.2">
      <c r="H2224" s="130" t="s">
        <v>3046</v>
      </c>
    </row>
    <row r="2225" spans="8:8" x14ac:dyDescent="0.2">
      <c r="H2225" s="130" t="s">
        <v>3047</v>
      </c>
    </row>
    <row r="2226" spans="8:8" x14ac:dyDescent="0.2">
      <c r="H2226" s="130" t="s">
        <v>3048</v>
      </c>
    </row>
    <row r="2227" spans="8:8" x14ac:dyDescent="0.2">
      <c r="H2227" s="130" t="s">
        <v>3049</v>
      </c>
    </row>
    <row r="2228" spans="8:8" x14ac:dyDescent="0.2">
      <c r="H2228" s="130" t="s">
        <v>3050</v>
      </c>
    </row>
    <row r="2229" spans="8:8" x14ac:dyDescent="0.2">
      <c r="H2229" s="130" t="s">
        <v>3051</v>
      </c>
    </row>
    <row r="2230" spans="8:8" x14ac:dyDescent="0.2">
      <c r="H2230" s="130" t="s">
        <v>3052</v>
      </c>
    </row>
    <row r="2231" spans="8:8" x14ac:dyDescent="0.2">
      <c r="H2231" s="130" t="s">
        <v>3053</v>
      </c>
    </row>
    <row r="2232" spans="8:8" x14ac:dyDescent="0.2">
      <c r="H2232" s="130" t="s">
        <v>3054</v>
      </c>
    </row>
    <row r="2233" spans="8:8" x14ac:dyDescent="0.2">
      <c r="H2233" s="130" t="s">
        <v>3055</v>
      </c>
    </row>
    <row r="2234" spans="8:8" x14ac:dyDescent="0.2">
      <c r="H2234" s="130" t="s">
        <v>3056</v>
      </c>
    </row>
    <row r="2235" spans="8:8" x14ac:dyDescent="0.2">
      <c r="H2235" s="130" t="s">
        <v>3057</v>
      </c>
    </row>
    <row r="2236" spans="8:8" x14ac:dyDescent="0.2">
      <c r="H2236" s="130" t="s">
        <v>3058</v>
      </c>
    </row>
    <row r="2237" spans="8:8" x14ac:dyDescent="0.2">
      <c r="H2237" s="130" t="s">
        <v>3059</v>
      </c>
    </row>
    <row r="2238" spans="8:8" x14ac:dyDescent="0.2">
      <c r="H2238" s="130" t="s">
        <v>3060</v>
      </c>
    </row>
    <row r="2239" spans="8:8" x14ac:dyDescent="0.2">
      <c r="H2239" s="130" t="s">
        <v>3061</v>
      </c>
    </row>
    <row r="2240" spans="8:8" x14ac:dyDescent="0.2">
      <c r="H2240" s="130" t="s">
        <v>3062</v>
      </c>
    </row>
    <row r="2241" spans="8:8" x14ac:dyDescent="0.2">
      <c r="H2241" s="130" t="s">
        <v>3063</v>
      </c>
    </row>
    <row r="2242" spans="8:8" x14ac:dyDescent="0.2">
      <c r="H2242" s="130" t="s">
        <v>3064</v>
      </c>
    </row>
    <row r="2243" spans="8:8" x14ac:dyDescent="0.2">
      <c r="H2243" s="130" t="s">
        <v>3065</v>
      </c>
    </row>
    <row r="2244" spans="8:8" x14ac:dyDescent="0.2">
      <c r="H2244" s="130" t="s">
        <v>3066</v>
      </c>
    </row>
    <row r="2245" spans="8:8" x14ac:dyDescent="0.2">
      <c r="H2245" s="130" t="s">
        <v>3067</v>
      </c>
    </row>
    <row r="2246" spans="8:8" x14ac:dyDescent="0.2">
      <c r="H2246" s="130" t="s">
        <v>3068</v>
      </c>
    </row>
    <row r="2247" spans="8:8" x14ac:dyDescent="0.2">
      <c r="H2247" s="130" t="s">
        <v>3069</v>
      </c>
    </row>
    <row r="2248" spans="8:8" x14ac:dyDescent="0.2">
      <c r="H2248" s="130" t="s">
        <v>3070</v>
      </c>
    </row>
    <row r="2249" spans="8:8" x14ac:dyDescent="0.2">
      <c r="H2249" s="130" t="s">
        <v>3071</v>
      </c>
    </row>
    <row r="2250" spans="8:8" x14ac:dyDescent="0.2">
      <c r="H2250" s="130" t="s">
        <v>3072</v>
      </c>
    </row>
    <row r="2251" spans="8:8" x14ac:dyDescent="0.2">
      <c r="H2251" s="130" t="s">
        <v>3073</v>
      </c>
    </row>
    <row r="2252" spans="8:8" x14ac:dyDescent="0.2">
      <c r="H2252" s="130" t="s">
        <v>3074</v>
      </c>
    </row>
    <row r="2253" spans="8:8" x14ac:dyDescent="0.2">
      <c r="H2253" s="130" t="s">
        <v>3075</v>
      </c>
    </row>
    <row r="2254" spans="8:8" x14ac:dyDescent="0.2">
      <c r="H2254" s="130" t="s">
        <v>3076</v>
      </c>
    </row>
    <row r="2255" spans="8:8" x14ac:dyDescent="0.2">
      <c r="H2255" s="130" t="s">
        <v>3077</v>
      </c>
    </row>
    <row r="2256" spans="8:8" x14ac:dyDescent="0.2">
      <c r="H2256" s="130" t="s">
        <v>3078</v>
      </c>
    </row>
    <row r="2257" spans="8:8" x14ac:dyDescent="0.2">
      <c r="H2257" s="130" t="s">
        <v>3079</v>
      </c>
    </row>
    <row r="2258" spans="8:8" x14ac:dyDescent="0.2">
      <c r="H2258" s="130" t="s">
        <v>3080</v>
      </c>
    </row>
    <row r="2259" spans="8:8" x14ac:dyDescent="0.2">
      <c r="H2259" s="130" t="s">
        <v>3081</v>
      </c>
    </row>
    <row r="2260" spans="8:8" x14ac:dyDescent="0.2">
      <c r="H2260" s="130" t="s">
        <v>3082</v>
      </c>
    </row>
    <row r="2261" spans="8:8" x14ac:dyDescent="0.2">
      <c r="H2261" s="130" t="s">
        <v>3083</v>
      </c>
    </row>
    <row r="2262" spans="8:8" x14ac:dyDescent="0.2">
      <c r="H2262" s="130" t="s">
        <v>3084</v>
      </c>
    </row>
    <row r="2263" spans="8:8" x14ac:dyDescent="0.2">
      <c r="H2263" s="130" t="s">
        <v>3085</v>
      </c>
    </row>
    <row r="2264" spans="8:8" x14ac:dyDescent="0.2">
      <c r="H2264" s="130" t="s">
        <v>3086</v>
      </c>
    </row>
    <row r="2265" spans="8:8" x14ac:dyDescent="0.2">
      <c r="H2265" s="130" t="s">
        <v>3087</v>
      </c>
    </row>
    <row r="2266" spans="8:8" x14ac:dyDescent="0.2">
      <c r="H2266" s="130" t="s">
        <v>3088</v>
      </c>
    </row>
    <row r="2267" spans="8:8" x14ac:dyDescent="0.2">
      <c r="H2267" s="130" t="s">
        <v>3089</v>
      </c>
    </row>
    <row r="2268" spans="8:8" x14ac:dyDescent="0.2">
      <c r="H2268" s="130" t="s">
        <v>3090</v>
      </c>
    </row>
    <row r="2269" spans="8:8" x14ac:dyDescent="0.2">
      <c r="H2269" s="130" t="s">
        <v>3091</v>
      </c>
    </row>
    <row r="2270" spans="8:8" x14ac:dyDescent="0.2">
      <c r="H2270" s="130" t="s">
        <v>3092</v>
      </c>
    </row>
    <row r="2271" spans="8:8" x14ac:dyDescent="0.2">
      <c r="H2271" s="130" t="s">
        <v>3093</v>
      </c>
    </row>
    <row r="2272" spans="8:8" x14ac:dyDescent="0.2">
      <c r="H2272" s="130" t="s">
        <v>3094</v>
      </c>
    </row>
    <row r="2273" spans="8:8" x14ac:dyDescent="0.2">
      <c r="H2273" s="130" t="s">
        <v>3095</v>
      </c>
    </row>
    <row r="2274" spans="8:8" x14ac:dyDescent="0.2">
      <c r="H2274" s="130" t="s">
        <v>3096</v>
      </c>
    </row>
    <row r="2275" spans="8:8" x14ac:dyDescent="0.2">
      <c r="H2275" s="130" t="s">
        <v>3097</v>
      </c>
    </row>
    <row r="2276" spans="8:8" x14ac:dyDescent="0.2">
      <c r="H2276" s="130" t="s">
        <v>3098</v>
      </c>
    </row>
    <row r="2277" spans="8:8" x14ac:dyDescent="0.2">
      <c r="H2277" s="130" t="s">
        <v>3099</v>
      </c>
    </row>
    <row r="2278" spans="8:8" x14ac:dyDescent="0.2">
      <c r="H2278" s="130" t="s">
        <v>3100</v>
      </c>
    </row>
    <row r="2279" spans="8:8" x14ac:dyDescent="0.2">
      <c r="H2279" s="130" t="s">
        <v>3101</v>
      </c>
    </row>
    <row r="2280" spans="8:8" x14ac:dyDescent="0.2">
      <c r="H2280" s="130" t="s">
        <v>3102</v>
      </c>
    </row>
    <row r="2281" spans="8:8" x14ac:dyDescent="0.2">
      <c r="H2281" s="130" t="s">
        <v>3103</v>
      </c>
    </row>
    <row r="2282" spans="8:8" x14ac:dyDescent="0.2">
      <c r="H2282" s="130" t="s">
        <v>3104</v>
      </c>
    </row>
    <row r="2283" spans="8:8" x14ac:dyDescent="0.2">
      <c r="H2283" s="130" t="s">
        <v>3105</v>
      </c>
    </row>
    <row r="2284" spans="8:8" x14ac:dyDescent="0.2">
      <c r="H2284" s="130" t="s">
        <v>3106</v>
      </c>
    </row>
    <row r="2285" spans="8:8" x14ac:dyDescent="0.2">
      <c r="H2285" s="130" t="s">
        <v>3107</v>
      </c>
    </row>
    <row r="2286" spans="8:8" x14ac:dyDescent="0.2">
      <c r="H2286" s="130" t="s">
        <v>3108</v>
      </c>
    </row>
    <row r="2287" spans="8:8" x14ac:dyDescent="0.2">
      <c r="H2287" s="130" t="s">
        <v>3109</v>
      </c>
    </row>
    <row r="2288" spans="8:8" x14ac:dyDescent="0.2">
      <c r="H2288" s="130" t="s">
        <v>3110</v>
      </c>
    </row>
    <row r="2289" spans="8:8" x14ac:dyDescent="0.2">
      <c r="H2289" s="130" t="s">
        <v>3111</v>
      </c>
    </row>
    <row r="2290" spans="8:8" x14ac:dyDescent="0.2">
      <c r="H2290" s="130" t="s">
        <v>3112</v>
      </c>
    </row>
    <row r="2291" spans="8:8" x14ac:dyDescent="0.2">
      <c r="H2291" s="130" t="s">
        <v>3113</v>
      </c>
    </row>
    <row r="2292" spans="8:8" x14ac:dyDescent="0.2">
      <c r="H2292" s="130" t="s">
        <v>3114</v>
      </c>
    </row>
    <row r="2293" spans="8:8" x14ac:dyDescent="0.2">
      <c r="H2293" s="130" t="s">
        <v>3115</v>
      </c>
    </row>
    <row r="2294" spans="8:8" x14ac:dyDescent="0.2">
      <c r="H2294" s="130" t="s">
        <v>3116</v>
      </c>
    </row>
    <row r="2295" spans="8:8" x14ac:dyDescent="0.2">
      <c r="H2295" s="130" t="s">
        <v>3117</v>
      </c>
    </row>
    <row r="2296" spans="8:8" x14ac:dyDescent="0.2">
      <c r="H2296" s="130" t="s">
        <v>3118</v>
      </c>
    </row>
    <row r="2297" spans="8:8" x14ac:dyDescent="0.2">
      <c r="H2297" s="130" t="s">
        <v>3119</v>
      </c>
    </row>
    <row r="2298" spans="8:8" x14ac:dyDescent="0.2">
      <c r="H2298" s="130" t="s">
        <v>3120</v>
      </c>
    </row>
    <row r="2299" spans="8:8" x14ac:dyDescent="0.2">
      <c r="H2299" s="130" t="s">
        <v>3121</v>
      </c>
    </row>
    <row r="2300" spans="8:8" x14ac:dyDescent="0.2">
      <c r="H2300" s="130" t="s">
        <v>3122</v>
      </c>
    </row>
    <row r="2301" spans="8:8" x14ac:dyDescent="0.2">
      <c r="H2301" s="130" t="s">
        <v>3123</v>
      </c>
    </row>
    <row r="2302" spans="8:8" x14ac:dyDescent="0.2">
      <c r="H2302" s="130" t="s">
        <v>3124</v>
      </c>
    </row>
    <row r="2303" spans="8:8" x14ac:dyDescent="0.2">
      <c r="H2303" s="130" t="s">
        <v>3125</v>
      </c>
    </row>
    <row r="2304" spans="8:8" x14ac:dyDescent="0.2">
      <c r="H2304" s="130" t="s">
        <v>3126</v>
      </c>
    </row>
    <row r="2305" spans="8:8" x14ac:dyDescent="0.2">
      <c r="H2305" s="130" t="s">
        <v>3127</v>
      </c>
    </row>
    <row r="2306" spans="8:8" x14ac:dyDescent="0.2">
      <c r="H2306" s="130" t="s">
        <v>3128</v>
      </c>
    </row>
    <row r="2307" spans="8:8" x14ac:dyDescent="0.2">
      <c r="H2307" s="130" t="s">
        <v>3129</v>
      </c>
    </row>
    <row r="2308" spans="8:8" x14ac:dyDescent="0.2">
      <c r="H2308" s="130" t="s">
        <v>3130</v>
      </c>
    </row>
    <row r="2309" spans="8:8" x14ac:dyDescent="0.2">
      <c r="H2309" s="130" t="s">
        <v>3131</v>
      </c>
    </row>
    <row r="2310" spans="8:8" x14ac:dyDescent="0.2">
      <c r="H2310" s="130" t="s">
        <v>3132</v>
      </c>
    </row>
    <row r="2311" spans="8:8" x14ac:dyDescent="0.2">
      <c r="H2311" s="130" t="s">
        <v>3133</v>
      </c>
    </row>
    <row r="2312" spans="8:8" x14ac:dyDescent="0.2">
      <c r="H2312" s="130" t="s">
        <v>3134</v>
      </c>
    </row>
    <row r="2313" spans="8:8" x14ac:dyDescent="0.2">
      <c r="H2313" s="130" t="s">
        <v>3135</v>
      </c>
    </row>
    <row r="2314" spans="8:8" x14ac:dyDescent="0.2">
      <c r="H2314" s="130" t="s">
        <v>3136</v>
      </c>
    </row>
    <row r="2315" spans="8:8" x14ac:dyDescent="0.2">
      <c r="H2315" s="130" t="s">
        <v>3137</v>
      </c>
    </row>
    <row r="2316" spans="8:8" x14ac:dyDescent="0.2">
      <c r="H2316" s="130" t="s">
        <v>3138</v>
      </c>
    </row>
    <row r="2317" spans="8:8" x14ac:dyDescent="0.2">
      <c r="H2317" s="130" t="s">
        <v>3139</v>
      </c>
    </row>
    <row r="2318" spans="8:8" x14ac:dyDescent="0.2">
      <c r="H2318" s="130" t="s">
        <v>3140</v>
      </c>
    </row>
    <row r="2319" spans="8:8" x14ac:dyDescent="0.2">
      <c r="H2319" s="130" t="s">
        <v>3141</v>
      </c>
    </row>
    <row r="2320" spans="8:8" x14ac:dyDescent="0.2">
      <c r="H2320" s="130" t="s">
        <v>3142</v>
      </c>
    </row>
    <row r="2321" spans="8:8" x14ac:dyDescent="0.2">
      <c r="H2321" s="130" t="s">
        <v>3143</v>
      </c>
    </row>
    <row r="2322" spans="8:8" x14ac:dyDescent="0.2">
      <c r="H2322" s="130" t="s">
        <v>3144</v>
      </c>
    </row>
    <row r="2323" spans="8:8" x14ac:dyDescent="0.2">
      <c r="H2323" s="130" t="s">
        <v>3145</v>
      </c>
    </row>
    <row r="2324" spans="8:8" x14ac:dyDescent="0.2">
      <c r="H2324" s="130" t="s">
        <v>3146</v>
      </c>
    </row>
    <row r="2325" spans="8:8" x14ac:dyDescent="0.2">
      <c r="H2325" s="130" t="s">
        <v>3147</v>
      </c>
    </row>
    <row r="2326" spans="8:8" x14ac:dyDescent="0.2">
      <c r="H2326" s="130" t="s">
        <v>3148</v>
      </c>
    </row>
    <row r="2327" spans="8:8" x14ac:dyDescent="0.2">
      <c r="H2327" s="130" t="s">
        <v>3149</v>
      </c>
    </row>
    <row r="2328" spans="8:8" x14ac:dyDescent="0.2">
      <c r="H2328" s="130" t="s">
        <v>3150</v>
      </c>
    </row>
    <row r="2329" spans="8:8" x14ac:dyDescent="0.2">
      <c r="H2329" s="130" t="s">
        <v>3151</v>
      </c>
    </row>
    <row r="2330" spans="8:8" x14ac:dyDescent="0.2">
      <c r="H2330" s="130" t="s">
        <v>3152</v>
      </c>
    </row>
    <row r="2331" spans="8:8" x14ac:dyDescent="0.2">
      <c r="H2331" s="130" t="s">
        <v>3153</v>
      </c>
    </row>
    <row r="2332" spans="8:8" x14ac:dyDescent="0.2">
      <c r="H2332" s="130" t="s">
        <v>3154</v>
      </c>
    </row>
    <row r="2333" spans="8:8" x14ac:dyDescent="0.2">
      <c r="H2333" s="130" t="s">
        <v>3155</v>
      </c>
    </row>
    <row r="2334" spans="8:8" x14ac:dyDescent="0.2">
      <c r="H2334" s="130" t="s">
        <v>3156</v>
      </c>
    </row>
    <row r="2335" spans="8:8" x14ac:dyDescent="0.2">
      <c r="H2335" s="130" t="s">
        <v>3157</v>
      </c>
    </row>
    <row r="2336" spans="8:8" x14ac:dyDescent="0.2">
      <c r="H2336" s="130" t="s">
        <v>3158</v>
      </c>
    </row>
    <row r="2337" spans="8:8" x14ac:dyDescent="0.2">
      <c r="H2337" s="130" t="s">
        <v>3159</v>
      </c>
    </row>
    <row r="2338" spans="8:8" x14ac:dyDescent="0.2">
      <c r="H2338" s="130" t="s">
        <v>3160</v>
      </c>
    </row>
    <row r="2339" spans="8:8" x14ac:dyDescent="0.2">
      <c r="H2339" s="130" t="s">
        <v>3161</v>
      </c>
    </row>
    <row r="2340" spans="8:8" x14ac:dyDescent="0.2">
      <c r="H2340" s="130" t="s">
        <v>3162</v>
      </c>
    </row>
    <row r="2341" spans="8:8" x14ac:dyDescent="0.2">
      <c r="H2341" s="130" t="s">
        <v>3163</v>
      </c>
    </row>
    <row r="2342" spans="8:8" x14ac:dyDescent="0.2">
      <c r="H2342" s="130" t="s">
        <v>3164</v>
      </c>
    </row>
    <row r="2343" spans="8:8" x14ac:dyDescent="0.2">
      <c r="H2343" s="130" t="s">
        <v>3165</v>
      </c>
    </row>
    <row r="2344" spans="8:8" x14ac:dyDescent="0.2">
      <c r="H2344" s="130" t="s">
        <v>3166</v>
      </c>
    </row>
    <row r="2345" spans="8:8" x14ac:dyDescent="0.2">
      <c r="H2345" s="130" t="s">
        <v>3167</v>
      </c>
    </row>
    <row r="2346" spans="8:8" x14ac:dyDescent="0.2">
      <c r="H2346" s="130" t="s">
        <v>3168</v>
      </c>
    </row>
    <row r="2347" spans="8:8" x14ac:dyDescent="0.2">
      <c r="H2347" s="130" t="s">
        <v>3169</v>
      </c>
    </row>
    <row r="2348" spans="8:8" x14ac:dyDescent="0.2">
      <c r="H2348" s="130" t="s">
        <v>3170</v>
      </c>
    </row>
    <row r="2349" spans="8:8" x14ac:dyDescent="0.2">
      <c r="H2349" s="130" t="s">
        <v>3171</v>
      </c>
    </row>
    <row r="2350" spans="8:8" x14ac:dyDescent="0.2">
      <c r="H2350" s="130" t="s">
        <v>3172</v>
      </c>
    </row>
    <row r="2351" spans="8:8" x14ac:dyDescent="0.2">
      <c r="H2351" s="130" t="s">
        <v>3173</v>
      </c>
    </row>
    <row r="2352" spans="8:8" x14ac:dyDescent="0.2">
      <c r="H2352" s="130" t="s">
        <v>3174</v>
      </c>
    </row>
    <row r="2353" spans="8:8" x14ac:dyDescent="0.2">
      <c r="H2353" s="130" t="s">
        <v>3175</v>
      </c>
    </row>
    <row r="2354" spans="8:8" x14ac:dyDescent="0.2">
      <c r="H2354" s="130" t="s">
        <v>3176</v>
      </c>
    </row>
    <row r="2355" spans="8:8" x14ac:dyDescent="0.2">
      <c r="H2355" s="130" t="s">
        <v>3177</v>
      </c>
    </row>
    <row r="2356" spans="8:8" x14ac:dyDescent="0.2">
      <c r="H2356" s="130" t="s">
        <v>3178</v>
      </c>
    </row>
    <row r="2357" spans="8:8" x14ac:dyDescent="0.2">
      <c r="H2357" s="130" t="s">
        <v>3179</v>
      </c>
    </row>
    <row r="2358" spans="8:8" x14ac:dyDescent="0.2">
      <c r="H2358" s="130" t="s">
        <v>3180</v>
      </c>
    </row>
    <row r="2359" spans="8:8" x14ac:dyDescent="0.2">
      <c r="H2359" s="130" t="s">
        <v>3181</v>
      </c>
    </row>
    <row r="2360" spans="8:8" x14ac:dyDescent="0.2">
      <c r="H2360" s="130" t="s">
        <v>3182</v>
      </c>
    </row>
    <row r="2361" spans="8:8" x14ac:dyDescent="0.2">
      <c r="H2361" s="130" t="s">
        <v>3183</v>
      </c>
    </row>
    <row r="2362" spans="8:8" x14ac:dyDescent="0.2">
      <c r="H2362" s="130" t="s">
        <v>3184</v>
      </c>
    </row>
    <row r="2363" spans="8:8" x14ac:dyDescent="0.2">
      <c r="H2363" s="130" t="s">
        <v>3185</v>
      </c>
    </row>
    <row r="2364" spans="8:8" x14ac:dyDescent="0.2">
      <c r="H2364" s="130" t="s">
        <v>3186</v>
      </c>
    </row>
    <row r="2365" spans="8:8" x14ac:dyDescent="0.2">
      <c r="H2365" s="130" t="s">
        <v>3187</v>
      </c>
    </row>
    <row r="2366" spans="8:8" x14ac:dyDescent="0.2">
      <c r="H2366" s="130" t="s">
        <v>3188</v>
      </c>
    </row>
    <row r="2367" spans="8:8" x14ac:dyDescent="0.2">
      <c r="H2367" s="130" t="s">
        <v>3189</v>
      </c>
    </row>
    <row r="2368" spans="8:8" x14ac:dyDescent="0.2">
      <c r="H2368" s="130" t="s">
        <v>3190</v>
      </c>
    </row>
    <row r="2369" spans="8:8" x14ac:dyDescent="0.2">
      <c r="H2369" s="130" t="s">
        <v>3191</v>
      </c>
    </row>
    <row r="2370" spans="8:8" x14ac:dyDescent="0.2">
      <c r="H2370" s="130" t="s">
        <v>3192</v>
      </c>
    </row>
    <row r="2371" spans="8:8" x14ac:dyDescent="0.2">
      <c r="H2371" s="130" t="s">
        <v>3193</v>
      </c>
    </row>
    <row r="2372" spans="8:8" x14ac:dyDescent="0.2">
      <c r="H2372" s="130" t="s">
        <v>3194</v>
      </c>
    </row>
    <row r="2373" spans="8:8" x14ac:dyDescent="0.2">
      <c r="H2373" s="130" t="s">
        <v>3195</v>
      </c>
    </row>
    <row r="2374" spans="8:8" x14ac:dyDescent="0.2">
      <c r="H2374" s="130" t="s">
        <v>3196</v>
      </c>
    </row>
    <row r="2375" spans="8:8" x14ac:dyDescent="0.2">
      <c r="H2375" s="130" t="s">
        <v>3197</v>
      </c>
    </row>
    <row r="2376" spans="8:8" x14ac:dyDescent="0.2">
      <c r="H2376" s="130" t="s">
        <v>3198</v>
      </c>
    </row>
    <row r="2377" spans="8:8" x14ac:dyDescent="0.2">
      <c r="H2377" s="130" t="s">
        <v>3199</v>
      </c>
    </row>
    <row r="2378" spans="8:8" x14ac:dyDescent="0.2">
      <c r="H2378" s="130" t="s">
        <v>3200</v>
      </c>
    </row>
    <row r="2379" spans="8:8" x14ac:dyDescent="0.2">
      <c r="H2379" s="130" t="s">
        <v>3201</v>
      </c>
    </row>
    <row r="2380" spans="8:8" x14ac:dyDescent="0.2">
      <c r="H2380" s="130" t="s">
        <v>3202</v>
      </c>
    </row>
    <row r="2381" spans="8:8" x14ac:dyDescent="0.2">
      <c r="H2381" s="130" t="s">
        <v>3203</v>
      </c>
    </row>
    <row r="2382" spans="8:8" x14ac:dyDescent="0.2">
      <c r="H2382" s="130" t="s">
        <v>3204</v>
      </c>
    </row>
    <row r="2383" spans="8:8" x14ac:dyDescent="0.2">
      <c r="H2383" s="130" t="s">
        <v>3205</v>
      </c>
    </row>
    <row r="2384" spans="8:8" x14ac:dyDescent="0.2">
      <c r="H2384" s="130" t="s">
        <v>3206</v>
      </c>
    </row>
    <row r="2385" spans="8:8" x14ac:dyDescent="0.2">
      <c r="H2385" s="130" t="s">
        <v>3207</v>
      </c>
    </row>
    <row r="2386" spans="8:8" x14ac:dyDescent="0.2">
      <c r="H2386" s="130" t="s">
        <v>3208</v>
      </c>
    </row>
    <row r="2387" spans="8:8" x14ac:dyDescent="0.2">
      <c r="H2387" s="130" t="s">
        <v>3209</v>
      </c>
    </row>
    <row r="2388" spans="8:8" x14ac:dyDescent="0.2">
      <c r="H2388" s="130" t="s">
        <v>3210</v>
      </c>
    </row>
    <row r="2389" spans="8:8" x14ac:dyDescent="0.2">
      <c r="H2389" s="130" t="s">
        <v>3211</v>
      </c>
    </row>
    <row r="2390" spans="8:8" x14ac:dyDescent="0.2">
      <c r="H2390" s="130" t="s">
        <v>3212</v>
      </c>
    </row>
    <row r="2391" spans="8:8" x14ac:dyDescent="0.2">
      <c r="H2391" s="130" t="s">
        <v>3213</v>
      </c>
    </row>
    <row r="2392" spans="8:8" x14ac:dyDescent="0.2">
      <c r="H2392" s="130" t="s">
        <v>3214</v>
      </c>
    </row>
    <row r="2393" spans="8:8" x14ac:dyDescent="0.2">
      <c r="H2393" s="130" t="s">
        <v>3215</v>
      </c>
    </row>
    <row r="2394" spans="8:8" x14ac:dyDescent="0.2">
      <c r="H2394" s="130" t="s">
        <v>3216</v>
      </c>
    </row>
    <row r="2395" spans="8:8" x14ac:dyDescent="0.2">
      <c r="H2395" s="130" t="s">
        <v>3217</v>
      </c>
    </row>
    <row r="2396" spans="8:8" x14ac:dyDescent="0.2">
      <c r="H2396" s="130" t="s">
        <v>3218</v>
      </c>
    </row>
    <row r="2397" spans="8:8" x14ac:dyDescent="0.2">
      <c r="H2397" s="130" t="s">
        <v>3219</v>
      </c>
    </row>
    <row r="2398" spans="8:8" x14ac:dyDescent="0.2">
      <c r="H2398" s="130" t="s">
        <v>3220</v>
      </c>
    </row>
    <row r="2399" spans="8:8" x14ac:dyDescent="0.2">
      <c r="H2399" s="130" t="s">
        <v>3221</v>
      </c>
    </row>
    <row r="2400" spans="8:8" x14ac:dyDescent="0.2">
      <c r="H2400" s="130" t="s">
        <v>3222</v>
      </c>
    </row>
    <row r="2401" spans="8:8" x14ac:dyDescent="0.2">
      <c r="H2401" s="130" t="s">
        <v>3223</v>
      </c>
    </row>
    <row r="2402" spans="8:8" x14ac:dyDescent="0.2">
      <c r="H2402" s="130" t="s">
        <v>3224</v>
      </c>
    </row>
    <row r="2403" spans="8:8" x14ac:dyDescent="0.2">
      <c r="H2403" s="130" t="s">
        <v>3225</v>
      </c>
    </row>
    <row r="2404" spans="8:8" x14ac:dyDescent="0.2">
      <c r="H2404" s="130" t="s">
        <v>3226</v>
      </c>
    </row>
    <row r="2405" spans="8:8" x14ac:dyDescent="0.2">
      <c r="H2405" s="130" t="s">
        <v>3227</v>
      </c>
    </row>
    <row r="2406" spans="8:8" x14ac:dyDescent="0.2">
      <c r="H2406" s="130" t="s">
        <v>3228</v>
      </c>
    </row>
    <row r="2407" spans="8:8" x14ac:dyDescent="0.2">
      <c r="H2407" s="130" t="s">
        <v>3229</v>
      </c>
    </row>
    <row r="2408" spans="8:8" x14ac:dyDescent="0.2">
      <c r="H2408" s="130" t="s">
        <v>3230</v>
      </c>
    </row>
    <row r="2409" spans="8:8" x14ac:dyDescent="0.2">
      <c r="H2409" s="130" t="s">
        <v>3231</v>
      </c>
    </row>
    <row r="2410" spans="8:8" x14ac:dyDescent="0.2">
      <c r="H2410" s="130" t="s">
        <v>3232</v>
      </c>
    </row>
    <row r="2411" spans="8:8" x14ac:dyDescent="0.2">
      <c r="H2411" s="130" t="s">
        <v>3233</v>
      </c>
    </row>
    <row r="2412" spans="8:8" x14ac:dyDescent="0.2">
      <c r="H2412" s="130" t="s">
        <v>3234</v>
      </c>
    </row>
    <row r="2413" spans="8:8" x14ac:dyDescent="0.2">
      <c r="H2413" s="130" t="s">
        <v>3235</v>
      </c>
    </row>
    <row r="2414" spans="8:8" x14ac:dyDescent="0.2">
      <c r="H2414" s="130" t="s">
        <v>3236</v>
      </c>
    </row>
    <row r="2415" spans="8:8" x14ac:dyDescent="0.2">
      <c r="H2415" s="130" t="s">
        <v>3237</v>
      </c>
    </row>
    <row r="2416" spans="8:8" x14ac:dyDescent="0.2">
      <c r="H2416" s="130" t="s">
        <v>3238</v>
      </c>
    </row>
    <row r="2417" spans="8:8" x14ac:dyDescent="0.2">
      <c r="H2417" s="130" t="s">
        <v>3239</v>
      </c>
    </row>
    <row r="2418" spans="8:8" x14ac:dyDescent="0.2">
      <c r="H2418" s="130" t="s">
        <v>3240</v>
      </c>
    </row>
    <row r="2419" spans="8:8" x14ac:dyDescent="0.2">
      <c r="H2419" s="130" t="s">
        <v>3241</v>
      </c>
    </row>
    <row r="2420" spans="8:8" x14ac:dyDescent="0.2">
      <c r="H2420" s="130" t="s">
        <v>3242</v>
      </c>
    </row>
    <row r="2421" spans="8:8" x14ac:dyDescent="0.2">
      <c r="H2421" s="130" t="s">
        <v>3243</v>
      </c>
    </row>
    <row r="2422" spans="8:8" x14ac:dyDescent="0.2">
      <c r="H2422" s="130" t="s">
        <v>3244</v>
      </c>
    </row>
    <row r="2423" spans="8:8" x14ac:dyDescent="0.2">
      <c r="H2423" s="130" t="s">
        <v>3245</v>
      </c>
    </row>
    <row r="2424" spans="8:8" x14ac:dyDescent="0.2">
      <c r="H2424" s="130" t="s">
        <v>3246</v>
      </c>
    </row>
    <row r="2425" spans="8:8" x14ac:dyDescent="0.2">
      <c r="H2425" s="130" t="s">
        <v>3247</v>
      </c>
    </row>
    <row r="2426" spans="8:8" x14ac:dyDescent="0.2">
      <c r="H2426" s="130" t="s">
        <v>3248</v>
      </c>
    </row>
    <row r="2427" spans="8:8" x14ac:dyDescent="0.2">
      <c r="H2427" s="130" t="s">
        <v>3249</v>
      </c>
    </row>
    <row r="2428" spans="8:8" x14ac:dyDescent="0.2">
      <c r="H2428" s="130" t="s">
        <v>3250</v>
      </c>
    </row>
    <row r="2429" spans="8:8" x14ac:dyDescent="0.2">
      <c r="H2429" s="130" t="s">
        <v>3251</v>
      </c>
    </row>
    <row r="2430" spans="8:8" x14ac:dyDescent="0.2">
      <c r="H2430" s="130" t="s">
        <v>3252</v>
      </c>
    </row>
    <row r="2431" spans="8:8" x14ac:dyDescent="0.2">
      <c r="H2431" s="130" t="s">
        <v>3253</v>
      </c>
    </row>
    <row r="2432" spans="8:8" x14ac:dyDescent="0.2">
      <c r="H2432" s="130" t="s">
        <v>3254</v>
      </c>
    </row>
    <row r="2433" spans="8:8" x14ac:dyDescent="0.2">
      <c r="H2433" s="130" t="s">
        <v>3255</v>
      </c>
    </row>
    <row r="2434" spans="8:8" x14ac:dyDescent="0.2">
      <c r="H2434" s="130" t="s">
        <v>3256</v>
      </c>
    </row>
    <row r="2435" spans="8:8" x14ac:dyDescent="0.2">
      <c r="H2435" s="130" t="s">
        <v>3257</v>
      </c>
    </row>
    <row r="2436" spans="8:8" x14ac:dyDescent="0.2">
      <c r="H2436" s="130" t="s">
        <v>3258</v>
      </c>
    </row>
    <row r="2437" spans="8:8" x14ac:dyDescent="0.2">
      <c r="H2437" s="130" t="s">
        <v>3259</v>
      </c>
    </row>
    <row r="2438" spans="8:8" x14ac:dyDescent="0.2">
      <c r="H2438" s="130" t="s">
        <v>3260</v>
      </c>
    </row>
    <row r="2439" spans="8:8" x14ac:dyDescent="0.2">
      <c r="H2439" s="130" t="s">
        <v>3261</v>
      </c>
    </row>
    <row r="2440" spans="8:8" x14ac:dyDescent="0.2">
      <c r="H2440" s="130" t="s">
        <v>3262</v>
      </c>
    </row>
    <row r="2441" spans="8:8" x14ac:dyDescent="0.2">
      <c r="H2441" s="130" t="s">
        <v>3263</v>
      </c>
    </row>
    <row r="2442" spans="8:8" x14ac:dyDescent="0.2">
      <c r="H2442" s="130" t="s">
        <v>3264</v>
      </c>
    </row>
    <row r="2443" spans="8:8" x14ac:dyDescent="0.2">
      <c r="H2443" s="130" t="s">
        <v>3265</v>
      </c>
    </row>
    <row r="2444" spans="8:8" x14ac:dyDescent="0.2">
      <c r="H2444" s="130" t="s">
        <v>3266</v>
      </c>
    </row>
    <row r="2445" spans="8:8" x14ac:dyDescent="0.2">
      <c r="H2445" s="130" t="s">
        <v>3267</v>
      </c>
    </row>
    <row r="2446" spans="8:8" x14ac:dyDescent="0.2">
      <c r="H2446" s="130" t="s">
        <v>3268</v>
      </c>
    </row>
    <row r="2447" spans="8:8" x14ac:dyDescent="0.2">
      <c r="H2447" s="130" t="s">
        <v>3269</v>
      </c>
    </row>
    <row r="2448" spans="8:8" x14ac:dyDescent="0.2">
      <c r="H2448" s="130" t="s">
        <v>3270</v>
      </c>
    </row>
    <row r="2449" spans="8:8" x14ac:dyDescent="0.2">
      <c r="H2449" s="130" t="s">
        <v>3271</v>
      </c>
    </row>
    <row r="2450" spans="8:8" x14ac:dyDescent="0.2">
      <c r="H2450" s="130" t="s">
        <v>3272</v>
      </c>
    </row>
    <row r="2451" spans="8:8" x14ac:dyDescent="0.2">
      <c r="H2451" s="130" t="s">
        <v>3273</v>
      </c>
    </row>
    <row r="2452" spans="8:8" x14ac:dyDescent="0.2">
      <c r="H2452" s="130" t="s">
        <v>3274</v>
      </c>
    </row>
    <row r="2453" spans="8:8" x14ac:dyDescent="0.2">
      <c r="H2453" s="130" t="s">
        <v>3275</v>
      </c>
    </row>
    <row r="2454" spans="8:8" x14ac:dyDescent="0.2">
      <c r="H2454" s="130" t="s">
        <v>3276</v>
      </c>
    </row>
    <row r="2455" spans="8:8" x14ac:dyDescent="0.2">
      <c r="H2455" s="130" t="s">
        <v>3277</v>
      </c>
    </row>
    <row r="2456" spans="8:8" x14ac:dyDescent="0.2">
      <c r="H2456" s="130" t="s">
        <v>3278</v>
      </c>
    </row>
    <row r="2457" spans="8:8" x14ac:dyDescent="0.2">
      <c r="H2457" s="130" t="s">
        <v>3279</v>
      </c>
    </row>
    <row r="2458" spans="8:8" x14ac:dyDescent="0.2">
      <c r="H2458" s="130" t="s">
        <v>3280</v>
      </c>
    </row>
    <row r="2459" spans="8:8" x14ac:dyDescent="0.2">
      <c r="H2459" s="130" t="s">
        <v>3281</v>
      </c>
    </row>
    <row r="2460" spans="8:8" x14ac:dyDescent="0.2">
      <c r="H2460" s="130" t="s">
        <v>3282</v>
      </c>
    </row>
    <row r="2461" spans="8:8" x14ac:dyDescent="0.2">
      <c r="H2461" s="130" t="s">
        <v>3283</v>
      </c>
    </row>
    <row r="2462" spans="8:8" x14ac:dyDescent="0.2">
      <c r="H2462" s="130" t="s">
        <v>3284</v>
      </c>
    </row>
    <row r="2463" spans="8:8" x14ac:dyDescent="0.2">
      <c r="H2463" s="130" t="s">
        <v>3285</v>
      </c>
    </row>
    <row r="2464" spans="8:8" x14ac:dyDescent="0.2">
      <c r="H2464" s="130" t="s">
        <v>3286</v>
      </c>
    </row>
    <row r="2465" spans="8:8" x14ac:dyDescent="0.2">
      <c r="H2465" s="130" t="s">
        <v>3287</v>
      </c>
    </row>
    <row r="2466" spans="8:8" x14ac:dyDescent="0.2">
      <c r="H2466" s="130" t="s">
        <v>3288</v>
      </c>
    </row>
    <row r="2467" spans="8:8" x14ac:dyDescent="0.2">
      <c r="H2467" s="130" t="s">
        <v>3289</v>
      </c>
    </row>
    <row r="2468" spans="8:8" x14ac:dyDescent="0.2">
      <c r="H2468" s="130" t="s">
        <v>3290</v>
      </c>
    </row>
    <row r="2469" spans="8:8" x14ac:dyDescent="0.2">
      <c r="H2469" s="130" t="s">
        <v>3291</v>
      </c>
    </row>
    <row r="2470" spans="8:8" x14ac:dyDescent="0.2">
      <c r="H2470" s="130" t="s">
        <v>3292</v>
      </c>
    </row>
    <row r="2471" spans="8:8" x14ac:dyDescent="0.2">
      <c r="H2471" s="130" t="s">
        <v>3293</v>
      </c>
    </row>
    <row r="2472" spans="8:8" x14ac:dyDescent="0.2">
      <c r="H2472" s="130" t="s">
        <v>3294</v>
      </c>
    </row>
    <row r="2473" spans="8:8" x14ac:dyDescent="0.2">
      <c r="H2473" s="130" t="s">
        <v>3295</v>
      </c>
    </row>
    <row r="2474" spans="8:8" x14ac:dyDescent="0.2">
      <c r="H2474" s="130" t="s">
        <v>3296</v>
      </c>
    </row>
    <row r="2475" spans="8:8" x14ac:dyDescent="0.2">
      <c r="H2475" s="130" t="s">
        <v>3297</v>
      </c>
    </row>
    <row r="2476" spans="8:8" x14ac:dyDescent="0.2">
      <c r="H2476" s="130" t="s">
        <v>3298</v>
      </c>
    </row>
    <row r="2477" spans="8:8" x14ac:dyDescent="0.2">
      <c r="H2477" s="130" t="s">
        <v>3299</v>
      </c>
    </row>
    <row r="2478" spans="8:8" x14ac:dyDescent="0.2">
      <c r="H2478" s="130" t="s">
        <v>3300</v>
      </c>
    </row>
    <row r="2479" spans="8:8" x14ac:dyDescent="0.2">
      <c r="H2479" s="130" t="s">
        <v>3301</v>
      </c>
    </row>
    <row r="2480" spans="8:8" x14ac:dyDescent="0.2">
      <c r="H2480" s="130" t="s">
        <v>3302</v>
      </c>
    </row>
    <row r="2481" spans="8:8" x14ac:dyDescent="0.2">
      <c r="H2481" s="130" t="s">
        <v>3303</v>
      </c>
    </row>
    <row r="2482" spans="8:8" x14ac:dyDescent="0.2">
      <c r="H2482" s="130" t="s">
        <v>3304</v>
      </c>
    </row>
    <row r="2483" spans="8:8" x14ac:dyDescent="0.2">
      <c r="H2483" s="130" t="s">
        <v>3305</v>
      </c>
    </row>
    <row r="2484" spans="8:8" x14ac:dyDescent="0.2">
      <c r="H2484" s="130" t="s">
        <v>3306</v>
      </c>
    </row>
    <row r="2485" spans="8:8" x14ac:dyDescent="0.2">
      <c r="H2485" s="130" t="s">
        <v>3307</v>
      </c>
    </row>
    <row r="2486" spans="8:8" x14ac:dyDescent="0.2">
      <c r="H2486" s="130" t="s">
        <v>3308</v>
      </c>
    </row>
    <row r="2487" spans="8:8" x14ac:dyDescent="0.2">
      <c r="H2487" s="130" t="s">
        <v>3309</v>
      </c>
    </row>
    <row r="2488" spans="8:8" x14ac:dyDescent="0.2">
      <c r="H2488" s="130" t="s">
        <v>3310</v>
      </c>
    </row>
    <row r="2489" spans="8:8" x14ac:dyDescent="0.2">
      <c r="H2489" s="130" t="s">
        <v>3311</v>
      </c>
    </row>
    <row r="2490" spans="8:8" x14ac:dyDescent="0.2">
      <c r="H2490" s="130" t="s">
        <v>3312</v>
      </c>
    </row>
    <row r="2491" spans="8:8" x14ac:dyDescent="0.2">
      <c r="H2491" s="130" t="s">
        <v>3313</v>
      </c>
    </row>
    <row r="2492" spans="8:8" x14ac:dyDescent="0.2">
      <c r="H2492" s="130" t="s">
        <v>3314</v>
      </c>
    </row>
    <row r="2493" spans="8:8" x14ac:dyDescent="0.2">
      <c r="H2493" s="130" t="s">
        <v>3315</v>
      </c>
    </row>
    <row r="2494" spans="8:8" x14ac:dyDescent="0.2">
      <c r="H2494" s="130" t="s">
        <v>3316</v>
      </c>
    </row>
    <row r="2495" spans="8:8" x14ac:dyDescent="0.2">
      <c r="H2495" s="130" t="s">
        <v>3317</v>
      </c>
    </row>
    <row r="2496" spans="8:8" x14ac:dyDescent="0.2">
      <c r="H2496" s="130" t="s">
        <v>3318</v>
      </c>
    </row>
    <row r="2497" spans="8:8" x14ac:dyDescent="0.2">
      <c r="H2497" s="130" t="s">
        <v>3319</v>
      </c>
    </row>
    <row r="2498" spans="8:8" x14ac:dyDescent="0.2">
      <c r="H2498" s="130" t="s">
        <v>3320</v>
      </c>
    </row>
    <row r="2499" spans="8:8" x14ac:dyDescent="0.2">
      <c r="H2499" s="130" t="s">
        <v>3321</v>
      </c>
    </row>
    <row r="2500" spans="8:8" x14ac:dyDescent="0.2">
      <c r="H2500" s="130" t="s">
        <v>3322</v>
      </c>
    </row>
    <row r="2501" spans="8:8" x14ac:dyDescent="0.2">
      <c r="H2501" s="130" t="s">
        <v>3323</v>
      </c>
    </row>
    <row r="2502" spans="8:8" x14ac:dyDescent="0.2">
      <c r="H2502" s="130" t="s">
        <v>3324</v>
      </c>
    </row>
    <row r="2503" spans="8:8" x14ac:dyDescent="0.2">
      <c r="H2503" s="130" t="s">
        <v>3325</v>
      </c>
    </row>
    <row r="2504" spans="8:8" x14ac:dyDescent="0.2">
      <c r="H2504" s="130" t="s">
        <v>3326</v>
      </c>
    </row>
    <row r="2505" spans="8:8" x14ac:dyDescent="0.2">
      <c r="H2505" s="130" t="s">
        <v>3327</v>
      </c>
    </row>
    <row r="2506" spans="8:8" x14ac:dyDescent="0.2">
      <c r="H2506" s="130" t="s">
        <v>3328</v>
      </c>
    </row>
    <row r="2507" spans="8:8" x14ac:dyDescent="0.2">
      <c r="H2507" s="130" t="s">
        <v>3329</v>
      </c>
    </row>
    <row r="2508" spans="8:8" x14ac:dyDescent="0.2">
      <c r="H2508" s="130" t="s">
        <v>3330</v>
      </c>
    </row>
    <row r="2509" spans="8:8" x14ac:dyDescent="0.2">
      <c r="H2509" s="130" t="s">
        <v>3331</v>
      </c>
    </row>
    <row r="2510" spans="8:8" x14ac:dyDescent="0.2">
      <c r="H2510" s="130" t="s">
        <v>3332</v>
      </c>
    </row>
    <row r="2511" spans="8:8" x14ac:dyDescent="0.2">
      <c r="H2511" s="130" t="s">
        <v>3333</v>
      </c>
    </row>
    <row r="2512" spans="8:8" x14ac:dyDescent="0.2">
      <c r="H2512" s="130" t="s">
        <v>3334</v>
      </c>
    </row>
    <row r="2513" spans="8:8" x14ac:dyDescent="0.2">
      <c r="H2513" s="130" t="s">
        <v>3335</v>
      </c>
    </row>
    <row r="2514" spans="8:8" x14ac:dyDescent="0.2">
      <c r="H2514" s="130" t="s">
        <v>3336</v>
      </c>
    </row>
    <row r="2515" spans="8:8" x14ac:dyDescent="0.2">
      <c r="H2515" s="130" t="s">
        <v>3337</v>
      </c>
    </row>
    <row r="2516" spans="8:8" x14ac:dyDescent="0.2">
      <c r="H2516" s="130" t="s">
        <v>3338</v>
      </c>
    </row>
    <row r="2517" spans="8:8" x14ac:dyDescent="0.2">
      <c r="H2517" s="130" t="s">
        <v>3339</v>
      </c>
    </row>
    <row r="2518" spans="8:8" x14ac:dyDescent="0.2">
      <c r="H2518" s="130" t="s">
        <v>3340</v>
      </c>
    </row>
    <row r="2519" spans="8:8" x14ac:dyDescent="0.2">
      <c r="H2519" s="130" t="s">
        <v>3341</v>
      </c>
    </row>
    <row r="2520" spans="8:8" x14ac:dyDescent="0.2">
      <c r="H2520" s="130" t="s">
        <v>3342</v>
      </c>
    </row>
    <row r="2521" spans="8:8" x14ac:dyDescent="0.2">
      <c r="H2521" s="130" t="s">
        <v>3343</v>
      </c>
    </row>
    <row r="2522" spans="8:8" x14ac:dyDescent="0.2">
      <c r="H2522" s="130" t="s">
        <v>3344</v>
      </c>
    </row>
    <row r="2523" spans="8:8" x14ac:dyDescent="0.2">
      <c r="H2523" s="130" t="s">
        <v>3345</v>
      </c>
    </row>
    <row r="2524" spans="8:8" x14ac:dyDescent="0.2">
      <c r="H2524" s="130" t="s">
        <v>3346</v>
      </c>
    </row>
    <row r="2525" spans="8:8" x14ac:dyDescent="0.2">
      <c r="H2525" s="130" t="s">
        <v>3347</v>
      </c>
    </row>
    <row r="2526" spans="8:8" x14ac:dyDescent="0.2">
      <c r="H2526" s="130" t="s">
        <v>3348</v>
      </c>
    </row>
    <row r="2527" spans="8:8" x14ac:dyDescent="0.2">
      <c r="H2527" s="130" t="s">
        <v>3349</v>
      </c>
    </row>
    <row r="2528" spans="8:8" x14ac:dyDescent="0.2">
      <c r="H2528" s="130" t="s">
        <v>3350</v>
      </c>
    </row>
    <row r="2529" spans="8:8" x14ac:dyDescent="0.2">
      <c r="H2529" s="130" t="s">
        <v>3351</v>
      </c>
    </row>
    <row r="2530" spans="8:8" x14ac:dyDescent="0.2">
      <c r="H2530" s="130" t="s">
        <v>3352</v>
      </c>
    </row>
    <row r="2531" spans="8:8" x14ac:dyDescent="0.2">
      <c r="H2531" s="130" t="s">
        <v>3353</v>
      </c>
    </row>
    <row r="2532" spans="8:8" x14ac:dyDescent="0.2">
      <c r="H2532" s="130" t="s">
        <v>3354</v>
      </c>
    </row>
    <row r="2533" spans="8:8" x14ac:dyDescent="0.2">
      <c r="H2533" s="130" t="s">
        <v>3355</v>
      </c>
    </row>
    <row r="2534" spans="8:8" x14ac:dyDescent="0.2">
      <c r="H2534" s="130" t="s">
        <v>3356</v>
      </c>
    </row>
    <row r="2535" spans="8:8" x14ac:dyDescent="0.2">
      <c r="H2535" s="130" t="s">
        <v>3357</v>
      </c>
    </row>
    <row r="2536" spans="8:8" x14ac:dyDescent="0.2">
      <c r="H2536" s="130" t="s">
        <v>3358</v>
      </c>
    </row>
    <row r="2537" spans="8:8" x14ac:dyDescent="0.2">
      <c r="H2537" s="130" t="s">
        <v>3359</v>
      </c>
    </row>
    <row r="2538" spans="8:8" x14ac:dyDescent="0.2">
      <c r="H2538" s="130" t="s">
        <v>3360</v>
      </c>
    </row>
    <row r="2539" spans="8:8" x14ac:dyDescent="0.2">
      <c r="H2539" s="130" t="s">
        <v>3361</v>
      </c>
    </row>
    <row r="2540" spans="8:8" x14ac:dyDescent="0.2">
      <c r="H2540" s="130" t="s">
        <v>3362</v>
      </c>
    </row>
    <row r="2541" spans="8:8" x14ac:dyDescent="0.2">
      <c r="H2541" s="130" t="s">
        <v>3363</v>
      </c>
    </row>
    <row r="2542" spans="8:8" x14ac:dyDescent="0.2">
      <c r="H2542" s="130" t="s">
        <v>3364</v>
      </c>
    </row>
    <row r="2543" spans="8:8" x14ac:dyDescent="0.2">
      <c r="H2543" s="130" t="s">
        <v>3365</v>
      </c>
    </row>
    <row r="2544" spans="8:8" x14ac:dyDescent="0.2">
      <c r="H2544" s="130" t="s">
        <v>3366</v>
      </c>
    </row>
    <row r="2545" spans="8:8" x14ac:dyDescent="0.2">
      <c r="H2545" s="130" t="s">
        <v>3367</v>
      </c>
    </row>
    <row r="2546" spans="8:8" x14ac:dyDescent="0.2">
      <c r="H2546" s="130" t="s">
        <v>3368</v>
      </c>
    </row>
    <row r="2547" spans="8:8" x14ac:dyDescent="0.2">
      <c r="H2547" s="130" t="s">
        <v>3369</v>
      </c>
    </row>
    <row r="2548" spans="8:8" x14ac:dyDescent="0.2">
      <c r="H2548" s="130" t="s">
        <v>3370</v>
      </c>
    </row>
    <row r="2549" spans="8:8" x14ac:dyDescent="0.2">
      <c r="H2549" s="130" t="s">
        <v>3371</v>
      </c>
    </row>
    <row r="2550" spans="8:8" x14ac:dyDescent="0.2">
      <c r="H2550" s="130" t="s">
        <v>3372</v>
      </c>
    </row>
    <row r="2551" spans="8:8" x14ac:dyDescent="0.2">
      <c r="H2551" s="130" t="s">
        <v>3373</v>
      </c>
    </row>
    <row r="2552" spans="8:8" x14ac:dyDescent="0.2">
      <c r="H2552" s="130" t="s">
        <v>3374</v>
      </c>
    </row>
    <row r="2553" spans="8:8" x14ac:dyDescent="0.2">
      <c r="H2553" s="130" t="s">
        <v>3375</v>
      </c>
    </row>
    <row r="2554" spans="8:8" x14ac:dyDescent="0.2">
      <c r="H2554" s="130" t="s">
        <v>3376</v>
      </c>
    </row>
    <row r="2555" spans="8:8" x14ac:dyDescent="0.2">
      <c r="H2555" s="130" t="s">
        <v>3377</v>
      </c>
    </row>
    <row r="2556" spans="8:8" x14ac:dyDescent="0.2">
      <c r="H2556" s="130" t="s">
        <v>3378</v>
      </c>
    </row>
    <row r="2557" spans="8:8" x14ac:dyDescent="0.2">
      <c r="H2557" s="130" t="s">
        <v>3379</v>
      </c>
    </row>
    <row r="2558" spans="8:8" x14ac:dyDescent="0.2">
      <c r="H2558" s="130" t="s">
        <v>3380</v>
      </c>
    </row>
    <row r="2559" spans="8:8" x14ac:dyDescent="0.2">
      <c r="H2559" s="130" t="s">
        <v>3381</v>
      </c>
    </row>
    <row r="2560" spans="8:8" x14ac:dyDescent="0.2">
      <c r="H2560" s="130" t="s">
        <v>3382</v>
      </c>
    </row>
    <row r="2561" spans="8:8" x14ac:dyDescent="0.2">
      <c r="H2561" s="130" t="s">
        <v>3383</v>
      </c>
    </row>
    <row r="2562" spans="8:8" x14ac:dyDescent="0.2">
      <c r="H2562" s="130" t="s">
        <v>3384</v>
      </c>
    </row>
    <row r="2563" spans="8:8" x14ac:dyDescent="0.2">
      <c r="H2563" s="130" t="s">
        <v>3385</v>
      </c>
    </row>
    <row r="2564" spans="8:8" x14ac:dyDescent="0.2">
      <c r="H2564" s="130" t="s">
        <v>3386</v>
      </c>
    </row>
    <row r="2565" spans="8:8" x14ac:dyDescent="0.2">
      <c r="H2565" s="130" t="s">
        <v>3387</v>
      </c>
    </row>
    <row r="2566" spans="8:8" x14ac:dyDescent="0.2">
      <c r="H2566" s="130" t="s">
        <v>3388</v>
      </c>
    </row>
    <row r="2567" spans="8:8" x14ac:dyDescent="0.2">
      <c r="H2567" s="130" t="s">
        <v>3389</v>
      </c>
    </row>
    <row r="2568" spans="8:8" x14ac:dyDescent="0.2">
      <c r="H2568" s="130" t="s">
        <v>3390</v>
      </c>
    </row>
    <row r="2569" spans="8:8" x14ac:dyDescent="0.2">
      <c r="H2569" s="130" t="s">
        <v>3391</v>
      </c>
    </row>
    <row r="2570" spans="8:8" x14ac:dyDescent="0.2">
      <c r="H2570" s="130" t="s">
        <v>3392</v>
      </c>
    </row>
    <row r="2571" spans="8:8" x14ac:dyDescent="0.2">
      <c r="H2571" s="130" t="s">
        <v>3393</v>
      </c>
    </row>
    <row r="2572" spans="8:8" x14ac:dyDescent="0.2">
      <c r="H2572" s="130" t="s">
        <v>3394</v>
      </c>
    </row>
    <row r="2573" spans="8:8" x14ac:dyDescent="0.2">
      <c r="H2573" s="130" t="s">
        <v>3395</v>
      </c>
    </row>
    <row r="2574" spans="8:8" x14ac:dyDescent="0.2">
      <c r="H2574" s="130" t="s">
        <v>3396</v>
      </c>
    </row>
    <row r="2575" spans="8:8" x14ac:dyDescent="0.2">
      <c r="H2575" s="130" t="s">
        <v>3397</v>
      </c>
    </row>
    <row r="2576" spans="8:8" x14ac:dyDescent="0.2">
      <c r="H2576" s="130" t="s">
        <v>3398</v>
      </c>
    </row>
    <row r="2577" spans="8:8" x14ac:dyDescent="0.2">
      <c r="H2577" s="130" t="s">
        <v>3399</v>
      </c>
    </row>
    <row r="2578" spans="8:8" x14ac:dyDescent="0.2">
      <c r="H2578" s="130" t="s">
        <v>3400</v>
      </c>
    </row>
    <row r="2579" spans="8:8" x14ac:dyDescent="0.2">
      <c r="H2579" s="130" t="s">
        <v>3401</v>
      </c>
    </row>
    <row r="2580" spans="8:8" x14ac:dyDescent="0.2">
      <c r="H2580" s="130" t="s">
        <v>3402</v>
      </c>
    </row>
    <row r="2581" spans="8:8" x14ac:dyDescent="0.2">
      <c r="H2581" s="130" t="s">
        <v>3403</v>
      </c>
    </row>
    <row r="2582" spans="8:8" x14ac:dyDescent="0.2">
      <c r="H2582" s="130" t="s">
        <v>3404</v>
      </c>
    </row>
    <row r="2583" spans="8:8" x14ac:dyDescent="0.2">
      <c r="H2583" s="130" t="s">
        <v>3405</v>
      </c>
    </row>
    <row r="2584" spans="8:8" x14ac:dyDescent="0.2">
      <c r="H2584" s="130" t="s">
        <v>3406</v>
      </c>
    </row>
    <row r="2585" spans="8:8" x14ac:dyDescent="0.2">
      <c r="H2585" s="130" t="s">
        <v>3407</v>
      </c>
    </row>
    <row r="2586" spans="8:8" x14ac:dyDescent="0.2">
      <c r="H2586" s="130" t="s">
        <v>3408</v>
      </c>
    </row>
    <row r="2587" spans="8:8" x14ac:dyDescent="0.2">
      <c r="H2587" s="130" t="s">
        <v>3409</v>
      </c>
    </row>
    <row r="2588" spans="8:8" x14ac:dyDescent="0.2">
      <c r="H2588" s="130" t="s">
        <v>3410</v>
      </c>
    </row>
    <row r="2589" spans="8:8" x14ac:dyDescent="0.2">
      <c r="H2589" s="130" t="s">
        <v>3411</v>
      </c>
    </row>
    <row r="2590" spans="8:8" x14ac:dyDescent="0.2">
      <c r="H2590" s="130" t="s">
        <v>3412</v>
      </c>
    </row>
    <row r="2591" spans="8:8" x14ac:dyDescent="0.2">
      <c r="H2591" s="130" t="s">
        <v>3413</v>
      </c>
    </row>
    <row r="2592" spans="8:8" x14ac:dyDescent="0.2">
      <c r="H2592" s="130" t="s">
        <v>3414</v>
      </c>
    </row>
    <row r="2593" spans="8:8" x14ac:dyDescent="0.2">
      <c r="H2593" s="130" t="s">
        <v>3415</v>
      </c>
    </row>
    <row r="2594" spans="8:8" x14ac:dyDescent="0.2">
      <c r="H2594" s="130" t="s">
        <v>3416</v>
      </c>
    </row>
    <row r="2595" spans="8:8" x14ac:dyDescent="0.2">
      <c r="H2595" s="130" t="s">
        <v>3417</v>
      </c>
    </row>
    <row r="2596" spans="8:8" x14ac:dyDescent="0.2">
      <c r="H2596" s="130" t="s">
        <v>3418</v>
      </c>
    </row>
    <row r="2597" spans="8:8" x14ac:dyDescent="0.2">
      <c r="H2597" s="130" t="s">
        <v>3419</v>
      </c>
    </row>
    <row r="2598" spans="8:8" x14ac:dyDescent="0.2">
      <c r="H2598" s="130" t="s">
        <v>3420</v>
      </c>
    </row>
    <row r="2599" spans="8:8" x14ac:dyDescent="0.2">
      <c r="H2599" s="130" t="s">
        <v>3421</v>
      </c>
    </row>
    <row r="2600" spans="8:8" x14ac:dyDescent="0.2">
      <c r="H2600" s="130" t="s">
        <v>3422</v>
      </c>
    </row>
    <row r="2601" spans="8:8" x14ac:dyDescent="0.2">
      <c r="H2601" s="130" t="s">
        <v>3423</v>
      </c>
    </row>
    <row r="2602" spans="8:8" x14ac:dyDescent="0.2">
      <c r="H2602" s="130" t="s">
        <v>3424</v>
      </c>
    </row>
    <row r="2603" spans="8:8" x14ac:dyDescent="0.2">
      <c r="H2603" s="130" t="s">
        <v>3425</v>
      </c>
    </row>
    <row r="2604" spans="8:8" x14ac:dyDescent="0.2">
      <c r="H2604" s="130" t="s">
        <v>3426</v>
      </c>
    </row>
    <row r="2605" spans="8:8" x14ac:dyDescent="0.2">
      <c r="H2605" s="130" t="s">
        <v>3427</v>
      </c>
    </row>
    <row r="2606" spans="8:8" x14ac:dyDescent="0.2">
      <c r="H2606" s="130" t="s">
        <v>3428</v>
      </c>
    </row>
    <row r="2607" spans="8:8" x14ac:dyDescent="0.2">
      <c r="H2607" s="130" t="s">
        <v>3429</v>
      </c>
    </row>
    <row r="2608" spans="8:8" x14ac:dyDescent="0.2">
      <c r="H2608" s="130" t="s">
        <v>3430</v>
      </c>
    </row>
    <row r="2609" spans="8:8" x14ac:dyDescent="0.2">
      <c r="H2609" s="130" t="s">
        <v>3431</v>
      </c>
    </row>
    <row r="2610" spans="8:8" x14ac:dyDescent="0.2">
      <c r="H2610" s="130" t="s">
        <v>3432</v>
      </c>
    </row>
    <row r="2611" spans="8:8" x14ac:dyDescent="0.2">
      <c r="H2611" s="130" t="s">
        <v>3433</v>
      </c>
    </row>
    <row r="2612" spans="8:8" x14ac:dyDescent="0.2">
      <c r="H2612" s="130" t="s">
        <v>3434</v>
      </c>
    </row>
    <row r="2613" spans="8:8" x14ac:dyDescent="0.2">
      <c r="H2613" s="130" t="s">
        <v>3435</v>
      </c>
    </row>
    <row r="2614" spans="8:8" x14ac:dyDescent="0.2">
      <c r="H2614" s="130" t="s">
        <v>3436</v>
      </c>
    </row>
    <row r="2615" spans="8:8" x14ac:dyDescent="0.2">
      <c r="H2615" s="130" t="s">
        <v>3437</v>
      </c>
    </row>
    <row r="2616" spans="8:8" x14ac:dyDescent="0.2">
      <c r="H2616" s="130" t="s">
        <v>3438</v>
      </c>
    </row>
    <row r="2617" spans="8:8" x14ac:dyDescent="0.2">
      <c r="H2617" s="130" t="s">
        <v>3439</v>
      </c>
    </row>
    <row r="2618" spans="8:8" x14ac:dyDescent="0.2">
      <c r="H2618" s="130" t="s">
        <v>3440</v>
      </c>
    </row>
    <row r="2619" spans="8:8" x14ac:dyDescent="0.2">
      <c r="H2619" s="130" t="s">
        <v>3441</v>
      </c>
    </row>
    <row r="2620" spans="8:8" x14ac:dyDescent="0.2">
      <c r="H2620" s="130" t="s">
        <v>3442</v>
      </c>
    </row>
    <row r="2621" spans="8:8" x14ac:dyDescent="0.2">
      <c r="H2621" s="130" t="s">
        <v>3443</v>
      </c>
    </row>
    <row r="2622" spans="8:8" x14ac:dyDescent="0.2">
      <c r="H2622" s="130" t="s">
        <v>3444</v>
      </c>
    </row>
    <row r="2623" spans="8:8" x14ac:dyDescent="0.2">
      <c r="H2623" s="130" t="s">
        <v>3445</v>
      </c>
    </row>
    <row r="2624" spans="8:8" x14ac:dyDescent="0.2">
      <c r="H2624" s="130" t="s">
        <v>3446</v>
      </c>
    </row>
    <row r="2625" spans="8:8" x14ac:dyDescent="0.2">
      <c r="H2625" s="130" t="s">
        <v>3447</v>
      </c>
    </row>
    <row r="2626" spans="8:8" x14ac:dyDescent="0.2">
      <c r="H2626" s="130" t="s">
        <v>3448</v>
      </c>
    </row>
    <row r="2627" spans="8:8" x14ac:dyDescent="0.2">
      <c r="H2627" s="130" t="s">
        <v>3449</v>
      </c>
    </row>
    <row r="2628" spans="8:8" x14ac:dyDescent="0.2">
      <c r="H2628" s="130" t="s">
        <v>3450</v>
      </c>
    </row>
    <row r="2629" spans="8:8" x14ac:dyDescent="0.2">
      <c r="H2629" s="130" t="s">
        <v>3451</v>
      </c>
    </row>
    <row r="2630" spans="8:8" x14ac:dyDescent="0.2">
      <c r="H2630" s="130" t="s">
        <v>3452</v>
      </c>
    </row>
    <row r="2631" spans="8:8" x14ac:dyDescent="0.2">
      <c r="H2631" s="130" t="s">
        <v>3453</v>
      </c>
    </row>
    <row r="2632" spans="8:8" x14ac:dyDescent="0.2">
      <c r="H2632" s="130" t="s">
        <v>3454</v>
      </c>
    </row>
    <row r="2633" spans="8:8" x14ac:dyDescent="0.2">
      <c r="H2633" s="130" t="s">
        <v>3455</v>
      </c>
    </row>
    <row r="2634" spans="8:8" x14ac:dyDescent="0.2">
      <c r="H2634" s="130" t="s">
        <v>3456</v>
      </c>
    </row>
    <row r="2635" spans="8:8" x14ac:dyDescent="0.2">
      <c r="H2635" s="130" t="s">
        <v>3457</v>
      </c>
    </row>
    <row r="2636" spans="8:8" x14ac:dyDescent="0.2">
      <c r="H2636" s="130" t="s">
        <v>3458</v>
      </c>
    </row>
    <row r="2637" spans="8:8" x14ac:dyDescent="0.2">
      <c r="H2637" s="130" t="s">
        <v>3459</v>
      </c>
    </row>
    <row r="2638" spans="8:8" x14ac:dyDescent="0.2">
      <c r="H2638" s="130" t="s">
        <v>3460</v>
      </c>
    </row>
    <row r="2639" spans="8:8" x14ac:dyDescent="0.2">
      <c r="H2639" s="130" t="s">
        <v>3461</v>
      </c>
    </row>
    <row r="2640" spans="8:8" x14ac:dyDescent="0.2">
      <c r="H2640" s="130" t="s">
        <v>3462</v>
      </c>
    </row>
    <row r="2641" spans="8:8" x14ac:dyDescent="0.2">
      <c r="H2641" s="130" t="s">
        <v>3463</v>
      </c>
    </row>
    <row r="2642" spans="8:8" x14ac:dyDescent="0.2">
      <c r="H2642" s="130" t="s">
        <v>3464</v>
      </c>
    </row>
    <row r="2643" spans="8:8" x14ac:dyDescent="0.2">
      <c r="H2643" s="130" t="s">
        <v>3465</v>
      </c>
    </row>
    <row r="2644" spans="8:8" x14ac:dyDescent="0.2">
      <c r="H2644" s="130" t="s">
        <v>3466</v>
      </c>
    </row>
    <row r="2645" spans="8:8" x14ac:dyDescent="0.2">
      <c r="H2645" s="130" t="s">
        <v>3467</v>
      </c>
    </row>
    <row r="2646" spans="8:8" x14ac:dyDescent="0.2">
      <c r="H2646" s="130" t="s">
        <v>3468</v>
      </c>
    </row>
    <row r="2647" spans="8:8" x14ac:dyDescent="0.2">
      <c r="H2647" s="130" t="s">
        <v>3469</v>
      </c>
    </row>
    <row r="2648" spans="8:8" x14ac:dyDescent="0.2">
      <c r="H2648" s="130" t="s">
        <v>3470</v>
      </c>
    </row>
    <row r="2649" spans="8:8" x14ac:dyDescent="0.2">
      <c r="H2649" s="130" t="s">
        <v>3471</v>
      </c>
    </row>
    <row r="2650" spans="8:8" x14ac:dyDescent="0.2">
      <c r="H2650" s="130" t="s">
        <v>3472</v>
      </c>
    </row>
    <row r="2651" spans="8:8" x14ac:dyDescent="0.2">
      <c r="H2651" s="130" t="s">
        <v>3473</v>
      </c>
    </row>
    <row r="2652" spans="8:8" x14ac:dyDescent="0.2">
      <c r="H2652" s="130" t="s">
        <v>3474</v>
      </c>
    </row>
    <row r="2653" spans="8:8" x14ac:dyDescent="0.2">
      <c r="H2653" s="130" t="s">
        <v>3475</v>
      </c>
    </row>
    <row r="2654" spans="8:8" x14ac:dyDescent="0.2">
      <c r="H2654" s="130" t="s">
        <v>3476</v>
      </c>
    </row>
    <row r="2655" spans="8:8" x14ac:dyDescent="0.2">
      <c r="H2655" s="130" t="s">
        <v>3477</v>
      </c>
    </row>
    <row r="2656" spans="8:8" x14ac:dyDescent="0.2">
      <c r="H2656" s="130" t="s">
        <v>3478</v>
      </c>
    </row>
    <row r="2657" spans="8:8" x14ac:dyDescent="0.2">
      <c r="H2657" s="130" t="s">
        <v>3479</v>
      </c>
    </row>
    <row r="2658" spans="8:8" x14ac:dyDescent="0.2">
      <c r="H2658" s="130" t="s">
        <v>3480</v>
      </c>
    </row>
    <row r="2659" spans="8:8" x14ac:dyDescent="0.2">
      <c r="H2659" s="130" t="s">
        <v>3481</v>
      </c>
    </row>
    <row r="2660" spans="8:8" x14ac:dyDescent="0.2">
      <c r="H2660" s="130" t="s">
        <v>3482</v>
      </c>
    </row>
    <row r="2661" spans="8:8" x14ac:dyDescent="0.2">
      <c r="H2661" s="130" t="s">
        <v>3483</v>
      </c>
    </row>
    <row r="2662" spans="8:8" x14ac:dyDescent="0.2">
      <c r="H2662" s="130" t="s">
        <v>3484</v>
      </c>
    </row>
    <row r="2663" spans="8:8" x14ac:dyDescent="0.2">
      <c r="H2663" s="130" t="s">
        <v>3485</v>
      </c>
    </row>
    <row r="2664" spans="8:8" x14ac:dyDescent="0.2">
      <c r="H2664" s="130" t="s">
        <v>3486</v>
      </c>
    </row>
    <row r="2665" spans="8:8" x14ac:dyDescent="0.2">
      <c r="H2665" s="130" t="s">
        <v>3487</v>
      </c>
    </row>
    <row r="2666" spans="8:8" x14ac:dyDescent="0.2">
      <c r="H2666" s="130" t="s">
        <v>3488</v>
      </c>
    </row>
    <row r="2667" spans="8:8" x14ac:dyDescent="0.2">
      <c r="H2667" s="130" t="s">
        <v>3489</v>
      </c>
    </row>
    <row r="2668" spans="8:8" x14ac:dyDescent="0.2">
      <c r="H2668" s="130" t="s">
        <v>3490</v>
      </c>
    </row>
    <row r="2669" spans="8:8" x14ac:dyDescent="0.2">
      <c r="H2669" s="130" t="s">
        <v>3491</v>
      </c>
    </row>
    <row r="2670" spans="8:8" x14ac:dyDescent="0.2">
      <c r="H2670" s="130" t="s">
        <v>3492</v>
      </c>
    </row>
    <row r="2671" spans="8:8" x14ac:dyDescent="0.2">
      <c r="H2671" s="130" t="s">
        <v>3493</v>
      </c>
    </row>
    <row r="2672" spans="8:8" x14ac:dyDescent="0.2">
      <c r="H2672" s="130" t="s">
        <v>3494</v>
      </c>
    </row>
    <row r="2673" spans="8:8" x14ac:dyDescent="0.2">
      <c r="H2673" s="130" t="s">
        <v>3495</v>
      </c>
    </row>
    <row r="2674" spans="8:8" x14ac:dyDescent="0.2">
      <c r="H2674" s="130" t="s">
        <v>3496</v>
      </c>
    </row>
    <row r="2675" spans="8:8" x14ac:dyDescent="0.2">
      <c r="H2675" s="130" t="s">
        <v>3497</v>
      </c>
    </row>
    <row r="2676" spans="8:8" x14ac:dyDescent="0.2">
      <c r="H2676" s="130" t="s">
        <v>3498</v>
      </c>
    </row>
    <row r="2677" spans="8:8" x14ac:dyDescent="0.2">
      <c r="H2677" s="130" t="s">
        <v>3499</v>
      </c>
    </row>
    <row r="2678" spans="8:8" x14ac:dyDescent="0.2">
      <c r="H2678" s="130" t="s">
        <v>3500</v>
      </c>
    </row>
    <row r="2679" spans="8:8" x14ac:dyDescent="0.2">
      <c r="H2679" s="130" t="s">
        <v>3501</v>
      </c>
    </row>
    <row r="2680" spans="8:8" x14ac:dyDescent="0.2">
      <c r="H2680" s="130" t="s">
        <v>3502</v>
      </c>
    </row>
    <row r="2681" spans="8:8" x14ac:dyDescent="0.2">
      <c r="H2681" s="130" t="s">
        <v>3503</v>
      </c>
    </row>
    <row r="2682" spans="8:8" x14ac:dyDescent="0.2">
      <c r="H2682" s="130" t="s">
        <v>3504</v>
      </c>
    </row>
    <row r="2683" spans="8:8" x14ac:dyDescent="0.2">
      <c r="H2683" s="130" t="s">
        <v>3505</v>
      </c>
    </row>
    <row r="2684" spans="8:8" x14ac:dyDescent="0.2">
      <c r="H2684" s="130" t="s">
        <v>3506</v>
      </c>
    </row>
    <row r="2685" spans="8:8" x14ac:dyDescent="0.2">
      <c r="H2685" s="130" t="s">
        <v>3507</v>
      </c>
    </row>
    <row r="2686" spans="8:8" x14ac:dyDescent="0.2">
      <c r="H2686" s="130" t="s">
        <v>3508</v>
      </c>
    </row>
    <row r="2687" spans="8:8" x14ac:dyDescent="0.2">
      <c r="H2687" s="130" t="s">
        <v>3509</v>
      </c>
    </row>
    <row r="2688" spans="8:8" x14ac:dyDescent="0.2">
      <c r="H2688" s="130" t="s">
        <v>3510</v>
      </c>
    </row>
    <row r="2689" spans="8:8" x14ac:dyDescent="0.2">
      <c r="H2689" s="130" t="s">
        <v>3511</v>
      </c>
    </row>
    <row r="2690" spans="8:8" x14ac:dyDescent="0.2">
      <c r="H2690" s="130" t="s">
        <v>3512</v>
      </c>
    </row>
    <row r="2691" spans="8:8" x14ac:dyDescent="0.2">
      <c r="H2691" s="130" t="s">
        <v>3513</v>
      </c>
    </row>
    <row r="2692" spans="8:8" x14ac:dyDescent="0.2">
      <c r="H2692" s="130" t="s">
        <v>3514</v>
      </c>
    </row>
    <row r="2693" spans="8:8" x14ac:dyDescent="0.2">
      <c r="H2693" s="130" t="s">
        <v>3515</v>
      </c>
    </row>
    <row r="2694" spans="8:8" x14ac:dyDescent="0.2">
      <c r="H2694" s="130" t="s">
        <v>3516</v>
      </c>
    </row>
    <row r="2695" spans="8:8" x14ac:dyDescent="0.2">
      <c r="H2695" s="130" t="s">
        <v>3517</v>
      </c>
    </row>
    <row r="2696" spans="8:8" x14ac:dyDescent="0.2">
      <c r="H2696" s="130" t="s">
        <v>3518</v>
      </c>
    </row>
    <row r="2697" spans="8:8" x14ac:dyDescent="0.2">
      <c r="H2697" s="130" t="s">
        <v>3519</v>
      </c>
    </row>
    <row r="2698" spans="8:8" x14ac:dyDescent="0.2">
      <c r="H2698" s="130" t="s">
        <v>3520</v>
      </c>
    </row>
    <row r="2699" spans="8:8" x14ac:dyDescent="0.2">
      <c r="H2699" s="130" t="s">
        <v>3521</v>
      </c>
    </row>
    <row r="2700" spans="8:8" x14ac:dyDescent="0.2">
      <c r="H2700" s="130" t="s">
        <v>3522</v>
      </c>
    </row>
    <row r="2701" spans="8:8" x14ac:dyDescent="0.2">
      <c r="H2701" s="130" t="s">
        <v>3523</v>
      </c>
    </row>
    <row r="2702" spans="8:8" x14ac:dyDescent="0.2">
      <c r="H2702" s="130" t="s">
        <v>3524</v>
      </c>
    </row>
    <row r="2703" spans="8:8" x14ac:dyDescent="0.2">
      <c r="H2703" s="130" t="s">
        <v>3525</v>
      </c>
    </row>
    <row r="2704" spans="8:8" x14ac:dyDescent="0.2">
      <c r="H2704" s="130" t="s">
        <v>3526</v>
      </c>
    </row>
    <row r="2705" spans="8:8" x14ac:dyDescent="0.2">
      <c r="H2705" s="130" t="s">
        <v>3527</v>
      </c>
    </row>
    <row r="2706" spans="8:8" x14ac:dyDescent="0.2">
      <c r="H2706" s="130" t="s">
        <v>3528</v>
      </c>
    </row>
    <row r="2707" spans="8:8" x14ac:dyDescent="0.2">
      <c r="H2707" s="130" t="s">
        <v>3529</v>
      </c>
    </row>
    <row r="2708" spans="8:8" x14ac:dyDescent="0.2">
      <c r="H2708" s="130" t="s">
        <v>3530</v>
      </c>
    </row>
    <row r="2709" spans="8:8" x14ac:dyDescent="0.2">
      <c r="H2709" s="130" t="s">
        <v>3531</v>
      </c>
    </row>
    <row r="2710" spans="8:8" x14ac:dyDescent="0.2">
      <c r="H2710" s="130" t="s">
        <v>3532</v>
      </c>
    </row>
    <row r="2711" spans="8:8" x14ac:dyDescent="0.2">
      <c r="H2711" s="130" t="s">
        <v>3533</v>
      </c>
    </row>
    <row r="2712" spans="8:8" x14ac:dyDescent="0.2">
      <c r="H2712" s="130" t="s">
        <v>3534</v>
      </c>
    </row>
    <row r="2713" spans="8:8" x14ac:dyDescent="0.2">
      <c r="H2713" s="130" t="s">
        <v>3535</v>
      </c>
    </row>
    <row r="2714" spans="8:8" x14ac:dyDescent="0.2">
      <c r="H2714" s="130" t="s">
        <v>3536</v>
      </c>
    </row>
    <row r="2715" spans="8:8" x14ac:dyDescent="0.2">
      <c r="H2715" s="130" t="s">
        <v>3537</v>
      </c>
    </row>
    <row r="2716" spans="8:8" x14ac:dyDescent="0.2">
      <c r="H2716" s="130" t="s">
        <v>3538</v>
      </c>
    </row>
    <row r="2717" spans="8:8" x14ac:dyDescent="0.2">
      <c r="H2717" s="130" t="s">
        <v>3539</v>
      </c>
    </row>
    <row r="2718" spans="8:8" x14ac:dyDescent="0.2">
      <c r="H2718" s="130" t="s">
        <v>3540</v>
      </c>
    </row>
    <row r="2719" spans="8:8" x14ac:dyDescent="0.2">
      <c r="H2719" s="130" t="s">
        <v>3541</v>
      </c>
    </row>
    <row r="2720" spans="8:8" x14ac:dyDescent="0.2">
      <c r="H2720" s="130" t="s">
        <v>3542</v>
      </c>
    </row>
    <row r="2721" spans="8:8" x14ac:dyDescent="0.2">
      <c r="H2721" s="130" t="s">
        <v>3543</v>
      </c>
    </row>
    <row r="2722" spans="8:8" x14ac:dyDescent="0.2">
      <c r="H2722" s="130" t="s">
        <v>3544</v>
      </c>
    </row>
    <row r="2723" spans="8:8" x14ac:dyDescent="0.2">
      <c r="H2723" s="130" t="s">
        <v>3545</v>
      </c>
    </row>
    <row r="2724" spans="8:8" x14ac:dyDescent="0.2">
      <c r="H2724" s="130" t="s">
        <v>3546</v>
      </c>
    </row>
    <row r="2725" spans="8:8" x14ac:dyDescent="0.2">
      <c r="H2725" s="130" t="s">
        <v>3547</v>
      </c>
    </row>
    <row r="2726" spans="8:8" x14ac:dyDescent="0.2">
      <c r="H2726" s="130" t="s">
        <v>3548</v>
      </c>
    </row>
    <row r="2727" spans="8:8" x14ac:dyDescent="0.2">
      <c r="H2727" s="130" t="s">
        <v>3549</v>
      </c>
    </row>
    <row r="2728" spans="8:8" x14ac:dyDescent="0.2">
      <c r="H2728" s="130" t="s">
        <v>3550</v>
      </c>
    </row>
    <row r="2729" spans="8:8" x14ac:dyDescent="0.2">
      <c r="H2729" s="130" t="s">
        <v>3551</v>
      </c>
    </row>
    <row r="2730" spans="8:8" x14ac:dyDescent="0.2">
      <c r="H2730" s="130" t="s">
        <v>3552</v>
      </c>
    </row>
    <row r="2731" spans="8:8" x14ac:dyDescent="0.2">
      <c r="H2731" s="130" t="s">
        <v>3553</v>
      </c>
    </row>
    <row r="2732" spans="8:8" x14ac:dyDescent="0.2">
      <c r="H2732" s="130" t="s">
        <v>3554</v>
      </c>
    </row>
    <row r="2733" spans="8:8" x14ac:dyDescent="0.2">
      <c r="H2733" s="130" t="s">
        <v>3555</v>
      </c>
    </row>
    <row r="2734" spans="8:8" x14ac:dyDescent="0.2">
      <c r="H2734" s="130" t="s">
        <v>3556</v>
      </c>
    </row>
    <row r="2735" spans="8:8" x14ac:dyDescent="0.2">
      <c r="H2735" s="130" t="s">
        <v>3557</v>
      </c>
    </row>
    <row r="2736" spans="8:8" x14ac:dyDescent="0.2">
      <c r="H2736" s="130" t="s">
        <v>3558</v>
      </c>
    </row>
    <row r="2737" spans="8:8" x14ac:dyDescent="0.2">
      <c r="H2737" s="130" t="s">
        <v>3559</v>
      </c>
    </row>
    <row r="2738" spans="8:8" x14ac:dyDescent="0.2">
      <c r="H2738" s="130" t="s">
        <v>3560</v>
      </c>
    </row>
    <row r="2739" spans="8:8" x14ac:dyDescent="0.2">
      <c r="H2739" s="130" t="s">
        <v>3561</v>
      </c>
    </row>
    <row r="2740" spans="8:8" x14ac:dyDescent="0.2">
      <c r="H2740" s="130" t="s">
        <v>3562</v>
      </c>
    </row>
    <row r="2741" spans="8:8" x14ac:dyDescent="0.2">
      <c r="H2741" s="130" t="s">
        <v>3563</v>
      </c>
    </row>
    <row r="2742" spans="8:8" x14ac:dyDescent="0.2">
      <c r="H2742" s="130" t="s">
        <v>3564</v>
      </c>
    </row>
    <row r="2743" spans="8:8" x14ac:dyDescent="0.2">
      <c r="H2743" s="130" t="s">
        <v>3565</v>
      </c>
    </row>
    <row r="2744" spans="8:8" x14ac:dyDescent="0.2">
      <c r="H2744" s="130" t="s">
        <v>3566</v>
      </c>
    </row>
    <row r="2745" spans="8:8" x14ac:dyDescent="0.2">
      <c r="H2745" s="130" t="s">
        <v>3567</v>
      </c>
    </row>
    <row r="2746" spans="8:8" x14ac:dyDescent="0.2">
      <c r="H2746" s="130" t="s">
        <v>3568</v>
      </c>
    </row>
    <row r="2747" spans="8:8" x14ac:dyDescent="0.2">
      <c r="H2747" s="130" t="s">
        <v>3569</v>
      </c>
    </row>
    <row r="2748" spans="8:8" x14ac:dyDescent="0.2">
      <c r="H2748" s="130" t="s">
        <v>3570</v>
      </c>
    </row>
    <row r="2749" spans="8:8" x14ac:dyDescent="0.2">
      <c r="H2749" s="130" t="s">
        <v>3571</v>
      </c>
    </row>
    <row r="2750" spans="8:8" x14ac:dyDescent="0.2">
      <c r="H2750" s="130" t="s">
        <v>3572</v>
      </c>
    </row>
    <row r="2751" spans="8:8" x14ac:dyDescent="0.2">
      <c r="H2751" s="130" t="s">
        <v>3573</v>
      </c>
    </row>
    <row r="2752" spans="8:8" x14ac:dyDescent="0.2">
      <c r="H2752" s="130" t="s">
        <v>3574</v>
      </c>
    </row>
    <row r="2753" spans="8:8" x14ac:dyDescent="0.2">
      <c r="H2753" s="130" t="s">
        <v>3575</v>
      </c>
    </row>
    <row r="2754" spans="8:8" x14ac:dyDescent="0.2">
      <c r="H2754" s="130" t="s">
        <v>3576</v>
      </c>
    </row>
    <row r="2755" spans="8:8" x14ac:dyDescent="0.2">
      <c r="H2755" s="130" t="s">
        <v>3577</v>
      </c>
    </row>
    <row r="2756" spans="8:8" x14ac:dyDescent="0.2">
      <c r="H2756" s="130" t="s">
        <v>3578</v>
      </c>
    </row>
    <row r="2757" spans="8:8" x14ac:dyDescent="0.2">
      <c r="H2757" s="130" t="s">
        <v>3579</v>
      </c>
    </row>
    <row r="2758" spans="8:8" x14ac:dyDescent="0.2">
      <c r="H2758" s="130" t="s">
        <v>3580</v>
      </c>
    </row>
    <row r="2759" spans="8:8" x14ac:dyDescent="0.2">
      <c r="H2759" s="130" t="s">
        <v>3581</v>
      </c>
    </row>
    <row r="2760" spans="8:8" x14ac:dyDescent="0.2">
      <c r="H2760" s="130" t="s">
        <v>3582</v>
      </c>
    </row>
    <row r="2761" spans="8:8" x14ac:dyDescent="0.2">
      <c r="H2761" s="130" t="s">
        <v>3583</v>
      </c>
    </row>
    <row r="2762" spans="8:8" x14ac:dyDescent="0.2">
      <c r="H2762" s="130" t="s">
        <v>3584</v>
      </c>
    </row>
    <row r="2763" spans="8:8" x14ac:dyDescent="0.2">
      <c r="H2763" s="130" t="s">
        <v>3585</v>
      </c>
    </row>
    <row r="2764" spans="8:8" x14ac:dyDescent="0.2">
      <c r="H2764" s="130" t="s">
        <v>3586</v>
      </c>
    </row>
    <row r="2765" spans="8:8" x14ac:dyDescent="0.2">
      <c r="H2765" s="130" t="s">
        <v>3587</v>
      </c>
    </row>
    <row r="2766" spans="8:8" x14ac:dyDescent="0.2">
      <c r="H2766" s="130" t="s">
        <v>3588</v>
      </c>
    </row>
    <row r="2767" spans="8:8" x14ac:dyDescent="0.2">
      <c r="H2767" s="130" t="s">
        <v>3589</v>
      </c>
    </row>
    <row r="2768" spans="8:8" x14ac:dyDescent="0.2">
      <c r="H2768" s="130" t="s">
        <v>3590</v>
      </c>
    </row>
    <row r="2769" spans="8:8" x14ac:dyDescent="0.2">
      <c r="H2769" s="130" t="s">
        <v>3591</v>
      </c>
    </row>
    <row r="2770" spans="8:8" x14ac:dyDescent="0.2">
      <c r="H2770" s="130" t="s">
        <v>3592</v>
      </c>
    </row>
    <row r="2771" spans="8:8" x14ac:dyDescent="0.2">
      <c r="H2771" s="130" t="s">
        <v>3593</v>
      </c>
    </row>
    <row r="2772" spans="8:8" x14ac:dyDescent="0.2">
      <c r="H2772" s="130" t="s">
        <v>3594</v>
      </c>
    </row>
    <row r="2773" spans="8:8" x14ac:dyDescent="0.2">
      <c r="H2773" s="130" t="s">
        <v>3595</v>
      </c>
    </row>
    <row r="2774" spans="8:8" x14ac:dyDescent="0.2">
      <c r="H2774" s="130" t="s">
        <v>3596</v>
      </c>
    </row>
    <row r="2775" spans="8:8" x14ac:dyDescent="0.2">
      <c r="H2775" s="130" t="s">
        <v>3597</v>
      </c>
    </row>
    <row r="2776" spans="8:8" x14ac:dyDescent="0.2">
      <c r="H2776" s="130" t="s">
        <v>3598</v>
      </c>
    </row>
    <row r="2777" spans="8:8" x14ac:dyDescent="0.2">
      <c r="H2777" s="130" t="s">
        <v>3599</v>
      </c>
    </row>
    <row r="2778" spans="8:8" x14ac:dyDescent="0.2">
      <c r="H2778" s="130" t="s">
        <v>3600</v>
      </c>
    </row>
    <row r="2779" spans="8:8" x14ac:dyDescent="0.2">
      <c r="H2779" s="130" t="s">
        <v>3601</v>
      </c>
    </row>
    <row r="2780" spans="8:8" x14ac:dyDescent="0.2">
      <c r="H2780" s="130" t="s">
        <v>3602</v>
      </c>
    </row>
    <row r="2781" spans="8:8" x14ac:dyDescent="0.2">
      <c r="H2781" s="130" t="s">
        <v>3603</v>
      </c>
    </row>
    <row r="2782" spans="8:8" x14ac:dyDescent="0.2">
      <c r="H2782" s="130" t="s">
        <v>3604</v>
      </c>
    </row>
    <row r="2783" spans="8:8" x14ac:dyDescent="0.2">
      <c r="H2783" s="130" t="s">
        <v>3605</v>
      </c>
    </row>
    <row r="2784" spans="8:8" x14ac:dyDescent="0.2">
      <c r="H2784" s="130" t="s">
        <v>3606</v>
      </c>
    </row>
    <row r="2785" spans="8:8" x14ac:dyDescent="0.2">
      <c r="H2785" s="130" t="s">
        <v>3607</v>
      </c>
    </row>
    <row r="2786" spans="8:8" x14ac:dyDescent="0.2">
      <c r="H2786" s="130" t="s">
        <v>3608</v>
      </c>
    </row>
    <row r="2787" spans="8:8" x14ac:dyDescent="0.2">
      <c r="H2787" s="130" t="s">
        <v>3609</v>
      </c>
    </row>
    <row r="2788" spans="8:8" x14ac:dyDescent="0.2">
      <c r="H2788" s="130" t="s">
        <v>3610</v>
      </c>
    </row>
    <row r="2789" spans="8:8" x14ac:dyDescent="0.2">
      <c r="H2789" s="130" t="s">
        <v>3611</v>
      </c>
    </row>
    <row r="2790" spans="8:8" x14ac:dyDescent="0.2">
      <c r="H2790" s="130" t="s">
        <v>3612</v>
      </c>
    </row>
    <row r="2791" spans="8:8" x14ac:dyDescent="0.2">
      <c r="H2791" s="130" t="s">
        <v>3613</v>
      </c>
    </row>
    <row r="2792" spans="8:8" x14ac:dyDescent="0.2">
      <c r="H2792" s="130" t="s">
        <v>3614</v>
      </c>
    </row>
    <row r="2793" spans="8:8" x14ac:dyDescent="0.2">
      <c r="H2793" s="130" t="s">
        <v>3615</v>
      </c>
    </row>
    <row r="2794" spans="8:8" x14ac:dyDescent="0.2">
      <c r="H2794" s="130" t="s">
        <v>3616</v>
      </c>
    </row>
    <row r="2795" spans="8:8" x14ac:dyDescent="0.2">
      <c r="H2795" s="130" t="s">
        <v>3617</v>
      </c>
    </row>
    <row r="2796" spans="8:8" x14ac:dyDescent="0.2">
      <c r="H2796" s="130" t="s">
        <v>3618</v>
      </c>
    </row>
    <row r="2797" spans="8:8" x14ac:dyDescent="0.2">
      <c r="H2797" s="130" t="s">
        <v>3619</v>
      </c>
    </row>
    <row r="2798" spans="8:8" x14ac:dyDescent="0.2">
      <c r="H2798" s="130" t="s">
        <v>3620</v>
      </c>
    </row>
    <row r="2799" spans="8:8" x14ac:dyDescent="0.2">
      <c r="H2799" s="130" t="s">
        <v>3621</v>
      </c>
    </row>
    <row r="2800" spans="8:8" x14ac:dyDescent="0.2">
      <c r="H2800" s="130" t="s">
        <v>3622</v>
      </c>
    </row>
    <row r="2801" spans="8:8" x14ac:dyDescent="0.2">
      <c r="H2801" s="130" t="s">
        <v>3623</v>
      </c>
    </row>
    <row r="2802" spans="8:8" x14ac:dyDescent="0.2">
      <c r="H2802" s="130" t="s">
        <v>3624</v>
      </c>
    </row>
    <row r="2803" spans="8:8" x14ac:dyDescent="0.2">
      <c r="H2803" s="130" t="s">
        <v>3625</v>
      </c>
    </row>
    <row r="2804" spans="8:8" x14ac:dyDescent="0.2">
      <c r="H2804" s="130" t="s">
        <v>3626</v>
      </c>
    </row>
    <row r="2805" spans="8:8" x14ac:dyDescent="0.2">
      <c r="H2805" s="130" t="s">
        <v>3627</v>
      </c>
    </row>
    <row r="2806" spans="8:8" x14ac:dyDescent="0.2">
      <c r="H2806" s="130" t="s">
        <v>3628</v>
      </c>
    </row>
    <row r="2807" spans="8:8" x14ac:dyDescent="0.2">
      <c r="H2807" s="130" t="s">
        <v>3629</v>
      </c>
    </row>
    <row r="2808" spans="8:8" x14ac:dyDescent="0.2">
      <c r="H2808" s="130" t="s">
        <v>3630</v>
      </c>
    </row>
    <row r="2809" spans="8:8" x14ac:dyDescent="0.2">
      <c r="H2809" s="130" t="s">
        <v>3631</v>
      </c>
    </row>
    <row r="2810" spans="8:8" x14ac:dyDescent="0.2">
      <c r="H2810" s="130" t="s">
        <v>3632</v>
      </c>
    </row>
    <row r="2811" spans="8:8" x14ac:dyDescent="0.2">
      <c r="H2811" s="130" t="s">
        <v>3633</v>
      </c>
    </row>
    <row r="2812" spans="8:8" x14ac:dyDescent="0.2">
      <c r="H2812" s="130" t="s">
        <v>3634</v>
      </c>
    </row>
    <row r="2813" spans="8:8" x14ac:dyDescent="0.2">
      <c r="H2813" s="130" t="s">
        <v>3635</v>
      </c>
    </row>
    <row r="2814" spans="8:8" x14ac:dyDescent="0.2">
      <c r="H2814" s="130" t="s">
        <v>3636</v>
      </c>
    </row>
    <row r="2815" spans="8:8" x14ac:dyDescent="0.2">
      <c r="H2815" s="130" t="s">
        <v>3637</v>
      </c>
    </row>
    <row r="2816" spans="8:8" x14ac:dyDescent="0.2">
      <c r="H2816" s="130" t="s">
        <v>3638</v>
      </c>
    </row>
    <row r="2817" spans="8:8" x14ac:dyDescent="0.2">
      <c r="H2817" s="130" t="s">
        <v>3639</v>
      </c>
    </row>
    <row r="2818" spans="8:8" x14ac:dyDescent="0.2">
      <c r="H2818" s="130" t="s">
        <v>3640</v>
      </c>
    </row>
    <row r="2819" spans="8:8" x14ac:dyDescent="0.2">
      <c r="H2819" s="130" t="s">
        <v>3641</v>
      </c>
    </row>
    <row r="2820" spans="8:8" x14ac:dyDescent="0.2">
      <c r="H2820" s="130" t="s">
        <v>3642</v>
      </c>
    </row>
    <row r="2821" spans="8:8" x14ac:dyDescent="0.2">
      <c r="H2821" s="130" t="s">
        <v>3643</v>
      </c>
    </row>
    <row r="2822" spans="8:8" x14ac:dyDescent="0.2">
      <c r="H2822" s="130" t="s">
        <v>3644</v>
      </c>
    </row>
    <row r="2823" spans="8:8" x14ac:dyDescent="0.2">
      <c r="H2823" s="130" t="s">
        <v>3645</v>
      </c>
    </row>
    <row r="2824" spans="8:8" x14ac:dyDescent="0.2">
      <c r="H2824" s="130" t="s">
        <v>3646</v>
      </c>
    </row>
    <row r="2825" spans="8:8" x14ac:dyDescent="0.2">
      <c r="H2825" s="130" t="s">
        <v>3647</v>
      </c>
    </row>
    <row r="2826" spans="8:8" x14ac:dyDescent="0.2">
      <c r="H2826" s="130" t="s">
        <v>3648</v>
      </c>
    </row>
    <row r="2827" spans="8:8" x14ac:dyDescent="0.2">
      <c r="H2827" s="130" t="s">
        <v>3649</v>
      </c>
    </row>
    <row r="2828" spans="8:8" x14ac:dyDescent="0.2">
      <c r="H2828" s="130" t="s">
        <v>3650</v>
      </c>
    </row>
    <row r="2829" spans="8:8" x14ac:dyDescent="0.2">
      <c r="H2829" s="130" t="s">
        <v>3651</v>
      </c>
    </row>
    <row r="2830" spans="8:8" x14ac:dyDescent="0.2">
      <c r="H2830" s="130" t="s">
        <v>3652</v>
      </c>
    </row>
    <row r="2831" spans="8:8" x14ac:dyDescent="0.2">
      <c r="H2831" s="130" t="s">
        <v>3653</v>
      </c>
    </row>
    <row r="2832" spans="8:8" x14ac:dyDescent="0.2">
      <c r="H2832" s="130" t="s">
        <v>3654</v>
      </c>
    </row>
    <row r="2833" spans="8:8" x14ac:dyDescent="0.2">
      <c r="H2833" s="130" t="s">
        <v>3655</v>
      </c>
    </row>
    <row r="2834" spans="8:8" x14ac:dyDescent="0.2">
      <c r="H2834" s="130" t="s">
        <v>3656</v>
      </c>
    </row>
    <row r="2835" spans="8:8" x14ac:dyDescent="0.2">
      <c r="H2835" s="130" t="s">
        <v>3657</v>
      </c>
    </row>
    <row r="2836" spans="8:8" x14ac:dyDescent="0.2">
      <c r="H2836" s="130" t="s">
        <v>3658</v>
      </c>
    </row>
    <row r="2837" spans="8:8" x14ac:dyDescent="0.2">
      <c r="H2837" s="130" t="s">
        <v>3659</v>
      </c>
    </row>
    <row r="2838" spans="8:8" x14ac:dyDescent="0.2">
      <c r="H2838" s="130" t="s">
        <v>3660</v>
      </c>
    </row>
    <row r="2839" spans="8:8" x14ac:dyDescent="0.2">
      <c r="H2839" s="130" t="s">
        <v>3661</v>
      </c>
    </row>
    <row r="2840" spans="8:8" x14ac:dyDescent="0.2">
      <c r="H2840" s="130" t="s">
        <v>3662</v>
      </c>
    </row>
    <row r="2841" spans="8:8" x14ac:dyDescent="0.2">
      <c r="H2841" s="130" t="s">
        <v>3663</v>
      </c>
    </row>
    <row r="2842" spans="8:8" x14ac:dyDescent="0.2">
      <c r="H2842" s="130" t="s">
        <v>3664</v>
      </c>
    </row>
    <row r="2843" spans="8:8" x14ac:dyDescent="0.2">
      <c r="H2843" s="130" t="s">
        <v>3665</v>
      </c>
    </row>
    <row r="2844" spans="8:8" x14ac:dyDescent="0.2">
      <c r="H2844" s="130" t="s">
        <v>3666</v>
      </c>
    </row>
    <row r="2845" spans="8:8" x14ac:dyDescent="0.2">
      <c r="H2845" s="130" t="s">
        <v>3667</v>
      </c>
    </row>
    <row r="2846" spans="8:8" x14ac:dyDescent="0.2">
      <c r="H2846" s="130" t="s">
        <v>3668</v>
      </c>
    </row>
    <row r="2847" spans="8:8" x14ac:dyDescent="0.2">
      <c r="H2847" s="130" t="s">
        <v>3669</v>
      </c>
    </row>
    <row r="2848" spans="8:8" x14ac:dyDescent="0.2">
      <c r="H2848" s="130" t="s">
        <v>3670</v>
      </c>
    </row>
    <row r="2849" spans="8:8" x14ac:dyDescent="0.2">
      <c r="H2849" s="130" t="s">
        <v>3671</v>
      </c>
    </row>
    <row r="2850" spans="8:8" x14ac:dyDescent="0.2">
      <c r="H2850" s="130" t="s">
        <v>3672</v>
      </c>
    </row>
    <row r="2851" spans="8:8" x14ac:dyDescent="0.2">
      <c r="H2851" s="130" t="s">
        <v>3673</v>
      </c>
    </row>
    <row r="2852" spans="8:8" x14ac:dyDescent="0.2">
      <c r="H2852" s="130" t="s">
        <v>3674</v>
      </c>
    </row>
    <row r="2853" spans="8:8" x14ac:dyDescent="0.2">
      <c r="H2853" s="130" t="s">
        <v>3675</v>
      </c>
    </row>
    <row r="2854" spans="8:8" x14ac:dyDescent="0.2">
      <c r="H2854" s="130" t="s">
        <v>3676</v>
      </c>
    </row>
    <row r="2855" spans="8:8" x14ac:dyDescent="0.2">
      <c r="H2855" s="130" t="s">
        <v>3677</v>
      </c>
    </row>
    <row r="2856" spans="8:8" x14ac:dyDescent="0.2">
      <c r="H2856" s="130" t="s">
        <v>3678</v>
      </c>
    </row>
    <row r="2857" spans="8:8" x14ac:dyDescent="0.2">
      <c r="H2857" s="130" t="s">
        <v>3679</v>
      </c>
    </row>
    <row r="2858" spans="8:8" x14ac:dyDescent="0.2">
      <c r="H2858" s="130" t="s">
        <v>3680</v>
      </c>
    </row>
    <row r="2859" spans="8:8" x14ac:dyDescent="0.2">
      <c r="H2859" s="130" t="s">
        <v>3681</v>
      </c>
    </row>
    <row r="2860" spans="8:8" x14ac:dyDescent="0.2">
      <c r="H2860" s="130" t="s">
        <v>3682</v>
      </c>
    </row>
    <row r="2861" spans="8:8" x14ac:dyDescent="0.2">
      <c r="H2861" s="130" t="s">
        <v>3683</v>
      </c>
    </row>
    <row r="2862" spans="8:8" x14ac:dyDescent="0.2">
      <c r="H2862" s="130" t="s">
        <v>3684</v>
      </c>
    </row>
    <row r="2863" spans="8:8" x14ac:dyDescent="0.2">
      <c r="H2863" s="130" t="s">
        <v>3685</v>
      </c>
    </row>
    <row r="2864" spans="8:8" x14ac:dyDescent="0.2">
      <c r="H2864" s="130" t="s">
        <v>3686</v>
      </c>
    </row>
    <row r="2865" spans="8:8" x14ac:dyDescent="0.2">
      <c r="H2865" s="130" t="s">
        <v>3687</v>
      </c>
    </row>
    <row r="2866" spans="8:8" x14ac:dyDescent="0.2">
      <c r="H2866" s="130" t="s">
        <v>3688</v>
      </c>
    </row>
    <row r="2867" spans="8:8" x14ac:dyDescent="0.2">
      <c r="H2867" s="130" t="s">
        <v>3689</v>
      </c>
    </row>
    <row r="2868" spans="8:8" x14ac:dyDescent="0.2">
      <c r="H2868" s="130" t="s">
        <v>3690</v>
      </c>
    </row>
    <row r="2869" spans="8:8" x14ac:dyDescent="0.2">
      <c r="H2869" s="130" t="s">
        <v>3691</v>
      </c>
    </row>
    <row r="2870" spans="8:8" x14ac:dyDescent="0.2">
      <c r="H2870" s="130" t="s">
        <v>3692</v>
      </c>
    </row>
    <row r="2871" spans="8:8" x14ac:dyDescent="0.2">
      <c r="H2871" s="130" t="s">
        <v>3693</v>
      </c>
    </row>
    <row r="2872" spans="8:8" x14ac:dyDescent="0.2">
      <c r="H2872" s="130" t="s">
        <v>3694</v>
      </c>
    </row>
    <row r="2873" spans="8:8" x14ac:dyDescent="0.2">
      <c r="H2873" s="130" t="s">
        <v>3695</v>
      </c>
    </row>
    <row r="2874" spans="8:8" x14ac:dyDescent="0.2">
      <c r="H2874" s="130" t="s">
        <v>3696</v>
      </c>
    </row>
    <row r="2875" spans="8:8" x14ac:dyDescent="0.2">
      <c r="H2875" s="130" t="s">
        <v>3697</v>
      </c>
    </row>
    <row r="2876" spans="8:8" x14ac:dyDescent="0.2">
      <c r="H2876" s="130" t="s">
        <v>3698</v>
      </c>
    </row>
    <row r="2877" spans="8:8" x14ac:dyDescent="0.2">
      <c r="H2877" s="130" t="s">
        <v>3699</v>
      </c>
    </row>
    <row r="2878" spans="8:8" x14ac:dyDescent="0.2">
      <c r="H2878" s="130" t="s">
        <v>3700</v>
      </c>
    </row>
    <row r="2879" spans="8:8" x14ac:dyDescent="0.2">
      <c r="H2879" s="130" t="s">
        <v>3701</v>
      </c>
    </row>
    <row r="2880" spans="8:8" x14ac:dyDescent="0.2">
      <c r="H2880" s="130" t="s">
        <v>3702</v>
      </c>
    </row>
    <row r="2881" spans="8:8" x14ac:dyDescent="0.2">
      <c r="H2881" s="130" t="s">
        <v>3703</v>
      </c>
    </row>
    <row r="2882" spans="8:8" x14ac:dyDescent="0.2">
      <c r="H2882" s="130" t="s">
        <v>3704</v>
      </c>
    </row>
    <row r="2883" spans="8:8" x14ac:dyDescent="0.2">
      <c r="H2883" s="130" t="s">
        <v>3705</v>
      </c>
    </row>
    <row r="2884" spans="8:8" x14ac:dyDescent="0.2">
      <c r="H2884" s="130" t="s">
        <v>3706</v>
      </c>
    </row>
    <row r="2885" spans="8:8" x14ac:dyDescent="0.2">
      <c r="H2885" s="130" t="s">
        <v>3707</v>
      </c>
    </row>
    <row r="2886" spans="8:8" x14ac:dyDescent="0.2">
      <c r="H2886" s="130" t="s">
        <v>3708</v>
      </c>
    </row>
    <row r="2887" spans="8:8" x14ac:dyDescent="0.2">
      <c r="H2887" s="130" t="s">
        <v>3709</v>
      </c>
    </row>
    <row r="2888" spans="8:8" x14ac:dyDescent="0.2">
      <c r="H2888" s="130" t="s">
        <v>3710</v>
      </c>
    </row>
    <row r="2889" spans="8:8" x14ac:dyDescent="0.2">
      <c r="H2889" s="130" t="s">
        <v>3711</v>
      </c>
    </row>
    <row r="2890" spans="8:8" x14ac:dyDescent="0.2">
      <c r="H2890" s="130" t="s">
        <v>3712</v>
      </c>
    </row>
    <row r="2891" spans="8:8" x14ac:dyDescent="0.2">
      <c r="H2891" s="130" t="s">
        <v>3713</v>
      </c>
    </row>
    <row r="2892" spans="8:8" x14ac:dyDescent="0.2">
      <c r="H2892" s="130" t="s">
        <v>3714</v>
      </c>
    </row>
    <row r="2893" spans="8:8" x14ac:dyDescent="0.2">
      <c r="H2893" s="130" t="s">
        <v>3715</v>
      </c>
    </row>
    <row r="2894" spans="8:8" x14ac:dyDescent="0.2">
      <c r="H2894" s="130" t="s">
        <v>3716</v>
      </c>
    </row>
    <row r="2895" spans="8:8" x14ac:dyDescent="0.2">
      <c r="H2895" s="130" t="s">
        <v>3717</v>
      </c>
    </row>
    <row r="2896" spans="8:8" x14ac:dyDescent="0.2">
      <c r="H2896" s="130" t="s">
        <v>3718</v>
      </c>
    </row>
    <row r="2897" spans="8:8" x14ac:dyDescent="0.2">
      <c r="H2897" s="130" t="s">
        <v>3719</v>
      </c>
    </row>
    <row r="2898" spans="8:8" x14ac:dyDescent="0.2">
      <c r="H2898" s="130" t="s">
        <v>3720</v>
      </c>
    </row>
    <row r="2899" spans="8:8" x14ac:dyDescent="0.2">
      <c r="H2899" s="130" t="s">
        <v>3721</v>
      </c>
    </row>
    <row r="2900" spans="8:8" x14ac:dyDescent="0.2">
      <c r="H2900" s="130" t="s">
        <v>3722</v>
      </c>
    </row>
    <row r="2901" spans="8:8" x14ac:dyDescent="0.2">
      <c r="H2901" s="130" t="s">
        <v>3723</v>
      </c>
    </row>
    <row r="2902" spans="8:8" x14ac:dyDescent="0.2">
      <c r="H2902" s="130" t="s">
        <v>3724</v>
      </c>
    </row>
    <row r="2903" spans="8:8" x14ac:dyDescent="0.2">
      <c r="H2903" s="130" t="s">
        <v>3725</v>
      </c>
    </row>
    <row r="2904" spans="8:8" x14ac:dyDescent="0.2">
      <c r="H2904" s="130" t="s">
        <v>3726</v>
      </c>
    </row>
    <row r="2905" spans="8:8" x14ac:dyDescent="0.2">
      <c r="H2905" s="130" t="s">
        <v>3727</v>
      </c>
    </row>
    <row r="2906" spans="8:8" x14ac:dyDescent="0.2">
      <c r="H2906" s="130" t="s">
        <v>3728</v>
      </c>
    </row>
    <row r="2907" spans="8:8" x14ac:dyDescent="0.2">
      <c r="H2907" s="130" t="s">
        <v>3729</v>
      </c>
    </row>
    <row r="2908" spans="8:8" x14ac:dyDescent="0.2">
      <c r="H2908" s="130" t="s">
        <v>3730</v>
      </c>
    </row>
    <row r="2909" spans="8:8" x14ac:dyDescent="0.2">
      <c r="H2909" s="130" t="s">
        <v>3731</v>
      </c>
    </row>
    <row r="2910" spans="8:8" x14ac:dyDescent="0.2">
      <c r="H2910" s="130" t="s">
        <v>3732</v>
      </c>
    </row>
    <row r="2911" spans="8:8" x14ac:dyDescent="0.2">
      <c r="H2911" s="130" t="s">
        <v>3733</v>
      </c>
    </row>
    <row r="2912" spans="8:8" x14ac:dyDescent="0.2">
      <c r="H2912" s="130" t="s">
        <v>3734</v>
      </c>
    </row>
    <row r="2913" spans="8:8" x14ac:dyDescent="0.2">
      <c r="H2913" s="130" t="s">
        <v>3735</v>
      </c>
    </row>
    <row r="2914" spans="8:8" x14ac:dyDescent="0.2">
      <c r="H2914" s="130" t="s">
        <v>3736</v>
      </c>
    </row>
    <row r="2915" spans="8:8" x14ac:dyDescent="0.2">
      <c r="H2915" s="130" t="s">
        <v>3737</v>
      </c>
    </row>
    <row r="2916" spans="8:8" x14ac:dyDescent="0.2">
      <c r="H2916" s="130" t="s">
        <v>3738</v>
      </c>
    </row>
    <row r="2917" spans="8:8" x14ac:dyDescent="0.2">
      <c r="H2917" s="130" t="s">
        <v>3739</v>
      </c>
    </row>
    <row r="2918" spans="8:8" x14ac:dyDescent="0.2">
      <c r="H2918" s="130" t="s">
        <v>3740</v>
      </c>
    </row>
    <row r="2919" spans="8:8" x14ac:dyDescent="0.2">
      <c r="H2919" s="130" t="s">
        <v>3741</v>
      </c>
    </row>
    <row r="2920" spans="8:8" x14ac:dyDescent="0.2">
      <c r="H2920" s="130" t="s">
        <v>3742</v>
      </c>
    </row>
    <row r="2921" spans="8:8" x14ac:dyDescent="0.2">
      <c r="H2921" s="130" t="s">
        <v>3743</v>
      </c>
    </row>
    <row r="2922" spans="8:8" x14ac:dyDescent="0.2">
      <c r="H2922" s="130" t="s">
        <v>3744</v>
      </c>
    </row>
    <row r="2923" spans="8:8" x14ac:dyDescent="0.2">
      <c r="H2923" s="130" t="s">
        <v>3745</v>
      </c>
    </row>
    <row r="2924" spans="8:8" x14ac:dyDescent="0.2">
      <c r="H2924" s="130" t="s">
        <v>3746</v>
      </c>
    </row>
    <row r="2925" spans="8:8" x14ac:dyDescent="0.2">
      <c r="H2925" s="130" t="s">
        <v>3747</v>
      </c>
    </row>
    <row r="2926" spans="8:8" x14ac:dyDescent="0.2">
      <c r="H2926" s="130" t="s">
        <v>3748</v>
      </c>
    </row>
    <row r="2927" spans="8:8" x14ac:dyDescent="0.2">
      <c r="H2927" s="130" t="s">
        <v>3749</v>
      </c>
    </row>
    <row r="2928" spans="8:8" x14ac:dyDescent="0.2">
      <c r="H2928" s="130" t="s">
        <v>3750</v>
      </c>
    </row>
    <row r="2929" spans="8:8" x14ac:dyDescent="0.2">
      <c r="H2929" s="130" t="s">
        <v>3751</v>
      </c>
    </row>
    <row r="2930" spans="8:8" x14ac:dyDescent="0.2">
      <c r="H2930" s="130" t="s">
        <v>3752</v>
      </c>
    </row>
    <row r="2931" spans="8:8" x14ac:dyDescent="0.2">
      <c r="H2931" s="130" t="s">
        <v>3753</v>
      </c>
    </row>
    <row r="2932" spans="8:8" x14ac:dyDescent="0.2">
      <c r="H2932" s="130" t="s">
        <v>3754</v>
      </c>
    </row>
    <row r="2933" spans="8:8" x14ac:dyDescent="0.2">
      <c r="H2933" s="130" t="s">
        <v>3755</v>
      </c>
    </row>
    <row r="2934" spans="8:8" x14ac:dyDescent="0.2">
      <c r="H2934" s="130" t="s">
        <v>3756</v>
      </c>
    </row>
    <row r="2935" spans="8:8" x14ac:dyDescent="0.2">
      <c r="H2935" s="130" t="s">
        <v>3757</v>
      </c>
    </row>
    <row r="2936" spans="8:8" x14ac:dyDescent="0.2">
      <c r="H2936" s="130" t="s">
        <v>3758</v>
      </c>
    </row>
    <row r="2937" spans="8:8" x14ac:dyDescent="0.2">
      <c r="H2937" s="130" t="s">
        <v>3759</v>
      </c>
    </row>
    <row r="2938" spans="8:8" x14ac:dyDescent="0.2">
      <c r="H2938" s="130" t="s">
        <v>3760</v>
      </c>
    </row>
    <row r="2939" spans="8:8" x14ac:dyDescent="0.2">
      <c r="H2939" s="130" t="s">
        <v>3761</v>
      </c>
    </row>
    <row r="2940" spans="8:8" x14ac:dyDescent="0.2">
      <c r="H2940" s="130" t="s">
        <v>3762</v>
      </c>
    </row>
    <row r="2941" spans="8:8" x14ac:dyDescent="0.2">
      <c r="H2941" s="130" t="s">
        <v>3763</v>
      </c>
    </row>
    <row r="2942" spans="8:8" x14ac:dyDescent="0.2">
      <c r="H2942" s="130" t="s">
        <v>3764</v>
      </c>
    </row>
    <row r="2943" spans="8:8" x14ac:dyDescent="0.2">
      <c r="H2943" s="130" t="s">
        <v>3765</v>
      </c>
    </row>
    <row r="2944" spans="8:8" x14ac:dyDescent="0.2">
      <c r="H2944" s="130" t="s">
        <v>3766</v>
      </c>
    </row>
    <row r="2945" spans="8:8" x14ac:dyDescent="0.2">
      <c r="H2945" s="130" t="s">
        <v>3767</v>
      </c>
    </row>
    <row r="2946" spans="8:8" x14ac:dyDescent="0.2">
      <c r="H2946" s="130" t="s">
        <v>3768</v>
      </c>
    </row>
    <row r="2947" spans="8:8" x14ac:dyDescent="0.2">
      <c r="H2947" s="130" t="s">
        <v>3769</v>
      </c>
    </row>
    <row r="2948" spans="8:8" x14ac:dyDescent="0.2">
      <c r="H2948" s="130" t="s">
        <v>3770</v>
      </c>
    </row>
    <row r="2949" spans="8:8" x14ac:dyDescent="0.2">
      <c r="H2949" s="130" t="s">
        <v>3771</v>
      </c>
    </row>
    <row r="2950" spans="8:8" x14ac:dyDescent="0.2">
      <c r="H2950" s="130" t="s">
        <v>3772</v>
      </c>
    </row>
    <row r="2951" spans="8:8" x14ac:dyDescent="0.2">
      <c r="H2951" s="130" t="s">
        <v>3773</v>
      </c>
    </row>
    <row r="2952" spans="8:8" x14ac:dyDescent="0.2">
      <c r="H2952" s="130" t="s">
        <v>3774</v>
      </c>
    </row>
    <row r="2953" spans="8:8" x14ac:dyDescent="0.2">
      <c r="H2953" s="130" t="s">
        <v>3775</v>
      </c>
    </row>
    <row r="2954" spans="8:8" x14ac:dyDescent="0.2">
      <c r="H2954" s="130" t="s">
        <v>3776</v>
      </c>
    </row>
    <row r="2955" spans="8:8" x14ac:dyDescent="0.2">
      <c r="H2955" s="130" t="s">
        <v>3777</v>
      </c>
    </row>
    <row r="2956" spans="8:8" x14ac:dyDescent="0.2">
      <c r="H2956" s="130" t="s">
        <v>3778</v>
      </c>
    </row>
    <row r="2957" spans="8:8" x14ac:dyDescent="0.2">
      <c r="H2957" s="130" t="s">
        <v>3779</v>
      </c>
    </row>
    <row r="2958" spans="8:8" x14ac:dyDescent="0.2">
      <c r="H2958" s="130" t="s">
        <v>3780</v>
      </c>
    </row>
    <row r="2959" spans="8:8" x14ac:dyDescent="0.2">
      <c r="H2959" s="130" t="s">
        <v>3781</v>
      </c>
    </row>
    <row r="2960" spans="8:8" x14ac:dyDescent="0.2">
      <c r="H2960" s="130" t="s">
        <v>3782</v>
      </c>
    </row>
    <row r="2961" spans="8:8" x14ac:dyDescent="0.2">
      <c r="H2961" s="130" t="s">
        <v>3783</v>
      </c>
    </row>
    <row r="2962" spans="8:8" x14ac:dyDescent="0.2">
      <c r="H2962" s="130" t="s">
        <v>3784</v>
      </c>
    </row>
    <row r="2963" spans="8:8" x14ac:dyDescent="0.2">
      <c r="H2963" s="130" t="s">
        <v>3785</v>
      </c>
    </row>
    <row r="2964" spans="8:8" x14ac:dyDescent="0.2">
      <c r="H2964" s="130" t="s">
        <v>3786</v>
      </c>
    </row>
    <row r="2965" spans="8:8" x14ac:dyDescent="0.2">
      <c r="H2965" s="130" t="s">
        <v>3787</v>
      </c>
    </row>
    <row r="2966" spans="8:8" x14ac:dyDescent="0.2">
      <c r="H2966" s="130" t="s">
        <v>3788</v>
      </c>
    </row>
    <row r="2967" spans="8:8" x14ac:dyDescent="0.2">
      <c r="H2967" s="130" t="s">
        <v>3789</v>
      </c>
    </row>
    <row r="2968" spans="8:8" x14ac:dyDescent="0.2">
      <c r="H2968" s="130" t="s">
        <v>3790</v>
      </c>
    </row>
    <row r="2969" spans="8:8" x14ac:dyDescent="0.2">
      <c r="H2969" s="130" t="s">
        <v>3791</v>
      </c>
    </row>
    <row r="2970" spans="8:8" x14ac:dyDescent="0.2">
      <c r="H2970" s="130" t="s">
        <v>3792</v>
      </c>
    </row>
    <row r="2971" spans="8:8" x14ac:dyDescent="0.2">
      <c r="H2971" s="130" t="s">
        <v>3793</v>
      </c>
    </row>
    <row r="2972" spans="8:8" x14ac:dyDescent="0.2">
      <c r="H2972" s="130" t="s">
        <v>3794</v>
      </c>
    </row>
    <row r="2973" spans="8:8" x14ac:dyDescent="0.2">
      <c r="H2973" s="130" t="s">
        <v>3795</v>
      </c>
    </row>
    <row r="2974" spans="8:8" x14ac:dyDescent="0.2">
      <c r="H2974" s="130" t="s">
        <v>3796</v>
      </c>
    </row>
    <row r="2975" spans="8:8" x14ac:dyDescent="0.2">
      <c r="H2975" s="130" t="s">
        <v>3797</v>
      </c>
    </row>
    <row r="2976" spans="8:8" x14ac:dyDescent="0.2">
      <c r="H2976" s="130" t="s">
        <v>3798</v>
      </c>
    </row>
    <row r="2977" spans="8:8" x14ac:dyDescent="0.2">
      <c r="H2977" s="130" t="s">
        <v>3799</v>
      </c>
    </row>
    <row r="2978" spans="8:8" x14ac:dyDescent="0.2">
      <c r="H2978" s="130" t="s">
        <v>3800</v>
      </c>
    </row>
    <row r="2979" spans="8:8" x14ac:dyDescent="0.2">
      <c r="H2979" s="130" t="s">
        <v>3801</v>
      </c>
    </row>
    <row r="2980" spans="8:8" x14ac:dyDescent="0.2">
      <c r="H2980" s="130" t="s">
        <v>3802</v>
      </c>
    </row>
    <row r="2981" spans="8:8" x14ac:dyDescent="0.2">
      <c r="H2981" s="130" t="s">
        <v>3803</v>
      </c>
    </row>
    <row r="2982" spans="8:8" x14ac:dyDescent="0.2">
      <c r="H2982" s="130" t="s">
        <v>3804</v>
      </c>
    </row>
    <row r="2983" spans="8:8" x14ac:dyDescent="0.2">
      <c r="H2983" s="130" t="s">
        <v>3805</v>
      </c>
    </row>
    <row r="2984" spans="8:8" x14ac:dyDescent="0.2">
      <c r="H2984" s="130" t="s">
        <v>3806</v>
      </c>
    </row>
    <row r="2985" spans="8:8" x14ac:dyDescent="0.2">
      <c r="H2985" s="130" t="s">
        <v>3807</v>
      </c>
    </row>
    <row r="2986" spans="8:8" x14ac:dyDescent="0.2">
      <c r="H2986" s="130" t="s">
        <v>3808</v>
      </c>
    </row>
    <row r="2987" spans="8:8" x14ac:dyDescent="0.2">
      <c r="H2987" s="130" t="s">
        <v>3809</v>
      </c>
    </row>
    <row r="2988" spans="8:8" x14ac:dyDescent="0.2">
      <c r="H2988" s="130" t="s">
        <v>3810</v>
      </c>
    </row>
    <row r="2989" spans="8:8" x14ac:dyDescent="0.2">
      <c r="H2989" s="130" t="s">
        <v>3811</v>
      </c>
    </row>
    <row r="2990" spans="8:8" x14ac:dyDescent="0.2">
      <c r="H2990" s="130" t="s">
        <v>3812</v>
      </c>
    </row>
    <row r="2991" spans="8:8" x14ac:dyDescent="0.2">
      <c r="H2991" s="130" t="s">
        <v>3813</v>
      </c>
    </row>
    <row r="2992" spans="8:8" x14ac:dyDescent="0.2">
      <c r="H2992" s="130" t="s">
        <v>3814</v>
      </c>
    </row>
    <row r="2993" spans="8:8" x14ac:dyDescent="0.2">
      <c r="H2993" s="130" t="s">
        <v>3815</v>
      </c>
    </row>
    <row r="2994" spans="8:8" x14ac:dyDescent="0.2">
      <c r="H2994" s="130" t="s">
        <v>3816</v>
      </c>
    </row>
    <row r="2995" spans="8:8" x14ac:dyDescent="0.2">
      <c r="H2995" s="130" t="s">
        <v>3817</v>
      </c>
    </row>
    <row r="2996" spans="8:8" x14ac:dyDescent="0.2">
      <c r="H2996" s="130" t="s">
        <v>3818</v>
      </c>
    </row>
    <row r="2997" spans="8:8" x14ac:dyDescent="0.2">
      <c r="H2997" s="130" t="s">
        <v>3819</v>
      </c>
    </row>
    <row r="2998" spans="8:8" x14ac:dyDescent="0.2">
      <c r="H2998" s="130" t="s">
        <v>3820</v>
      </c>
    </row>
    <row r="2999" spans="8:8" x14ac:dyDescent="0.2">
      <c r="H2999" s="130" t="s">
        <v>3821</v>
      </c>
    </row>
    <row r="3000" spans="8:8" x14ac:dyDescent="0.2">
      <c r="H3000" s="130" t="s">
        <v>3822</v>
      </c>
    </row>
    <row r="3001" spans="8:8" x14ac:dyDescent="0.2">
      <c r="H3001" s="130" t="s">
        <v>3823</v>
      </c>
    </row>
    <row r="3002" spans="8:8" x14ac:dyDescent="0.2">
      <c r="H3002" s="130" t="s">
        <v>3824</v>
      </c>
    </row>
    <row r="3003" spans="8:8" x14ac:dyDescent="0.2">
      <c r="H3003" s="130" t="s">
        <v>3825</v>
      </c>
    </row>
    <row r="3004" spans="8:8" x14ac:dyDescent="0.2">
      <c r="H3004" s="130" t="s">
        <v>3826</v>
      </c>
    </row>
    <row r="3005" spans="8:8" x14ac:dyDescent="0.2">
      <c r="H3005" s="130" t="s">
        <v>3827</v>
      </c>
    </row>
    <row r="3006" spans="8:8" x14ac:dyDescent="0.2">
      <c r="H3006" s="130" t="s">
        <v>3828</v>
      </c>
    </row>
    <row r="3007" spans="8:8" x14ac:dyDescent="0.2">
      <c r="H3007" s="130" t="s">
        <v>3829</v>
      </c>
    </row>
    <row r="3008" spans="8:8" x14ac:dyDescent="0.2">
      <c r="H3008" s="130" t="s">
        <v>3830</v>
      </c>
    </row>
    <row r="3009" spans="8:8" x14ac:dyDescent="0.2">
      <c r="H3009" s="130" t="s">
        <v>3831</v>
      </c>
    </row>
    <row r="3010" spans="8:8" x14ac:dyDescent="0.2">
      <c r="H3010" s="130" t="s">
        <v>3832</v>
      </c>
    </row>
    <row r="3011" spans="8:8" x14ac:dyDescent="0.2">
      <c r="H3011" s="130" t="s">
        <v>3833</v>
      </c>
    </row>
    <row r="3012" spans="8:8" x14ac:dyDescent="0.2">
      <c r="H3012" s="130" t="s">
        <v>3834</v>
      </c>
    </row>
    <row r="3013" spans="8:8" x14ac:dyDescent="0.2">
      <c r="H3013" s="130" t="s">
        <v>3835</v>
      </c>
    </row>
    <row r="3014" spans="8:8" x14ac:dyDescent="0.2">
      <c r="H3014" s="130" t="s">
        <v>3836</v>
      </c>
    </row>
    <row r="3015" spans="8:8" x14ac:dyDescent="0.2">
      <c r="H3015" s="130" t="s">
        <v>3837</v>
      </c>
    </row>
    <row r="3016" spans="8:8" x14ac:dyDescent="0.2">
      <c r="H3016" s="130" t="s">
        <v>3838</v>
      </c>
    </row>
    <row r="3017" spans="8:8" x14ac:dyDescent="0.2">
      <c r="H3017" s="130" t="s">
        <v>3839</v>
      </c>
    </row>
    <row r="3018" spans="8:8" x14ac:dyDescent="0.2">
      <c r="H3018" s="130" t="s">
        <v>3840</v>
      </c>
    </row>
    <row r="3019" spans="8:8" x14ac:dyDescent="0.2">
      <c r="H3019" s="130" t="s">
        <v>3841</v>
      </c>
    </row>
    <row r="3020" spans="8:8" x14ac:dyDescent="0.2">
      <c r="H3020" s="130" t="s">
        <v>3842</v>
      </c>
    </row>
    <row r="3021" spans="8:8" x14ac:dyDescent="0.2">
      <c r="H3021" s="130" t="s">
        <v>3843</v>
      </c>
    </row>
    <row r="3022" spans="8:8" x14ac:dyDescent="0.2">
      <c r="H3022" s="130" t="s">
        <v>3844</v>
      </c>
    </row>
    <row r="3023" spans="8:8" x14ac:dyDescent="0.2">
      <c r="H3023" s="130" t="s">
        <v>3845</v>
      </c>
    </row>
    <row r="3024" spans="8:8" x14ac:dyDescent="0.2">
      <c r="H3024" s="130" t="s">
        <v>3846</v>
      </c>
    </row>
    <row r="3025" spans="8:8" x14ac:dyDescent="0.2">
      <c r="H3025" s="130" t="s">
        <v>3847</v>
      </c>
    </row>
    <row r="3026" spans="8:8" x14ac:dyDescent="0.2">
      <c r="H3026" s="130" t="s">
        <v>3848</v>
      </c>
    </row>
    <row r="3027" spans="8:8" x14ac:dyDescent="0.2">
      <c r="H3027" s="130" t="s">
        <v>3849</v>
      </c>
    </row>
    <row r="3028" spans="8:8" x14ac:dyDescent="0.2">
      <c r="H3028" s="130" t="s">
        <v>3850</v>
      </c>
    </row>
    <row r="3029" spans="8:8" x14ac:dyDescent="0.2">
      <c r="H3029" s="130" t="s">
        <v>3851</v>
      </c>
    </row>
    <row r="3030" spans="8:8" x14ac:dyDescent="0.2">
      <c r="H3030" s="130" t="s">
        <v>3852</v>
      </c>
    </row>
    <row r="3031" spans="8:8" x14ac:dyDescent="0.2">
      <c r="H3031" s="130" t="s">
        <v>3853</v>
      </c>
    </row>
    <row r="3032" spans="8:8" x14ac:dyDescent="0.2">
      <c r="H3032" s="130" t="s">
        <v>3854</v>
      </c>
    </row>
    <row r="3033" spans="8:8" x14ac:dyDescent="0.2">
      <c r="H3033" s="130" t="s">
        <v>3855</v>
      </c>
    </row>
    <row r="3034" spans="8:8" x14ac:dyDescent="0.2">
      <c r="H3034" s="130" t="s">
        <v>3856</v>
      </c>
    </row>
    <row r="3035" spans="8:8" x14ac:dyDescent="0.2">
      <c r="H3035" s="130" t="s">
        <v>3857</v>
      </c>
    </row>
    <row r="3036" spans="8:8" x14ac:dyDescent="0.2">
      <c r="H3036" s="130" t="s">
        <v>3858</v>
      </c>
    </row>
    <row r="3037" spans="8:8" x14ac:dyDescent="0.2">
      <c r="H3037" s="130" t="s">
        <v>3859</v>
      </c>
    </row>
    <row r="3038" spans="8:8" x14ac:dyDescent="0.2">
      <c r="H3038" s="130" t="s">
        <v>3860</v>
      </c>
    </row>
    <row r="3039" spans="8:8" x14ac:dyDescent="0.2">
      <c r="H3039" s="130" t="s">
        <v>3861</v>
      </c>
    </row>
    <row r="3040" spans="8:8" x14ac:dyDescent="0.2">
      <c r="H3040" s="130" t="s">
        <v>3862</v>
      </c>
    </row>
    <row r="3041" spans="8:8" x14ac:dyDescent="0.2">
      <c r="H3041" s="130" t="s">
        <v>3863</v>
      </c>
    </row>
    <row r="3042" spans="8:8" x14ac:dyDescent="0.2">
      <c r="H3042" s="130" t="s">
        <v>3864</v>
      </c>
    </row>
    <row r="3043" spans="8:8" x14ac:dyDescent="0.2">
      <c r="H3043" s="130" t="s">
        <v>3865</v>
      </c>
    </row>
    <row r="3044" spans="8:8" x14ac:dyDescent="0.2">
      <c r="H3044" s="130" t="s">
        <v>3866</v>
      </c>
    </row>
    <row r="3045" spans="8:8" x14ac:dyDescent="0.2">
      <c r="H3045" s="130" t="s">
        <v>3867</v>
      </c>
    </row>
    <row r="3046" spans="8:8" x14ac:dyDescent="0.2">
      <c r="H3046" s="130" t="s">
        <v>3868</v>
      </c>
    </row>
    <row r="3047" spans="8:8" x14ac:dyDescent="0.2">
      <c r="H3047" s="130" t="s">
        <v>3869</v>
      </c>
    </row>
    <row r="3048" spans="8:8" x14ac:dyDescent="0.2">
      <c r="H3048" s="130" t="s">
        <v>3870</v>
      </c>
    </row>
    <row r="3049" spans="8:8" x14ac:dyDescent="0.2">
      <c r="H3049" s="130" t="s">
        <v>3871</v>
      </c>
    </row>
    <row r="3050" spans="8:8" x14ac:dyDescent="0.2">
      <c r="H3050" s="130" t="s">
        <v>3872</v>
      </c>
    </row>
    <row r="3051" spans="8:8" x14ac:dyDescent="0.2">
      <c r="H3051" s="130" t="s">
        <v>3873</v>
      </c>
    </row>
    <row r="3052" spans="8:8" x14ac:dyDescent="0.2">
      <c r="H3052" s="130" t="s">
        <v>3874</v>
      </c>
    </row>
    <row r="3053" spans="8:8" x14ac:dyDescent="0.2">
      <c r="H3053" s="130" t="s">
        <v>3875</v>
      </c>
    </row>
    <row r="3054" spans="8:8" x14ac:dyDescent="0.2">
      <c r="H3054" s="130" t="s">
        <v>3876</v>
      </c>
    </row>
    <row r="3055" spans="8:8" x14ac:dyDescent="0.2">
      <c r="H3055" s="130" t="s">
        <v>3877</v>
      </c>
    </row>
    <row r="3056" spans="8:8" x14ac:dyDescent="0.2">
      <c r="H3056" s="130" t="s">
        <v>3878</v>
      </c>
    </row>
    <row r="3057" spans="8:8" x14ac:dyDescent="0.2">
      <c r="H3057" s="130" t="s">
        <v>3879</v>
      </c>
    </row>
    <row r="3058" spans="8:8" x14ac:dyDescent="0.2">
      <c r="H3058" s="130" t="s">
        <v>3880</v>
      </c>
    </row>
    <row r="3059" spans="8:8" x14ac:dyDescent="0.2">
      <c r="H3059" s="130" t="s">
        <v>3881</v>
      </c>
    </row>
    <row r="3060" spans="8:8" x14ac:dyDescent="0.2">
      <c r="H3060" s="130" t="s">
        <v>3882</v>
      </c>
    </row>
    <row r="3061" spans="8:8" x14ac:dyDescent="0.2">
      <c r="H3061" s="130" t="s">
        <v>3883</v>
      </c>
    </row>
    <row r="3062" spans="8:8" x14ac:dyDescent="0.2">
      <c r="H3062" s="130" t="s">
        <v>3884</v>
      </c>
    </row>
    <row r="3063" spans="8:8" x14ac:dyDescent="0.2">
      <c r="H3063" s="130" t="s">
        <v>3885</v>
      </c>
    </row>
    <row r="3064" spans="8:8" x14ac:dyDescent="0.2">
      <c r="H3064" s="130" t="s">
        <v>3886</v>
      </c>
    </row>
    <row r="3065" spans="8:8" x14ac:dyDescent="0.2">
      <c r="H3065" s="130" t="s">
        <v>3887</v>
      </c>
    </row>
    <row r="3066" spans="8:8" x14ac:dyDescent="0.2">
      <c r="H3066" s="130" t="s">
        <v>3888</v>
      </c>
    </row>
    <row r="3067" spans="8:8" x14ac:dyDescent="0.2">
      <c r="H3067" s="130" t="s">
        <v>3889</v>
      </c>
    </row>
    <row r="3068" spans="8:8" x14ac:dyDescent="0.2">
      <c r="H3068" s="130" t="s">
        <v>3890</v>
      </c>
    </row>
    <row r="3069" spans="8:8" x14ac:dyDescent="0.2">
      <c r="H3069" s="130" t="s">
        <v>3891</v>
      </c>
    </row>
    <row r="3070" spans="8:8" x14ac:dyDescent="0.2">
      <c r="H3070" s="130" t="s">
        <v>3892</v>
      </c>
    </row>
    <row r="3071" spans="8:8" x14ac:dyDescent="0.2">
      <c r="H3071" s="130" t="s">
        <v>3893</v>
      </c>
    </row>
    <row r="3072" spans="8:8" x14ac:dyDescent="0.2">
      <c r="H3072" s="130" t="s">
        <v>3894</v>
      </c>
    </row>
    <row r="3073" spans="8:8" x14ac:dyDescent="0.2">
      <c r="H3073" s="130" t="s">
        <v>3895</v>
      </c>
    </row>
    <row r="3074" spans="8:8" x14ac:dyDescent="0.2">
      <c r="H3074" s="130" t="s">
        <v>3896</v>
      </c>
    </row>
    <row r="3075" spans="8:8" x14ac:dyDescent="0.2">
      <c r="H3075" s="130" t="s">
        <v>3897</v>
      </c>
    </row>
    <row r="3076" spans="8:8" x14ac:dyDescent="0.2">
      <c r="H3076" s="130" t="s">
        <v>3898</v>
      </c>
    </row>
    <row r="3077" spans="8:8" x14ac:dyDescent="0.2">
      <c r="H3077" s="130" t="s">
        <v>3899</v>
      </c>
    </row>
    <row r="3078" spans="8:8" x14ac:dyDescent="0.2">
      <c r="H3078" s="130" t="s">
        <v>3900</v>
      </c>
    </row>
    <row r="3079" spans="8:8" x14ac:dyDescent="0.2">
      <c r="H3079" s="130" t="s">
        <v>3901</v>
      </c>
    </row>
    <row r="3080" spans="8:8" x14ac:dyDescent="0.2">
      <c r="H3080" s="130" t="s">
        <v>3902</v>
      </c>
    </row>
    <row r="3081" spans="8:8" x14ac:dyDescent="0.2">
      <c r="H3081" s="130" t="s">
        <v>3903</v>
      </c>
    </row>
    <row r="3082" spans="8:8" x14ac:dyDescent="0.2">
      <c r="H3082" s="130" t="s">
        <v>3904</v>
      </c>
    </row>
    <row r="3083" spans="8:8" x14ac:dyDescent="0.2">
      <c r="H3083" s="130" t="s">
        <v>3905</v>
      </c>
    </row>
    <row r="3084" spans="8:8" x14ac:dyDescent="0.2">
      <c r="H3084" s="130" t="s">
        <v>3906</v>
      </c>
    </row>
    <row r="3085" spans="8:8" x14ac:dyDescent="0.2">
      <c r="H3085" s="130" t="s">
        <v>3907</v>
      </c>
    </row>
    <row r="3086" spans="8:8" x14ac:dyDescent="0.2">
      <c r="H3086" s="130" t="s">
        <v>3908</v>
      </c>
    </row>
    <row r="3087" spans="8:8" x14ac:dyDescent="0.2">
      <c r="H3087" s="130" t="s">
        <v>3909</v>
      </c>
    </row>
    <row r="3088" spans="8:8" x14ac:dyDescent="0.2">
      <c r="H3088" s="130" t="s">
        <v>3910</v>
      </c>
    </row>
    <row r="3089" spans="8:8" x14ac:dyDescent="0.2">
      <c r="H3089" s="130" t="s">
        <v>3911</v>
      </c>
    </row>
    <row r="3090" spans="8:8" x14ac:dyDescent="0.2">
      <c r="H3090" s="130" t="s">
        <v>3912</v>
      </c>
    </row>
    <row r="3091" spans="8:8" x14ac:dyDescent="0.2">
      <c r="H3091" s="130" t="s">
        <v>3913</v>
      </c>
    </row>
    <row r="3092" spans="8:8" x14ac:dyDescent="0.2">
      <c r="H3092" s="130" t="s">
        <v>3914</v>
      </c>
    </row>
    <row r="3093" spans="8:8" x14ac:dyDescent="0.2">
      <c r="H3093" s="130" t="s">
        <v>3915</v>
      </c>
    </row>
    <row r="3094" spans="8:8" x14ac:dyDescent="0.2">
      <c r="H3094" s="130" t="s">
        <v>3916</v>
      </c>
    </row>
    <row r="3095" spans="8:8" x14ac:dyDescent="0.2">
      <c r="H3095" s="130" t="s">
        <v>3917</v>
      </c>
    </row>
    <row r="3096" spans="8:8" x14ac:dyDescent="0.2">
      <c r="H3096" s="130" t="s">
        <v>3918</v>
      </c>
    </row>
    <row r="3097" spans="8:8" x14ac:dyDescent="0.2">
      <c r="H3097" s="130" t="s">
        <v>3919</v>
      </c>
    </row>
    <row r="3098" spans="8:8" x14ac:dyDescent="0.2">
      <c r="H3098" s="130" t="s">
        <v>3920</v>
      </c>
    </row>
    <row r="3099" spans="8:8" x14ac:dyDescent="0.2">
      <c r="H3099" s="130" t="s">
        <v>3921</v>
      </c>
    </row>
    <row r="3100" spans="8:8" x14ac:dyDescent="0.2">
      <c r="H3100" s="130" t="s">
        <v>3922</v>
      </c>
    </row>
    <row r="3101" spans="8:8" x14ac:dyDescent="0.2">
      <c r="H3101" s="130" t="s">
        <v>3923</v>
      </c>
    </row>
    <row r="3102" spans="8:8" x14ac:dyDescent="0.2">
      <c r="H3102" s="130" t="s">
        <v>3924</v>
      </c>
    </row>
    <row r="3103" spans="8:8" x14ac:dyDescent="0.2">
      <c r="H3103" s="130" t="s">
        <v>3925</v>
      </c>
    </row>
    <row r="3104" spans="8:8" x14ac:dyDescent="0.2">
      <c r="H3104" s="130" t="s">
        <v>3926</v>
      </c>
    </row>
    <row r="3105" spans="8:8" x14ac:dyDescent="0.2">
      <c r="H3105" s="130" t="s">
        <v>3927</v>
      </c>
    </row>
    <row r="3106" spans="8:8" x14ac:dyDescent="0.2">
      <c r="H3106" s="130" t="s">
        <v>3928</v>
      </c>
    </row>
    <row r="3107" spans="8:8" x14ac:dyDescent="0.2">
      <c r="H3107" s="130" t="s">
        <v>3929</v>
      </c>
    </row>
    <row r="3108" spans="8:8" x14ac:dyDescent="0.2">
      <c r="H3108" s="130" t="s">
        <v>3930</v>
      </c>
    </row>
    <row r="3109" spans="8:8" x14ac:dyDescent="0.2">
      <c r="H3109" s="130" t="s">
        <v>3931</v>
      </c>
    </row>
    <row r="3110" spans="8:8" x14ac:dyDescent="0.2">
      <c r="H3110" s="130" t="s">
        <v>3932</v>
      </c>
    </row>
    <row r="3111" spans="8:8" x14ac:dyDescent="0.2">
      <c r="H3111" s="130" t="s">
        <v>3933</v>
      </c>
    </row>
    <row r="3112" spans="8:8" x14ac:dyDescent="0.2">
      <c r="H3112" s="130" t="s">
        <v>3934</v>
      </c>
    </row>
    <row r="3113" spans="8:8" x14ac:dyDescent="0.2">
      <c r="H3113" s="130" t="s">
        <v>3935</v>
      </c>
    </row>
    <row r="3114" spans="8:8" x14ac:dyDescent="0.2">
      <c r="H3114" s="130" t="s">
        <v>3936</v>
      </c>
    </row>
    <row r="3115" spans="8:8" x14ac:dyDescent="0.2">
      <c r="H3115" s="130" t="s">
        <v>3937</v>
      </c>
    </row>
    <row r="3116" spans="8:8" x14ac:dyDescent="0.2">
      <c r="H3116" s="130" t="s">
        <v>3938</v>
      </c>
    </row>
    <row r="3117" spans="8:8" x14ac:dyDescent="0.2">
      <c r="H3117" s="130" t="s">
        <v>3939</v>
      </c>
    </row>
    <row r="3118" spans="8:8" x14ac:dyDescent="0.2">
      <c r="H3118" s="130" t="s">
        <v>3940</v>
      </c>
    </row>
    <row r="3119" spans="8:8" x14ac:dyDescent="0.2">
      <c r="H3119" s="130" t="s">
        <v>3941</v>
      </c>
    </row>
    <row r="3120" spans="8:8" x14ac:dyDescent="0.2">
      <c r="H3120" s="130" t="s">
        <v>3942</v>
      </c>
    </row>
    <row r="3121" spans="8:8" x14ac:dyDescent="0.2">
      <c r="H3121" s="130" t="s">
        <v>3943</v>
      </c>
    </row>
    <row r="3122" spans="8:8" x14ac:dyDescent="0.2">
      <c r="H3122" s="130" t="s">
        <v>3944</v>
      </c>
    </row>
    <row r="3123" spans="8:8" x14ac:dyDescent="0.2">
      <c r="H3123" s="130" t="s">
        <v>3945</v>
      </c>
    </row>
    <row r="3124" spans="8:8" x14ac:dyDescent="0.2">
      <c r="H3124" s="130" t="s">
        <v>3946</v>
      </c>
    </row>
    <row r="3125" spans="8:8" x14ac:dyDescent="0.2">
      <c r="H3125" s="130" t="s">
        <v>3947</v>
      </c>
    </row>
    <row r="3126" spans="8:8" x14ac:dyDescent="0.2">
      <c r="H3126" s="130" t="s">
        <v>3948</v>
      </c>
    </row>
    <row r="3127" spans="8:8" x14ac:dyDescent="0.2">
      <c r="H3127" s="130" t="s">
        <v>3949</v>
      </c>
    </row>
    <row r="3128" spans="8:8" x14ac:dyDescent="0.2">
      <c r="H3128" s="130" t="s">
        <v>3950</v>
      </c>
    </row>
    <row r="3129" spans="8:8" x14ac:dyDescent="0.2">
      <c r="H3129" s="130" t="s">
        <v>3951</v>
      </c>
    </row>
    <row r="3130" spans="8:8" x14ac:dyDescent="0.2">
      <c r="H3130" s="130" t="s">
        <v>3952</v>
      </c>
    </row>
    <row r="3131" spans="8:8" x14ac:dyDescent="0.2">
      <c r="H3131" s="130" t="s">
        <v>3953</v>
      </c>
    </row>
    <row r="3132" spans="8:8" x14ac:dyDescent="0.2">
      <c r="H3132" s="130" t="s">
        <v>3954</v>
      </c>
    </row>
    <row r="3133" spans="8:8" x14ac:dyDescent="0.2">
      <c r="H3133" s="130" t="s">
        <v>3955</v>
      </c>
    </row>
    <row r="3134" spans="8:8" x14ac:dyDescent="0.2">
      <c r="H3134" s="130" t="s">
        <v>3956</v>
      </c>
    </row>
    <row r="3135" spans="8:8" x14ac:dyDescent="0.2">
      <c r="H3135" s="130" t="s">
        <v>3957</v>
      </c>
    </row>
    <row r="3136" spans="8:8" x14ac:dyDescent="0.2">
      <c r="H3136" s="130" t="s">
        <v>3958</v>
      </c>
    </row>
    <row r="3137" spans="8:8" x14ac:dyDescent="0.2">
      <c r="H3137" s="130" t="s">
        <v>3959</v>
      </c>
    </row>
    <row r="3138" spans="8:8" x14ac:dyDescent="0.2">
      <c r="H3138" s="130" t="s">
        <v>3960</v>
      </c>
    </row>
    <row r="3139" spans="8:8" x14ac:dyDescent="0.2">
      <c r="H3139" s="130" t="s">
        <v>3961</v>
      </c>
    </row>
    <row r="3140" spans="8:8" x14ac:dyDescent="0.2">
      <c r="H3140" s="130" t="s">
        <v>3962</v>
      </c>
    </row>
    <row r="3141" spans="8:8" x14ac:dyDescent="0.2">
      <c r="H3141" s="130" t="s">
        <v>3963</v>
      </c>
    </row>
    <row r="3142" spans="8:8" x14ac:dyDescent="0.2">
      <c r="H3142" s="130" t="s">
        <v>3964</v>
      </c>
    </row>
    <row r="3143" spans="8:8" x14ac:dyDescent="0.2">
      <c r="H3143" s="130" t="s">
        <v>3965</v>
      </c>
    </row>
    <row r="3144" spans="8:8" x14ac:dyDescent="0.2">
      <c r="H3144" s="130" t="s">
        <v>3966</v>
      </c>
    </row>
    <row r="3145" spans="8:8" x14ac:dyDescent="0.2">
      <c r="H3145" s="130" t="s">
        <v>3967</v>
      </c>
    </row>
    <row r="3146" spans="8:8" x14ac:dyDescent="0.2">
      <c r="H3146" s="130" t="s">
        <v>3968</v>
      </c>
    </row>
    <row r="3147" spans="8:8" x14ac:dyDescent="0.2">
      <c r="H3147" s="130" t="s">
        <v>3969</v>
      </c>
    </row>
    <row r="3148" spans="8:8" x14ac:dyDescent="0.2">
      <c r="H3148" s="130" t="s">
        <v>3970</v>
      </c>
    </row>
    <row r="3149" spans="8:8" x14ac:dyDescent="0.2">
      <c r="H3149" s="130" t="s">
        <v>3971</v>
      </c>
    </row>
    <row r="3150" spans="8:8" x14ac:dyDescent="0.2">
      <c r="H3150" s="130" t="s">
        <v>3972</v>
      </c>
    </row>
    <row r="3151" spans="8:8" x14ac:dyDescent="0.2">
      <c r="H3151" s="130" t="s">
        <v>3973</v>
      </c>
    </row>
    <row r="3152" spans="8:8" x14ac:dyDescent="0.2">
      <c r="H3152" s="130" t="s">
        <v>3974</v>
      </c>
    </row>
    <row r="3153" spans="8:8" x14ac:dyDescent="0.2">
      <c r="H3153" s="130" t="s">
        <v>3975</v>
      </c>
    </row>
    <row r="3154" spans="8:8" x14ac:dyDescent="0.2">
      <c r="H3154" s="130" t="s">
        <v>3976</v>
      </c>
    </row>
    <row r="3155" spans="8:8" x14ac:dyDescent="0.2">
      <c r="H3155" s="130" t="s">
        <v>3977</v>
      </c>
    </row>
    <row r="3156" spans="8:8" x14ac:dyDescent="0.2">
      <c r="H3156" s="130" t="s">
        <v>3978</v>
      </c>
    </row>
    <row r="3157" spans="8:8" x14ac:dyDescent="0.2">
      <c r="H3157" s="130" t="s">
        <v>3979</v>
      </c>
    </row>
    <row r="3158" spans="8:8" x14ac:dyDescent="0.2">
      <c r="H3158" s="130" t="s">
        <v>3980</v>
      </c>
    </row>
    <row r="3159" spans="8:8" x14ac:dyDescent="0.2">
      <c r="H3159" s="130" t="s">
        <v>3981</v>
      </c>
    </row>
    <row r="3160" spans="8:8" x14ac:dyDescent="0.2">
      <c r="H3160" s="130" t="s">
        <v>3982</v>
      </c>
    </row>
    <row r="3161" spans="8:8" x14ac:dyDescent="0.2">
      <c r="H3161" s="130" t="s">
        <v>3983</v>
      </c>
    </row>
    <row r="3162" spans="8:8" x14ac:dyDescent="0.2">
      <c r="H3162" s="130" t="s">
        <v>3984</v>
      </c>
    </row>
    <row r="3163" spans="8:8" x14ac:dyDescent="0.2">
      <c r="H3163" s="130" t="s">
        <v>3985</v>
      </c>
    </row>
    <row r="3164" spans="8:8" x14ac:dyDescent="0.2">
      <c r="H3164" s="130" t="s">
        <v>3986</v>
      </c>
    </row>
    <row r="3165" spans="8:8" x14ac:dyDescent="0.2">
      <c r="H3165" s="130" t="s">
        <v>3987</v>
      </c>
    </row>
    <row r="3166" spans="8:8" x14ac:dyDescent="0.2">
      <c r="H3166" s="130" t="s">
        <v>3988</v>
      </c>
    </row>
    <row r="3167" spans="8:8" x14ac:dyDescent="0.2">
      <c r="H3167" s="130" t="s">
        <v>3989</v>
      </c>
    </row>
    <row r="3168" spans="8:8" x14ac:dyDescent="0.2">
      <c r="H3168" s="130" t="s">
        <v>3990</v>
      </c>
    </row>
    <row r="3169" spans="8:8" x14ac:dyDescent="0.2">
      <c r="H3169" s="130" t="s">
        <v>3991</v>
      </c>
    </row>
    <row r="3170" spans="8:8" x14ac:dyDescent="0.2">
      <c r="H3170" s="130" t="s">
        <v>3992</v>
      </c>
    </row>
    <row r="3171" spans="8:8" x14ac:dyDescent="0.2">
      <c r="H3171" s="130" t="s">
        <v>3993</v>
      </c>
    </row>
    <row r="3172" spans="8:8" x14ac:dyDescent="0.2">
      <c r="H3172" s="130" t="s">
        <v>3994</v>
      </c>
    </row>
    <row r="3173" spans="8:8" x14ac:dyDescent="0.2">
      <c r="H3173" s="130" t="s">
        <v>3995</v>
      </c>
    </row>
    <row r="3174" spans="8:8" x14ac:dyDescent="0.2">
      <c r="H3174" s="130" t="s">
        <v>3996</v>
      </c>
    </row>
    <row r="3175" spans="8:8" x14ac:dyDescent="0.2">
      <c r="H3175" s="130" t="s">
        <v>3997</v>
      </c>
    </row>
    <row r="3176" spans="8:8" x14ac:dyDescent="0.2">
      <c r="H3176" s="130" t="s">
        <v>3998</v>
      </c>
    </row>
    <row r="3177" spans="8:8" x14ac:dyDescent="0.2">
      <c r="H3177" s="130" t="s">
        <v>3999</v>
      </c>
    </row>
    <row r="3178" spans="8:8" x14ac:dyDescent="0.2">
      <c r="H3178" s="130" t="s">
        <v>4000</v>
      </c>
    </row>
    <row r="3179" spans="8:8" x14ac:dyDescent="0.2">
      <c r="H3179" s="130" t="s">
        <v>4001</v>
      </c>
    </row>
    <row r="3180" spans="8:8" x14ac:dyDescent="0.2">
      <c r="H3180" s="130" t="s">
        <v>4002</v>
      </c>
    </row>
    <row r="3181" spans="8:8" x14ac:dyDescent="0.2">
      <c r="H3181" s="130" t="s">
        <v>4003</v>
      </c>
    </row>
    <row r="3182" spans="8:8" x14ac:dyDescent="0.2">
      <c r="H3182" s="130" t="s">
        <v>4004</v>
      </c>
    </row>
    <row r="3183" spans="8:8" x14ac:dyDescent="0.2">
      <c r="H3183" s="130" t="s">
        <v>4005</v>
      </c>
    </row>
    <row r="3184" spans="8:8" x14ac:dyDescent="0.2">
      <c r="H3184" s="130" t="s">
        <v>4006</v>
      </c>
    </row>
    <row r="3185" spans="8:8" x14ac:dyDescent="0.2">
      <c r="H3185" s="130" t="s">
        <v>4007</v>
      </c>
    </row>
    <row r="3186" spans="8:8" x14ac:dyDescent="0.2">
      <c r="H3186" s="130" t="s">
        <v>4008</v>
      </c>
    </row>
    <row r="3187" spans="8:8" x14ac:dyDescent="0.2">
      <c r="H3187" s="130" t="s">
        <v>4009</v>
      </c>
    </row>
    <row r="3188" spans="8:8" x14ac:dyDescent="0.2">
      <c r="H3188" s="130" t="s">
        <v>4010</v>
      </c>
    </row>
    <row r="3189" spans="8:8" x14ac:dyDescent="0.2">
      <c r="H3189" s="130" t="s">
        <v>4011</v>
      </c>
    </row>
    <row r="3190" spans="8:8" x14ac:dyDescent="0.2">
      <c r="H3190" s="130" t="s">
        <v>4012</v>
      </c>
    </row>
    <row r="3191" spans="8:8" x14ac:dyDescent="0.2">
      <c r="H3191" s="130" t="s">
        <v>4013</v>
      </c>
    </row>
    <row r="3192" spans="8:8" x14ac:dyDescent="0.2">
      <c r="H3192" s="130" t="s">
        <v>4014</v>
      </c>
    </row>
    <row r="3193" spans="8:8" x14ac:dyDescent="0.2">
      <c r="H3193" s="130" t="s">
        <v>4015</v>
      </c>
    </row>
    <row r="3194" spans="8:8" x14ac:dyDescent="0.2">
      <c r="H3194" s="130" t="s">
        <v>4016</v>
      </c>
    </row>
    <row r="3195" spans="8:8" x14ac:dyDescent="0.2">
      <c r="H3195" s="130" t="s">
        <v>4017</v>
      </c>
    </row>
    <row r="3196" spans="8:8" x14ac:dyDescent="0.2">
      <c r="H3196" s="130" t="s">
        <v>4018</v>
      </c>
    </row>
    <row r="3197" spans="8:8" x14ac:dyDescent="0.2">
      <c r="H3197" s="130" t="s">
        <v>4019</v>
      </c>
    </row>
    <row r="3198" spans="8:8" x14ac:dyDescent="0.2">
      <c r="H3198" s="130" t="s">
        <v>4020</v>
      </c>
    </row>
    <row r="3199" spans="8:8" x14ac:dyDescent="0.2">
      <c r="H3199" s="130" t="s">
        <v>4021</v>
      </c>
    </row>
    <row r="3200" spans="8:8" x14ac:dyDescent="0.2">
      <c r="H3200" s="130" t="s">
        <v>4022</v>
      </c>
    </row>
    <row r="3201" spans="8:8" x14ac:dyDescent="0.2">
      <c r="H3201" s="130" t="s">
        <v>4023</v>
      </c>
    </row>
    <row r="3202" spans="8:8" x14ac:dyDescent="0.2">
      <c r="H3202" s="130" t="s">
        <v>4024</v>
      </c>
    </row>
    <row r="3203" spans="8:8" x14ac:dyDescent="0.2">
      <c r="H3203" s="130" t="s">
        <v>4025</v>
      </c>
    </row>
    <row r="3204" spans="8:8" x14ac:dyDescent="0.2">
      <c r="H3204" s="130" t="s">
        <v>4026</v>
      </c>
    </row>
    <row r="3205" spans="8:8" x14ac:dyDescent="0.2">
      <c r="H3205" s="130" t="s">
        <v>4027</v>
      </c>
    </row>
    <row r="3206" spans="8:8" x14ac:dyDescent="0.2">
      <c r="H3206" s="130" t="s">
        <v>4028</v>
      </c>
    </row>
    <row r="3207" spans="8:8" x14ac:dyDescent="0.2">
      <c r="H3207" s="130" t="s">
        <v>4029</v>
      </c>
    </row>
    <row r="3208" spans="8:8" x14ac:dyDescent="0.2">
      <c r="H3208" s="130" t="s">
        <v>4030</v>
      </c>
    </row>
    <row r="3209" spans="8:8" x14ac:dyDescent="0.2">
      <c r="H3209" s="130" t="s">
        <v>4031</v>
      </c>
    </row>
    <row r="3210" spans="8:8" x14ac:dyDescent="0.2">
      <c r="H3210" s="130" t="s">
        <v>4032</v>
      </c>
    </row>
    <row r="3211" spans="8:8" x14ac:dyDescent="0.2">
      <c r="H3211" s="130" t="s">
        <v>4033</v>
      </c>
    </row>
    <row r="3212" spans="8:8" x14ac:dyDescent="0.2">
      <c r="H3212" s="130" t="s">
        <v>4034</v>
      </c>
    </row>
    <row r="3213" spans="8:8" x14ac:dyDescent="0.2">
      <c r="H3213" s="130" t="s">
        <v>4035</v>
      </c>
    </row>
    <row r="3214" spans="8:8" x14ac:dyDescent="0.2">
      <c r="H3214" s="130" t="s">
        <v>4036</v>
      </c>
    </row>
    <row r="3215" spans="8:8" x14ac:dyDescent="0.2">
      <c r="H3215" s="130" t="s">
        <v>4037</v>
      </c>
    </row>
    <row r="3216" spans="8:8" x14ac:dyDescent="0.2">
      <c r="H3216" s="130" t="s">
        <v>4038</v>
      </c>
    </row>
    <row r="3217" spans="8:8" x14ac:dyDescent="0.2">
      <c r="H3217" s="130" t="s">
        <v>4039</v>
      </c>
    </row>
    <row r="3218" spans="8:8" x14ac:dyDescent="0.2">
      <c r="H3218" s="130" t="s">
        <v>4040</v>
      </c>
    </row>
    <row r="3219" spans="8:8" x14ac:dyDescent="0.2">
      <c r="H3219" s="130" t="s">
        <v>4041</v>
      </c>
    </row>
    <row r="3220" spans="8:8" x14ac:dyDescent="0.2">
      <c r="H3220" s="130" t="s">
        <v>4042</v>
      </c>
    </row>
    <row r="3221" spans="8:8" x14ac:dyDescent="0.2">
      <c r="H3221" s="130" t="s">
        <v>4043</v>
      </c>
    </row>
    <row r="3222" spans="8:8" x14ac:dyDescent="0.2">
      <c r="H3222" s="130" t="s">
        <v>4044</v>
      </c>
    </row>
    <row r="3223" spans="8:8" x14ac:dyDescent="0.2">
      <c r="H3223" s="130" t="s">
        <v>4045</v>
      </c>
    </row>
    <row r="3224" spans="8:8" x14ac:dyDescent="0.2">
      <c r="H3224" s="130" t="s">
        <v>4046</v>
      </c>
    </row>
    <row r="3225" spans="8:8" x14ac:dyDescent="0.2">
      <c r="H3225" s="130" t="s">
        <v>4047</v>
      </c>
    </row>
    <row r="3226" spans="8:8" x14ac:dyDescent="0.2">
      <c r="H3226" s="130" t="s">
        <v>4048</v>
      </c>
    </row>
    <row r="3227" spans="8:8" x14ac:dyDescent="0.2">
      <c r="H3227" s="130" t="s">
        <v>4049</v>
      </c>
    </row>
    <row r="3228" spans="8:8" x14ac:dyDescent="0.2">
      <c r="H3228" s="130" t="s">
        <v>4050</v>
      </c>
    </row>
    <row r="3229" spans="8:8" x14ac:dyDescent="0.2">
      <c r="H3229" s="130" t="s">
        <v>4051</v>
      </c>
    </row>
    <row r="3230" spans="8:8" x14ac:dyDescent="0.2">
      <c r="H3230" s="130" t="s">
        <v>4052</v>
      </c>
    </row>
    <row r="3231" spans="8:8" x14ac:dyDescent="0.2">
      <c r="H3231" s="130" t="s">
        <v>4053</v>
      </c>
    </row>
    <row r="3232" spans="8:8" x14ac:dyDescent="0.2">
      <c r="H3232" s="130" t="s">
        <v>4054</v>
      </c>
    </row>
    <row r="3233" spans="8:8" x14ac:dyDescent="0.2">
      <c r="H3233" s="130" t="s">
        <v>4055</v>
      </c>
    </row>
    <row r="3234" spans="8:8" x14ac:dyDescent="0.2">
      <c r="H3234" s="130" t="s">
        <v>4056</v>
      </c>
    </row>
    <row r="3235" spans="8:8" x14ac:dyDescent="0.2">
      <c r="H3235" s="130" t="s">
        <v>4057</v>
      </c>
    </row>
    <row r="3236" spans="8:8" x14ac:dyDescent="0.2">
      <c r="H3236" s="130" t="s">
        <v>4058</v>
      </c>
    </row>
    <row r="3237" spans="8:8" x14ac:dyDescent="0.2">
      <c r="H3237" s="130" t="s">
        <v>4059</v>
      </c>
    </row>
    <row r="3238" spans="8:8" x14ac:dyDescent="0.2">
      <c r="H3238" s="130" t="s">
        <v>4060</v>
      </c>
    </row>
    <row r="3239" spans="8:8" x14ac:dyDescent="0.2">
      <c r="H3239" s="130" t="s">
        <v>4061</v>
      </c>
    </row>
    <row r="3240" spans="8:8" x14ac:dyDescent="0.2">
      <c r="H3240" s="130" t="s">
        <v>4062</v>
      </c>
    </row>
    <row r="3241" spans="8:8" x14ac:dyDescent="0.2">
      <c r="H3241" s="130" t="s">
        <v>4063</v>
      </c>
    </row>
    <row r="3242" spans="8:8" x14ac:dyDescent="0.2">
      <c r="H3242" s="130" t="s">
        <v>4064</v>
      </c>
    </row>
    <row r="3243" spans="8:8" x14ac:dyDescent="0.2">
      <c r="H3243" s="130" t="s">
        <v>4065</v>
      </c>
    </row>
    <row r="3244" spans="8:8" x14ac:dyDescent="0.2">
      <c r="H3244" s="130" t="s">
        <v>4066</v>
      </c>
    </row>
    <row r="3245" spans="8:8" x14ac:dyDescent="0.2">
      <c r="H3245" s="130" t="s">
        <v>4067</v>
      </c>
    </row>
    <row r="3246" spans="8:8" x14ac:dyDescent="0.2">
      <c r="H3246" s="130" t="s">
        <v>4068</v>
      </c>
    </row>
    <row r="3247" spans="8:8" x14ac:dyDescent="0.2">
      <c r="H3247" s="130" t="s">
        <v>4069</v>
      </c>
    </row>
    <row r="3248" spans="8:8" x14ac:dyDescent="0.2">
      <c r="H3248" s="130" t="s">
        <v>4070</v>
      </c>
    </row>
    <row r="3249" spans="8:8" x14ac:dyDescent="0.2">
      <c r="H3249" s="130" t="s">
        <v>4071</v>
      </c>
    </row>
    <row r="3250" spans="8:8" x14ac:dyDescent="0.2">
      <c r="H3250" s="130" t="s">
        <v>4072</v>
      </c>
    </row>
    <row r="3251" spans="8:8" x14ac:dyDescent="0.2">
      <c r="H3251" s="130" t="s">
        <v>4073</v>
      </c>
    </row>
    <row r="3252" spans="8:8" x14ac:dyDescent="0.2">
      <c r="H3252" s="130" t="s">
        <v>4074</v>
      </c>
    </row>
    <row r="3253" spans="8:8" x14ac:dyDescent="0.2">
      <c r="H3253" s="130" t="s">
        <v>4075</v>
      </c>
    </row>
    <row r="3254" spans="8:8" x14ac:dyDescent="0.2">
      <c r="H3254" s="130" t="s">
        <v>4076</v>
      </c>
    </row>
    <row r="3255" spans="8:8" x14ac:dyDescent="0.2">
      <c r="H3255" s="130" t="s">
        <v>4077</v>
      </c>
    </row>
    <row r="3256" spans="8:8" x14ac:dyDescent="0.2">
      <c r="H3256" s="130" t="s">
        <v>4078</v>
      </c>
    </row>
    <row r="3257" spans="8:8" x14ac:dyDescent="0.2">
      <c r="H3257" s="130" t="s">
        <v>4079</v>
      </c>
    </row>
    <row r="3258" spans="8:8" x14ac:dyDescent="0.2">
      <c r="H3258" s="130" t="s">
        <v>4080</v>
      </c>
    </row>
    <row r="3259" spans="8:8" x14ac:dyDescent="0.2">
      <c r="H3259" s="130" t="s">
        <v>4081</v>
      </c>
    </row>
    <row r="3260" spans="8:8" x14ac:dyDescent="0.2">
      <c r="H3260" s="130" t="s">
        <v>4082</v>
      </c>
    </row>
    <row r="3261" spans="8:8" x14ac:dyDescent="0.2">
      <c r="H3261" s="130" t="s">
        <v>4083</v>
      </c>
    </row>
    <row r="3262" spans="8:8" x14ac:dyDescent="0.2">
      <c r="H3262" s="130" t="s">
        <v>4084</v>
      </c>
    </row>
    <row r="3263" spans="8:8" x14ac:dyDescent="0.2">
      <c r="H3263" s="130" t="s">
        <v>4085</v>
      </c>
    </row>
    <row r="3264" spans="8:8" x14ac:dyDescent="0.2">
      <c r="H3264" s="130" t="s">
        <v>4086</v>
      </c>
    </row>
    <row r="3265" spans="8:8" x14ac:dyDescent="0.2">
      <c r="H3265" s="130" t="s">
        <v>4087</v>
      </c>
    </row>
    <row r="3266" spans="8:8" x14ac:dyDescent="0.2">
      <c r="H3266" s="130" t="s">
        <v>4088</v>
      </c>
    </row>
    <row r="3267" spans="8:8" x14ac:dyDescent="0.2">
      <c r="H3267" s="130" t="s">
        <v>4089</v>
      </c>
    </row>
    <row r="3268" spans="8:8" x14ac:dyDescent="0.2">
      <c r="H3268" s="130" t="s">
        <v>4090</v>
      </c>
    </row>
    <row r="3269" spans="8:8" x14ac:dyDescent="0.2">
      <c r="H3269" s="130" t="s">
        <v>4091</v>
      </c>
    </row>
    <row r="3270" spans="8:8" x14ac:dyDescent="0.2">
      <c r="H3270" s="130" t="s">
        <v>4092</v>
      </c>
    </row>
    <row r="3271" spans="8:8" x14ac:dyDescent="0.2">
      <c r="H3271" s="130" t="s">
        <v>4093</v>
      </c>
    </row>
    <row r="3272" spans="8:8" x14ac:dyDescent="0.2">
      <c r="H3272" s="130" t="s">
        <v>4094</v>
      </c>
    </row>
    <row r="3273" spans="8:8" x14ac:dyDescent="0.2">
      <c r="H3273" s="130" t="s">
        <v>4095</v>
      </c>
    </row>
    <row r="3274" spans="8:8" x14ac:dyDescent="0.2">
      <c r="H3274" s="130" t="s">
        <v>4096</v>
      </c>
    </row>
    <row r="3275" spans="8:8" x14ac:dyDescent="0.2">
      <c r="H3275" s="130" t="s">
        <v>4097</v>
      </c>
    </row>
    <row r="3276" spans="8:8" x14ac:dyDescent="0.2">
      <c r="H3276" s="130" t="s">
        <v>4098</v>
      </c>
    </row>
    <row r="3277" spans="8:8" x14ac:dyDescent="0.2">
      <c r="H3277" s="130" t="s">
        <v>4099</v>
      </c>
    </row>
    <row r="3278" spans="8:8" x14ac:dyDescent="0.2">
      <c r="H3278" s="130" t="s">
        <v>4100</v>
      </c>
    </row>
    <row r="3279" spans="8:8" x14ac:dyDescent="0.2">
      <c r="H3279" s="130" t="s">
        <v>4101</v>
      </c>
    </row>
    <row r="3280" spans="8:8" x14ac:dyDescent="0.2">
      <c r="H3280" s="130" t="s">
        <v>4102</v>
      </c>
    </row>
    <row r="3281" spans="8:8" x14ac:dyDescent="0.2">
      <c r="H3281" s="130" t="s">
        <v>4103</v>
      </c>
    </row>
    <row r="3282" spans="8:8" x14ac:dyDescent="0.2">
      <c r="H3282" s="130" t="s">
        <v>4104</v>
      </c>
    </row>
    <row r="3283" spans="8:8" x14ac:dyDescent="0.2">
      <c r="H3283" s="130" t="s">
        <v>4105</v>
      </c>
    </row>
    <row r="3284" spans="8:8" x14ac:dyDescent="0.2">
      <c r="H3284" s="130" t="s">
        <v>4106</v>
      </c>
    </row>
    <row r="3285" spans="8:8" x14ac:dyDescent="0.2">
      <c r="H3285" s="130" t="s">
        <v>4107</v>
      </c>
    </row>
    <row r="3286" spans="8:8" x14ac:dyDescent="0.2">
      <c r="H3286" s="130" t="s">
        <v>4108</v>
      </c>
    </row>
    <row r="3287" spans="8:8" x14ac:dyDescent="0.2">
      <c r="H3287" s="130" t="s">
        <v>4109</v>
      </c>
    </row>
    <row r="3288" spans="8:8" x14ac:dyDescent="0.2">
      <c r="H3288" s="130" t="s">
        <v>4110</v>
      </c>
    </row>
    <row r="3289" spans="8:8" x14ac:dyDescent="0.2">
      <c r="H3289" s="130" t="s">
        <v>4111</v>
      </c>
    </row>
    <row r="3290" spans="8:8" x14ac:dyDescent="0.2">
      <c r="H3290" s="130" t="s">
        <v>4112</v>
      </c>
    </row>
    <row r="3291" spans="8:8" x14ac:dyDescent="0.2">
      <c r="H3291" s="130" t="s">
        <v>4113</v>
      </c>
    </row>
    <row r="3292" spans="8:8" x14ac:dyDescent="0.2">
      <c r="H3292" s="130" t="s">
        <v>4114</v>
      </c>
    </row>
    <row r="3293" spans="8:8" x14ac:dyDescent="0.2">
      <c r="H3293" s="130" t="s">
        <v>4115</v>
      </c>
    </row>
    <row r="3294" spans="8:8" x14ac:dyDescent="0.2">
      <c r="H3294" s="130" t="s">
        <v>4116</v>
      </c>
    </row>
    <row r="3295" spans="8:8" x14ac:dyDescent="0.2">
      <c r="H3295" s="130" t="s">
        <v>4117</v>
      </c>
    </row>
    <row r="3296" spans="8:8" x14ac:dyDescent="0.2">
      <c r="H3296" s="130" t="s">
        <v>4118</v>
      </c>
    </row>
    <row r="3297" spans="8:8" x14ac:dyDescent="0.2">
      <c r="H3297" s="130" t="s">
        <v>4119</v>
      </c>
    </row>
    <row r="3298" spans="8:8" x14ac:dyDescent="0.2">
      <c r="H3298" s="130" t="s">
        <v>4120</v>
      </c>
    </row>
    <row r="3299" spans="8:8" x14ac:dyDescent="0.2">
      <c r="H3299" s="130" t="s">
        <v>4121</v>
      </c>
    </row>
    <row r="3300" spans="8:8" x14ac:dyDescent="0.2">
      <c r="H3300" s="130" t="s">
        <v>4122</v>
      </c>
    </row>
    <row r="3301" spans="8:8" x14ac:dyDescent="0.2">
      <c r="H3301" s="130" t="s">
        <v>4123</v>
      </c>
    </row>
    <row r="3302" spans="8:8" x14ac:dyDescent="0.2">
      <c r="H3302" s="130" t="s">
        <v>4124</v>
      </c>
    </row>
    <row r="3303" spans="8:8" x14ac:dyDescent="0.2">
      <c r="H3303" s="130" t="s">
        <v>4125</v>
      </c>
    </row>
    <row r="3304" spans="8:8" x14ac:dyDescent="0.2">
      <c r="H3304" s="130" t="s">
        <v>4126</v>
      </c>
    </row>
    <row r="3305" spans="8:8" x14ac:dyDescent="0.2">
      <c r="H3305" s="130" t="s">
        <v>4127</v>
      </c>
    </row>
    <row r="3306" spans="8:8" x14ac:dyDescent="0.2">
      <c r="H3306" s="130" t="s">
        <v>4128</v>
      </c>
    </row>
    <row r="3307" spans="8:8" x14ac:dyDescent="0.2">
      <c r="H3307" s="130" t="s">
        <v>4129</v>
      </c>
    </row>
    <row r="3308" spans="8:8" x14ac:dyDescent="0.2">
      <c r="H3308" s="130" t="s">
        <v>4130</v>
      </c>
    </row>
    <row r="3309" spans="8:8" x14ac:dyDescent="0.2">
      <c r="H3309" s="130" t="s">
        <v>4131</v>
      </c>
    </row>
    <row r="3310" spans="8:8" x14ac:dyDescent="0.2">
      <c r="H3310" s="130" t="s">
        <v>4132</v>
      </c>
    </row>
    <row r="3311" spans="8:8" x14ac:dyDescent="0.2">
      <c r="H3311" s="130" t="s">
        <v>4133</v>
      </c>
    </row>
    <row r="3312" spans="8:8" x14ac:dyDescent="0.2">
      <c r="H3312" s="130" t="s">
        <v>4134</v>
      </c>
    </row>
    <row r="3313" spans="8:8" x14ac:dyDescent="0.2">
      <c r="H3313" s="130" t="s">
        <v>4135</v>
      </c>
    </row>
    <row r="3314" spans="8:8" x14ac:dyDescent="0.2">
      <c r="H3314" s="130" t="s">
        <v>4136</v>
      </c>
    </row>
    <row r="3315" spans="8:8" x14ac:dyDescent="0.2">
      <c r="H3315" s="130" t="s">
        <v>4137</v>
      </c>
    </row>
    <row r="3316" spans="8:8" x14ac:dyDescent="0.2">
      <c r="H3316" s="130" t="s">
        <v>4138</v>
      </c>
    </row>
    <row r="3317" spans="8:8" x14ac:dyDescent="0.2">
      <c r="H3317" s="130" t="s">
        <v>4139</v>
      </c>
    </row>
    <row r="3318" spans="8:8" x14ac:dyDescent="0.2">
      <c r="H3318" s="130" t="s">
        <v>4140</v>
      </c>
    </row>
    <row r="3319" spans="8:8" x14ac:dyDescent="0.2">
      <c r="H3319" s="130" t="s">
        <v>4141</v>
      </c>
    </row>
    <row r="3320" spans="8:8" x14ac:dyDescent="0.2">
      <c r="H3320" s="130" t="s">
        <v>4142</v>
      </c>
    </row>
    <row r="3321" spans="8:8" x14ac:dyDescent="0.2">
      <c r="H3321" s="130" t="s">
        <v>4143</v>
      </c>
    </row>
    <row r="3322" spans="8:8" x14ac:dyDescent="0.2">
      <c r="H3322" s="130" t="s">
        <v>4144</v>
      </c>
    </row>
    <row r="3323" spans="8:8" x14ac:dyDescent="0.2">
      <c r="H3323" s="130" t="s">
        <v>4145</v>
      </c>
    </row>
    <row r="3324" spans="8:8" x14ac:dyDescent="0.2">
      <c r="H3324" s="130" t="s">
        <v>4146</v>
      </c>
    </row>
    <row r="3325" spans="8:8" x14ac:dyDescent="0.2">
      <c r="H3325" s="130" t="s">
        <v>4147</v>
      </c>
    </row>
    <row r="3326" spans="8:8" x14ac:dyDescent="0.2">
      <c r="H3326" s="130" t="s">
        <v>4148</v>
      </c>
    </row>
    <row r="3327" spans="8:8" x14ac:dyDescent="0.2">
      <c r="H3327" s="130" t="s">
        <v>4149</v>
      </c>
    </row>
    <row r="3328" spans="8:8" x14ac:dyDescent="0.2">
      <c r="H3328" s="130" t="s">
        <v>4150</v>
      </c>
    </row>
    <row r="3329" spans="8:8" x14ac:dyDescent="0.2">
      <c r="H3329" s="130" t="s">
        <v>4151</v>
      </c>
    </row>
    <row r="3330" spans="8:8" x14ac:dyDescent="0.2">
      <c r="H3330" s="130" t="s">
        <v>4152</v>
      </c>
    </row>
    <row r="3331" spans="8:8" x14ac:dyDescent="0.2">
      <c r="H3331" s="130" t="s">
        <v>4153</v>
      </c>
    </row>
    <row r="3332" spans="8:8" x14ac:dyDescent="0.2">
      <c r="H3332" s="130" t="s">
        <v>4154</v>
      </c>
    </row>
    <row r="3333" spans="8:8" x14ac:dyDescent="0.2">
      <c r="H3333" s="130" t="s">
        <v>4155</v>
      </c>
    </row>
    <row r="3334" spans="8:8" x14ac:dyDescent="0.2">
      <c r="H3334" s="130" t="s">
        <v>4156</v>
      </c>
    </row>
    <row r="3335" spans="8:8" x14ac:dyDescent="0.2">
      <c r="H3335" s="130" t="s">
        <v>4157</v>
      </c>
    </row>
    <row r="3336" spans="8:8" x14ac:dyDescent="0.2">
      <c r="H3336" s="130" t="s">
        <v>4158</v>
      </c>
    </row>
    <row r="3337" spans="8:8" x14ac:dyDescent="0.2">
      <c r="H3337" s="130" t="s">
        <v>4159</v>
      </c>
    </row>
    <row r="3338" spans="8:8" x14ac:dyDescent="0.2">
      <c r="H3338" s="130" t="s">
        <v>4160</v>
      </c>
    </row>
    <row r="3339" spans="8:8" x14ac:dyDescent="0.2">
      <c r="H3339" s="130" t="s">
        <v>4161</v>
      </c>
    </row>
    <row r="3340" spans="8:8" x14ac:dyDescent="0.2">
      <c r="H3340" s="130" t="s">
        <v>4162</v>
      </c>
    </row>
    <row r="3341" spans="8:8" x14ac:dyDescent="0.2">
      <c r="H3341" s="130" t="s">
        <v>4163</v>
      </c>
    </row>
    <row r="3342" spans="8:8" x14ac:dyDescent="0.2">
      <c r="H3342" s="130" t="s">
        <v>4164</v>
      </c>
    </row>
    <row r="3343" spans="8:8" x14ac:dyDescent="0.2">
      <c r="H3343" s="130" t="s">
        <v>4165</v>
      </c>
    </row>
    <row r="3344" spans="8:8" x14ac:dyDescent="0.2">
      <c r="H3344" s="130" t="s">
        <v>4166</v>
      </c>
    </row>
    <row r="3345" spans="8:8" x14ac:dyDescent="0.2">
      <c r="H3345" s="130" t="s">
        <v>4167</v>
      </c>
    </row>
    <row r="3346" spans="8:8" x14ac:dyDescent="0.2">
      <c r="H3346" s="130" t="s">
        <v>4168</v>
      </c>
    </row>
    <row r="3347" spans="8:8" x14ac:dyDescent="0.2">
      <c r="H3347" s="130" t="s">
        <v>4169</v>
      </c>
    </row>
    <row r="3348" spans="8:8" x14ac:dyDescent="0.2">
      <c r="H3348" s="130" t="s">
        <v>4170</v>
      </c>
    </row>
    <row r="3349" spans="8:8" x14ac:dyDescent="0.2">
      <c r="H3349" s="130" t="s">
        <v>4171</v>
      </c>
    </row>
    <row r="3350" spans="8:8" x14ac:dyDescent="0.2">
      <c r="H3350" s="130" t="s">
        <v>4172</v>
      </c>
    </row>
    <row r="3351" spans="8:8" x14ac:dyDescent="0.2">
      <c r="H3351" s="130" t="s">
        <v>4173</v>
      </c>
    </row>
    <row r="3352" spans="8:8" x14ac:dyDescent="0.2">
      <c r="H3352" s="130" t="s">
        <v>4174</v>
      </c>
    </row>
    <row r="3353" spans="8:8" x14ac:dyDescent="0.2">
      <c r="H3353" s="130" t="s">
        <v>4175</v>
      </c>
    </row>
    <row r="3354" spans="8:8" x14ac:dyDescent="0.2">
      <c r="H3354" s="130" t="s">
        <v>4176</v>
      </c>
    </row>
    <row r="3355" spans="8:8" x14ac:dyDescent="0.2">
      <c r="H3355" s="130" t="s">
        <v>4177</v>
      </c>
    </row>
    <row r="3356" spans="8:8" x14ac:dyDescent="0.2">
      <c r="H3356" s="130" t="s">
        <v>4178</v>
      </c>
    </row>
    <row r="3357" spans="8:8" x14ac:dyDescent="0.2">
      <c r="H3357" s="130" t="s">
        <v>4179</v>
      </c>
    </row>
    <row r="3358" spans="8:8" x14ac:dyDescent="0.2">
      <c r="H3358" s="130" t="s">
        <v>4180</v>
      </c>
    </row>
    <row r="3359" spans="8:8" x14ac:dyDescent="0.2">
      <c r="H3359" s="130" t="s">
        <v>4181</v>
      </c>
    </row>
    <row r="3360" spans="8:8" x14ac:dyDescent="0.2">
      <c r="H3360" s="130" t="s">
        <v>4182</v>
      </c>
    </row>
    <row r="3361" spans="8:8" x14ac:dyDescent="0.2">
      <c r="H3361" s="130" t="s">
        <v>4183</v>
      </c>
    </row>
    <row r="3362" spans="8:8" x14ac:dyDescent="0.2">
      <c r="H3362" s="130" t="s">
        <v>4184</v>
      </c>
    </row>
    <row r="3363" spans="8:8" x14ac:dyDescent="0.2">
      <c r="H3363" s="130" t="s">
        <v>4185</v>
      </c>
    </row>
    <row r="3364" spans="8:8" x14ac:dyDescent="0.2">
      <c r="H3364" s="130" t="s">
        <v>4186</v>
      </c>
    </row>
    <row r="3365" spans="8:8" x14ac:dyDescent="0.2">
      <c r="H3365" s="130" t="s">
        <v>4187</v>
      </c>
    </row>
    <row r="3366" spans="8:8" x14ac:dyDescent="0.2">
      <c r="H3366" s="130" t="s">
        <v>4188</v>
      </c>
    </row>
    <row r="3367" spans="8:8" x14ac:dyDescent="0.2">
      <c r="H3367" s="130" t="s">
        <v>4189</v>
      </c>
    </row>
    <row r="3368" spans="8:8" x14ac:dyDescent="0.2">
      <c r="H3368" s="130" t="s">
        <v>4190</v>
      </c>
    </row>
    <row r="3369" spans="8:8" x14ac:dyDescent="0.2">
      <c r="H3369" s="130" t="s">
        <v>4191</v>
      </c>
    </row>
    <row r="3370" spans="8:8" x14ac:dyDescent="0.2">
      <c r="H3370" s="130" t="s">
        <v>4192</v>
      </c>
    </row>
    <row r="3371" spans="8:8" x14ac:dyDescent="0.2">
      <c r="H3371" s="130" t="s">
        <v>4193</v>
      </c>
    </row>
    <row r="3372" spans="8:8" x14ac:dyDescent="0.2">
      <c r="H3372" s="130" t="s">
        <v>4194</v>
      </c>
    </row>
    <row r="3373" spans="8:8" x14ac:dyDescent="0.2">
      <c r="H3373" s="130" t="s">
        <v>4195</v>
      </c>
    </row>
    <row r="3374" spans="8:8" x14ac:dyDescent="0.2">
      <c r="H3374" s="130" t="s">
        <v>4196</v>
      </c>
    </row>
    <row r="3375" spans="8:8" x14ac:dyDescent="0.2">
      <c r="H3375" s="130" t="s">
        <v>4197</v>
      </c>
    </row>
    <row r="3376" spans="8:8" x14ac:dyDescent="0.2">
      <c r="H3376" s="130" t="s">
        <v>4198</v>
      </c>
    </row>
    <row r="3377" spans="8:8" x14ac:dyDescent="0.2">
      <c r="H3377" s="130" t="s">
        <v>4199</v>
      </c>
    </row>
    <row r="3378" spans="8:8" x14ac:dyDescent="0.2">
      <c r="H3378" s="130" t="s">
        <v>4200</v>
      </c>
    </row>
    <row r="3379" spans="8:8" x14ac:dyDescent="0.2">
      <c r="H3379" s="130" t="s">
        <v>4201</v>
      </c>
    </row>
    <row r="3380" spans="8:8" x14ac:dyDescent="0.2">
      <c r="H3380" s="130" t="s">
        <v>4202</v>
      </c>
    </row>
    <row r="3381" spans="8:8" x14ac:dyDescent="0.2">
      <c r="H3381" s="130" t="s">
        <v>4203</v>
      </c>
    </row>
    <row r="3382" spans="8:8" x14ac:dyDescent="0.2">
      <c r="H3382" s="130" t="s">
        <v>4204</v>
      </c>
    </row>
    <row r="3383" spans="8:8" x14ac:dyDescent="0.2">
      <c r="H3383" s="130" t="s">
        <v>4205</v>
      </c>
    </row>
    <row r="3384" spans="8:8" x14ac:dyDescent="0.2">
      <c r="H3384" s="130" t="s">
        <v>4206</v>
      </c>
    </row>
    <row r="3385" spans="8:8" x14ac:dyDescent="0.2">
      <c r="H3385" s="130" t="s">
        <v>4207</v>
      </c>
    </row>
    <row r="3386" spans="8:8" x14ac:dyDescent="0.2">
      <c r="H3386" s="130" t="s">
        <v>4208</v>
      </c>
    </row>
    <row r="3387" spans="8:8" x14ac:dyDescent="0.2">
      <c r="H3387" s="130" t="s">
        <v>4209</v>
      </c>
    </row>
    <row r="3388" spans="8:8" x14ac:dyDescent="0.2">
      <c r="H3388" s="130" t="s">
        <v>4210</v>
      </c>
    </row>
    <row r="3389" spans="8:8" x14ac:dyDescent="0.2">
      <c r="H3389" s="130" t="s">
        <v>4211</v>
      </c>
    </row>
    <row r="3390" spans="8:8" x14ac:dyDescent="0.2">
      <c r="H3390" s="130" t="s">
        <v>4212</v>
      </c>
    </row>
    <row r="3391" spans="8:8" x14ac:dyDescent="0.2">
      <c r="H3391" s="130" t="s">
        <v>4213</v>
      </c>
    </row>
    <row r="3392" spans="8:8" x14ac:dyDescent="0.2">
      <c r="H3392" s="130" t="s">
        <v>4214</v>
      </c>
    </row>
    <row r="3393" spans="8:8" x14ac:dyDescent="0.2">
      <c r="H3393" s="130" t="s">
        <v>4215</v>
      </c>
    </row>
    <row r="3394" spans="8:8" x14ac:dyDescent="0.2">
      <c r="H3394" s="130" t="s">
        <v>4216</v>
      </c>
    </row>
    <row r="3395" spans="8:8" x14ac:dyDescent="0.2">
      <c r="H3395" s="130" t="s">
        <v>4217</v>
      </c>
    </row>
    <row r="3396" spans="8:8" x14ac:dyDescent="0.2">
      <c r="H3396" s="130" t="s">
        <v>4218</v>
      </c>
    </row>
    <row r="3397" spans="8:8" x14ac:dyDescent="0.2">
      <c r="H3397" s="130" t="s">
        <v>4219</v>
      </c>
    </row>
    <row r="3398" spans="8:8" x14ac:dyDescent="0.2">
      <c r="H3398" s="130" t="s">
        <v>4220</v>
      </c>
    </row>
    <row r="3399" spans="8:8" x14ac:dyDescent="0.2">
      <c r="H3399" s="130" t="s">
        <v>4221</v>
      </c>
    </row>
    <row r="3400" spans="8:8" x14ac:dyDescent="0.2">
      <c r="H3400" s="130" t="s">
        <v>4222</v>
      </c>
    </row>
    <row r="3401" spans="8:8" x14ac:dyDescent="0.2">
      <c r="H3401" s="130" t="s">
        <v>4223</v>
      </c>
    </row>
    <row r="3402" spans="8:8" x14ac:dyDescent="0.2">
      <c r="H3402" s="130" t="s">
        <v>4224</v>
      </c>
    </row>
    <row r="3403" spans="8:8" x14ac:dyDescent="0.2">
      <c r="H3403" s="130" t="s">
        <v>4225</v>
      </c>
    </row>
    <row r="3404" spans="8:8" x14ac:dyDescent="0.2">
      <c r="H3404" s="130" t="s">
        <v>4226</v>
      </c>
    </row>
    <row r="3405" spans="8:8" x14ac:dyDescent="0.2">
      <c r="H3405" s="130" t="s">
        <v>4227</v>
      </c>
    </row>
    <row r="3406" spans="8:8" x14ac:dyDescent="0.2">
      <c r="H3406" s="130" t="s">
        <v>4228</v>
      </c>
    </row>
    <row r="3407" spans="8:8" x14ac:dyDescent="0.2">
      <c r="H3407" s="130" t="s">
        <v>4229</v>
      </c>
    </row>
    <row r="3408" spans="8:8" x14ac:dyDescent="0.2">
      <c r="H3408" s="130" t="s">
        <v>4230</v>
      </c>
    </row>
    <row r="3409" spans="8:8" x14ac:dyDescent="0.2">
      <c r="H3409" s="130" t="s">
        <v>4231</v>
      </c>
    </row>
    <row r="3410" spans="8:8" x14ac:dyDescent="0.2">
      <c r="H3410" s="130" t="s">
        <v>4232</v>
      </c>
    </row>
    <row r="3411" spans="8:8" x14ac:dyDescent="0.2">
      <c r="H3411" s="130" t="s">
        <v>4233</v>
      </c>
    </row>
    <row r="3412" spans="8:8" x14ac:dyDescent="0.2">
      <c r="H3412" s="130" t="s">
        <v>4234</v>
      </c>
    </row>
    <row r="3413" spans="8:8" x14ac:dyDescent="0.2">
      <c r="H3413" s="130" t="s">
        <v>4235</v>
      </c>
    </row>
    <row r="3414" spans="8:8" x14ac:dyDescent="0.2">
      <c r="H3414" s="130" t="s">
        <v>4236</v>
      </c>
    </row>
    <row r="3415" spans="8:8" x14ac:dyDescent="0.2">
      <c r="H3415" s="130" t="s">
        <v>4237</v>
      </c>
    </row>
    <row r="3416" spans="8:8" x14ac:dyDescent="0.2">
      <c r="H3416" s="130" t="s">
        <v>4238</v>
      </c>
    </row>
    <row r="3417" spans="8:8" x14ac:dyDescent="0.2">
      <c r="H3417" s="130" t="s">
        <v>4239</v>
      </c>
    </row>
    <row r="3418" spans="8:8" x14ac:dyDescent="0.2">
      <c r="H3418" s="130" t="s">
        <v>4240</v>
      </c>
    </row>
    <row r="3419" spans="8:8" x14ac:dyDescent="0.2">
      <c r="H3419" s="130" t="s">
        <v>4241</v>
      </c>
    </row>
    <row r="3420" spans="8:8" x14ac:dyDescent="0.2">
      <c r="H3420" s="130" t="s">
        <v>4242</v>
      </c>
    </row>
    <row r="3421" spans="8:8" x14ac:dyDescent="0.2">
      <c r="H3421" s="130" t="s">
        <v>4243</v>
      </c>
    </row>
    <row r="3422" spans="8:8" x14ac:dyDescent="0.2">
      <c r="H3422" s="130" t="s">
        <v>4244</v>
      </c>
    </row>
    <row r="3423" spans="8:8" x14ac:dyDescent="0.2">
      <c r="H3423" s="130" t="s">
        <v>4245</v>
      </c>
    </row>
    <row r="3424" spans="8:8" x14ac:dyDescent="0.2">
      <c r="H3424" s="130" t="s">
        <v>4246</v>
      </c>
    </row>
    <row r="3425" spans="8:8" x14ac:dyDescent="0.2">
      <c r="H3425" s="130" t="s">
        <v>4247</v>
      </c>
    </row>
    <row r="3426" spans="8:8" x14ac:dyDescent="0.2">
      <c r="H3426" s="130" t="s">
        <v>4248</v>
      </c>
    </row>
    <row r="3427" spans="8:8" x14ac:dyDescent="0.2">
      <c r="H3427" s="130" t="s">
        <v>4249</v>
      </c>
    </row>
    <row r="3428" spans="8:8" x14ac:dyDescent="0.2">
      <c r="H3428" s="130" t="s">
        <v>4250</v>
      </c>
    </row>
    <row r="3429" spans="8:8" x14ac:dyDescent="0.2">
      <c r="H3429" s="130" t="s">
        <v>4251</v>
      </c>
    </row>
    <row r="3430" spans="8:8" x14ac:dyDescent="0.2">
      <c r="H3430" s="130" t="s">
        <v>4252</v>
      </c>
    </row>
    <row r="3431" spans="8:8" x14ac:dyDescent="0.2">
      <c r="H3431" s="130" t="s">
        <v>4253</v>
      </c>
    </row>
    <row r="3432" spans="8:8" x14ac:dyDescent="0.2">
      <c r="H3432" s="130" t="s">
        <v>4254</v>
      </c>
    </row>
    <row r="3433" spans="8:8" x14ac:dyDescent="0.2">
      <c r="H3433" s="130" t="s">
        <v>4255</v>
      </c>
    </row>
    <row r="3434" spans="8:8" x14ac:dyDescent="0.2">
      <c r="H3434" s="130" t="s">
        <v>4256</v>
      </c>
    </row>
    <row r="3435" spans="8:8" x14ac:dyDescent="0.2">
      <c r="H3435" s="130" t="s">
        <v>4257</v>
      </c>
    </row>
    <row r="3436" spans="8:8" x14ac:dyDescent="0.2">
      <c r="H3436" s="130" t="s">
        <v>4258</v>
      </c>
    </row>
    <row r="3437" spans="8:8" x14ac:dyDescent="0.2">
      <c r="H3437" s="130" t="s">
        <v>4259</v>
      </c>
    </row>
    <row r="3438" spans="8:8" x14ac:dyDescent="0.2">
      <c r="H3438" s="130" t="s">
        <v>4260</v>
      </c>
    </row>
    <row r="3439" spans="8:8" x14ac:dyDescent="0.2">
      <c r="H3439" s="130" t="s">
        <v>4261</v>
      </c>
    </row>
    <row r="3440" spans="8:8" x14ac:dyDescent="0.2">
      <c r="H3440" s="130" t="s">
        <v>4262</v>
      </c>
    </row>
    <row r="3441" spans="8:8" x14ac:dyDescent="0.2">
      <c r="H3441" s="130" t="s">
        <v>4263</v>
      </c>
    </row>
    <row r="3442" spans="8:8" x14ac:dyDescent="0.2">
      <c r="H3442" s="130" t="s">
        <v>4264</v>
      </c>
    </row>
    <row r="3443" spans="8:8" x14ac:dyDescent="0.2">
      <c r="H3443" s="130" t="s">
        <v>4265</v>
      </c>
    </row>
    <row r="3444" spans="8:8" x14ac:dyDescent="0.2">
      <c r="H3444" s="130" t="s">
        <v>4266</v>
      </c>
    </row>
    <row r="3445" spans="8:8" x14ac:dyDescent="0.2">
      <c r="H3445" s="130" t="s">
        <v>4267</v>
      </c>
    </row>
    <row r="3446" spans="8:8" x14ac:dyDescent="0.2">
      <c r="H3446" s="130" t="s">
        <v>4268</v>
      </c>
    </row>
    <row r="3447" spans="8:8" x14ac:dyDescent="0.2">
      <c r="H3447" s="130" t="s">
        <v>4269</v>
      </c>
    </row>
    <row r="3448" spans="8:8" x14ac:dyDescent="0.2">
      <c r="H3448" s="130" t="s">
        <v>4270</v>
      </c>
    </row>
    <row r="3449" spans="8:8" x14ac:dyDescent="0.2">
      <c r="H3449" s="130" t="s">
        <v>4271</v>
      </c>
    </row>
    <row r="3450" spans="8:8" x14ac:dyDescent="0.2">
      <c r="H3450" s="130" t="s">
        <v>4272</v>
      </c>
    </row>
    <row r="3451" spans="8:8" x14ac:dyDescent="0.2">
      <c r="H3451" s="130" t="s">
        <v>4273</v>
      </c>
    </row>
    <row r="3452" spans="8:8" x14ac:dyDescent="0.2">
      <c r="H3452" s="130" t="s">
        <v>4274</v>
      </c>
    </row>
    <row r="3453" spans="8:8" x14ac:dyDescent="0.2">
      <c r="H3453" s="130" t="s">
        <v>4275</v>
      </c>
    </row>
    <row r="3454" spans="8:8" x14ac:dyDescent="0.2">
      <c r="H3454" s="130" t="s">
        <v>4276</v>
      </c>
    </row>
    <row r="3455" spans="8:8" x14ac:dyDescent="0.2">
      <c r="H3455" s="130" t="s">
        <v>4277</v>
      </c>
    </row>
    <row r="3456" spans="8:8" x14ac:dyDescent="0.2">
      <c r="H3456" s="130" t="s">
        <v>4278</v>
      </c>
    </row>
    <row r="3457" spans="8:8" x14ac:dyDescent="0.2">
      <c r="H3457" s="130" t="s">
        <v>4279</v>
      </c>
    </row>
    <row r="3458" spans="8:8" x14ac:dyDescent="0.2">
      <c r="H3458" s="130" t="s">
        <v>4280</v>
      </c>
    </row>
    <row r="3459" spans="8:8" x14ac:dyDescent="0.2">
      <c r="H3459" s="130" t="s">
        <v>4281</v>
      </c>
    </row>
    <row r="3460" spans="8:8" x14ac:dyDescent="0.2">
      <c r="H3460" s="130" t="s">
        <v>4282</v>
      </c>
    </row>
    <row r="3461" spans="8:8" x14ac:dyDescent="0.2">
      <c r="H3461" s="130" t="s">
        <v>4283</v>
      </c>
    </row>
    <row r="3462" spans="8:8" x14ac:dyDescent="0.2">
      <c r="H3462" s="130" t="s">
        <v>4284</v>
      </c>
    </row>
    <row r="3463" spans="8:8" x14ac:dyDescent="0.2">
      <c r="H3463" s="130" t="s">
        <v>4285</v>
      </c>
    </row>
    <row r="3464" spans="8:8" x14ac:dyDescent="0.2">
      <c r="H3464" s="130" t="s">
        <v>4286</v>
      </c>
    </row>
    <row r="3465" spans="8:8" x14ac:dyDescent="0.2">
      <c r="H3465" s="130" t="s">
        <v>4287</v>
      </c>
    </row>
    <row r="3466" spans="8:8" x14ac:dyDescent="0.2">
      <c r="H3466" s="130" t="s">
        <v>4288</v>
      </c>
    </row>
    <row r="3467" spans="8:8" x14ac:dyDescent="0.2">
      <c r="H3467" s="130" t="s">
        <v>4289</v>
      </c>
    </row>
    <row r="3468" spans="8:8" x14ac:dyDescent="0.2">
      <c r="H3468" s="130" t="s">
        <v>4290</v>
      </c>
    </row>
    <row r="3469" spans="8:8" x14ac:dyDescent="0.2">
      <c r="H3469" s="130" t="s">
        <v>4291</v>
      </c>
    </row>
    <row r="3470" spans="8:8" x14ac:dyDescent="0.2">
      <c r="H3470" s="130" t="s">
        <v>4292</v>
      </c>
    </row>
    <row r="3471" spans="8:8" x14ac:dyDescent="0.2">
      <c r="H3471" s="130" t="s">
        <v>4293</v>
      </c>
    </row>
    <row r="3472" spans="8:8" x14ac:dyDescent="0.2">
      <c r="H3472" s="130" t="s">
        <v>4294</v>
      </c>
    </row>
    <row r="3473" spans="8:8" x14ac:dyDescent="0.2">
      <c r="H3473" s="130" t="s">
        <v>4295</v>
      </c>
    </row>
    <row r="3474" spans="8:8" x14ac:dyDescent="0.2">
      <c r="H3474" s="130" t="s">
        <v>4296</v>
      </c>
    </row>
    <row r="3475" spans="8:8" x14ac:dyDescent="0.2">
      <c r="H3475" s="130" t="s">
        <v>4297</v>
      </c>
    </row>
    <row r="3476" spans="8:8" x14ac:dyDescent="0.2">
      <c r="H3476" s="130" t="s">
        <v>4298</v>
      </c>
    </row>
    <row r="3477" spans="8:8" x14ac:dyDescent="0.2">
      <c r="H3477" s="130" t="s">
        <v>4299</v>
      </c>
    </row>
    <row r="3478" spans="8:8" x14ac:dyDescent="0.2">
      <c r="H3478" s="130" t="s">
        <v>4300</v>
      </c>
    </row>
    <row r="3479" spans="8:8" x14ac:dyDescent="0.2">
      <c r="H3479" s="130" t="s">
        <v>4301</v>
      </c>
    </row>
    <row r="3480" spans="8:8" x14ac:dyDescent="0.2">
      <c r="H3480" s="130" t="s">
        <v>4302</v>
      </c>
    </row>
    <row r="3481" spans="8:8" x14ac:dyDescent="0.2">
      <c r="H3481" s="130" t="s">
        <v>4303</v>
      </c>
    </row>
    <row r="3482" spans="8:8" x14ac:dyDescent="0.2">
      <c r="H3482" s="130" t="s">
        <v>4304</v>
      </c>
    </row>
    <row r="3483" spans="8:8" x14ac:dyDescent="0.2">
      <c r="H3483" s="130" t="s">
        <v>4305</v>
      </c>
    </row>
    <row r="3484" spans="8:8" x14ac:dyDescent="0.2">
      <c r="H3484" s="130" t="s">
        <v>4306</v>
      </c>
    </row>
    <row r="3485" spans="8:8" x14ac:dyDescent="0.2">
      <c r="H3485" s="130" t="s">
        <v>4307</v>
      </c>
    </row>
    <row r="3486" spans="8:8" x14ac:dyDescent="0.2">
      <c r="H3486" s="130" t="s">
        <v>4308</v>
      </c>
    </row>
    <row r="3487" spans="8:8" x14ac:dyDescent="0.2">
      <c r="H3487" s="130" t="s">
        <v>4309</v>
      </c>
    </row>
    <row r="3488" spans="8:8" x14ac:dyDescent="0.2">
      <c r="H3488" s="130" t="s">
        <v>4310</v>
      </c>
    </row>
    <row r="3489" spans="8:8" x14ac:dyDescent="0.2">
      <c r="H3489" s="130" t="s">
        <v>4311</v>
      </c>
    </row>
    <row r="3490" spans="8:8" x14ac:dyDescent="0.2">
      <c r="H3490" s="130" t="s">
        <v>4312</v>
      </c>
    </row>
    <row r="3491" spans="8:8" x14ac:dyDescent="0.2">
      <c r="H3491" s="130" t="s">
        <v>4313</v>
      </c>
    </row>
    <row r="3492" spans="8:8" x14ac:dyDescent="0.2">
      <c r="H3492" s="130" t="s">
        <v>4314</v>
      </c>
    </row>
    <row r="3493" spans="8:8" x14ac:dyDescent="0.2">
      <c r="H3493" s="130" t="s">
        <v>4315</v>
      </c>
    </row>
    <row r="3494" spans="8:8" x14ac:dyDescent="0.2">
      <c r="H3494" s="130" t="s">
        <v>4316</v>
      </c>
    </row>
    <row r="3495" spans="8:8" x14ac:dyDescent="0.2">
      <c r="H3495" s="130" t="s">
        <v>4317</v>
      </c>
    </row>
    <row r="3496" spans="8:8" x14ac:dyDescent="0.2">
      <c r="H3496" s="130" t="s">
        <v>4318</v>
      </c>
    </row>
    <row r="3497" spans="8:8" x14ac:dyDescent="0.2">
      <c r="H3497" s="130" t="s">
        <v>4319</v>
      </c>
    </row>
    <row r="3498" spans="8:8" x14ac:dyDescent="0.2">
      <c r="H3498" s="130" t="s">
        <v>4320</v>
      </c>
    </row>
    <row r="3499" spans="8:8" x14ac:dyDescent="0.2">
      <c r="H3499" s="130" t="s">
        <v>4321</v>
      </c>
    </row>
    <row r="3500" spans="8:8" x14ac:dyDescent="0.2">
      <c r="H3500" s="130" t="s">
        <v>4322</v>
      </c>
    </row>
    <row r="3501" spans="8:8" x14ac:dyDescent="0.2">
      <c r="H3501" s="130" t="s">
        <v>4323</v>
      </c>
    </row>
    <row r="3502" spans="8:8" x14ac:dyDescent="0.2">
      <c r="H3502" s="130" t="s">
        <v>4324</v>
      </c>
    </row>
    <row r="3503" spans="8:8" x14ac:dyDescent="0.2">
      <c r="H3503" s="130" t="s">
        <v>4325</v>
      </c>
    </row>
    <row r="3504" spans="8:8" x14ac:dyDescent="0.2">
      <c r="H3504" s="130" t="s">
        <v>4326</v>
      </c>
    </row>
    <row r="3505" spans="8:8" x14ac:dyDescent="0.2">
      <c r="H3505" s="130" t="s">
        <v>4327</v>
      </c>
    </row>
    <row r="3506" spans="8:8" x14ac:dyDescent="0.2">
      <c r="H3506" s="130" t="s">
        <v>4328</v>
      </c>
    </row>
    <row r="3507" spans="8:8" x14ac:dyDescent="0.2">
      <c r="H3507" s="130" t="s">
        <v>4329</v>
      </c>
    </row>
    <row r="3508" spans="8:8" x14ac:dyDescent="0.2">
      <c r="H3508" s="130" t="s">
        <v>4330</v>
      </c>
    </row>
    <row r="3509" spans="8:8" x14ac:dyDescent="0.2">
      <c r="H3509" s="130" t="s">
        <v>4331</v>
      </c>
    </row>
    <row r="3510" spans="8:8" x14ac:dyDescent="0.2">
      <c r="H3510" s="130" t="s">
        <v>4332</v>
      </c>
    </row>
    <row r="3511" spans="8:8" x14ac:dyDescent="0.2">
      <c r="H3511" s="130" t="s">
        <v>4333</v>
      </c>
    </row>
    <row r="3512" spans="8:8" x14ac:dyDescent="0.2">
      <c r="H3512" s="130" t="s">
        <v>4334</v>
      </c>
    </row>
    <row r="3513" spans="8:8" x14ac:dyDescent="0.2">
      <c r="H3513" s="130" t="s">
        <v>4335</v>
      </c>
    </row>
    <row r="3514" spans="8:8" x14ac:dyDescent="0.2">
      <c r="H3514" s="130" t="s">
        <v>4336</v>
      </c>
    </row>
    <row r="3515" spans="8:8" x14ac:dyDescent="0.2">
      <c r="H3515" s="130" t="s">
        <v>4337</v>
      </c>
    </row>
    <row r="3516" spans="8:8" x14ac:dyDescent="0.2">
      <c r="H3516" s="130" t="s">
        <v>4338</v>
      </c>
    </row>
    <row r="3517" spans="8:8" x14ac:dyDescent="0.2">
      <c r="H3517" s="130" t="s">
        <v>4339</v>
      </c>
    </row>
    <row r="3518" spans="8:8" x14ac:dyDescent="0.2">
      <c r="H3518" s="130" t="s">
        <v>4340</v>
      </c>
    </row>
    <row r="3519" spans="8:8" x14ac:dyDescent="0.2">
      <c r="H3519" s="130" t="s">
        <v>4341</v>
      </c>
    </row>
    <row r="3520" spans="8:8" x14ac:dyDescent="0.2">
      <c r="H3520" s="130" t="s">
        <v>4342</v>
      </c>
    </row>
    <row r="3521" spans="8:8" x14ac:dyDescent="0.2">
      <c r="H3521" s="130" t="s">
        <v>4343</v>
      </c>
    </row>
    <row r="3522" spans="8:8" x14ac:dyDescent="0.2">
      <c r="H3522" s="130" t="s">
        <v>4344</v>
      </c>
    </row>
    <row r="3523" spans="8:8" x14ac:dyDescent="0.2">
      <c r="H3523" s="130" t="s">
        <v>4345</v>
      </c>
    </row>
    <row r="3524" spans="8:8" x14ac:dyDescent="0.2">
      <c r="H3524" s="130" t="s">
        <v>4346</v>
      </c>
    </row>
    <row r="3525" spans="8:8" x14ac:dyDescent="0.2">
      <c r="H3525" s="130" t="s">
        <v>4347</v>
      </c>
    </row>
    <row r="3526" spans="8:8" x14ac:dyDescent="0.2">
      <c r="H3526" s="130" t="s">
        <v>4348</v>
      </c>
    </row>
    <row r="3527" spans="8:8" x14ac:dyDescent="0.2">
      <c r="H3527" s="130" t="s">
        <v>4349</v>
      </c>
    </row>
    <row r="3528" spans="8:8" x14ac:dyDescent="0.2">
      <c r="H3528" s="130" t="s">
        <v>4350</v>
      </c>
    </row>
    <row r="3529" spans="8:8" x14ac:dyDescent="0.2">
      <c r="H3529" s="130" t="s">
        <v>4351</v>
      </c>
    </row>
    <row r="3530" spans="8:8" x14ac:dyDescent="0.2">
      <c r="H3530" s="130" t="s">
        <v>4352</v>
      </c>
    </row>
    <row r="3531" spans="8:8" x14ac:dyDescent="0.2">
      <c r="H3531" s="130" t="s">
        <v>4353</v>
      </c>
    </row>
    <row r="3532" spans="8:8" x14ac:dyDescent="0.2">
      <c r="H3532" s="130" t="s">
        <v>4354</v>
      </c>
    </row>
    <row r="3533" spans="8:8" x14ac:dyDescent="0.2">
      <c r="H3533" s="130" t="s">
        <v>4355</v>
      </c>
    </row>
    <row r="3534" spans="8:8" x14ac:dyDescent="0.2">
      <c r="H3534" s="130" t="s">
        <v>4356</v>
      </c>
    </row>
    <row r="3535" spans="8:8" x14ac:dyDescent="0.2">
      <c r="H3535" s="130" t="s">
        <v>4357</v>
      </c>
    </row>
    <row r="3536" spans="8:8" x14ac:dyDescent="0.2">
      <c r="H3536" s="130" t="s">
        <v>4358</v>
      </c>
    </row>
    <row r="3537" spans="8:8" x14ac:dyDescent="0.2">
      <c r="H3537" s="130" t="s">
        <v>4359</v>
      </c>
    </row>
    <row r="3538" spans="8:8" x14ac:dyDescent="0.2">
      <c r="H3538" s="130" t="s">
        <v>4360</v>
      </c>
    </row>
    <row r="3539" spans="8:8" x14ac:dyDescent="0.2">
      <c r="H3539" s="130" t="s">
        <v>4361</v>
      </c>
    </row>
    <row r="3540" spans="8:8" x14ac:dyDescent="0.2">
      <c r="H3540" s="130" t="s">
        <v>4362</v>
      </c>
    </row>
    <row r="3541" spans="8:8" x14ac:dyDescent="0.2">
      <c r="H3541" s="130" t="s">
        <v>4363</v>
      </c>
    </row>
    <row r="3542" spans="8:8" x14ac:dyDescent="0.2">
      <c r="H3542" s="130" t="s">
        <v>4364</v>
      </c>
    </row>
    <row r="3543" spans="8:8" x14ac:dyDescent="0.2">
      <c r="H3543" s="130" t="s">
        <v>4365</v>
      </c>
    </row>
    <row r="3544" spans="8:8" x14ac:dyDescent="0.2">
      <c r="H3544" s="130" t="s">
        <v>4366</v>
      </c>
    </row>
    <row r="3545" spans="8:8" x14ac:dyDescent="0.2">
      <c r="H3545" s="130" t="s">
        <v>4367</v>
      </c>
    </row>
    <row r="3546" spans="8:8" x14ac:dyDescent="0.2">
      <c r="H3546" s="130" t="s">
        <v>4368</v>
      </c>
    </row>
    <row r="3547" spans="8:8" x14ac:dyDescent="0.2">
      <c r="H3547" s="130" t="s">
        <v>4369</v>
      </c>
    </row>
    <row r="3548" spans="8:8" x14ac:dyDescent="0.2">
      <c r="H3548" s="130" t="s">
        <v>4370</v>
      </c>
    </row>
    <row r="3549" spans="8:8" x14ac:dyDescent="0.2">
      <c r="H3549" s="130" t="s">
        <v>4371</v>
      </c>
    </row>
    <row r="3550" spans="8:8" x14ac:dyDescent="0.2">
      <c r="H3550" s="130" t="s">
        <v>4372</v>
      </c>
    </row>
    <row r="3551" spans="8:8" x14ac:dyDescent="0.2">
      <c r="H3551" s="130" t="s">
        <v>4373</v>
      </c>
    </row>
    <row r="3552" spans="8:8" x14ac:dyDescent="0.2">
      <c r="H3552" s="130" t="s">
        <v>4374</v>
      </c>
    </row>
    <row r="3553" spans="8:8" x14ac:dyDescent="0.2">
      <c r="H3553" s="130" t="s">
        <v>4375</v>
      </c>
    </row>
    <row r="3554" spans="8:8" x14ac:dyDescent="0.2">
      <c r="H3554" s="130" t="s">
        <v>4376</v>
      </c>
    </row>
    <row r="3555" spans="8:8" x14ac:dyDescent="0.2">
      <c r="H3555" s="130" t="s">
        <v>4377</v>
      </c>
    </row>
    <row r="3556" spans="8:8" x14ac:dyDescent="0.2">
      <c r="H3556" s="130" t="s">
        <v>4378</v>
      </c>
    </row>
    <row r="3557" spans="8:8" x14ac:dyDescent="0.2">
      <c r="H3557" s="130" t="s">
        <v>4379</v>
      </c>
    </row>
    <row r="3558" spans="8:8" x14ac:dyDescent="0.2">
      <c r="H3558" s="130" t="s">
        <v>4380</v>
      </c>
    </row>
    <row r="3559" spans="8:8" x14ac:dyDescent="0.2">
      <c r="H3559" s="130" t="s">
        <v>4381</v>
      </c>
    </row>
    <row r="3560" spans="8:8" x14ac:dyDescent="0.2">
      <c r="H3560" s="130" t="s">
        <v>4382</v>
      </c>
    </row>
    <row r="3561" spans="8:8" x14ac:dyDescent="0.2">
      <c r="H3561" s="130" t="s">
        <v>4383</v>
      </c>
    </row>
    <row r="3562" spans="8:8" x14ac:dyDescent="0.2">
      <c r="H3562" s="130" t="s">
        <v>4384</v>
      </c>
    </row>
    <row r="3563" spans="8:8" x14ac:dyDescent="0.2">
      <c r="H3563" s="130" t="s">
        <v>4385</v>
      </c>
    </row>
    <row r="3564" spans="8:8" x14ac:dyDescent="0.2">
      <c r="H3564" s="130" t="s">
        <v>4386</v>
      </c>
    </row>
    <row r="3565" spans="8:8" x14ac:dyDescent="0.2">
      <c r="H3565" s="130" t="s">
        <v>4387</v>
      </c>
    </row>
    <row r="3566" spans="8:8" x14ac:dyDescent="0.2">
      <c r="H3566" s="130" t="s">
        <v>4388</v>
      </c>
    </row>
    <row r="3567" spans="8:8" x14ac:dyDescent="0.2">
      <c r="H3567" s="130" t="s">
        <v>4389</v>
      </c>
    </row>
    <row r="3568" spans="8:8" x14ac:dyDescent="0.2">
      <c r="H3568" s="130" t="s">
        <v>4390</v>
      </c>
    </row>
    <row r="3569" spans="8:8" x14ac:dyDescent="0.2">
      <c r="H3569" s="130" t="s">
        <v>4391</v>
      </c>
    </row>
    <row r="3570" spans="8:8" x14ac:dyDescent="0.2">
      <c r="H3570" s="130" t="s">
        <v>4392</v>
      </c>
    </row>
    <row r="3571" spans="8:8" x14ac:dyDescent="0.2">
      <c r="H3571" s="130" t="s">
        <v>4393</v>
      </c>
    </row>
    <row r="3572" spans="8:8" x14ac:dyDescent="0.2">
      <c r="H3572" s="130" t="s">
        <v>4394</v>
      </c>
    </row>
    <row r="3573" spans="8:8" x14ac:dyDescent="0.2">
      <c r="H3573" s="130" t="s">
        <v>4395</v>
      </c>
    </row>
    <row r="3574" spans="8:8" x14ac:dyDescent="0.2">
      <c r="H3574" s="130" t="s">
        <v>4396</v>
      </c>
    </row>
    <row r="3575" spans="8:8" x14ac:dyDescent="0.2">
      <c r="H3575" s="130" t="s">
        <v>4397</v>
      </c>
    </row>
    <row r="3576" spans="8:8" x14ac:dyDescent="0.2">
      <c r="H3576" s="130" t="s">
        <v>4398</v>
      </c>
    </row>
    <row r="3577" spans="8:8" x14ac:dyDescent="0.2">
      <c r="H3577" s="130" t="s">
        <v>4399</v>
      </c>
    </row>
    <row r="3578" spans="8:8" x14ac:dyDescent="0.2">
      <c r="H3578" s="130" t="s">
        <v>4400</v>
      </c>
    </row>
    <row r="3579" spans="8:8" x14ac:dyDescent="0.2">
      <c r="H3579" s="130" t="s">
        <v>4401</v>
      </c>
    </row>
    <row r="3580" spans="8:8" x14ac:dyDescent="0.2">
      <c r="H3580" s="130" t="s">
        <v>4402</v>
      </c>
    </row>
    <row r="3581" spans="8:8" x14ac:dyDescent="0.2">
      <c r="H3581" s="130" t="s">
        <v>4403</v>
      </c>
    </row>
    <row r="3582" spans="8:8" x14ac:dyDescent="0.2">
      <c r="H3582" s="130" t="s">
        <v>4404</v>
      </c>
    </row>
    <row r="3583" spans="8:8" x14ac:dyDescent="0.2">
      <c r="H3583" s="130" t="s">
        <v>4405</v>
      </c>
    </row>
    <row r="3584" spans="8:8" x14ac:dyDescent="0.2">
      <c r="H3584" s="130" t="s">
        <v>4406</v>
      </c>
    </row>
    <row r="3585" spans="8:8" x14ac:dyDescent="0.2">
      <c r="H3585" s="130" t="s">
        <v>4407</v>
      </c>
    </row>
    <row r="3586" spans="8:8" x14ac:dyDescent="0.2">
      <c r="H3586" s="130" t="s">
        <v>4408</v>
      </c>
    </row>
    <row r="3587" spans="8:8" x14ac:dyDescent="0.2">
      <c r="H3587" s="130" t="s">
        <v>4409</v>
      </c>
    </row>
    <row r="3588" spans="8:8" x14ac:dyDescent="0.2">
      <c r="H3588" s="130" t="s">
        <v>4410</v>
      </c>
    </row>
    <row r="3589" spans="8:8" x14ac:dyDescent="0.2">
      <c r="H3589" s="130" t="s">
        <v>4411</v>
      </c>
    </row>
    <row r="3590" spans="8:8" x14ac:dyDescent="0.2">
      <c r="H3590" s="130" t="s">
        <v>4412</v>
      </c>
    </row>
    <row r="3591" spans="8:8" x14ac:dyDescent="0.2">
      <c r="H3591" s="130" t="s">
        <v>4413</v>
      </c>
    </row>
    <row r="3592" spans="8:8" x14ac:dyDescent="0.2">
      <c r="H3592" s="130" t="s">
        <v>4414</v>
      </c>
    </row>
    <row r="3593" spans="8:8" x14ac:dyDescent="0.2">
      <c r="H3593" s="130" t="s">
        <v>4415</v>
      </c>
    </row>
    <row r="3594" spans="8:8" x14ac:dyDescent="0.2">
      <c r="H3594" s="130" t="s">
        <v>4416</v>
      </c>
    </row>
    <row r="3595" spans="8:8" x14ac:dyDescent="0.2">
      <c r="H3595" s="130" t="s">
        <v>4417</v>
      </c>
    </row>
    <row r="3596" spans="8:8" x14ac:dyDescent="0.2">
      <c r="H3596" s="130" t="s">
        <v>4418</v>
      </c>
    </row>
    <row r="3597" spans="8:8" x14ac:dyDescent="0.2">
      <c r="H3597" s="130" t="s">
        <v>4419</v>
      </c>
    </row>
    <row r="3598" spans="8:8" x14ac:dyDescent="0.2">
      <c r="H3598" s="130" t="s">
        <v>4420</v>
      </c>
    </row>
    <row r="3599" spans="8:8" x14ac:dyDescent="0.2">
      <c r="H3599" s="130" t="s">
        <v>4421</v>
      </c>
    </row>
    <row r="3600" spans="8:8" x14ac:dyDescent="0.2">
      <c r="H3600" s="130" t="s">
        <v>4422</v>
      </c>
    </row>
    <row r="3601" spans="8:8" x14ac:dyDescent="0.2">
      <c r="H3601" s="130" t="s">
        <v>4423</v>
      </c>
    </row>
    <row r="3602" spans="8:8" x14ac:dyDescent="0.2">
      <c r="H3602" s="130" t="s">
        <v>4424</v>
      </c>
    </row>
    <row r="3603" spans="8:8" x14ac:dyDescent="0.2">
      <c r="H3603" s="130" t="s">
        <v>4425</v>
      </c>
    </row>
    <row r="3604" spans="8:8" x14ac:dyDescent="0.2">
      <c r="H3604" s="130" t="s">
        <v>4426</v>
      </c>
    </row>
    <row r="3605" spans="8:8" x14ac:dyDescent="0.2">
      <c r="H3605" s="130" t="s">
        <v>4427</v>
      </c>
    </row>
    <row r="3606" spans="8:8" x14ac:dyDescent="0.2">
      <c r="H3606" s="130" t="s">
        <v>4428</v>
      </c>
    </row>
    <row r="3607" spans="8:8" x14ac:dyDescent="0.2">
      <c r="H3607" s="130" t="s">
        <v>4429</v>
      </c>
    </row>
    <row r="3608" spans="8:8" x14ac:dyDescent="0.2">
      <c r="H3608" s="130" t="s">
        <v>4430</v>
      </c>
    </row>
    <row r="3609" spans="8:8" x14ac:dyDescent="0.2">
      <c r="H3609" s="130" t="s">
        <v>4431</v>
      </c>
    </row>
    <row r="3610" spans="8:8" x14ac:dyDescent="0.2">
      <c r="H3610" s="130" t="s">
        <v>4432</v>
      </c>
    </row>
    <row r="3611" spans="8:8" x14ac:dyDescent="0.2">
      <c r="H3611" s="130" t="s">
        <v>4433</v>
      </c>
    </row>
    <row r="3612" spans="8:8" x14ac:dyDescent="0.2">
      <c r="H3612" s="130" t="s">
        <v>4434</v>
      </c>
    </row>
    <row r="3613" spans="8:8" x14ac:dyDescent="0.2">
      <c r="H3613" s="130" t="s">
        <v>4435</v>
      </c>
    </row>
    <row r="3614" spans="8:8" x14ac:dyDescent="0.2">
      <c r="H3614" s="130" t="s">
        <v>4436</v>
      </c>
    </row>
    <row r="3615" spans="8:8" x14ac:dyDescent="0.2">
      <c r="H3615" s="130" t="s">
        <v>4437</v>
      </c>
    </row>
    <row r="3616" spans="8:8" x14ac:dyDescent="0.2">
      <c r="H3616" s="130" t="s">
        <v>4438</v>
      </c>
    </row>
    <row r="3617" spans="8:8" x14ac:dyDescent="0.2">
      <c r="H3617" s="130" t="s">
        <v>4439</v>
      </c>
    </row>
    <row r="3618" spans="8:8" x14ac:dyDescent="0.2">
      <c r="H3618" s="130" t="s">
        <v>4440</v>
      </c>
    </row>
    <row r="3619" spans="8:8" x14ac:dyDescent="0.2">
      <c r="H3619" s="130" t="s">
        <v>4441</v>
      </c>
    </row>
    <row r="3620" spans="8:8" x14ac:dyDescent="0.2">
      <c r="H3620" s="130" t="s">
        <v>4442</v>
      </c>
    </row>
    <row r="3621" spans="8:8" x14ac:dyDescent="0.2">
      <c r="H3621" s="130" t="s">
        <v>4443</v>
      </c>
    </row>
    <row r="3622" spans="8:8" x14ac:dyDescent="0.2">
      <c r="H3622" s="130" t="s">
        <v>4444</v>
      </c>
    </row>
    <row r="3623" spans="8:8" x14ac:dyDescent="0.2">
      <c r="H3623" s="130" t="s">
        <v>4445</v>
      </c>
    </row>
    <row r="3624" spans="8:8" x14ac:dyDescent="0.2">
      <c r="H3624" s="130" t="s">
        <v>4446</v>
      </c>
    </row>
    <row r="3625" spans="8:8" x14ac:dyDescent="0.2">
      <c r="H3625" s="130" t="s">
        <v>4447</v>
      </c>
    </row>
    <row r="3626" spans="8:8" x14ac:dyDescent="0.2">
      <c r="H3626" s="130" t="s">
        <v>4448</v>
      </c>
    </row>
    <row r="3627" spans="8:8" x14ac:dyDescent="0.2">
      <c r="H3627" s="130" t="s">
        <v>4449</v>
      </c>
    </row>
    <row r="3628" spans="8:8" x14ac:dyDescent="0.2">
      <c r="H3628" s="130" t="s">
        <v>4450</v>
      </c>
    </row>
    <row r="3629" spans="8:8" x14ac:dyDescent="0.2">
      <c r="H3629" s="130" t="s">
        <v>4451</v>
      </c>
    </row>
    <row r="3630" spans="8:8" x14ac:dyDescent="0.2">
      <c r="H3630" s="130" t="s">
        <v>4452</v>
      </c>
    </row>
    <row r="3631" spans="8:8" x14ac:dyDescent="0.2">
      <c r="H3631" s="130" t="s">
        <v>4453</v>
      </c>
    </row>
    <row r="3632" spans="8:8" x14ac:dyDescent="0.2">
      <c r="H3632" s="130" t="s">
        <v>4454</v>
      </c>
    </row>
    <row r="3633" spans="8:8" x14ac:dyDescent="0.2">
      <c r="H3633" s="130" t="s">
        <v>4455</v>
      </c>
    </row>
    <row r="3634" spans="8:8" x14ac:dyDescent="0.2">
      <c r="H3634" s="130" t="s">
        <v>4456</v>
      </c>
    </row>
    <row r="3635" spans="8:8" x14ac:dyDescent="0.2">
      <c r="H3635" s="130" t="s">
        <v>4457</v>
      </c>
    </row>
    <row r="3636" spans="8:8" x14ac:dyDescent="0.2">
      <c r="H3636" s="130" t="s">
        <v>4458</v>
      </c>
    </row>
    <row r="3637" spans="8:8" x14ac:dyDescent="0.2">
      <c r="H3637" s="130" t="s">
        <v>4459</v>
      </c>
    </row>
    <row r="3638" spans="8:8" x14ac:dyDescent="0.2">
      <c r="H3638" s="130" t="s">
        <v>4460</v>
      </c>
    </row>
    <row r="3639" spans="8:8" x14ac:dyDescent="0.2">
      <c r="H3639" s="130" t="s">
        <v>4461</v>
      </c>
    </row>
    <row r="3640" spans="8:8" x14ac:dyDescent="0.2">
      <c r="H3640" s="130" t="s">
        <v>4462</v>
      </c>
    </row>
    <row r="3641" spans="8:8" x14ac:dyDescent="0.2">
      <c r="H3641" s="130" t="s">
        <v>4463</v>
      </c>
    </row>
    <row r="3642" spans="8:8" x14ac:dyDescent="0.2">
      <c r="H3642" s="130" t="s">
        <v>4464</v>
      </c>
    </row>
    <row r="3643" spans="8:8" x14ac:dyDescent="0.2">
      <c r="H3643" s="130" t="s">
        <v>4465</v>
      </c>
    </row>
    <row r="3644" spans="8:8" x14ac:dyDescent="0.2">
      <c r="H3644" s="130" t="s">
        <v>4466</v>
      </c>
    </row>
    <row r="3645" spans="8:8" x14ac:dyDescent="0.2">
      <c r="H3645" s="130" t="s">
        <v>4467</v>
      </c>
    </row>
    <row r="3646" spans="8:8" x14ac:dyDescent="0.2">
      <c r="H3646" s="130" t="s">
        <v>4468</v>
      </c>
    </row>
    <row r="3647" spans="8:8" x14ac:dyDescent="0.2">
      <c r="H3647" s="130" t="s">
        <v>4469</v>
      </c>
    </row>
    <row r="3648" spans="8:8" x14ac:dyDescent="0.2">
      <c r="H3648" s="130" t="s">
        <v>4470</v>
      </c>
    </row>
    <row r="3649" spans="8:8" x14ac:dyDescent="0.2">
      <c r="H3649" s="130" t="s">
        <v>4471</v>
      </c>
    </row>
    <row r="3650" spans="8:8" x14ac:dyDescent="0.2">
      <c r="H3650" s="130" t="s">
        <v>4472</v>
      </c>
    </row>
    <row r="3651" spans="8:8" x14ac:dyDescent="0.2">
      <c r="H3651" s="130" t="s">
        <v>4473</v>
      </c>
    </row>
    <row r="3652" spans="8:8" x14ac:dyDescent="0.2">
      <c r="H3652" s="130" t="s">
        <v>4474</v>
      </c>
    </row>
    <row r="3653" spans="8:8" x14ac:dyDescent="0.2">
      <c r="H3653" s="130" t="s">
        <v>4475</v>
      </c>
    </row>
    <row r="3654" spans="8:8" x14ac:dyDescent="0.2">
      <c r="H3654" s="130" t="s">
        <v>4476</v>
      </c>
    </row>
    <row r="3655" spans="8:8" x14ac:dyDescent="0.2">
      <c r="H3655" s="130" t="s">
        <v>4477</v>
      </c>
    </row>
    <row r="3656" spans="8:8" x14ac:dyDescent="0.2">
      <c r="H3656" s="130" t="s">
        <v>4478</v>
      </c>
    </row>
    <row r="3657" spans="8:8" x14ac:dyDescent="0.2">
      <c r="H3657" s="130" t="s">
        <v>4479</v>
      </c>
    </row>
    <row r="3658" spans="8:8" x14ac:dyDescent="0.2">
      <c r="H3658" s="130" t="s">
        <v>4480</v>
      </c>
    </row>
    <row r="3659" spans="8:8" x14ac:dyDescent="0.2">
      <c r="H3659" s="130" t="s">
        <v>4481</v>
      </c>
    </row>
    <row r="3660" spans="8:8" x14ac:dyDescent="0.2">
      <c r="H3660" s="130" t="s">
        <v>4482</v>
      </c>
    </row>
    <row r="3661" spans="8:8" x14ac:dyDescent="0.2">
      <c r="H3661" s="130" t="s">
        <v>4483</v>
      </c>
    </row>
    <row r="3662" spans="8:8" x14ac:dyDescent="0.2">
      <c r="H3662" s="130" t="s">
        <v>4484</v>
      </c>
    </row>
    <row r="3663" spans="8:8" x14ac:dyDescent="0.2">
      <c r="H3663" s="130" t="s">
        <v>4485</v>
      </c>
    </row>
    <row r="3664" spans="8:8" x14ac:dyDescent="0.2">
      <c r="H3664" s="130" t="s">
        <v>4486</v>
      </c>
    </row>
    <row r="3665" spans="8:8" x14ac:dyDescent="0.2">
      <c r="H3665" s="130" t="s">
        <v>4487</v>
      </c>
    </row>
    <row r="3666" spans="8:8" x14ac:dyDescent="0.2">
      <c r="H3666" s="130" t="s">
        <v>4488</v>
      </c>
    </row>
    <row r="3667" spans="8:8" x14ac:dyDescent="0.2">
      <c r="H3667" s="130" t="s">
        <v>4489</v>
      </c>
    </row>
    <row r="3668" spans="8:8" x14ac:dyDescent="0.2">
      <c r="H3668" s="130" t="s">
        <v>4490</v>
      </c>
    </row>
    <row r="3669" spans="8:8" x14ac:dyDescent="0.2">
      <c r="H3669" s="130" t="s">
        <v>4491</v>
      </c>
    </row>
    <row r="3670" spans="8:8" x14ac:dyDescent="0.2">
      <c r="H3670" s="130" t="s">
        <v>4492</v>
      </c>
    </row>
    <row r="3671" spans="8:8" x14ac:dyDescent="0.2">
      <c r="H3671" s="130" t="s">
        <v>4493</v>
      </c>
    </row>
    <row r="3672" spans="8:8" x14ac:dyDescent="0.2">
      <c r="H3672" s="130" t="s">
        <v>4494</v>
      </c>
    </row>
    <row r="3673" spans="8:8" x14ac:dyDescent="0.2">
      <c r="H3673" s="130" t="s">
        <v>4495</v>
      </c>
    </row>
    <row r="3674" spans="8:8" x14ac:dyDescent="0.2">
      <c r="H3674" s="130" t="s">
        <v>4496</v>
      </c>
    </row>
    <row r="3675" spans="8:8" x14ac:dyDescent="0.2">
      <c r="H3675" s="130" t="s">
        <v>4497</v>
      </c>
    </row>
    <row r="3676" spans="8:8" x14ac:dyDescent="0.2">
      <c r="H3676" s="130" t="s">
        <v>4498</v>
      </c>
    </row>
    <row r="3677" spans="8:8" x14ac:dyDescent="0.2">
      <c r="H3677" s="130" t="s">
        <v>4499</v>
      </c>
    </row>
    <row r="3678" spans="8:8" x14ac:dyDescent="0.2">
      <c r="H3678" s="130" t="s">
        <v>4500</v>
      </c>
    </row>
    <row r="3679" spans="8:8" x14ac:dyDescent="0.2">
      <c r="H3679" s="130" t="s">
        <v>4501</v>
      </c>
    </row>
    <row r="3680" spans="8:8" x14ac:dyDescent="0.2">
      <c r="H3680" s="130" t="s">
        <v>4502</v>
      </c>
    </row>
    <row r="3681" spans="8:8" x14ac:dyDescent="0.2">
      <c r="H3681" s="130" t="s">
        <v>4503</v>
      </c>
    </row>
    <row r="3682" spans="8:8" x14ac:dyDescent="0.2">
      <c r="H3682" s="130" t="s">
        <v>4504</v>
      </c>
    </row>
    <row r="3683" spans="8:8" x14ac:dyDescent="0.2">
      <c r="H3683" s="130" t="s">
        <v>4505</v>
      </c>
    </row>
    <row r="3684" spans="8:8" x14ac:dyDescent="0.2">
      <c r="H3684" s="130" t="s">
        <v>4506</v>
      </c>
    </row>
    <row r="3685" spans="8:8" x14ac:dyDescent="0.2">
      <c r="H3685" s="130" t="s">
        <v>4507</v>
      </c>
    </row>
    <row r="3686" spans="8:8" x14ac:dyDescent="0.2">
      <c r="H3686" s="130" t="s">
        <v>4508</v>
      </c>
    </row>
    <row r="3687" spans="8:8" x14ac:dyDescent="0.2">
      <c r="H3687" s="130" t="s">
        <v>4509</v>
      </c>
    </row>
    <row r="3688" spans="8:8" x14ac:dyDescent="0.2">
      <c r="H3688" s="130" t="s">
        <v>4510</v>
      </c>
    </row>
    <row r="3689" spans="8:8" x14ac:dyDescent="0.2">
      <c r="H3689" s="130" t="s">
        <v>4511</v>
      </c>
    </row>
    <row r="3690" spans="8:8" x14ac:dyDescent="0.2">
      <c r="H3690" s="130" t="s">
        <v>4512</v>
      </c>
    </row>
    <row r="3691" spans="8:8" x14ac:dyDescent="0.2">
      <c r="H3691" s="130" t="s">
        <v>4513</v>
      </c>
    </row>
    <row r="3692" spans="8:8" x14ac:dyDescent="0.2">
      <c r="H3692" s="130" t="s">
        <v>4514</v>
      </c>
    </row>
    <row r="3693" spans="8:8" x14ac:dyDescent="0.2">
      <c r="H3693" s="130" t="s">
        <v>4515</v>
      </c>
    </row>
    <row r="3694" spans="8:8" x14ac:dyDescent="0.2">
      <c r="H3694" s="130" t="s">
        <v>4516</v>
      </c>
    </row>
    <row r="3695" spans="8:8" x14ac:dyDescent="0.2">
      <c r="H3695" s="130" t="s">
        <v>4517</v>
      </c>
    </row>
    <row r="3696" spans="8:8" x14ac:dyDescent="0.2">
      <c r="H3696" s="130" t="s">
        <v>4518</v>
      </c>
    </row>
    <row r="3697" spans="8:8" x14ac:dyDescent="0.2">
      <c r="H3697" s="130" t="s">
        <v>4519</v>
      </c>
    </row>
    <row r="3698" spans="8:8" x14ac:dyDescent="0.2">
      <c r="H3698" s="130" t="s">
        <v>4520</v>
      </c>
    </row>
    <row r="3699" spans="8:8" x14ac:dyDescent="0.2">
      <c r="H3699" s="130" t="s">
        <v>4521</v>
      </c>
    </row>
    <row r="3700" spans="8:8" x14ac:dyDescent="0.2">
      <c r="H3700" s="130" t="s">
        <v>4522</v>
      </c>
    </row>
    <row r="3701" spans="8:8" x14ac:dyDescent="0.2">
      <c r="H3701" s="130" t="s">
        <v>4523</v>
      </c>
    </row>
    <row r="3702" spans="8:8" x14ac:dyDescent="0.2">
      <c r="H3702" s="130" t="s">
        <v>4524</v>
      </c>
    </row>
    <row r="3703" spans="8:8" x14ac:dyDescent="0.2">
      <c r="H3703" s="130" t="s">
        <v>4525</v>
      </c>
    </row>
    <row r="3704" spans="8:8" x14ac:dyDescent="0.2">
      <c r="H3704" s="130" t="s">
        <v>4526</v>
      </c>
    </row>
    <row r="3705" spans="8:8" x14ac:dyDescent="0.2">
      <c r="H3705" s="130" t="s">
        <v>4527</v>
      </c>
    </row>
    <row r="3706" spans="8:8" x14ac:dyDescent="0.2">
      <c r="H3706" s="130" t="s">
        <v>4528</v>
      </c>
    </row>
    <row r="3707" spans="8:8" x14ac:dyDescent="0.2">
      <c r="H3707" s="130" t="s">
        <v>4529</v>
      </c>
    </row>
    <row r="3708" spans="8:8" x14ac:dyDescent="0.2">
      <c r="H3708" s="130" t="s">
        <v>4530</v>
      </c>
    </row>
    <row r="3709" spans="8:8" x14ac:dyDescent="0.2">
      <c r="H3709" s="130" t="s">
        <v>4531</v>
      </c>
    </row>
    <row r="3710" spans="8:8" x14ac:dyDescent="0.2">
      <c r="H3710" s="130" t="s">
        <v>4532</v>
      </c>
    </row>
    <row r="3711" spans="8:8" x14ac:dyDescent="0.2">
      <c r="H3711" s="130" t="s">
        <v>4533</v>
      </c>
    </row>
    <row r="3712" spans="8:8" x14ac:dyDescent="0.2">
      <c r="H3712" s="130" t="s">
        <v>4534</v>
      </c>
    </row>
    <row r="3713" spans="8:8" x14ac:dyDescent="0.2">
      <c r="H3713" s="130" t="s">
        <v>4535</v>
      </c>
    </row>
    <row r="3714" spans="8:8" x14ac:dyDescent="0.2">
      <c r="H3714" s="130" t="s">
        <v>4536</v>
      </c>
    </row>
    <row r="3715" spans="8:8" x14ac:dyDescent="0.2">
      <c r="H3715" s="130" t="s">
        <v>4537</v>
      </c>
    </row>
    <row r="3716" spans="8:8" x14ac:dyDescent="0.2">
      <c r="H3716" s="130" t="s">
        <v>4538</v>
      </c>
    </row>
    <row r="3717" spans="8:8" x14ac:dyDescent="0.2">
      <c r="H3717" s="130" t="s">
        <v>4539</v>
      </c>
    </row>
    <row r="3718" spans="8:8" x14ac:dyDescent="0.2">
      <c r="H3718" s="130" t="s">
        <v>4540</v>
      </c>
    </row>
    <row r="3719" spans="8:8" x14ac:dyDescent="0.2">
      <c r="H3719" s="130" t="s">
        <v>4541</v>
      </c>
    </row>
    <row r="3720" spans="8:8" x14ac:dyDescent="0.2">
      <c r="H3720" s="130" t="s">
        <v>4542</v>
      </c>
    </row>
    <row r="3721" spans="8:8" x14ac:dyDescent="0.2">
      <c r="H3721" s="130" t="s">
        <v>4543</v>
      </c>
    </row>
    <row r="3722" spans="8:8" x14ac:dyDescent="0.2">
      <c r="H3722" s="130" t="s">
        <v>4544</v>
      </c>
    </row>
    <row r="3723" spans="8:8" x14ac:dyDescent="0.2">
      <c r="H3723" s="130" t="s">
        <v>4545</v>
      </c>
    </row>
    <row r="3724" spans="8:8" x14ac:dyDescent="0.2">
      <c r="H3724" s="130" t="s">
        <v>4546</v>
      </c>
    </row>
    <row r="3725" spans="8:8" x14ac:dyDescent="0.2">
      <c r="H3725" s="130" t="s">
        <v>4547</v>
      </c>
    </row>
    <row r="3726" spans="8:8" x14ac:dyDescent="0.2">
      <c r="H3726" s="130" t="s">
        <v>4548</v>
      </c>
    </row>
    <row r="3727" spans="8:8" x14ac:dyDescent="0.2">
      <c r="H3727" s="130" t="s">
        <v>4549</v>
      </c>
    </row>
    <row r="3728" spans="8:8" x14ac:dyDescent="0.2">
      <c r="H3728" s="130" t="s">
        <v>4550</v>
      </c>
    </row>
    <row r="3729" spans="8:8" x14ac:dyDescent="0.2">
      <c r="H3729" s="130" t="s">
        <v>4551</v>
      </c>
    </row>
    <row r="3730" spans="8:8" x14ac:dyDescent="0.2">
      <c r="H3730" s="130" t="s">
        <v>4552</v>
      </c>
    </row>
    <row r="3731" spans="8:8" x14ac:dyDescent="0.2">
      <c r="H3731" s="130" t="s">
        <v>4553</v>
      </c>
    </row>
    <row r="3732" spans="8:8" x14ac:dyDescent="0.2">
      <c r="H3732" s="130" t="s">
        <v>4554</v>
      </c>
    </row>
    <row r="3733" spans="8:8" x14ac:dyDescent="0.2">
      <c r="H3733" s="130" t="s">
        <v>4555</v>
      </c>
    </row>
    <row r="3734" spans="8:8" x14ac:dyDescent="0.2">
      <c r="H3734" s="130" t="s">
        <v>4556</v>
      </c>
    </row>
    <row r="3735" spans="8:8" x14ac:dyDescent="0.2">
      <c r="H3735" s="130" t="s">
        <v>4557</v>
      </c>
    </row>
    <row r="3736" spans="8:8" x14ac:dyDescent="0.2">
      <c r="H3736" s="130" t="s">
        <v>4558</v>
      </c>
    </row>
    <row r="3737" spans="8:8" x14ac:dyDescent="0.2">
      <c r="H3737" s="130" t="s">
        <v>4559</v>
      </c>
    </row>
    <row r="3738" spans="8:8" x14ac:dyDescent="0.2">
      <c r="H3738" s="130" t="s">
        <v>4560</v>
      </c>
    </row>
    <row r="3739" spans="8:8" x14ac:dyDescent="0.2">
      <c r="H3739" s="130" t="s">
        <v>4561</v>
      </c>
    </row>
    <row r="3740" spans="8:8" x14ac:dyDescent="0.2">
      <c r="H3740" s="130" t="s">
        <v>4562</v>
      </c>
    </row>
    <row r="3741" spans="8:8" x14ac:dyDescent="0.2">
      <c r="H3741" s="130" t="s">
        <v>4563</v>
      </c>
    </row>
    <row r="3742" spans="8:8" x14ac:dyDescent="0.2">
      <c r="H3742" s="130" t="s">
        <v>4564</v>
      </c>
    </row>
    <row r="3743" spans="8:8" x14ac:dyDescent="0.2">
      <c r="H3743" s="130" t="s">
        <v>4565</v>
      </c>
    </row>
    <row r="3744" spans="8:8" x14ac:dyDescent="0.2">
      <c r="H3744" s="130" t="s">
        <v>4566</v>
      </c>
    </row>
    <row r="3745" spans="8:8" x14ac:dyDescent="0.2">
      <c r="H3745" s="130" t="s">
        <v>4567</v>
      </c>
    </row>
    <row r="3746" spans="8:8" x14ac:dyDescent="0.2">
      <c r="H3746" s="130" t="s">
        <v>4568</v>
      </c>
    </row>
    <row r="3747" spans="8:8" x14ac:dyDescent="0.2">
      <c r="H3747" s="130" t="s">
        <v>4569</v>
      </c>
    </row>
    <row r="3748" spans="8:8" x14ac:dyDescent="0.2">
      <c r="H3748" s="130" t="s">
        <v>4570</v>
      </c>
    </row>
    <row r="3749" spans="8:8" x14ac:dyDescent="0.2">
      <c r="H3749" s="130" t="s">
        <v>4571</v>
      </c>
    </row>
    <row r="3750" spans="8:8" x14ac:dyDescent="0.2">
      <c r="H3750" s="130" t="s">
        <v>4572</v>
      </c>
    </row>
    <row r="3751" spans="8:8" x14ac:dyDescent="0.2">
      <c r="H3751" s="130" t="s">
        <v>4573</v>
      </c>
    </row>
    <row r="3752" spans="8:8" x14ac:dyDescent="0.2">
      <c r="H3752" s="130" t="s">
        <v>4574</v>
      </c>
    </row>
    <row r="3753" spans="8:8" x14ac:dyDescent="0.2">
      <c r="H3753" s="130" t="s">
        <v>4575</v>
      </c>
    </row>
    <row r="3754" spans="8:8" x14ac:dyDescent="0.2">
      <c r="H3754" s="130" t="s">
        <v>4576</v>
      </c>
    </row>
    <row r="3755" spans="8:8" x14ac:dyDescent="0.2">
      <c r="H3755" s="130" t="s">
        <v>4577</v>
      </c>
    </row>
    <row r="3756" spans="8:8" x14ac:dyDescent="0.2">
      <c r="H3756" s="130" t="s">
        <v>4578</v>
      </c>
    </row>
    <row r="3757" spans="8:8" x14ac:dyDescent="0.2">
      <c r="H3757" s="130" t="s">
        <v>4579</v>
      </c>
    </row>
    <row r="3758" spans="8:8" x14ac:dyDescent="0.2">
      <c r="H3758" s="130" t="s">
        <v>4580</v>
      </c>
    </row>
    <row r="3759" spans="8:8" x14ac:dyDescent="0.2">
      <c r="H3759" s="130" t="s">
        <v>4581</v>
      </c>
    </row>
    <row r="3760" spans="8:8" x14ac:dyDescent="0.2">
      <c r="H3760" s="130" t="s">
        <v>4582</v>
      </c>
    </row>
    <row r="3761" spans="8:8" x14ac:dyDescent="0.2">
      <c r="H3761" s="130" t="s">
        <v>4583</v>
      </c>
    </row>
    <row r="3762" spans="8:8" x14ac:dyDescent="0.2">
      <c r="H3762" s="130" t="s">
        <v>4584</v>
      </c>
    </row>
    <row r="3763" spans="8:8" x14ac:dyDescent="0.2">
      <c r="H3763" s="130" t="s">
        <v>4585</v>
      </c>
    </row>
    <row r="3764" spans="8:8" x14ac:dyDescent="0.2">
      <c r="H3764" s="130" t="s">
        <v>4586</v>
      </c>
    </row>
    <row r="3765" spans="8:8" x14ac:dyDescent="0.2">
      <c r="H3765" s="130" t="s">
        <v>4587</v>
      </c>
    </row>
    <row r="3766" spans="8:8" x14ac:dyDescent="0.2">
      <c r="H3766" s="130" t="s">
        <v>4588</v>
      </c>
    </row>
    <row r="3767" spans="8:8" x14ac:dyDescent="0.2">
      <c r="H3767" s="130" t="s">
        <v>4589</v>
      </c>
    </row>
    <row r="3768" spans="8:8" x14ac:dyDescent="0.2">
      <c r="H3768" s="130" t="s">
        <v>4590</v>
      </c>
    </row>
    <row r="3769" spans="8:8" x14ac:dyDescent="0.2">
      <c r="H3769" s="130" t="s">
        <v>4591</v>
      </c>
    </row>
    <row r="3770" spans="8:8" x14ac:dyDescent="0.2">
      <c r="H3770" s="130" t="s">
        <v>4592</v>
      </c>
    </row>
    <row r="3771" spans="8:8" x14ac:dyDescent="0.2">
      <c r="H3771" s="130" t="s">
        <v>4593</v>
      </c>
    </row>
    <row r="3772" spans="8:8" x14ac:dyDescent="0.2">
      <c r="H3772" s="130" t="s">
        <v>4594</v>
      </c>
    </row>
    <row r="3773" spans="8:8" x14ac:dyDescent="0.2">
      <c r="H3773" s="130" t="s">
        <v>4595</v>
      </c>
    </row>
    <row r="3774" spans="8:8" x14ac:dyDescent="0.2">
      <c r="H3774" s="130" t="s">
        <v>4596</v>
      </c>
    </row>
    <row r="3775" spans="8:8" x14ac:dyDescent="0.2">
      <c r="H3775" s="130" t="s">
        <v>4597</v>
      </c>
    </row>
    <row r="3776" spans="8:8" x14ac:dyDescent="0.2">
      <c r="H3776" s="130" t="s">
        <v>4598</v>
      </c>
    </row>
    <row r="3777" spans="8:8" x14ac:dyDescent="0.2">
      <c r="H3777" s="130" t="s">
        <v>4599</v>
      </c>
    </row>
    <row r="3778" spans="8:8" x14ac:dyDescent="0.2">
      <c r="H3778" s="130" t="s">
        <v>4600</v>
      </c>
    </row>
    <row r="3779" spans="8:8" x14ac:dyDescent="0.2">
      <c r="H3779" s="130" t="s">
        <v>4601</v>
      </c>
    </row>
    <row r="3780" spans="8:8" x14ac:dyDescent="0.2">
      <c r="H3780" s="130" t="s">
        <v>4602</v>
      </c>
    </row>
    <row r="3781" spans="8:8" x14ac:dyDescent="0.2">
      <c r="H3781" s="130" t="s">
        <v>4603</v>
      </c>
    </row>
    <row r="3782" spans="8:8" x14ac:dyDescent="0.2">
      <c r="H3782" s="130" t="s">
        <v>4604</v>
      </c>
    </row>
    <row r="3783" spans="8:8" x14ac:dyDescent="0.2">
      <c r="H3783" s="130" t="s">
        <v>4605</v>
      </c>
    </row>
    <row r="3784" spans="8:8" x14ac:dyDescent="0.2">
      <c r="H3784" s="130" t="s">
        <v>4606</v>
      </c>
    </row>
    <row r="3785" spans="8:8" x14ac:dyDescent="0.2">
      <c r="H3785" s="130" t="s">
        <v>4607</v>
      </c>
    </row>
    <row r="3786" spans="8:8" x14ac:dyDescent="0.2">
      <c r="H3786" s="130" t="s">
        <v>4608</v>
      </c>
    </row>
    <row r="3787" spans="8:8" x14ac:dyDescent="0.2">
      <c r="H3787" s="130" t="s">
        <v>4609</v>
      </c>
    </row>
    <row r="3788" spans="8:8" x14ac:dyDescent="0.2">
      <c r="H3788" s="130" t="s">
        <v>4610</v>
      </c>
    </row>
    <row r="3789" spans="8:8" x14ac:dyDescent="0.2">
      <c r="H3789" s="130" t="s">
        <v>4611</v>
      </c>
    </row>
    <row r="3790" spans="8:8" x14ac:dyDescent="0.2">
      <c r="H3790" s="130" t="s">
        <v>4612</v>
      </c>
    </row>
    <row r="3791" spans="8:8" x14ac:dyDescent="0.2">
      <c r="H3791" s="130" t="s">
        <v>4613</v>
      </c>
    </row>
    <row r="3792" spans="8:8" x14ac:dyDescent="0.2">
      <c r="H3792" s="130" t="s">
        <v>4614</v>
      </c>
    </row>
    <row r="3793" spans="8:8" x14ac:dyDescent="0.2">
      <c r="H3793" s="130" t="s">
        <v>4615</v>
      </c>
    </row>
    <row r="3794" spans="8:8" x14ac:dyDescent="0.2">
      <c r="H3794" s="130" t="s">
        <v>4616</v>
      </c>
    </row>
    <row r="3795" spans="8:8" x14ac:dyDescent="0.2">
      <c r="H3795" s="130" t="s">
        <v>4617</v>
      </c>
    </row>
    <row r="3796" spans="8:8" x14ac:dyDescent="0.2">
      <c r="H3796" s="130" t="s">
        <v>4618</v>
      </c>
    </row>
    <row r="3797" spans="8:8" x14ac:dyDescent="0.2">
      <c r="H3797" s="130" t="s">
        <v>4619</v>
      </c>
    </row>
    <row r="3798" spans="8:8" x14ac:dyDescent="0.2">
      <c r="H3798" s="130" t="s">
        <v>4620</v>
      </c>
    </row>
    <row r="3799" spans="8:8" x14ac:dyDescent="0.2">
      <c r="H3799" s="130" t="s">
        <v>4621</v>
      </c>
    </row>
    <row r="3800" spans="8:8" x14ac:dyDescent="0.2">
      <c r="H3800" s="130" t="s">
        <v>4622</v>
      </c>
    </row>
    <row r="3801" spans="8:8" x14ac:dyDescent="0.2">
      <c r="H3801" s="130" t="s">
        <v>4623</v>
      </c>
    </row>
    <row r="3802" spans="8:8" x14ac:dyDescent="0.2">
      <c r="H3802" s="130" t="s">
        <v>4624</v>
      </c>
    </row>
    <row r="3803" spans="8:8" x14ac:dyDescent="0.2">
      <c r="H3803" s="130" t="s">
        <v>4625</v>
      </c>
    </row>
    <row r="3804" spans="8:8" x14ac:dyDescent="0.2">
      <c r="H3804" s="130" t="s">
        <v>4626</v>
      </c>
    </row>
    <row r="3805" spans="8:8" x14ac:dyDescent="0.2">
      <c r="H3805" s="130" t="s">
        <v>4627</v>
      </c>
    </row>
    <row r="3806" spans="8:8" x14ac:dyDescent="0.2">
      <c r="H3806" s="130" t="s">
        <v>4628</v>
      </c>
    </row>
    <row r="3807" spans="8:8" x14ac:dyDescent="0.2">
      <c r="H3807" s="130" t="s">
        <v>4629</v>
      </c>
    </row>
    <row r="3808" spans="8:8" x14ac:dyDescent="0.2">
      <c r="H3808" s="130" t="s">
        <v>4630</v>
      </c>
    </row>
    <row r="3809" spans="8:8" x14ac:dyDescent="0.2">
      <c r="H3809" s="130" t="s">
        <v>4631</v>
      </c>
    </row>
    <row r="3810" spans="8:8" x14ac:dyDescent="0.2">
      <c r="H3810" s="130" t="s">
        <v>4632</v>
      </c>
    </row>
    <row r="3811" spans="8:8" x14ac:dyDescent="0.2">
      <c r="H3811" s="130" t="s">
        <v>4633</v>
      </c>
    </row>
    <row r="3812" spans="8:8" x14ac:dyDescent="0.2">
      <c r="H3812" s="130" t="s">
        <v>4634</v>
      </c>
    </row>
    <row r="3813" spans="8:8" x14ac:dyDescent="0.2">
      <c r="H3813" s="130" t="s">
        <v>4635</v>
      </c>
    </row>
    <row r="3814" spans="8:8" x14ac:dyDescent="0.2">
      <c r="H3814" s="130" t="s">
        <v>4636</v>
      </c>
    </row>
    <row r="3815" spans="8:8" x14ac:dyDescent="0.2">
      <c r="H3815" s="130" t="s">
        <v>4637</v>
      </c>
    </row>
    <row r="3816" spans="8:8" x14ac:dyDescent="0.2">
      <c r="H3816" s="130" t="s">
        <v>4638</v>
      </c>
    </row>
    <row r="3817" spans="8:8" x14ac:dyDescent="0.2">
      <c r="H3817" s="130" t="s">
        <v>4639</v>
      </c>
    </row>
    <row r="3818" spans="8:8" x14ac:dyDescent="0.2">
      <c r="H3818" s="130" t="s">
        <v>4640</v>
      </c>
    </row>
    <row r="3819" spans="8:8" x14ac:dyDescent="0.2">
      <c r="H3819" s="130" t="s">
        <v>4641</v>
      </c>
    </row>
    <row r="3820" spans="8:8" x14ac:dyDescent="0.2">
      <c r="H3820" s="130" t="s">
        <v>4642</v>
      </c>
    </row>
    <row r="3821" spans="8:8" x14ac:dyDescent="0.2">
      <c r="H3821" s="130" t="s">
        <v>4643</v>
      </c>
    </row>
    <row r="3822" spans="8:8" x14ac:dyDescent="0.2">
      <c r="H3822" s="130" t="s">
        <v>4644</v>
      </c>
    </row>
    <row r="3823" spans="8:8" x14ac:dyDescent="0.2">
      <c r="H3823" s="130" t="s">
        <v>4645</v>
      </c>
    </row>
    <row r="3824" spans="8:8" x14ac:dyDescent="0.2">
      <c r="H3824" s="130" t="s">
        <v>4646</v>
      </c>
    </row>
    <row r="3825" spans="8:8" x14ac:dyDescent="0.2">
      <c r="H3825" s="130" t="s">
        <v>4647</v>
      </c>
    </row>
    <row r="3826" spans="8:8" x14ac:dyDescent="0.2">
      <c r="H3826" s="130" t="s">
        <v>4648</v>
      </c>
    </row>
    <row r="3827" spans="8:8" x14ac:dyDescent="0.2">
      <c r="H3827" s="130" t="s">
        <v>4649</v>
      </c>
    </row>
    <row r="3828" spans="8:8" x14ac:dyDescent="0.2">
      <c r="H3828" s="130" t="s">
        <v>4650</v>
      </c>
    </row>
    <row r="3829" spans="8:8" x14ac:dyDescent="0.2">
      <c r="H3829" s="130" t="s">
        <v>4651</v>
      </c>
    </row>
    <row r="3830" spans="8:8" x14ac:dyDescent="0.2">
      <c r="H3830" s="130" t="s">
        <v>4652</v>
      </c>
    </row>
    <row r="3831" spans="8:8" x14ac:dyDescent="0.2">
      <c r="H3831" s="130" t="s">
        <v>4653</v>
      </c>
    </row>
    <row r="3832" spans="8:8" x14ac:dyDescent="0.2">
      <c r="H3832" s="130" t="s">
        <v>4654</v>
      </c>
    </row>
    <row r="3833" spans="8:8" x14ac:dyDescent="0.2">
      <c r="H3833" s="130" t="s">
        <v>4655</v>
      </c>
    </row>
    <row r="3834" spans="8:8" x14ac:dyDescent="0.2">
      <c r="H3834" s="130" t="s">
        <v>4656</v>
      </c>
    </row>
    <row r="3835" spans="8:8" x14ac:dyDescent="0.2">
      <c r="H3835" s="130" t="s">
        <v>4657</v>
      </c>
    </row>
    <row r="3836" spans="8:8" x14ac:dyDescent="0.2">
      <c r="H3836" s="130" t="s">
        <v>4658</v>
      </c>
    </row>
    <row r="3837" spans="8:8" x14ac:dyDescent="0.2">
      <c r="H3837" s="130" t="s">
        <v>4659</v>
      </c>
    </row>
    <row r="3838" spans="8:8" x14ac:dyDescent="0.2">
      <c r="H3838" s="130" t="s">
        <v>4660</v>
      </c>
    </row>
    <row r="3839" spans="8:8" x14ac:dyDescent="0.2">
      <c r="H3839" s="130" t="s">
        <v>4661</v>
      </c>
    </row>
    <row r="3840" spans="8:8" x14ac:dyDescent="0.2">
      <c r="H3840" s="130" t="s">
        <v>4662</v>
      </c>
    </row>
    <row r="3841" spans="8:8" x14ac:dyDescent="0.2">
      <c r="H3841" s="130" t="s">
        <v>4663</v>
      </c>
    </row>
    <row r="3842" spans="8:8" x14ac:dyDescent="0.2">
      <c r="H3842" s="130" t="s">
        <v>4664</v>
      </c>
    </row>
    <row r="3843" spans="8:8" x14ac:dyDescent="0.2">
      <c r="H3843" s="130" t="s">
        <v>4665</v>
      </c>
    </row>
    <row r="3844" spans="8:8" x14ac:dyDescent="0.2">
      <c r="H3844" s="130" t="s">
        <v>4666</v>
      </c>
    </row>
    <row r="3845" spans="8:8" x14ac:dyDescent="0.2">
      <c r="H3845" s="130" t="s">
        <v>4667</v>
      </c>
    </row>
    <row r="3846" spans="8:8" x14ac:dyDescent="0.2">
      <c r="H3846" s="130" t="s">
        <v>4668</v>
      </c>
    </row>
    <row r="3847" spans="8:8" x14ac:dyDescent="0.2">
      <c r="H3847" s="130" t="s">
        <v>4669</v>
      </c>
    </row>
    <row r="3848" spans="8:8" x14ac:dyDescent="0.2">
      <c r="H3848" s="130" t="s">
        <v>4670</v>
      </c>
    </row>
    <row r="3849" spans="8:8" x14ac:dyDescent="0.2">
      <c r="H3849" s="130" t="s">
        <v>4671</v>
      </c>
    </row>
    <row r="3850" spans="8:8" x14ac:dyDescent="0.2">
      <c r="H3850" s="130" t="s">
        <v>4672</v>
      </c>
    </row>
    <row r="3851" spans="8:8" x14ac:dyDescent="0.2">
      <c r="H3851" s="130" t="s">
        <v>4673</v>
      </c>
    </row>
    <row r="3852" spans="8:8" x14ac:dyDescent="0.2">
      <c r="H3852" s="130" t="s">
        <v>4674</v>
      </c>
    </row>
    <row r="3853" spans="8:8" x14ac:dyDescent="0.2">
      <c r="H3853" s="130" t="s">
        <v>4675</v>
      </c>
    </row>
    <row r="3854" spans="8:8" x14ac:dyDescent="0.2">
      <c r="H3854" s="130" t="s">
        <v>4676</v>
      </c>
    </row>
    <row r="3855" spans="8:8" x14ac:dyDescent="0.2">
      <c r="H3855" s="130" t="s">
        <v>4677</v>
      </c>
    </row>
    <row r="3856" spans="8:8" x14ac:dyDescent="0.2">
      <c r="H3856" s="130" t="s">
        <v>4678</v>
      </c>
    </row>
    <row r="3857" spans="8:8" x14ac:dyDescent="0.2">
      <c r="H3857" s="130" t="s">
        <v>4679</v>
      </c>
    </row>
    <row r="3858" spans="8:8" x14ac:dyDescent="0.2">
      <c r="H3858" s="130" t="s">
        <v>4680</v>
      </c>
    </row>
    <row r="3859" spans="8:8" x14ac:dyDescent="0.2">
      <c r="H3859" s="130" t="s">
        <v>4681</v>
      </c>
    </row>
    <row r="3860" spans="8:8" x14ac:dyDescent="0.2">
      <c r="H3860" s="130" t="s">
        <v>4682</v>
      </c>
    </row>
    <row r="3861" spans="8:8" x14ac:dyDescent="0.2">
      <c r="H3861" s="130" t="s">
        <v>4683</v>
      </c>
    </row>
    <row r="3862" spans="8:8" x14ac:dyDescent="0.2">
      <c r="H3862" s="130" t="s">
        <v>4684</v>
      </c>
    </row>
    <row r="3863" spans="8:8" x14ac:dyDescent="0.2">
      <c r="H3863" s="130" t="s">
        <v>4685</v>
      </c>
    </row>
    <row r="3864" spans="8:8" x14ac:dyDescent="0.2">
      <c r="H3864" s="130" t="s">
        <v>4686</v>
      </c>
    </row>
    <row r="3865" spans="8:8" x14ac:dyDescent="0.2">
      <c r="H3865" s="130" t="s">
        <v>4687</v>
      </c>
    </row>
    <row r="3866" spans="8:8" x14ac:dyDescent="0.2">
      <c r="H3866" s="130" t="s">
        <v>4688</v>
      </c>
    </row>
    <row r="3867" spans="8:8" x14ac:dyDescent="0.2">
      <c r="H3867" s="130" t="s">
        <v>4689</v>
      </c>
    </row>
    <row r="3868" spans="8:8" x14ac:dyDescent="0.2">
      <c r="H3868" s="130" t="s">
        <v>4690</v>
      </c>
    </row>
    <row r="3869" spans="8:8" x14ac:dyDescent="0.2">
      <c r="H3869" s="130" t="s">
        <v>4691</v>
      </c>
    </row>
    <row r="3870" spans="8:8" x14ac:dyDescent="0.2">
      <c r="H3870" s="130" t="s">
        <v>4692</v>
      </c>
    </row>
    <row r="3871" spans="8:8" x14ac:dyDescent="0.2">
      <c r="H3871" s="130" t="s">
        <v>4693</v>
      </c>
    </row>
    <row r="3872" spans="8:8" x14ac:dyDescent="0.2">
      <c r="H3872" s="130" t="s">
        <v>4694</v>
      </c>
    </row>
    <row r="3873" spans="8:8" x14ac:dyDescent="0.2">
      <c r="H3873" s="130" t="s">
        <v>4695</v>
      </c>
    </row>
    <row r="3874" spans="8:8" x14ac:dyDescent="0.2">
      <c r="H3874" s="130" t="s">
        <v>4696</v>
      </c>
    </row>
    <row r="3875" spans="8:8" x14ac:dyDescent="0.2">
      <c r="H3875" s="130" t="s">
        <v>4697</v>
      </c>
    </row>
    <row r="3876" spans="8:8" x14ac:dyDescent="0.2">
      <c r="H3876" s="130" t="s">
        <v>4698</v>
      </c>
    </row>
    <row r="3877" spans="8:8" x14ac:dyDescent="0.2">
      <c r="H3877" s="130" t="s">
        <v>4699</v>
      </c>
    </row>
    <row r="3878" spans="8:8" x14ac:dyDescent="0.2">
      <c r="H3878" s="130" t="s">
        <v>4700</v>
      </c>
    </row>
    <row r="3879" spans="8:8" x14ac:dyDescent="0.2">
      <c r="H3879" s="130" t="s">
        <v>4701</v>
      </c>
    </row>
    <row r="3880" spans="8:8" x14ac:dyDescent="0.2">
      <c r="H3880" s="130" t="s">
        <v>4702</v>
      </c>
    </row>
    <row r="3881" spans="8:8" x14ac:dyDescent="0.2">
      <c r="H3881" s="130" t="s">
        <v>4703</v>
      </c>
    </row>
    <row r="3882" spans="8:8" x14ac:dyDescent="0.2">
      <c r="H3882" s="130" t="s">
        <v>4704</v>
      </c>
    </row>
    <row r="3883" spans="8:8" x14ac:dyDescent="0.2">
      <c r="H3883" s="130" t="s">
        <v>4705</v>
      </c>
    </row>
    <row r="3884" spans="8:8" x14ac:dyDescent="0.2">
      <c r="H3884" s="130" t="s">
        <v>4706</v>
      </c>
    </row>
    <row r="3885" spans="8:8" x14ac:dyDescent="0.2">
      <c r="H3885" s="130" t="s">
        <v>4707</v>
      </c>
    </row>
    <row r="3886" spans="8:8" x14ac:dyDescent="0.2">
      <c r="H3886" s="130" t="s">
        <v>4708</v>
      </c>
    </row>
    <row r="3887" spans="8:8" x14ac:dyDescent="0.2">
      <c r="H3887" s="130" t="s">
        <v>4709</v>
      </c>
    </row>
    <row r="3888" spans="8:8" x14ac:dyDescent="0.2">
      <c r="H3888" s="130" t="s">
        <v>4710</v>
      </c>
    </row>
    <row r="3889" spans="8:8" x14ac:dyDescent="0.2">
      <c r="H3889" s="130" t="s">
        <v>4711</v>
      </c>
    </row>
    <row r="3890" spans="8:8" x14ac:dyDescent="0.2">
      <c r="H3890" s="130" t="s">
        <v>4712</v>
      </c>
    </row>
    <row r="3891" spans="8:8" x14ac:dyDescent="0.2">
      <c r="H3891" s="130" t="s">
        <v>4713</v>
      </c>
    </row>
    <row r="3892" spans="8:8" x14ac:dyDescent="0.2">
      <c r="H3892" s="130" t="s">
        <v>4714</v>
      </c>
    </row>
    <row r="3893" spans="8:8" x14ac:dyDescent="0.2">
      <c r="H3893" s="130" t="s">
        <v>4715</v>
      </c>
    </row>
    <row r="3894" spans="8:8" x14ac:dyDescent="0.2">
      <c r="H3894" s="130" t="s">
        <v>4716</v>
      </c>
    </row>
    <row r="3895" spans="8:8" x14ac:dyDescent="0.2">
      <c r="H3895" s="130" t="s">
        <v>4717</v>
      </c>
    </row>
    <row r="3896" spans="8:8" x14ac:dyDescent="0.2">
      <c r="H3896" s="130" t="s">
        <v>4718</v>
      </c>
    </row>
    <row r="3897" spans="8:8" x14ac:dyDescent="0.2">
      <c r="H3897" s="130" t="s">
        <v>4719</v>
      </c>
    </row>
    <row r="3898" spans="8:8" x14ac:dyDescent="0.2">
      <c r="H3898" s="130" t="s">
        <v>4720</v>
      </c>
    </row>
    <row r="3899" spans="8:8" x14ac:dyDescent="0.2">
      <c r="H3899" s="130" t="s">
        <v>4721</v>
      </c>
    </row>
    <row r="3900" spans="8:8" x14ac:dyDescent="0.2">
      <c r="H3900" s="130" t="s">
        <v>4722</v>
      </c>
    </row>
    <row r="3901" spans="8:8" x14ac:dyDescent="0.2">
      <c r="H3901" s="130" t="s">
        <v>4723</v>
      </c>
    </row>
    <row r="3902" spans="8:8" x14ac:dyDescent="0.2">
      <c r="H3902" s="130" t="s">
        <v>4724</v>
      </c>
    </row>
    <row r="3903" spans="8:8" x14ac:dyDescent="0.2">
      <c r="H3903" s="130" t="s">
        <v>4725</v>
      </c>
    </row>
    <row r="3904" spans="8:8" x14ac:dyDescent="0.2">
      <c r="H3904" s="130" t="s">
        <v>4726</v>
      </c>
    </row>
    <row r="3905" spans="8:8" x14ac:dyDescent="0.2">
      <c r="H3905" s="130" t="s">
        <v>4727</v>
      </c>
    </row>
    <row r="3906" spans="8:8" x14ac:dyDescent="0.2">
      <c r="H3906" s="130" t="s">
        <v>4728</v>
      </c>
    </row>
    <row r="3907" spans="8:8" x14ac:dyDescent="0.2">
      <c r="H3907" s="130" t="s">
        <v>4729</v>
      </c>
    </row>
    <row r="3908" spans="8:8" x14ac:dyDescent="0.2">
      <c r="H3908" s="130" t="s">
        <v>4730</v>
      </c>
    </row>
    <row r="3909" spans="8:8" x14ac:dyDescent="0.2">
      <c r="H3909" s="130" t="s">
        <v>4731</v>
      </c>
    </row>
    <row r="3910" spans="8:8" x14ac:dyDescent="0.2">
      <c r="H3910" s="130" t="s">
        <v>4732</v>
      </c>
    </row>
    <row r="3911" spans="8:8" x14ac:dyDescent="0.2">
      <c r="H3911" s="130" t="s">
        <v>4733</v>
      </c>
    </row>
    <row r="3912" spans="8:8" x14ac:dyDescent="0.2">
      <c r="H3912" s="130" t="s">
        <v>4734</v>
      </c>
    </row>
    <row r="3913" spans="8:8" x14ac:dyDescent="0.2">
      <c r="H3913" s="130" t="s">
        <v>4735</v>
      </c>
    </row>
    <row r="3914" spans="8:8" x14ac:dyDescent="0.2">
      <c r="H3914" s="130" t="s">
        <v>4736</v>
      </c>
    </row>
    <row r="3915" spans="8:8" x14ac:dyDescent="0.2">
      <c r="H3915" s="130" t="s">
        <v>4737</v>
      </c>
    </row>
    <row r="3916" spans="8:8" x14ac:dyDescent="0.2">
      <c r="H3916" s="130" t="s">
        <v>4738</v>
      </c>
    </row>
    <row r="3917" spans="8:8" x14ac:dyDescent="0.2">
      <c r="H3917" s="130" t="s">
        <v>4739</v>
      </c>
    </row>
    <row r="3918" spans="8:8" x14ac:dyDescent="0.2">
      <c r="H3918" s="130" t="s">
        <v>4740</v>
      </c>
    </row>
    <row r="3919" spans="8:8" x14ac:dyDescent="0.2">
      <c r="H3919" s="130" t="s">
        <v>4741</v>
      </c>
    </row>
    <row r="3920" spans="8:8" x14ac:dyDescent="0.2">
      <c r="H3920" s="130" t="s">
        <v>4742</v>
      </c>
    </row>
    <row r="3921" spans="8:8" x14ac:dyDescent="0.2">
      <c r="H3921" s="130" t="s">
        <v>4743</v>
      </c>
    </row>
    <row r="3922" spans="8:8" x14ac:dyDescent="0.2">
      <c r="H3922" s="130" t="s">
        <v>4744</v>
      </c>
    </row>
    <row r="3923" spans="8:8" x14ac:dyDescent="0.2">
      <c r="H3923" s="130" t="s">
        <v>4745</v>
      </c>
    </row>
    <row r="3924" spans="8:8" x14ac:dyDescent="0.2">
      <c r="H3924" s="130" t="s">
        <v>4746</v>
      </c>
    </row>
    <row r="3925" spans="8:8" x14ac:dyDescent="0.2">
      <c r="H3925" s="130" t="s">
        <v>4747</v>
      </c>
    </row>
    <row r="3926" spans="8:8" x14ac:dyDescent="0.2">
      <c r="H3926" s="130" t="s">
        <v>4748</v>
      </c>
    </row>
    <row r="3927" spans="8:8" x14ac:dyDescent="0.2">
      <c r="H3927" s="130" t="s">
        <v>4749</v>
      </c>
    </row>
    <row r="3928" spans="8:8" x14ac:dyDescent="0.2">
      <c r="H3928" s="130" t="s">
        <v>4750</v>
      </c>
    </row>
    <row r="3929" spans="8:8" x14ac:dyDescent="0.2">
      <c r="H3929" s="130" t="s">
        <v>4751</v>
      </c>
    </row>
    <row r="3930" spans="8:8" x14ac:dyDescent="0.2">
      <c r="H3930" s="130" t="s">
        <v>4752</v>
      </c>
    </row>
    <row r="3931" spans="8:8" x14ac:dyDescent="0.2">
      <c r="H3931" s="130" t="s">
        <v>4753</v>
      </c>
    </row>
    <row r="3932" spans="8:8" x14ac:dyDescent="0.2">
      <c r="H3932" s="130" t="s">
        <v>4754</v>
      </c>
    </row>
    <row r="3933" spans="8:8" x14ac:dyDescent="0.2">
      <c r="H3933" s="130" t="s">
        <v>4755</v>
      </c>
    </row>
    <row r="3934" spans="8:8" x14ac:dyDescent="0.2">
      <c r="H3934" s="130" t="s">
        <v>4756</v>
      </c>
    </row>
    <row r="3935" spans="8:8" x14ac:dyDescent="0.2">
      <c r="H3935" s="130" t="s">
        <v>4757</v>
      </c>
    </row>
    <row r="3936" spans="8:8" x14ac:dyDescent="0.2">
      <c r="H3936" s="130" t="s">
        <v>4758</v>
      </c>
    </row>
    <row r="3937" spans="8:8" x14ac:dyDescent="0.2">
      <c r="H3937" s="130" t="s">
        <v>4759</v>
      </c>
    </row>
    <row r="3938" spans="8:8" x14ac:dyDescent="0.2">
      <c r="H3938" s="130" t="s">
        <v>4760</v>
      </c>
    </row>
    <row r="3939" spans="8:8" x14ac:dyDescent="0.2">
      <c r="H3939" s="130" t="s">
        <v>4761</v>
      </c>
    </row>
    <row r="3940" spans="8:8" x14ac:dyDescent="0.2">
      <c r="H3940" s="130" t="s">
        <v>4762</v>
      </c>
    </row>
    <row r="3941" spans="8:8" x14ac:dyDescent="0.2">
      <c r="H3941" s="130" t="s">
        <v>4763</v>
      </c>
    </row>
    <row r="3942" spans="8:8" x14ac:dyDescent="0.2">
      <c r="H3942" s="130" t="s">
        <v>4764</v>
      </c>
    </row>
    <row r="3943" spans="8:8" x14ac:dyDescent="0.2">
      <c r="H3943" s="130" t="s">
        <v>4765</v>
      </c>
    </row>
    <row r="3944" spans="8:8" x14ac:dyDescent="0.2">
      <c r="H3944" s="130" t="s">
        <v>4766</v>
      </c>
    </row>
    <row r="3945" spans="8:8" x14ac:dyDescent="0.2">
      <c r="H3945" s="130" t="s">
        <v>4767</v>
      </c>
    </row>
    <row r="3946" spans="8:8" x14ac:dyDescent="0.2">
      <c r="H3946" s="130" t="s">
        <v>4768</v>
      </c>
    </row>
    <row r="3947" spans="8:8" x14ac:dyDescent="0.2">
      <c r="H3947" s="130" t="s">
        <v>4769</v>
      </c>
    </row>
    <row r="3948" spans="8:8" x14ac:dyDescent="0.2">
      <c r="H3948" s="130" t="s">
        <v>4770</v>
      </c>
    </row>
    <row r="3949" spans="8:8" x14ac:dyDescent="0.2">
      <c r="H3949" s="130" t="s">
        <v>4771</v>
      </c>
    </row>
    <row r="3950" spans="8:8" x14ac:dyDescent="0.2">
      <c r="H3950" s="130" t="s">
        <v>4772</v>
      </c>
    </row>
    <row r="3951" spans="8:8" x14ac:dyDescent="0.2">
      <c r="H3951" s="130" t="s">
        <v>4773</v>
      </c>
    </row>
    <row r="3952" spans="8:8" x14ac:dyDescent="0.2">
      <c r="H3952" s="130" t="s">
        <v>4774</v>
      </c>
    </row>
    <row r="3953" spans="8:8" x14ac:dyDescent="0.2">
      <c r="H3953" s="130" t="s">
        <v>4775</v>
      </c>
    </row>
    <row r="3954" spans="8:8" x14ac:dyDescent="0.2">
      <c r="H3954" s="130" t="s">
        <v>4776</v>
      </c>
    </row>
    <row r="3955" spans="8:8" x14ac:dyDescent="0.2">
      <c r="H3955" s="130" t="s">
        <v>4777</v>
      </c>
    </row>
    <row r="3956" spans="8:8" x14ac:dyDescent="0.2">
      <c r="H3956" s="130" t="s">
        <v>4778</v>
      </c>
    </row>
    <row r="3957" spans="8:8" x14ac:dyDescent="0.2">
      <c r="H3957" s="130" t="s">
        <v>4779</v>
      </c>
    </row>
    <row r="3958" spans="8:8" x14ac:dyDescent="0.2">
      <c r="H3958" s="130" t="s">
        <v>4780</v>
      </c>
    </row>
    <row r="3959" spans="8:8" x14ac:dyDescent="0.2">
      <c r="H3959" s="130" t="s">
        <v>4781</v>
      </c>
    </row>
    <row r="3960" spans="8:8" x14ac:dyDescent="0.2">
      <c r="H3960" s="130" t="s">
        <v>4782</v>
      </c>
    </row>
    <row r="3961" spans="8:8" x14ac:dyDescent="0.2">
      <c r="H3961" s="130" t="s">
        <v>4783</v>
      </c>
    </row>
    <row r="3962" spans="8:8" x14ac:dyDescent="0.2">
      <c r="H3962" s="130" t="s">
        <v>4784</v>
      </c>
    </row>
    <row r="3963" spans="8:8" x14ac:dyDescent="0.2">
      <c r="H3963" s="130" t="s">
        <v>4785</v>
      </c>
    </row>
    <row r="3964" spans="8:8" x14ac:dyDescent="0.2">
      <c r="H3964" s="130" t="s">
        <v>4786</v>
      </c>
    </row>
    <row r="3965" spans="8:8" x14ac:dyDescent="0.2">
      <c r="H3965" s="130" t="s">
        <v>4787</v>
      </c>
    </row>
    <row r="3966" spans="8:8" x14ac:dyDescent="0.2">
      <c r="H3966" s="130" t="s">
        <v>4788</v>
      </c>
    </row>
    <row r="3967" spans="8:8" x14ac:dyDescent="0.2">
      <c r="H3967" s="130" t="s">
        <v>4789</v>
      </c>
    </row>
    <row r="3968" spans="8:8" x14ac:dyDescent="0.2">
      <c r="H3968" s="130" t="s">
        <v>4790</v>
      </c>
    </row>
    <row r="3969" spans="8:8" x14ac:dyDescent="0.2">
      <c r="H3969" s="130" t="s">
        <v>4791</v>
      </c>
    </row>
    <row r="3970" spans="8:8" x14ac:dyDescent="0.2">
      <c r="H3970" s="130" t="s">
        <v>4792</v>
      </c>
    </row>
    <row r="3971" spans="8:8" x14ac:dyDescent="0.2">
      <c r="H3971" s="130" t="s">
        <v>4793</v>
      </c>
    </row>
    <row r="3972" spans="8:8" x14ac:dyDescent="0.2">
      <c r="H3972" s="130" t="s">
        <v>4794</v>
      </c>
    </row>
    <row r="3973" spans="8:8" x14ac:dyDescent="0.2">
      <c r="H3973" s="130" t="s">
        <v>4795</v>
      </c>
    </row>
    <row r="3974" spans="8:8" x14ac:dyDescent="0.2">
      <c r="H3974" s="130" t="s">
        <v>4796</v>
      </c>
    </row>
    <row r="3975" spans="8:8" x14ac:dyDescent="0.2">
      <c r="H3975" s="130" t="s">
        <v>4797</v>
      </c>
    </row>
    <row r="3976" spans="8:8" x14ac:dyDescent="0.2">
      <c r="H3976" s="130" t="s">
        <v>4798</v>
      </c>
    </row>
    <row r="3977" spans="8:8" x14ac:dyDescent="0.2">
      <c r="H3977" s="130" t="s">
        <v>4799</v>
      </c>
    </row>
    <row r="3978" spans="8:8" x14ac:dyDescent="0.2">
      <c r="H3978" s="130" t="s">
        <v>4800</v>
      </c>
    </row>
    <row r="3979" spans="8:8" x14ac:dyDescent="0.2">
      <c r="H3979" s="130" t="s">
        <v>4801</v>
      </c>
    </row>
    <row r="3980" spans="8:8" x14ac:dyDescent="0.2">
      <c r="H3980" s="130" t="s">
        <v>4802</v>
      </c>
    </row>
    <row r="3981" spans="8:8" x14ac:dyDescent="0.2">
      <c r="H3981" s="130" t="s">
        <v>4803</v>
      </c>
    </row>
    <row r="3982" spans="8:8" x14ac:dyDescent="0.2">
      <c r="H3982" s="130" t="s">
        <v>4804</v>
      </c>
    </row>
    <row r="3983" spans="8:8" x14ac:dyDescent="0.2">
      <c r="H3983" s="130" t="s">
        <v>4805</v>
      </c>
    </row>
    <row r="3984" spans="8:8" x14ac:dyDescent="0.2">
      <c r="H3984" s="130" t="s">
        <v>4806</v>
      </c>
    </row>
    <row r="3985" spans="8:8" x14ac:dyDescent="0.2">
      <c r="H3985" s="130" t="s">
        <v>4807</v>
      </c>
    </row>
    <row r="3986" spans="8:8" x14ac:dyDescent="0.2">
      <c r="H3986" s="130" t="s">
        <v>4808</v>
      </c>
    </row>
    <row r="3987" spans="8:8" x14ac:dyDescent="0.2">
      <c r="H3987" s="130" t="s">
        <v>4809</v>
      </c>
    </row>
    <row r="3988" spans="8:8" x14ac:dyDescent="0.2">
      <c r="H3988" s="130" t="s">
        <v>4810</v>
      </c>
    </row>
    <row r="3989" spans="8:8" x14ac:dyDescent="0.2">
      <c r="H3989" s="130" t="s">
        <v>4811</v>
      </c>
    </row>
    <row r="3990" spans="8:8" x14ac:dyDescent="0.2">
      <c r="H3990" s="130" t="s">
        <v>4812</v>
      </c>
    </row>
    <row r="3991" spans="8:8" x14ac:dyDescent="0.2">
      <c r="H3991" s="130" t="s">
        <v>4813</v>
      </c>
    </row>
    <row r="3992" spans="8:8" x14ac:dyDescent="0.2">
      <c r="H3992" s="130" t="s">
        <v>4814</v>
      </c>
    </row>
    <row r="3993" spans="8:8" x14ac:dyDescent="0.2">
      <c r="H3993" s="130" t="s">
        <v>4815</v>
      </c>
    </row>
    <row r="3994" spans="8:8" x14ac:dyDescent="0.2">
      <c r="H3994" s="130" t="s">
        <v>4816</v>
      </c>
    </row>
    <row r="3995" spans="8:8" x14ac:dyDescent="0.2">
      <c r="H3995" s="130" t="s">
        <v>4817</v>
      </c>
    </row>
    <row r="3996" spans="8:8" x14ac:dyDescent="0.2">
      <c r="H3996" s="130" t="s">
        <v>4818</v>
      </c>
    </row>
    <row r="3997" spans="8:8" x14ac:dyDescent="0.2">
      <c r="H3997" s="130" t="s">
        <v>4819</v>
      </c>
    </row>
    <row r="3998" spans="8:8" x14ac:dyDescent="0.2">
      <c r="H3998" s="130" t="s">
        <v>4820</v>
      </c>
    </row>
    <row r="3999" spans="8:8" x14ac:dyDescent="0.2">
      <c r="H3999" s="130" t="s">
        <v>4821</v>
      </c>
    </row>
    <row r="4000" spans="8:8" x14ac:dyDescent="0.2">
      <c r="H4000" s="130" t="s">
        <v>4822</v>
      </c>
    </row>
    <row r="4001" spans="8:8" x14ac:dyDescent="0.2">
      <c r="H4001" s="130" t="s">
        <v>4823</v>
      </c>
    </row>
    <row r="4002" spans="8:8" x14ac:dyDescent="0.2">
      <c r="H4002" s="130" t="s">
        <v>4824</v>
      </c>
    </row>
    <row r="4003" spans="8:8" x14ac:dyDescent="0.2">
      <c r="H4003" s="130" t="s">
        <v>4825</v>
      </c>
    </row>
    <row r="4004" spans="8:8" x14ac:dyDescent="0.2">
      <c r="H4004" s="130" t="s">
        <v>4826</v>
      </c>
    </row>
    <row r="4005" spans="8:8" x14ac:dyDescent="0.2">
      <c r="H4005" s="130" t="s">
        <v>4827</v>
      </c>
    </row>
    <row r="4006" spans="8:8" x14ac:dyDescent="0.2">
      <c r="H4006" s="130" t="s">
        <v>4828</v>
      </c>
    </row>
    <row r="4007" spans="8:8" x14ac:dyDescent="0.2">
      <c r="H4007" s="130" t="s">
        <v>4829</v>
      </c>
    </row>
    <row r="4008" spans="8:8" x14ac:dyDescent="0.2">
      <c r="H4008" s="130" t="s">
        <v>4830</v>
      </c>
    </row>
    <row r="4009" spans="8:8" x14ac:dyDescent="0.2">
      <c r="H4009" s="130" t="s">
        <v>4831</v>
      </c>
    </row>
    <row r="4010" spans="8:8" x14ac:dyDescent="0.2">
      <c r="H4010" s="130" t="s">
        <v>4832</v>
      </c>
    </row>
    <row r="4011" spans="8:8" x14ac:dyDescent="0.2">
      <c r="H4011" s="130" t="s">
        <v>4833</v>
      </c>
    </row>
    <row r="4012" spans="8:8" x14ac:dyDescent="0.2">
      <c r="H4012" s="130" t="s">
        <v>4834</v>
      </c>
    </row>
    <row r="4013" spans="8:8" x14ac:dyDescent="0.2">
      <c r="H4013" s="130" t="s">
        <v>4835</v>
      </c>
    </row>
    <row r="4014" spans="8:8" x14ac:dyDescent="0.2">
      <c r="H4014" s="130" t="s">
        <v>4836</v>
      </c>
    </row>
    <row r="4015" spans="8:8" x14ac:dyDescent="0.2">
      <c r="H4015" s="130" t="s">
        <v>4837</v>
      </c>
    </row>
    <row r="4016" spans="8:8" x14ac:dyDescent="0.2">
      <c r="H4016" s="130" t="s">
        <v>4838</v>
      </c>
    </row>
    <row r="4017" spans="8:8" x14ac:dyDescent="0.2">
      <c r="H4017" s="130" t="s">
        <v>4839</v>
      </c>
    </row>
    <row r="4018" spans="8:8" x14ac:dyDescent="0.2">
      <c r="H4018" s="130" t="s">
        <v>4840</v>
      </c>
    </row>
    <row r="4019" spans="8:8" x14ac:dyDescent="0.2">
      <c r="H4019" s="130" t="s">
        <v>4841</v>
      </c>
    </row>
    <row r="4020" spans="8:8" x14ac:dyDescent="0.2">
      <c r="H4020" s="130" t="s">
        <v>4842</v>
      </c>
    </row>
    <row r="4021" spans="8:8" x14ac:dyDescent="0.2">
      <c r="H4021" s="130" t="s">
        <v>4843</v>
      </c>
    </row>
    <row r="4022" spans="8:8" x14ac:dyDescent="0.2">
      <c r="H4022" s="130" t="s">
        <v>4844</v>
      </c>
    </row>
    <row r="4023" spans="8:8" x14ac:dyDescent="0.2">
      <c r="H4023" s="130" t="s">
        <v>4845</v>
      </c>
    </row>
    <row r="4024" spans="8:8" x14ac:dyDescent="0.2">
      <c r="H4024" s="130" t="s">
        <v>4846</v>
      </c>
    </row>
    <row r="4025" spans="8:8" x14ac:dyDescent="0.2">
      <c r="H4025" s="130" t="s">
        <v>4847</v>
      </c>
    </row>
    <row r="4026" spans="8:8" x14ac:dyDescent="0.2">
      <c r="H4026" s="130" t="s">
        <v>4848</v>
      </c>
    </row>
    <row r="4027" spans="8:8" x14ac:dyDescent="0.2">
      <c r="H4027" s="130" t="s">
        <v>4849</v>
      </c>
    </row>
    <row r="4028" spans="8:8" x14ac:dyDescent="0.2">
      <c r="H4028" s="130" t="s">
        <v>4850</v>
      </c>
    </row>
    <row r="4029" spans="8:8" x14ac:dyDescent="0.2">
      <c r="H4029" s="130" t="s">
        <v>4851</v>
      </c>
    </row>
    <row r="4030" spans="8:8" x14ac:dyDescent="0.2">
      <c r="H4030" s="130" t="s">
        <v>4852</v>
      </c>
    </row>
    <row r="4031" spans="8:8" x14ac:dyDescent="0.2">
      <c r="H4031" s="130" t="s">
        <v>4853</v>
      </c>
    </row>
    <row r="4032" spans="8:8" x14ac:dyDescent="0.2">
      <c r="H4032" s="130" t="s">
        <v>4854</v>
      </c>
    </row>
    <row r="4033" spans="8:8" x14ac:dyDescent="0.2">
      <c r="H4033" s="130" t="s">
        <v>4855</v>
      </c>
    </row>
    <row r="4034" spans="8:8" x14ac:dyDescent="0.2">
      <c r="H4034" s="130" t="s">
        <v>4856</v>
      </c>
    </row>
    <row r="4035" spans="8:8" x14ac:dyDescent="0.2">
      <c r="H4035" s="130" t="s">
        <v>4857</v>
      </c>
    </row>
    <row r="4036" spans="8:8" x14ac:dyDescent="0.2">
      <c r="H4036" s="130" t="s">
        <v>4858</v>
      </c>
    </row>
    <row r="4037" spans="8:8" x14ac:dyDescent="0.2">
      <c r="H4037" s="130" t="s">
        <v>4859</v>
      </c>
    </row>
    <row r="4038" spans="8:8" x14ac:dyDescent="0.2">
      <c r="H4038" s="130" t="s">
        <v>4860</v>
      </c>
    </row>
    <row r="4039" spans="8:8" x14ac:dyDescent="0.2">
      <c r="H4039" s="130" t="s">
        <v>4861</v>
      </c>
    </row>
    <row r="4040" spans="8:8" x14ac:dyDescent="0.2">
      <c r="H4040" s="130" t="s">
        <v>4862</v>
      </c>
    </row>
    <row r="4041" spans="8:8" x14ac:dyDescent="0.2">
      <c r="H4041" s="130" t="s">
        <v>4863</v>
      </c>
    </row>
    <row r="4042" spans="8:8" x14ac:dyDescent="0.2">
      <c r="H4042" s="130" t="s">
        <v>4864</v>
      </c>
    </row>
    <row r="4043" spans="8:8" x14ac:dyDescent="0.2">
      <c r="H4043" s="130" t="s">
        <v>4865</v>
      </c>
    </row>
    <row r="4044" spans="8:8" x14ac:dyDescent="0.2">
      <c r="H4044" s="130" t="s">
        <v>4866</v>
      </c>
    </row>
    <row r="4045" spans="8:8" x14ac:dyDescent="0.2">
      <c r="H4045" s="130" t="s">
        <v>4867</v>
      </c>
    </row>
    <row r="4046" spans="8:8" x14ac:dyDescent="0.2">
      <c r="H4046" s="130" t="s">
        <v>4868</v>
      </c>
    </row>
    <row r="4047" spans="8:8" x14ac:dyDescent="0.2">
      <c r="H4047" s="130" t="s">
        <v>4869</v>
      </c>
    </row>
    <row r="4048" spans="8:8" x14ac:dyDescent="0.2">
      <c r="H4048" s="130" t="s">
        <v>4870</v>
      </c>
    </row>
    <row r="4049" spans="8:8" x14ac:dyDescent="0.2">
      <c r="H4049" s="130" t="s">
        <v>4871</v>
      </c>
    </row>
    <row r="4050" spans="8:8" x14ac:dyDescent="0.2">
      <c r="H4050" s="130" t="s">
        <v>4872</v>
      </c>
    </row>
    <row r="4051" spans="8:8" x14ac:dyDescent="0.2">
      <c r="H4051" s="130" t="s">
        <v>4873</v>
      </c>
    </row>
    <row r="4052" spans="8:8" x14ac:dyDescent="0.2">
      <c r="H4052" s="130" t="s">
        <v>4874</v>
      </c>
    </row>
    <row r="4053" spans="8:8" x14ac:dyDescent="0.2">
      <c r="H4053" s="130" t="s">
        <v>4875</v>
      </c>
    </row>
    <row r="4054" spans="8:8" x14ac:dyDescent="0.2">
      <c r="H4054" s="130" t="s">
        <v>4876</v>
      </c>
    </row>
    <row r="4055" spans="8:8" x14ac:dyDescent="0.2">
      <c r="H4055" s="130" t="s">
        <v>4877</v>
      </c>
    </row>
    <row r="4056" spans="8:8" x14ac:dyDescent="0.2">
      <c r="H4056" s="130" t="s">
        <v>4878</v>
      </c>
    </row>
    <row r="4057" spans="8:8" x14ac:dyDescent="0.2">
      <c r="H4057" s="130" t="s">
        <v>4879</v>
      </c>
    </row>
    <row r="4058" spans="8:8" x14ac:dyDescent="0.2">
      <c r="H4058" s="130" t="s">
        <v>4880</v>
      </c>
    </row>
    <row r="4059" spans="8:8" x14ac:dyDescent="0.2">
      <c r="H4059" s="130" t="s">
        <v>4881</v>
      </c>
    </row>
    <row r="4060" spans="8:8" x14ac:dyDescent="0.2">
      <c r="H4060" s="130" t="s">
        <v>4882</v>
      </c>
    </row>
    <row r="4061" spans="8:8" x14ac:dyDescent="0.2">
      <c r="H4061" s="130" t="s">
        <v>4883</v>
      </c>
    </row>
    <row r="4062" spans="8:8" x14ac:dyDescent="0.2">
      <c r="H4062" s="130" t="s">
        <v>4884</v>
      </c>
    </row>
    <row r="4063" spans="8:8" x14ac:dyDescent="0.2">
      <c r="H4063" s="130" t="s">
        <v>4885</v>
      </c>
    </row>
    <row r="4064" spans="8:8" x14ac:dyDescent="0.2">
      <c r="H4064" s="130" t="s">
        <v>4886</v>
      </c>
    </row>
    <row r="4065" spans="8:8" x14ac:dyDescent="0.2">
      <c r="H4065" s="130" t="s">
        <v>4887</v>
      </c>
    </row>
    <row r="4066" spans="8:8" x14ac:dyDescent="0.2">
      <c r="H4066" s="130" t="s">
        <v>4888</v>
      </c>
    </row>
    <row r="4067" spans="8:8" x14ac:dyDescent="0.2">
      <c r="H4067" s="130" t="s">
        <v>4889</v>
      </c>
    </row>
    <row r="4068" spans="8:8" x14ac:dyDescent="0.2">
      <c r="H4068" s="130" t="s">
        <v>4890</v>
      </c>
    </row>
    <row r="4069" spans="8:8" x14ac:dyDescent="0.2">
      <c r="H4069" s="130" t="s">
        <v>4891</v>
      </c>
    </row>
    <row r="4070" spans="8:8" x14ac:dyDescent="0.2">
      <c r="H4070" s="130" t="s">
        <v>4892</v>
      </c>
    </row>
    <row r="4071" spans="8:8" x14ac:dyDescent="0.2">
      <c r="H4071" s="130" t="s">
        <v>4893</v>
      </c>
    </row>
    <row r="4072" spans="8:8" x14ac:dyDescent="0.2">
      <c r="H4072" s="130" t="s">
        <v>4894</v>
      </c>
    </row>
    <row r="4073" spans="8:8" x14ac:dyDescent="0.2">
      <c r="H4073" s="130" t="s">
        <v>4895</v>
      </c>
    </row>
    <row r="4074" spans="8:8" x14ac:dyDescent="0.2">
      <c r="H4074" s="130" t="s">
        <v>4896</v>
      </c>
    </row>
    <row r="4075" spans="8:8" x14ac:dyDescent="0.2">
      <c r="H4075" s="130" t="s">
        <v>4897</v>
      </c>
    </row>
    <row r="4076" spans="8:8" x14ac:dyDescent="0.2">
      <c r="H4076" s="130" t="s">
        <v>4898</v>
      </c>
    </row>
    <row r="4077" spans="8:8" x14ac:dyDescent="0.2">
      <c r="H4077" s="130" t="s">
        <v>4899</v>
      </c>
    </row>
    <row r="4078" spans="8:8" x14ac:dyDescent="0.2">
      <c r="H4078" s="130" t="s">
        <v>4900</v>
      </c>
    </row>
    <row r="4079" spans="8:8" x14ac:dyDescent="0.2">
      <c r="H4079" s="130" t="s">
        <v>4901</v>
      </c>
    </row>
    <row r="4080" spans="8:8" x14ac:dyDescent="0.2">
      <c r="H4080" s="130" t="s">
        <v>4902</v>
      </c>
    </row>
    <row r="4081" spans="8:8" x14ac:dyDescent="0.2">
      <c r="H4081" s="130" t="s">
        <v>4903</v>
      </c>
    </row>
    <row r="4082" spans="8:8" x14ac:dyDescent="0.2">
      <c r="H4082" s="130" t="s">
        <v>4904</v>
      </c>
    </row>
    <row r="4083" spans="8:8" x14ac:dyDescent="0.2">
      <c r="H4083" s="130" t="s">
        <v>4905</v>
      </c>
    </row>
    <row r="4084" spans="8:8" x14ac:dyDescent="0.2">
      <c r="H4084" s="130" t="s">
        <v>4906</v>
      </c>
    </row>
    <row r="4085" spans="8:8" x14ac:dyDescent="0.2">
      <c r="H4085" s="130" t="s">
        <v>4907</v>
      </c>
    </row>
    <row r="4086" spans="8:8" x14ac:dyDescent="0.2">
      <c r="H4086" s="130" t="s">
        <v>4908</v>
      </c>
    </row>
    <row r="4087" spans="8:8" x14ac:dyDescent="0.2">
      <c r="H4087" s="130" t="s">
        <v>4909</v>
      </c>
    </row>
    <row r="4088" spans="8:8" x14ac:dyDescent="0.2">
      <c r="H4088" s="130" t="s">
        <v>4910</v>
      </c>
    </row>
    <row r="4089" spans="8:8" x14ac:dyDescent="0.2">
      <c r="H4089" s="130" t="s">
        <v>4911</v>
      </c>
    </row>
    <row r="4090" spans="8:8" x14ac:dyDescent="0.2">
      <c r="H4090" s="130" t="s">
        <v>4912</v>
      </c>
    </row>
    <row r="4091" spans="8:8" x14ac:dyDescent="0.2">
      <c r="H4091" s="130" t="s">
        <v>4913</v>
      </c>
    </row>
    <row r="4092" spans="8:8" x14ac:dyDescent="0.2">
      <c r="H4092" s="130" t="s">
        <v>4914</v>
      </c>
    </row>
    <row r="4093" spans="8:8" x14ac:dyDescent="0.2">
      <c r="H4093" s="130" t="s">
        <v>4915</v>
      </c>
    </row>
    <row r="4094" spans="8:8" x14ac:dyDescent="0.2">
      <c r="H4094" s="130" t="s">
        <v>4916</v>
      </c>
    </row>
    <row r="4095" spans="8:8" x14ac:dyDescent="0.2">
      <c r="H4095" s="130" t="s">
        <v>4917</v>
      </c>
    </row>
    <row r="4096" spans="8:8" x14ac:dyDescent="0.2">
      <c r="H4096" s="130" t="s">
        <v>4918</v>
      </c>
    </row>
    <row r="4097" spans="8:8" x14ac:dyDescent="0.2">
      <c r="H4097" s="130" t="s">
        <v>4919</v>
      </c>
    </row>
    <row r="4098" spans="8:8" x14ac:dyDescent="0.2">
      <c r="H4098" s="130" t="s">
        <v>4920</v>
      </c>
    </row>
    <row r="4099" spans="8:8" x14ac:dyDescent="0.2">
      <c r="H4099" s="130" t="s">
        <v>4921</v>
      </c>
    </row>
    <row r="4100" spans="8:8" x14ac:dyDescent="0.2">
      <c r="H4100" s="130" t="s">
        <v>4922</v>
      </c>
    </row>
    <row r="4101" spans="8:8" x14ac:dyDescent="0.2">
      <c r="H4101" s="130" t="s">
        <v>4923</v>
      </c>
    </row>
    <row r="4102" spans="8:8" x14ac:dyDescent="0.2">
      <c r="H4102" s="130" t="s">
        <v>4924</v>
      </c>
    </row>
    <row r="4103" spans="8:8" x14ac:dyDescent="0.2">
      <c r="H4103" s="130" t="s">
        <v>4925</v>
      </c>
    </row>
    <row r="4104" spans="8:8" x14ac:dyDescent="0.2">
      <c r="H4104" s="130" t="s">
        <v>4926</v>
      </c>
    </row>
    <row r="4105" spans="8:8" x14ac:dyDescent="0.2">
      <c r="H4105" s="130" t="s">
        <v>4927</v>
      </c>
    </row>
    <row r="4106" spans="8:8" x14ac:dyDescent="0.2">
      <c r="H4106" s="130" t="s">
        <v>4928</v>
      </c>
    </row>
    <row r="4107" spans="8:8" x14ac:dyDescent="0.2">
      <c r="H4107" s="130" t="s">
        <v>4929</v>
      </c>
    </row>
    <row r="4108" spans="8:8" x14ac:dyDescent="0.2">
      <c r="H4108" s="130" t="s">
        <v>4930</v>
      </c>
    </row>
    <row r="4109" spans="8:8" x14ac:dyDescent="0.2">
      <c r="H4109" s="130" t="s">
        <v>4931</v>
      </c>
    </row>
    <row r="4110" spans="8:8" x14ac:dyDescent="0.2">
      <c r="H4110" s="130" t="s">
        <v>4932</v>
      </c>
    </row>
    <row r="4111" spans="8:8" x14ac:dyDescent="0.2">
      <c r="H4111" s="130" t="s">
        <v>4933</v>
      </c>
    </row>
    <row r="4112" spans="8:8" x14ac:dyDescent="0.2">
      <c r="H4112" s="130" t="s">
        <v>4934</v>
      </c>
    </row>
    <row r="4113" spans="8:8" x14ac:dyDescent="0.2">
      <c r="H4113" s="130" t="s">
        <v>4935</v>
      </c>
    </row>
    <row r="4114" spans="8:8" x14ac:dyDescent="0.2">
      <c r="H4114" s="130" t="s">
        <v>4936</v>
      </c>
    </row>
    <row r="4115" spans="8:8" x14ac:dyDescent="0.2">
      <c r="H4115" s="130" t="s">
        <v>4937</v>
      </c>
    </row>
    <row r="4116" spans="8:8" x14ac:dyDescent="0.2">
      <c r="H4116" s="130" t="s">
        <v>4938</v>
      </c>
    </row>
    <row r="4117" spans="8:8" x14ac:dyDescent="0.2">
      <c r="H4117" s="130" t="s">
        <v>4939</v>
      </c>
    </row>
    <row r="4118" spans="8:8" x14ac:dyDescent="0.2">
      <c r="H4118" s="130" t="s">
        <v>4940</v>
      </c>
    </row>
    <row r="4119" spans="8:8" x14ac:dyDescent="0.2">
      <c r="H4119" s="130" t="s">
        <v>4941</v>
      </c>
    </row>
    <row r="4120" spans="8:8" x14ac:dyDescent="0.2">
      <c r="H4120" s="130" t="s">
        <v>4942</v>
      </c>
    </row>
    <row r="4121" spans="8:8" x14ac:dyDescent="0.2">
      <c r="H4121" s="130" t="s">
        <v>4943</v>
      </c>
    </row>
    <row r="4122" spans="8:8" x14ac:dyDescent="0.2">
      <c r="H4122" s="130" t="s">
        <v>4944</v>
      </c>
    </row>
    <row r="4123" spans="8:8" x14ac:dyDescent="0.2">
      <c r="H4123" s="130" t="s">
        <v>4945</v>
      </c>
    </row>
    <row r="4124" spans="8:8" x14ac:dyDescent="0.2">
      <c r="H4124" s="130" t="s">
        <v>4946</v>
      </c>
    </row>
    <row r="4125" spans="8:8" x14ac:dyDescent="0.2">
      <c r="H4125" s="130" t="s">
        <v>4947</v>
      </c>
    </row>
    <row r="4126" spans="8:8" x14ac:dyDescent="0.2">
      <c r="H4126" s="130" t="s">
        <v>4948</v>
      </c>
    </row>
    <row r="4127" spans="8:8" x14ac:dyDescent="0.2">
      <c r="H4127" s="130" t="s">
        <v>4949</v>
      </c>
    </row>
    <row r="4128" spans="8:8" x14ac:dyDescent="0.2">
      <c r="H4128" s="130" t="s">
        <v>4950</v>
      </c>
    </row>
    <row r="4129" spans="8:8" x14ac:dyDescent="0.2">
      <c r="H4129" s="130" t="s">
        <v>4951</v>
      </c>
    </row>
    <row r="4130" spans="8:8" x14ac:dyDescent="0.2">
      <c r="H4130" s="130" t="s">
        <v>4952</v>
      </c>
    </row>
    <row r="4131" spans="8:8" x14ac:dyDescent="0.2">
      <c r="H4131" s="130" t="s">
        <v>4953</v>
      </c>
    </row>
    <row r="4132" spans="8:8" x14ac:dyDescent="0.2">
      <c r="H4132" s="130" t="s">
        <v>4954</v>
      </c>
    </row>
    <row r="4133" spans="8:8" x14ac:dyDescent="0.2">
      <c r="H4133" s="130" t="s">
        <v>4955</v>
      </c>
    </row>
    <row r="4134" spans="8:8" x14ac:dyDescent="0.2">
      <c r="H4134" s="130" t="s">
        <v>4956</v>
      </c>
    </row>
    <row r="4135" spans="8:8" x14ac:dyDescent="0.2">
      <c r="H4135" s="130" t="s">
        <v>4957</v>
      </c>
    </row>
    <row r="4136" spans="8:8" x14ac:dyDescent="0.2">
      <c r="H4136" s="130" t="s">
        <v>4958</v>
      </c>
    </row>
    <row r="4137" spans="8:8" x14ac:dyDescent="0.2">
      <c r="H4137" s="130" t="s">
        <v>4959</v>
      </c>
    </row>
    <row r="4138" spans="8:8" x14ac:dyDescent="0.2">
      <c r="H4138" s="130" t="s">
        <v>4960</v>
      </c>
    </row>
    <row r="4139" spans="8:8" x14ac:dyDescent="0.2">
      <c r="H4139" s="130" t="s">
        <v>4961</v>
      </c>
    </row>
    <row r="4140" spans="8:8" x14ac:dyDescent="0.2">
      <c r="H4140" s="130" t="s">
        <v>4962</v>
      </c>
    </row>
    <row r="4141" spans="8:8" x14ac:dyDescent="0.2">
      <c r="H4141" s="130" t="s">
        <v>4963</v>
      </c>
    </row>
    <row r="4142" spans="8:8" x14ac:dyDescent="0.2">
      <c r="H4142" s="130" t="s">
        <v>4964</v>
      </c>
    </row>
    <row r="4143" spans="8:8" x14ac:dyDescent="0.2">
      <c r="H4143" s="130" t="s">
        <v>4965</v>
      </c>
    </row>
    <row r="4144" spans="8:8" x14ac:dyDescent="0.2">
      <c r="H4144" s="130" t="s">
        <v>4966</v>
      </c>
    </row>
    <row r="4145" spans="8:8" x14ac:dyDescent="0.2">
      <c r="H4145" s="130" t="s">
        <v>4967</v>
      </c>
    </row>
    <row r="4146" spans="8:8" x14ac:dyDescent="0.2">
      <c r="H4146" s="130" t="s">
        <v>4968</v>
      </c>
    </row>
    <row r="4147" spans="8:8" x14ac:dyDescent="0.2">
      <c r="H4147" s="130" t="s">
        <v>4969</v>
      </c>
    </row>
    <row r="4148" spans="8:8" x14ac:dyDescent="0.2">
      <c r="H4148" s="130" t="s">
        <v>4970</v>
      </c>
    </row>
    <row r="4149" spans="8:8" x14ac:dyDescent="0.2">
      <c r="H4149" s="130" t="s">
        <v>4971</v>
      </c>
    </row>
    <row r="4150" spans="8:8" x14ac:dyDescent="0.2">
      <c r="H4150" s="130" t="s">
        <v>4972</v>
      </c>
    </row>
    <row r="4151" spans="8:8" x14ac:dyDescent="0.2">
      <c r="H4151" s="130" t="s">
        <v>4973</v>
      </c>
    </row>
    <row r="4152" spans="8:8" x14ac:dyDescent="0.2">
      <c r="H4152" s="130" t="s">
        <v>4974</v>
      </c>
    </row>
    <row r="4153" spans="8:8" x14ac:dyDescent="0.2">
      <c r="H4153" s="130" t="s">
        <v>4975</v>
      </c>
    </row>
    <row r="4154" spans="8:8" x14ac:dyDescent="0.2">
      <c r="H4154" s="130" t="s">
        <v>4976</v>
      </c>
    </row>
    <row r="4155" spans="8:8" x14ac:dyDescent="0.2">
      <c r="H4155" s="130" t="s">
        <v>4977</v>
      </c>
    </row>
    <row r="4156" spans="8:8" x14ac:dyDescent="0.2">
      <c r="H4156" s="130" t="s">
        <v>4978</v>
      </c>
    </row>
    <row r="4157" spans="8:8" x14ac:dyDescent="0.2">
      <c r="H4157" s="130" t="s">
        <v>4979</v>
      </c>
    </row>
    <row r="4158" spans="8:8" x14ac:dyDescent="0.2">
      <c r="H4158" s="130" t="s">
        <v>4980</v>
      </c>
    </row>
    <row r="4159" spans="8:8" x14ac:dyDescent="0.2">
      <c r="H4159" s="130" t="s">
        <v>4981</v>
      </c>
    </row>
    <row r="4160" spans="8:8" x14ac:dyDescent="0.2">
      <c r="H4160" s="130" t="s">
        <v>4982</v>
      </c>
    </row>
    <row r="4161" spans="8:8" x14ac:dyDescent="0.2">
      <c r="H4161" s="130" t="s">
        <v>4983</v>
      </c>
    </row>
    <row r="4162" spans="8:8" x14ac:dyDescent="0.2">
      <c r="H4162" s="130" t="s">
        <v>4984</v>
      </c>
    </row>
    <row r="4163" spans="8:8" x14ac:dyDescent="0.2">
      <c r="H4163" s="130" t="s">
        <v>4985</v>
      </c>
    </row>
    <row r="4164" spans="8:8" x14ac:dyDescent="0.2">
      <c r="H4164" s="130" t="s">
        <v>4986</v>
      </c>
    </row>
    <row r="4165" spans="8:8" x14ac:dyDescent="0.2">
      <c r="H4165" s="130" t="s">
        <v>4987</v>
      </c>
    </row>
    <row r="4166" spans="8:8" x14ac:dyDescent="0.2">
      <c r="H4166" s="130" t="s">
        <v>4988</v>
      </c>
    </row>
    <row r="4167" spans="8:8" x14ac:dyDescent="0.2">
      <c r="H4167" s="130" t="s">
        <v>4989</v>
      </c>
    </row>
    <row r="4168" spans="8:8" x14ac:dyDescent="0.2">
      <c r="H4168" s="130" t="s">
        <v>4990</v>
      </c>
    </row>
    <row r="4169" spans="8:8" x14ac:dyDescent="0.2">
      <c r="H4169" s="130" t="s">
        <v>4991</v>
      </c>
    </row>
    <row r="4170" spans="8:8" x14ac:dyDescent="0.2">
      <c r="H4170" s="130" t="s">
        <v>4992</v>
      </c>
    </row>
    <row r="4171" spans="8:8" x14ac:dyDescent="0.2">
      <c r="H4171" s="130" t="s">
        <v>4993</v>
      </c>
    </row>
    <row r="4172" spans="8:8" x14ac:dyDescent="0.2">
      <c r="H4172" s="130" t="s">
        <v>4994</v>
      </c>
    </row>
    <row r="4173" spans="8:8" x14ac:dyDescent="0.2">
      <c r="H4173" s="130" t="s">
        <v>4995</v>
      </c>
    </row>
    <row r="4174" spans="8:8" x14ac:dyDescent="0.2">
      <c r="H4174" s="130" t="s">
        <v>4996</v>
      </c>
    </row>
    <row r="4175" spans="8:8" x14ac:dyDescent="0.2">
      <c r="H4175" s="130" t="s">
        <v>4997</v>
      </c>
    </row>
    <row r="4176" spans="8:8" x14ac:dyDescent="0.2">
      <c r="H4176" s="130" t="s">
        <v>4998</v>
      </c>
    </row>
    <row r="4177" spans="8:8" x14ac:dyDescent="0.2">
      <c r="H4177" s="130" t="s">
        <v>4999</v>
      </c>
    </row>
    <row r="4178" spans="8:8" x14ac:dyDescent="0.2">
      <c r="H4178" s="130" t="s">
        <v>5000</v>
      </c>
    </row>
    <row r="4179" spans="8:8" x14ac:dyDescent="0.2">
      <c r="H4179" s="130" t="s">
        <v>5001</v>
      </c>
    </row>
    <row r="4180" spans="8:8" x14ac:dyDescent="0.2">
      <c r="H4180" s="130" t="s">
        <v>5002</v>
      </c>
    </row>
    <row r="4181" spans="8:8" x14ac:dyDescent="0.2">
      <c r="H4181" s="130" t="s">
        <v>5003</v>
      </c>
    </row>
    <row r="4182" spans="8:8" x14ac:dyDescent="0.2">
      <c r="H4182" s="130" t="s">
        <v>5004</v>
      </c>
    </row>
    <row r="4183" spans="8:8" x14ac:dyDescent="0.2">
      <c r="H4183" s="130" t="s">
        <v>5005</v>
      </c>
    </row>
    <row r="4184" spans="8:8" x14ac:dyDescent="0.2">
      <c r="H4184" s="130" t="s">
        <v>5006</v>
      </c>
    </row>
    <row r="4185" spans="8:8" x14ac:dyDescent="0.2">
      <c r="H4185" s="130" t="s">
        <v>5007</v>
      </c>
    </row>
    <row r="4186" spans="8:8" x14ac:dyDescent="0.2">
      <c r="H4186" s="130" t="s">
        <v>5008</v>
      </c>
    </row>
    <row r="4187" spans="8:8" x14ac:dyDescent="0.2">
      <c r="H4187" s="130" t="s">
        <v>5009</v>
      </c>
    </row>
    <row r="4188" spans="8:8" x14ac:dyDescent="0.2">
      <c r="H4188" s="130" t="s">
        <v>5010</v>
      </c>
    </row>
    <row r="4189" spans="8:8" x14ac:dyDescent="0.2">
      <c r="H4189" s="130" t="s">
        <v>5011</v>
      </c>
    </row>
    <row r="4190" spans="8:8" x14ac:dyDescent="0.2">
      <c r="H4190" s="130" t="s">
        <v>5012</v>
      </c>
    </row>
    <row r="4191" spans="8:8" x14ac:dyDescent="0.2">
      <c r="H4191" s="130" t="s">
        <v>5013</v>
      </c>
    </row>
    <row r="4192" spans="8:8" x14ac:dyDescent="0.2">
      <c r="H4192" s="130" t="s">
        <v>5014</v>
      </c>
    </row>
    <row r="4193" spans="8:8" x14ac:dyDescent="0.2">
      <c r="H4193" s="130" t="s">
        <v>5015</v>
      </c>
    </row>
    <row r="4194" spans="8:8" x14ac:dyDescent="0.2">
      <c r="H4194" s="130" t="s">
        <v>5016</v>
      </c>
    </row>
    <row r="4195" spans="8:8" x14ac:dyDescent="0.2">
      <c r="H4195" s="130" t="s">
        <v>5017</v>
      </c>
    </row>
    <row r="4196" spans="8:8" x14ac:dyDescent="0.2">
      <c r="H4196" s="130" t="s">
        <v>5018</v>
      </c>
    </row>
    <row r="4197" spans="8:8" x14ac:dyDescent="0.2">
      <c r="H4197" s="130" t="s">
        <v>5019</v>
      </c>
    </row>
    <row r="4198" spans="8:8" x14ac:dyDescent="0.2">
      <c r="H4198" s="130" t="s">
        <v>5020</v>
      </c>
    </row>
    <row r="4199" spans="8:8" x14ac:dyDescent="0.2">
      <c r="H4199" s="130" t="s">
        <v>5021</v>
      </c>
    </row>
    <row r="4200" spans="8:8" x14ac:dyDescent="0.2">
      <c r="H4200" s="130" t="s">
        <v>5022</v>
      </c>
    </row>
    <row r="4201" spans="8:8" x14ac:dyDescent="0.2">
      <c r="H4201" s="130" t="s">
        <v>5023</v>
      </c>
    </row>
    <row r="4202" spans="8:8" x14ac:dyDescent="0.2">
      <c r="H4202" s="130" t="s">
        <v>5024</v>
      </c>
    </row>
    <row r="4203" spans="8:8" x14ac:dyDescent="0.2">
      <c r="H4203" s="130" t="s">
        <v>5025</v>
      </c>
    </row>
    <row r="4204" spans="8:8" x14ac:dyDescent="0.2">
      <c r="H4204" s="130" t="s">
        <v>5026</v>
      </c>
    </row>
    <row r="4205" spans="8:8" x14ac:dyDescent="0.2">
      <c r="H4205" s="130" t="s">
        <v>5027</v>
      </c>
    </row>
    <row r="4206" spans="8:8" x14ac:dyDescent="0.2">
      <c r="H4206" s="130" t="s">
        <v>5028</v>
      </c>
    </row>
    <row r="4207" spans="8:8" x14ac:dyDescent="0.2">
      <c r="H4207" s="130" t="s">
        <v>5029</v>
      </c>
    </row>
    <row r="4208" spans="8:8" x14ac:dyDescent="0.2">
      <c r="H4208" s="130" t="s">
        <v>5030</v>
      </c>
    </row>
    <row r="4209" spans="8:8" x14ac:dyDescent="0.2">
      <c r="H4209" s="130" t="s">
        <v>5031</v>
      </c>
    </row>
    <row r="4210" spans="8:8" x14ac:dyDescent="0.2">
      <c r="H4210" s="130" t="s">
        <v>5032</v>
      </c>
    </row>
    <row r="4211" spans="8:8" x14ac:dyDescent="0.2">
      <c r="H4211" s="130" t="s">
        <v>5033</v>
      </c>
    </row>
    <row r="4212" spans="8:8" x14ac:dyDescent="0.2">
      <c r="H4212" s="130" t="s">
        <v>5034</v>
      </c>
    </row>
    <row r="4213" spans="8:8" x14ac:dyDescent="0.2">
      <c r="H4213" s="130" t="s">
        <v>5035</v>
      </c>
    </row>
    <row r="4214" spans="8:8" x14ac:dyDescent="0.2">
      <c r="H4214" s="130" t="s">
        <v>5036</v>
      </c>
    </row>
    <row r="4215" spans="8:8" x14ac:dyDescent="0.2">
      <c r="H4215" s="130" t="s">
        <v>5037</v>
      </c>
    </row>
    <row r="4216" spans="8:8" x14ac:dyDescent="0.2">
      <c r="H4216" s="130" t="s">
        <v>5038</v>
      </c>
    </row>
    <row r="4217" spans="8:8" x14ac:dyDescent="0.2">
      <c r="H4217" s="130" t="s">
        <v>5039</v>
      </c>
    </row>
    <row r="4218" spans="8:8" x14ac:dyDescent="0.2">
      <c r="H4218" s="130" t="s">
        <v>5040</v>
      </c>
    </row>
    <row r="4219" spans="8:8" x14ac:dyDescent="0.2">
      <c r="H4219" s="130" t="s">
        <v>5041</v>
      </c>
    </row>
    <row r="4220" spans="8:8" x14ac:dyDescent="0.2">
      <c r="H4220" s="130" t="s">
        <v>5042</v>
      </c>
    </row>
    <row r="4221" spans="8:8" x14ac:dyDescent="0.2">
      <c r="H4221" s="130" t="s">
        <v>5043</v>
      </c>
    </row>
    <row r="4222" spans="8:8" x14ac:dyDescent="0.2">
      <c r="H4222" s="130" t="s">
        <v>5044</v>
      </c>
    </row>
    <row r="4223" spans="8:8" x14ac:dyDescent="0.2">
      <c r="H4223" s="130" t="s">
        <v>5045</v>
      </c>
    </row>
    <row r="4224" spans="8:8" x14ac:dyDescent="0.2">
      <c r="H4224" s="130" t="s">
        <v>5046</v>
      </c>
    </row>
    <row r="4225" spans="8:8" x14ac:dyDescent="0.2">
      <c r="H4225" s="130" t="s">
        <v>5047</v>
      </c>
    </row>
    <row r="4226" spans="8:8" x14ac:dyDescent="0.2">
      <c r="H4226" s="130" t="s">
        <v>5048</v>
      </c>
    </row>
    <row r="4227" spans="8:8" x14ac:dyDescent="0.2">
      <c r="H4227" s="130" t="s">
        <v>5049</v>
      </c>
    </row>
    <row r="4228" spans="8:8" x14ac:dyDescent="0.2">
      <c r="H4228" s="130" t="s">
        <v>5050</v>
      </c>
    </row>
    <row r="4229" spans="8:8" x14ac:dyDescent="0.2">
      <c r="H4229" s="130" t="s">
        <v>5051</v>
      </c>
    </row>
    <row r="4230" spans="8:8" x14ac:dyDescent="0.2">
      <c r="H4230" s="130" t="s">
        <v>5052</v>
      </c>
    </row>
    <row r="4231" spans="8:8" x14ac:dyDescent="0.2">
      <c r="H4231" s="130" t="s">
        <v>5053</v>
      </c>
    </row>
    <row r="4232" spans="8:8" x14ac:dyDescent="0.2">
      <c r="H4232" s="130" t="s">
        <v>5054</v>
      </c>
    </row>
    <row r="4233" spans="8:8" x14ac:dyDescent="0.2">
      <c r="H4233" s="130" t="s">
        <v>5055</v>
      </c>
    </row>
    <row r="4234" spans="8:8" x14ac:dyDescent="0.2">
      <c r="H4234" s="130" t="s">
        <v>5056</v>
      </c>
    </row>
    <row r="4235" spans="8:8" x14ac:dyDescent="0.2">
      <c r="H4235" s="130" t="s">
        <v>5057</v>
      </c>
    </row>
    <row r="4236" spans="8:8" x14ac:dyDescent="0.2">
      <c r="H4236" s="130" t="s">
        <v>5058</v>
      </c>
    </row>
    <row r="4237" spans="8:8" x14ac:dyDescent="0.2">
      <c r="H4237" s="130" t="s">
        <v>5059</v>
      </c>
    </row>
    <row r="4238" spans="8:8" x14ac:dyDescent="0.2">
      <c r="H4238" s="130" t="s">
        <v>5060</v>
      </c>
    </row>
    <row r="4239" spans="8:8" x14ac:dyDescent="0.2">
      <c r="H4239" s="130" t="s">
        <v>5061</v>
      </c>
    </row>
    <row r="4240" spans="8:8" x14ac:dyDescent="0.2">
      <c r="H4240" s="130" t="s">
        <v>5062</v>
      </c>
    </row>
    <row r="4241" spans="8:8" x14ac:dyDescent="0.2">
      <c r="H4241" s="130" t="s">
        <v>5063</v>
      </c>
    </row>
    <row r="4242" spans="8:8" x14ac:dyDescent="0.2">
      <c r="H4242" s="130" t="s">
        <v>5064</v>
      </c>
    </row>
    <row r="4243" spans="8:8" x14ac:dyDescent="0.2">
      <c r="H4243" s="130" t="s">
        <v>5065</v>
      </c>
    </row>
    <row r="4244" spans="8:8" x14ac:dyDescent="0.2">
      <c r="H4244" s="130" t="s">
        <v>5066</v>
      </c>
    </row>
    <row r="4245" spans="8:8" x14ac:dyDescent="0.2">
      <c r="H4245" s="130" t="s">
        <v>5067</v>
      </c>
    </row>
    <row r="4246" spans="8:8" x14ac:dyDescent="0.2">
      <c r="H4246" s="130" t="s">
        <v>5068</v>
      </c>
    </row>
    <row r="4247" spans="8:8" x14ac:dyDescent="0.2">
      <c r="H4247" s="130" t="s">
        <v>5069</v>
      </c>
    </row>
    <row r="4248" spans="8:8" x14ac:dyDescent="0.2">
      <c r="H4248" s="130" t="s">
        <v>5070</v>
      </c>
    </row>
    <row r="4249" spans="8:8" x14ac:dyDescent="0.2">
      <c r="H4249" s="130" t="s">
        <v>5071</v>
      </c>
    </row>
    <row r="4250" spans="8:8" x14ac:dyDescent="0.2">
      <c r="H4250" s="130" t="s">
        <v>5072</v>
      </c>
    </row>
    <row r="4251" spans="8:8" x14ac:dyDescent="0.2">
      <c r="H4251" s="130" t="s">
        <v>5073</v>
      </c>
    </row>
    <row r="4252" spans="8:8" x14ac:dyDescent="0.2">
      <c r="H4252" s="130" t="s">
        <v>5074</v>
      </c>
    </row>
    <row r="4253" spans="8:8" x14ac:dyDescent="0.2">
      <c r="H4253" s="130" t="s">
        <v>5075</v>
      </c>
    </row>
    <row r="4254" spans="8:8" x14ac:dyDescent="0.2">
      <c r="H4254" s="130" t="s">
        <v>5076</v>
      </c>
    </row>
    <row r="4255" spans="8:8" x14ac:dyDescent="0.2">
      <c r="H4255" s="130" t="s">
        <v>5077</v>
      </c>
    </row>
    <row r="4256" spans="8:8" x14ac:dyDescent="0.2">
      <c r="H4256" s="130" t="s">
        <v>5078</v>
      </c>
    </row>
    <row r="4257" spans="8:8" x14ac:dyDescent="0.2">
      <c r="H4257" s="130" t="s">
        <v>5079</v>
      </c>
    </row>
    <row r="4258" spans="8:8" x14ac:dyDescent="0.2">
      <c r="H4258" s="130" t="s">
        <v>5080</v>
      </c>
    </row>
    <row r="4259" spans="8:8" x14ac:dyDescent="0.2">
      <c r="H4259" s="130" t="s">
        <v>5081</v>
      </c>
    </row>
    <row r="4260" spans="8:8" x14ac:dyDescent="0.2">
      <c r="H4260" s="130" t="s">
        <v>5082</v>
      </c>
    </row>
    <row r="4261" spans="8:8" x14ac:dyDescent="0.2">
      <c r="H4261" s="130" t="s">
        <v>5083</v>
      </c>
    </row>
    <row r="4262" spans="8:8" x14ac:dyDescent="0.2">
      <c r="H4262" s="130" t="s">
        <v>5084</v>
      </c>
    </row>
    <row r="4263" spans="8:8" x14ac:dyDescent="0.2">
      <c r="H4263" s="130" t="s">
        <v>5085</v>
      </c>
    </row>
    <row r="4264" spans="8:8" x14ac:dyDescent="0.2">
      <c r="H4264" s="130" t="s">
        <v>5086</v>
      </c>
    </row>
    <row r="4265" spans="8:8" x14ac:dyDescent="0.2">
      <c r="H4265" s="130" t="s">
        <v>5087</v>
      </c>
    </row>
    <row r="4266" spans="8:8" x14ac:dyDescent="0.2">
      <c r="H4266" s="130" t="s">
        <v>5088</v>
      </c>
    </row>
    <row r="4267" spans="8:8" x14ac:dyDescent="0.2">
      <c r="H4267" s="130" t="s">
        <v>5089</v>
      </c>
    </row>
    <row r="4268" spans="8:8" x14ac:dyDescent="0.2">
      <c r="H4268" s="130" t="s">
        <v>5090</v>
      </c>
    </row>
    <row r="4269" spans="8:8" x14ac:dyDescent="0.2">
      <c r="H4269" s="130" t="s">
        <v>5091</v>
      </c>
    </row>
    <row r="4270" spans="8:8" x14ac:dyDescent="0.2">
      <c r="H4270" s="130" t="s">
        <v>5092</v>
      </c>
    </row>
    <row r="4271" spans="8:8" x14ac:dyDescent="0.2">
      <c r="H4271" s="130" t="s">
        <v>5093</v>
      </c>
    </row>
    <row r="4272" spans="8:8" x14ac:dyDescent="0.2">
      <c r="H4272" s="130" t="s">
        <v>5094</v>
      </c>
    </row>
    <row r="4273" spans="8:8" x14ac:dyDescent="0.2">
      <c r="H4273" s="130" t="s">
        <v>5095</v>
      </c>
    </row>
    <row r="4274" spans="8:8" x14ac:dyDescent="0.2">
      <c r="H4274" s="130" t="s">
        <v>5096</v>
      </c>
    </row>
    <row r="4275" spans="8:8" x14ac:dyDescent="0.2">
      <c r="H4275" s="130" t="s">
        <v>5097</v>
      </c>
    </row>
    <row r="4276" spans="8:8" x14ac:dyDescent="0.2">
      <c r="H4276" s="130" t="s">
        <v>5098</v>
      </c>
    </row>
    <row r="4277" spans="8:8" x14ac:dyDescent="0.2">
      <c r="H4277" s="130" t="s">
        <v>5099</v>
      </c>
    </row>
    <row r="4278" spans="8:8" x14ac:dyDescent="0.2">
      <c r="H4278" s="130" t="s">
        <v>5100</v>
      </c>
    </row>
    <row r="4279" spans="8:8" x14ac:dyDescent="0.2">
      <c r="H4279" s="130" t="s">
        <v>5101</v>
      </c>
    </row>
    <row r="4280" spans="8:8" x14ac:dyDescent="0.2">
      <c r="H4280" s="130" t="s">
        <v>5102</v>
      </c>
    </row>
    <row r="4281" spans="8:8" x14ac:dyDescent="0.2">
      <c r="H4281" s="130" t="s">
        <v>5103</v>
      </c>
    </row>
    <row r="4282" spans="8:8" x14ac:dyDescent="0.2">
      <c r="H4282" s="130" t="s">
        <v>5104</v>
      </c>
    </row>
    <row r="4283" spans="8:8" x14ac:dyDescent="0.2">
      <c r="H4283" s="130" t="s">
        <v>5105</v>
      </c>
    </row>
    <row r="4284" spans="8:8" x14ac:dyDescent="0.2">
      <c r="H4284" s="130" t="s">
        <v>5106</v>
      </c>
    </row>
    <row r="4285" spans="8:8" x14ac:dyDescent="0.2">
      <c r="H4285" s="130" t="s">
        <v>5107</v>
      </c>
    </row>
    <row r="4286" spans="8:8" x14ac:dyDescent="0.2">
      <c r="H4286" s="130" t="s">
        <v>5108</v>
      </c>
    </row>
    <row r="4287" spans="8:8" x14ac:dyDescent="0.2">
      <c r="H4287" s="130" t="s">
        <v>5109</v>
      </c>
    </row>
    <row r="4288" spans="8:8" x14ac:dyDescent="0.2">
      <c r="H4288" s="130" t="s">
        <v>5110</v>
      </c>
    </row>
    <row r="4289" spans="8:8" x14ac:dyDescent="0.2">
      <c r="H4289" s="130" t="s">
        <v>5111</v>
      </c>
    </row>
    <row r="4290" spans="8:8" x14ac:dyDescent="0.2">
      <c r="H4290" s="130" t="s">
        <v>5112</v>
      </c>
    </row>
    <row r="4291" spans="8:8" x14ac:dyDescent="0.2">
      <c r="H4291" s="130" t="s">
        <v>5113</v>
      </c>
    </row>
    <row r="4292" spans="8:8" x14ac:dyDescent="0.2">
      <c r="H4292" s="130" t="s">
        <v>5114</v>
      </c>
    </row>
    <row r="4293" spans="8:8" x14ac:dyDescent="0.2">
      <c r="H4293" s="130" t="s">
        <v>5115</v>
      </c>
    </row>
    <row r="4294" spans="8:8" x14ac:dyDescent="0.2">
      <c r="H4294" s="130" t="s">
        <v>5116</v>
      </c>
    </row>
    <row r="4295" spans="8:8" x14ac:dyDescent="0.2">
      <c r="H4295" s="130" t="s">
        <v>5117</v>
      </c>
    </row>
    <row r="4296" spans="8:8" x14ac:dyDescent="0.2">
      <c r="H4296" s="130" t="s">
        <v>5118</v>
      </c>
    </row>
    <row r="4297" spans="8:8" x14ac:dyDescent="0.2">
      <c r="H4297" s="130" t="s">
        <v>5119</v>
      </c>
    </row>
    <row r="4298" spans="8:8" x14ac:dyDescent="0.2">
      <c r="H4298" s="130" t="s">
        <v>5120</v>
      </c>
    </row>
    <row r="4299" spans="8:8" x14ac:dyDescent="0.2">
      <c r="H4299" s="130" t="s">
        <v>5121</v>
      </c>
    </row>
    <row r="4300" spans="8:8" x14ac:dyDescent="0.2">
      <c r="H4300" s="130" t="s">
        <v>5122</v>
      </c>
    </row>
    <row r="4301" spans="8:8" x14ac:dyDescent="0.2">
      <c r="H4301" s="130" t="s">
        <v>5123</v>
      </c>
    </row>
    <row r="4302" spans="8:8" x14ac:dyDescent="0.2">
      <c r="H4302" s="130" t="s">
        <v>5124</v>
      </c>
    </row>
    <row r="4303" spans="8:8" x14ac:dyDescent="0.2">
      <c r="H4303" s="130" t="s">
        <v>5125</v>
      </c>
    </row>
    <row r="4304" spans="8:8" x14ac:dyDescent="0.2">
      <c r="H4304" s="130" t="s">
        <v>5126</v>
      </c>
    </row>
    <row r="4305" spans="8:8" x14ac:dyDescent="0.2">
      <c r="H4305" s="130" t="s">
        <v>5127</v>
      </c>
    </row>
    <row r="4306" spans="8:8" x14ac:dyDescent="0.2">
      <c r="H4306" s="130" t="s">
        <v>5128</v>
      </c>
    </row>
    <row r="4307" spans="8:8" x14ac:dyDescent="0.2">
      <c r="H4307" s="130" t="s">
        <v>5129</v>
      </c>
    </row>
    <row r="4308" spans="8:8" x14ac:dyDescent="0.2">
      <c r="H4308" s="130" t="s">
        <v>5130</v>
      </c>
    </row>
    <row r="4309" spans="8:8" x14ac:dyDescent="0.2">
      <c r="H4309" s="130" t="s">
        <v>5131</v>
      </c>
    </row>
    <row r="4310" spans="8:8" x14ac:dyDescent="0.2">
      <c r="H4310" s="130" t="s">
        <v>5132</v>
      </c>
    </row>
    <row r="4311" spans="8:8" x14ac:dyDescent="0.2">
      <c r="H4311" s="130" t="s">
        <v>5133</v>
      </c>
    </row>
    <row r="4312" spans="8:8" x14ac:dyDescent="0.2">
      <c r="H4312" s="130" t="s">
        <v>5134</v>
      </c>
    </row>
    <row r="4313" spans="8:8" x14ac:dyDescent="0.2">
      <c r="H4313" s="130" t="s">
        <v>5135</v>
      </c>
    </row>
    <row r="4314" spans="8:8" x14ac:dyDescent="0.2">
      <c r="H4314" s="130" t="s">
        <v>5136</v>
      </c>
    </row>
    <row r="4315" spans="8:8" x14ac:dyDescent="0.2">
      <c r="H4315" s="130" t="s">
        <v>5137</v>
      </c>
    </row>
    <row r="4316" spans="8:8" x14ac:dyDescent="0.2">
      <c r="H4316" s="130" t="s">
        <v>5138</v>
      </c>
    </row>
    <row r="4317" spans="8:8" x14ac:dyDescent="0.2">
      <c r="H4317" s="130" t="s">
        <v>5139</v>
      </c>
    </row>
    <row r="4318" spans="8:8" x14ac:dyDescent="0.2">
      <c r="H4318" s="130" t="s">
        <v>5140</v>
      </c>
    </row>
    <row r="4319" spans="8:8" x14ac:dyDescent="0.2">
      <c r="H4319" s="130" t="s">
        <v>5141</v>
      </c>
    </row>
    <row r="4320" spans="8:8" x14ac:dyDescent="0.2">
      <c r="H4320" s="130" t="s">
        <v>5142</v>
      </c>
    </row>
    <row r="4321" spans="8:8" x14ac:dyDescent="0.2">
      <c r="H4321" s="130" t="s">
        <v>5143</v>
      </c>
    </row>
    <row r="4322" spans="8:8" x14ac:dyDescent="0.2">
      <c r="H4322" s="130" t="s">
        <v>5144</v>
      </c>
    </row>
    <row r="4323" spans="8:8" x14ac:dyDescent="0.2">
      <c r="H4323" s="130" t="s">
        <v>5145</v>
      </c>
    </row>
    <row r="4324" spans="8:8" x14ac:dyDescent="0.2">
      <c r="H4324" s="130" t="s">
        <v>5146</v>
      </c>
    </row>
    <row r="4325" spans="8:8" x14ac:dyDescent="0.2">
      <c r="H4325" s="130" t="s">
        <v>5147</v>
      </c>
    </row>
    <row r="4326" spans="8:8" x14ac:dyDescent="0.2">
      <c r="H4326" s="130" t="s">
        <v>5148</v>
      </c>
    </row>
    <row r="4327" spans="8:8" x14ac:dyDescent="0.2">
      <c r="H4327" s="130" t="s">
        <v>5149</v>
      </c>
    </row>
    <row r="4328" spans="8:8" x14ac:dyDescent="0.2">
      <c r="H4328" s="130" t="s">
        <v>5150</v>
      </c>
    </row>
    <row r="4329" spans="8:8" x14ac:dyDescent="0.2">
      <c r="H4329" s="130" t="s">
        <v>5151</v>
      </c>
    </row>
    <row r="4330" spans="8:8" x14ac:dyDescent="0.2">
      <c r="H4330" s="130" t="s">
        <v>5152</v>
      </c>
    </row>
    <row r="4331" spans="8:8" x14ac:dyDescent="0.2">
      <c r="H4331" s="130" t="s">
        <v>5153</v>
      </c>
    </row>
    <row r="4332" spans="8:8" x14ac:dyDescent="0.2">
      <c r="H4332" s="130" t="s">
        <v>5154</v>
      </c>
    </row>
    <row r="4333" spans="8:8" x14ac:dyDescent="0.2">
      <c r="H4333" s="130" t="s">
        <v>5155</v>
      </c>
    </row>
    <row r="4334" spans="8:8" x14ac:dyDescent="0.2">
      <c r="H4334" s="130" t="s">
        <v>5156</v>
      </c>
    </row>
    <row r="4335" spans="8:8" x14ac:dyDescent="0.2">
      <c r="H4335" s="130" t="s">
        <v>5157</v>
      </c>
    </row>
    <row r="4336" spans="8:8" x14ac:dyDescent="0.2">
      <c r="H4336" s="130" t="s">
        <v>5158</v>
      </c>
    </row>
    <row r="4337" spans="8:8" x14ac:dyDescent="0.2">
      <c r="H4337" s="130" t="s">
        <v>5159</v>
      </c>
    </row>
    <row r="4338" spans="8:8" x14ac:dyDescent="0.2">
      <c r="H4338" s="130" t="s">
        <v>5160</v>
      </c>
    </row>
    <row r="4339" spans="8:8" x14ac:dyDescent="0.2">
      <c r="H4339" s="130" t="s">
        <v>5161</v>
      </c>
    </row>
    <row r="4340" spans="8:8" x14ac:dyDescent="0.2">
      <c r="H4340" s="130" t="s">
        <v>5162</v>
      </c>
    </row>
    <row r="4341" spans="8:8" x14ac:dyDescent="0.2">
      <c r="H4341" s="130" t="s">
        <v>5163</v>
      </c>
    </row>
    <row r="4342" spans="8:8" x14ac:dyDescent="0.2">
      <c r="H4342" s="130" t="s">
        <v>5164</v>
      </c>
    </row>
    <row r="4343" spans="8:8" x14ac:dyDescent="0.2">
      <c r="H4343" s="130" t="s">
        <v>5165</v>
      </c>
    </row>
    <row r="4344" spans="8:8" x14ac:dyDescent="0.2">
      <c r="H4344" s="130" t="s">
        <v>5166</v>
      </c>
    </row>
    <row r="4345" spans="8:8" x14ac:dyDescent="0.2">
      <c r="H4345" s="130" t="s">
        <v>5167</v>
      </c>
    </row>
    <row r="4346" spans="8:8" x14ac:dyDescent="0.2">
      <c r="H4346" s="130" t="s">
        <v>5168</v>
      </c>
    </row>
    <row r="4347" spans="8:8" x14ac:dyDescent="0.2">
      <c r="H4347" s="130" t="s">
        <v>5169</v>
      </c>
    </row>
    <row r="4348" spans="8:8" x14ac:dyDescent="0.2">
      <c r="H4348" s="130" t="s">
        <v>5170</v>
      </c>
    </row>
    <row r="4349" spans="8:8" x14ac:dyDescent="0.2">
      <c r="H4349" s="130" t="s">
        <v>5171</v>
      </c>
    </row>
    <row r="4350" spans="8:8" x14ac:dyDescent="0.2">
      <c r="H4350" s="130" t="s">
        <v>5172</v>
      </c>
    </row>
    <row r="4351" spans="8:8" x14ac:dyDescent="0.2">
      <c r="H4351" s="130" t="s">
        <v>5173</v>
      </c>
    </row>
    <row r="4352" spans="8:8" x14ac:dyDescent="0.2">
      <c r="H4352" s="130" t="s">
        <v>5174</v>
      </c>
    </row>
    <row r="4353" spans="8:8" x14ac:dyDescent="0.2">
      <c r="H4353" s="130" t="s">
        <v>5175</v>
      </c>
    </row>
    <row r="4354" spans="8:8" x14ac:dyDescent="0.2">
      <c r="H4354" s="130" t="s">
        <v>5176</v>
      </c>
    </row>
    <row r="4355" spans="8:8" x14ac:dyDescent="0.2">
      <c r="H4355" s="130" t="s">
        <v>5177</v>
      </c>
    </row>
    <row r="4356" spans="8:8" x14ac:dyDescent="0.2">
      <c r="H4356" s="130" t="s">
        <v>5178</v>
      </c>
    </row>
    <row r="4357" spans="8:8" x14ac:dyDescent="0.2">
      <c r="H4357" s="130" t="s">
        <v>5179</v>
      </c>
    </row>
    <row r="4358" spans="8:8" x14ac:dyDescent="0.2">
      <c r="H4358" s="130" t="s">
        <v>5180</v>
      </c>
    </row>
    <row r="4359" spans="8:8" x14ac:dyDescent="0.2">
      <c r="H4359" s="130" t="s">
        <v>5181</v>
      </c>
    </row>
    <row r="4360" spans="8:8" x14ac:dyDescent="0.2">
      <c r="H4360" s="130" t="s">
        <v>5182</v>
      </c>
    </row>
    <row r="4361" spans="8:8" x14ac:dyDescent="0.2">
      <c r="H4361" s="130" t="s">
        <v>5183</v>
      </c>
    </row>
    <row r="4362" spans="8:8" x14ac:dyDescent="0.2">
      <c r="H4362" s="130" t="s">
        <v>5184</v>
      </c>
    </row>
    <row r="4363" spans="8:8" x14ac:dyDescent="0.2">
      <c r="H4363" s="130" t="s">
        <v>5185</v>
      </c>
    </row>
    <row r="4364" spans="8:8" x14ac:dyDescent="0.2">
      <c r="H4364" s="130" t="s">
        <v>5186</v>
      </c>
    </row>
    <row r="4365" spans="8:8" x14ac:dyDescent="0.2">
      <c r="H4365" s="130" t="s">
        <v>5187</v>
      </c>
    </row>
    <row r="4366" spans="8:8" x14ac:dyDescent="0.2">
      <c r="H4366" s="130" t="s">
        <v>5188</v>
      </c>
    </row>
    <row r="4367" spans="8:8" x14ac:dyDescent="0.2">
      <c r="H4367" s="130" t="s">
        <v>5189</v>
      </c>
    </row>
    <row r="4368" spans="8:8" x14ac:dyDescent="0.2">
      <c r="H4368" s="130" t="s">
        <v>5190</v>
      </c>
    </row>
    <row r="4369" spans="8:8" x14ac:dyDescent="0.2">
      <c r="H4369" s="130" t="s">
        <v>5191</v>
      </c>
    </row>
    <row r="4370" spans="8:8" x14ac:dyDescent="0.2">
      <c r="H4370" s="130" t="s">
        <v>5192</v>
      </c>
    </row>
    <row r="4371" spans="8:8" x14ac:dyDescent="0.2">
      <c r="H4371" s="130" t="s">
        <v>5193</v>
      </c>
    </row>
    <row r="4372" spans="8:8" x14ac:dyDescent="0.2">
      <c r="H4372" s="130" t="s">
        <v>5194</v>
      </c>
    </row>
    <row r="4373" spans="8:8" x14ac:dyDescent="0.2">
      <c r="H4373" s="130" t="s">
        <v>5195</v>
      </c>
    </row>
    <row r="4374" spans="8:8" x14ac:dyDescent="0.2">
      <c r="H4374" s="130" t="s">
        <v>5196</v>
      </c>
    </row>
    <row r="4375" spans="8:8" x14ac:dyDescent="0.2">
      <c r="H4375" s="130" t="s">
        <v>5197</v>
      </c>
    </row>
    <row r="4376" spans="8:8" x14ac:dyDescent="0.2">
      <c r="H4376" s="130" t="s">
        <v>5198</v>
      </c>
    </row>
    <row r="4377" spans="8:8" x14ac:dyDescent="0.2">
      <c r="H4377" s="130" t="s">
        <v>5199</v>
      </c>
    </row>
    <row r="4378" spans="8:8" x14ac:dyDescent="0.2">
      <c r="H4378" s="130" t="s">
        <v>5200</v>
      </c>
    </row>
    <row r="4379" spans="8:8" x14ac:dyDescent="0.2">
      <c r="H4379" s="130" t="s">
        <v>5201</v>
      </c>
    </row>
    <row r="4380" spans="8:8" x14ac:dyDescent="0.2">
      <c r="H4380" s="130" t="s">
        <v>5202</v>
      </c>
    </row>
    <row r="4381" spans="8:8" x14ac:dyDescent="0.2">
      <c r="H4381" s="130" t="s">
        <v>5203</v>
      </c>
    </row>
    <row r="4382" spans="8:8" x14ac:dyDescent="0.2">
      <c r="H4382" s="130" t="s">
        <v>5204</v>
      </c>
    </row>
    <row r="4383" spans="8:8" x14ac:dyDescent="0.2">
      <c r="H4383" s="130" t="s">
        <v>5205</v>
      </c>
    </row>
    <row r="4384" spans="8:8" x14ac:dyDescent="0.2">
      <c r="H4384" s="130" t="s">
        <v>5206</v>
      </c>
    </row>
    <row r="4385" spans="8:8" x14ac:dyDescent="0.2">
      <c r="H4385" s="130" t="s">
        <v>5207</v>
      </c>
    </row>
    <row r="4386" spans="8:8" x14ac:dyDescent="0.2">
      <c r="H4386" s="130" t="s">
        <v>5208</v>
      </c>
    </row>
    <row r="4387" spans="8:8" x14ac:dyDescent="0.2">
      <c r="H4387" s="130" t="s">
        <v>5209</v>
      </c>
    </row>
    <row r="4388" spans="8:8" x14ac:dyDescent="0.2">
      <c r="H4388" s="130" t="s">
        <v>5210</v>
      </c>
    </row>
    <row r="4389" spans="8:8" x14ac:dyDescent="0.2">
      <c r="H4389" s="130" t="s">
        <v>5211</v>
      </c>
    </row>
    <row r="4390" spans="8:8" x14ac:dyDescent="0.2">
      <c r="H4390" s="130" t="s">
        <v>5212</v>
      </c>
    </row>
    <row r="4391" spans="8:8" x14ac:dyDescent="0.2">
      <c r="H4391" s="130" t="s">
        <v>5213</v>
      </c>
    </row>
    <row r="4392" spans="8:8" x14ac:dyDescent="0.2">
      <c r="H4392" s="130" t="s">
        <v>5214</v>
      </c>
    </row>
    <row r="4393" spans="8:8" x14ac:dyDescent="0.2">
      <c r="H4393" s="130" t="s">
        <v>5215</v>
      </c>
    </row>
    <row r="4394" spans="8:8" x14ac:dyDescent="0.2">
      <c r="H4394" s="130" t="s">
        <v>5216</v>
      </c>
    </row>
    <row r="4395" spans="8:8" x14ac:dyDescent="0.2">
      <c r="H4395" s="130" t="s">
        <v>5217</v>
      </c>
    </row>
    <row r="4396" spans="8:8" x14ac:dyDescent="0.2">
      <c r="H4396" s="130" t="s">
        <v>5218</v>
      </c>
    </row>
    <row r="4397" spans="8:8" x14ac:dyDescent="0.2">
      <c r="H4397" s="130" t="s">
        <v>5219</v>
      </c>
    </row>
    <row r="4398" spans="8:8" x14ac:dyDescent="0.2">
      <c r="H4398" s="130" t="s">
        <v>5220</v>
      </c>
    </row>
    <row r="4399" spans="8:8" x14ac:dyDescent="0.2">
      <c r="H4399" s="130" t="s">
        <v>5221</v>
      </c>
    </row>
    <row r="4400" spans="8:8" x14ac:dyDescent="0.2">
      <c r="H4400" s="130" t="s">
        <v>5222</v>
      </c>
    </row>
    <row r="4401" spans="8:8" x14ac:dyDescent="0.2">
      <c r="H4401" s="130" t="s">
        <v>5223</v>
      </c>
    </row>
    <row r="4402" spans="8:8" x14ac:dyDescent="0.2">
      <c r="H4402" s="130" t="s">
        <v>5224</v>
      </c>
    </row>
    <row r="4403" spans="8:8" x14ac:dyDescent="0.2">
      <c r="H4403" s="130" t="s">
        <v>5225</v>
      </c>
    </row>
    <row r="4404" spans="8:8" x14ac:dyDescent="0.2">
      <c r="H4404" s="130" t="s">
        <v>5226</v>
      </c>
    </row>
    <row r="4405" spans="8:8" x14ac:dyDescent="0.2">
      <c r="H4405" s="130" t="s">
        <v>5227</v>
      </c>
    </row>
    <row r="4406" spans="8:8" x14ac:dyDescent="0.2">
      <c r="H4406" s="130" t="s">
        <v>5228</v>
      </c>
    </row>
    <row r="4407" spans="8:8" x14ac:dyDescent="0.2">
      <c r="H4407" s="130" t="s">
        <v>5229</v>
      </c>
    </row>
    <row r="4408" spans="8:8" x14ac:dyDescent="0.2">
      <c r="H4408" s="130" t="s">
        <v>5230</v>
      </c>
    </row>
    <row r="4409" spans="8:8" x14ac:dyDescent="0.2">
      <c r="H4409" s="130" t="s">
        <v>5231</v>
      </c>
    </row>
    <row r="4410" spans="8:8" x14ac:dyDescent="0.2">
      <c r="H4410" s="130" t="s">
        <v>5232</v>
      </c>
    </row>
    <row r="4411" spans="8:8" x14ac:dyDescent="0.2">
      <c r="H4411" s="130" t="s">
        <v>5233</v>
      </c>
    </row>
    <row r="4412" spans="8:8" x14ac:dyDescent="0.2">
      <c r="H4412" s="130" t="s">
        <v>5234</v>
      </c>
    </row>
    <row r="4413" spans="8:8" x14ac:dyDescent="0.2">
      <c r="H4413" s="130" t="s">
        <v>5235</v>
      </c>
    </row>
    <row r="4414" spans="8:8" x14ac:dyDescent="0.2">
      <c r="H4414" s="130" t="s">
        <v>5236</v>
      </c>
    </row>
    <row r="4415" spans="8:8" x14ac:dyDescent="0.2">
      <c r="H4415" s="130" t="s">
        <v>5237</v>
      </c>
    </row>
    <row r="4416" spans="8:8" x14ac:dyDescent="0.2">
      <c r="H4416" s="130" t="s">
        <v>5238</v>
      </c>
    </row>
    <row r="4417" spans="8:8" x14ac:dyDescent="0.2">
      <c r="H4417" s="130" t="s">
        <v>5239</v>
      </c>
    </row>
    <row r="4418" spans="8:8" x14ac:dyDescent="0.2">
      <c r="H4418" s="130" t="s">
        <v>5240</v>
      </c>
    </row>
    <row r="4419" spans="8:8" x14ac:dyDescent="0.2">
      <c r="H4419" s="130" t="s">
        <v>5241</v>
      </c>
    </row>
    <row r="4420" spans="8:8" x14ac:dyDescent="0.2">
      <c r="H4420" s="130" t="s">
        <v>5242</v>
      </c>
    </row>
    <row r="4421" spans="8:8" x14ac:dyDescent="0.2">
      <c r="H4421" s="130" t="s">
        <v>5243</v>
      </c>
    </row>
    <row r="4422" spans="8:8" x14ac:dyDescent="0.2">
      <c r="H4422" s="130" t="s">
        <v>5244</v>
      </c>
    </row>
    <row r="4423" spans="8:8" x14ac:dyDescent="0.2">
      <c r="H4423" s="130" t="s">
        <v>5245</v>
      </c>
    </row>
    <row r="4424" spans="8:8" x14ac:dyDescent="0.2">
      <c r="H4424" s="130" t="s">
        <v>5246</v>
      </c>
    </row>
    <row r="4425" spans="8:8" x14ac:dyDescent="0.2">
      <c r="H4425" s="130" t="s">
        <v>5247</v>
      </c>
    </row>
    <row r="4426" spans="8:8" x14ac:dyDescent="0.2">
      <c r="H4426" s="130" t="s">
        <v>5248</v>
      </c>
    </row>
    <row r="4427" spans="8:8" x14ac:dyDescent="0.2">
      <c r="H4427" s="130" t="s">
        <v>5249</v>
      </c>
    </row>
    <row r="4428" spans="8:8" x14ac:dyDescent="0.2">
      <c r="H4428" s="130" t="s">
        <v>5250</v>
      </c>
    </row>
    <row r="4429" spans="8:8" x14ac:dyDescent="0.2">
      <c r="H4429" s="130" t="s">
        <v>5251</v>
      </c>
    </row>
    <row r="4430" spans="8:8" x14ac:dyDescent="0.2">
      <c r="H4430" s="130" t="s">
        <v>5252</v>
      </c>
    </row>
    <row r="4431" spans="8:8" x14ac:dyDescent="0.2">
      <c r="H4431" s="130" t="s">
        <v>5253</v>
      </c>
    </row>
    <row r="4432" spans="8:8" x14ac:dyDescent="0.2">
      <c r="H4432" s="130" t="s">
        <v>5254</v>
      </c>
    </row>
    <row r="4433" spans="8:8" x14ac:dyDescent="0.2">
      <c r="H4433" s="130" t="s">
        <v>5255</v>
      </c>
    </row>
    <row r="4434" spans="8:8" x14ac:dyDescent="0.2">
      <c r="H4434" s="130" t="s">
        <v>5256</v>
      </c>
    </row>
    <row r="4435" spans="8:8" x14ac:dyDescent="0.2">
      <c r="H4435" s="130" t="s">
        <v>5257</v>
      </c>
    </row>
    <row r="4436" spans="8:8" x14ac:dyDescent="0.2">
      <c r="H4436" s="130" t="s">
        <v>5258</v>
      </c>
    </row>
    <row r="4437" spans="8:8" x14ac:dyDescent="0.2">
      <c r="H4437" s="130" t="s">
        <v>5259</v>
      </c>
    </row>
    <row r="4438" spans="8:8" x14ac:dyDescent="0.2">
      <c r="H4438" s="130" t="s">
        <v>5260</v>
      </c>
    </row>
    <row r="4439" spans="8:8" x14ac:dyDescent="0.2">
      <c r="H4439" s="130" t="s">
        <v>5261</v>
      </c>
    </row>
    <row r="4440" spans="8:8" x14ac:dyDescent="0.2">
      <c r="H4440" s="130" t="s">
        <v>5262</v>
      </c>
    </row>
    <row r="4441" spans="8:8" x14ac:dyDescent="0.2">
      <c r="H4441" s="130" t="s">
        <v>5263</v>
      </c>
    </row>
    <row r="4442" spans="8:8" x14ac:dyDescent="0.2">
      <c r="H4442" s="130" t="s">
        <v>5264</v>
      </c>
    </row>
    <row r="4443" spans="8:8" x14ac:dyDescent="0.2">
      <c r="H4443" s="130" t="s">
        <v>5265</v>
      </c>
    </row>
    <row r="4444" spans="8:8" x14ac:dyDescent="0.2">
      <c r="H4444" s="130" t="s">
        <v>5266</v>
      </c>
    </row>
    <row r="4445" spans="8:8" x14ac:dyDescent="0.2">
      <c r="H4445" s="130" t="s">
        <v>5267</v>
      </c>
    </row>
    <row r="4446" spans="8:8" x14ac:dyDescent="0.2">
      <c r="H4446" s="130" t="s">
        <v>5268</v>
      </c>
    </row>
    <row r="4447" spans="8:8" x14ac:dyDescent="0.2">
      <c r="H4447" s="130" t="s">
        <v>5269</v>
      </c>
    </row>
    <row r="4448" spans="8:8" x14ac:dyDescent="0.2">
      <c r="H4448" s="130" t="s">
        <v>5270</v>
      </c>
    </row>
    <row r="4449" spans="8:8" x14ac:dyDescent="0.2">
      <c r="H4449" s="130" t="s">
        <v>5271</v>
      </c>
    </row>
    <row r="4450" spans="8:8" x14ac:dyDescent="0.2">
      <c r="H4450" s="130" t="s">
        <v>5272</v>
      </c>
    </row>
    <row r="4451" spans="8:8" x14ac:dyDescent="0.2">
      <c r="H4451" s="130" t="s">
        <v>5273</v>
      </c>
    </row>
    <row r="4452" spans="8:8" x14ac:dyDescent="0.2">
      <c r="H4452" s="130" t="s">
        <v>5274</v>
      </c>
    </row>
    <row r="4453" spans="8:8" x14ac:dyDescent="0.2">
      <c r="H4453" s="130" t="s">
        <v>5275</v>
      </c>
    </row>
    <row r="4454" spans="8:8" x14ac:dyDescent="0.2">
      <c r="H4454" s="130" t="s">
        <v>5276</v>
      </c>
    </row>
    <row r="4455" spans="8:8" x14ac:dyDescent="0.2">
      <c r="H4455" s="130" t="s">
        <v>5277</v>
      </c>
    </row>
    <row r="4456" spans="8:8" x14ac:dyDescent="0.2">
      <c r="H4456" s="130" t="s">
        <v>5278</v>
      </c>
    </row>
    <row r="4457" spans="8:8" x14ac:dyDescent="0.2">
      <c r="H4457" s="130" t="s">
        <v>5279</v>
      </c>
    </row>
    <row r="4458" spans="8:8" x14ac:dyDescent="0.2">
      <c r="H4458" s="130" t="s">
        <v>5280</v>
      </c>
    </row>
    <row r="4459" spans="8:8" x14ac:dyDescent="0.2">
      <c r="H4459" s="130" t="s">
        <v>5281</v>
      </c>
    </row>
    <row r="4460" spans="8:8" x14ac:dyDescent="0.2">
      <c r="H4460" s="130" t="s">
        <v>5282</v>
      </c>
    </row>
    <row r="4461" spans="8:8" x14ac:dyDescent="0.2">
      <c r="H4461" s="130" t="s">
        <v>5283</v>
      </c>
    </row>
    <row r="4462" spans="8:8" x14ac:dyDescent="0.2">
      <c r="H4462" s="130" t="s">
        <v>5284</v>
      </c>
    </row>
    <row r="4463" spans="8:8" x14ac:dyDescent="0.2">
      <c r="H4463" s="130" t="s">
        <v>5285</v>
      </c>
    </row>
    <row r="4464" spans="8:8" x14ac:dyDescent="0.2">
      <c r="H4464" s="130" t="s">
        <v>5286</v>
      </c>
    </row>
    <row r="4465" spans="8:8" x14ac:dyDescent="0.2">
      <c r="H4465" s="130" t="s">
        <v>5287</v>
      </c>
    </row>
    <row r="4466" spans="8:8" x14ac:dyDescent="0.2">
      <c r="H4466" s="130" t="s">
        <v>5288</v>
      </c>
    </row>
    <row r="4467" spans="8:8" x14ac:dyDescent="0.2">
      <c r="H4467" s="130" t="s">
        <v>5289</v>
      </c>
    </row>
    <row r="4468" spans="8:8" x14ac:dyDescent="0.2">
      <c r="H4468" s="130" t="s">
        <v>5290</v>
      </c>
    </row>
    <row r="4469" spans="8:8" x14ac:dyDescent="0.2">
      <c r="H4469" s="130" t="s">
        <v>5291</v>
      </c>
    </row>
    <row r="4470" spans="8:8" x14ac:dyDescent="0.2">
      <c r="H4470" s="130" t="s">
        <v>5292</v>
      </c>
    </row>
    <row r="4471" spans="8:8" x14ac:dyDescent="0.2">
      <c r="H4471" s="130" t="s">
        <v>5293</v>
      </c>
    </row>
    <row r="4472" spans="8:8" x14ac:dyDescent="0.2">
      <c r="H4472" s="130" t="s">
        <v>5294</v>
      </c>
    </row>
    <row r="4473" spans="8:8" x14ac:dyDescent="0.2">
      <c r="H4473" s="130" t="s">
        <v>5295</v>
      </c>
    </row>
    <row r="4474" spans="8:8" x14ac:dyDescent="0.2">
      <c r="H4474" s="130" t="s">
        <v>5296</v>
      </c>
    </row>
    <row r="4475" spans="8:8" x14ac:dyDescent="0.2">
      <c r="H4475" s="130" t="s">
        <v>5297</v>
      </c>
    </row>
    <row r="4476" spans="8:8" x14ac:dyDescent="0.2">
      <c r="H4476" s="130" t="s">
        <v>5298</v>
      </c>
    </row>
    <row r="4477" spans="8:8" x14ac:dyDescent="0.2">
      <c r="H4477" s="130" t="s">
        <v>5299</v>
      </c>
    </row>
    <row r="4478" spans="8:8" x14ac:dyDescent="0.2">
      <c r="H4478" s="130" t="s">
        <v>5300</v>
      </c>
    </row>
    <row r="4479" spans="8:8" x14ac:dyDescent="0.2">
      <c r="H4479" s="130" t="s">
        <v>5301</v>
      </c>
    </row>
    <row r="4480" spans="8:8" x14ac:dyDescent="0.2">
      <c r="H4480" s="130" t="s">
        <v>5302</v>
      </c>
    </row>
    <row r="4481" spans="8:8" x14ac:dyDescent="0.2">
      <c r="H4481" s="130" t="s">
        <v>5303</v>
      </c>
    </row>
    <row r="4482" spans="8:8" x14ac:dyDescent="0.2">
      <c r="H4482" s="130" t="s">
        <v>5304</v>
      </c>
    </row>
    <row r="4483" spans="8:8" x14ac:dyDescent="0.2">
      <c r="H4483" s="130" t="s">
        <v>5305</v>
      </c>
    </row>
    <row r="4484" spans="8:8" x14ac:dyDescent="0.2">
      <c r="H4484" s="130" t="s">
        <v>5306</v>
      </c>
    </row>
    <row r="4485" spans="8:8" x14ac:dyDescent="0.2">
      <c r="H4485" s="130" t="s">
        <v>5307</v>
      </c>
    </row>
    <row r="4486" spans="8:8" x14ac:dyDescent="0.2">
      <c r="H4486" s="130" t="s">
        <v>5308</v>
      </c>
    </row>
    <row r="4487" spans="8:8" x14ac:dyDescent="0.2">
      <c r="H4487" s="130" t="s">
        <v>5309</v>
      </c>
    </row>
    <row r="4488" spans="8:8" x14ac:dyDescent="0.2">
      <c r="H4488" s="130" t="s">
        <v>5310</v>
      </c>
    </row>
    <row r="4489" spans="8:8" x14ac:dyDescent="0.2">
      <c r="H4489" s="130" t="s">
        <v>5311</v>
      </c>
    </row>
    <row r="4490" spans="8:8" x14ac:dyDescent="0.2">
      <c r="H4490" s="130" t="s">
        <v>5312</v>
      </c>
    </row>
    <row r="4491" spans="8:8" x14ac:dyDescent="0.2">
      <c r="H4491" s="130" t="s">
        <v>5313</v>
      </c>
    </row>
    <row r="4492" spans="8:8" x14ac:dyDescent="0.2">
      <c r="H4492" s="130" t="s">
        <v>5314</v>
      </c>
    </row>
    <row r="4493" spans="8:8" x14ac:dyDescent="0.2">
      <c r="H4493" s="130" t="s">
        <v>5315</v>
      </c>
    </row>
    <row r="4494" spans="8:8" x14ac:dyDescent="0.2">
      <c r="H4494" s="130" t="s">
        <v>5316</v>
      </c>
    </row>
    <row r="4495" spans="8:8" x14ac:dyDescent="0.2">
      <c r="H4495" s="130" t="s">
        <v>5317</v>
      </c>
    </row>
    <row r="4496" spans="8:8" x14ac:dyDescent="0.2">
      <c r="H4496" s="130" t="s">
        <v>5318</v>
      </c>
    </row>
    <row r="4497" spans="8:8" x14ac:dyDescent="0.2">
      <c r="H4497" s="130" t="s">
        <v>5319</v>
      </c>
    </row>
    <row r="4498" spans="8:8" x14ac:dyDescent="0.2">
      <c r="H4498" s="130" t="s">
        <v>5320</v>
      </c>
    </row>
    <row r="4499" spans="8:8" x14ac:dyDescent="0.2">
      <c r="H4499" s="130" t="s">
        <v>5321</v>
      </c>
    </row>
    <row r="4500" spans="8:8" x14ac:dyDescent="0.2">
      <c r="H4500" s="130" t="s">
        <v>5322</v>
      </c>
    </row>
    <row r="4501" spans="8:8" x14ac:dyDescent="0.2">
      <c r="H4501" s="130" t="s">
        <v>5323</v>
      </c>
    </row>
    <row r="4502" spans="8:8" x14ac:dyDescent="0.2">
      <c r="H4502" s="130" t="s">
        <v>5324</v>
      </c>
    </row>
    <row r="4503" spans="8:8" x14ac:dyDescent="0.2">
      <c r="H4503" s="130" t="s">
        <v>5325</v>
      </c>
    </row>
    <row r="4504" spans="8:8" x14ac:dyDescent="0.2">
      <c r="H4504" s="130" t="s">
        <v>5326</v>
      </c>
    </row>
    <row r="4505" spans="8:8" x14ac:dyDescent="0.2">
      <c r="H4505" s="130" t="s">
        <v>5327</v>
      </c>
    </row>
    <row r="4506" spans="8:8" x14ac:dyDescent="0.2">
      <c r="H4506" s="130" t="s">
        <v>5328</v>
      </c>
    </row>
    <row r="4507" spans="8:8" x14ac:dyDescent="0.2">
      <c r="H4507" s="130" t="s">
        <v>5329</v>
      </c>
    </row>
    <row r="4508" spans="8:8" x14ac:dyDescent="0.2">
      <c r="H4508" s="130" t="s">
        <v>5330</v>
      </c>
    </row>
    <row r="4509" spans="8:8" x14ac:dyDescent="0.2">
      <c r="H4509" s="130" t="s">
        <v>5331</v>
      </c>
    </row>
    <row r="4510" spans="8:8" x14ac:dyDescent="0.2">
      <c r="H4510" s="130" t="s">
        <v>5332</v>
      </c>
    </row>
    <row r="4511" spans="8:8" x14ac:dyDescent="0.2">
      <c r="H4511" s="130" t="s">
        <v>5333</v>
      </c>
    </row>
    <row r="4512" spans="8:8" x14ac:dyDescent="0.2">
      <c r="H4512" s="130" t="s">
        <v>5334</v>
      </c>
    </row>
    <row r="4513" spans="8:8" x14ac:dyDescent="0.2">
      <c r="H4513" s="130" t="s">
        <v>5335</v>
      </c>
    </row>
    <row r="4514" spans="8:8" x14ac:dyDescent="0.2">
      <c r="H4514" s="130" t="s">
        <v>5336</v>
      </c>
    </row>
    <row r="4515" spans="8:8" x14ac:dyDescent="0.2">
      <c r="H4515" s="130" t="s">
        <v>5337</v>
      </c>
    </row>
    <row r="4516" spans="8:8" x14ac:dyDescent="0.2">
      <c r="H4516" s="130" t="s">
        <v>5338</v>
      </c>
    </row>
    <row r="4517" spans="8:8" x14ac:dyDescent="0.2">
      <c r="H4517" s="130" t="s">
        <v>5339</v>
      </c>
    </row>
    <row r="4518" spans="8:8" x14ac:dyDescent="0.2">
      <c r="H4518" s="130" t="s">
        <v>5340</v>
      </c>
    </row>
    <row r="4519" spans="8:8" x14ac:dyDescent="0.2">
      <c r="H4519" s="130" t="s">
        <v>5341</v>
      </c>
    </row>
    <row r="4520" spans="8:8" x14ac:dyDescent="0.2">
      <c r="H4520" s="130" t="s">
        <v>5342</v>
      </c>
    </row>
    <row r="4521" spans="8:8" x14ac:dyDescent="0.2">
      <c r="H4521" s="130" t="s">
        <v>5343</v>
      </c>
    </row>
    <row r="4522" spans="8:8" x14ac:dyDescent="0.2">
      <c r="H4522" s="130" t="s">
        <v>5344</v>
      </c>
    </row>
    <row r="4523" spans="8:8" x14ac:dyDescent="0.2">
      <c r="H4523" s="130" t="s">
        <v>5345</v>
      </c>
    </row>
    <row r="4524" spans="8:8" x14ac:dyDescent="0.2">
      <c r="H4524" s="130" t="s">
        <v>5346</v>
      </c>
    </row>
    <row r="4525" spans="8:8" x14ac:dyDescent="0.2">
      <c r="H4525" s="130" t="s">
        <v>5347</v>
      </c>
    </row>
    <row r="4526" spans="8:8" x14ac:dyDescent="0.2">
      <c r="H4526" s="130" t="s">
        <v>5348</v>
      </c>
    </row>
    <row r="4527" spans="8:8" x14ac:dyDescent="0.2">
      <c r="H4527" s="130" t="s">
        <v>5349</v>
      </c>
    </row>
    <row r="4528" spans="8:8" x14ac:dyDescent="0.2">
      <c r="H4528" s="130" t="s">
        <v>5350</v>
      </c>
    </row>
    <row r="4529" spans="8:8" x14ac:dyDescent="0.2">
      <c r="H4529" s="130" t="s">
        <v>5351</v>
      </c>
    </row>
    <row r="4530" spans="8:8" x14ac:dyDescent="0.2">
      <c r="H4530" s="130" t="s">
        <v>5352</v>
      </c>
    </row>
    <row r="4531" spans="8:8" x14ac:dyDescent="0.2">
      <c r="H4531" s="130" t="s">
        <v>5353</v>
      </c>
    </row>
    <row r="4532" spans="8:8" x14ac:dyDescent="0.2">
      <c r="H4532" s="130" t="s">
        <v>5354</v>
      </c>
    </row>
    <row r="4533" spans="8:8" x14ac:dyDescent="0.2">
      <c r="H4533" s="130" t="s">
        <v>5355</v>
      </c>
    </row>
    <row r="4534" spans="8:8" x14ac:dyDescent="0.2">
      <c r="H4534" s="130" t="s">
        <v>5356</v>
      </c>
    </row>
    <row r="4535" spans="8:8" x14ac:dyDescent="0.2">
      <c r="H4535" s="130" t="s">
        <v>5357</v>
      </c>
    </row>
    <row r="4536" spans="8:8" x14ac:dyDescent="0.2">
      <c r="H4536" s="130" t="s">
        <v>5358</v>
      </c>
    </row>
    <row r="4537" spans="8:8" x14ac:dyDescent="0.2">
      <c r="H4537" s="130" t="s">
        <v>5359</v>
      </c>
    </row>
    <row r="4538" spans="8:8" x14ac:dyDescent="0.2">
      <c r="H4538" s="130" t="s">
        <v>5360</v>
      </c>
    </row>
    <row r="4539" spans="8:8" x14ac:dyDescent="0.2">
      <c r="H4539" s="130" t="s">
        <v>5361</v>
      </c>
    </row>
    <row r="4540" spans="8:8" x14ac:dyDescent="0.2">
      <c r="H4540" s="130" t="s">
        <v>5362</v>
      </c>
    </row>
    <row r="4541" spans="8:8" x14ac:dyDescent="0.2">
      <c r="H4541" s="130" t="s">
        <v>5363</v>
      </c>
    </row>
    <row r="4542" spans="8:8" x14ac:dyDescent="0.2">
      <c r="H4542" s="130" t="s">
        <v>5364</v>
      </c>
    </row>
    <row r="4543" spans="8:8" x14ac:dyDescent="0.2">
      <c r="H4543" s="130" t="s">
        <v>5365</v>
      </c>
    </row>
    <row r="4544" spans="8:8" x14ac:dyDescent="0.2">
      <c r="H4544" s="130" t="s">
        <v>5366</v>
      </c>
    </row>
    <row r="4545" spans="8:8" x14ac:dyDescent="0.2">
      <c r="H4545" s="130" t="s">
        <v>5367</v>
      </c>
    </row>
    <row r="4546" spans="8:8" x14ac:dyDescent="0.2">
      <c r="H4546" s="130" t="s">
        <v>5368</v>
      </c>
    </row>
    <row r="4547" spans="8:8" x14ac:dyDescent="0.2">
      <c r="H4547" s="130" t="s">
        <v>5369</v>
      </c>
    </row>
    <row r="4548" spans="8:8" x14ac:dyDescent="0.2">
      <c r="H4548" s="130" t="s">
        <v>5370</v>
      </c>
    </row>
    <row r="4549" spans="8:8" x14ac:dyDescent="0.2">
      <c r="H4549" s="130" t="s">
        <v>5371</v>
      </c>
    </row>
    <row r="4550" spans="8:8" x14ac:dyDescent="0.2">
      <c r="H4550" s="130" t="s">
        <v>5372</v>
      </c>
    </row>
    <row r="4551" spans="8:8" x14ac:dyDescent="0.2">
      <c r="H4551" s="130" t="s">
        <v>5373</v>
      </c>
    </row>
    <row r="4552" spans="8:8" x14ac:dyDescent="0.2">
      <c r="H4552" s="130" t="s">
        <v>5374</v>
      </c>
    </row>
    <row r="4553" spans="8:8" x14ac:dyDescent="0.2">
      <c r="H4553" s="130" t="s">
        <v>5375</v>
      </c>
    </row>
    <row r="4554" spans="8:8" x14ac:dyDescent="0.2">
      <c r="H4554" s="130" t="s">
        <v>5376</v>
      </c>
    </row>
    <row r="4555" spans="8:8" x14ac:dyDescent="0.2">
      <c r="H4555" s="130" t="s">
        <v>5377</v>
      </c>
    </row>
    <row r="4556" spans="8:8" x14ac:dyDescent="0.2">
      <c r="H4556" s="130" t="s">
        <v>5378</v>
      </c>
    </row>
    <row r="4557" spans="8:8" x14ac:dyDescent="0.2">
      <c r="H4557" s="130" t="s">
        <v>5379</v>
      </c>
    </row>
    <row r="4558" spans="8:8" x14ac:dyDescent="0.2">
      <c r="H4558" s="130" t="s">
        <v>5380</v>
      </c>
    </row>
    <row r="4559" spans="8:8" x14ac:dyDescent="0.2">
      <c r="H4559" s="130" t="s">
        <v>5381</v>
      </c>
    </row>
    <row r="4560" spans="8:8" x14ac:dyDescent="0.2">
      <c r="H4560" s="130" t="s">
        <v>5382</v>
      </c>
    </row>
    <row r="4561" spans="8:8" x14ac:dyDescent="0.2">
      <c r="H4561" s="130" t="s">
        <v>5383</v>
      </c>
    </row>
    <row r="4562" spans="8:8" x14ac:dyDescent="0.2">
      <c r="H4562" s="130" t="s">
        <v>5384</v>
      </c>
    </row>
    <row r="4563" spans="8:8" x14ac:dyDescent="0.2">
      <c r="H4563" s="130" t="s">
        <v>5385</v>
      </c>
    </row>
    <row r="4564" spans="8:8" x14ac:dyDescent="0.2">
      <c r="H4564" s="130" t="s">
        <v>5386</v>
      </c>
    </row>
    <row r="4565" spans="8:8" x14ac:dyDescent="0.2">
      <c r="H4565" s="130" t="s">
        <v>5387</v>
      </c>
    </row>
    <row r="4566" spans="8:8" x14ac:dyDescent="0.2">
      <c r="H4566" s="130" t="s">
        <v>5388</v>
      </c>
    </row>
    <row r="4567" spans="8:8" x14ac:dyDescent="0.2">
      <c r="H4567" s="130" t="s">
        <v>5389</v>
      </c>
    </row>
    <row r="4568" spans="8:8" x14ac:dyDescent="0.2">
      <c r="H4568" s="130" t="s">
        <v>5390</v>
      </c>
    </row>
    <row r="4569" spans="8:8" x14ac:dyDescent="0.2">
      <c r="H4569" s="130" t="s">
        <v>5391</v>
      </c>
    </row>
    <row r="4570" spans="8:8" x14ac:dyDescent="0.2">
      <c r="H4570" s="130" t="s">
        <v>5392</v>
      </c>
    </row>
    <row r="4571" spans="8:8" x14ac:dyDescent="0.2">
      <c r="H4571" s="130" t="s">
        <v>5393</v>
      </c>
    </row>
    <row r="4572" spans="8:8" x14ac:dyDescent="0.2">
      <c r="H4572" s="130" t="s">
        <v>5394</v>
      </c>
    </row>
    <row r="4573" spans="8:8" x14ac:dyDescent="0.2">
      <c r="H4573" s="130" t="s">
        <v>5395</v>
      </c>
    </row>
    <row r="4574" spans="8:8" x14ac:dyDescent="0.2">
      <c r="H4574" s="130" t="s">
        <v>5396</v>
      </c>
    </row>
    <row r="4575" spans="8:8" x14ac:dyDescent="0.2">
      <c r="H4575" s="130" t="s">
        <v>5397</v>
      </c>
    </row>
    <row r="4576" spans="8:8" x14ac:dyDescent="0.2">
      <c r="H4576" s="130" t="s">
        <v>5398</v>
      </c>
    </row>
    <row r="4577" spans="8:8" x14ac:dyDescent="0.2">
      <c r="H4577" s="130" t="s">
        <v>5399</v>
      </c>
    </row>
    <row r="4578" spans="8:8" x14ac:dyDescent="0.2">
      <c r="H4578" s="130" t="s">
        <v>5400</v>
      </c>
    </row>
    <row r="4579" spans="8:8" x14ac:dyDescent="0.2">
      <c r="H4579" s="130" t="s">
        <v>5401</v>
      </c>
    </row>
    <row r="4580" spans="8:8" x14ac:dyDescent="0.2">
      <c r="H4580" s="130" t="s">
        <v>5402</v>
      </c>
    </row>
    <row r="4581" spans="8:8" x14ac:dyDescent="0.2">
      <c r="H4581" s="130" t="s">
        <v>5403</v>
      </c>
    </row>
    <row r="4582" spans="8:8" x14ac:dyDescent="0.2">
      <c r="H4582" s="130" t="s">
        <v>5404</v>
      </c>
    </row>
    <row r="4583" spans="8:8" x14ac:dyDescent="0.2">
      <c r="H4583" s="130" t="s">
        <v>5405</v>
      </c>
    </row>
    <row r="4584" spans="8:8" x14ac:dyDescent="0.2">
      <c r="H4584" s="130" t="s">
        <v>5406</v>
      </c>
    </row>
    <row r="4585" spans="8:8" x14ac:dyDescent="0.2">
      <c r="H4585" s="130" t="s">
        <v>5407</v>
      </c>
    </row>
    <row r="4586" spans="8:8" x14ac:dyDescent="0.2">
      <c r="H4586" s="130" t="s">
        <v>5408</v>
      </c>
    </row>
    <row r="4587" spans="8:8" x14ac:dyDescent="0.2">
      <c r="H4587" s="130" t="s">
        <v>5409</v>
      </c>
    </row>
    <row r="4588" spans="8:8" x14ac:dyDescent="0.2">
      <c r="H4588" s="130" t="s">
        <v>5410</v>
      </c>
    </row>
    <row r="4589" spans="8:8" x14ac:dyDescent="0.2">
      <c r="H4589" s="130" t="s">
        <v>5411</v>
      </c>
    </row>
    <row r="4590" spans="8:8" x14ac:dyDescent="0.2">
      <c r="H4590" s="130" t="s">
        <v>5412</v>
      </c>
    </row>
    <row r="4591" spans="8:8" x14ac:dyDescent="0.2">
      <c r="H4591" s="130" t="s">
        <v>5413</v>
      </c>
    </row>
    <row r="4592" spans="8:8" x14ac:dyDescent="0.2">
      <c r="H4592" s="130" t="s">
        <v>5414</v>
      </c>
    </row>
    <row r="4593" spans="8:8" x14ac:dyDescent="0.2">
      <c r="H4593" s="130" t="s">
        <v>5415</v>
      </c>
    </row>
    <row r="4594" spans="8:8" x14ac:dyDescent="0.2">
      <c r="H4594" s="130" t="s">
        <v>5416</v>
      </c>
    </row>
    <row r="4595" spans="8:8" x14ac:dyDescent="0.2">
      <c r="H4595" s="130" t="s">
        <v>5417</v>
      </c>
    </row>
    <row r="4596" spans="8:8" x14ac:dyDescent="0.2">
      <c r="H4596" s="130" t="s">
        <v>5418</v>
      </c>
    </row>
    <row r="4597" spans="8:8" x14ac:dyDescent="0.2">
      <c r="H4597" s="130" t="s">
        <v>5419</v>
      </c>
    </row>
    <row r="4598" spans="8:8" x14ac:dyDescent="0.2">
      <c r="H4598" s="130" t="s">
        <v>5420</v>
      </c>
    </row>
    <row r="4599" spans="8:8" x14ac:dyDescent="0.2">
      <c r="H4599" s="130" t="s">
        <v>5421</v>
      </c>
    </row>
    <row r="4600" spans="8:8" x14ac:dyDescent="0.2">
      <c r="H4600" s="130" t="s">
        <v>5422</v>
      </c>
    </row>
    <row r="4601" spans="8:8" x14ac:dyDescent="0.2">
      <c r="H4601" s="130" t="s">
        <v>5423</v>
      </c>
    </row>
    <row r="4602" spans="8:8" x14ac:dyDescent="0.2">
      <c r="H4602" s="130" t="s">
        <v>5424</v>
      </c>
    </row>
    <row r="4603" spans="8:8" x14ac:dyDescent="0.2">
      <c r="H4603" s="130" t="s">
        <v>5425</v>
      </c>
    </row>
    <row r="4604" spans="8:8" x14ac:dyDescent="0.2">
      <c r="H4604" s="130" t="s">
        <v>5426</v>
      </c>
    </row>
    <row r="4605" spans="8:8" x14ac:dyDescent="0.2">
      <c r="H4605" s="130" t="s">
        <v>5427</v>
      </c>
    </row>
    <row r="4606" spans="8:8" x14ac:dyDescent="0.2">
      <c r="H4606" s="130" t="s">
        <v>5428</v>
      </c>
    </row>
    <row r="4607" spans="8:8" x14ac:dyDescent="0.2">
      <c r="H4607" s="130" t="s">
        <v>5429</v>
      </c>
    </row>
    <row r="4608" spans="8:8" x14ac:dyDescent="0.2">
      <c r="H4608" s="130" t="s">
        <v>5430</v>
      </c>
    </row>
    <row r="4609" spans="8:8" x14ac:dyDescent="0.2">
      <c r="H4609" s="130" t="s">
        <v>5431</v>
      </c>
    </row>
    <row r="4610" spans="8:8" x14ac:dyDescent="0.2">
      <c r="H4610" s="130" t="s">
        <v>5432</v>
      </c>
    </row>
    <row r="4611" spans="8:8" x14ac:dyDescent="0.2">
      <c r="H4611" s="130" t="s">
        <v>5433</v>
      </c>
    </row>
    <row r="4612" spans="8:8" x14ac:dyDescent="0.2">
      <c r="H4612" s="130" t="s">
        <v>5434</v>
      </c>
    </row>
    <row r="4613" spans="8:8" x14ac:dyDescent="0.2">
      <c r="H4613" s="130" t="s">
        <v>5435</v>
      </c>
    </row>
    <row r="4614" spans="8:8" x14ac:dyDescent="0.2">
      <c r="H4614" s="130" t="s">
        <v>5436</v>
      </c>
    </row>
    <row r="4615" spans="8:8" x14ac:dyDescent="0.2">
      <c r="H4615" s="130" t="s">
        <v>5437</v>
      </c>
    </row>
    <row r="4616" spans="8:8" x14ac:dyDescent="0.2">
      <c r="H4616" s="130" t="s">
        <v>5438</v>
      </c>
    </row>
    <row r="4617" spans="8:8" x14ac:dyDescent="0.2">
      <c r="H4617" s="130" t="s">
        <v>5439</v>
      </c>
    </row>
    <row r="4618" spans="8:8" x14ac:dyDescent="0.2">
      <c r="H4618" s="130" t="s">
        <v>5440</v>
      </c>
    </row>
    <row r="4619" spans="8:8" x14ac:dyDescent="0.2">
      <c r="H4619" s="130" t="s">
        <v>5441</v>
      </c>
    </row>
    <row r="4620" spans="8:8" x14ac:dyDescent="0.2">
      <c r="H4620" s="130" t="s">
        <v>5442</v>
      </c>
    </row>
    <row r="4621" spans="8:8" x14ac:dyDescent="0.2">
      <c r="H4621" s="130" t="s">
        <v>5443</v>
      </c>
    </row>
    <row r="4622" spans="8:8" x14ac:dyDescent="0.2">
      <c r="H4622" s="130" t="s">
        <v>5444</v>
      </c>
    </row>
    <row r="4623" spans="8:8" x14ac:dyDescent="0.2">
      <c r="H4623" s="130" t="s">
        <v>5445</v>
      </c>
    </row>
    <row r="4624" spans="8:8" x14ac:dyDescent="0.2">
      <c r="H4624" s="130" t="s">
        <v>5446</v>
      </c>
    </row>
    <row r="4625" spans="8:8" x14ac:dyDescent="0.2">
      <c r="H4625" s="130" t="s">
        <v>5447</v>
      </c>
    </row>
    <row r="4626" spans="8:8" x14ac:dyDescent="0.2">
      <c r="H4626" s="130" t="s">
        <v>5448</v>
      </c>
    </row>
    <row r="4627" spans="8:8" x14ac:dyDescent="0.2">
      <c r="H4627" s="130" t="s">
        <v>5449</v>
      </c>
    </row>
    <row r="4628" spans="8:8" x14ac:dyDescent="0.2">
      <c r="H4628" s="130" t="s">
        <v>5450</v>
      </c>
    </row>
    <row r="4629" spans="8:8" x14ac:dyDescent="0.2">
      <c r="H4629" s="130" t="s">
        <v>5451</v>
      </c>
    </row>
    <row r="4630" spans="8:8" x14ac:dyDescent="0.2">
      <c r="H4630" s="130" t="s">
        <v>5452</v>
      </c>
    </row>
    <row r="4631" spans="8:8" x14ac:dyDescent="0.2">
      <c r="H4631" s="130" t="s">
        <v>5453</v>
      </c>
    </row>
    <row r="4632" spans="8:8" x14ac:dyDescent="0.2">
      <c r="H4632" s="130" t="s">
        <v>5454</v>
      </c>
    </row>
    <row r="4633" spans="8:8" x14ac:dyDescent="0.2">
      <c r="H4633" s="130" t="s">
        <v>5455</v>
      </c>
    </row>
    <row r="4634" spans="8:8" x14ac:dyDescent="0.2">
      <c r="H4634" s="130" t="s">
        <v>5456</v>
      </c>
    </row>
    <row r="4635" spans="8:8" x14ac:dyDescent="0.2">
      <c r="H4635" s="130" t="s">
        <v>5457</v>
      </c>
    </row>
    <row r="4636" spans="8:8" x14ac:dyDescent="0.2">
      <c r="H4636" s="130" t="s">
        <v>5458</v>
      </c>
    </row>
    <row r="4637" spans="8:8" x14ac:dyDescent="0.2">
      <c r="H4637" s="130" t="s">
        <v>5459</v>
      </c>
    </row>
    <row r="4638" spans="8:8" x14ac:dyDescent="0.2">
      <c r="H4638" s="130" t="s">
        <v>5460</v>
      </c>
    </row>
    <row r="4639" spans="8:8" x14ac:dyDescent="0.2">
      <c r="H4639" s="130" t="s">
        <v>5461</v>
      </c>
    </row>
    <row r="4640" spans="8:8" x14ac:dyDescent="0.2">
      <c r="H4640" s="130" t="s">
        <v>5462</v>
      </c>
    </row>
    <row r="4641" spans="8:8" x14ac:dyDescent="0.2">
      <c r="H4641" s="130" t="s">
        <v>5463</v>
      </c>
    </row>
    <row r="4642" spans="8:8" x14ac:dyDescent="0.2">
      <c r="H4642" s="130" t="s">
        <v>5464</v>
      </c>
    </row>
    <row r="4643" spans="8:8" x14ac:dyDescent="0.2">
      <c r="H4643" s="130" t="s">
        <v>5465</v>
      </c>
    </row>
    <row r="4644" spans="8:8" x14ac:dyDescent="0.2">
      <c r="H4644" s="130" t="s">
        <v>5466</v>
      </c>
    </row>
    <row r="4645" spans="8:8" x14ac:dyDescent="0.2">
      <c r="H4645" s="130" t="s">
        <v>5467</v>
      </c>
    </row>
    <row r="4646" spans="8:8" x14ac:dyDescent="0.2">
      <c r="H4646" s="130" t="s">
        <v>5468</v>
      </c>
    </row>
    <row r="4647" spans="8:8" x14ac:dyDescent="0.2">
      <c r="H4647" s="130" t="s">
        <v>5469</v>
      </c>
    </row>
    <row r="4648" spans="8:8" x14ac:dyDescent="0.2">
      <c r="H4648" s="130" t="s">
        <v>5470</v>
      </c>
    </row>
    <row r="4649" spans="8:8" x14ac:dyDescent="0.2">
      <c r="H4649" s="130" t="s">
        <v>5471</v>
      </c>
    </row>
    <row r="4650" spans="8:8" x14ac:dyDescent="0.2">
      <c r="H4650" s="130" t="s">
        <v>5472</v>
      </c>
    </row>
    <row r="4651" spans="8:8" x14ac:dyDescent="0.2">
      <c r="H4651" s="130" t="s">
        <v>5473</v>
      </c>
    </row>
    <row r="4652" spans="8:8" x14ac:dyDescent="0.2">
      <c r="H4652" s="130" t="s">
        <v>5474</v>
      </c>
    </row>
    <row r="4653" spans="8:8" x14ac:dyDescent="0.2">
      <c r="H4653" s="130" t="s">
        <v>5475</v>
      </c>
    </row>
    <row r="4654" spans="8:8" x14ac:dyDescent="0.2">
      <c r="H4654" s="130" t="s">
        <v>5476</v>
      </c>
    </row>
    <row r="4655" spans="8:8" x14ac:dyDescent="0.2">
      <c r="H4655" s="130" t="s">
        <v>5477</v>
      </c>
    </row>
    <row r="4656" spans="8:8" x14ac:dyDescent="0.2">
      <c r="H4656" s="130" t="s">
        <v>5478</v>
      </c>
    </row>
    <row r="4657" spans="8:8" x14ac:dyDescent="0.2">
      <c r="H4657" s="130" t="s">
        <v>5479</v>
      </c>
    </row>
    <row r="4658" spans="8:8" x14ac:dyDescent="0.2">
      <c r="H4658" s="130" t="s">
        <v>5480</v>
      </c>
    </row>
    <row r="4659" spans="8:8" x14ac:dyDescent="0.2">
      <c r="H4659" s="130" t="s">
        <v>5481</v>
      </c>
    </row>
    <row r="4660" spans="8:8" x14ac:dyDescent="0.2">
      <c r="H4660" s="130" t="s">
        <v>5482</v>
      </c>
    </row>
    <row r="4661" spans="8:8" x14ac:dyDescent="0.2">
      <c r="H4661" s="130" t="s">
        <v>5483</v>
      </c>
    </row>
    <row r="4662" spans="8:8" x14ac:dyDescent="0.2">
      <c r="H4662" s="130" t="s">
        <v>5484</v>
      </c>
    </row>
    <row r="4663" spans="8:8" x14ac:dyDescent="0.2">
      <c r="H4663" s="130" t="s">
        <v>5485</v>
      </c>
    </row>
    <row r="4664" spans="8:8" x14ac:dyDescent="0.2">
      <c r="H4664" s="130" t="s">
        <v>5486</v>
      </c>
    </row>
    <row r="4665" spans="8:8" x14ac:dyDescent="0.2">
      <c r="H4665" s="130" t="s">
        <v>5487</v>
      </c>
    </row>
    <row r="4666" spans="8:8" x14ac:dyDescent="0.2">
      <c r="H4666" s="130" t="s">
        <v>5488</v>
      </c>
    </row>
    <row r="4667" spans="8:8" x14ac:dyDescent="0.2">
      <c r="H4667" s="130" t="s">
        <v>5489</v>
      </c>
    </row>
    <row r="4668" spans="8:8" x14ac:dyDescent="0.2">
      <c r="H4668" s="130" t="s">
        <v>5490</v>
      </c>
    </row>
    <row r="4669" spans="8:8" x14ac:dyDescent="0.2">
      <c r="H4669" s="130" t="s">
        <v>5491</v>
      </c>
    </row>
    <row r="4670" spans="8:8" x14ac:dyDescent="0.2">
      <c r="H4670" s="130" t="s">
        <v>5492</v>
      </c>
    </row>
    <row r="4671" spans="8:8" x14ac:dyDescent="0.2">
      <c r="H4671" s="130" t="s">
        <v>5493</v>
      </c>
    </row>
    <row r="4672" spans="8:8" x14ac:dyDescent="0.2">
      <c r="H4672" s="130" t="s">
        <v>5494</v>
      </c>
    </row>
    <row r="4673" spans="8:8" x14ac:dyDescent="0.2">
      <c r="H4673" s="130" t="s">
        <v>5495</v>
      </c>
    </row>
    <row r="4674" spans="8:8" x14ac:dyDescent="0.2">
      <c r="H4674" s="130" t="s">
        <v>5496</v>
      </c>
    </row>
    <row r="4675" spans="8:8" x14ac:dyDescent="0.2">
      <c r="H4675" s="130" t="s">
        <v>5497</v>
      </c>
    </row>
    <row r="4676" spans="8:8" x14ac:dyDescent="0.2">
      <c r="H4676" s="130" t="s">
        <v>5498</v>
      </c>
    </row>
    <row r="4677" spans="8:8" x14ac:dyDescent="0.2">
      <c r="H4677" s="130" t="s">
        <v>5499</v>
      </c>
    </row>
    <row r="4678" spans="8:8" x14ac:dyDescent="0.2">
      <c r="H4678" s="130" t="s">
        <v>5500</v>
      </c>
    </row>
    <row r="4679" spans="8:8" x14ac:dyDescent="0.2">
      <c r="H4679" s="130" t="s">
        <v>5501</v>
      </c>
    </row>
    <row r="4680" spans="8:8" x14ac:dyDescent="0.2">
      <c r="H4680" s="130" t="s">
        <v>5502</v>
      </c>
    </row>
    <row r="4681" spans="8:8" x14ac:dyDescent="0.2">
      <c r="H4681" s="130" t="s">
        <v>5503</v>
      </c>
    </row>
    <row r="4682" spans="8:8" x14ac:dyDescent="0.2">
      <c r="H4682" s="130" t="s">
        <v>5504</v>
      </c>
    </row>
    <row r="4683" spans="8:8" x14ac:dyDescent="0.2">
      <c r="H4683" s="130" t="s">
        <v>5505</v>
      </c>
    </row>
    <row r="4684" spans="8:8" x14ac:dyDescent="0.2">
      <c r="H4684" s="130" t="s">
        <v>5506</v>
      </c>
    </row>
    <row r="4685" spans="8:8" x14ac:dyDescent="0.2">
      <c r="H4685" s="130" t="s">
        <v>5507</v>
      </c>
    </row>
    <row r="4686" spans="8:8" x14ac:dyDescent="0.2">
      <c r="H4686" s="130" t="s">
        <v>5508</v>
      </c>
    </row>
    <row r="4687" spans="8:8" x14ac:dyDescent="0.2">
      <c r="H4687" s="130" t="s">
        <v>5509</v>
      </c>
    </row>
    <row r="4688" spans="8:8" x14ac:dyDescent="0.2">
      <c r="H4688" s="130" t="s">
        <v>5510</v>
      </c>
    </row>
    <row r="4689" spans="8:8" x14ac:dyDescent="0.2">
      <c r="H4689" s="130" t="s">
        <v>5511</v>
      </c>
    </row>
    <row r="4690" spans="8:8" x14ac:dyDescent="0.2">
      <c r="H4690" s="130" t="s">
        <v>5512</v>
      </c>
    </row>
    <row r="4691" spans="8:8" x14ac:dyDescent="0.2">
      <c r="H4691" s="130" t="s">
        <v>5513</v>
      </c>
    </row>
    <row r="4692" spans="8:8" x14ac:dyDescent="0.2">
      <c r="H4692" s="130" t="s">
        <v>5514</v>
      </c>
    </row>
    <row r="4693" spans="8:8" x14ac:dyDescent="0.2">
      <c r="H4693" s="130" t="s">
        <v>5515</v>
      </c>
    </row>
    <row r="4694" spans="8:8" x14ac:dyDescent="0.2">
      <c r="H4694" s="130" t="s">
        <v>5516</v>
      </c>
    </row>
    <row r="4695" spans="8:8" x14ac:dyDescent="0.2">
      <c r="H4695" s="130" t="s">
        <v>5517</v>
      </c>
    </row>
    <row r="4696" spans="8:8" x14ac:dyDescent="0.2">
      <c r="H4696" s="130" t="s">
        <v>5518</v>
      </c>
    </row>
    <row r="4697" spans="8:8" x14ac:dyDescent="0.2">
      <c r="H4697" s="130" t="s">
        <v>5519</v>
      </c>
    </row>
    <row r="4698" spans="8:8" x14ac:dyDescent="0.2">
      <c r="H4698" s="130" t="s">
        <v>5520</v>
      </c>
    </row>
    <row r="4699" spans="8:8" x14ac:dyDescent="0.2">
      <c r="H4699" s="130" t="s">
        <v>5521</v>
      </c>
    </row>
    <row r="4700" spans="8:8" x14ac:dyDescent="0.2">
      <c r="H4700" s="130" t="s">
        <v>5522</v>
      </c>
    </row>
    <row r="4701" spans="8:8" x14ac:dyDescent="0.2">
      <c r="H4701" s="130" t="s">
        <v>5523</v>
      </c>
    </row>
    <row r="4702" spans="8:8" x14ac:dyDescent="0.2">
      <c r="H4702" s="130" t="s">
        <v>5524</v>
      </c>
    </row>
    <row r="4703" spans="8:8" x14ac:dyDescent="0.2">
      <c r="H4703" s="130" t="s">
        <v>5525</v>
      </c>
    </row>
    <row r="4704" spans="8:8" x14ac:dyDescent="0.2">
      <c r="H4704" s="130" t="s">
        <v>5526</v>
      </c>
    </row>
    <row r="4705" spans="8:8" x14ac:dyDescent="0.2">
      <c r="H4705" s="130" t="s">
        <v>5527</v>
      </c>
    </row>
    <row r="4706" spans="8:8" x14ac:dyDescent="0.2">
      <c r="H4706" s="130" t="s">
        <v>5528</v>
      </c>
    </row>
    <row r="4707" spans="8:8" x14ac:dyDescent="0.2">
      <c r="H4707" s="130" t="s">
        <v>5529</v>
      </c>
    </row>
    <row r="4708" spans="8:8" x14ac:dyDescent="0.2">
      <c r="H4708" s="130" t="s">
        <v>5530</v>
      </c>
    </row>
    <row r="4709" spans="8:8" x14ac:dyDescent="0.2">
      <c r="H4709" s="130" t="s">
        <v>5531</v>
      </c>
    </row>
    <row r="4710" spans="8:8" x14ac:dyDescent="0.2">
      <c r="H4710" s="130" t="s">
        <v>5532</v>
      </c>
    </row>
    <row r="4711" spans="8:8" x14ac:dyDescent="0.2">
      <c r="H4711" s="130" t="s">
        <v>5533</v>
      </c>
    </row>
    <row r="4712" spans="8:8" x14ac:dyDescent="0.2">
      <c r="H4712" s="130" t="s">
        <v>5534</v>
      </c>
    </row>
    <row r="4713" spans="8:8" x14ac:dyDescent="0.2">
      <c r="H4713" s="130" t="s">
        <v>5535</v>
      </c>
    </row>
    <row r="4714" spans="8:8" x14ac:dyDescent="0.2">
      <c r="H4714" s="130" t="s">
        <v>5536</v>
      </c>
    </row>
    <row r="4715" spans="8:8" x14ac:dyDescent="0.2">
      <c r="H4715" s="130" t="s">
        <v>5537</v>
      </c>
    </row>
    <row r="4716" spans="8:8" x14ac:dyDescent="0.2">
      <c r="H4716" s="130" t="s">
        <v>5538</v>
      </c>
    </row>
    <row r="4717" spans="8:8" x14ac:dyDescent="0.2">
      <c r="H4717" s="130" t="s">
        <v>5539</v>
      </c>
    </row>
    <row r="4718" spans="8:8" x14ac:dyDescent="0.2">
      <c r="H4718" s="130" t="s">
        <v>5540</v>
      </c>
    </row>
    <row r="4719" spans="8:8" x14ac:dyDescent="0.2">
      <c r="H4719" s="130" t="s">
        <v>5541</v>
      </c>
    </row>
    <row r="4720" spans="8:8" x14ac:dyDescent="0.2">
      <c r="H4720" s="130" t="s">
        <v>5542</v>
      </c>
    </row>
    <row r="4721" spans="8:8" x14ac:dyDescent="0.2">
      <c r="H4721" s="130" t="s">
        <v>5543</v>
      </c>
    </row>
    <row r="4722" spans="8:8" x14ac:dyDescent="0.2">
      <c r="H4722" s="130" t="s">
        <v>5544</v>
      </c>
    </row>
    <row r="4723" spans="8:8" x14ac:dyDescent="0.2">
      <c r="H4723" s="130" t="s">
        <v>5545</v>
      </c>
    </row>
    <row r="4724" spans="8:8" x14ac:dyDescent="0.2">
      <c r="H4724" s="130" t="s">
        <v>5546</v>
      </c>
    </row>
    <row r="4725" spans="8:8" x14ac:dyDescent="0.2">
      <c r="H4725" s="130" t="s">
        <v>5547</v>
      </c>
    </row>
    <row r="4726" spans="8:8" x14ac:dyDescent="0.2">
      <c r="H4726" s="130" t="s">
        <v>5548</v>
      </c>
    </row>
    <row r="4727" spans="8:8" x14ac:dyDescent="0.2">
      <c r="H4727" s="130" t="s">
        <v>5549</v>
      </c>
    </row>
    <row r="4728" spans="8:8" x14ac:dyDescent="0.2">
      <c r="H4728" s="130" t="s">
        <v>5550</v>
      </c>
    </row>
    <row r="4729" spans="8:8" x14ac:dyDescent="0.2">
      <c r="H4729" s="130" t="s">
        <v>5551</v>
      </c>
    </row>
    <row r="4730" spans="8:8" x14ac:dyDescent="0.2">
      <c r="H4730" s="130" t="s">
        <v>5552</v>
      </c>
    </row>
    <row r="4731" spans="8:8" x14ac:dyDescent="0.2">
      <c r="H4731" s="130" t="s">
        <v>5553</v>
      </c>
    </row>
    <row r="4732" spans="8:8" x14ac:dyDescent="0.2">
      <c r="H4732" s="130" t="s">
        <v>5554</v>
      </c>
    </row>
    <row r="4733" spans="8:8" x14ac:dyDescent="0.2">
      <c r="H4733" s="130" t="s">
        <v>5555</v>
      </c>
    </row>
    <row r="4734" spans="8:8" x14ac:dyDescent="0.2">
      <c r="H4734" s="130" t="s">
        <v>5556</v>
      </c>
    </row>
    <row r="4735" spans="8:8" x14ac:dyDescent="0.2">
      <c r="H4735" s="130" t="s">
        <v>5557</v>
      </c>
    </row>
    <row r="4736" spans="8:8" x14ac:dyDescent="0.2">
      <c r="H4736" s="130" t="s">
        <v>5558</v>
      </c>
    </row>
    <row r="4737" spans="8:8" x14ac:dyDescent="0.2">
      <c r="H4737" s="130" t="s">
        <v>5559</v>
      </c>
    </row>
    <row r="4738" spans="8:8" x14ac:dyDescent="0.2">
      <c r="H4738" s="130" t="s">
        <v>5560</v>
      </c>
    </row>
    <row r="4739" spans="8:8" x14ac:dyDescent="0.2">
      <c r="H4739" s="130" t="s">
        <v>5561</v>
      </c>
    </row>
    <row r="4740" spans="8:8" x14ac:dyDescent="0.2">
      <c r="H4740" s="130" t="s">
        <v>5562</v>
      </c>
    </row>
    <row r="4741" spans="8:8" x14ac:dyDescent="0.2">
      <c r="H4741" s="130" t="s">
        <v>5563</v>
      </c>
    </row>
    <row r="4742" spans="8:8" x14ac:dyDescent="0.2">
      <c r="H4742" s="130" t="s">
        <v>5564</v>
      </c>
    </row>
    <row r="4743" spans="8:8" x14ac:dyDescent="0.2">
      <c r="H4743" s="130" t="s">
        <v>5565</v>
      </c>
    </row>
    <row r="4744" spans="8:8" x14ac:dyDescent="0.2">
      <c r="H4744" s="130" t="s">
        <v>5566</v>
      </c>
    </row>
    <row r="4745" spans="8:8" x14ac:dyDescent="0.2">
      <c r="H4745" s="130" t="s">
        <v>5567</v>
      </c>
    </row>
    <row r="4746" spans="8:8" x14ac:dyDescent="0.2">
      <c r="H4746" s="130" t="s">
        <v>5568</v>
      </c>
    </row>
    <row r="4747" spans="8:8" x14ac:dyDescent="0.2">
      <c r="H4747" s="130" t="s">
        <v>5569</v>
      </c>
    </row>
    <row r="4748" spans="8:8" x14ac:dyDescent="0.2">
      <c r="H4748" s="130" t="s">
        <v>5570</v>
      </c>
    </row>
    <row r="4749" spans="8:8" x14ac:dyDescent="0.2">
      <c r="H4749" s="130" t="s">
        <v>5571</v>
      </c>
    </row>
    <row r="4750" spans="8:8" x14ac:dyDescent="0.2">
      <c r="H4750" s="130" t="s">
        <v>5572</v>
      </c>
    </row>
    <row r="4751" spans="8:8" x14ac:dyDescent="0.2">
      <c r="H4751" s="130" t="s">
        <v>5573</v>
      </c>
    </row>
    <row r="4752" spans="8:8" x14ac:dyDescent="0.2">
      <c r="H4752" s="130" t="s">
        <v>5574</v>
      </c>
    </row>
    <row r="4753" spans="8:8" x14ac:dyDescent="0.2">
      <c r="H4753" s="130" t="s">
        <v>5575</v>
      </c>
    </row>
    <row r="4754" spans="8:8" x14ac:dyDescent="0.2">
      <c r="H4754" s="130" t="s">
        <v>5576</v>
      </c>
    </row>
    <row r="4755" spans="8:8" x14ac:dyDescent="0.2">
      <c r="H4755" s="130" t="s">
        <v>5577</v>
      </c>
    </row>
    <row r="4756" spans="8:8" x14ac:dyDescent="0.2">
      <c r="H4756" s="130" t="s">
        <v>5578</v>
      </c>
    </row>
    <row r="4757" spans="8:8" x14ac:dyDescent="0.2">
      <c r="H4757" s="130" t="s">
        <v>5579</v>
      </c>
    </row>
    <row r="4758" spans="8:8" x14ac:dyDescent="0.2">
      <c r="H4758" s="130" t="s">
        <v>5580</v>
      </c>
    </row>
    <row r="4759" spans="8:8" x14ac:dyDescent="0.2">
      <c r="H4759" s="130" t="s">
        <v>5581</v>
      </c>
    </row>
    <row r="4760" spans="8:8" x14ac:dyDescent="0.2">
      <c r="H4760" s="130" t="s">
        <v>5582</v>
      </c>
    </row>
    <row r="4761" spans="8:8" x14ac:dyDescent="0.2">
      <c r="H4761" s="130" t="s">
        <v>5583</v>
      </c>
    </row>
    <row r="4762" spans="8:8" x14ac:dyDescent="0.2">
      <c r="H4762" s="130" t="s">
        <v>5584</v>
      </c>
    </row>
    <row r="4763" spans="8:8" x14ac:dyDescent="0.2">
      <c r="H4763" s="130" t="s">
        <v>5585</v>
      </c>
    </row>
    <row r="4764" spans="8:8" x14ac:dyDescent="0.2">
      <c r="H4764" s="130" t="s">
        <v>5586</v>
      </c>
    </row>
    <row r="4765" spans="8:8" x14ac:dyDescent="0.2">
      <c r="H4765" s="130" t="s">
        <v>5587</v>
      </c>
    </row>
    <row r="4766" spans="8:8" x14ac:dyDescent="0.2">
      <c r="H4766" s="130" t="s">
        <v>5588</v>
      </c>
    </row>
    <row r="4767" spans="8:8" x14ac:dyDescent="0.2">
      <c r="H4767" s="130" t="s">
        <v>5589</v>
      </c>
    </row>
    <row r="4768" spans="8:8" x14ac:dyDescent="0.2">
      <c r="H4768" s="130" t="s">
        <v>5590</v>
      </c>
    </row>
    <row r="4769" spans="8:8" x14ac:dyDescent="0.2">
      <c r="H4769" s="130" t="s">
        <v>5591</v>
      </c>
    </row>
    <row r="4770" spans="8:8" x14ac:dyDescent="0.2">
      <c r="H4770" s="130" t="s">
        <v>5592</v>
      </c>
    </row>
    <row r="4771" spans="8:8" x14ac:dyDescent="0.2">
      <c r="H4771" s="130" t="s">
        <v>5593</v>
      </c>
    </row>
    <row r="4772" spans="8:8" x14ac:dyDescent="0.2">
      <c r="H4772" s="130" t="s">
        <v>5594</v>
      </c>
    </row>
    <row r="4773" spans="8:8" x14ac:dyDescent="0.2">
      <c r="H4773" s="130" t="s">
        <v>5595</v>
      </c>
    </row>
    <row r="4774" spans="8:8" x14ac:dyDescent="0.2">
      <c r="H4774" s="130" t="s">
        <v>5596</v>
      </c>
    </row>
    <row r="4775" spans="8:8" x14ac:dyDescent="0.2">
      <c r="H4775" s="130" t="s">
        <v>5597</v>
      </c>
    </row>
    <row r="4776" spans="8:8" x14ac:dyDescent="0.2">
      <c r="H4776" s="130" t="s">
        <v>5598</v>
      </c>
    </row>
    <row r="4777" spans="8:8" x14ac:dyDescent="0.2">
      <c r="H4777" s="130" t="s">
        <v>5599</v>
      </c>
    </row>
    <row r="4778" spans="8:8" x14ac:dyDescent="0.2">
      <c r="H4778" s="130" t="s">
        <v>5600</v>
      </c>
    </row>
    <row r="4779" spans="8:8" x14ac:dyDescent="0.2">
      <c r="H4779" s="130" t="s">
        <v>5601</v>
      </c>
    </row>
    <row r="4780" spans="8:8" x14ac:dyDescent="0.2">
      <c r="H4780" s="130" t="s">
        <v>5602</v>
      </c>
    </row>
    <row r="4781" spans="8:8" x14ac:dyDescent="0.2">
      <c r="H4781" s="130" t="s">
        <v>5603</v>
      </c>
    </row>
    <row r="4782" spans="8:8" x14ac:dyDescent="0.2">
      <c r="H4782" s="130" t="s">
        <v>5604</v>
      </c>
    </row>
    <row r="4783" spans="8:8" x14ac:dyDescent="0.2">
      <c r="H4783" s="130" t="s">
        <v>5605</v>
      </c>
    </row>
    <row r="4784" spans="8:8" x14ac:dyDescent="0.2">
      <c r="H4784" s="130" t="s">
        <v>5606</v>
      </c>
    </row>
    <row r="4785" spans="8:8" x14ac:dyDescent="0.2">
      <c r="H4785" s="130" t="s">
        <v>5607</v>
      </c>
    </row>
    <row r="4786" spans="8:8" x14ac:dyDescent="0.2">
      <c r="H4786" s="130" t="s">
        <v>5608</v>
      </c>
    </row>
    <row r="4787" spans="8:8" x14ac:dyDescent="0.2">
      <c r="H4787" s="130" t="s">
        <v>5609</v>
      </c>
    </row>
    <row r="4788" spans="8:8" x14ac:dyDescent="0.2">
      <c r="H4788" s="130" t="s">
        <v>5610</v>
      </c>
    </row>
    <row r="4789" spans="8:8" x14ac:dyDescent="0.2">
      <c r="H4789" s="130" t="s">
        <v>5611</v>
      </c>
    </row>
    <row r="4790" spans="8:8" x14ac:dyDescent="0.2">
      <c r="H4790" s="130" t="s">
        <v>5612</v>
      </c>
    </row>
    <row r="4791" spans="8:8" x14ac:dyDescent="0.2">
      <c r="H4791" s="130" t="s">
        <v>5613</v>
      </c>
    </row>
    <row r="4792" spans="8:8" x14ac:dyDescent="0.2">
      <c r="H4792" s="130" t="s">
        <v>5614</v>
      </c>
    </row>
    <row r="4793" spans="8:8" x14ac:dyDescent="0.2">
      <c r="H4793" s="130" t="s">
        <v>5615</v>
      </c>
    </row>
    <row r="4794" spans="8:8" x14ac:dyDescent="0.2">
      <c r="H4794" s="130" t="s">
        <v>5616</v>
      </c>
    </row>
    <row r="4795" spans="8:8" x14ac:dyDescent="0.2">
      <c r="H4795" s="130" t="s">
        <v>5617</v>
      </c>
    </row>
    <row r="4796" spans="8:8" x14ac:dyDescent="0.2">
      <c r="H4796" s="130" t="s">
        <v>5618</v>
      </c>
    </row>
    <row r="4797" spans="8:8" x14ac:dyDescent="0.2">
      <c r="H4797" s="130" t="s">
        <v>5619</v>
      </c>
    </row>
    <row r="4798" spans="8:8" x14ac:dyDescent="0.2">
      <c r="H4798" s="130" t="s">
        <v>5620</v>
      </c>
    </row>
    <row r="4799" spans="8:8" x14ac:dyDescent="0.2">
      <c r="H4799" s="130" t="s">
        <v>5621</v>
      </c>
    </row>
    <row r="4800" spans="8:8" x14ac:dyDescent="0.2">
      <c r="H4800" s="130" t="s">
        <v>5622</v>
      </c>
    </row>
    <row r="4801" spans="8:8" x14ac:dyDescent="0.2">
      <c r="H4801" s="130" t="s">
        <v>5623</v>
      </c>
    </row>
    <row r="4802" spans="8:8" x14ac:dyDescent="0.2">
      <c r="H4802" s="130" t="s">
        <v>5624</v>
      </c>
    </row>
    <row r="4803" spans="8:8" x14ac:dyDescent="0.2">
      <c r="H4803" s="130" t="s">
        <v>5625</v>
      </c>
    </row>
    <row r="4804" spans="8:8" x14ac:dyDescent="0.2">
      <c r="H4804" s="130" t="s">
        <v>5626</v>
      </c>
    </row>
    <row r="4805" spans="8:8" x14ac:dyDescent="0.2">
      <c r="H4805" s="130" t="s">
        <v>5627</v>
      </c>
    </row>
    <row r="4806" spans="8:8" x14ac:dyDescent="0.2">
      <c r="H4806" s="130" t="s">
        <v>5628</v>
      </c>
    </row>
    <row r="4807" spans="8:8" x14ac:dyDescent="0.2">
      <c r="H4807" s="130" t="s">
        <v>5629</v>
      </c>
    </row>
    <row r="4808" spans="8:8" x14ac:dyDescent="0.2">
      <c r="H4808" s="130" t="s">
        <v>5630</v>
      </c>
    </row>
    <row r="4809" spans="8:8" x14ac:dyDescent="0.2">
      <c r="H4809" s="130" t="s">
        <v>5631</v>
      </c>
    </row>
    <row r="4810" spans="8:8" x14ac:dyDescent="0.2">
      <c r="H4810" s="130" t="s">
        <v>5632</v>
      </c>
    </row>
    <row r="4811" spans="8:8" x14ac:dyDescent="0.2">
      <c r="H4811" s="130" t="s">
        <v>5633</v>
      </c>
    </row>
    <row r="4812" spans="8:8" x14ac:dyDescent="0.2">
      <c r="H4812" s="130" t="s">
        <v>5634</v>
      </c>
    </row>
    <row r="4813" spans="8:8" x14ac:dyDescent="0.2">
      <c r="H4813" s="130" t="s">
        <v>5635</v>
      </c>
    </row>
    <row r="4814" spans="8:8" x14ac:dyDescent="0.2">
      <c r="H4814" s="130" t="s">
        <v>5636</v>
      </c>
    </row>
    <row r="4815" spans="8:8" x14ac:dyDescent="0.2">
      <c r="H4815" s="130" t="s">
        <v>5637</v>
      </c>
    </row>
    <row r="4816" spans="8:8" x14ac:dyDescent="0.2">
      <c r="H4816" s="130" t="s">
        <v>5638</v>
      </c>
    </row>
    <row r="4817" spans="8:8" x14ac:dyDescent="0.2">
      <c r="H4817" s="130" t="s">
        <v>5639</v>
      </c>
    </row>
    <row r="4818" spans="8:8" x14ac:dyDescent="0.2">
      <c r="H4818" s="130" t="s">
        <v>5640</v>
      </c>
    </row>
    <row r="4819" spans="8:8" x14ac:dyDescent="0.2">
      <c r="H4819" s="130" t="s">
        <v>5641</v>
      </c>
    </row>
    <row r="4820" spans="8:8" x14ac:dyDescent="0.2">
      <c r="H4820" s="130" t="s">
        <v>5642</v>
      </c>
    </row>
    <row r="4821" spans="8:8" x14ac:dyDescent="0.2">
      <c r="H4821" s="130" t="s">
        <v>5643</v>
      </c>
    </row>
    <row r="4822" spans="8:8" x14ac:dyDescent="0.2">
      <c r="H4822" s="130" t="s">
        <v>5644</v>
      </c>
    </row>
    <row r="4823" spans="8:8" x14ac:dyDescent="0.2">
      <c r="H4823" s="130" t="s">
        <v>5645</v>
      </c>
    </row>
    <row r="4824" spans="8:8" x14ac:dyDescent="0.2">
      <c r="H4824" s="130" t="s">
        <v>5646</v>
      </c>
    </row>
    <row r="4825" spans="8:8" x14ac:dyDescent="0.2">
      <c r="H4825" s="130" t="s">
        <v>5647</v>
      </c>
    </row>
    <row r="4826" spans="8:8" x14ac:dyDescent="0.2">
      <c r="H4826" s="130" t="s">
        <v>5648</v>
      </c>
    </row>
    <row r="4827" spans="8:8" x14ac:dyDescent="0.2">
      <c r="H4827" s="130" t="s">
        <v>5649</v>
      </c>
    </row>
    <row r="4828" spans="8:8" x14ac:dyDescent="0.2">
      <c r="H4828" s="130" t="s">
        <v>5650</v>
      </c>
    </row>
    <row r="4829" spans="8:8" x14ac:dyDescent="0.2">
      <c r="H4829" s="130" t="s">
        <v>5651</v>
      </c>
    </row>
    <row r="4830" spans="8:8" x14ac:dyDescent="0.2">
      <c r="H4830" s="130" t="s">
        <v>5652</v>
      </c>
    </row>
    <row r="4831" spans="8:8" x14ac:dyDescent="0.2">
      <c r="H4831" s="130" t="s">
        <v>5653</v>
      </c>
    </row>
    <row r="4832" spans="8:8" x14ac:dyDescent="0.2">
      <c r="H4832" s="130" t="s">
        <v>5654</v>
      </c>
    </row>
    <row r="4833" spans="8:8" x14ac:dyDescent="0.2">
      <c r="H4833" s="130" t="s">
        <v>5655</v>
      </c>
    </row>
    <row r="4834" spans="8:8" x14ac:dyDescent="0.2">
      <c r="H4834" s="130" t="s">
        <v>5656</v>
      </c>
    </row>
    <row r="4835" spans="8:8" x14ac:dyDescent="0.2">
      <c r="H4835" s="130" t="s">
        <v>5657</v>
      </c>
    </row>
    <row r="4836" spans="8:8" x14ac:dyDescent="0.2">
      <c r="H4836" s="130" t="s">
        <v>5658</v>
      </c>
    </row>
    <row r="4837" spans="8:8" x14ac:dyDescent="0.2">
      <c r="H4837" s="130" t="s">
        <v>5659</v>
      </c>
    </row>
    <row r="4838" spans="8:8" x14ac:dyDescent="0.2">
      <c r="H4838" s="130" t="s">
        <v>5660</v>
      </c>
    </row>
    <row r="4839" spans="8:8" x14ac:dyDescent="0.2">
      <c r="H4839" s="130" t="s">
        <v>5661</v>
      </c>
    </row>
    <row r="4840" spans="8:8" x14ac:dyDescent="0.2">
      <c r="H4840" s="130" t="s">
        <v>5662</v>
      </c>
    </row>
    <row r="4841" spans="8:8" x14ac:dyDescent="0.2">
      <c r="H4841" s="130" t="s">
        <v>5663</v>
      </c>
    </row>
    <row r="4842" spans="8:8" x14ac:dyDescent="0.2">
      <c r="H4842" s="130" t="s">
        <v>5664</v>
      </c>
    </row>
    <row r="4843" spans="8:8" x14ac:dyDescent="0.2">
      <c r="H4843" s="130" t="s">
        <v>5665</v>
      </c>
    </row>
    <row r="4844" spans="8:8" x14ac:dyDescent="0.2">
      <c r="H4844" s="130" t="s">
        <v>5666</v>
      </c>
    </row>
    <row r="4845" spans="8:8" x14ac:dyDescent="0.2">
      <c r="H4845" s="130" t="s">
        <v>5667</v>
      </c>
    </row>
    <row r="4846" spans="8:8" x14ac:dyDescent="0.2">
      <c r="H4846" s="130" t="s">
        <v>5668</v>
      </c>
    </row>
    <row r="4847" spans="8:8" x14ac:dyDescent="0.2">
      <c r="H4847" s="130" t="s">
        <v>5669</v>
      </c>
    </row>
    <row r="4848" spans="8:8" x14ac:dyDescent="0.2">
      <c r="H4848" s="130" t="s">
        <v>5670</v>
      </c>
    </row>
    <row r="4849" spans="8:8" x14ac:dyDescent="0.2">
      <c r="H4849" s="130" t="s">
        <v>5671</v>
      </c>
    </row>
    <row r="4850" spans="8:8" x14ac:dyDescent="0.2">
      <c r="H4850" s="130" t="s">
        <v>5672</v>
      </c>
    </row>
    <row r="4851" spans="8:8" x14ac:dyDescent="0.2">
      <c r="H4851" s="130" t="s">
        <v>5673</v>
      </c>
    </row>
    <row r="4852" spans="8:8" x14ac:dyDescent="0.2">
      <c r="H4852" s="130" t="s">
        <v>5674</v>
      </c>
    </row>
    <row r="4853" spans="8:8" x14ac:dyDescent="0.2">
      <c r="H4853" s="130" t="s">
        <v>5675</v>
      </c>
    </row>
    <row r="4854" spans="8:8" x14ac:dyDescent="0.2">
      <c r="H4854" s="130" t="s">
        <v>5676</v>
      </c>
    </row>
    <row r="4855" spans="8:8" x14ac:dyDescent="0.2">
      <c r="H4855" s="130" t="s">
        <v>5677</v>
      </c>
    </row>
    <row r="4856" spans="8:8" x14ac:dyDescent="0.2">
      <c r="H4856" s="130" t="s">
        <v>5678</v>
      </c>
    </row>
    <row r="4857" spans="8:8" x14ac:dyDescent="0.2">
      <c r="H4857" s="130" t="s">
        <v>5679</v>
      </c>
    </row>
    <row r="4858" spans="8:8" x14ac:dyDescent="0.2">
      <c r="H4858" s="130" t="s">
        <v>5680</v>
      </c>
    </row>
    <row r="4859" spans="8:8" x14ac:dyDescent="0.2">
      <c r="H4859" s="130" t="s">
        <v>5681</v>
      </c>
    </row>
    <row r="4860" spans="8:8" x14ac:dyDescent="0.2">
      <c r="H4860" s="130" t="s">
        <v>5682</v>
      </c>
    </row>
    <row r="4861" spans="8:8" x14ac:dyDescent="0.2">
      <c r="H4861" s="130" t="s">
        <v>5683</v>
      </c>
    </row>
    <row r="4862" spans="8:8" x14ac:dyDescent="0.2">
      <c r="H4862" s="130" t="s">
        <v>5684</v>
      </c>
    </row>
    <row r="4863" spans="8:8" x14ac:dyDescent="0.2">
      <c r="H4863" s="130" t="s">
        <v>5685</v>
      </c>
    </row>
    <row r="4864" spans="8:8" x14ac:dyDescent="0.2">
      <c r="H4864" s="130" t="s">
        <v>5686</v>
      </c>
    </row>
    <row r="4865" spans="8:8" x14ac:dyDescent="0.2">
      <c r="H4865" s="130" t="s">
        <v>5687</v>
      </c>
    </row>
    <row r="4866" spans="8:8" x14ac:dyDescent="0.2">
      <c r="H4866" s="130" t="s">
        <v>5688</v>
      </c>
    </row>
    <row r="4867" spans="8:8" x14ac:dyDescent="0.2">
      <c r="H4867" s="130" t="s">
        <v>5689</v>
      </c>
    </row>
    <row r="4868" spans="8:8" x14ac:dyDescent="0.2">
      <c r="H4868" s="130" t="s">
        <v>5690</v>
      </c>
    </row>
    <row r="4869" spans="8:8" x14ac:dyDescent="0.2">
      <c r="H4869" s="130" t="s">
        <v>5691</v>
      </c>
    </row>
    <row r="4870" spans="8:8" x14ac:dyDescent="0.2">
      <c r="H4870" s="130" t="s">
        <v>5692</v>
      </c>
    </row>
    <row r="4871" spans="8:8" x14ac:dyDescent="0.2">
      <c r="H4871" s="130" t="s">
        <v>5693</v>
      </c>
    </row>
    <row r="4872" spans="8:8" x14ac:dyDescent="0.2">
      <c r="H4872" s="130" t="s">
        <v>5694</v>
      </c>
    </row>
    <row r="4873" spans="8:8" x14ac:dyDescent="0.2">
      <c r="H4873" s="130" t="s">
        <v>5695</v>
      </c>
    </row>
    <row r="4874" spans="8:8" x14ac:dyDescent="0.2">
      <c r="H4874" s="130" t="s">
        <v>5696</v>
      </c>
    </row>
    <row r="4875" spans="8:8" x14ac:dyDescent="0.2">
      <c r="H4875" s="130" t="s">
        <v>5697</v>
      </c>
    </row>
    <row r="4876" spans="8:8" x14ac:dyDescent="0.2">
      <c r="H4876" s="130" t="s">
        <v>5698</v>
      </c>
    </row>
    <row r="4877" spans="8:8" x14ac:dyDescent="0.2">
      <c r="H4877" s="130" t="s">
        <v>5699</v>
      </c>
    </row>
    <row r="4878" spans="8:8" x14ac:dyDescent="0.2">
      <c r="H4878" s="130" t="s">
        <v>5700</v>
      </c>
    </row>
    <row r="4879" spans="8:8" x14ac:dyDescent="0.2">
      <c r="H4879" s="130" t="s">
        <v>5701</v>
      </c>
    </row>
    <row r="4880" spans="8:8" x14ac:dyDescent="0.2">
      <c r="H4880" s="130" t="s">
        <v>5702</v>
      </c>
    </row>
    <row r="4881" spans="8:8" x14ac:dyDescent="0.2">
      <c r="H4881" s="130" t="s">
        <v>5703</v>
      </c>
    </row>
    <row r="4882" spans="8:8" x14ac:dyDescent="0.2">
      <c r="H4882" s="130" t="s">
        <v>5704</v>
      </c>
    </row>
    <row r="4883" spans="8:8" x14ac:dyDescent="0.2">
      <c r="H4883" s="130" t="s">
        <v>5705</v>
      </c>
    </row>
    <row r="4884" spans="8:8" x14ac:dyDescent="0.2">
      <c r="H4884" s="130" t="s">
        <v>5706</v>
      </c>
    </row>
    <row r="4885" spans="8:8" x14ac:dyDescent="0.2">
      <c r="H4885" s="130" t="s">
        <v>5707</v>
      </c>
    </row>
    <row r="4886" spans="8:8" x14ac:dyDescent="0.2">
      <c r="H4886" s="130" t="s">
        <v>5708</v>
      </c>
    </row>
    <row r="4887" spans="8:8" x14ac:dyDescent="0.2">
      <c r="H4887" s="130" t="s">
        <v>5709</v>
      </c>
    </row>
    <row r="4888" spans="8:8" x14ac:dyDescent="0.2">
      <c r="H4888" s="130" t="s">
        <v>5710</v>
      </c>
    </row>
    <row r="4889" spans="8:8" x14ac:dyDescent="0.2">
      <c r="H4889" s="130" t="s">
        <v>5711</v>
      </c>
    </row>
    <row r="4890" spans="8:8" x14ac:dyDescent="0.2">
      <c r="H4890" s="130" t="s">
        <v>5712</v>
      </c>
    </row>
    <row r="4891" spans="8:8" x14ac:dyDescent="0.2">
      <c r="H4891" s="130" t="s">
        <v>5713</v>
      </c>
    </row>
    <row r="4892" spans="8:8" x14ac:dyDescent="0.2">
      <c r="H4892" s="130" t="s">
        <v>5714</v>
      </c>
    </row>
    <row r="4893" spans="8:8" x14ac:dyDescent="0.2">
      <c r="H4893" s="130" t="s">
        <v>5715</v>
      </c>
    </row>
    <row r="4894" spans="8:8" x14ac:dyDescent="0.2">
      <c r="H4894" s="130" t="s">
        <v>5716</v>
      </c>
    </row>
    <row r="4895" spans="8:8" x14ac:dyDescent="0.2">
      <c r="H4895" s="130" t="s">
        <v>5717</v>
      </c>
    </row>
    <row r="4896" spans="8:8" x14ac:dyDescent="0.2">
      <c r="H4896" s="130" t="s">
        <v>5718</v>
      </c>
    </row>
    <row r="4897" spans="8:8" x14ac:dyDescent="0.2">
      <c r="H4897" s="130" t="s">
        <v>5719</v>
      </c>
    </row>
    <row r="4898" spans="8:8" x14ac:dyDescent="0.2">
      <c r="H4898" s="130" t="s">
        <v>5720</v>
      </c>
    </row>
    <row r="4899" spans="8:8" x14ac:dyDescent="0.2">
      <c r="H4899" s="130" t="s">
        <v>5721</v>
      </c>
    </row>
    <row r="4900" spans="8:8" x14ac:dyDescent="0.2">
      <c r="H4900" s="130" t="s">
        <v>5722</v>
      </c>
    </row>
    <row r="4901" spans="8:8" x14ac:dyDescent="0.2">
      <c r="H4901" s="130" t="s">
        <v>5723</v>
      </c>
    </row>
    <row r="4902" spans="8:8" x14ac:dyDescent="0.2">
      <c r="H4902" s="130" t="s">
        <v>5724</v>
      </c>
    </row>
    <row r="4903" spans="8:8" x14ac:dyDescent="0.2">
      <c r="H4903" s="130" t="s">
        <v>5725</v>
      </c>
    </row>
    <row r="4904" spans="8:8" x14ac:dyDescent="0.2">
      <c r="H4904" s="130" t="s">
        <v>5726</v>
      </c>
    </row>
    <row r="4905" spans="8:8" x14ac:dyDescent="0.2">
      <c r="H4905" s="130" t="s">
        <v>5727</v>
      </c>
    </row>
    <row r="4906" spans="8:8" x14ac:dyDescent="0.2">
      <c r="H4906" s="130" t="s">
        <v>5728</v>
      </c>
    </row>
    <row r="4907" spans="8:8" x14ac:dyDescent="0.2">
      <c r="H4907" s="130" t="s">
        <v>5729</v>
      </c>
    </row>
    <row r="4908" spans="8:8" x14ac:dyDescent="0.2">
      <c r="H4908" s="130" t="s">
        <v>5730</v>
      </c>
    </row>
    <row r="4909" spans="8:8" x14ac:dyDescent="0.2">
      <c r="H4909" s="130" t="s">
        <v>5731</v>
      </c>
    </row>
    <row r="4910" spans="8:8" x14ac:dyDescent="0.2">
      <c r="H4910" s="130" t="s">
        <v>5732</v>
      </c>
    </row>
    <row r="4911" spans="8:8" x14ac:dyDescent="0.2">
      <c r="H4911" s="130" t="s">
        <v>5733</v>
      </c>
    </row>
    <row r="4912" spans="8:8" x14ac:dyDescent="0.2">
      <c r="H4912" s="130" t="s">
        <v>5734</v>
      </c>
    </row>
    <row r="4913" spans="8:8" x14ac:dyDescent="0.2">
      <c r="H4913" s="130" t="s">
        <v>5735</v>
      </c>
    </row>
    <row r="4914" spans="8:8" x14ac:dyDescent="0.2">
      <c r="H4914" s="130" t="s">
        <v>5736</v>
      </c>
    </row>
    <row r="4915" spans="8:8" x14ac:dyDescent="0.2">
      <c r="H4915" s="130" t="s">
        <v>5737</v>
      </c>
    </row>
    <row r="4916" spans="8:8" x14ac:dyDescent="0.2">
      <c r="H4916" s="130" t="s">
        <v>5738</v>
      </c>
    </row>
    <row r="4917" spans="8:8" x14ac:dyDescent="0.2">
      <c r="H4917" s="130" t="s">
        <v>5739</v>
      </c>
    </row>
    <row r="4918" spans="8:8" x14ac:dyDescent="0.2">
      <c r="H4918" s="130" t="s">
        <v>5740</v>
      </c>
    </row>
    <row r="4919" spans="8:8" x14ac:dyDescent="0.2">
      <c r="H4919" s="130" t="s">
        <v>5741</v>
      </c>
    </row>
    <row r="4920" spans="8:8" x14ac:dyDescent="0.2">
      <c r="H4920" s="130" t="s">
        <v>5742</v>
      </c>
    </row>
    <row r="4921" spans="8:8" x14ac:dyDescent="0.2">
      <c r="H4921" s="130" t="s">
        <v>5743</v>
      </c>
    </row>
    <row r="4922" spans="8:8" x14ac:dyDescent="0.2">
      <c r="H4922" s="130" t="s">
        <v>5744</v>
      </c>
    </row>
    <row r="4923" spans="8:8" x14ac:dyDescent="0.2">
      <c r="H4923" s="130" t="s">
        <v>5745</v>
      </c>
    </row>
    <row r="4924" spans="8:8" x14ac:dyDescent="0.2">
      <c r="H4924" s="130" t="s">
        <v>5746</v>
      </c>
    </row>
    <row r="4925" spans="8:8" x14ac:dyDescent="0.2">
      <c r="H4925" s="130" t="s">
        <v>5747</v>
      </c>
    </row>
    <row r="4926" spans="8:8" x14ac:dyDescent="0.2">
      <c r="H4926" s="130" t="s">
        <v>5748</v>
      </c>
    </row>
    <row r="4927" spans="8:8" x14ac:dyDescent="0.2">
      <c r="H4927" s="130" t="s">
        <v>5749</v>
      </c>
    </row>
    <row r="4928" spans="8:8" x14ac:dyDescent="0.2">
      <c r="H4928" s="130" t="s">
        <v>5750</v>
      </c>
    </row>
    <row r="4929" spans="8:8" x14ac:dyDescent="0.2">
      <c r="H4929" s="130" t="s">
        <v>5751</v>
      </c>
    </row>
    <row r="4930" spans="8:8" x14ac:dyDescent="0.2">
      <c r="H4930" s="130" t="s">
        <v>5752</v>
      </c>
    </row>
    <row r="4931" spans="8:8" x14ac:dyDescent="0.2">
      <c r="H4931" s="130" t="s">
        <v>5753</v>
      </c>
    </row>
    <row r="4932" spans="8:8" x14ac:dyDescent="0.2">
      <c r="H4932" s="130" t="s">
        <v>5754</v>
      </c>
    </row>
    <row r="4933" spans="8:8" x14ac:dyDescent="0.2">
      <c r="H4933" s="130" t="s">
        <v>5755</v>
      </c>
    </row>
    <row r="4934" spans="8:8" x14ac:dyDescent="0.2">
      <c r="H4934" s="130" t="s">
        <v>5756</v>
      </c>
    </row>
    <row r="4935" spans="8:8" x14ac:dyDescent="0.2">
      <c r="H4935" s="130" t="s">
        <v>5757</v>
      </c>
    </row>
    <row r="4936" spans="8:8" x14ac:dyDescent="0.2">
      <c r="H4936" s="130" t="s">
        <v>5758</v>
      </c>
    </row>
    <row r="4937" spans="8:8" x14ac:dyDescent="0.2">
      <c r="H4937" s="130" t="s">
        <v>5759</v>
      </c>
    </row>
    <row r="4938" spans="8:8" x14ac:dyDescent="0.2">
      <c r="H4938" s="130" t="s">
        <v>5760</v>
      </c>
    </row>
    <row r="4939" spans="8:8" x14ac:dyDescent="0.2">
      <c r="H4939" s="130" t="s">
        <v>5761</v>
      </c>
    </row>
    <row r="4940" spans="8:8" x14ac:dyDescent="0.2">
      <c r="H4940" s="130" t="s">
        <v>5762</v>
      </c>
    </row>
    <row r="4941" spans="8:8" x14ac:dyDescent="0.2">
      <c r="H4941" s="130" t="s">
        <v>5763</v>
      </c>
    </row>
    <row r="4942" spans="8:8" x14ac:dyDescent="0.2">
      <c r="H4942" s="130" t="s">
        <v>5764</v>
      </c>
    </row>
    <row r="4943" spans="8:8" x14ac:dyDescent="0.2">
      <c r="H4943" s="130" t="s">
        <v>5765</v>
      </c>
    </row>
    <row r="4944" spans="8:8" x14ac:dyDescent="0.2">
      <c r="H4944" s="130" t="s">
        <v>5766</v>
      </c>
    </row>
    <row r="4945" spans="8:8" x14ac:dyDescent="0.2">
      <c r="H4945" s="130" t="s">
        <v>5767</v>
      </c>
    </row>
    <row r="4946" spans="8:8" x14ac:dyDescent="0.2">
      <c r="H4946" s="130" t="s">
        <v>5768</v>
      </c>
    </row>
    <row r="4947" spans="8:8" x14ac:dyDescent="0.2">
      <c r="H4947" s="130" t="s">
        <v>5769</v>
      </c>
    </row>
    <row r="4948" spans="8:8" x14ac:dyDescent="0.2">
      <c r="H4948" s="130" t="s">
        <v>5770</v>
      </c>
    </row>
    <row r="4949" spans="8:8" x14ac:dyDescent="0.2">
      <c r="H4949" s="130" t="s">
        <v>5771</v>
      </c>
    </row>
    <row r="4950" spans="8:8" x14ac:dyDescent="0.2">
      <c r="H4950" s="130" t="s">
        <v>5772</v>
      </c>
    </row>
    <row r="4951" spans="8:8" x14ac:dyDescent="0.2">
      <c r="H4951" s="130" t="s">
        <v>5773</v>
      </c>
    </row>
    <row r="4952" spans="8:8" x14ac:dyDescent="0.2">
      <c r="H4952" s="130" t="s">
        <v>5774</v>
      </c>
    </row>
    <row r="4953" spans="8:8" x14ac:dyDescent="0.2">
      <c r="H4953" s="130" t="s">
        <v>5775</v>
      </c>
    </row>
    <row r="4954" spans="8:8" x14ac:dyDescent="0.2">
      <c r="H4954" s="130" t="s">
        <v>5776</v>
      </c>
    </row>
    <row r="4955" spans="8:8" x14ac:dyDescent="0.2">
      <c r="H4955" s="130" t="s">
        <v>5777</v>
      </c>
    </row>
    <row r="4956" spans="8:8" x14ac:dyDescent="0.2">
      <c r="H4956" s="130" t="s">
        <v>5778</v>
      </c>
    </row>
    <row r="4957" spans="8:8" x14ac:dyDescent="0.2">
      <c r="H4957" s="130" t="s">
        <v>5779</v>
      </c>
    </row>
    <row r="4958" spans="8:8" x14ac:dyDescent="0.2">
      <c r="H4958" s="130" t="s">
        <v>5780</v>
      </c>
    </row>
    <row r="4959" spans="8:8" x14ac:dyDescent="0.2">
      <c r="H4959" s="130" t="s">
        <v>5781</v>
      </c>
    </row>
    <row r="4960" spans="8:8" x14ac:dyDescent="0.2">
      <c r="H4960" s="130" t="s">
        <v>5782</v>
      </c>
    </row>
    <row r="4961" spans="8:8" x14ac:dyDescent="0.2">
      <c r="H4961" s="130" t="s">
        <v>5783</v>
      </c>
    </row>
    <row r="4962" spans="8:8" x14ac:dyDescent="0.2">
      <c r="H4962" s="130" t="s">
        <v>5784</v>
      </c>
    </row>
    <row r="4963" spans="8:8" x14ac:dyDescent="0.2">
      <c r="H4963" s="130" t="s">
        <v>5785</v>
      </c>
    </row>
    <row r="4964" spans="8:8" x14ac:dyDescent="0.2">
      <c r="H4964" s="130" t="s">
        <v>5786</v>
      </c>
    </row>
    <row r="4965" spans="8:8" x14ac:dyDescent="0.2">
      <c r="H4965" s="130" t="s">
        <v>5787</v>
      </c>
    </row>
    <row r="4966" spans="8:8" x14ac:dyDescent="0.2">
      <c r="H4966" s="130" t="s">
        <v>5788</v>
      </c>
    </row>
    <row r="4967" spans="8:8" x14ac:dyDescent="0.2">
      <c r="H4967" s="130" t="s">
        <v>5789</v>
      </c>
    </row>
    <row r="4968" spans="8:8" x14ac:dyDescent="0.2">
      <c r="H4968" s="130" t="s">
        <v>5790</v>
      </c>
    </row>
    <row r="4969" spans="8:8" x14ac:dyDescent="0.2">
      <c r="H4969" s="130" t="s">
        <v>5791</v>
      </c>
    </row>
    <row r="4970" spans="8:8" x14ac:dyDescent="0.2">
      <c r="H4970" s="130" t="s">
        <v>5792</v>
      </c>
    </row>
    <row r="4971" spans="8:8" x14ac:dyDescent="0.2">
      <c r="H4971" s="130" t="s">
        <v>5793</v>
      </c>
    </row>
    <row r="4972" spans="8:8" x14ac:dyDescent="0.2">
      <c r="H4972" s="130" t="s">
        <v>5794</v>
      </c>
    </row>
    <row r="4973" spans="8:8" x14ac:dyDescent="0.2">
      <c r="H4973" s="130" t="s">
        <v>5795</v>
      </c>
    </row>
    <row r="4974" spans="8:8" x14ac:dyDescent="0.2">
      <c r="H4974" s="130" t="s">
        <v>5796</v>
      </c>
    </row>
    <row r="4975" spans="8:8" x14ac:dyDescent="0.2">
      <c r="H4975" s="130" t="s">
        <v>5797</v>
      </c>
    </row>
    <row r="4976" spans="8:8" x14ac:dyDescent="0.2">
      <c r="H4976" s="130" t="s">
        <v>5798</v>
      </c>
    </row>
    <row r="4977" spans="8:8" x14ac:dyDescent="0.2">
      <c r="H4977" s="130" t="s">
        <v>5799</v>
      </c>
    </row>
    <row r="4978" spans="8:8" x14ac:dyDescent="0.2">
      <c r="H4978" s="130" t="s">
        <v>5800</v>
      </c>
    </row>
    <row r="4979" spans="8:8" x14ac:dyDescent="0.2">
      <c r="H4979" s="130" t="s">
        <v>5801</v>
      </c>
    </row>
    <row r="4980" spans="8:8" x14ac:dyDescent="0.2">
      <c r="H4980" s="130" t="s">
        <v>5802</v>
      </c>
    </row>
    <row r="4981" spans="8:8" x14ac:dyDescent="0.2">
      <c r="H4981" s="130" t="s">
        <v>5803</v>
      </c>
    </row>
    <row r="4982" spans="8:8" x14ac:dyDescent="0.2">
      <c r="H4982" s="130" t="s">
        <v>5804</v>
      </c>
    </row>
    <row r="4983" spans="8:8" x14ac:dyDescent="0.2">
      <c r="H4983" s="130" t="s">
        <v>5805</v>
      </c>
    </row>
    <row r="4984" spans="8:8" x14ac:dyDescent="0.2">
      <c r="H4984" s="130" t="s">
        <v>5806</v>
      </c>
    </row>
    <row r="4985" spans="8:8" x14ac:dyDescent="0.2">
      <c r="H4985" s="130" t="s">
        <v>5807</v>
      </c>
    </row>
    <row r="4986" spans="8:8" x14ac:dyDescent="0.2">
      <c r="H4986" s="130" t="s">
        <v>5808</v>
      </c>
    </row>
    <row r="4987" spans="8:8" x14ac:dyDescent="0.2">
      <c r="H4987" s="130" t="s">
        <v>5809</v>
      </c>
    </row>
    <row r="4988" spans="8:8" x14ac:dyDescent="0.2">
      <c r="H4988" s="130" t="s">
        <v>5810</v>
      </c>
    </row>
    <row r="4989" spans="8:8" x14ac:dyDescent="0.2">
      <c r="H4989" s="130" t="s">
        <v>5811</v>
      </c>
    </row>
    <row r="4990" spans="8:8" x14ac:dyDescent="0.2">
      <c r="H4990" s="130" t="s">
        <v>5812</v>
      </c>
    </row>
    <row r="4991" spans="8:8" x14ac:dyDescent="0.2">
      <c r="H4991" s="130" t="s">
        <v>5813</v>
      </c>
    </row>
    <row r="4992" spans="8:8" x14ac:dyDescent="0.2">
      <c r="H4992" s="130" t="s">
        <v>5814</v>
      </c>
    </row>
    <row r="4993" spans="8:8" x14ac:dyDescent="0.2">
      <c r="H4993" s="130" t="s">
        <v>5815</v>
      </c>
    </row>
    <row r="4994" spans="8:8" x14ac:dyDescent="0.2">
      <c r="H4994" s="130" t="s">
        <v>5816</v>
      </c>
    </row>
    <row r="4995" spans="8:8" x14ac:dyDescent="0.2">
      <c r="H4995" s="130" t="s">
        <v>5817</v>
      </c>
    </row>
    <row r="4996" spans="8:8" x14ac:dyDescent="0.2">
      <c r="H4996" s="130" t="s">
        <v>5818</v>
      </c>
    </row>
    <row r="4997" spans="8:8" x14ac:dyDescent="0.2">
      <c r="H4997" s="130" t="s">
        <v>5819</v>
      </c>
    </row>
    <row r="4998" spans="8:8" x14ac:dyDescent="0.2">
      <c r="H4998" s="130" t="s">
        <v>5820</v>
      </c>
    </row>
    <row r="4999" spans="8:8" x14ac:dyDescent="0.2">
      <c r="H4999" s="130" t="s">
        <v>5821</v>
      </c>
    </row>
    <row r="5000" spans="8:8" x14ac:dyDescent="0.2">
      <c r="H5000" s="130" t="s">
        <v>5822</v>
      </c>
    </row>
    <row r="5001" spans="8:8" x14ac:dyDescent="0.2">
      <c r="H5001" s="130" t="s">
        <v>5823</v>
      </c>
    </row>
    <row r="5002" spans="8:8" x14ac:dyDescent="0.2">
      <c r="H5002" s="130" t="s">
        <v>5824</v>
      </c>
    </row>
    <row r="5003" spans="8:8" x14ac:dyDescent="0.2">
      <c r="H5003" s="130" t="s">
        <v>5825</v>
      </c>
    </row>
    <row r="5004" spans="8:8" x14ac:dyDescent="0.2">
      <c r="H5004" s="130" t="s">
        <v>5826</v>
      </c>
    </row>
    <row r="5005" spans="8:8" x14ac:dyDescent="0.2">
      <c r="H5005" s="130" t="s">
        <v>5827</v>
      </c>
    </row>
    <row r="5006" spans="8:8" x14ac:dyDescent="0.2">
      <c r="H5006" s="130" t="s">
        <v>5828</v>
      </c>
    </row>
    <row r="5007" spans="8:8" x14ac:dyDescent="0.2">
      <c r="H5007" s="130" t="s">
        <v>5829</v>
      </c>
    </row>
    <row r="5008" spans="8:8" x14ac:dyDescent="0.2">
      <c r="H5008" s="130" t="s">
        <v>5830</v>
      </c>
    </row>
    <row r="5009" spans="8:8" x14ac:dyDescent="0.2">
      <c r="H5009" s="130" t="s">
        <v>5831</v>
      </c>
    </row>
    <row r="5010" spans="8:8" x14ac:dyDescent="0.2">
      <c r="H5010" s="130" t="s">
        <v>5832</v>
      </c>
    </row>
    <row r="5011" spans="8:8" x14ac:dyDescent="0.2">
      <c r="H5011" s="130" t="s">
        <v>5833</v>
      </c>
    </row>
    <row r="5012" spans="8:8" x14ac:dyDescent="0.2">
      <c r="H5012" s="130" t="s">
        <v>5834</v>
      </c>
    </row>
    <row r="5013" spans="8:8" x14ac:dyDescent="0.2">
      <c r="H5013" s="130" t="s">
        <v>5835</v>
      </c>
    </row>
    <row r="5014" spans="8:8" x14ac:dyDescent="0.2">
      <c r="H5014" s="130" t="s">
        <v>5836</v>
      </c>
    </row>
    <row r="5015" spans="8:8" x14ac:dyDescent="0.2">
      <c r="H5015" s="130" t="s">
        <v>5837</v>
      </c>
    </row>
    <row r="5016" spans="8:8" x14ac:dyDescent="0.2">
      <c r="H5016" s="130" t="s">
        <v>5838</v>
      </c>
    </row>
    <row r="5017" spans="8:8" x14ac:dyDescent="0.2">
      <c r="H5017" s="130" t="s">
        <v>5839</v>
      </c>
    </row>
    <row r="5018" spans="8:8" x14ac:dyDescent="0.2">
      <c r="H5018" s="130" t="s">
        <v>5840</v>
      </c>
    </row>
    <row r="5019" spans="8:8" x14ac:dyDescent="0.2">
      <c r="H5019" s="130" t="s">
        <v>5841</v>
      </c>
    </row>
    <row r="5020" spans="8:8" x14ac:dyDescent="0.2">
      <c r="H5020" s="130" t="s">
        <v>5842</v>
      </c>
    </row>
    <row r="5021" spans="8:8" x14ac:dyDescent="0.2">
      <c r="H5021" s="130" t="s">
        <v>5843</v>
      </c>
    </row>
    <row r="5022" spans="8:8" x14ac:dyDescent="0.2">
      <c r="H5022" s="130" t="s">
        <v>5844</v>
      </c>
    </row>
    <row r="5023" spans="8:8" x14ac:dyDescent="0.2">
      <c r="H5023" s="130" t="s">
        <v>5845</v>
      </c>
    </row>
    <row r="5024" spans="8:8" x14ac:dyDescent="0.2">
      <c r="H5024" s="130" t="s">
        <v>5846</v>
      </c>
    </row>
    <row r="5025" spans="8:8" x14ac:dyDescent="0.2">
      <c r="H5025" s="130" t="s">
        <v>5847</v>
      </c>
    </row>
    <row r="5026" spans="8:8" x14ac:dyDescent="0.2">
      <c r="H5026" s="130" t="s">
        <v>5848</v>
      </c>
    </row>
    <row r="5027" spans="8:8" x14ac:dyDescent="0.2">
      <c r="H5027" s="130" t="s">
        <v>5849</v>
      </c>
    </row>
    <row r="5028" spans="8:8" x14ac:dyDescent="0.2">
      <c r="H5028" s="130" t="s">
        <v>5850</v>
      </c>
    </row>
    <row r="5029" spans="8:8" x14ac:dyDescent="0.2">
      <c r="H5029" s="130" t="s">
        <v>5851</v>
      </c>
    </row>
    <row r="5030" spans="8:8" x14ac:dyDescent="0.2">
      <c r="H5030" s="130" t="s">
        <v>5852</v>
      </c>
    </row>
    <row r="5031" spans="8:8" x14ac:dyDescent="0.2">
      <c r="H5031" s="130" t="s">
        <v>5853</v>
      </c>
    </row>
    <row r="5032" spans="8:8" x14ac:dyDescent="0.2">
      <c r="H5032" s="130" t="s">
        <v>5854</v>
      </c>
    </row>
    <row r="5033" spans="8:8" x14ac:dyDescent="0.2">
      <c r="H5033" s="130" t="s">
        <v>5855</v>
      </c>
    </row>
    <row r="5034" spans="8:8" x14ac:dyDescent="0.2">
      <c r="H5034" s="130" t="s">
        <v>5856</v>
      </c>
    </row>
    <row r="5035" spans="8:8" x14ac:dyDescent="0.2">
      <c r="H5035" s="130" t="s">
        <v>5857</v>
      </c>
    </row>
    <row r="5036" spans="8:8" x14ac:dyDescent="0.2">
      <c r="H5036" s="130" t="s">
        <v>5858</v>
      </c>
    </row>
    <row r="5037" spans="8:8" x14ac:dyDescent="0.2">
      <c r="H5037" s="130" t="s">
        <v>5859</v>
      </c>
    </row>
    <row r="5038" spans="8:8" x14ac:dyDescent="0.2">
      <c r="H5038" s="130" t="s">
        <v>5860</v>
      </c>
    </row>
    <row r="5039" spans="8:8" x14ac:dyDescent="0.2">
      <c r="H5039" s="130" t="s">
        <v>5861</v>
      </c>
    </row>
    <row r="5040" spans="8:8" x14ac:dyDescent="0.2">
      <c r="H5040" s="130" t="s">
        <v>5862</v>
      </c>
    </row>
    <row r="5041" spans="8:8" x14ac:dyDescent="0.2">
      <c r="H5041" s="130" t="s">
        <v>5863</v>
      </c>
    </row>
    <row r="5042" spans="8:8" x14ac:dyDescent="0.2">
      <c r="H5042" s="130" t="s">
        <v>5864</v>
      </c>
    </row>
    <row r="5043" spans="8:8" x14ac:dyDescent="0.2">
      <c r="H5043" s="130" t="s">
        <v>5865</v>
      </c>
    </row>
    <row r="5044" spans="8:8" x14ac:dyDescent="0.2">
      <c r="H5044" s="130" t="s">
        <v>5866</v>
      </c>
    </row>
    <row r="5045" spans="8:8" x14ac:dyDescent="0.2">
      <c r="H5045" s="130" t="s">
        <v>5867</v>
      </c>
    </row>
    <row r="5046" spans="8:8" x14ac:dyDescent="0.2">
      <c r="H5046" s="130" t="s">
        <v>5868</v>
      </c>
    </row>
    <row r="5047" spans="8:8" x14ac:dyDescent="0.2">
      <c r="H5047" s="130" t="s">
        <v>5869</v>
      </c>
    </row>
    <row r="5048" spans="8:8" x14ac:dyDescent="0.2">
      <c r="H5048" s="130" t="s">
        <v>5870</v>
      </c>
    </row>
    <row r="5049" spans="8:8" x14ac:dyDescent="0.2">
      <c r="H5049" s="130" t="s">
        <v>5871</v>
      </c>
    </row>
    <row r="5050" spans="8:8" x14ac:dyDescent="0.2">
      <c r="H5050" s="130" t="s">
        <v>5872</v>
      </c>
    </row>
    <row r="5051" spans="8:8" x14ac:dyDescent="0.2">
      <c r="H5051" s="130" t="s">
        <v>5873</v>
      </c>
    </row>
    <row r="5052" spans="8:8" x14ac:dyDescent="0.2">
      <c r="H5052" s="130" t="s">
        <v>5874</v>
      </c>
    </row>
    <row r="5053" spans="8:8" x14ac:dyDescent="0.2">
      <c r="H5053" s="130" t="s">
        <v>5875</v>
      </c>
    </row>
    <row r="5054" spans="8:8" x14ac:dyDescent="0.2">
      <c r="H5054" s="130" t="s">
        <v>5876</v>
      </c>
    </row>
    <row r="5055" spans="8:8" x14ac:dyDescent="0.2">
      <c r="H5055" s="130" t="s">
        <v>5877</v>
      </c>
    </row>
    <row r="5056" spans="8:8" x14ac:dyDescent="0.2">
      <c r="H5056" s="130" t="s">
        <v>5878</v>
      </c>
    </row>
    <row r="5057" spans="8:8" x14ac:dyDescent="0.2">
      <c r="H5057" s="130" t="s">
        <v>5879</v>
      </c>
    </row>
    <row r="5058" spans="8:8" x14ac:dyDescent="0.2">
      <c r="H5058" s="130" t="s">
        <v>5880</v>
      </c>
    </row>
    <row r="5059" spans="8:8" x14ac:dyDescent="0.2">
      <c r="H5059" s="130" t="s">
        <v>5881</v>
      </c>
    </row>
    <row r="5060" spans="8:8" x14ac:dyDescent="0.2">
      <c r="H5060" s="130" t="s">
        <v>5882</v>
      </c>
    </row>
    <row r="5061" spans="8:8" x14ac:dyDescent="0.2">
      <c r="H5061" s="130" t="s">
        <v>5883</v>
      </c>
    </row>
    <row r="5062" spans="8:8" x14ac:dyDescent="0.2">
      <c r="H5062" s="130" t="s">
        <v>5884</v>
      </c>
    </row>
    <row r="5063" spans="8:8" x14ac:dyDescent="0.2">
      <c r="H5063" s="130" t="s">
        <v>5885</v>
      </c>
    </row>
    <row r="5064" spans="8:8" x14ac:dyDescent="0.2">
      <c r="H5064" s="130" t="s">
        <v>5886</v>
      </c>
    </row>
    <row r="5065" spans="8:8" x14ac:dyDescent="0.2">
      <c r="H5065" s="130" t="s">
        <v>5887</v>
      </c>
    </row>
    <row r="5066" spans="8:8" x14ac:dyDescent="0.2">
      <c r="H5066" s="130" t="s">
        <v>5888</v>
      </c>
    </row>
    <row r="5067" spans="8:8" x14ac:dyDescent="0.2">
      <c r="H5067" s="130" t="s">
        <v>5889</v>
      </c>
    </row>
    <row r="5068" spans="8:8" x14ac:dyDescent="0.2">
      <c r="H5068" s="130" t="s">
        <v>5890</v>
      </c>
    </row>
    <row r="5069" spans="8:8" x14ac:dyDescent="0.2">
      <c r="H5069" s="130" t="s">
        <v>5891</v>
      </c>
    </row>
    <row r="5070" spans="8:8" x14ac:dyDescent="0.2">
      <c r="H5070" s="130" t="s">
        <v>5892</v>
      </c>
    </row>
    <row r="5071" spans="8:8" x14ac:dyDescent="0.2">
      <c r="H5071" s="130" t="s">
        <v>5893</v>
      </c>
    </row>
    <row r="5072" spans="8:8" x14ac:dyDescent="0.2">
      <c r="H5072" s="130" t="s">
        <v>5894</v>
      </c>
    </row>
    <row r="5073" spans="8:8" x14ac:dyDescent="0.2">
      <c r="H5073" s="130" t="s">
        <v>5895</v>
      </c>
    </row>
    <row r="5074" spans="8:8" x14ac:dyDescent="0.2">
      <c r="H5074" s="130" t="s">
        <v>5896</v>
      </c>
    </row>
    <row r="5075" spans="8:8" x14ac:dyDescent="0.2">
      <c r="H5075" s="130" t="s">
        <v>5897</v>
      </c>
    </row>
    <row r="5076" spans="8:8" x14ac:dyDescent="0.2">
      <c r="H5076" s="130" t="s">
        <v>5898</v>
      </c>
    </row>
    <row r="5077" spans="8:8" x14ac:dyDescent="0.2">
      <c r="H5077" s="130" t="s">
        <v>5899</v>
      </c>
    </row>
    <row r="5078" spans="8:8" x14ac:dyDescent="0.2">
      <c r="H5078" s="130" t="s">
        <v>5900</v>
      </c>
    </row>
    <row r="5079" spans="8:8" x14ac:dyDescent="0.2">
      <c r="H5079" s="130" t="s">
        <v>5901</v>
      </c>
    </row>
    <row r="5080" spans="8:8" x14ac:dyDescent="0.2">
      <c r="H5080" s="130" t="s">
        <v>5902</v>
      </c>
    </row>
    <row r="5081" spans="8:8" x14ac:dyDescent="0.2">
      <c r="H5081" s="130" t="s">
        <v>5903</v>
      </c>
    </row>
    <row r="5082" spans="8:8" x14ac:dyDescent="0.2">
      <c r="H5082" s="130" t="s">
        <v>5904</v>
      </c>
    </row>
    <row r="5083" spans="8:8" x14ac:dyDescent="0.2">
      <c r="H5083" s="130" t="s">
        <v>5905</v>
      </c>
    </row>
    <row r="5084" spans="8:8" x14ac:dyDescent="0.2">
      <c r="H5084" s="130" t="s">
        <v>5906</v>
      </c>
    </row>
    <row r="5085" spans="8:8" x14ac:dyDescent="0.2">
      <c r="H5085" s="130" t="s">
        <v>5907</v>
      </c>
    </row>
    <row r="5086" spans="8:8" x14ac:dyDescent="0.2">
      <c r="H5086" s="130" t="s">
        <v>5908</v>
      </c>
    </row>
    <row r="5087" spans="8:8" x14ac:dyDescent="0.2">
      <c r="H5087" s="130" t="s">
        <v>5909</v>
      </c>
    </row>
    <row r="5088" spans="8:8" x14ac:dyDescent="0.2">
      <c r="H5088" s="130" t="s">
        <v>5910</v>
      </c>
    </row>
    <row r="5089" spans="8:8" x14ac:dyDescent="0.2">
      <c r="H5089" s="130" t="s">
        <v>5911</v>
      </c>
    </row>
    <row r="5090" spans="8:8" x14ac:dyDescent="0.2">
      <c r="H5090" s="130" t="s">
        <v>5912</v>
      </c>
    </row>
    <row r="5091" spans="8:8" x14ac:dyDescent="0.2">
      <c r="H5091" s="130" t="s">
        <v>5913</v>
      </c>
    </row>
    <row r="5092" spans="8:8" x14ac:dyDescent="0.2">
      <c r="H5092" s="130" t="s">
        <v>5914</v>
      </c>
    </row>
    <row r="5093" spans="8:8" x14ac:dyDescent="0.2">
      <c r="H5093" s="130" t="s">
        <v>5915</v>
      </c>
    </row>
    <row r="5094" spans="8:8" x14ac:dyDescent="0.2">
      <c r="H5094" s="130" t="s">
        <v>5916</v>
      </c>
    </row>
    <row r="5095" spans="8:8" x14ac:dyDescent="0.2">
      <c r="H5095" s="130" t="s">
        <v>5917</v>
      </c>
    </row>
    <row r="5096" spans="8:8" x14ac:dyDescent="0.2">
      <c r="H5096" s="130" t="s">
        <v>5918</v>
      </c>
    </row>
    <row r="5097" spans="8:8" x14ac:dyDescent="0.2">
      <c r="H5097" s="130" t="s">
        <v>5919</v>
      </c>
    </row>
    <row r="5098" spans="8:8" x14ac:dyDescent="0.2">
      <c r="H5098" s="130" t="s">
        <v>5920</v>
      </c>
    </row>
    <row r="5099" spans="8:8" x14ac:dyDescent="0.2">
      <c r="H5099" s="130" t="s">
        <v>5921</v>
      </c>
    </row>
    <row r="5100" spans="8:8" x14ac:dyDescent="0.2">
      <c r="H5100" s="130" t="s">
        <v>5922</v>
      </c>
    </row>
    <row r="5101" spans="8:8" x14ac:dyDescent="0.2">
      <c r="H5101" s="130" t="s">
        <v>5923</v>
      </c>
    </row>
    <row r="5102" spans="8:8" x14ac:dyDescent="0.2">
      <c r="H5102" s="130" t="s">
        <v>5924</v>
      </c>
    </row>
    <row r="5103" spans="8:8" x14ac:dyDescent="0.2">
      <c r="H5103" s="130" t="s">
        <v>5925</v>
      </c>
    </row>
    <row r="5104" spans="8:8" x14ac:dyDescent="0.2">
      <c r="H5104" s="130" t="s">
        <v>5926</v>
      </c>
    </row>
    <row r="5105" spans="8:8" x14ac:dyDescent="0.2">
      <c r="H5105" s="130" t="s">
        <v>5927</v>
      </c>
    </row>
    <row r="5106" spans="8:8" x14ac:dyDescent="0.2">
      <c r="H5106" s="130" t="s">
        <v>5928</v>
      </c>
    </row>
    <row r="5107" spans="8:8" x14ac:dyDescent="0.2">
      <c r="H5107" s="130" t="s">
        <v>5929</v>
      </c>
    </row>
    <row r="5108" spans="8:8" x14ac:dyDescent="0.2">
      <c r="H5108" s="130" t="s">
        <v>5930</v>
      </c>
    </row>
    <row r="5109" spans="8:8" x14ac:dyDescent="0.2">
      <c r="H5109" s="130" t="s">
        <v>5931</v>
      </c>
    </row>
    <row r="5110" spans="8:8" x14ac:dyDescent="0.2">
      <c r="H5110" s="130" t="s">
        <v>5932</v>
      </c>
    </row>
    <row r="5111" spans="8:8" x14ac:dyDescent="0.2">
      <c r="H5111" s="130" t="s">
        <v>5933</v>
      </c>
    </row>
    <row r="5112" spans="8:8" x14ac:dyDescent="0.2">
      <c r="H5112" s="130" t="s">
        <v>5934</v>
      </c>
    </row>
    <row r="5113" spans="8:8" x14ac:dyDescent="0.2">
      <c r="H5113" s="130" t="s">
        <v>5935</v>
      </c>
    </row>
    <row r="5114" spans="8:8" x14ac:dyDescent="0.2">
      <c r="H5114" s="130" t="s">
        <v>5936</v>
      </c>
    </row>
    <row r="5115" spans="8:8" x14ac:dyDescent="0.2">
      <c r="H5115" s="130" t="s">
        <v>5937</v>
      </c>
    </row>
    <row r="5116" spans="8:8" x14ac:dyDescent="0.2">
      <c r="H5116" s="130" t="s">
        <v>5938</v>
      </c>
    </row>
    <row r="5117" spans="8:8" x14ac:dyDescent="0.2">
      <c r="H5117" s="130" t="s">
        <v>5939</v>
      </c>
    </row>
    <row r="5118" spans="8:8" x14ac:dyDescent="0.2">
      <c r="H5118" s="130" t="s">
        <v>5940</v>
      </c>
    </row>
    <row r="5119" spans="8:8" x14ac:dyDescent="0.2">
      <c r="H5119" s="130" t="s">
        <v>5941</v>
      </c>
    </row>
    <row r="5120" spans="8:8" x14ac:dyDescent="0.2">
      <c r="H5120" s="130" t="s">
        <v>5942</v>
      </c>
    </row>
    <row r="5121" spans="8:8" x14ac:dyDescent="0.2">
      <c r="H5121" s="130" t="s">
        <v>5943</v>
      </c>
    </row>
    <row r="5122" spans="8:8" x14ac:dyDescent="0.2">
      <c r="H5122" s="130" t="s">
        <v>5944</v>
      </c>
    </row>
    <row r="5123" spans="8:8" x14ac:dyDescent="0.2">
      <c r="H5123" s="130" t="s">
        <v>5945</v>
      </c>
    </row>
    <row r="5124" spans="8:8" x14ac:dyDescent="0.2">
      <c r="H5124" s="130" t="s">
        <v>5946</v>
      </c>
    </row>
    <row r="5125" spans="8:8" x14ac:dyDescent="0.2">
      <c r="H5125" s="130" t="s">
        <v>5947</v>
      </c>
    </row>
    <row r="5126" spans="8:8" x14ac:dyDescent="0.2">
      <c r="H5126" s="130" t="s">
        <v>5948</v>
      </c>
    </row>
    <row r="5127" spans="8:8" x14ac:dyDescent="0.2">
      <c r="H5127" s="130" t="s">
        <v>5949</v>
      </c>
    </row>
    <row r="5128" spans="8:8" x14ac:dyDescent="0.2">
      <c r="H5128" s="130" t="s">
        <v>5950</v>
      </c>
    </row>
    <row r="5129" spans="8:8" x14ac:dyDescent="0.2">
      <c r="H5129" s="130" t="s">
        <v>5951</v>
      </c>
    </row>
    <row r="5130" spans="8:8" x14ac:dyDescent="0.2">
      <c r="H5130" s="130" t="s">
        <v>5952</v>
      </c>
    </row>
    <row r="5131" spans="8:8" x14ac:dyDescent="0.2">
      <c r="H5131" s="130" t="s">
        <v>5953</v>
      </c>
    </row>
    <row r="5132" spans="8:8" x14ac:dyDescent="0.2">
      <c r="H5132" s="130" t="s">
        <v>5954</v>
      </c>
    </row>
    <row r="5133" spans="8:8" x14ac:dyDescent="0.2">
      <c r="H5133" s="130" t="s">
        <v>5955</v>
      </c>
    </row>
    <row r="5134" spans="8:8" x14ac:dyDescent="0.2">
      <c r="H5134" s="130" t="s">
        <v>5956</v>
      </c>
    </row>
    <row r="5135" spans="8:8" x14ac:dyDescent="0.2">
      <c r="H5135" s="130" t="s">
        <v>5957</v>
      </c>
    </row>
    <row r="5136" spans="8:8" x14ac:dyDescent="0.2">
      <c r="H5136" s="130" t="s">
        <v>5958</v>
      </c>
    </row>
    <row r="5137" spans="8:8" x14ac:dyDescent="0.2">
      <c r="H5137" s="130" t="s">
        <v>5959</v>
      </c>
    </row>
    <row r="5138" spans="8:8" x14ac:dyDescent="0.2">
      <c r="H5138" s="130" t="s">
        <v>5960</v>
      </c>
    </row>
    <row r="5139" spans="8:8" x14ac:dyDescent="0.2">
      <c r="H5139" s="130" t="s">
        <v>5961</v>
      </c>
    </row>
    <row r="5140" spans="8:8" x14ac:dyDescent="0.2">
      <c r="H5140" s="130" t="s">
        <v>5962</v>
      </c>
    </row>
    <row r="5141" spans="8:8" x14ac:dyDescent="0.2">
      <c r="H5141" s="130" t="s">
        <v>5963</v>
      </c>
    </row>
    <row r="5142" spans="8:8" x14ac:dyDescent="0.2">
      <c r="H5142" s="130" t="s">
        <v>5964</v>
      </c>
    </row>
    <row r="5143" spans="8:8" x14ac:dyDescent="0.2">
      <c r="H5143" s="130" t="s">
        <v>5965</v>
      </c>
    </row>
    <row r="5144" spans="8:8" x14ac:dyDescent="0.2">
      <c r="H5144" s="130" t="s">
        <v>5966</v>
      </c>
    </row>
    <row r="5145" spans="8:8" x14ac:dyDescent="0.2">
      <c r="H5145" s="130" t="s">
        <v>5967</v>
      </c>
    </row>
    <row r="5146" spans="8:8" x14ac:dyDescent="0.2">
      <c r="H5146" s="130" t="s">
        <v>5968</v>
      </c>
    </row>
    <row r="5147" spans="8:8" x14ac:dyDescent="0.2">
      <c r="H5147" s="130" t="s">
        <v>5969</v>
      </c>
    </row>
    <row r="5148" spans="8:8" x14ac:dyDescent="0.2">
      <c r="H5148" s="130" t="s">
        <v>5970</v>
      </c>
    </row>
    <row r="5149" spans="8:8" x14ac:dyDescent="0.2">
      <c r="H5149" s="130" t="s">
        <v>5971</v>
      </c>
    </row>
    <row r="5150" spans="8:8" x14ac:dyDescent="0.2">
      <c r="H5150" s="130" t="s">
        <v>5972</v>
      </c>
    </row>
    <row r="5151" spans="8:8" x14ac:dyDescent="0.2">
      <c r="H5151" s="130" t="s">
        <v>5973</v>
      </c>
    </row>
    <row r="5152" spans="8:8" x14ac:dyDescent="0.2">
      <c r="H5152" s="130" t="s">
        <v>5974</v>
      </c>
    </row>
    <row r="5153" spans="8:8" x14ac:dyDescent="0.2">
      <c r="H5153" s="130" t="s">
        <v>5975</v>
      </c>
    </row>
    <row r="5154" spans="8:8" x14ac:dyDescent="0.2">
      <c r="H5154" s="130" t="s">
        <v>5976</v>
      </c>
    </row>
    <row r="5155" spans="8:8" x14ac:dyDescent="0.2">
      <c r="H5155" s="130" t="s">
        <v>5977</v>
      </c>
    </row>
    <row r="5156" spans="8:8" x14ac:dyDescent="0.2">
      <c r="H5156" s="130" t="s">
        <v>5978</v>
      </c>
    </row>
    <row r="5157" spans="8:8" x14ac:dyDescent="0.2">
      <c r="H5157" s="130" t="s">
        <v>5979</v>
      </c>
    </row>
    <row r="5158" spans="8:8" x14ac:dyDescent="0.2">
      <c r="H5158" s="130" t="s">
        <v>5980</v>
      </c>
    </row>
    <row r="5159" spans="8:8" x14ac:dyDescent="0.2">
      <c r="H5159" s="130" t="s">
        <v>5981</v>
      </c>
    </row>
    <row r="5160" spans="8:8" x14ac:dyDescent="0.2">
      <c r="H5160" s="130" t="s">
        <v>5982</v>
      </c>
    </row>
    <row r="5161" spans="8:8" x14ac:dyDescent="0.2">
      <c r="H5161" s="130" t="s">
        <v>5983</v>
      </c>
    </row>
    <row r="5162" spans="8:8" x14ac:dyDescent="0.2">
      <c r="H5162" s="130" t="s">
        <v>5984</v>
      </c>
    </row>
    <row r="5163" spans="8:8" x14ac:dyDescent="0.2">
      <c r="H5163" s="130" t="s">
        <v>5985</v>
      </c>
    </row>
    <row r="5164" spans="8:8" x14ac:dyDescent="0.2">
      <c r="H5164" s="130" t="s">
        <v>5986</v>
      </c>
    </row>
    <row r="5165" spans="8:8" x14ac:dyDescent="0.2">
      <c r="H5165" s="130" t="s">
        <v>5987</v>
      </c>
    </row>
    <row r="5166" spans="8:8" x14ac:dyDescent="0.2">
      <c r="H5166" s="130" t="s">
        <v>5988</v>
      </c>
    </row>
    <row r="5167" spans="8:8" x14ac:dyDescent="0.2">
      <c r="H5167" s="130" t="s">
        <v>5989</v>
      </c>
    </row>
    <row r="5168" spans="8:8" x14ac:dyDescent="0.2">
      <c r="H5168" s="130" t="s">
        <v>5990</v>
      </c>
    </row>
    <row r="5169" spans="8:8" x14ac:dyDescent="0.2">
      <c r="H5169" s="130" t="s">
        <v>5991</v>
      </c>
    </row>
    <row r="5170" spans="8:8" x14ac:dyDescent="0.2">
      <c r="H5170" s="130" t="s">
        <v>5992</v>
      </c>
    </row>
    <row r="5171" spans="8:8" x14ac:dyDescent="0.2">
      <c r="H5171" s="130" t="s">
        <v>5993</v>
      </c>
    </row>
    <row r="5172" spans="8:8" x14ac:dyDescent="0.2">
      <c r="H5172" s="130" t="s">
        <v>5994</v>
      </c>
    </row>
    <row r="5173" spans="8:8" x14ac:dyDescent="0.2">
      <c r="H5173" s="130" t="s">
        <v>5995</v>
      </c>
    </row>
    <row r="5174" spans="8:8" x14ac:dyDescent="0.2">
      <c r="H5174" s="130" t="s">
        <v>5996</v>
      </c>
    </row>
    <row r="5175" spans="8:8" x14ac:dyDescent="0.2">
      <c r="H5175" s="130" t="s">
        <v>5997</v>
      </c>
    </row>
    <row r="5176" spans="8:8" x14ac:dyDescent="0.2">
      <c r="H5176" s="130" t="s">
        <v>5998</v>
      </c>
    </row>
    <row r="5177" spans="8:8" x14ac:dyDescent="0.2">
      <c r="H5177" s="130" t="s">
        <v>5999</v>
      </c>
    </row>
    <row r="5178" spans="8:8" x14ac:dyDescent="0.2">
      <c r="H5178" s="130" t="s">
        <v>6000</v>
      </c>
    </row>
    <row r="5179" spans="8:8" x14ac:dyDescent="0.2">
      <c r="H5179" s="130" t="s">
        <v>6001</v>
      </c>
    </row>
    <row r="5180" spans="8:8" x14ac:dyDescent="0.2">
      <c r="H5180" s="130" t="s">
        <v>6002</v>
      </c>
    </row>
    <row r="5181" spans="8:8" x14ac:dyDescent="0.2">
      <c r="H5181" s="130" t="s">
        <v>6003</v>
      </c>
    </row>
    <row r="5182" spans="8:8" x14ac:dyDescent="0.2">
      <c r="H5182" s="130" t="s">
        <v>6004</v>
      </c>
    </row>
    <row r="5183" spans="8:8" x14ac:dyDescent="0.2">
      <c r="H5183" s="130" t="s">
        <v>6005</v>
      </c>
    </row>
    <row r="5184" spans="8:8" x14ac:dyDescent="0.2">
      <c r="H5184" s="130" t="s">
        <v>6006</v>
      </c>
    </row>
    <row r="5185" spans="8:8" x14ac:dyDescent="0.2">
      <c r="H5185" s="130" t="s">
        <v>6007</v>
      </c>
    </row>
    <row r="5186" spans="8:8" x14ac:dyDescent="0.2">
      <c r="H5186" s="130" t="s">
        <v>6008</v>
      </c>
    </row>
    <row r="5187" spans="8:8" x14ac:dyDescent="0.2">
      <c r="H5187" s="130" t="s">
        <v>6009</v>
      </c>
    </row>
    <row r="5188" spans="8:8" x14ac:dyDescent="0.2">
      <c r="H5188" s="130" t="s">
        <v>6010</v>
      </c>
    </row>
    <row r="5189" spans="8:8" x14ac:dyDescent="0.2">
      <c r="H5189" s="130" t="s">
        <v>6011</v>
      </c>
    </row>
    <row r="5190" spans="8:8" x14ac:dyDescent="0.2">
      <c r="H5190" s="130" t="s">
        <v>6012</v>
      </c>
    </row>
    <row r="5191" spans="8:8" x14ac:dyDescent="0.2">
      <c r="H5191" s="130" t="s">
        <v>6013</v>
      </c>
    </row>
    <row r="5192" spans="8:8" x14ac:dyDescent="0.2">
      <c r="H5192" s="130" t="s">
        <v>6014</v>
      </c>
    </row>
    <row r="5193" spans="8:8" x14ac:dyDescent="0.2">
      <c r="H5193" s="130" t="s">
        <v>6015</v>
      </c>
    </row>
    <row r="5194" spans="8:8" x14ac:dyDescent="0.2">
      <c r="H5194" s="130" t="s">
        <v>6016</v>
      </c>
    </row>
    <row r="5195" spans="8:8" x14ac:dyDescent="0.2">
      <c r="H5195" s="130" t="s">
        <v>6017</v>
      </c>
    </row>
    <row r="5196" spans="8:8" x14ac:dyDescent="0.2">
      <c r="H5196" s="130" t="s">
        <v>6018</v>
      </c>
    </row>
    <row r="5197" spans="8:8" x14ac:dyDescent="0.2">
      <c r="H5197" s="130" t="s">
        <v>6019</v>
      </c>
    </row>
    <row r="5198" spans="8:8" x14ac:dyDescent="0.2">
      <c r="H5198" s="130" t="s">
        <v>6020</v>
      </c>
    </row>
    <row r="5199" spans="8:8" x14ac:dyDescent="0.2">
      <c r="H5199" s="130" t="s">
        <v>6021</v>
      </c>
    </row>
    <row r="5200" spans="8:8" x14ac:dyDescent="0.2">
      <c r="H5200" s="130" t="s">
        <v>6022</v>
      </c>
    </row>
    <row r="5201" spans="8:8" x14ac:dyDescent="0.2">
      <c r="H5201" s="130" t="s">
        <v>6023</v>
      </c>
    </row>
    <row r="5202" spans="8:8" x14ac:dyDescent="0.2">
      <c r="H5202" s="130" t="s">
        <v>6024</v>
      </c>
    </row>
    <row r="5203" spans="8:8" x14ac:dyDescent="0.2">
      <c r="H5203" s="130" t="s">
        <v>6025</v>
      </c>
    </row>
    <row r="5204" spans="8:8" x14ac:dyDescent="0.2">
      <c r="H5204" s="130" t="s">
        <v>6026</v>
      </c>
    </row>
    <row r="5205" spans="8:8" x14ac:dyDescent="0.2">
      <c r="H5205" s="130" t="s">
        <v>6027</v>
      </c>
    </row>
    <row r="5206" spans="8:8" x14ac:dyDescent="0.2">
      <c r="H5206" s="130" t="s">
        <v>6028</v>
      </c>
    </row>
    <row r="5207" spans="8:8" x14ac:dyDescent="0.2">
      <c r="H5207" s="130" t="s">
        <v>6029</v>
      </c>
    </row>
    <row r="5208" spans="8:8" x14ac:dyDescent="0.2">
      <c r="H5208" s="130" t="s">
        <v>6030</v>
      </c>
    </row>
    <row r="5209" spans="8:8" x14ac:dyDescent="0.2">
      <c r="H5209" s="130" t="s">
        <v>6031</v>
      </c>
    </row>
    <row r="5210" spans="8:8" x14ac:dyDescent="0.2">
      <c r="H5210" s="130" t="s">
        <v>6032</v>
      </c>
    </row>
    <row r="5211" spans="8:8" x14ac:dyDescent="0.2">
      <c r="H5211" s="130" t="s">
        <v>6033</v>
      </c>
    </row>
    <row r="5212" spans="8:8" x14ac:dyDescent="0.2">
      <c r="H5212" s="130" t="s">
        <v>6034</v>
      </c>
    </row>
    <row r="5213" spans="8:8" x14ac:dyDescent="0.2">
      <c r="H5213" s="130" t="s">
        <v>6035</v>
      </c>
    </row>
    <row r="5214" spans="8:8" x14ac:dyDescent="0.2">
      <c r="H5214" s="130" t="s">
        <v>6036</v>
      </c>
    </row>
    <row r="5215" spans="8:8" x14ac:dyDescent="0.2">
      <c r="H5215" s="130" t="s">
        <v>6037</v>
      </c>
    </row>
    <row r="5216" spans="8:8" x14ac:dyDescent="0.2">
      <c r="H5216" s="130" t="s">
        <v>6038</v>
      </c>
    </row>
    <row r="5217" spans="8:8" x14ac:dyDescent="0.2">
      <c r="H5217" s="130" t="s">
        <v>6039</v>
      </c>
    </row>
    <row r="5218" spans="8:8" x14ac:dyDescent="0.2">
      <c r="H5218" s="130" t="s">
        <v>6040</v>
      </c>
    </row>
    <row r="5219" spans="8:8" x14ac:dyDescent="0.2">
      <c r="H5219" s="130" t="s">
        <v>6041</v>
      </c>
    </row>
    <row r="5220" spans="8:8" x14ac:dyDescent="0.2">
      <c r="H5220" s="130" t="s">
        <v>6042</v>
      </c>
    </row>
    <row r="5221" spans="8:8" x14ac:dyDescent="0.2">
      <c r="H5221" s="130" t="s">
        <v>6043</v>
      </c>
    </row>
    <row r="5222" spans="8:8" x14ac:dyDescent="0.2">
      <c r="H5222" s="130" t="s">
        <v>6044</v>
      </c>
    </row>
    <row r="5223" spans="8:8" x14ac:dyDescent="0.2">
      <c r="H5223" s="130" t="s">
        <v>6045</v>
      </c>
    </row>
    <row r="5224" spans="8:8" x14ac:dyDescent="0.2">
      <c r="H5224" s="130" t="s">
        <v>6046</v>
      </c>
    </row>
    <row r="5225" spans="8:8" x14ac:dyDescent="0.2">
      <c r="H5225" s="130" t="s">
        <v>6047</v>
      </c>
    </row>
    <row r="5226" spans="8:8" x14ac:dyDescent="0.2">
      <c r="H5226" s="130" t="s">
        <v>6048</v>
      </c>
    </row>
    <row r="5227" spans="8:8" x14ac:dyDescent="0.2">
      <c r="H5227" s="130" t="s">
        <v>6049</v>
      </c>
    </row>
    <row r="5228" spans="8:8" x14ac:dyDescent="0.2">
      <c r="H5228" s="130" t="s">
        <v>6050</v>
      </c>
    </row>
    <row r="5229" spans="8:8" x14ac:dyDescent="0.2">
      <c r="H5229" s="130" t="s">
        <v>6051</v>
      </c>
    </row>
    <row r="5230" spans="8:8" x14ac:dyDescent="0.2">
      <c r="H5230" s="130" t="s">
        <v>6052</v>
      </c>
    </row>
    <row r="5231" spans="8:8" x14ac:dyDescent="0.2">
      <c r="H5231" s="130" t="s">
        <v>6053</v>
      </c>
    </row>
    <row r="5232" spans="8:8" x14ac:dyDescent="0.2">
      <c r="H5232" s="130" t="s">
        <v>6054</v>
      </c>
    </row>
    <row r="5233" spans="8:8" x14ac:dyDescent="0.2">
      <c r="H5233" s="130" t="s">
        <v>6055</v>
      </c>
    </row>
    <row r="5234" spans="8:8" x14ac:dyDescent="0.2">
      <c r="H5234" s="130" t="s">
        <v>6056</v>
      </c>
    </row>
    <row r="5235" spans="8:8" x14ac:dyDescent="0.2">
      <c r="H5235" s="130" t="s">
        <v>6057</v>
      </c>
    </row>
    <row r="5236" spans="8:8" x14ac:dyDescent="0.2">
      <c r="H5236" s="130" t="s">
        <v>6058</v>
      </c>
    </row>
    <row r="5237" spans="8:8" x14ac:dyDescent="0.2">
      <c r="H5237" s="130" t="s">
        <v>6059</v>
      </c>
    </row>
    <row r="5238" spans="8:8" x14ac:dyDescent="0.2">
      <c r="H5238" s="130" t="s">
        <v>6060</v>
      </c>
    </row>
    <row r="5239" spans="8:8" x14ac:dyDescent="0.2">
      <c r="H5239" s="130" t="s">
        <v>6061</v>
      </c>
    </row>
    <row r="5240" spans="8:8" x14ac:dyDescent="0.2">
      <c r="H5240" s="130" t="s">
        <v>6062</v>
      </c>
    </row>
    <row r="5241" spans="8:8" x14ac:dyDescent="0.2">
      <c r="H5241" s="130" t="s">
        <v>6063</v>
      </c>
    </row>
    <row r="5242" spans="8:8" x14ac:dyDescent="0.2">
      <c r="H5242" s="130" t="s">
        <v>6064</v>
      </c>
    </row>
    <row r="5243" spans="8:8" x14ac:dyDescent="0.2">
      <c r="H5243" s="130" t="s">
        <v>6065</v>
      </c>
    </row>
    <row r="5244" spans="8:8" x14ac:dyDescent="0.2">
      <c r="H5244" s="130" t="s">
        <v>6066</v>
      </c>
    </row>
    <row r="5245" spans="8:8" x14ac:dyDescent="0.2">
      <c r="H5245" s="130" t="s">
        <v>6067</v>
      </c>
    </row>
    <row r="5246" spans="8:8" x14ac:dyDescent="0.2">
      <c r="H5246" s="130" t="s">
        <v>6068</v>
      </c>
    </row>
    <row r="5247" spans="8:8" x14ac:dyDescent="0.2">
      <c r="H5247" s="130" t="s">
        <v>6069</v>
      </c>
    </row>
    <row r="5248" spans="8:8" x14ac:dyDescent="0.2">
      <c r="H5248" s="130" t="s">
        <v>6070</v>
      </c>
    </row>
    <row r="5249" spans="8:8" x14ac:dyDescent="0.2">
      <c r="H5249" s="130" t="s">
        <v>6071</v>
      </c>
    </row>
    <row r="5250" spans="8:8" x14ac:dyDescent="0.2">
      <c r="H5250" s="130" t="s">
        <v>6072</v>
      </c>
    </row>
    <row r="5251" spans="8:8" x14ac:dyDescent="0.2">
      <c r="H5251" s="130" t="s">
        <v>6073</v>
      </c>
    </row>
    <row r="5252" spans="8:8" x14ac:dyDescent="0.2">
      <c r="H5252" s="130" t="s">
        <v>6074</v>
      </c>
    </row>
    <row r="5253" spans="8:8" x14ac:dyDescent="0.2">
      <c r="H5253" s="130" t="s">
        <v>6075</v>
      </c>
    </row>
    <row r="5254" spans="8:8" x14ac:dyDescent="0.2">
      <c r="H5254" s="130" t="s">
        <v>6076</v>
      </c>
    </row>
    <row r="5255" spans="8:8" x14ac:dyDescent="0.2">
      <c r="H5255" s="130" t="s">
        <v>6077</v>
      </c>
    </row>
    <row r="5256" spans="8:8" x14ac:dyDescent="0.2">
      <c r="H5256" s="130" t="s">
        <v>6078</v>
      </c>
    </row>
    <row r="5257" spans="8:8" x14ac:dyDescent="0.2">
      <c r="H5257" s="130" t="s">
        <v>6079</v>
      </c>
    </row>
    <row r="5258" spans="8:8" x14ac:dyDescent="0.2">
      <c r="H5258" s="130" t="s">
        <v>6080</v>
      </c>
    </row>
    <row r="5259" spans="8:8" x14ac:dyDescent="0.2">
      <c r="H5259" s="130" t="s">
        <v>6081</v>
      </c>
    </row>
    <row r="5260" spans="8:8" x14ac:dyDescent="0.2">
      <c r="H5260" s="130" t="s">
        <v>6082</v>
      </c>
    </row>
    <row r="5261" spans="8:8" x14ac:dyDescent="0.2">
      <c r="H5261" s="130" t="s">
        <v>6083</v>
      </c>
    </row>
    <row r="5262" spans="8:8" x14ac:dyDescent="0.2">
      <c r="H5262" s="130" t="s">
        <v>6084</v>
      </c>
    </row>
    <row r="5263" spans="8:8" x14ac:dyDescent="0.2">
      <c r="H5263" s="130" t="s">
        <v>6085</v>
      </c>
    </row>
    <row r="5264" spans="8:8" x14ac:dyDescent="0.2">
      <c r="H5264" s="130" t="s">
        <v>6086</v>
      </c>
    </row>
    <row r="5265" spans="8:8" x14ac:dyDescent="0.2">
      <c r="H5265" s="130" t="s">
        <v>6087</v>
      </c>
    </row>
    <row r="5266" spans="8:8" x14ac:dyDescent="0.2">
      <c r="H5266" s="130" t="s">
        <v>6088</v>
      </c>
    </row>
    <row r="5267" spans="8:8" x14ac:dyDescent="0.2">
      <c r="H5267" s="130" t="s">
        <v>6089</v>
      </c>
    </row>
    <row r="5268" spans="8:8" x14ac:dyDescent="0.2">
      <c r="H5268" s="130" t="s">
        <v>6090</v>
      </c>
    </row>
    <row r="5269" spans="8:8" x14ac:dyDescent="0.2">
      <c r="H5269" s="130" t="s">
        <v>6091</v>
      </c>
    </row>
    <row r="5270" spans="8:8" x14ac:dyDescent="0.2">
      <c r="H5270" s="130" t="s">
        <v>6092</v>
      </c>
    </row>
    <row r="5271" spans="8:8" x14ac:dyDescent="0.2">
      <c r="H5271" s="130" t="s">
        <v>6093</v>
      </c>
    </row>
    <row r="5272" spans="8:8" x14ac:dyDescent="0.2">
      <c r="H5272" s="130" t="s">
        <v>6094</v>
      </c>
    </row>
    <row r="5273" spans="8:8" x14ac:dyDescent="0.2">
      <c r="H5273" s="130" t="s">
        <v>6095</v>
      </c>
    </row>
    <row r="5274" spans="8:8" x14ac:dyDescent="0.2">
      <c r="H5274" s="130" t="s">
        <v>6096</v>
      </c>
    </row>
    <row r="5275" spans="8:8" x14ac:dyDescent="0.2">
      <c r="H5275" s="130" t="s">
        <v>6097</v>
      </c>
    </row>
    <row r="5276" spans="8:8" x14ac:dyDescent="0.2">
      <c r="H5276" s="130" t="s">
        <v>6098</v>
      </c>
    </row>
    <row r="5277" spans="8:8" x14ac:dyDescent="0.2">
      <c r="H5277" s="130" t="s">
        <v>6099</v>
      </c>
    </row>
    <row r="5278" spans="8:8" x14ac:dyDescent="0.2">
      <c r="H5278" s="130" t="s">
        <v>6100</v>
      </c>
    </row>
    <row r="5279" spans="8:8" x14ac:dyDescent="0.2">
      <c r="H5279" s="130" t="s">
        <v>6101</v>
      </c>
    </row>
    <row r="5280" spans="8:8" x14ac:dyDescent="0.2">
      <c r="H5280" s="130" t="s">
        <v>6102</v>
      </c>
    </row>
    <row r="5281" spans="8:8" x14ac:dyDescent="0.2">
      <c r="H5281" s="130" t="s">
        <v>6103</v>
      </c>
    </row>
    <row r="5282" spans="8:8" x14ac:dyDescent="0.2">
      <c r="H5282" s="130" t="s">
        <v>6104</v>
      </c>
    </row>
    <row r="5283" spans="8:8" x14ac:dyDescent="0.2">
      <c r="H5283" s="130" t="s">
        <v>6105</v>
      </c>
    </row>
    <row r="5284" spans="8:8" x14ac:dyDescent="0.2">
      <c r="H5284" s="130" t="s">
        <v>6106</v>
      </c>
    </row>
    <row r="5285" spans="8:8" x14ac:dyDescent="0.2">
      <c r="H5285" s="130" t="s">
        <v>6107</v>
      </c>
    </row>
    <row r="5286" spans="8:8" x14ac:dyDescent="0.2">
      <c r="H5286" s="130" t="s">
        <v>6108</v>
      </c>
    </row>
    <row r="5287" spans="8:8" x14ac:dyDescent="0.2">
      <c r="H5287" s="130" t="s">
        <v>6109</v>
      </c>
    </row>
    <row r="5288" spans="8:8" x14ac:dyDescent="0.2">
      <c r="H5288" s="130" t="s">
        <v>6110</v>
      </c>
    </row>
    <row r="5289" spans="8:8" x14ac:dyDescent="0.2">
      <c r="H5289" s="130" t="s">
        <v>6111</v>
      </c>
    </row>
    <row r="5290" spans="8:8" x14ac:dyDescent="0.2">
      <c r="H5290" s="130" t="s">
        <v>6112</v>
      </c>
    </row>
    <row r="5291" spans="8:8" x14ac:dyDescent="0.2">
      <c r="H5291" s="130" t="s">
        <v>6113</v>
      </c>
    </row>
    <row r="5292" spans="8:8" x14ac:dyDescent="0.2">
      <c r="H5292" s="130" t="s">
        <v>6114</v>
      </c>
    </row>
    <row r="5293" spans="8:8" x14ac:dyDescent="0.2">
      <c r="H5293" s="130" t="s">
        <v>6115</v>
      </c>
    </row>
    <row r="5294" spans="8:8" x14ac:dyDescent="0.2">
      <c r="H5294" s="130" t="s">
        <v>6116</v>
      </c>
    </row>
    <row r="5295" spans="8:8" x14ac:dyDescent="0.2">
      <c r="H5295" s="130" t="s">
        <v>6117</v>
      </c>
    </row>
    <row r="5296" spans="8:8" x14ac:dyDescent="0.2">
      <c r="H5296" s="130" t="s">
        <v>6118</v>
      </c>
    </row>
    <row r="5297" spans="8:8" x14ac:dyDescent="0.2">
      <c r="H5297" s="130" t="s">
        <v>6119</v>
      </c>
    </row>
    <row r="5298" spans="8:8" x14ac:dyDescent="0.2">
      <c r="H5298" s="130" t="s">
        <v>6120</v>
      </c>
    </row>
    <row r="5299" spans="8:8" x14ac:dyDescent="0.2">
      <c r="H5299" s="130" t="s">
        <v>6121</v>
      </c>
    </row>
    <row r="5300" spans="8:8" x14ac:dyDescent="0.2">
      <c r="H5300" s="130" t="s">
        <v>6122</v>
      </c>
    </row>
    <row r="5301" spans="8:8" x14ac:dyDescent="0.2">
      <c r="H5301" s="130" t="s">
        <v>6123</v>
      </c>
    </row>
    <row r="5302" spans="8:8" x14ac:dyDescent="0.2">
      <c r="H5302" s="130" t="s">
        <v>6124</v>
      </c>
    </row>
    <row r="5303" spans="8:8" x14ac:dyDescent="0.2">
      <c r="H5303" s="130" t="s">
        <v>6125</v>
      </c>
    </row>
    <row r="5304" spans="8:8" x14ac:dyDescent="0.2">
      <c r="H5304" s="130" t="s">
        <v>6126</v>
      </c>
    </row>
    <row r="5305" spans="8:8" x14ac:dyDescent="0.2">
      <c r="H5305" s="130" t="s">
        <v>6127</v>
      </c>
    </row>
    <row r="5306" spans="8:8" x14ac:dyDescent="0.2">
      <c r="H5306" s="130" t="s">
        <v>6128</v>
      </c>
    </row>
    <row r="5307" spans="8:8" x14ac:dyDescent="0.2">
      <c r="H5307" s="130" t="s">
        <v>6129</v>
      </c>
    </row>
    <row r="5308" spans="8:8" x14ac:dyDescent="0.2">
      <c r="H5308" s="130" t="s">
        <v>6130</v>
      </c>
    </row>
    <row r="5309" spans="8:8" x14ac:dyDescent="0.2">
      <c r="H5309" s="130" t="s">
        <v>6131</v>
      </c>
    </row>
    <row r="5310" spans="8:8" x14ac:dyDescent="0.2">
      <c r="H5310" s="130" t="s">
        <v>6132</v>
      </c>
    </row>
    <row r="5311" spans="8:8" x14ac:dyDescent="0.2">
      <c r="H5311" s="130" t="s">
        <v>6133</v>
      </c>
    </row>
    <row r="5312" spans="8:8" x14ac:dyDescent="0.2">
      <c r="H5312" s="130" t="s">
        <v>6134</v>
      </c>
    </row>
    <row r="5313" spans="8:8" x14ac:dyDescent="0.2">
      <c r="H5313" s="130" t="s">
        <v>6135</v>
      </c>
    </row>
    <row r="5314" spans="8:8" x14ac:dyDescent="0.2">
      <c r="H5314" s="130" t="s">
        <v>6136</v>
      </c>
    </row>
    <row r="5315" spans="8:8" x14ac:dyDescent="0.2">
      <c r="H5315" s="130" t="s">
        <v>6137</v>
      </c>
    </row>
    <row r="5316" spans="8:8" x14ac:dyDescent="0.2">
      <c r="H5316" s="130" t="s">
        <v>6138</v>
      </c>
    </row>
    <row r="5317" spans="8:8" x14ac:dyDescent="0.2">
      <c r="H5317" s="130" t="s">
        <v>6139</v>
      </c>
    </row>
    <row r="5318" spans="8:8" x14ac:dyDescent="0.2">
      <c r="H5318" s="130" t="s">
        <v>6140</v>
      </c>
    </row>
    <row r="5319" spans="8:8" x14ac:dyDescent="0.2">
      <c r="H5319" s="130" t="s">
        <v>6141</v>
      </c>
    </row>
    <row r="5320" spans="8:8" x14ac:dyDescent="0.2">
      <c r="H5320" s="130" t="s">
        <v>6142</v>
      </c>
    </row>
    <row r="5321" spans="8:8" x14ac:dyDescent="0.2">
      <c r="H5321" s="130" t="s">
        <v>6143</v>
      </c>
    </row>
    <row r="5322" spans="8:8" x14ac:dyDescent="0.2">
      <c r="H5322" s="130" t="s">
        <v>6144</v>
      </c>
    </row>
    <row r="5323" spans="8:8" x14ac:dyDescent="0.2">
      <c r="H5323" s="130" t="s">
        <v>6145</v>
      </c>
    </row>
    <row r="5324" spans="8:8" x14ac:dyDescent="0.2">
      <c r="H5324" s="130" t="s">
        <v>6146</v>
      </c>
    </row>
    <row r="5325" spans="8:8" x14ac:dyDescent="0.2">
      <c r="H5325" s="130" t="s">
        <v>6147</v>
      </c>
    </row>
    <row r="5326" spans="8:8" x14ac:dyDescent="0.2">
      <c r="H5326" s="130" t="s">
        <v>6148</v>
      </c>
    </row>
    <row r="5327" spans="8:8" x14ac:dyDescent="0.2">
      <c r="H5327" s="130" t="s">
        <v>6149</v>
      </c>
    </row>
    <row r="5328" spans="8:8" x14ac:dyDescent="0.2">
      <c r="H5328" s="130" t="s">
        <v>6150</v>
      </c>
    </row>
    <row r="5329" spans="8:8" x14ac:dyDescent="0.2">
      <c r="H5329" s="130" t="s">
        <v>6151</v>
      </c>
    </row>
    <row r="5330" spans="8:8" x14ac:dyDescent="0.2">
      <c r="H5330" s="130" t="s">
        <v>6152</v>
      </c>
    </row>
    <row r="5331" spans="8:8" x14ac:dyDescent="0.2">
      <c r="H5331" s="130" t="s">
        <v>6153</v>
      </c>
    </row>
    <row r="5332" spans="8:8" x14ac:dyDescent="0.2">
      <c r="H5332" s="130" t="s">
        <v>6154</v>
      </c>
    </row>
    <row r="5333" spans="8:8" x14ac:dyDescent="0.2">
      <c r="H5333" s="130" t="s">
        <v>6155</v>
      </c>
    </row>
    <row r="5334" spans="8:8" x14ac:dyDescent="0.2">
      <c r="H5334" s="130" t="s">
        <v>6156</v>
      </c>
    </row>
    <row r="5335" spans="8:8" x14ac:dyDescent="0.2">
      <c r="H5335" s="130" t="s">
        <v>6157</v>
      </c>
    </row>
    <row r="5336" spans="8:8" x14ac:dyDescent="0.2">
      <c r="H5336" s="130" t="s">
        <v>6158</v>
      </c>
    </row>
    <row r="5337" spans="8:8" x14ac:dyDescent="0.2">
      <c r="H5337" s="130" t="s">
        <v>6159</v>
      </c>
    </row>
    <row r="5338" spans="8:8" x14ac:dyDescent="0.2">
      <c r="H5338" s="130" t="s">
        <v>6160</v>
      </c>
    </row>
    <row r="5339" spans="8:8" x14ac:dyDescent="0.2">
      <c r="H5339" s="130" t="s">
        <v>6161</v>
      </c>
    </row>
    <row r="5340" spans="8:8" x14ac:dyDescent="0.2">
      <c r="H5340" s="130" t="s">
        <v>6162</v>
      </c>
    </row>
    <row r="5341" spans="8:8" x14ac:dyDescent="0.2">
      <c r="H5341" s="130" t="s">
        <v>6163</v>
      </c>
    </row>
    <row r="5342" spans="8:8" x14ac:dyDescent="0.2">
      <c r="H5342" s="130" t="s">
        <v>6164</v>
      </c>
    </row>
    <row r="5343" spans="8:8" x14ac:dyDescent="0.2">
      <c r="H5343" s="130" t="s">
        <v>6165</v>
      </c>
    </row>
    <row r="5344" spans="8:8" x14ac:dyDescent="0.2">
      <c r="H5344" s="130" t="s">
        <v>6166</v>
      </c>
    </row>
    <row r="5345" spans="8:8" x14ac:dyDescent="0.2">
      <c r="H5345" s="130" t="s">
        <v>6167</v>
      </c>
    </row>
    <row r="5346" spans="8:8" x14ac:dyDescent="0.2">
      <c r="H5346" s="130" t="s">
        <v>6168</v>
      </c>
    </row>
    <row r="5347" spans="8:8" x14ac:dyDescent="0.2">
      <c r="H5347" s="130" t="s">
        <v>6169</v>
      </c>
    </row>
    <row r="5348" spans="8:8" x14ac:dyDescent="0.2">
      <c r="H5348" s="130" t="s">
        <v>6170</v>
      </c>
    </row>
    <row r="5349" spans="8:8" x14ac:dyDescent="0.2">
      <c r="H5349" s="130" t="s">
        <v>6171</v>
      </c>
    </row>
    <row r="5350" spans="8:8" x14ac:dyDescent="0.2">
      <c r="H5350" s="130" t="s">
        <v>6172</v>
      </c>
    </row>
    <row r="5351" spans="8:8" x14ac:dyDescent="0.2">
      <c r="H5351" s="130" t="s">
        <v>6173</v>
      </c>
    </row>
    <row r="5352" spans="8:8" x14ac:dyDescent="0.2">
      <c r="H5352" s="130" t="s">
        <v>6174</v>
      </c>
    </row>
    <row r="5353" spans="8:8" x14ac:dyDescent="0.2">
      <c r="H5353" s="130" t="s">
        <v>6175</v>
      </c>
    </row>
    <row r="5354" spans="8:8" x14ac:dyDescent="0.2">
      <c r="H5354" s="130" t="s">
        <v>6176</v>
      </c>
    </row>
    <row r="5355" spans="8:8" x14ac:dyDescent="0.2">
      <c r="H5355" s="130" t="s">
        <v>6177</v>
      </c>
    </row>
    <row r="5356" spans="8:8" x14ac:dyDescent="0.2">
      <c r="H5356" s="130" t="s">
        <v>6178</v>
      </c>
    </row>
    <row r="5357" spans="8:8" x14ac:dyDescent="0.2">
      <c r="H5357" s="130" t="s">
        <v>6179</v>
      </c>
    </row>
    <row r="5358" spans="8:8" x14ac:dyDescent="0.2">
      <c r="H5358" s="130" t="s">
        <v>6180</v>
      </c>
    </row>
    <row r="5359" spans="8:8" x14ac:dyDescent="0.2">
      <c r="H5359" s="130" t="s">
        <v>6181</v>
      </c>
    </row>
    <row r="5360" spans="8:8" x14ac:dyDescent="0.2">
      <c r="H5360" s="130" t="s">
        <v>6182</v>
      </c>
    </row>
    <row r="5361" spans="8:8" x14ac:dyDescent="0.2">
      <c r="H5361" s="130" t="s">
        <v>6183</v>
      </c>
    </row>
    <row r="5362" spans="8:8" x14ac:dyDescent="0.2">
      <c r="H5362" s="130" t="s">
        <v>6184</v>
      </c>
    </row>
    <row r="5363" spans="8:8" x14ac:dyDescent="0.2">
      <c r="H5363" s="130" t="s">
        <v>6185</v>
      </c>
    </row>
    <row r="5364" spans="8:8" x14ac:dyDescent="0.2">
      <c r="H5364" s="130" t="s">
        <v>6186</v>
      </c>
    </row>
    <row r="5365" spans="8:8" x14ac:dyDescent="0.2">
      <c r="H5365" s="130" t="s">
        <v>6187</v>
      </c>
    </row>
    <row r="5366" spans="8:8" x14ac:dyDescent="0.2">
      <c r="H5366" s="130" t="s">
        <v>6188</v>
      </c>
    </row>
    <row r="5367" spans="8:8" x14ac:dyDescent="0.2">
      <c r="H5367" s="130" t="s">
        <v>6189</v>
      </c>
    </row>
    <row r="5368" spans="8:8" x14ac:dyDescent="0.2">
      <c r="H5368" s="130" t="s">
        <v>6190</v>
      </c>
    </row>
    <row r="5369" spans="8:8" x14ac:dyDescent="0.2">
      <c r="H5369" s="130" t="s">
        <v>6191</v>
      </c>
    </row>
    <row r="5370" spans="8:8" x14ac:dyDescent="0.2">
      <c r="H5370" s="130" t="s">
        <v>6192</v>
      </c>
    </row>
    <row r="5371" spans="8:8" x14ac:dyDescent="0.2">
      <c r="H5371" s="130" t="s">
        <v>6193</v>
      </c>
    </row>
    <row r="5372" spans="8:8" x14ac:dyDescent="0.2">
      <c r="H5372" s="130" t="s">
        <v>6194</v>
      </c>
    </row>
    <row r="5373" spans="8:8" x14ac:dyDescent="0.2">
      <c r="H5373" s="130" t="s">
        <v>6195</v>
      </c>
    </row>
    <row r="5374" spans="8:8" x14ac:dyDescent="0.2">
      <c r="H5374" s="130" t="s">
        <v>6196</v>
      </c>
    </row>
    <row r="5375" spans="8:8" x14ac:dyDescent="0.2">
      <c r="H5375" s="130" t="s">
        <v>6197</v>
      </c>
    </row>
    <row r="5376" spans="8:8" x14ac:dyDescent="0.2">
      <c r="H5376" s="130" t="s">
        <v>6198</v>
      </c>
    </row>
    <row r="5377" spans="8:8" x14ac:dyDescent="0.2">
      <c r="H5377" s="130" t="s">
        <v>6199</v>
      </c>
    </row>
    <row r="5378" spans="8:8" x14ac:dyDescent="0.2">
      <c r="H5378" s="130" t="s">
        <v>6200</v>
      </c>
    </row>
    <row r="5379" spans="8:8" x14ac:dyDescent="0.2">
      <c r="H5379" s="130" t="s">
        <v>6201</v>
      </c>
    </row>
    <row r="5380" spans="8:8" x14ac:dyDescent="0.2">
      <c r="H5380" s="130" t="s">
        <v>6202</v>
      </c>
    </row>
    <row r="5381" spans="8:8" x14ac:dyDescent="0.2">
      <c r="H5381" s="130" t="s">
        <v>6203</v>
      </c>
    </row>
    <row r="5382" spans="8:8" x14ac:dyDescent="0.2">
      <c r="H5382" s="130" t="s">
        <v>6204</v>
      </c>
    </row>
    <row r="5383" spans="8:8" x14ac:dyDescent="0.2">
      <c r="H5383" s="130" t="s">
        <v>6205</v>
      </c>
    </row>
    <row r="5384" spans="8:8" x14ac:dyDescent="0.2">
      <c r="H5384" s="130" t="s">
        <v>6206</v>
      </c>
    </row>
    <row r="5385" spans="8:8" x14ac:dyDescent="0.2">
      <c r="H5385" s="130" t="s">
        <v>6207</v>
      </c>
    </row>
    <row r="5386" spans="8:8" x14ac:dyDescent="0.2">
      <c r="H5386" s="130" t="s">
        <v>6208</v>
      </c>
    </row>
    <row r="5387" spans="8:8" x14ac:dyDescent="0.2">
      <c r="H5387" s="130" t="s">
        <v>6209</v>
      </c>
    </row>
    <row r="5388" spans="8:8" x14ac:dyDescent="0.2">
      <c r="H5388" s="130" t="s">
        <v>6210</v>
      </c>
    </row>
    <row r="5389" spans="8:8" x14ac:dyDescent="0.2">
      <c r="H5389" s="130" t="s">
        <v>6211</v>
      </c>
    </row>
    <row r="5390" spans="8:8" x14ac:dyDescent="0.2">
      <c r="H5390" s="130" t="s">
        <v>6212</v>
      </c>
    </row>
    <row r="5391" spans="8:8" x14ac:dyDescent="0.2">
      <c r="H5391" s="130" t="s">
        <v>6213</v>
      </c>
    </row>
    <row r="5392" spans="8:8" x14ac:dyDescent="0.2">
      <c r="H5392" s="130" t="s">
        <v>6214</v>
      </c>
    </row>
    <row r="5393" spans="8:8" x14ac:dyDescent="0.2">
      <c r="H5393" s="130" t="s">
        <v>6215</v>
      </c>
    </row>
    <row r="5394" spans="8:8" x14ac:dyDescent="0.2">
      <c r="H5394" s="130" t="s">
        <v>6216</v>
      </c>
    </row>
    <row r="5395" spans="8:8" x14ac:dyDescent="0.2">
      <c r="H5395" s="130" t="s">
        <v>6217</v>
      </c>
    </row>
    <row r="5396" spans="8:8" x14ac:dyDescent="0.2">
      <c r="H5396" s="130" t="s">
        <v>6218</v>
      </c>
    </row>
    <row r="5397" spans="8:8" x14ac:dyDescent="0.2">
      <c r="H5397" s="130" t="s">
        <v>6219</v>
      </c>
    </row>
    <row r="5398" spans="8:8" x14ac:dyDescent="0.2">
      <c r="H5398" s="130" t="s">
        <v>6220</v>
      </c>
    </row>
    <row r="5399" spans="8:8" x14ac:dyDescent="0.2">
      <c r="H5399" s="130" t="s">
        <v>6221</v>
      </c>
    </row>
    <row r="5400" spans="8:8" x14ac:dyDescent="0.2">
      <c r="H5400" s="130" t="s">
        <v>6222</v>
      </c>
    </row>
    <row r="5401" spans="8:8" x14ac:dyDescent="0.2">
      <c r="H5401" s="130" t="s">
        <v>6223</v>
      </c>
    </row>
    <row r="5402" spans="8:8" x14ac:dyDescent="0.2">
      <c r="H5402" s="130" t="s">
        <v>6224</v>
      </c>
    </row>
    <row r="5403" spans="8:8" x14ac:dyDescent="0.2">
      <c r="H5403" s="130" t="s">
        <v>6225</v>
      </c>
    </row>
    <row r="5404" spans="8:8" x14ac:dyDescent="0.2">
      <c r="H5404" s="130" t="s">
        <v>6226</v>
      </c>
    </row>
    <row r="5405" spans="8:8" x14ac:dyDescent="0.2">
      <c r="H5405" s="130" t="s">
        <v>6227</v>
      </c>
    </row>
    <row r="5406" spans="8:8" x14ac:dyDescent="0.2">
      <c r="H5406" s="130" t="s">
        <v>6228</v>
      </c>
    </row>
    <row r="5407" spans="8:8" x14ac:dyDescent="0.2">
      <c r="H5407" s="130" t="s">
        <v>6229</v>
      </c>
    </row>
    <row r="5408" spans="8:8" x14ac:dyDescent="0.2">
      <c r="H5408" s="130" t="s">
        <v>6230</v>
      </c>
    </row>
    <row r="5409" spans="8:8" x14ac:dyDescent="0.2">
      <c r="H5409" s="130" t="s">
        <v>6231</v>
      </c>
    </row>
    <row r="5410" spans="8:8" x14ac:dyDescent="0.2">
      <c r="H5410" s="130" t="s">
        <v>6232</v>
      </c>
    </row>
    <row r="5411" spans="8:8" x14ac:dyDescent="0.2">
      <c r="H5411" s="130" t="s">
        <v>6233</v>
      </c>
    </row>
    <row r="5412" spans="8:8" x14ac:dyDescent="0.2">
      <c r="H5412" s="130" t="s">
        <v>6234</v>
      </c>
    </row>
    <row r="5413" spans="8:8" x14ac:dyDescent="0.2">
      <c r="H5413" s="130" t="s">
        <v>6235</v>
      </c>
    </row>
    <row r="5414" spans="8:8" x14ac:dyDescent="0.2">
      <c r="H5414" s="130" t="s">
        <v>6236</v>
      </c>
    </row>
    <row r="5415" spans="8:8" x14ac:dyDescent="0.2">
      <c r="H5415" s="130" t="s">
        <v>6237</v>
      </c>
    </row>
    <row r="5416" spans="8:8" x14ac:dyDescent="0.2">
      <c r="H5416" s="130" t="s">
        <v>6238</v>
      </c>
    </row>
    <row r="5417" spans="8:8" x14ac:dyDescent="0.2">
      <c r="H5417" s="130" t="s">
        <v>6239</v>
      </c>
    </row>
    <row r="5418" spans="8:8" x14ac:dyDescent="0.2">
      <c r="H5418" s="130" t="s">
        <v>6240</v>
      </c>
    </row>
    <row r="5419" spans="8:8" x14ac:dyDescent="0.2">
      <c r="H5419" s="130" t="s">
        <v>6241</v>
      </c>
    </row>
    <row r="5420" spans="8:8" x14ac:dyDescent="0.2">
      <c r="H5420" s="130" t="s">
        <v>6242</v>
      </c>
    </row>
    <row r="5421" spans="8:8" x14ac:dyDescent="0.2">
      <c r="H5421" s="130" t="s">
        <v>6243</v>
      </c>
    </row>
    <row r="5422" spans="8:8" x14ac:dyDescent="0.2">
      <c r="H5422" s="130" t="s">
        <v>6244</v>
      </c>
    </row>
    <row r="5423" spans="8:8" x14ac:dyDescent="0.2">
      <c r="H5423" s="130" t="s">
        <v>6245</v>
      </c>
    </row>
    <row r="5424" spans="8:8" x14ac:dyDescent="0.2">
      <c r="H5424" s="130" t="s">
        <v>6246</v>
      </c>
    </row>
    <row r="5425" spans="8:8" x14ac:dyDescent="0.2">
      <c r="H5425" s="130" t="s">
        <v>6247</v>
      </c>
    </row>
    <row r="5426" spans="8:8" x14ac:dyDescent="0.2">
      <c r="H5426" s="130" t="s">
        <v>6248</v>
      </c>
    </row>
    <row r="5427" spans="8:8" x14ac:dyDescent="0.2">
      <c r="H5427" s="130" t="s">
        <v>6249</v>
      </c>
    </row>
    <row r="5428" spans="8:8" x14ac:dyDescent="0.2">
      <c r="H5428" s="130" t="s">
        <v>6250</v>
      </c>
    </row>
    <row r="5429" spans="8:8" x14ac:dyDescent="0.2">
      <c r="H5429" s="130" t="s">
        <v>6251</v>
      </c>
    </row>
    <row r="5430" spans="8:8" x14ac:dyDescent="0.2">
      <c r="H5430" s="130" t="s">
        <v>6252</v>
      </c>
    </row>
    <row r="5431" spans="8:8" x14ac:dyDescent="0.2">
      <c r="H5431" s="130" t="s">
        <v>6253</v>
      </c>
    </row>
    <row r="5432" spans="8:8" x14ac:dyDescent="0.2">
      <c r="H5432" s="130" t="s">
        <v>6254</v>
      </c>
    </row>
    <row r="5433" spans="8:8" x14ac:dyDescent="0.2">
      <c r="H5433" s="130" t="s">
        <v>6255</v>
      </c>
    </row>
    <row r="5434" spans="8:8" x14ac:dyDescent="0.2">
      <c r="H5434" s="130" t="s">
        <v>6256</v>
      </c>
    </row>
    <row r="5435" spans="8:8" x14ac:dyDescent="0.2">
      <c r="H5435" s="130" t="s">
        <v>6257</v>
      </c>
    </row>
    <row r="5436" spans="8:8" x14ac:dyDescent="0.2">
      <c r="H5436" s="130" t="s">
        <v>6258</v>
      </c>
    </row>
    <row r="5437" spans="8:8" x14ac:dyDescent="0.2">
      <c r="H5437" s="130" t="s">
        <v>6259</v>
      </c>
    </row>
    <row r="5438" spans="8:8" x14ac:dyDescent="0.2">
      <c r="H5438" s="130" t="s">
        <v>6260</v>
      </c>
    </row>
    <row r="5439" spans="8:8" x14ac:dyDescent="0.2">
      <c r="H5439" s="130" t="s">
        <v>6261</v>
      </c>
    </row>
    <row r="5440" spans="8:8" x14ac:dyDescent="0.2">
      <c r="H5440" s="130" t="s">
        <v>6262</v>
      </c>
    </row>
    <row r="5441" spans="8:8" x14ac:dyDescent="0.2">
      <c r="H5441" s="130" t="s">
        <v>6263</v>
      </c>
    </row>
    <row r="5442" spans="8:8" x14ac:dyDescent="0.2">
      <c r="H5442" s="130" t="s">
        <v>6264</v>
      </c>
    </row>
    <row r="5443" spans="8:8" x14ac:dyDescent="0.2">
      <c r="H5443" s="130" t="s">
        <v>6265</v>
      </c>
    </row>
    <row r="5444" spans="8:8" x14ac:dyDescent="0.2">
      <c r="H5444" s="130" t="s">
        <v>6266</v>
      </c>
    </row>
    <row r="5445" spans="8:8" x14ac:dyDescent="0.2">
      <c r="H5445" s="130" t="s">
        <v>6267</v>
      </c>
    </row>
    <row r="5446" spans="8:8" x14ac:dyDescent="0.2">
      <c r="H5446" s="130" t="s">
        <v>6268</v>
      </c>
    </row>
    <row r="5447" spans="8:8" x14ac:dyDescent="0.2">
      <c r="H5447" s="130" t="s">
        <v>6269</v>
      </c>
    </row>
    <row r="5448" spans="8:8" x14ac:dyDescent="0.2">
      <c r="H5448" s="130" t="s">
        <v>6270</v>
      </c>
    </row>
    <row r="5449" spans="8:8" x14ac:dyDescent="0.2">
      <c r="H5449" s="130" t="s">
        <v>6271</v>
      </c>
    </row>
    <row r="5450" spans="8:8" x14ac:dyDescent="0.2">
      <c r="H5450" s="130" t="s">
        <v>6272</v>
      </c>
    </row>
    <row r="5451" spans="8:8" x14ac:dyDescent="0.2">
      <c r="H5451" s="130" t="s">
        <v>6273</v>
      </c>
    </row>
    <row r="5452" spans="8:8" x14ac:dyDescent="0.2">
      <c r="H5452" s="130" t="s">
        <v>6274</v>
      </c>
    </row>
    <row r="5453" spans="8:8" x14ac:dyDescent="0.2">
      <c r="H5453" s="130" t="s">
        <v>6275</v>
      </c>
    </row>
    <row r="5454" spans="8:8" x14ac:dyDescent="0.2">
      <c r="H5454" s="130" t="s">
        <v>6276</v>
      </c>
    </row>
    <row r="5455" spans="8:8" x14ac:dyDescent="0.2">
      <c r="H5455" s="130" t="s">
        <v>6277</v>
      </c>
    </row>
    <row r="5456" spans="8:8" x14ac:dyDescent="0.2">
      <c r="H5456" s="130" t="s">
        <v>6278</v>
      </c>
    </row>
    <row r="5457" spans="8:8" x14ac:dyDescent="0.2">
      <c r="H5457" s="130" t="s">
        <v>6279</v>
      </c>
    </row>
    <row r="5458" spans="8:8" x14ac:dyDescent="0.2">
      <c r="H5458" s="130" t="s">
        <v>6280</v>
      </c>
    </row>
    <row r="5459" spans="8:8" x14ac:dyDescent="0.2">
      <c r="H5459" s="130" t="s">
        <v>6281</v>
      </c>
    </row>
    <row r="5460" spans="8:8" x14ac:dyDescent="0.2">
      <c r="H5460" s="130" t="s">
        <v>6282</v>
      </c>
    </row>
    <row r="5461" spans="8:8" x14ac:dyDescent="0.2">
      <c r="H5461" s="130" t="s">
        <v>6283</v>
      </c>
    </row>
    <row r="5462" spans="8:8" x14ac:dyDescent="0.2">
      <c r="H5462" s="130" t="s">
        <v>6284</v>
      </c>
    </row>
    <row r="5463" spans="8:8" x14ac:dyDescent="0.2">
      <c r="H5463" s="130" t="s">
        <v>6285</v>
      </c>
    </row>
    <row r="5464" spans="8:8" x14ac:dyDescent="0.2">
      <c r="H5464" s="130" t="s">
        <v>6286</v>
      </c>
    </row>
    <row r="5465" spans="8:8" x14ac:dyDescent="0.2">
      <c r="H5465" s="130" t="s">
        <v>6287</v>
      </c>
    </row>
    <row r="5466" spans="8:8" x14ac:dyDescent="0.2">
      <c r="H5466" s="130" t="s">
        <v>6288</v>
      </c>
    </row>
    <row r="5467" spans="8:8" x14ac:dyDescent="0.2">
      <c r="H5467" s="130" t="s">
        <v>6289</v>
      </c>
    </row>
    <row r="5468" spans="8:8" x14ac:dyDescent="0.2">
      <c r="H5468" s="130" t="s">
        <v>6290</v>
      </c>
    </row>
    <row r="5469" spans="8:8" x14ac:dyDescent="0.2">
      <c r="H5469" s="130" t="s">
        <v>6291</v>
      </c>
    </row>
    <row r="5470" spans="8:8" x14ac:dyDescent="0.2">
      <c r="H5470" s="130" t="s">
        <v>6292</v>
      </c>
    </row>
    <row r="5471" spans="8:8" x14ac:dyDescent="0.2">
      <c r="H5471" s="130" t="s">
        <v>6293</v>
      </c>
    </row>
    <row r="5472" spans="8:8" x14ac:dyDescent="0.2">
      <c r="H5472" s="130" t="s">
        <v>6294</v>
      </c>
    </row>
    <row r="5473" spans="8:8" x14ac:dyDescent="0.2">
      <c r="H5473" s="130" t="s">
        <v>6295</v>
      </c>
    </row>
    <row r="5474" spans="8:8" x14ac:dyDescent="0.2">
      <c r="H5474" s="130" t="s">
        <v>6296</v>
      </c>
    </row>
    <row r="5475" spans="8:8" x14ac:dyDescent="0.2">
      <c r="H5475" s="130" t="s">
        <v>6297</v>
      </c>
    </row>
    <row r="5476" spans="8:8" x14ac:dyDescent="0.2">
      <c r="H5476" s="130" t="s">
        <v>6298</v>
      </c>
    </row>
    <row r="5477" spans="8:8" x14ac:dyDescent="0.2">
      <c r="H5477" s="130" t="s">
        <v>6299</v>
      </c>
    </row>
    <row r="5478" spans="8:8" x14ac:dyDescent="0.2">
      <c r="H5478" s="130" t="s">
        <v>6300</v>
      </c>
    </row>
    <row r="5479" spans="8:8" x14ac:dyDescent="0.2">
      <c r="H5479" s="130" t="s">
        <v>6301</v>
      </c>
    </row>
    <row r="5480" spans="8:8" x14ac:dyDescent="0.2">
      <c r="H5480" s="130" t="s">
        <v>6302</v>
      </c>
    </row>
    <row r="5481" spans="8:8" x14ac:dyDescent="0.2">
      <c r="H5481" s="130" t="s">
        <v>6303</v>
      </c>
    </row>
    <row r="5482" spans="8:8" x14ac:dyDescent="0.2">
      <c r="H5482" s="130" t="s">
        <v>6304</v>
      </c>
    </row>
    <row r="5483" spans="8:8" x14ac:dyDescent="0.2">
      <c r="H5483" s="130" t="s">
        <v>6305</v>
      </c>
    </row>
    <row r="5484" spans="8:8" x14ac:dyDescent="0.2">
      <c r="H5484" s="130" t="s">
        <v>6306</v>
      </c>
    </row>
    <row r="5485" spans="8:8" x14ac:dyDescent="0.2">
      <c r="H5485" s="130" t="s">
        <v>6307</v>
      </c>
    </row>
    <row r="5486" spans="8:8" x14ac:dyDescent="0.2">
      <c r="H5486" s="130" t="s">
        <v>6308</v>
      </c>
    </row>
    <row r="5487" spans="8:8" x14ac:dyDescent="0.2">
      <c r="H5487" s="130" t="s">
        <v>6309</v>
      </c>
    </row>
    <row r="5488" spans="8:8" x14ac:dyDescent="0.2">
      <c r="H5488" s="130" t="s">
        <v>6310</v>
      </c>
    </row>
    <row r="5489" spans="8:8" x14ac:dyDescent="0.2">
      <c r="H5489" s="130" t="s">
        <v>6311</v>
      </c>
    </row>
    <row r="5490" spans="8:8" x14ac:dyDescent="0.2">
      <c r="H5490" s="130" t="s">
        <v>6312</v>
      </c>
    </row>
    <row r="5491" spans="8:8" x14ac:dyDescent="0.2">
      <c r="H5491" s="130" t="s">
        <v>6313</v>
      </c>
    </row>
    <row r="5492" spans="8:8" x14ac:dyDescent="0.2">
      <c r="H5492" s="130" t="s">
        <v>6314</v>
      </c>
    </row>
    <row r="5493" spans="8:8" x14ac:dyDescent="0.2">
      <c r="H5493" s="130" t="s">
        <v>6315</v>
      </c>
    </row>
    <row r="5494" spans="8:8" x14ac:dyDescent="0.2">
      <c r="H5494" s="130" t="s">
        <v>6316</v>
      </c>
    </row>
    <row r="5495" spans="8:8" x14ac:dyDescent="0.2">
      <c r="H5495" s="130" t="s">
        <v>6317</v>
      </c>
    </row>
    <row r="5496" spans="8:8" x14ac:dyDescent="0.2">
      <c r="H5496" s="130" t="s">
        <v>6318</v>
      </c>
    </row>
    <row r="5497" spans="8:8" x14ac:dyDescent="0.2">
      <c r="H5497" s="130" t="s">
        <v>6319</v>
      </c>
    </row>
    <row r="5498" spans="8:8" x14ac:dyDescent="0.2">
      <c r="H5498" s="130" t="s">
        <v>6320</v>
      </c>
    </row>
    <row r="5499" spans="8:8" x14ac:dyDescent="0.2">
      <c r="H5499" s="130" t="s">
        <v>6321</v>
      </c>
    </row>
    <row r="5500" spans="8:8" x14ac:dyDescent="0.2">
      <c r="H5500" s="130" t="s">
        <v>6322</v>
      </c>
    </row>
    <row r="5501" spans="8:8" x14ac:dyDescent="0.2">
      <c r="H5501" s="130" t="s">
        <v>6323</v>
      </c>
    </row>
    <row r="5502" spans="8:8" x14ac:dyDescent="0.2">
      <c r="H5502" s="130" t="s">
        <v>6324</v>
      </c>
    </row>
    <row r="5503" spans="8:8" x14ac:dyDescent="0.2">
      <c r="H5503" s="130" t="s">
        <v>6325</v>
      </c>
    </row>
    <row r="5504" spans="8:8" x14ac:dyDescent="0.2">
      <c r="H5504" s="130" t="s">
        <v>6326</v>
      </c>
    </row>
    <row r="5505" spans="8:8" x14ac:dyDescent="0.2">
      <c r="H5505" s="130" t="s">
        <v>6327</v>
      </c>
    </row>
    <row r="5506" spans="8:8" x14ac:dyDescent="0.2">
      <c r="H5506" s="130" t="s">
        <v>6328</v>
      </c>
    </row>
    <row r="5507" spans="8:8" x14ac:dyDescent="0.2">
      <c r="H5507" s="130" t="s">
        <v>6329</v>
      </c>
    </row>
    <row r="5508" spans="8:8" x14ac:dyDescent="0.2">
      <c r="H5508" s="130" t="s">
        <v>6330</v>
      </c>
    </row>
    <row r="5509" spans="8:8" x14ac:dyDescent="0.2">
      <c r="H5509" s="130" t="s">
        <v>6331</v>
      </c>
    </row>
    <row r="5510" spans="8:8" x14ac:dyDescent="0.2">
      <c r="H5510" s="130" t="s">
        <v>6332</v>
      </c>
    </row>
    <row r="5511" spans="8:8" x14ac:dyDescent="0.2">
      <c r="H5511" s="130" t="s">
        <v>6333</v>
      </c>
    </row>
    <row r="5512" spans="8:8" x14ac:dyDescent="0.2">
      <c r="H5512" s="130" t="s">
        <v>6334</v>
      </c>
    </row>
    <row r="5513" spans="8:8" x14ac:dyDescent="0.2">
      <c r="H5513" s="130" t="s">
        <v>6335</v>
      </c>
    </row>
    <row r="5514" spans="8:8" x14ac:dyDescent="0.2">
      <c r="H5514" s="130" t="s">
        <v>6336</v>
      </c>
    </row>
    <row r="5515" spans="8:8" x14ac:dyDescent="0.2">
      <c r="H5515" s="130" t="s">
        <v>6337</v>
      </c>
    </row>
    <row r="5516" spans="8:8" x14ac:dyDescent="0.2">
      <c r="H5516" s="130" t="s">
        <v>6338</v>
      </c>
    </row>
    <row r="5517" spans="8:8" x14ac:dyDescent="0.2">
      <c r="H5517" s="130" t="s">
        <v>6339</v>
      </c>
    </row>
    <row r="5518" spans="8:8" x14ac:dyDescent="0.2">
      <c r="H5518" s="130" t="s">
        <v>6340</v>
      </c>
    </row>
    <row r="5519" spans="8:8" x14ac:dyDescent="0.2">
      <c r="H5519" s="130" t="s">
        <v>6341</v>
      </c>
    </row>
    <row r="5520" spans="8:8" x14ac:dyDescent="0.2">
      <c r="H5520" s="130" t="s">
        <v>6342</v>
      </c>
    </row>
    <row r="5521" spans="8:8" x14ac:dyDescent="0.2">
      <c r="H5521" s="130" t="s">
        <v>6343</v>
      </c>
    </row>
    <row r="5522" spans="8:8" x14ac:dyDescent="0.2">
      <c r="H5522" s="130" t="s">
        <v>6344</v>
      </c>
    </row>
    <row r="5523" spans="8:8" x14ac:dyDescent="0.2">
      <c r="H5523" s="130" t="s">
        <v>6345</v>
      </c>
    </row>
    <row r="5524" spans="8:8" x14ac:dyDescent="0.2">
      <c r="H5524" s="130" t="s">
        <v>6346</v>
      </c>
    </row>
    <row r="5525" spans="8:8" x14ac:dyDescent="0.2">
      <c r="H5525" s="130" t="s">
        <v>6347</v>
      </c>
    </row>
    <row r="5526" spans="8:8" x14ac:dyDescent="0.2">
      <c r="H5526" s="130" t="s">
        <v>6348</v>
      </c>
    </row>
    <row r="5527" spans="8:8" x14ac:dyDescent="0.2">
      <c r="H5527" s="130" t="s">
        <v>6349</v>
      </c>
    </row>
    <row r="5528" spans="8:8" x14ac:dyDescent="0.2">
      <c r="H5528" s="130" t="s">
        <v>6350</v>
      </c>
    </row>
    <row r="5529" spans="8:8" x14ac:dyDescent="0.2">
      <c r="H5529" s="130" t="s">
        <v>6351</v>
      </c>
    </row>
    <row r="5530" spans="8:8" x14ac:dyDescent="0.2">
      <c r="H5530" s="130" t="s">
        <v>6352</v>
      </c>
    </row>
    <row r="5531" spans="8:8" x14ac:dyDescent="0.2">
      <c r="H5531" s="130" t="s">
        <v>6353</v>
      </c>
    </row>
    <row r="5532" spans="8:8" x14ac:dyDescent="0.2">
      <c r="H5532" s="130" t="s">
        <v>6354</v>
      </c>
    </row>
    <row r="5533" spans="8:8" x14ac:dyDescent="0.2">
      <c r="H5533" s="130" t="s">
        <v>6355</v>
      </c>
    </row>
    <row r="5534" spans="8:8" x14ac:dyDescent="0.2">
      <c r="H5534" s="130" t="s">
        <v>6356</v>
      </c>
    </row>
    <row r="5535" spans="8:8" x14ac:dyDescent="0.2">
      <c r="H5535" s="130" t="s">
        <v>6357</v>
      </c>
    </row>
    <row r="5536" spans="8:8" x14ac:dyDescent="0.2">
      <c r="H5536" s="130" t="s">
        <v>6358</v>
      </c>
    </row>
    <row r="5537" spans="8:8" x14ac:dyDescent="0.2">
      <c r="H5537" s="130" t="s">
        <v>6359</v>
      </c>
    </row>
    <row r="5538" spans="8:8" x14ac:dyDescent="0.2">
      <c r="H5538" s="130" t="s">
        <v>6360</v>
      </c>
    </row>
    <row r="5539" spans="8:8" x14ac:dyDescent="0.2">
      <c r="H5539" s="130" t="s">
        <v>6361</v>
      </c>
    </row>
    <row r="5540" spans="8:8" x14ac:dyDescent="0.2">
      <c r="H5540" s="130" t="s">
        <v>6362</v>
      </c>
    </row>
    <row r="5541" spans="8:8" x14ac:dyDescent="0.2">
      <c r="H5541" s="130" t="s">
        <v>6363</v>
      </c>
    </row>
    <row r="5542" spans="8:8" x14ac:dyDescent="0.2">
      <c r="H5542" s="130" t="s">
        <v>6364</v>
      </c>
    </row>
    <row r="5543" spans="8:8" x14ac:dyDescent="0.2">
      <c r="H5543" s="130" t="s">
        <v>6365</v>
      </c>
    </row>
    <row r="5544" spans="8:8" x14ac:dyDescent="0.2">
      <c r="H5544" s="130" t="s">
        <v>6366</v>
      </c>
    </row>
    <row r="5545" spans="8:8" x14ac:dyDescent="0.2">
      <c r="H5545" s="130" t="s">
        <v>6367</v>
      </c>
    </row>
    <row r="5546" spans="8:8" x14ac:dyDescent="0.2">
      <c r="H5546" s="130" t="s">
        <v>6368</v>
      </c>
    </row>
    <row r="5547" spans="8:8" x14ac:dyDescent="0.2">
      <c r="H5547" s="130" t="s">
        <v>6369</v>
      </c>
    </row>
    <row r="5548" spans="8:8" x14ac:dyDescent="0.2">
      <c r="H5548" s="130" t="s">
        <v>6370</v>
      </c>
    </row>
    <row r="5549" spans="8:8" x14ac:dyDescent="0.2">
      <c r="H5549" s="130" t="s">
        <v>6371</v>
      </c>
    </row>
    <row r="5550" spans="8:8" x14ac:dyDescent="0.2">
      <c r="H5550" s="130" t="s">
        <v>6372</v>
      </c>
    </row>
    <row r="5551" spans="8:8" x14ac:dyDescent="0.2">
      <c r="H5551" s="130" t="s">
        <v>6373</v>
      </c>
    </row>
    <row r="5552" spans="8:8" x14ac:dyDescent="0.2">
      <c r="H5552" s="130" t="s">
        <v>6374</v>
      </c>
    </row>
    <row r="5553" spans="8:8" x14ac:dyDescent="0.2">
      <c r="H5553" s="130" t="s">
        <v>6375</v>
      </c>
    </row>
    <row r="5554" spans="8:8" x14ac:dyDescent="0.2">
      <c r="H5554" s="130" t="s">
        <v>6376</v>
      </c>
    </row>
    <row r="5555" spans="8:8" x14ac:dyDescent="0.2">
      <c r="H5555" s="130" t="s">
        <v>6377</v>
      </c>
    </row>
    <row r="5556" spans="8:8" x14ac:dyDescent="0.2">
      <c r="H5556" s="130" t="s">
        <v>6378</v>
      </c>
    </row>
    <row r="5557" spans="8:8" x14ac:dyDescent="0.2">
      <c r="H5557" s="130" t="s">
        <v>6379</v>
      </c>
    </row>
    <row r="5558" spans="8:8" x14ac:dyDescent="0.2">
      <c r="H5558" s="130" t="s">
        <v>6380</v>
      </c>
    </row>
    <row r="5559" spans="8:8" x14ac:dyDescent="0.2">
      <c r="H5559" s="130" t="s">
        <v>6381</v>
      </c>
    </row>
    <row r="5560" spans="8:8" x14ac:dyDescent="0.2">
      <c r="H5560" s="130" t="s">
        <v>6382</v>
      </c>
    </row>
    <row r="5561" spans="8:8" x14ac:dyDescent="0.2">
      <c r="H5561" s="130" t="s">
        <v>6383</v>
      </c>
    </row>
    <row r="5562" spans="8:8" x14ac:dyDescent="0.2">
      <c r="H5562" s="130" t="s">
        <v>6384</v>
      </c>
    </row>
    <row r="5563" spans="8:8" x14ac:dyDescent="0.2">
      <c r="H5563" s="130" t="s">
        <v>6385</v>
      </c>
    </row>
    <row r="5564" spans="8:8" x14ac:dyDescent="0.2">
      <c r="H5564" s="130" t="s">
        <v>6386</v>
      </c>
    </row>
    <row r="5565" spans="8:8" x14ac:dyDescent="0.2">
      <c r="H5565" s="130" t="s">
        <v>6387</v>
      </c>
    </row>
    <row r="5566" spans="8:8" x14ac:dyDescent="0.2">
      <c r="H5566" s="130" t="s">
        <v>6388</v>
      </c>
    </row>
    <row r="5567" spans="8:8" x14ac:dyDescent="0.2">
      <c r="H5567" s="130" t="s">
        <v>6389</v>
      </c>
    </row>
    <row r="5568" spans="8:8" x14ac:dyDescent="0.2">
      <c r="H5568" s="130" t="s">
        <v>6390</v>
      </c>
    </row>
    <row r="5569" spans="8:8" x14ac:dyDescent="0.2">
      <c r="H5569" s="130" t="s">
        <v>6391</v>
      </c>
    </row>
    <row r="5570" spans="8:8" x14ac:dyDescent="0.2">
      <c r="H5570" s="130" t="s">
        <v>6392</v>
      </c>
    </row>
    <row r="5571" spans="8:8" x14ac:dyDescent="0.2">
      <c r="H5571" s="130" t="s">
        <v>6393</v>
      </c>
    </row>
    <row r="5572" spans="8:8" x14ac:dyDescent="0.2">
      <c r="H5572" s="130" t="s">
        <v>6394</v>
      </c>
    </row>
    <row r="5573" spans="8:8" x14ac:dyDescent="0.2">
      <c r="H5573" s="130" t="s">
        <v>6395</v>
      </c>
    </row>
    <row r="5574" spans="8:8" x14ac:dyDescent="0.2">
      <c r="H5574" s="130" t="s">
        <v>6396</v>
      </c>
    </row>
    <row r="5575" spans="8:8" x14ac:dyDescent="0.2">
      <c r="H5575" s="130" t="s">
        <v>6397</v>
      </c>
    </row>
    <row r="5576" spans="8:8" x14ac:dyDescent="0.2">
      <c r="H5576" s="130" t="s">
        <v>6398</v>
      </c>
    </row>
    <row r="5577" spans="8:8" x14ac:dyDescent="0.2">
      <c r="H5577" s="130" t="s">
        <v>6399</v>
      </c>
    </row>
    <row r="5578" spans="8:8" x14ac:dyDescent="0.2">
      <c r="H5578" s="130" t="s">
        <v>6400</v>
      </c>
    </row>
    <row r="5579" spans="8:8" x14ac:dyDescent="0.2">
      <c r="H5579" s="130" t="s">
        <v>6401</v>
      </c>
    </row>
    <row r="5580" spans="8:8" x14ac:dyDescent="0.2">
      <c r="H5580" s="130" t="s">
        <v>6402</v>
      </c>
    </row>
    <row r="5581" spans="8:8" x14ac:dyDescent="0.2">
      <c r="H5581" s="130" t="s">
        <v>6403</v>
      </c>
    </row>
    <row r="5582" spans="8:8" x14ac:dyDescent="0.2">
      <c r="H5582" s="130" t="s">
        <v>6404</v>
      </c>
    </row>
    <row r="5583" spans="8:8" x14ac:dyDescent="0.2">
      <c r="H5583" s="130" t="s">
        <v>6405</v>
      </c>
    </row>
    <row r="5584" spans="8:8" x14ac:dyDescent="0.2">
      <c r="H5584" s="130" t="s">
        <v>6406</v>
      </c>
    </row>
    <row r="5585" spans="8:8" x14ac:dyDescent="0.2">
      <c r="H5585" s="130" t="s">
        <v>6407</v>
      </c>
    </row>
    <row r="5586" spans="8:8" x14ac:dyDescent="0.2">
      <c r="H5586" s="130" t="s">
        <v>6408</v>
      </c>
    </row>
    <row r="5587" spans="8:8" x14ac:dyDescent="0.2">
      <c r="H5587" s="130" t="s">
        <v>6409</v>
      </c>
    </row>
    <row r="5588" spans="8:8" x14ac:dyDescent="0.2">
      <c r="H5588" s="130" t="s">
        <v>6410</v>
      </c>
    </row>
    <row r="5589" spans="8:8" x14ac:dyDescent="0.2">
      <c r="H5589" s="130" t="s">
        <v>6411</v>
      </c>
    </row>
    <row r="5590" spans="8:8" x14ac:dyDescent="0.2">
      <c r="H5590" s="130" t="s">
        <v>6412</v>
      </c>
    </row>
    <row r="5591" spans="8:8" x14ac:dyDescent="0.2">
      <c r="H5591" s="130" t="s">
        <v>6413</v>
      </c>
    </row>
    <row r="5592" spans="8:8" x14ac:dyDescent="0.2">
      <c r="H5592" s="130" t="s">
        <v>6414</v>
      </c>
    </row>
    <row r="5593" spans="8:8" x14ac:dyDescent="0.2">
      <c r="H5593" s="130" t="s">
        <v>6415</v>
      </c>
    </row>
    <row r="5594" spans="8:8" x14ac:dyDescent="0.2">
      <c r="H5594" s="130" t="s">
        <v>6416</v>
      </c>
    </row>
    <row r="5595" spans="8:8" x14ac:dyDescent="0.2">
      <c r="H5595" s="130" t="s">
        <v>6417</v>
      </c>
    </row>
    <row r="5596" spans="8:8" x14ac:dyDescent="0.2">
      <c r="H5596" s="130" t="s">
        <v>6418</v>
      </c>
    </row>
    <row r="5597" spans="8:8" x14ac:dyDescent="0.2">
      <c r="H5597" s="130" t="s">
        <v>6419</v>
      </c>
    </row>
    <row r="5598" spans="8:8" x14ac:dyDescent="0.2">
      <c r="H5598" s="130" t="s">
        <v>6420</v>
      </c>
    </row>
    <row r="5599" spans="8:8" x14ac:dyDescent="0.2">
      <c r="H5599" s="130" t="s">
        <v>6421</v>
      </c>
    </row>
    <row r="5600" spans="8:8" x14ac:dyDescent="0.2">
      <c r="H5600" s="130" t="s">
        <v>6422</v>
      </c>
    </row>
    <row r="5601" spans="8:8" x14ac:dyDescent="0.2">
      <c r="H5601" s="130" t="s">
        <v>6423</v>
      </c>
    </row>
    <row r="5602" spans="8:8" x14ac:dyDescent="0.2">
      <c r="H5602" s="130" t="s">
        <v>6424</v>
      </c>
    </row>
    <row r="5603" spans="8:8" x14ac:dyDescent="0.2">
      <c r="H5603" s="130" t="s">
        <v>6425</v>
      </c>
    </row>
    <row r="5604" spans="8:8" x14ac:dyDescent="0.2">
      <c r="H5604" s="130" t="s">
        <v>6426</v>
      </c>
    </row>
    <row r="5605" spans="8:8" x14ac:dyDescent="0.2">
      <c r="H5605" s="130" t="s">
        <v>6427</v>
      </c>
    </row>
    <row r="5606" spans="8:8" x14ac:dyDescent="0.2">
      <c r="H5606" s="130" t="s">
        <v>6428</v>
      </c>
    </row>
    <row r="5607" spans="8:8" x14ac:dyDescent="0.2">
      <c r="H5607" s="130" t="s">
        <v>6429</v>
      </c>
    </row>
    <row r="5608" spans="8:8" x14ac:dyDescent="0.2">
      <c r="H5608" s="130" t="s">
        <v>6430</v>
      </c>
    </row>
    <row r="5609" spans="8:8" x14ac:dyDescent="0.2">
      <c r="H5609" s="130" t="s">
        <v>6431</v>
      </c>
    </row>
    <row r="5610" spans="8:8" x14ac:dyDescent="0.2">
      <c r="H5610" s="130" t="s">
        <v>6432</v>
      </c>
    </row>
    <row r="5611" spans="8:8" x14ac:dyDescent="0.2">
      <c r="H5611" s="130" t="s">
        <v>6433</v>
      </c>
    </row>
    <row r="5612" spans="8:8" x14ac:dyDescent="0.2">
      <c r="H5612" s="130" t="s">
        <v>6434</v>
      </c>
    </row>
    <row r="5613" spans="8:8" x14ac:dyDescent="0.2">
      <c r="H5613" s="130" t="s">
        <v>6435</v>
      </c>
    </row>
    <row r="5614" spans="8:8" x14ac:dyDescent="0.2">
      <c r="H5614" s="130" t="s">
        <v>6436</v>
      </c>
    </row>
    <row r="5615" spans="8:8" x14ac:dyDescent="0.2">
      <c r="H5615" s="130" t="s">
        <v>6437</v>
      </c>
    </row>
    <row r="5616" spans="8:8" x14ac:dyDescent="0.2">
      <c r="H5616" s="130" t="s">
        <v>6438</v>
      </c>
    </row>
    <row r="5617" spans="8:8" x14ac:dyDescent="0.2">
      <c r="H5617" s="130" t="s">
        <v>6439</v>
      </c>
    </row>
    <row r="5618" spans="8:8" x14ac:dyDescent="0.2">
      <c r="H5618" s="130" t="s">
        <v>6440</v>
      </c>
    </row>
    <row r="5619" spans="8:8" x14ac:dyDescent="0.2">
      <c r="H5619" s="130" t="s">
        <v>6441</v>
      </c>
    </row>
    <row r="5620" spans="8:8" x14ac:dyDescent="0.2">
      <c r="H5620" s="130" t="s">
        <v>6442</v>
      </c>
    </row>
    <row r="5621" spans="8:8" x14ac:dyDescent="0.2">
      <c r="H5621" s="130" t="s">
        <v>6443</v>
      </c>
    </row>
    <row r="5622" spans="8:8" x14ac:dyDescent="0.2">
      <c r="H5622" s="130" t="s">
        <v>6444</v>
      </c>
    </row>
    <row r="5623" spans="8:8" x14ac:dyDescent="0.2">
      <c r="H5623" s="130" t="s">
        <v>6445</v>
      </c>
    </row>
    <row r="5624" spans="8:8" x14ac:dyDescent="0.2">
      <c r="H5624" s="130" t="s">
        <v>6446</v>
      </c>
    </row>
    <row r="5625" spans="8:8" x14ac:dyDescent="0.2">
      <c r="H5625" s="130" t="s">
        <v>6447</v>
      </c>
    </row>
    <row r="5626" spans="8:8" x14ac:dyDescent="0.2">
      <c r="H5626" s="130" t="s">
        <v>6448</v>
      </c>
    </row>
    <row r="5627" spans="8:8" x14ac:dyDescent="0.2">
      <c r="H5627" s="130" t="s">
        <v>6449</v>
      </c>
    </row>
    <row r="5628" spans="8:8" x14ac:dyDescent="0.2">
      <c r="H5628" s="130" t="s">
        <v>6450</v>
      </c>
    </row>
    <row r="5629" spans="8:8" x14ac:dyDescent="0.2">
      <c r="H5629" s="130" t="s">
        <v>6451</v>
      </c>
    </row>
    <row r="5630" spans="8:8" x14ac:dyDescent="0.2">
      <c r="H5630" s="130" t="s">
        <v>6452</v>
      </c>
    </row>
    <row r="5631" spans="8:8" x14ac:dyDescent="0.2">
      <c r="H5631" s="130" t="s">
        <v>6453</v>
      </c>
    </row>
    <row r="5632" spans="8:8" x14ac:dyDescent="0.2">
      <c r="H5632" s="130" t="s">
        <v>6454</v>
      </c>
    </row>
    <row r="5633" spans="8:8" x14ac:dyDescent="0.2">
      <c r="H5633" s="130" t="s">
        <v>6455</v>
      </c>
    </row>
    <row r="5634" spans="8:8" x14ac:dyDescent="0.2">
      <c r="H5634" s="130" t="s">
        <v>6456</v>
      </c>
    </row>
    <row r="5635" spans="8:8" x14ac:dyDescent="0.2">
      <c r="H5635" s="130" t="s">
        <v>6457</v>
      </c>
    </row>
    <row r="5636" spans="8:8" x14ac:dyDescent="0.2">
      <c r="H5636" s="130" t="s">
        <v>6458</v>
      </c>
    </row>
    <row r="5637" spans="8:8" x14ac:dyDescent="0.2">
      <c r="H5637" s="130" t="s">
        <v>6459</v>
      </c>
    </row>
    <row r="5638" spans="8:8" x14ac:dyDescent="0.2">
      <c r="H5638" s="130" t="s">
        <v>6460</v>
      </c>
    </row>
    <row r="5639" spans="8:8" x14ac:dyDescent="0.2">
      <c r="H5639" s="130" t="s">
        <v>6461</v>
      </c>
    </row>
    <row r="5640" spans="8:8" x14ac:dyDescent="0.2">
      <c r="H5640" s="130" t="s">
        <v>6462</v>
      </c>
    </row>
    <row r="5641" spans="8:8" x14ac:dyDescent="0.2">
      <c r="H5641" s="130" t="s">
        <v>6463</v>
      </c>
    </row>
    <row r="5642" spans="8:8" x14ac:dyDescent="0.2">
      <c r="H5642" s="130" t="s">
        <v>6464</v>
      </c>
    </row>
    <row r="5643" spans="8:8" x14ac:dyDescent="0.2">
      <c r="H5643" s="130" t="s">
        <v>6465</v>
      </c>
    </row>
    <row r="5644" spans="8:8" x14ac:dyDescent="0.2">
      <c r="H5644" s="130" t="s">
        <v>6466</v>
      </c>
    </row>
    <row r="5645" spans="8:8" x14ac:dyDescent="0.2">
      <c r="H5645" s="130" t="s">
        <v>6467</v>
      </c>
    </row>
    <row r="5646" spans="8:8" x14ac:dyDescent="0.2">
      <c r="H5646" s="130" t="s">
        <v>6468</v>
      </c>
    </row>
    <row r="5647" spans="8:8" x14ac:dyDescent="0.2">
      <c r="H5647" s="130" t="s">
        <v>6469</v>
      </c>
    </row>
    <row r="5648" spans="8:8" x14ac:dyDescent="0.2">
      <c r="H5648" s="130" t="s">
        <v>6470</v>
      </c>
    </row>
    <row r="5649" spans="8:8" x14ac:dyDescent="0.2">
      <c r="H5649" s="130" t="s">
        <v>6471</v>
      </c>
    </row>
    <row r="5650" spans="8:8" x14ac:dyDescent="0.2">
      <c r="H5650" s="130" t="s">
        <v>6472</v>
      </c>
    </row>
    <row r="5651" spans="8:8" x14ac:dyDescent="0.2">
      <c r="H5651" s="130" t="s">
        <v>6473</v>
      </c>
    </row>
    <row r="5652" spans="8:8" x14ac:dyDescent="0.2">
      <c r="H5652" s="130" t="s">
        <v>6474</v>
      </c>
    </row>
    <row r="5653" spans="8:8" x14ac:dyDescent="0.2">
      <c r="H5653" s="130" t="s">
        <v>6475</v>
      </c>
    </row>
    <row r="5654" spans="8:8" x14ac:dyDescent="0.2">
      <c r="H5654" s="130" t="s">
        <v>6476</v>
      </c>
    </row>
    <row r="5655" spans="8:8" x14ac:dyDescent="0.2">
      <c r="H5655" s="130" t="s">
        <v>6477</v>
      </c>
    </row>
    <row r="5656" spans="8:8" x14ac:dyDescent="0.2">
      <c r="H5656" s="130" t="s">
        <v>6478</v>
      </c>
    </row>
    <row r="5657" spans="8:8" x14ac:dyDescent="0.2">
      <c r="H5657" s="130" t="s">
        <v>6479</v>
      </c>
    </row>
    <row r="5658" spans="8:8" x14ac:dyDescent="0.2">
      <c r="H5658" s="130" t="s">
        <v>6480</v>
      </c>
    </row>
    <row r="5659" spans="8:8" x14ac:dyDescent="0.2">
      <c r="H5659" s="130" t="s">
        <v>6481</v>
      </c>
    </row>
    <row r="5660" spans="8:8" x14ac:dyDescent="0.2">
      <c r="H5660" s="130" t="s">
        <v>6482</v>
      </c>
    </row>
    <row r="5661" spans="8:8" x14ac:dyDescent="0.2">
      <c r="H5661" s="130" t="s">
        <v>6483</v>
      </c>
    </row>
    <row r="5662" spans="8:8" x14ac:dyDescent="0.2">
      <c r="H5662" s="130" t="s">
        <v>6484</v>
      </c>
    </row>
    <row r="5663" spans="8:8" x14ac:dyDescent="0.2">
      <c r="H5663" s="130" t="s">
        <v>6485</v>
      </c>
    </row>
    <row r="5664" spans="8:8" x14ac:dyDescent="0.2">
      <c r="H5664" s="130" t="s">
        <v>6486</v>
      </c>
    </row>
    <row r="5665" spans="8:8" x14ac:dyDescent="0.2">
      <c r="H5665" s="130" t="s">
        <v>6487</v>
      </c>
    </row>
    <row r="5666" spans="8:8" x14ac:dyDescent="0.2">
      <c r="H5666" s="130" t="s">
        <v>6488</v>
      </c>
    </row>
    <row r="5667" spans="8:8" x14ac:dyDescent="0.2">
      <c r="H5667" s="130" t="s">
        <v>6489</v>
      </c>
    </row>
    <row r="5668" spans="8:8" x14ac:dyDescent="0.2">
      <c r="H5668" s="130" t="s">
        <v>6490</v>
      </c>
    </row>
    <row r="5669" spans="8:8" x14ac:dyDescent="0.2">
      <c r="H5669" s="130" t="s">
        <v>6491</v>
      </c>
    </row>
    <row r="5670" spans="8:8" x14ac:dyDescent="0.2">
      <c r="H5670" s="130" t="s">
        <v>6492</v>
      </c>
    </row>
    <row r="5671" spans="8:8" x14ac:dyDescent="0.2">
      <c r="H5671" s="130" t="s">
        <v>6493</v>
      </c>
    </row>
    <row r="5672" spans="8:8" x14ac:dyDescent="0.2">
      <c r="H5672" s="130" t="s">
        <v>6494</v>
      </c>
    </row>
    <row r="5673" spans="8:8" x14ac:dyDescent="0.2">
      <c r="H5673" s="130" t="s">
        <v>6495</v>
      </c>
    </row>
    <row r="5674" spans="8:8" x14ac:dyDescent="0.2">
      <c r="H5674" s="130" t="s">
        <v>6496</v>
      </c>
    </row>
    <row r="5675" spans="8:8" x14ac:dyDescent="0.2">
      <c r="H5675" s="130" t="s">
        <v>6497</v>
      </c>
    </row>
    <row r="5676" spans="8:8" x14ac:dyDescent="0.2">
      <c r="H5676" s="130" t="s">
        <v>6498</v>
      </c>
    </row>
    <row r="5677" spans="8:8" x14ac:dyDescent="0.2">
      <c r="H5677" s="130" t="s">
        <v>6499</v>
      </c>
    </row>
    <row r="5678" spans="8:8" x14ac:dyDescent="0.2">
      <c r="H5678" s="130" t="s">
        <v>6500</v>
      </c>
    </row>
    <row r="5679" spans="8:8" x14ac:dyDescent="0.2">
      <c r="H5679" s="130" t="s">
        <v>6501</v>
      </c>
    </row>
    <row r="5680" spans="8:8" x14ac:dyDescent="0.2">
      <c r="H5680" s="130" t="s">
        <v>6502</v>
      </c>
    </row>
    <row r="5681" spans="8:8" x14ac:dyDescent="0.2">
      <c r="H5681" s="130" t="s">
        <v>6503</v>
      </c>
    </row>
    <row r="5682" spans="8:8" x14ac:dyDescent="0.2">
      <c r="H5682" s="130" t="s">
        <v>6504</v>
      </c>
    </row>
    <row r="5683" spans="8:8" x14ac:dyDescent="0.2">
      <c r="H5683" s="130" t="s">
        <v>6505</v>
      </c>
    </row>
    <row r="5684" spans="8:8" x14ac:dyDescent="0.2">
      <c r="H5684" s="130" t="s">
        <v>6506</v>
      </c>
    </row>
    <row r="5685" spans="8:8" x14ac:dyDescent="0.2">
      <c r="H5685" s="130" t="s">
        <v>6507</v>
      </c>
    </row>
    <row r="5686" spans="8:8" x14ac:dyDescent="0.2">
      <c r="H5686" s="130" t="s">
        <v>6508</v>
      </c>
    </row>
    <row r="5687" spans="8:8" x14ac:dyDescent="0.2">
      <c r="H5687" s="130" t="s">
        <v>6509</v>
      </c>
    </row>
    <row r="5688" spans="8:8" x14ac:dyDescent="0.2">
      <c r="H5688" s="130" t="s">
        <v>6510</v>
      </c>
    </row>
    <row r="5689" spans="8:8" x14ac:dyDescent="0.2">
      <c r="H5689" s="130" t="s">
        <v>6511</v>
      </c>
    </row>
    <row r="5690" spans="8:8" x14ac:dyDescent="0.2">
      <c r="H5690" s="130" t="s">
        <v>6512</v>
      </c>
    </row>
    <row r="5691" spans="8:8" x14ac:dyDescent="0.2">
      <c r="H5691" s="130" t="s">
        <v>6513</v>
      </c>
    </row>
    <row r="5692" spans="8:8" x14ac:dyDescent="0.2">
      <c r="H5692" s="130" t="s">
        <v>6514</v>
      </c>
    </row>
    <row r="5693" spans="8:8" x14ac:dyDescent="0.2">
      <c r="H5693" s="130" t="s">
        <v>6515</v>
      </c>
    </row>
    <row r="5694" spans="8:8" x14ac:dyDescent="0.2">
      <c r="H5694" s="130" t="s">
        <v>6516</v>
      </c>
    </row>
    <row r="5695" spans="8:8" x14ac:dyDescent="0.2">
      <c r="H5695" s="130" t="s">
        <v>6517</v>
      </c>
    </row>
    <row r="5696" spans="8:8" x14ac:dyDescent="0.2">
      <c r="H5696" s="130" t="s">
        <v>6518</v>
      </c>
    </row>
    <row r="5697" spans="8:8" x14ac:dyDescent="0.2">
      <c r="H5697" s="130" t="s">
        <v>6519</v>
      </c>
    </row>
    <row r="5698" spans="8:8" x14ac:dyDescent="0.2">
      <c r="H5698" s="130" t="s">
        <v>6520</v>
      </c>
    </row>
    <row r="5699" spans="8:8" x14ac:dyDescent="0.2">
      <c r="H5699" s="130" t="s">
        <v>6521</v>
      </c>
    </row>
    <row r="5700" spans="8:8" x14ac:dyDescent="0.2">
      <c r="H5700" s="130" t="s">
        <v>6522</v>
      </c>
    </row>
    <row r="5701" spans="8:8" x14ac:dyDescent="0.2">
      <c r="H5701" s="130" t="s">
        <v>6523</v>
      </c>
    </row>
    <row r="5702" spans="8:8" x14ac:dyDescent="0.2">
      <c r="H5702" s="130" t="s">
        <v>6524</v>
      </c>
    </row>
    <row r="5703" spans="8:8" x14ac:dyDescent="0.2">
      <c r="H5703" s="130" t="s">
        <v>6525</v>
      </c>
    </row>
    <row r="5704" spans="8:8" x14ac:dyDescent="0.2">
      <c r="H5704" s="130" t="s">
        <v>6526</v>
      </c>
    </row>
    <row r="5705" spans="8:8" x14ac:dyDescent="0.2">
      <c r="H5705" s="130" t="s">
        <v>6527</v>
      </c>
    </row>
    <row r="5706" spans="8:8" x14ac:dyDescent="0.2">
      <c r="H5706" s="130" t="s">
        <v>6528</v>
      </c>
    </row>
    <row r="5707" spans="8:8" x14ac:dyDescent="0.2">
      <c r="H5707" s="130" t="s">
        <v>6529</v>
      </c>
    </row>
    <row r="5708" spans="8:8" x14ac:dyDescent="0.2">
      <c r="H5708" s="130" t="s">
        <v>6530</v>
      </c>
    </row>
    <row r="5709" spans="8:8" x14ac:dyDescent="0.2">
      <c r="H5709" s="130" t="s">
        <v>6531</v>
      </c>
    </row>
    <row r="5710" spans="8:8" x14ac:dyDescent="0.2">
      <c r="H5710" s="130" t="s">
        <v>6532</v>
      </c>
    </row>
    <row r="5711" spans="8:8" x14ac:dyDescent="0.2">
      <c r="H5711" s="130" t="s">
        <v>6533</v>
      </c>
    </row>
    <row r="5712" spans="8:8" x14ac:dyDescent="0.2">
      <c r="H5712" s="130" t="s">
        <v>6534</v>
      </c>
    </row>
    <row r="5713" spans="8:8" x14ac:dyDescent="0.2">
      <c r="H5713" s="130" t="s">
        <v>6535</v>
      </c>
    </row>
    <row r="5714" spans="8:8" x14ac:dyDescent="0.2">
      <c r="H5714" s="130" t="s">
        <v>6536</v>
      </c>
    </row>
    <row r="5715" spans="8:8" x14ac:dyDescent="0.2">
      <c r="H5715" s="130" t="s">
        <v>6537</v>
      </c>
    </row>
    <row r="5716" spans="8:8" x14ac:dyDescent="0.2">
      <c r="H5716" s="130" t="s">
        <v>6538</v>
      </c>
    </row>
    <row r="5717" spans="8:8" x14ac:dyDescent="0.2">
      <c r="H5717" s="130" t="s">
        <v>6539</v>
      </c>
    </row>
    <row r="5718" spans="8:8" x14ac:dyDescent="0.2">
      <c r="H5718" s="130" t="s">
        <v>6540</v>
      </c>
    </row>
    <row r="5719" spans="8:8" x14ac:dyDescent="0.2">
      <c r="H5719" s="130" t="s">
        <v>6541</v>
      </c>
    </row>
    <row r="5720" spans="8:8" x14ac:dyDescent="0.2">
      <c r="H5720" s="130" t="s">
        <v>6542</v>
      </c>
    </row>
    <row r="5721" spans="8:8" x14ac:dyDescent="0.2">
      <c r="H5721" s="130" t="s">
        <v>6543</v>
      </c>
    </row>
    <row r="5722" spans="8:8" x14ac:dyDescent="0.2">
      <c r="H5722" s="130" t="s">
        <v>6544</v>
      </c>
    </row>
    <row r="5723" spans="8:8" x14ac:dyDescent="0.2">
      <c r="H5723" s="130" t="s">
        <v>6545</v>
      </c>
    </row>
    <row r="5724" spans="8:8" x14ac:dyDescent="0.2">
      <c r="H5724" s="130" t="s">
        <v>6546</v>
      </c>
    </row>
    <row r="5725" spans="8:8" x14ac:dyDescent="0.2">
      <c r="H5725" s="130" t="s">
        <v>6547</v>
      </c>
    </row>
    <row r="5726" spans="8:8" x14ac:dyDescent="0.2">
      <c r="H5726" s="130" t="s">
        <v>6548</v>
      </c>
    </row>
    <row r="5727" spans="8:8" x14ac:dyDescent="0.2">
      <c r="H5727" s="130" t="s">
        <v>6549</v>
      </c>
    </row>
    <row r="5728" spans="8:8" x14ac:dyDescent="0.2">
      <c r="H5728" s="130" t="s">
        <v>6550</v>
      </c>
    </row>
    <row r="5729" spans="8:8" x14ac:dyDescent="0.2">
      <c r="H5729" s="130" t="s">
        <v>6551</v>
      </c>
    </row>
    <row r="5730" spans="8:8" x14ac:dyDescent="0.2">
      <c r="H5730" s="130" t="s">
        <v>6552</v>
      </c>
    </row>
    <row r="5731" spans="8:8" x14ac:dyDescent="0.2">
      <c r="H5731" s="130" t="s">
        <v>6553</v>
      </c>
    </row>
    <row r="5732" spans="8:8" x14ac:dyDescent="0.2">
      <c r="H5732" s="130" t="s">
        <v>6554</v>
      </c>
    </row>
    <row r="5733" spans="8:8" x14ac:dyDescent="0.2">
      <c r="H5733" s="130" t="s">
        <v>6555</v>
      </c>
    </row>
    <row r="5734" spans="8:8" x14ac:dyDescent="0.2">
      <c r="H5734" s="130" t="s">
        <v>6556</v>
      </c>
    </row>
    <row r="5735" spans="8:8" x14ac:dyDescent="0.2">
      <c r="H5735" s="130" t="s">
        <v>6557</v>
      </c>
    </row>
    <row r="5736" spans="8:8" x14ac:dyDescent="0.2">
      <c r="H5736" s="130" t="s">
        <v>6558</v>
      </c>
    </row>
    <row r="5737" spans="8:8" x14ac:dyDescent="0.2">
      <c r="H5737" s="130" t="s">
        <v>6559</v>
      </c>
    </row>
    <row r="5738" spans="8:8" x14ac:dyDescent="0.2">
      <c r="H5738" s="130" t="s">
        <v>6560</v>
      </c>
    </row>
    <row r="5739" spans="8:8" x14ac:dyDescent="0.2">
      <c r="H5739" s="130" t="s">
        <v>6561</v>
      </c>
    </row>
    <row r="5740" spans="8:8" x14ac:dyDescent="0.2">
      <c r="H5740" s="130" t="s">
        <v>6562</v>
      </c>
    </row>
    <row r="5741" spans="8:8" x14ac:dyDescent="0.2">
      <c r="H5741" s="130" t="s">
        <v>6563</v>
      </c>
    </row>
    <row r="5742" spans="8:8" x14ac:dyDescent="0.2">
      <c r="H5742" s="130" t="s">
        <v>6564</v>
      </c>
    </row>
    <row r="5743" spans="8:8" x14ac:dyDescent="0.2">
      <c r="H5743" s="130" t="s">
        <v>6565</v>
      </c>
    </row>
    <row r="5744" spans="8:8" x14ac:dyDescent="0.2">
      <c r="H5744" s="130" t="s">
        <v>6566</v>
      </c>
    </row>
    <row r="5745" spans="8:8" x14ac:dyDescent="0.2">
      <c r="H5745" s="130" t="s">
        <v>6567</v>
      </c>
    </row>
    <row r="5746" spans="8:8" x14ac:dyDescent="0.2">
      <c r="H5746" s="130" t="s">
        <v>6568</v>
      </c>
    </row>
    <row r="5747" spans="8:8" x14ac:dyDescent="0.2">
      <c r="H5747" s="130" t="s">
        <v>6569</v>
      </c>
    </row>
    <row r="5748" spans="8:8" x14ac:dyDescent="0.2">
      <c r="H5748" s="130" t="s">
        <v>6570</v>
      </c>
    </row>
    <row r="5749" spans="8:8" x14ac:dyDescent="0.2">
      <c r="H5749" s="130" t="s">
        <v>6571</v>
      </c>
    </row>
    <row r="5750" spans="8:8" x14ac:dyDescent="0.2">
      <c r="H5750" s="130" t="s">
        <v>6572</v>
      </c>
    </row>
    <row r="5751" spans="8:8" x14ac:dyDescent="0.2">
      <c r="H5751" s="130" t="s">
        <v>6573</v>
      </c>
    </row>
    <row r="5752" spans="8:8" x14ac:dyDescent="0.2">
      <c r="H5752" s="130" t="s">
        <v>6574</v>
      </c>
    </row>
    <row r="5753" spans="8:8" x14ac:dyDescent="0.2">
      <c r="H5753" s="130" t="s">
        <v>6575</v>
      </c>
    </row>
    <row r="5754" spans="8:8" x14ac:dyDescent="0.2">
      <c r="H5754" s="130" t="s">
        <v>6576</v>
      </c>
    </row>
    <row r="5755" spans="8:8" x14ac:dyDescent="0.2">
      <c r="H5755" s="130" t="s">
        <v>6577</v>
      </c>
    </row>
    <row r="5756" spans="8:8" x14ac:dyDescent="0.2">
      <c r="H5756" s="130" t="s">
        <v>6578</v>
      </c>
    </row>
    <row r="5757" spans="8:8" x14ac:dyDescent="0.2">
      <c r="H5757" s="130" t="s">
        <v>6579</v>
      </c>
    </row>
    <row r="5758" spans="8:8" x14ac:dyDescent="0.2">
      <c r="H5758" s="130" t="s">
        <v>6580</v>
      </c>
    </row>
    <row r="5759" spans="8:8" x14ac:dyDescent="0.2">
      <c r="H5759" s="130" t="s">
        <v>6581</v>
      </c>
    </row>
    <row r="5760" spans="8:8" x14ac:dyDescent="0.2">
      <c r="H5760" s="130" t="s">
        <v>6582</v>
      </c>
    </row>
    <row r="5761" spans="8:8" x14ac:dyDescent="0.2">
      <c r="H5761" s="130" t="s">
        <v>6583</v>
      </c>
    </row>
    <row r="5762" spans="8:8" x14ac:dyDescent="0.2">
      <c r="H5762" s="130" t="s">
        <v>6584</v>
      </c>
    </row>
    <row r="5763" spans="8:8" x14ac:dyDescent="0.2">
      <c r="H5763" s="130" t="s">
        <v>6585</v>
      </c>
    </row>
    <row r="5764" spans="8:8" x14ac:dyDescent="0.2">
      <c r="H5764" s="130" t="s">
        <v>6586</v>
      </c>
    </row>
    <row r="5765" spans="8:8" x14ac:dyDescent="0.2">
      <c r="H5765" s="130" t="s">
        <v>6587</v>
      </c>
    </row>
    <row r="5766" spans="8:8" x14ac:dyDescent="0.2">
      <c r="H5766" s="130" t="s">
        <v>6588</v>
      </c>
    </row>
    <row r="5767" spans="8:8" x14ac:dyDescent="0.2">
      <c r="H5767" s="130" t="s">
        <v>6589</v>
      </c>
    </row>
    <row r="5768" spans="8:8" x14ac:dyDescent="0.2">
      <c r="H5768" s="130" t="s">
        <v>6590</v>
      </c>
    </row>
    <row r="5769" spans="8:8" x14ac:dyDescent="0.2">
      <c r="H5769" s="130" t="s">
        <v>6591</v>
      </c>
    </row>
    <row r="5770" spans="8:8" x14ac:dyDescent="0.2">
      <c r="H5770" s="130" t="s">
        <v>6592</v>
      </c>
    </row>
    <row r="5771" spans="8:8" x14ac:dyDescent="0.2">
      <c r="H5771" s="130" t="s">
        <v>6593</v>
      </c>
    </row>
    <row r="5772" spans="8:8" x14ac:dyDescent="0.2">
      <c r="H5772" s="130" t="s">
        <v>6594</v>
      </c>
    </row>
    <row r="5773" spans="8:8" x14ac:dyDescent="0.2">
      <c r="H5773" s="130" t="s">
        <v>6595</v>
      </c>
    </row>
    <row r="5774" spans="8:8" x14ac:dyDescent="0.2">
      <c r="H5774" s="130" t="s">
        <v>6596</v>
      </c>
    </row>
    <row r="5775" spans="8:8" x14ac:dyDescent="0.2">
      <c r="H5775" s="130" t="s">
        <v>6597</v>
      </c>
    </row>
    <row r="5776" spans="8:8" x14ac:dyDescent="0.2">
      <c r="H5776" s="130" t="s">
        <v>6598</v>
      </c>
    </row>
    <row r="5777" spans="8:8" x14ac:dyDescent="0.2">
      <c r="H5777" s="130" t="s">
        <v>6599</v>
      </c>
    </row>
    <row r="5778" spans="8:8" x14ac:dyDescent="0.2">
      <c r="H5778" s="130" t="s">
        <v>6600</v>
      </c>
    </row>
    <row r="5779" spans="8:8" x14ac:dyDescent="0.2">
      <c r="H5779" s="130" t="s">
        <v>6601</v>
      </c>
    </row>
    <row r="5780" spans="8:8" x14ac:dyDescent="0.2">
      <c r="H5780" s="130" t="s">
        <v>6602</v>
      </c>
    </row>
    <row r="5781" spans="8:8" x14ac:dyDescent="0.2">
      <c r="H5781" s="130" t="s">
        <v>6603</v>
      </c>
    </row>
    <row r="5782" spans="8:8" x14ac:dyDescent="0.2">
      <c r="H5782" s="130" t="s">
        <v>6604</v>
      </c>
    </row>
    <row r="5783" spans="8:8" x14ac:dyDescent="0.2">
      <c r="H5783" s="130" t="s">
        <v>6605</v>
      </c>
    </row>
    <row r="5784" spans="8:8" x14ac:dyDescent="0.2">
      <c r="H5784" s="130" t="s">
        <v>6606</v>
      </c>
    </row>
    <row r="5785" spans="8:8" x14ac:dyDescent="0.2">
      <c r="H5785" s="130" t="s">
        <v>6607</v>
      </c>
    </row>
    <row r="5786" spans="8:8" x14ac:dyDescent="0.2">
      <c r="H5786" s="130" t="s">
        <v>6608</v>
      </c>
    </row>
    <row r="5787" spans="8:8" x14ac:dyDescent="0.2">
      <c r="H5787" s="130" t="s">
        <v>6609</v>
      </c>
    </row>
    <row r="5788" spans="8:8" x14ac:dyDescent="0.2">
      <c r="H5788" s="130" t="s">
        <v>6610</v>
      </c>
    </row>
    <row r="5789" spans="8:8" x14ac:dyDescent="0.2">
      <c r="H5789" s="130" t="s">
        <v>6611</v>
      </c>
    </row>
    <row r="5790" spans="8:8" x14ac:dyDescent="0.2">
      <c r="H5790" s="130" t="s">
        <v>6612</v>
      </c>
    </row>
    <row r="5791" spans="8:8" x14ac:dyDescent="0.2">
      <c r="H5791" s="130" t="s">
        <v>6613</v>
      </c>
    </row>
    <row r="5792" spans="8:8" x14ac:dyDescent="0.2">
      <c r="H5792" s="130" t="s">
        <v>6614</v>
      </c>
    </row>
    <row r="5793" spans="8:8" x14ac:dyDescent="0.2">
      <c r="H5793" s="130" t="s">
        <v>6615</v>
      </c>
    </row>
    <row r="5794" spans="8:8" x14ac:dyDescent="0.2">
      <c r="H5794" s="130" t="s">
        <v>6616</v>
      </c>
    </row>
    <row r="5795" spans="8:8" x14ac:dyDescent="0.2">
      <c r="H5795" s="130" t="s">
        <v>6617</v>
      </c>
    </row>
    <row r="5796" spans="8:8" x14ac:dyDescent="0.2">
      <c r="H5796" s="130" t="s">
        <v>6618</v>
      </c>
    </row>
    <row r="5797" spans="8:8" x14ac:dyDescent="0.2">
      <c r="H5797" s="130" t="s">
        <v>6619</v>
      </c>
    </row>
    <row r="5798" spans="8:8" x14ac:dyDescent="0.2">
      <c r="H5798" s="130" t="s">
        <v>6620</v>
      </c>
    </row>
    <row r="5799" spans="8:8" x14ac:dyDescent="0.2">
      <c r="H5799" s="130" t="s">
        <v>6621</v>
      </c>
    </row>
    <row r="5800" spans="8:8" x14ac:dyDescent="0.2">
      <c r="H5800" s="130" t="s">
        <v>6622</v>
      </c>
    </row>
    <row r="5801" spans="8:8" x14ac:dyDescent="0.2">
      <c r="H5801" s="130" t="s">
        <v>6623</v>
      </c>
    </row>
    <row r="5802" spans="8:8" x14ac:dyDescent="0.2">
      <c r="H5802" s="130" t="s">
        <v>6624</v>
      </c>
    </row>
    <row r="5803" spans="8:8" x14ac:dyDescent="0.2">
      <c r="H5803" s="130" t="s">
        <v>6625</v>
      </c>
    </row>
    <row r="5804" spans="8:8" x14ac:dyDescent="0.2">
      <c r="H5804" s="130" t="s">
        <v>6626</v>
      </c>
    </row>
    <row r="5805" spans="8:8" x14ac:dyDescent="0.2">
      <c r="H5805" s="130" t="s">
        <v>6627</v>
      </c>
    </row>
    <row r="5806" spans="8:8" x14ac:dyDescent="0.2">
      <c r="H5806" s="130" t="s">
        <v>6628</v>
      </c>
    </row>
    <row r="5807" spans="8:8" x14ac:dyDescent="0.2">
      <c r="H5807" s="130" t="s">
        <v>6629</v>
      </c>
    </row>
    <row r="5808" spans="8:8" x14ac:dyDescent="0.2">
      <c r="H5808" s="130" t="s">
        <v>6630</v>
      </c>
    </row>
    <row r="5809" spans="8:8" x14ac:dyDescent="0.2">
      <c r="H5809" s="130" t="s">
        <v>6631</v>
      </c>
    </row>
    <row r="5810" spans="8:8" x14ac:dyDescent="0.2">
      <c r="H5810" s="130" t="s">
        <v>6632</v>
      </c>
    </row>
    <row r="5811" spans="8:8" x14ac:dyDescent="0.2">
      <c r="H5811" s="130" t="s">
        <v>6633</v>
      </c>
    </row>
    <row r="5812" spans="8:8" x14ac:dyDescent="0.2">
      <c r="H5812" s="130" t="s">
        <v>6634</v>
      </c>
    </row>
    <row r="5813" spans="8:8" x14ac:dyDescent="0.2">
      <c r="H5813" s="130" t="s">
        <v>6635</v>
      </c>
    </row>
    <row r="5814" spans="8:8" x14ac:dyDescent="0.2">
      <c r="H5814" s="130" t="s">
        <v>6636</v>
      </c>
    </row>
    <row r="5815" spans="8:8" x14ac:dyDescent="0.2">
      <c r="H5815" s="130" t="s">
        <v>6637</v>
      </c>
    </row>
    <row r="5816" spans="8:8" x14ac:dyDescent="0.2">
      <c r="H5816" s="130" t="s">
        <v>6638</v>
      </c>
    </row>
    <row r="5817" spans="8:8" x14ac:dyDescent="0.2">
      <c r="H5817" s="130" t="s">
        <v>6639</v>
      </c>
    </row>
    <row r="5818" spans="8:8" x14ac:dyDescent="0.2">
      <c r="H5818" s="130" t="s">
        <v>6640</v>
      </c>
    </row>
    <row r="5819" spans="8:8" x14ac:dyDescent="0.2">
      <c r="H5819" s="130" t="s">
        <v>6641</v>
      </c>
    </row>
    <row r="5820" spans="8:8" x14ac:dyDescent="0.2">
      <c r="H5820" s="130" t="s">
        <v>6642</v>
      </c>
    </row>
    <row r="5821" spans="8:8" x14ac:dyDescent="0.2">
      <c r="H5821" s="130" t="s">
        <v>6643</v>
      </c>
    </row>
    <row r="5822" spans="8:8" x14ac:dyDescent="0.2">
      <c r="H5822" s="130" t="s">
        <v>6644</v>
      </c>
    </row>
    <row r="5823" spans="8:8" x14ac:dyDescent="0.2">
      <c r="H5823" s="130" t="s">
        <v>6645</v>
      </c>
    </row>
    <row r="5824" spans="8:8" x14ac:dyDescent="0.2">
      <c r="H5824" s="130" t="s">
        <v>6646</v>
      </c>
    </row>
    <row r="5825" spans="8:8" x14ac:dyDescent="0.2">
      <c r="H5825" s="130" t="s">
        <v>6647</v>
      </c>
    </row>
    <row r="5826" spans="8:8" x14ac:dyDescent="0.2">
      <c r="H5826" s="130" t="s">
        <v>6648</v>
      </c>
    </row>
    <row r="5827" spans="8:8" x14ac:dyDescent="0.2">
      <c r="H5827" s="130" t="s">
        <v>6649</v>
      </c>
    </row>
    <row r="5828" spans="8:8" x14ac:dyDescent="0.2">
      <c r="H5828" s="130" t="s">
        <v>6650</v>
      </c>
    </row>
    <row r="5829" spans="8:8" x14ac:dyDescent="0.2">
      <c r="H5829" s="130" t="s">
        <v>6651</v>
      </c>
    </row>
    <row r="5830" spans="8:8" x14ac:dyDescent="0.2">
      <c r="H5830" s="130" t="s">
        <v>6652</v>
      </c>
    </row>
    <row r="5831" spans="8:8" x14ac:dyDescent="0.2">
      <c r="H5831" s="130" t="s">
        <v>6653</v>
      </c>
    </row>
    <row r="5832" spans="8:8" x14ac:dyDescent="0.2">
      <c r="H5832" s="130" t="s">
        <v>6654</v>
      </c>
    </row>
    <row r="5833" spans="8:8" x14ac:dyDescent="0.2">
      <c r="H5833" s="130" t="s">
        <v>6655</v>
      </c>
    </row>
    <row r="5834" spans="8:8" x14ac:dyDescent="0.2">
      <c r="H5834" s="130" t="s">
        <v>6656</v>
      </c>
    </row>
    <row r="5835" spans="8:8" x14ac:dyDescent="0.2">
      <c r="H5835" s="130" t="s">
        <v>6657</v>
      </c>
    </row>
    <row r="5836" spans="8:8" x14ac:dyDescent="0.2">
      <c r="H5836" s="130" t="s">
        <v>6658</v>
      </c>
    </row>
    <row r="5837" spans="8:8" x14ac:dyDescent="0.2">
      <c r="H5837" s="130" t="s">
        <v>6659</v>
      </c>
    </row>
    <row r="5838" spans="8:8" x14ac:dyDescent="0.2">
      <c r="H5838" s="130" t="s">
        <v>6660</v>
      </c>
    </row>
    <row r="5839" spans="8:8" x14ac:dyDescent="0.2">
      <c r="H5839" s="130" t="s">
        <v>6661</v>
      </c>
    </row>
    <row r="5840" spans="8:8" x14ac:dyDescent="0.2">
      <c r="H5840" s="130" t="s">
        <v>6662</v>
      </c>
    </row>
    <row r="5841" spans="8:8" x14ac:dyDescent="0.2">
      <c r="H5841" s="130" t="s">
        <v>6663</v>
      </c>
    </row>
    <row r="5842" spans="8:8" x14ac:dyDescent="0.2">
      <c r="H5842" s="130" t="s">
        <v>6664</v>
      </c>
    </row>
    <row r="5843" spans="8:8" x14ac:dyDescent="0.2">
      <c r="H5843" s="130" t="s">
        <v>6665</v>
      </c>
    </row>
    <row r="5844" spans="8:8" x14ac:dyDescent="0.2">
      <c r="H5844" s="130" t="s">
        <v>6666</v>
      </c>
    </row>
    <row r="5845" spans="8:8" x14ac:dyDescent="0.2">
      <c r="H5845" s="130" t="s">
        <v>6667</v>
      </c>
    </row>
    <row r="5846" spans="8:8" x14ac:dyDescent="0.2">
      <c r="H5846" s="130" t="s">
        <v>6668</v>
      </c>
    </row>
    <row r="5847" spans="8:8" x14ac:dyDescent="0.2">
      <c r="H5847" s="130" t="s">
        <v>6669</v>
      </c>
    </row>
    <row r="5848" spans="8:8" x14ac:dyDescent="0.2">
      <c r="H5848" s="130" t="s">
        <v>6670</v>
      </c>
    </row>
    <row r="5849" spans="8:8" x14ac:dyDescent="0.2">
      <c r="H5849" s="130" t="s">
        <v>6671</v>
      </c>
    </row>
    <row r="5850" spans="8:8" x14ac:dyDescent="0.2">
      <c r="H5850" s="130" t="s">
        <v>6672</v>
      </c>
    </row>
    <row r="5851" spans="8:8" x14ac:dyDescent="0.2">
      <c r="H5851" s="130" t="s">
        <v>6673</v>
      </c>
    </row>
    <row r="5852" spans="8:8" x14ac:dyDescent="0.2">
      <c r="H5852" s="130" t="s">
        <v>6674</v>
      </c>
    </row>
    <row r="5853" spans="8:8" x14ac:dyDescent="0.2">
      <c r="H5853" s="130" t="s">
        <v>6675</v>
      </c>
    </row>
    <row r="5854" spans="8:8" x14ac:dyDescent="0.2">
      <c r="H5854" s="130" t="s">
        <v>6676</v>
      </c>
    </row>
    <row r="5855" spans="8:8" x14ac:dyDescent="0.2">
      <c r="H5855" s="130" t="s">
        <v>6677</v>
      </c>
    </row>
    <row r="5856" spans="8:8" x14ac:dyDescent="0.2">
      <c r="H5856" s="130" t="s">
        <v>6678</v>
      </c>
    </row>
    <row r="5857" spans="8:8" x14ac:dyDescent="0.2">
      <c r="H5857" s="130" t="s">
        <v>6679</v>
      </c>
    </row>
    <row r="5858" spans="8:8" x14ac:dyDescent="0.2">
      <c r="H5858" s="130" t="s">
        <v>6680</v>
      </c>
    </row>
    <row r="5859" spans="8:8" x14ac:dyDescent="0.2">
      <c r="H5859" s="130" t="s">
        <v>6681</v>
      </c>
    </row>
    <row r="5860" spans="8:8" x14ac:dyDescent="0.2">
      <c r="H5860" s="130" t="s">
        <v>6682</v>
      </c>
    </row>
    <row r="5861" spans="8:8" x14ac:dyDescent="0.2">
      <c r="H5861" s="130" t="s">
        <v>6683</v>
      </c>
    </row>
    <row r="5862" spans="8:8" x14ac:dyDescent="0.2">
      <c r="H5862" s="130" t="s">
        <v>6684</v>
      </c>
    </row>
    <row r="5863" spans="8:8" x14ac:dyDescent="0.2">
      <c r="H5863" s="130" t="s">
        <v>6685</v>
      </c>
    </row>
    <row r="5864" spans="8:8" x14ac:dyDescent="0.2">
      <c r="H5864" s="130" t="s">
        <v>6686</v>
      </c>
    </row>
    <row r="5865" spans="8:8" x14ac:dyDescent="0.2">
      <c r="H5865" s="130" t="s">
        <v>6687</v>
      </c>
    </row>
    <row r="5866" spans="8:8" x14ac:dyDescent="0.2">
      <c r="H5866" s="130" t="s">
        <v>6688</v>
      </c>
    </row>
    <row r="5867" spans="8:8" x14ac:dyDescent="0.2">
      <c r="H5867" s="130" t="s">
        <v>6689</v>
      </c>
    </row>
    <row r="5868" spans="8:8" x14ac:dyDescent="0.2">
      <c r="H5868" s="130" t="s">
        <v>6690</v>
      </c>
    </row>
    <row r="5869" spans="8:8" x14ac:dyDescent="0.2">
      <c r="H5869" s="130" t="s">
        <v>6691</v>
      </c>
    </row>
    <row r="5870" spans="8:8" x14ac:dyDescent="0.2">
      <c r="H5870" s="130" t="s">
        <v>6692</v>
      </c>
    </row>
    <row r="5871" spans="8:8" x14ac:dyDescent="0.2">
      <c r="H5871" s="130" t="s">
        <v>6693</v>
      </c>
    </row>
    <row r="5872" spans="8:8" x14ac:dyDescent="0.2">
      <c r="H5872" s="130" t="s">
        <v>6694</v>
      </c>
    </row>
    <row r="5873" spans="8:8" x14ac:dyDescent="0.2">
      <c r="H5873" s="130" t="s">
        <v>6695</v>
      </c>
    </row>
    <row r="5874" spans="8:8" x14ac:dyDescent="0.2">
      <c r="H5874" s="130" t="s">
        <v>6696</v>
      </c>
    </row>
    <row r="5875" spans="8:8" x14ac:dyDescent="0.2">
      <c r="H5875" s="130" t="s">
        <v>6697</v>
      </c>
    </row>
    <row r="5876" spans="8:8" x14ac:dyDescent="0.2">
      <c r="H5876" s="130" t="s">
        <v>6698</v>
      </c>
    </row>
    <row r="5877" spans="8:8" x14ac:dyDescent="0.2">
      <c r="H5877" s="130" t="s">
        <v>6699</v>
      </c>
    </row>
    <row r="5878" spans="8:8" x14ac:dyDescent="0.2">
      <c r="H5878" s="130" t="s">
        <v>6700</v>
      </c>
    </row>
    <row r="5879" spans="8:8" x14ac:dyDescent="0.2">
      <c r="H5879" s="130" t="s">
        <v>6701</v>
      </c>
    </row>
    <row r="5880" spans="8:8" x14ac:dyDescent="0.2">
      <c r="H5880" s="130" t="s">
        <v>6702</v>
      </c>
    </row>
    <row r="5881" spans="8:8" x14ac:dyDescent="0.2">
      <c r="H5881" s="130" t="s">
        <v>6703</v>
      </c>
    </row>
    <row r="5882" spans="8:8" x14ac:dyDescent="0.2">
      <c r="H5882" s="130" t="s">
        <v>6704</v>
      </c>
    </row>
    <row r="5883" spans="8:8" x14ac:dyDescent="0.2">
      <c r="H5883" s="130" t="s">
        <v>6705</v>
      </c>
    </row>
    <row r="5884" spans="8:8" x14ac:dyDescent="0.2">
      <c r="H5884" s="130" t="s">
        <v>6706</v>
      </c>
    </row>
    <row r="5885" spans="8:8" x14ac:dyDescent="0.2">
      <c r="H5885" s="130" t="s">
        <v>6707</v>
      </c>
    </row>
    <row r="5886" spans="8:8" x14ac:dyDescent="0.2">
      <c r="H5886" s="130" t="s">
        <v>6708</v>
      </c>
    </row>
    <row r="5887" spans="8:8" x14ac:dyDescent="0.2">
      <c r="H5887" s="130" t="s">
        <v>6709</v>
      </c>
    </row>
    <row r="5888" spans="8:8" x14ac:dyDescent="0.2">
      <c r="H5888" s="130" t="s">
        <v>6710</v>
      </c>
    </row>
    <row r="5889" spans="8:8" x14ac:dyDescent="0.2">
      <c r="H5889" s="130" t="s">
        <v>6711</v>
      </c>
    </row>
    <row r="5890" spans="8:8" x14ac:dyDescent="0.2">
      <c r="H5890" s="130" t="s">
        <v>6712</v>
      </c>
    </row>
    <row r="5891" spans="8:8" x14ac:dyDescent="0.2">
      <c r="H5891" s="130" t="s">
        <v>6713</v>
      </c>
    </row>
    <row r="5892" spans="8:8" x14ac:dyDescent="0.2">
      <c r="H5892" s="130" t="s">
        <v>6714</v>
      </c>
    </row>
    <row r="5893" spans="8:8" x14ac:dyDescent="0.2">
      <c r="H5893" s="130" t="s">
        <v>6715</v>
      </c>
    </row>
    <row r="5894" spans="8:8" x14ac:dyDescent="0.2">
      <c r="H5894" s="130" t="s">
        <v>6716</v>
      </c>
    </row>
    <row r="5895" spans="8:8" x14ac:dyDescent="0.2">
      <c r="H5895" s="130" t="s">
        <v>6717</v>
      </c>
    </row>
    <row r="5896" spans="8:8" x14ac:dyDescent="0.2">
      <c r="H5896" s="130" t="s">
        <v>6718</v>
      </c>
    </row>
    <row r="5897" spans="8:8" x14ac:dyDescent="0.2">
      <c r="H5897" s="130" t="s">
        <v>6719</v>
      </c>
    </row>
    <row r="5898" spans="8:8" x14ac:dyDescent="0.2">
      <c r="H5898" s="130" t="s">
        <v>6720</v>
      </c>
    </row>
    <row r="5899" spans="8:8" x14ac:dyDescent="0.2">
      <c r="H5899" s="130" t="s">
        <v>6721</v>
      </c>
    </row>
    <row r="5900" spans="8:8" x14ac:dyDescent="0.2">
      <c r="H5900" s="130" t="s">
        <v>6722</v>
      </c>
    </row>
    <row r="5901" spans="8:8" x14ac:dyDescent="0.2">
      <c r="H5901" s="130" t="s">
        <v>6723</v>
      </c>
    </row>
    <row r="5902" spans="8:8" x14ac:dyDescent="0.2">
      <c r="H5902" s="130" t="s">
        <v>6724</v>
      </c>
    </row>
    <row r="5903" spans="8:8" x14ac:dyDescent="0.2">
      <c r="H5903" s="130" t="s">
        <v>6725</v>
      </c>
    </row>
    <row r="5904" spans="8:8" x14ac:dyDescent="0.2">
      <c r="H5904" s="130" t="s">
        <v>6726</v>
      </c>
    </row>
    <row r="5905" spans="8:8" x14ac:dyDescent="0.2">
      <c r="H5905" s="130" t="s">
        <v>6727</v>
      </c>
    </row>
    <row r="5906" spans="8:8" x14ac:dyDescent="0.2">
      <c r="H5906" s="130" t="s">
        <v>6728</v>
      </c>
    </row>
    <row r="5907" spans="8:8" x14ac:dyDescent="0.2">
      <c r="H5907" s="130" t="s">
        <v>6729</v>
      </c>
    </row>
    <row r="5908" spans="8:8" x14ac:dyDescent="0.2">
      <c r="H5908" s="130" t="s">
        <v>6730</v>
      </c>
    </row>
    <row r="5909" spans="8:8" x14ac:dyDescent="0.2">
      <c r="H5909" s="130" t="s">
        <v>6731</v>
      </c>
    </row>
    <row r="5910" spans="8:8" x14ac:dyDescent="0.2">
      <c r="H5910" s="130" t="s">
        <v>6732</v>
      </c>
    </row>
    <row r="5911" spans="8:8" x14ac:dyDescent="0.2">
      <c r="H5911" s="130" t="s">
        <v>6733</v>
      </c>
    </row>
    <row r="5912" spans="8:8" x14ac:dyDescent="0.2">
      <c r="H5912" s="130" t="s">
        <v>6734</v>
      </c>
    </row>
    <row r="5913" spans="8:8" x14ac:dyDescent="0.2">
      <c r="H5913" s="130" t="s">
        <v>6735</v>
      </c>
    </row>
    <row r="5914" spans="8:8" x14ac:dyDescent="0.2">
      <c r="H5914" s="130" t="s">
        <v>6736</v>
      </c>
    </row>
    <row r="5915" spans="8:8" x14ac:dyDescent="0.2">
      <c r="H5915" s="130" t="s">
        <v>6737</v>
      </c>
    </row>
    <row r="5916" spans="8:8" x14ac:dyDescent="0.2">
      <c r="H5916" s="130" t="s">
        <v>6738</v>
      </c>
    </row>
    <row r="5917" spans="8:8" x14ac:dyDescent="0.2">
      <c r="H5917" s="130" t="s">
        <v>6739</v>
      </c>
    </row>
    <row r="5918" spans="8:8" x14ac:dyDescent="0.2">
      <c r="H5918" s="130" t="s">
        <v>6740</v>
      </c>
    </row>
    <row r="5919" spans="8:8" x14ac:dyDescent="0.2">
      <c r="H5919" s="130" t="s">
        <v>6741</v>
      </c>
    </row>
    <row r="5920" spans="8:8" x14ac:dyDescent="0.2">
      <c r="H5920" s="130" t="s">
        <v>6742</v>
      </c>
    </row>
    <row r="5921" spans="8:8" x14ac:dyDescent="0.2">
      <c r="H5921" s="130" t="s">
        <v>6743</v>
      </c>
    </row>
    <row r="5922" spans="8:8" x14ac:dyDescent="0.2">
      <c r="H5922" s="130" t="s">
        <v>6744</v>
      </c>
    </row>
    <row r="5923" spans="8:8" x14ac:dyDescent="0.2">
      <c r="H5923" s="130" t="s">
        <v>6745</v>
      </c>
    </row>
    <row r="5924" spans="8:8" x14ac:dyDescent="0.2">
      <c r="H5924" s="130" t="s">
        <v>6746</v>
      </c>
    </row>
    <row r="5925" spans="8:8" x14ac:dyDescent="0.2">
      <c r="H5925" s="130" t="s">
        <v>6747</v>
      </c>
    </row>
    <row r="5926" spans="8:8" x14ac:dyDescent="0.2">
      <c r="H5926" s="130" t="s">
        <v>6748</v>
      </c>
    </row>
    <row r="5927" spans="8:8" x14ac:dyDescent="0.2">
      <c r="H5927" s="130" t="s">
        <v>6749</v>
      </c>
    </row>
    <row r="5928" spans="8:8" x14ac:dyDescent="0.2">
      <c r="H5928" s="130" t="s">
        <v>6750</v>
      </c>
    </row>
    <row r="5929" spans="8:8" x14ac:dyDescent="0.2">
      <c r="H5929" s="130" t="s">
        <v>6751</v>
      </c>
    </row>
    <row r="5930" spans="8:8" x14ac:dyDescent="0.2">
      <c r="H5930" s="130" t="s">
        <v>6752</v>
      </c>
    </row>
    <row r="5931" spans="8:8" x14ac:dyDescent="0.2">
      <c r="H5931" s="130" t="s">
        <v>6753</v>
      </c>
    </row>
    <row r="5932" spans="8:8" x14ac:dyDescent="0.2">
      <c r="H5932" s="130" t="s">
        <v>6754</v>
      </c>
    </row>
    <row r="5933" spans="8:8" x14ac:dyDescent="0.2">
      <c r="H5933" s="130" t="s">
        <v>6755</v>
      </c>
    </row>
    <row r="5934" spans="8:8" x14ac:dyDescent="0.2">
      <c r="H5934" s="130" t="s">
        <v>6756</v>
      </c>
    </row>
    <row r="5935" spans="8:8" x14ac:dyDescent="0.2">
      <c r="H5935" s="130" t="s">
        <v>6757</v>
      </c>
    </row>
    <row r="5936" spans="8:8" x14ac:dyDescent="0.2">
      <c r="H5936" s="130" t="s">
        <v>6758</v>
      </c>
    </row>
    <row r="5937" spans="8:8" x14ac:dyDescent="0.2">
      <c r="H5937" s="130" t="s">
        <v>6759</v>
      </c>
    </row>
    <row r="5938" spans="8:8" x14ac:dyDescent="0.2">
      <c r="H5938" s="130" t="s">
        <v>6760</v>
      </c>
    </row>
    <row r="5939" spans="8:8" x14ac:dyDescent="0.2">
      <c r="H5939" s="130" t="s">
        <v>6761</v>
      </c>
    </row>
    <row r="5940" spans="8:8" x14ac:dyDescent="0.2">
      <c r="H5940" s="130" t="s">
        <v>6762</v>
      </c>
    </row>
    <row r="5941" spans="8:8" x14ac:dyDescent="0.2">
      <c r="H5941" s="130" t="s">
        <v>6763</v>
      </c>
    </row>
    <row r="5942" spans="8:8" x14ac:dyDescent="0.2">
      <c r="H5942" s="130" t="s">
        <v>6764</v>
      </c>
    </row>
    <row r="5943" spans="8:8" x14ac:dyDescent="0.2">
      <c r="H5943" s="130" t="s">
        <v>6765</v>
      </c>
    </row>
    <row r="5944" spans="8:8" x14ac:dyDescent="0.2">
      <c r="H5944" s="130" t="s">
        <v>6766</v>
      </c>
    </row>
    <row r="5945" spans="8:8" x14ac:dyDescent="0.2">
      <c r="H5945" s="130" t="s">
        <v>6767</v>
      </c>
    </row>
    <row r="5946" spans="8:8" x14ac:dyDescent="0.2">
      <c r="H5946" s="130" t="s">
        <v>6768</v>
      </c>
    </row>
    <row r="5947" spans="8:8" x14ac:dyDescent="0.2">
      <c r="H5947" s="130" t="s">
        <v>6769</v>
      </c>
    </row>
    <row r="5948" spans="8:8" x14ac:dyDescent="0.2">
      <c r="H5948" s="130" t="s">
        <v>6770</v>
      </c>
    </row>
    <row r="5949" spans="8:8" x14ac:dyDescent="0.2">
      <c r="H5949" s="130" t="s">
        <v>6771</v>
      </c>
    </row>
    <row r="5950" spans="8:8" x14ac:dyDescent="0.2">
      <c r="H5950" s="130" t="s">
        <v>6772</v>
      </c>
    </row>
    <row r="5951" spans="8:8" x14ac:dyDescent="0.2">
      <c r="H5951" s="130" t="s">
        <v>6773</v>
      </c>
    </row>
    <row r="5952" spans="8:8" x14ac:dyDescent="0.2">
      <c r="H5952" s="130" t="s">
        <v>6774</v>
      </c>
    </row>
    <row r="5953" spans="8:8" x14ac:dyDescent="0.2">
      <c r="H5953" s="130" t="s">
        <v>6775</v>
      </c>
    </row>
    <row r="5954" spans="8:8" x14ac:dyDescent="0.2">
      <c r="H5954" s="130" t="s">
        <v>6776</v>
      </c>
    </row>
    <row r="5955" spans="8:8" x14ac:dyDescent="0.2">
      <c r="H5955" s="130" t="s">
        <v>6777</v>
      </c>
    </row>
    <row r="5956" spans="8:8" x14ac:dyDescent="0.2">
      <c r="H5956" s="130" t="s">
        <v>6778</v>
      </c>
    </row>
    <row r="5957" spans="8:8" x14ac:dyDescent="0.2">
      <c r="H5957" s="130" t="s">
        <v>6779</v>
      </c>
    </row>
    <row r="5958" spans="8:8" x14ac:dyDescent="0.2">
      <c r="H5958" s="130" t="s">
        <v>6780</v>
      </c>
    </row>
    <row r="5959" spans="8:8" x14ac:dyDescent="0.2">
      <c r="H5959" s="130" t="s">
        <v>6781</v>
      </c>
    </row>
    <row r="5960" spans="8:8" x14ac:dyDescent="0.2">
      <c r="H5960" s="130" t="s">
        <v>6782</v>
      </c>
    </row>
    <row r="5961" spans="8:8" x14ac:dyDescent="0.2">
      <c r="H5961" s="130" t="s">
        <v>6783</v>
      </c>
    </row>
    <row r="5962" spans="8:8" x14ac:dyDescent="0.2">
      <c r="H5962" s="130" t="s">
        <v>6784</v>
      </c>
    </row>
    <row r="5963" spans="8:8" x14ac:dyDescent="0.2">
      <c r="H5963" s="130" t="s">
        <v>6785</v>
      </c>
    </row>
    <row r="5964" spans="8:8" x14ac:dyDescent="0.2">
      <c r="H5964" s="130" t="s">
        <v>6786</v>
      </c>
    </row>
    <row r="5965" spans="8:8" x14ac:dyDescent="0.2">
      <c r="H5965" s="130" t="s">
        <v>6787</v>
      </c>
    </row>
    <row r="5966" spans="8:8" x14ac:dyDescent="0.2">
      <c r="H5966" s="130" t="s">
        <v>6788</v>
      </c>
    </row>
    <row r="5967" spans="8:8" x14ac:dyDescent="0.2">
      <c r="H5967" s="130" t="s">
        <v>6789</v>
      </c>
    </row>
    <row r="5968" spans="8:8" x14ac:dyDescent="0.2">
      <c r="H5968" s="130" t="s">
        <v>6790</v>
      </c>
    </row>
    <row r="5969" spans="8:8" x14ac:dyDescent="0.2">
      <c r="H5969" s="130" t="s">
        <v>6791</v>
      </c>
    </row>
    <row r="5970" spans="8:8" x14ac:dyDescent="0.2">
      <c r="H5970" s="130" t="s">
        <v>6792</v>
      </c>
    </row>
    <row r="5971" spans="8:8" x14ac:dyDescent="0.2">
      <c r="H5971" s="130" t="s">
        <v>6793</v>
      </c>
    </row>
    <row r="5972" spans="8:8" x14ac:dyDescent="0.2">
      <c r="H5972" s="130" t="s">
        <v>6794</v>
      </c>
    </row>
    <row r="5973" spans="8:8" x14ac:dyDescent="0.2">
      <c r="H5973" s="130" t="s">
        <v>6795</v>
      </c>
    </row>
    <row r="5974" spans="8:8" x14ac:dyDescent="0.2">
      <c r="H5974" s="130" t="s">
        <v>6796</v>
      </c>
    </row>
    <row r="5975" spans="8:8" x14ac:dyDescent="0.2">
      <c r="H5975" s="130" t="s">
        <v>6797</v>
      </c>
    </row>
    <row r="5976" spans="8:8" x14ac:dyDescent="0.2">
      <c r="H5976" s="130" t="s">
        <v>6798</v>
      </c>
    </row>
    <row r="5977" spans="8:8" x14ac:dyDescent="0.2">
      <c r="H5977" s="130" t="s">
        <v>6799</v>
      </c>
    </row>
    <row r="5978" spans="8:8" x14ac:dyDescent="0.2">
      <c r="H5978" s="130" t="s">
        <v>6800</v>
      </c>
    </row>
    <row r="5979" spans="8:8" x14ac:dyDescent="0.2">
      <c r="H5979" s="130" t="s">
        <v>6801</v>
      </c>
    </row>
    <row r="5980" spans="8:8" x14ac:dyDescent="0.2">
      <c r="H5980" s="130" t="s">
        <v>6802</v>
      </c>
    </row>
    <row r="5981" spans="8:8" x14ac:dyDescent="0.2">
      <c r="H5981" s="130" t="s">
        <v>6803</v>
      </c>
    </row>
    <row r="5982" spans="8:8" x14ac:dyDescent="0.2">
      <c r="H5982" s="130" t="s">
        <v>6804</v>
      </c>
    </row>
    <row r="5983" spans="8:8" x14ac:dyDescent="0.2">
      <c r="H5983" s="130" t="s">
        <v>6805</v>
      </c>
    </row>
    <row r="5984" spans="8:8" x14ac:dyDescent="0.2">
      <c r="H5984" s="130" t="s">
        <v>6806</v>
      </c>
    </row>
    <row r="5985" spans="8:8" x14ac:dyDescent="0.2">
      <c r="H5985" s="130" t="s">
        <v>6807</v>
      </c>
    </row>
    <row r="5986" spans="8:8" x14ac:dyDescent="0.2">
      <c r="H5986" s="130" t="s">
        <v>6808</v>
      </c>
    </row>
    <row r="5987" spans="8:8" x14ac:dyDescent="0.2">
      <c r="H5987" s="130" t="s">
        <v>6809</v>
      </c>
    </row>
    <row r="5988" spans="8:8" x14ac:dyDescent="0.2">
      <c r="H5988" s="130" t="s">
        <v>6810</v>
      </c>
    </row>
    <row r="5989" spans="8:8" x14ac:dyDescent="0.2">
      <c r="H5989" s="130" t="s">
        <v>6811</v>
      </c>
    </row>
    <row r="5990" spans="8:8" x14ac:dyDescent="0.2">
      <c r="H5990" s="130" t="s">
        <v>6812</v>
      </c>
    </row>
    <row r="5991" spans="8:8" x14ac:dyDescent="0.2">
      <c r="H5991" s="130" t="s">
        <v>6813</v>
      </c>
    </row>
    <row r="5992" spans="8:8" x14ac:dyDescent="0.2">
      <c r="H5992" s="130" t="s">
        <v>6814</v>
      </c>
    </row>
    <row r="5993" spans="8:8" x14ac:dyDescent="0.2">
      <c r="H5993" s="130" t="s">
        <v>6815</v>
      </c>
    </row>
    <row r="5994" spans="8:8" x14ac:dyDescent="0.2">
      <c r="H5994" s="130" t="s">
        <v>6816</v>
      </c>
    </row>
    <row r="5995" spans="8:8" x14ac:dyDescent="0.2">
      <c r="H5995" s="130" t="s">
        <v>6817</v>
      </c>
    </row>
    <row r="5996" spans="8:8" x14ac:dyDescent="0.2">
      <c r="H5996" s="130" t="s">
        <v>6818</v>
      </c>
    </row>
    <row r="5997" spans="8:8" x14ac:dyDescent="0.2">
      <c r="H5997" s="130" t="s">
        <v>6819</v>
      </c>
    </row>
    <row r="5998" spans="8:8" x14ac:dyDescent="0.2">
      <c r="H5998" s="130" t="s">
        <v>6820</v>
      </c>
    </row>
    <row r="5999" spans="8:8" x14ac:dyDescent="0.2">
      <c r="H5999" s="130" t="s">
        <v>6821</v>
      </c>
    </row>
    <row r="6000" spans="8:8" x14ac:dyDescent="0.2">
      <c r="H6000" s="130" t="s">
        <v>6822</v>
      </c>
    </row>
    <row r="6001" spans="8:8" x14ac:dyDescent="0.2">
      <c r="H6001" s="130" t="s">
        <v>6823</v>
      </c>
    </row>
    <row r="6002" spans="8:8" x14ac:dyDescent="0.2">
      <c r="H6002" s="130" t="s">
        <v>6824</v>
      </c>
    </row>
    <row r="6003" spans="8:8" x14ac:dyDescent="0.2">
      <c r="H6003" s="130" t="s">
        <v>6825</v>
      </c>
    </row>
    <row r="6004" spans="8:8" x14ac:dyDescent="0.2">
      <c r="H6004" s="130" t="s">
        <v>6826</v>
      </c>
    </row>
    <row r="6005" spans="8:8" x14ac:dyDescent="0.2">
      <c r="H6005" s="130" t="s">
        <v>6827</v>
      </c>
    </row>
    <row r="6006" spans="8:8" x14ac:dyDescent="0.2">
      <c r="H6006" s="130" t="s">
        <v>6828</v>
      </c>
    </row>
    <row r="6007" spans="8:8" x14ac:dyDescent="0.2">
      <c r="H6007" s="130" t="s">
        <v>6829</v>
      </c>
    </row>
    <row r="6008" spans="8:8" x14ac:dyDescent="0.2">
      <c r="H6008" s="130" t="s">
        <v>6830</v>
      </c>
    </row>
    <row r="6009" spans="8:8" x14ac:dyDescent="0.2">
      <c r="H6009" s="130" t="s">
        <v>6831</v>
      </c>
    </row>
    <row r="6010" spans="8:8" x14ac:dyDescent="0.2">
      <c r="H6010" s="130" t="s">
        <v>6832</v>
      </c>
    </row>
    <row r="6011" spans="8:8" x14ac:dyDescent="0.2">
      <c r="H6011" s="130" t="s">
        <v>6833</v>
      </c>
    </row>
    <row r="6012" spans="8:8" x14ac:dyDescent="0.2">
      <c r="H6012" s="130" t="s">
        <v>6834</v>
      </c>
    </row>
    <row r="6013" spans="8:8" x14ac:dyDescent="0.2">
      <c r="H6013" s="130" t="s">
        <v>6835</v>
      </c>
    </row>
    <row r="6014" spans="8:8" x14ac:dyDescent="0.2">
      <c r="H6014" s="130" t="s">
        <v>6836</v>
      </c>
    </row>
    <row r="6015" spans="8:8" x14ac:dyDescent="0.2">
      <c r="H6015" s="130" t="s">
        <v>6837</v>
      </c>
    </row>
    <row r="6016" spans="8:8" x14ac:dyDescent="0.2">
      <c r="H6016" s="130" t="s">
        <v>6838</v>
      </c>
    </row>
    <row r="6017" spans="8:8" x14ac:dyDescent="0.2">
      <c r="H6017" s="130" t="s">
        <v>6839</v>
      </c>
    </row>
    <row r="6018" spans="8:8" x14ac:dyDescent="0.2">
      <c r="H6018" s="130" t="s">
        <v>6840</v>
      </c>
    </row>
    <row r="6019" spans="8:8" x14ac:dyDescent="0.2">
      <c r="H6019" s="130" t="s">
        <v>6841</v>
      </c>
    </row>
    <row r="6020" spans="8:8" x14ac:dyDescent="0.2">
      <c r="H6020" s="130" t="s">
        <v>6842</v>
      </c>
    </row>
    <row r="6021" spans="8:8" x14ac:dyDescent="0.2">
      <c r="H6021" s="130" t="s">
        <v>6843</v>
      </c>
    </row>
    <row r="6022" spans="8:8" x14ac:dyDescent="0.2">
      <c r="H6022" s="130" t="s">
        <v>6844</v>
      </c>
    </row>
    <row r="6023" spans="8:8" x14ac:dyDescent="0.2">
      <c r="H6023" s="130" t="s">
        <v>6845</v>
      </c>
    </row>
    <row r="6024" spans="8:8" x14ac:dyDescent="0.2">
      <c r="H6024" s="130" t="s">
        <v>6846</v>
      </c>
    </row>
    <row r="6025" spans="8:8" x14ac:dyDescent="0.2">
      <c r="H6025" s="130" t="s">
        <v>6847</v>
      </c>
    </row>
    <row r="6026" spans="8:8" x14ac:dyDescent="0.2">
      <c r="H6026" s="130" t="s">
        <v>6848</v>
      </c>
    </row>
    <row r="6027" spans="8:8" x14ac:dyDescent="0.2">
      <c r="H6027" s="130" t="s">
        <v>6849</v>
      </c>
    </row>
    <row r="6028" spans="8:8" x14ac:dyDescent="0.2">
      <c r="H6028" s="130" t="s">
        <v>6850</v>
      </c>
    </row>
    <row r="6029" spans="8:8" x14ac:dyDescent="0.2">
      <c r="H6029" s="130" t="s">
        <v>6851</v>
      </c>
    </row>
    <row r="6030" spans="8:8" x14ac:dyDescent="0.2">
      <c r="H6030" s="130" t="s">
        <v>6852</v>
      </c>
    </row>
    <row r="6031" spans="8:8" x14ac:dyDescent="0.2">
      <c r="H6031" s="130" t="s">
        <v>6853</v>
      </c>
    </row>
    <row r="6032" spans="8:8" x14ac:dyDescent="0.2">
      <c r="H6032" s="130" t="s">
        <v>6854</v>
      </c>
    </row>
    <row r="6033" spans="8:8" x14ac:dyDescent="0.2">
      <c r="H6033" s="130" t="s">
        <v>6855</v>
      </c>
    </row>
    <row r="6034" spans="8:8" x14ac:dyDescent="0.2">
      <c r="H6034" s="130" t="s">
        <v>6856</v>
      </c>
    </row>
    <row r="6035" spans="8:8" x14ac:dyDescent="0.2">
      <c r="H6035" s="130" t="s">
        <v>6857</v>
      </c>
    </row>
    <row r="6036" spans="8:8" x14ac:dyDescent="0.2">
      <c r="H6036" s="130" t="s">
        <v>6858</v>
      </c>
    </row>
    <row r="6037" spans="8:8" x14ac:dyDescent="0.2">
      <c r="H6037" s="130" t="s">
        <v>6859</v>
      </c>
    </row>
    <row r="6038" spans="8:8" x14ac:dyDescent="0.2">
      <c r="H6038" s="130" t="s">
        <v>6860</v>
      </c>
    </row>
    <row r="6039" spans="8:8" x14ac:dyDescent="0.2">
      <c r="H6039" s="130" t="s">
        <v>6861</v>
      </c>
    </row>
    <row r="6040" spans="8:8" x14ac:dyDescent="0.2">
      <c r="H6040" s="130" t="s">
        <v>6862</v>
      </c>
    </row>
    <row r="6041" spans="8:8" x14ac:dyDescent="0.2">
      <c r="H6041" s="130" t="s">
        <v>6863</v>
      </c>
    </row>
    <row r="6042" spans="8:8" x14ac:dyDescent="0.2">
      <c r="H6042" s="130" t="s">
        <v>6864</v>
      </c>
    </row>
    <row r="6043" spans="8:8" x14ac:dyDescent="0.2">
      <c r="H6043" s="130" t="s">
        <v>6865</v>
      </c>
    </row>
    <row r="6044" spans="8:8" x14ac:dyDescent="0.2">
      <c r="H6044" s="130" t="s">
        <v>6866</v>
      </c>
    </row>
    <row r="6045" spans="8:8" x14ac:dyDescent="0.2">
      <c r="H6045" s="130" t="s">
        <v>6867</v>
      </c>
    </row>
    <row r="6046" spans="8:8" x14ac:dyDescent="0.2">
      <c r="H6046" s="130" t="s">
        <v>6868</v>
      </c>
    </row>
    <row r="6047" spans="8:8" x14ac:dyDescent="0.2">
      <c r="H6047" s="130" t="s">
        <v>6869</v>
      </c>
    </row>
    <row r="6048" spans="8:8" x14ac:dyDescent="0.2">
      <c r="H6048" s="130" t="s">
        <v>6870</v>
      </c>
    </row>
    <row r="6049" spans="8:8" x14ac:dyDescent="0.2">
      <c r="H6049" s="130" t="s">
        <v>6871</v>
      </c>
    </row>
    <row r="6050" spans="8:8" x14ac:dyDescent="0.2">
      <c r="H6050" s="130" t="s">
        <v>6872</v>
      </c>
    </row>
    <row r="6051" spans="8:8" x14ac:dyDescent="0.2">
      <c r="H6051" s="130" t="s">
        <v>6873</v>
      </c>
    </row>
    <row r="6052" spans="8:8" x14ac:dyDescent="0.2">
      <c r="H6052" s="130" t="s">
        <v>6874</v>
      </c>
    </row>
    <row r="6053" spans="8:8" x14ac:dyDescent="0.2">
      <c r="H6053" s="130" t="s">
        <v>6875</v>
      </c>
    </row>
    <row r="6054" spans="8:8" x14ac:dyDescent="0.2">
      <c r="H6054" s="130" t="s">
        <v>6876</v>
      </c>
    </row>
    <row r="6055" spans="8:8" x14ac:dyDescent="0.2">
      <c r="H6055" s="130" t="s">
        <v>6877</v>
      </c>
    </row>
    <row r="6056" spans="8:8" x14ac:dyDescent="0.2">
      <c r="H6056" s="130" t="s">
        <v>6878</v>
      </c>
    </row>
    <row r="6057" spans="8:8" x14ac:dyDescent="0.2">
      <c r="H6057" s="130" t="s">
        <v>6879</v>
      </c>
    </row>
    <row r="6058" spans="8:8" x14ac:dyDescent="0.2">
      <c r="H6058" s="130" t="s">
        <v>6880</v>
      </c>
    </row>
    <row r="6059" spans="8:8" x14ac:dyDescent="0.2">
      <c r="H6059" s="130" t="s">
        <v>6881</v>
      </c>
    </row>
    <row r="6060" spans="8:8" x14ac:dyDescent="0.2">
      <c r="H6060" s="130" t="s">
        <v>6882</v>
      </c>
    </row>
    <row r="6061" spans="8:8" x14ac:dyDescent="0.2">
      <c r="H6061" s="130" t="s">
        <v>6883</v>
      </c>
    </row>
    <row r="6062" spans="8:8" x14ac:dyDescent="0.2">
      <c r="H6062" s="130" t="s">
        <v>6884</v>
      </c>
    </row>
    <row r="6063" spans="8:8" x14ac:dyDescent="0.2">
      <c r="H6063" s="130" t="s">
        <v>6885</v>
      </c>
    </row>
    <row r="6064" spans="8:8" x14ac:dyDescent="0.2">
      <c r="H6064" s="130" t="s">
        <v>6886</v>
      </c>
    </row>
    <row r="6065" spans="8:8" x14ac:dyDescent="0.2">
      <c r="H6065" s="130" t="s">
        <v>6887</v>
      </c>
    </row>
    <row r="6066" spans="8:8" x14ac:dyDescent="0.2">
      <c r="H6066" s="130" t="s">
        <v>6888</v>
      </c>
    </row>
    <row r="6067" spans="8:8" x14ac:dyDescent="0.2">
      <c r="H6067" s="130" t="s">
        <v>6889</v>
      </c>
    </row>
    <row r="6068" spans="8:8" x14ac:dyDescent="0.2">
      <c r="H6068" s="130" t="s">
        <v>6890</v>
      </c>
    </row>
    <row r="6069" spans="8:8" x14ac:dyDescent="0.2">
      <c r="H6069" s="130" t="s">
        <v>6891</v>
      </c>
    </row>
    <row r="6070" spans="8:8" x14ac:dyDescent="0.2">
      <c r="H6070" s="130" t="s">
        <v>6892</v>
      </c>
    </row>
    <row r="6071" spans="8:8" x14ac:dyDescent="0.2">
      <c r="H6071" s="130" t="s">
        <v>6893</v>
      </c>
    </row>
    <row r="6072" spans="8:8" x14ac:dyDescent="0.2">
      <c r="H6072" s="130" t="s">
        <v>6894</v>
      </c>
    </row>
    <row r="6073" spans="8:8" x14ac:dyDescent="0.2">
      <c r="H6073" s="130" t="s">
        <v>6895</v>
      </c>
    </row>
    <row r="6074" spans="8:8" x14ac:dyDescent="0.2">
      <c r="H6074" s="130" t="s">
        <v>6896</v>
      </c>
    </row>
    <row r="6075" spans="8:8" x14ac:dyDescent="0.2">
      <c r="H6075" s="130" t="s">
        <v>6897</v>
      </c>
    </row>
    <row r="6076" spans="8:8" x14ac:dyDescent="0.2">
      <c r="H6076" s="130" t="s">
        <v>6898</v>
      </c>
    </row>
    <row r="6077" spans="8:8" x14ac:dyDescent="0.2">
      <c r="H6077" s="130" t="s">
        <v>6899</v>
      </c>
    </row>
    <row r="6078" spans="8:8" x14ac:dyDescent="0.2">
      <c r="H6078" s="130" t="s">
        <v>6900</v>
      </c>
    </row>
    <row r="6079" spans="8:8" x14ac:dyDescent="0.2">
      <c r="H6079" s="130" t="s">
        <v>6901</v>
      </c>
    </row>
    <row r="6080" spans="8:8" x14ac:dyDescent="0.2">
      <c r="H6080" s="130" t="s">
        <v>6902</v>
      </c>
    </row>
    <row r="6081" spans="8:8" x14ac:dyDescent="0.2">
      <c r="H6081" s="130" t="s">
        <v>6903</v>
      </c>
    </row>
    <row r="6082" spans="8:8" x14ac:dyDescent="0.2">
      <c r="H6082" s="130" t="s">
        <v>6904</v>
      </c>
    </row>
    <row r="6083" spans="8:8" x14ac:dyDescent="0.2">
      <c r="H6083" s="130" t="s">
        <v>6905</v>
      </c>
    </row>
    <row r="6084" spans="8:8" x14ac:dyDescent="0.2">
      <c r="H6084" s="130" t="s">
        <v>6906</v>
      </c>
    </row>
    <row r="6085" spans="8:8" x14ac:dyDescent="0.2">
      <c r="H6085" s="130" t="s">
        <v>6907</v>
      </c>
    </row>
    <row r="6086" spans="8:8" x14ac:dyDescent="0.2">
      <c r="H6086" s="130" t="s">
        <v>6908</v>
      </c>
    </row>
    <row r="6087" spans="8:8" x14ac:dyDescent="0.2">
      <c r="H6087" s="130" t="s">
        <v>6909</v>
      </c>
    </row>
    <row r="6088" spans="8:8" x14ac:dyDescent="0.2">
      <c r="H6088" s="130" t="s">
        <v>6910</v>
      </c>
    </row>
    <row r="6089" spans="8:8" x14ac:dyDescent="0.2">
      <c r="H6089" s="130" t="s">
        <v>6911</v>
      </c>
    </row>
    <row r="6090" spans="8:8" x14ac:dyDescent="0.2">
      <c r="H6090" s="130" t="s">
        <v>6912</v>
      </c>
    </row>
    <row r="6091" spans="8:8" x14ac:dyDescent="0.2">
      <c r="H6091" s="130" t="s">
        <v>6913</v>
      </c>
    </row>
    <row r="6092" spans="8:8" x14ac:dyDescent="0.2">
      <c r="H6092" s="130" t="s">
        <v>6914</v>
      </c>
    </row>
    <row r="6093" spans="8:8" x14ac:dyDescent="0.2">
      <c r="H6093" s="130" t="s">
        <v>6915</v>
      </c>
    </row>
    <row r="6094" spans="8:8" x14ac:dyDescent="0.2">
      <c r="H6094" s="130" t="s">
        <v>6916</v>
      </c>
    </row>
    <row r="6095" spans="8:8" x14ac:dyDescent="0.2">
      <c r="H6095" s="130" t="s">
        <v>6917</v>
      </c>
    </row>
    <row r="6096" spans="8:8" x14ac:dyDescent="0.2">
      <c r="H6096" s="130" t="s">
        <v>6918</v>
      </c>
    </row>
    <row r="6097" spans="8:8" x14ac:dyDescent="0.2">
      <c r="H6097" s="130" t="s">
        <v>6919</v>
      </c>
    </row>
    <row r="6098" spans="8:8" x14ac:dyDescent="0.2">
      <c r="H6098" s="130" t="s">
        <v>6920</v>
      </c>
    </row>
    <row r="6099" spans="8:8" x14ac:dyDescent="0.2">
      <c r="H6099" s="130" t="s">
        <v>6921</v>
      </c>
    </row>
    <row r="6100" spans="8:8" x14ac:dyDescent="0.2">
      <c r="H6100" s="130" t="s">
        <v>6922</v>
      </c>
    </row>
    <row r="6101" spans="8:8" x14ac:dyDescent="0.2">
      <c r="H6101" s="130" t="s">
        <v>6923</v>
      </c>
    </row>
    <row r="6102" spans="8:8" x14ac:dyDescent="0.2">
      <c r="H6102" s="130" t="s">
        <v>6924</v>
      </c>
    </row>
    <row r="6103" spans="8:8" x14ac:dyDescent="0.2">
      <c r="H6103" s="130" t="s">
        <v>6925</v>
      </c>
    </row>
    <row r="6104" spans="8:8" x14ac:dyDescent="0.2">
      <c r="H6104" s="130" t="s">
        <v>6926</v>
      </c>
    </row>
    <row r="6105" spans="8:8" x14ac:dyDescent="0.2">
      <c r="H6105" s="130" t="s">
        <v>6927</v>
      </c>
    </row>
    <row r="6106" spans="8:8" x14ac:dyDescent="0.2">
      <c r="H6106" s="130" t="s">
        <v>6928</v>
      </c>
    </row>
    <row r="6107" spans="8:8" x14ac:dyDescent="0.2">
      <c r="H6107" s="130" t="s">
        <v>6929</v>
      </c>
    </row>
    <row r="6108" spans="8:8" x14ac:dyDescent="0.2">
      <c r="H6108" s="130" t="s">
        <v>6930</v>
      </c>
    </row>
    <row r="6109" spans="8:8" x14ac:dyDescent="0.2">
      <c r="H6109" s="130" t="s">
        <v>6931</v>
      </c>
    </row>
    <row r="6110" spans="8:8" x14ac:dyDescent="0.2">
      <c r="H6110" s="130" t="s">
        <v>6932</v>
      </c>
    </row>
    <row r="6111" spans="8:8" x14ac:dyDescent="0.2">
      <c r="H6111" s="130" t="s">
        <v>6933</v>
      </c>
    </row>
    <row r="6112" spans="8:8" x14ac:dyDescent="0.2">
      <c r="H6112" s="130" t="s">
        <v>6934</v>
      </c>
    </row>
    <row r="6113" spans="8:8" x14ac:dyDescent="0.2">
      <c r="H6113" s="130" t="s">
        <v>6935</v>
      </c>
    </row>
    <row r="6114" spans="8:8" x14ac:dyDescent="0.2">
      <c r="H6114" s="130" t="s">
        <v>6936</v>
      </c>
    </row>
    <row r="6115" spans="8:8" x14ac:dyDescent="0.2">
      <c r="H6115" s="130" t="s">
        <v>6937</v>
      </c>
    </row>
    <row r="6116" spans="8:8" x14ac:dyDescent="0.2">
      <c r="H6116" s="130" t="s">
        <v>6938</v>
      </c>
    </row>
    <row r="6117" spans="8:8" x14ac:dyDescent="0.2">
      <c r="H6117" s="130" t="s">
        <v>6939</v>
      </c>
    </row>
    <row r="6118" spans="8:8" x14ac:dyDescent="0.2">
      <c r="H6118" s="130" t="s">
        <v>6940</v>
      </c>
    </row>
    <row r="6119" spans="8:8" x14ac:dyDescent="0.2">
      <c r="H6119" s="130" t="s">
        <v>6941</v>
      </c>
    </row>
    <row r="6120" spans="8:8" x14ac:dyDescent="0.2">
      <c r="H6120" s="130" t="s">
        <v>6942</v>
      </c>
    </row>
    <row r="6121" spans="8:8" x14ac:dyDescent="0.2">
      <c r="H6121" s="130" t="s">
        <v>6943</v>
      </c>
    </row>
    <row r="6122" spans="8:8" x14ac:dyDescent="0.2">
      <c r="H6122" s="130" t="s">
        <v>6944</v>
      </c>
    </row>
    <row r="6123" spans="8:8" x14ac:dyDescent="0.2">
      <c r="H6123" s="130" t="s">
        <v>6945</v>
      </c>
    </row>
    <row r="6124" spans="8:8" x14ac:dyDescent="0.2">
      <c r="H6124" s="130" t="s">
        <v>6946</v>
      </c>
    </row>
    <row r="6125" spans="8:8" x14ac:dyDescent="0.2">
      <c r="H6125" s="130" t="s">
        <v>6947</v>
      </c>
    </row>
    <row r="6126" spans="8:8" x14ac:dyDescent="0.2">
      <c r="H6126" s="130" t="s">
        <v>6948</v>
      </c>
    </row>
    <row r="6127" spans="8:8" x14ac:dyDescent="0.2">
      <c r="H6127" s="130" t="s">
        <v>6949</v>
      </c>
    </row>
    <row r="6128" spans="8:8" x14ac:dyDescent="0.2">
      <c r="H6128" s="130" t="s">
        <v>6950</v>
      </c>
    </row>
    <row r="6129" spans="8:8" x14ac:dyDescent="0.2">
      <c r="H6129" s="130" t="s">
        <v>6951</v>
      </c>
    </row>
    <row r="6130" spans="8:8" x14ac:dyDescent="0.2">
      <c r="H6130" s="130" t="s">
        <v>6952</v>
      </c>
    </row>
    <row r="6131" spans="8:8" x14ac:dyDescent="0.2">
      <c r="H6131" s="130" t="s">
        <v>6953</v>
      </c>
    </row>
    <row r="6132" spans="8:8" x14ac:dyDescent="0.2">
      <c r="H6132" s="130" t="s">
        <v>6954</v>
      </c>
    </row>
    <row r="6133" spans="8:8" x14ac:dyDescent="0.2">
      <c r="H6133" s="130" t="s">
        <v>6955</v>
      </c>
    </row>
    <row r="6134" spans="8:8" x14ac:dyDescent="0.2">
      <c r="H6134" s="130" t="s">
        <v>6956</v>
      </c>
    </row>
    <row r="6135" spans="8:8" x14ac:dyDescent="0.2">
      <c r="H6135" s="130" t="s">
        <v>6957</v>
      </c>
    </row>
    <row r="6136" spans="8:8" x14ac:dyDescent="0.2">
      <c r="H6136" s="130" t="s">
        <v>6958</v>
      </c>
    </row>
    <row r="6137" spans="8:8" x14ac:dyDescent="0.2">
      <c r="H6137" s="130" t="s">
        <v>6959</v>
      </c>
    </row>
    <row r="6138" spans="8:8" x14ac:dyDescent="0.2">
      <c r="H6138" s="130" t="s">
        <v>6960</v>
      </c>
    </row>
    <row r="6139" spans="8:8" x14ac:dyDescent="0.2">
      <c r="H6139" s="130" t="s">
        <v>6961</v>
      </c>
    </row>
    <row r="6140" spans="8:8" x14ac:dyDescent="0.2">
      <c r="H6140" s="130" t="s">
        <v>6962</v>
      </c>
    </row>
    <row r="6141" spans="8:8" x14ac:dyDescent="0.2">
      <c r="H6141" s="130" t="s">
        <v>6963</v>
      </c>
    </row>
    <row r="6142" spans="8:8" x14ac:dyDescent="0.2">
      <c r="H6142" s="130" t="s">
        <v>6964</v>
      </c>
    </row>
    <row r="6143" spans="8:8" x14ac:dyDescent="0.2">
      <c r="H6143" s="130" t="s">
        <v>6965</v>
      </c>
    </row>
    <row r="6144" spans="8:8" x14ac:dyDescent="0.2">
      <c r="H6144" s="130" t="s">
        <v>6966</v>
      </c>
    </row>
    <row r="6145" spans="8:8" x14ac:dyDescent="0.2">
      <c r="H6145" s="130" t="s">
        <v>6967</v>
      </c>
    </row>
    <row r="6146" spans="8:8" x14ac:dyDescent="0.2">
      <c r="H6146" s="130" t="s">
        <v>6968</v>
      </c>
    </row>
    <row r="6147" spans="8:8" x14ac:dyDescent="0.2">
      <c r="H6147" s="130" t="s">
        <v>6969</v>
      </c>
    </row>
    <row r="6148" spans="8:8" x14ac:dyDescent="0.2">
      <c r="H6148" s="130" t="s">
        <v>6970</v>
      </c>
    </row>
    <row r="6149" spans="8:8" x14ac:dyDescent="0.2">
      <c r="H6149" s="130" t="s">
        <v>6971</v>
      </c>
    </row>
    <row r="6150" spans="8:8" x14ac:dyDescent="0.2">
      <c r="H6150" s="130" t="s">
        <v>6972</v>
      </c>
    </row>
    <row r="6151" spans="8:8" x14ac:dyDescent="0.2">
      <c r="H6151" s="130" t="s">
        <v>6973</v>
      </c>
    </row>
    <row r="6152" spans="8:8" x14ac:dyDescent="0.2">
      <c r="H6152" s="130" t="s">
        <v>6974</v>
      </c>
    </row>
    <row r="6153" spans="8:8" x14ac:dyDescent="0.2">
      <c r="H6153" s="130" t="s">
        <v>6975</v>
      </c>
    </row>
    <row r="6154" spans="8:8" x14ac:dyDescent="0.2">
      <c r="H6154" s="130" t="s">
        <v>6976</v>
      </c>
    </row>
    <row r="6155" spans="8:8" x14ac:dyDescent="0.2">
      <c r="H6155" s="130" t="s">
        <v>6977</v>
      </c>
    </row>
    <row r="6156" spans="8:8" x14ac:dyDescent="0.2">
      <c r="H6156" s="130" t="s">
        <v>6978</v>
      </c>
    </row>
    <row r="6157" spans="8:8" x14ac:dyDescent="0.2">
      <c r="H6157" s="130" t="s">
        <v>6979</v>
      </c>
    </row>
    <row r="6158" spans="8:8" x14ac:dyDescent="0.2">
      <c r="H6158" s="130" t="s">
        <v>6980</v>
      </c>
    </row>
    <row r="6159" spans="8:8" x14ac:dyDescent="0.2">
      <c r="H6159" s="130" t="s">
        <v>6981</v>
      </c>
    </row>
    <row r="6160" spans="8:8" x14ac:dyDescent="0.2">
      <c r="H6160" s="130" t="s">
        <v>6982</v>
      </c>
    </row>
    <row r="6161" spans="8:8" x14ac:dyDescent="0.2">
      <c r="H6161" s="130" t="s">
        <v>6983</v>
      </c>
    </row>
    <row r="6162" spans="8:8" x14ac:dyDescent="0.2">
      <c r="H6162" s="130" t="s">
        <v>6984</v>
      </c>
    </row>
    <row r="6163" spans="8:8" x14ac:dyDescent="0.2">
      <c r="H6163" s="130" t="s">
        <v>6985</v>
      </c>
    </row>
    <row r="6164" spans="8:8" x14ac:dyDescent="0.2">
      <c r="H6164" s="130" t="s">
        <v>6986</v>
      </c>
    </row>
    <row r="6165" spans="8:8" x14ac:dyDescent="0.2">
      <c r="H6165" s="130" t="s">
        <v>6987</v>
      </c>
    </row>
    <row r="6166" spans="8:8" x14ac:dyDescent="0.2">
      <c r="H6166" s="130" t="s">
        <v>6988</v>
      </c>
    </row>
    <row r="6167" spans="8:8" x14ac:dyDescent="0.2">
      <c r="H6167" s="130" t="s">
        <v>6989</v>
      </c>
    </row>
    <row r="6168" spans="8:8" x14ac:dyDescent="0.2">
      <c r="H6168" s="130" t="s">
        <v>6990</v>
      </c>
    </row>
    <row r="6169" spans="8:8" x14ac:dyDescent="0.2">
      <c r="H6169" s="130" t="s">
        <v>6991</v>
      </c>
    </row>
    <row r="6170" spans="8:8" x14ac:dyDescent="0.2">
      <c r="H6170" s="130" t="s">
        <v>6992</v>
      </c>
    </row>
    <row r="6171" spans="8:8" x14ac:dyDescent="0.2">
      <c r="H6171" s="130" t="s">
        <v>6993</v>
      </c>
    </row>
    <row r="6172" spans="8:8" x14ac:dyDescent="0.2">
      <c r="H6172" s="130" t="s">
        <v>6994</v>
      </c>
    </row>
    <row r="6173" spans="8:8" x14ac:dyDescent="0.2">
      <c r="H6173" s="130" t="s">
        <v>6995</v>
      </c>
    </row>
    <row r="6174" spans="8:8" x14ac:dyDescent="0.2">
      <c r="H6174" s="130" t="s">
        <v>6996</v>
      </c>
    </row>
    <row r="6175" spans="8:8" x14ac:dyDescent="0.2">
      <c r="H6175" s="130" t="s">
        <v>6997</v>
      </c>
    </row>
    <row r="6176" spans="8:8" x14ac:dyDescent="0.2">
      <c r="H6176" s="130" t="s">
        <v>6998</v>
      </c>
    </row>
    <row r="6177" spans="8:8" x14ac:dyDescent="0.2">
      <c r="H6177" s="130" t="s">
        <v>6999</v>
      </c>
    </row>
    <row r="6178" spans="8:8" x14ac:dyDescent="0.2">
      <c r="H6178" s="130" t="s">
        <v>7000</v>
      </c>
    </row>
    <row r="6179" spans="8:8" x14ac:dyDescent="0.2">
      <c r="H6179" s="130" t="s">
        <v>7001</v>
      </c>
    </row>
    <row r="6180" spans="8:8" x14ac:dyDescent="0.2">
      <c r="H6180" s="130" t="s">
        <v>7002</v>
      </c>
    </row>
    <row r="6181" spans="8:8" x14ac:dyDescent="0.2">
      <c r="H6181" s="130" t="s">
        <v>7003</v>
      </c>
    </row>
    <row r="6182" spans="8:8" x14ac:dyDescent="0.2">
      <c r="H6182" s="130" t="s">
        <v>7004</v>
      </c>
    </row>
    <row r="6183" spans="8:8" x14ac:dyDescent="0.2">
      <c r="H6183" s="130" t="s">
        <v>7005</v>
      </c>
    </row>
    <row r="6184" spans="8:8" x14ac:dyDescent="0.2">
      <c r="H6184" s="130" t="s">
        <v>7006</v>
      </c>
    </row>
    <row r="6185" spans="8:8" x14ac:dyDescent="0.2">
      <c r="H6185" s="130" t="s">
        <v>7007</v>
      </c>
    </row>
    <row r="6186" spans="8:8" x14ac:dyDescent="0.2">
      <c r="H6186" s="130" t="s">
        <v>7008</v>
      </c>
    </row>
    <row r="6187" spans="8:8" x14ac:dyDescent="0.2">
      <c r="H6187" s="130" t="s">
        <v>7009</v>
      </c>
    </row>
    <row r="6188" spans="8:8" x14ac:dyDescent="0.2">
      <c r="H6188" s="130" t="s">
        <v>7010</v>
      </c>
    </row>
    <row r="6189" spans="8:8" x14ac:dyDescent="0.2">
      <c r="H6189" s="130" t="s">
        <v>7011</v>
      </c>
    </row>
    <row r="6190" spans="8:8" x14ac:dyDescent="0.2">
      <c r="H6190" s="130" t="s">
        <v>7012</v>
      </c>
    </row>
    <row r="6191" spans="8:8" x14ac:dyDescent="0.2">
      <c r="H6191" s="130" t="s">
        <v>7013</v>
      </c>
    </row>
    <row r="6192" spans="8:8" x14ac:dyDescent="0.2">
      <c r="H6192" s="130" t="s">
        <v>7014</v>
      </c>
    </row>
    <row r="6193" spans="8:8" x14ac:dyDescent="0.2">
      <c r="H6193" s="130" t="s">
        <v>7015</v>
      </c>
    </row>
    <row r="6194" spans="8:8" x14ac:dyDescent="0.2">
      <c r="H6194" s="130" t="s">
        <v>7016</v>
      </c>
    </row>
    <row r="6195" spans="8:8" x14ac:dyDescent="0.2">
      <c r="H6195" s="130" t="s">
        <v>7017</v>
      </c>
    </row>
    <row r="6196" spans="8:8" x14ac:dyDescent="0.2">
      <c r="H6196" s="130" t="s">
        <v>7018</v>
      </c>
    </row>
    <row r="6197" spans="8:8" x14ac:dyDescent="0.2">
      <c r="H6197" s="130" t="s">
        <v>7019</v>
      </c>
    </row>
    <row r="6198" spans="8:8" x14ac:dyDescent="0.2">
      <c r="H6198" s="130" t="s">
        <v>7020</v>
      </c>
    </row>
    <row r="6199" spans="8:8" x14ac:dyDescent="0.2">
      <c r="H6199" s="130" t="s">
        <v>7021</v>
      </c>
    </row>
    <row r="6200" spans="8:8" x14ac:dyDescent="0.2">
      <c r="H6200" s="130" t="s">
        <v>7022</v>
      </c>
    </row>
    <row r="6201" spans="8:8" x14ac:dyDescent="0.2">
      <c r="H6201" s="130" t="s">
        <v>7023</v>
      </c>
    </row>
    <row r="6202" spans="8:8" x14ac:dyDescent="0.2">
      <c r="H6202" s="130" t="s">
        <v>7024</v>
      </c>
    </row>
    <row r="6203" spans="8:8" x14ac:dyDescent="0.2">
      <c r="H6203" s="130" t="s">
        <v>7025</v>
      </c>
    </row>
    <row r="6204" spans="8:8" x14ac:dyDescent="0.2">
      <c r="H6204" s="130" t="s">
        <v>7026</v>
      </c>
    </row>
    <row r="6205" spans="8:8" x14ac:dyDescent="0.2">
      <c r="H6205" s="130" t="s">
        <v>7027</v>
      </c>
    </row>
    <row r="6206" spans="8:8" x14ac:dyDescent="0.2">
      <c r="H6206" s="130" t="s">
        <v>7028</v>
      </c>
    </row>
    <row r="6207" spans="8:8" x14ac:dyDescent="0.2">
      <c r="H6207" s="130" t="s">
        <v>7029</v>
      </c>
    </row>
    <row r="6208" spans="8:8" x14ac:dyDescent="0.2">
      <c r="H6208" s="130" t="s">
        <v>7030</v>
      </c>
    </row>
    <row r="6209" spans="8:8" x14ac:dyDescent="0.2">
      <c r="H6209" s="130" t="s">
        <v>7031</v>
      </c>
    </row>
    <row r="6210" spans="8:8" x14ac:dyDescent="0.2">
      <c r="H6210" s="130" t="s">
        <v>7032</v>
      </c>
    </row>
    <row r="6211" spans="8:8" x14ac:dyDescent="0.2">
      <c r="H6211" s="130" t="s">
        <v>7033</v>
      </c>
    </row>
    <row r="6212" spans="8:8" x14ac:dyDescent="0.2">
      <c r="H6212" s="130" t="s">
        <v>7034</v>
      </c>
    </row>
    <row r="6213" spans="8:8" x14ac:dyDescent="0.2">
      <c r="H6213" s="130" t="s">
        <v>7035</v>
      </c>
    </row>
    <row r="6214" spans="8:8" x14ac:dyDescent="0.2">
      <c r="H6214" s="130" t="s">
        <v>7036</v>
      </c>
    </row>
    <row r="6215" spans="8:8" x14ac:dyDescent="0.2">
      <c r="H6215" s="130" t="s">
        <v>7037</v>
      </c>
    </row>
    <row r="6216" spans="8:8" x14ac:dyDescent="0.2">
      <c r="H6216" s="130" t="s">
        <v>7038</v>
      </c>
    </row>
    <row r="6217" spans="8:8" x14ac:dyDescent="0.2">
      <c r="H6217" s="130" t="s">
        <v>7039</v>
      </c>
    </row>
    <row r="6218" spans="8:8" x14ac:dyDescent="0.2">
      <c r="H6218" s="130" t="s">
        <v>7040</v>
      </c>
    </row>
    <row r="6219" spans="8:8" x14ac:dyDescent="0.2">
      <c r="H6219" s="130" t="s">
        <v>7041</v>
      </c>
    </row>
    <row r="6220" spans="8:8" x14ac:dyDescent="0.2">
      <c r="H6220" s="130" t="s">
        <v>7042</v>
      </c>
    </row>
    <row r="6221" spans="8:8" x14ac:dyDescent="0.2">
      <c r="H6221" s="130" t="s">
        <v>7043</v>
      </c>
    </row>
    <row r="6222" spans="8:8" x14ac:dyDescent="0.2">
      <c r="H6222" s="130" t="s">
        <v>7044</v>
      </c>
    </row>
    <row r="6223" spans="8:8" x14ac:dyDescent="0.2">
      <c r="H6223" s="130" t="s">
        <v>7045</v>
      </c>
    </row>
    <row r="6224" spans="8:8" x14ac:dyDescent="0.2">
      <c r="H6224" s="130" t="s">
        <v>7046</v>
      </c>
    </row>
    <row r="6225" spans="8:8" x14ac:dyDescent="0.2">
      <c r="H6225" s="130" t="s">
        <v>7047</v>
      </c>
    </row>
    <row r="6226" spans="8:8" x14ac:dyDescent="0.2">
      <c r="H6226" s="130" t="s">
        <v>7048</v>
      </c>
    </row>
    <row r="6227" spans="8:8" x14ac:dyDescent="0.2">
      <c r="H6227" s="130" t="s">
        <v>7049</v>
      </c>
    </row>
    <row r="6228" spans="8:8" x14ac:dyDescent="0.2">
      <c r="H6228" s="130" t="s">
        <v>7050</v>
      </c>
    </row>
    <row r="6229" spans="8:8" x14ac:dyDescent="0.2">
      <c r="H6229" s="130" t="s">
        <v>7051</v>
      </c>
    </row>
    <row r="6230" spans="8:8" x14ac:dyDescent="0.2">
      <c r="H6230" s="130" t="s">
        <v>7052</v>
      </c>
    </row>
    <row r="6231" spans="8:8" x14ac:dyDescent="0.2">
      <c r="H6231" s="130" t="s">
        <v>7053</v>
      </c>
    </row>
    <row r="6232" spans="8:8" x14ac:dyDescent="0.2">
      <c r="H6232" s="130" t="s">
        <v>7054</v>
      </c>
    </row>
    <row r="6233" spans="8:8" x14ac:dyDescent="0.2">
      <c r="H6233" s="130" t="s">
        <v>7055</v>
      </c>
    </row>
    <row r="6234" spans="8:8" x14ac:dyDescent="0.2">
      <c r="H6234" s="130" t="s">
        <v>7056</v>
      </c>
    </row>
    <row r="6235" spans="8:8" x14ac:dyDescent="0.2">
      <c r="H6235" s="130" t="s">
        <v>7057</v>
      </c>
    </row>
    <row r="6236" spans="8:8" x14ac:dyDescent="0.2">
      <c r="H6236" s="130" t="s">
        <v>7058</v>
      </c>
    </row>
    <row r="6237" spans="8:8" x14ac:dyDescent="0.2">
      <c r="H6237" s="130" t="s">
        <v>7059</v>
      </c>
    </row>
    <row r="6238" spans="8:8" x14ac:dyDescent="0.2">
      <c r="H6238" s="130" t="s">
        <v>7060</v>
      </c>
    </row>
    <row r="6239" spans="8:8" x14ac:dyDescent="0.2">
      <c r="H6239" s="130" t="s">
        <v>7061</v>
      </c>
    </row>
    <row r="6240" spans="8:8" x14ac:dyDescent="0.2">
      <c r="H6240" s="130" t="s">
        <v>7062</v>
      </c>
    </row>
    <row r="6241" spans="8:8" x14ac:dyDescent="0.2">
      <c r="H6241" s="130" t="s">
        <v>7063</v>
      </c>
    </row>
    <row r="6242" spans="8:8" x14ac:dyDescent="0.2">
      <c r="H6242" s="130" t="s">
        <v>7064</v>
      </c>
    </row>
    <row r="6243" spans="8:8" x14ac:dyDescent="0.2">
      <c r="H6243" s="130" t="s">
        <v>7065</v>
      </c>
    </row>
    <row r="6244" spans="8:8" x14ac:dyDescent="0.2">
      <c r="H6244" s="130" t="s">
        <v>7066</v>
      </c>
    </row>
    <row r="6245" spans="8:8" x14ac:dyDescent="0.2">
      <c r="H6245" s="130" t="s">
        <v>7067</v>
      </c>
    </row>
    <row r="6246" spans="8:8" x14ac:dyDescent="0.2">
      <c r="H6246" s="130" t="s">
        <v>7068</v>
      </c>
    </row>
    <row r="6247" spans="8:8" x14ac:dyDescent="0.2">
      <c r="H6247" s="130" t="s">
        <v>7069</v>
      </c>
    </row>
    <row r="6248" spans="8:8" x14ac:dyDescent="0.2">
      <c r="H6248" s="130" t="s">
        <v>7070</v>
      </c>
    </row>
    <row r="6249" spans="8:8" x14ac:dyDescent="0.2">
      <c r="H6249" s="130" t="s">
        <v>7071</v>
      </c>
    </row>
    <row r="6250" spans="8:8" x14ac:dyDescent="0.2">
      <c r="H6250" s="130" t="s">
        <v>7072</v>
      </c>
    </row>
    <row r="6251" spans="8:8" x14ac:dyDescent="0.2">
      <c r="H6251" s="130" t="s">
        <v>7073</v>
      </c>
    </row>
    <row r="6252" spans="8:8" x14ac:dyDescent="0.2">
      <c r="H6252" s="130" t="s">
        <v>7074</v>
      </c>
    </row>
    <row r="6253" spans="8:8" x14ac:dyDescent="0.2">
      <c r="H6253" s="130" t="s">
        <v>7075</v>
      </c>
    </row>
    <row r="6254" spans="8:8" x14ac:dyDescent="0.2">
      <c r="H6254" s="130" t="s">
        <v>7076</v>
      </c>
    </row>
    <row r="6255" spans="8:8" x14ac:dyDescent="0.2">
      <c r="H6255" s="130" t="s">
        <v>7077</v>
      </c>
    </row>
    <row r="6256" spans="8:8" x14ac:dyDescent="0.2">
      <c r="H6256" s="130" t="s">
        <v>7078</v>
      </c>
    </row>
    <row r="6257" spans="8:8" x14ac:dyDescent="0.2">
      <c r="H6257" s="130" t="s">
        <v>7079</v>
      </c>
    </row>
    <row r="6258" spans="8:8" x14ac:dyDescent="0.2">
      <c r="H6258" s="130" t="s">
        <v>7080</v>
      </c>
    </row>
    <row r="6259" spans="8:8" x14ac:dyDescent="0.2">
      <c r="H6259" s="130" t="s">
        <v>7081</v>
      </c>
    </row>
    <row r="6260" spans="8:8" x14ac:dyDescent="0.2">
      <c r="H6260" s="130" t="s">
        <v>7082</v>
      </c>
    </row>
    <row r="6261" spans="8:8" x14ac:dyDescent="0.2">
      <c r="H6261" s="130" t="s">
        <v>7083</v>
      </c>
    </row>
    <row r="6262" spans="8:8" x14ac:dyDescent="0.2">
      <c r="H6262" s="130" t="s">
        <v>7084</v>
      </c>
    </row>
    <row r="6263" spans="8:8" x14ac:dyDescent="0.2">
      <c r="H6263" s="130" t="s">
        <v>7085</v>
      </c>
    </row>
    <row r="6264" spans="8:8" x14ac:dyDescent="0.2">
      <c r="H6264" s="130" t="s">
        <v>7086</v>
      </c>
    </row>
    <row r="6265" spans="8:8" x14ac:dyDescent="0.2">
      <c r="H6265" s="130" t="s">
        <v>7087</v>
      </c>
    </row>
    <row r="6266" spans="8:8" x14ac:dyDescent="0.2">
      <c r="H6266" s="130" t="s">
        <v>7088</v>
      </c>
    </row>
    <row r="6267" spans="8:8" x14ac:dyDescent="0.2">
      <c r="H6267" s="130" t="s">
        <v>7089</v>
      </c>
    </row>
    <row r="6268" spans="8:8" x14ac:dyDescent="0.2">
      <c r="H6268" s="130" t="s">
        <v>7090</v>
      </c>
    </row>
    <row r="6269" spans="8:8" x14ac:dyDescent="0.2">
      <c r="H6269" s="130" t="s">
        <v>7091</v>
      </c>
    </row>
    <row r="6270" spans="8:8" x14ac:dyDescent="0.2">
      <c r="H6270" s="130" t="s">
        <v>7092</v>
      </c>
    </row>
    <row r="6271" spans="8:8" x14ac:dyDescent="0.2">
      <c r="H6271" s="130" t="s">
        <v>7093</v>
      </c>
    </row>
    <row r="6272" spans="8:8" x14ac:dyDescent="0.2">
      <c r="H6272" s="130" t="s">
        <v>7094</v>
      </c>
    </row>
    <row r="6273" spans="8:8" x14ac:dyDescent="0.2">
      <c r="H6273" s="130" t="s">
        <v>7095</v>
      </c>
    </row>
    <row r="6274" spans="8:8" x14ac:dyDescent="0.2">
      <c r="H6274" s="130" t="s">
        <v>7096</v>
      </c>
    </row>
    <row r="6275" spans="8:8" x14ac:dyDescent="0.2">
      <c r="H6275" s="130" t="s">
        <v>7097</v>
      </c>
    </row>
    <row r="6276" spans="8:8" x14ac:dyDescent="0.2">
      <c r="H6276" s="130" t="s">
        <v>7098</v>
      </c>
    </row>
    <row r="6277" spans="8:8" x14ac:dyDescent="0.2">
      <c r="H6277" s="130" t="s">
        <v>7099</v>
      </c>
    </row>
    <row r="6278" spans="8:8" x14ac:dyDescent="0.2">
      <c r="H6278" s="130" t="s">
        <v>7100</v>
      </c>
    </row>
    <row r="6279" spans="8:8" x14ac:dyDescent="0.2">
      <c r="H6279" s="130" t="s">
        <v>7101</v>
      </c>
    </row>
    <row r="6280" spans="8:8" x14ac:dyDescent="0.2">
      <c r="H6280" s="130" t="s">
        <v>7102</v>
      </c>
    </row>
    <row r="6281" spans="8:8" x14ac:dyDescent="0.2">
      <c r="H6281" s="130" t="s">
        <v>7103</v>
      </c>
    </row>
    <row r="6282" spans="8:8" x14ac:dyDescent="0.2">
      <c r="H6282" s="130" t="s">
        <v>7104</v>
      </c>
    </row>
    <row r="6283" spans="8:8" x14ac:dyDescent="0.2">
      <c r="H6283" s="130" t="s">
        <v>7105</v>
      </c>
    </row>
    <row r="6284" spans="8:8" x14ac:dyDescent="0.2">
      <c r="H6284" s="130" t="s">
        <v>7106</v>
      </c>
    </row>
    <row r="6285" spans="8:8" x14ac:dyDescent="0.2">
      <c r="H6285" s="130" t="s">
        <v>7107</v>
      </c>
    </row>
    <row r="6286" spans="8:8" x14ac:dyDescent="0.2">
      <c r="H6286" s="130" t="s">
        <v>7108</v>
      </c>
    </row>
    <row r="6287" spans="8:8" x14ac:dyDescent="0.2">
      <c r="H6287" s="130" t="s">
        <v>7109</v>
      </c>
    </row>
    <row r="6288" spans="8:8" x14ac:dyDescent="0.2">
      <c r="H6288" s="130" t="s">
        <v>7110</v>
      </c>
    </row>
    <row r="6289" spans="8:8" x14ac:dyDescent="0.2">
      <c r="H6289" s="130" t="s">
        <v>7111</v>
      </c>
    </row>
    <row r="6290" spans="8:8" x14ac:dyDescent="0.2">
      <c r="H6290" s="130" t="s">
        <v>7112</v>
      </c>
    </row>
    <row r="6291" spans="8:8" x14ac:dyDescent="0.2">
      <c r="H6291" s="130" t="s">
        <v>7113</v>
      </c>
    </row>
    <row r="6292" spans="8:8" x14ac:dyDescent="0.2">
      <c r="H6292" s="130" t="s">
        <v>7114</v>
      </c>
    </row>
    <row r="6293" spans="8:8" x14ac:dyDescent="0.2">
      <c r="H6293" s="130" t="s">
        <v>7115</v>
      </c>
    </row>
    <row r="6294" spans="8:8" x14ac:dyDescent="0.2">
      <c r="H6294" s="130" t="s">
        <v>7116</v>
      </c>
    </row>
    <row r="6295" spans="8:8" x14ac:dyDescent="0.2">
      <c r="H6295" s="130" t="s">
        <v>7117</v>
      </c>
    </row>
    <row r="6296" spans="8:8" x14ac:dyDescent="0.2">
      <c r="H6296" s="130" t="s">
        <v>7118</v>
      </c>
    </row>
    <row r="6297" spans="8:8" x14ac:dyDescent="0.2">
      <c r="H6297" s="130" t="s">
        <v>7119</v>
      </c>
    </row>
    <row r="6298" spans="8:8" x14ac:dyDescent="0.2">
      <c r="H6298" s="130" t="s">
        <v>7120</v>
      </c>
    </row>
    <row r="6299" spans="8:8" x14ac:dyDescent="0.2">
      <c r="H6299" s="130" t="s">
        <v>7121</v>
      </c>
    </row>
    <row r="6300" spans="8:8" x14ac:dyDescent="0.2">
      <c r="H6300" s="130" t="s">
        <v>7122</v>
      </c>
    </row>
    <row r="6301" spans="8:8" x14ac:dyDescent="0.2">
      <c r="H6301" s="130" t="s">
        <v>7123</v>
      </c>
    </row>
    <row r="6302" spans="8:8" x14ac:dyDescent="0.2">
      <c r="H6302" s="130" t="s">
        <v>7124</v>
      </c>
    </row>
    <row r="6303" spans="8:8" x14ac:dyDescent="0.2">
      <c r="H6303" s="130" t="s">
        <v>7125</v>
      </c>
    </row>
    <row r="6304" spans="8:8" x14ac:dyDescent="0.2">
      <c r="H6304" s="130" t="s">
        <v>7126</v>
      </c>
    </row>
    <row r="6305" spans="8:8" x14ac:dyDescent="0.2">
      <c r="H6305" s="130" t="s">
        <v>7127</v>
      </c>
    </row>
    <row r="6306" spans="8:8" x14ac:dyDescent="0.2">
      <c r="H6306" s="130" t="s">
        <v>7128</v>
      </c>
    </row>
    <row r="6307" spans="8:8" x14ac:dyDescent="0.2">
      <c r="H6307" s="130" t="s">
        <v>7129</v>
      </c>
    </row>
    <row r="6308" spans="8:8" x14ac:dyDescent="0.2">
      <c r="H6308" s="130" t="s">
        <v>7130</v>
      </c>
    </row>
    <row r="6309" spans="8:8" x14ac:dyDescent="0.2">
      <c r="H6309" s="130" t="s">
        <v>7131</v>
      </c>
    </row>
    <row r="6310" spans="8:8" x14ac:dyDescent="0.2">
      <c r="H6310" s="130" t="s">
        <v>7132</v>
      </c>
    </row>
    <row r="6311" spans="8:8" x14ac:dyDescent="0.2">
      <c r="H6311" s="130" t="s">
        <v>7133</v>
      </c>
    </row>
    <row r="6312" spans="8:8" x14ac:dyDescent="0.2">
      <c r="H6312" s="130" t="s">
        <v>7134</v>
      </c>
    </row>
    <row r="6313" spans="8:8" x14ac:dyDescent="0.2">
      <c r="H6313" s="130" t="s">
        <v>7135</v>
      </c>
    </row>
    <row r="6314" spans="8:8" x14ac:dyDescent="0.2">
      <c r="H6314" s="130" t="s">
        <v>7136</v>
      </c>
    </row>
    <row r="6315" spans="8:8" x14ac:dyDescent="0.2">
      <c r="H6315" s="130" t="s">
        <v>7137</v>
      </c>
    </row>
    <row r="6316" spans="8:8" x14ac:dyDescent="0.2">
      <c r="H6316" s="130" t="s">
        <v>7138</v>
      </c>
    </row>
    <row r="6317" spans="8:8" x14ac:dyDescent="0.2">
      <c r="H6317" s="130" t="s">
        <v>7139</v>
      </c>
    </row>
    <row r="6318" spans="8:8" x14ac:dyDescent="0.2">
      <c r="H6318" s="130" t="s">
        <v>7140</v>
      </c>
    </row>
    <row r="6319" spans="8:8" x14ac:dyDescent="0.2">
      <c r="H6319" s="130" t="s">
        <v>7141</v>
      </c>
    </row>
    <row r="6320" spans="8:8" x14ac:dyDescent="0.2">
      <c r="H6320" s="130" t="s">
        <v>7142</v>
      </c>
    </row>
    <row r="6321" spans="8:8" x14ac:dyDescent="0.2">
      <c r="H6321" s="130" t="s">
        <v>7143</v>
      </c>
    </row>
    <row r="6322" spans="8:8" x14ac:dyDescent="0.2">
      <c r="H6322" s="130" t="s">
        <v>7144</v>
      </c>
    </row>
    <row r="6323" spans="8:8" x14ac:dyDescent="0.2">
      <c r="H6323" s="130" t="s">
        <v>7145</v>
      </c>
    </row>
    <row r="6324" spans="8:8" x14ac:dyDescent="0.2">
      <c r="H6324" s="130" t="s">
        <v>7146</v>
      </c>
    </row>
    <row r="6325" spans="8:8" x14ac:dyDescent="0.2">
      <c r="H6325" s="130" t="s">
        <v>7147</v>
      </c>
    </row>
    <row r="6326" spans="8:8" x14ac:dyDescent="0.2">
      <c r="H6326" s="130" t="s">
        <v>7148</v>
      </c>
    </row>
    <row r="6327" spans="8:8" x14ac:dyDescent="0.2">
      <c r="H6327" s="130" t="s">
        <v>7149</v>
      </c>
    </row>
    <row r="6328" spans="8:8" x14ac:dyDescent="0.2">
      <c r="H6328" s="130" t="s">
        <v>7150</v>
      </c>
    </row>
    <row r="6329" spans="8:8" x14ac:dyDescent="0.2">
      <c r="H6329" s="130" t="s">
        <v>7151</v>
      </c>
    </row>
    <row r="6330" spans="8:8" x14ac:dyDescent="0.2">
      <c r="H6330" s="130" t="s">
        <v>7152</v>
      </c>
    </row>
    <row r="6331" spans="8:8" x14ac:dyDescent="0.2">
      <c r="H6331" s="130" t="s">
        <v>7153</v>
      </c>
    </row>
    <row r="6332" spans="8:8" x14ac:dyDescent="0.2">
      <c r="H6332" s="130" t="s">
        <v>7154</v>
      </c>
    </row>
    <row r="6333" spans="8:8" x14ac:dyDescent="0.2">
      <c r="H6333" s="130" t="s">
        <v>7155</v>
      </c>
    </row>
    <row r="6334" spans="8:8" x14ac:dyDescent="0.2">
      <c r="H6334" s="130" t="s">
        <v>7156</v>
      </c>
    </row>
    <row r="6335" spans="8:8" x14ac:dyDescent="0.2">
      <c r="H6335" s="130" t="s">
        <v>7157</v>
      </c>
    </row>
    <row r="6336" spans="8:8" x14ac:dyDescent="0.2">
      <c r="H6336" s="130" t="s">
        <v>7158</v>
      </c>
    </row>
    <row r="6337" spans="8:8" x14ac:dyDescent="0.2">
      <c r="H6337" s="130" t="s">
        <v>7159</v>
      </c>
    </row>
    <row r="6338" spans="8:8" x14ac:dyDescent="0.2">
      <c r="H6338" s="130" t="s">
        <v>7160</v>
      </c>
    </row>
    <row r="6339" spans="8:8" x14ac:dyDescent="0.2">
      <c r="H6339" s="130" t="s">
        <v>7161</v>
      </c>
    </row>
    <row r="6340" spans="8:8" x14ac:dyDescent="0.2">
      <c r="H6340" s="130" t="s">
        <v>7162</v>
      </c>
    </row>
    <row r="6341" spans="8:8" x14ac:dyDescent="0.2">
      <c r="H6341" s="130" t="s">
        <v>7163</v>
      </c>
    </row>
    <row r="6342" spans="8:8" x14ac:dyDescent="0.2">
      <c r="H6342" s="130" t="s">
        <v>7164</v>
      </c>
    </row>
    <row r="6343" spans="8:8" x14ac:dyDescent="0.2">
      <c r="H6343" s="130" t="s">
        <v>7165</v>
      </c>
    </row>
    <row r="6344" spans="8:8" x14ac:dyDescent="0.2">
      <c r="H6344" s="130" t="s">
        <v>7166</v>
      </c>
    </row>
    <row r="6345" spans="8:8" x14ac:dyDescent="0.2">
      <c r="H6345" s="130" t="s">
        <v>7167</v>
      </c>
    </row>
    <row r="6346" spans="8:8" x14ac:dyDescent="0.2">
      <c r="H6346" s="130" t="s">
        <v>7168</v>
      </c>
    </row>
    <row r="6347" spans="8:8" x14ac:dyDescent="0.2">
      <c r="H6347" s="130" t="s">
        <v>7169</v>
      </c>
    </row>
    <row r="6348" spans="8:8" x14ac:dyDescent="0.2">
      <c r="H6348" s="130" t="s">
        <v>7170</v>
      </c>
    </row>
    <row r="6349" spans="8:8" x14ac:dyDescent="0.2">
      <c r="H6349" s="130" t="s">
        <v>7171</v>
      </c>
    </row>
    <row r="6350" spans="8:8" x14ac:dyDescent="0.2">
      <c r="H6350" s="130" t="s">
        <v>7172</v>
      </c>
    </row>
    <row r="6351" spans="8:8" x14ac:dyDescent="0.2">
      <c r="H6351" s="130" t="s">
        <v>7173</v>
      </c>
    </row>
    <row r="6352" spans="8:8" x14ac:dyDescent="0.2">
      <c r="H6352" s="130" t="s">
        <v>7174</v>
      </c>
    </row>
    <row r="6353" spans="8:8" x14ac:dyDescent="0.2">
      <c r="H6353" s="130" t="s">
        <v>7175</v>
      </c>
    </row>
    <row r="6354" spans="8:8" x14ac:dyDescent="0.2">
      <c r="H6354" s="130" t="s">
        <v>7176</v>
      </c>
    </row>
    <row r="6355" spans="8:8" x14ac:dyDescent="0.2">
      <c r="H6355" s="130" t="s">
        <v>7177</v>
      </c>
    </row>
    <row r="6356" spans="8:8" x14ac:dyDescent="0.2">
      <c r="H6356" s="130" t="s">
        <v>7178</v>
      </c>
    </row>
    <row r="6357" spans="8:8" x14ac:dyDescent="0.2">
      <c r="H6357" s="130" t="s">
        <v>7179</v>
      </c>
    </row>
    <row r="6358" spans="8:8" x14ac:dyDescent="0.2">
      <c r="H6358" s="130" t="s">
        <v>7180</v>
      </c>
    </row>
    <row r="6359" spans="8:8" x14ac:dyDescent="0.2">
      <c r="H6359" s="130" t="s">
        <v>7181</v>
      </c>
    </row>
    <row r="6360" spans="8:8" x14ac:dyDescent="0.2">
      <c r="H6360" s="130" t="s">
        <v>7182</v>
      </c>
    </row>
    <row r="6361" spans="8:8" x14ac:dyDescent="0.2">
      <c r="H6361" s="130" t="s">
        <v>7183</v>
      </c>
    </row>
    <row r="6362" spans="8:8" x14ac:dyDescent="0.2">
      <c r="H6362" s="130" t="s">
        <v>7184</v>
      </c>
    </row>
    <row r="6363" spans="8:8" x14ac:dyDescent="0.2">
      <c r="H6363" s="130" t="s">
        <v>7185</v>
      </c>
    </row>
    <row r="6364" spans="8:8" x14ac:dyDescent="0.2">
      <c r="H6364" s="130" t="s">
        <v>7186</v>
      </c>
    </row>
    <row r="6365" spans="8:8" x14ac:dyDescent="0.2">
      <c r="H6365" s="130" t="s">
        <v>7187</v>
      </c>
    </row>
    <row r="6366" spans="8:8" x14ac:dyDescent="0.2">
      <c r="H6366" s="130" t="s">
        <v>7188</v>
      </c>
    </row>
    <row r="6367" spans="8:8" x14ac:dyDescent="0.2">
      <c r="H6367" s="130" t="s">
        <v>7189</v>
      </c>
    </row>
    <row r="6368" spans="8:8" x14ac:dyDescent="0.2">
      <c r="H6368" s="130" t="s">
        <v>7190</v>
      </c>
    </row>
    <row r="6369" spans="8:8" x14ac:dyDescent="0.2">
      <c r="H6369" s="130" t="s">
        <v>7191</v>
      </c>
    </row>
    <row r="6370" spans="8:8" x14ac:dyDescent="0.2">
      <c r="H6370" s="130" t="s">
        <v>7192</v>
      </c>
    </row>
    <row r="6371" spans="8:8" x14ac:dyDescent="0.2">
      <c r="H6371" s="130" t="s">
        <v>7193</v>
      </c>
    </row>
    <row r="6372" spans="8:8" x14ac:dyDescent="0.2">
      <c r="H6372" s="130" t="s">
        <v>7194</v>
      </c>
    </row>
    <row r="6373" spans="8:8" x14ac:dyDescent="0.2">
      <c r="H6373" s="130" t="s">
        <v>7195</v>
      </c>
    </row>
    <row r="6374" spans="8:8" x14ac:dyDescent="0.2">
      <c r="H6374" s="130" t="s">
        <v>7196</v>
      </c>
    </row>
    <row r="6375" spans="8:8" x14ac:dyDescent="0.2">
      <c r="H6375" s="130" t="s">
        <v>7197</v>
      </c>
    </row>
    <row r="6376" spans="8:8" x14ac:dyDescent="0.2">
      <c r="H6376" s="130" t="s">
        <v>7198</v>
      </c>
    </row>
    <row r="6377" spans="8:8" x14ac:dyDescent="0.2">
      <c r="H6377" s="130" t="s">
        <v>7199</v>
      </c>
    </row>
    <row r="6378" spans="8:8" x14ac:dyDescent="0.2">
      <c r="H6378" s="130" t="s">
        <v>7200</v>
      </c>
    </row>
    <row r="6379" spans="8:8" x14ac:dyDescent="0.2">
      <c r="H6379" s="130" t="s">
        <v>7201</v>
      </c>
    </row>
    <row r="6380" spans="8:8" x14ac:dyDescent="0.2">
      <c r="H6380" s="130" t="s">
        <v>7202</v>
      </c>
    </row>
    <row r="6381" spans="8:8" x14ac:dyDescent="0.2">
      <c r="H6381" s="130" t="s">
        <v>7203</v>
      </c>
    </row>
    <row r="6382" spans="8:8" x14ac:dyDescent="0.2">
      <c r="H6382" s="130" t="s">
        <v>7204</v>
      </c>
    </row>
    <row r="6383" spans="8:8" x14ac:dyDescent="0.2">
      <c r="H6383" s="130" t="s">
        <v>7205</v>
      </c>
    </row>
    <row r="6384" spans="8:8" x14ac:dyDescent="0.2">
      <c r="H6384" s="130" t="s">
        <v>7206</v>
      </c>
    </row>
    <row r="6385" spans="8:8" x14ac:dyDescent="0.2">
      <c r="H6385" s="130" t="s">
        <v>7207</v>
      </c>
    </row>
    <row r="6386" spans="8:8" x14ac:dyDescent="0.2">
      <c r="H6386" s="130" t="s">
        <v>7208</v>
      </c>
    </row>
    <row r="6387" spans="8:8" x14ac:dyDescent="0.2">
      <c r="H6387" s="130" t="s">
        <v>7209</v>
      </c>
    </row>
    <row r="6388" spans="8:8" x14ac:dyDescent="0.2">
      <c r="H6388" s="130" t="s">
        <v>7210</v>
      </c>
    </row>
    <row r="6389" spans="8:8" x14ac:dyDescent="0.2">
      <c r="H6389" s="130" t="s">
        <v>7211</v>
      </c>
    </row>
    <row r="6390" spans="8:8" x14ac:dyDescent="0.2">
      <c r="H6390" s="130" t="s">
        <v>7212</v>
      </c>
    </row>
    <row r="6391" spans="8:8" x14ac:dyDescent="0.2">
      <c r="H6391" s="130" t="s">
        <v>7213</v>
      </c>
    </row>
    <row r="6392" spans="8:8" x14ac:dyDescent="0.2">
      <c r="H6392" s="130" t="s">
        <v>7214</v>
      </c>
    </row>
    <row r="6393" spans="8:8" x14ac:dyDescent="0.2">
      <c r="H6393" s="130" t="s">
        <v>7215</v>
      </c>
    </row>
    <row r="6394" spans="8:8" x14ac:dyDescent="0.2">
      <c r="H6394" s="130" t="s">
        <v>7216</v>
      </c>
    </row>
    <row r="6395" spans="8:8" x14ac:dyDescent="0.2">
      <c r="H6395" s="130" t="s">
        <v>7217</v>
      </c>
    </row>
    <row r="6396" spans="8:8" x14ac:dyDescent="0.2">
      <c r="H6396" s="130" t="s">
        <v>7218</v>
      </c>
    </row>
    <row r="6397" spans="8:8" x14ac:dyDescent="0.2">
      <c r="H6397" s="130" t="s">
        <v>7219</v>
      </c>
    </row>
    <row r="6398" spans="8:8" x14ac:dyDescent="0.2">
      <c r="H6398" s="130" t="s">
        <v>7220</v>
      </c>
    </row>
    <row r="6399" spans="8:8" x14ac:dyDescent="0.2">
      <c r="H6399" s="130" t="s">
        <v>7221</v>
      </c>
    </row>
    <row r="6400" spans="8:8" x14ac:dyDescent="0.2">
      <c r="H6400" s="130" t="s">
        <v>7222</v>
      </c>
    </row>
    <row r="6401" spans="8:8" x14ac:dyDescent="0.2">
      <c r="H6401" s="130" t="s">
        <v>7223</v>
      </c>
    </row>
    <row r="6402" spans="8:8" x14ac:dyDescent="0.2">
      <c r="H6402" s="130" t="s">
        <v>7224</v>
      </c>
    </row>
    <row r="6403" spans="8:8" x14ac:dyDescent="0.2">
      <c r="H6403" s="130" t="s">
        <v>7225</v>
      </c>
    </row>
    <row r="6404" spans="8:8" x14ac:dyDescent="0.2">
      <c r="H6404" s="130" t="s">
        <v>7226</v>
      </c>
    </row>
    <row r="6405" spans="8:8" x14ac:dyDescent="0.2">
      <c r="H6405" s="130" t="s">
        <v>7227</v>
      </c>
    </row>
    <row r="6406" spans="8:8" x14ac:dyDescent="0.2">
      <c r="H6406" s="130" t="s">
        <v>7228</v>
      </c>
    </row>
    <row r="6407" spans="8:8" x14ac:dyDescent="0.2">
      <c r="H6407" s="130" t="s">
        <v>7229</v>
      </c>
    </row>
    <row r="6408" spans="8:8" x14ac:dyDescent="0.2">
      <c r="H6408" s="130" t="s">
        <v>7230</v>
      </c>
    </row>
    <row r="6409" spans="8:8" x14ac:dyDescent="0.2">
      <c r="H6409" s="130" t="s">
        <v>7231</v>
      </c>
    </row>
    <row r="6410" spans="8:8" x14ac:dyDescent="0.2">
      <c r="H6410" s="130" t="s">
        <v>7232</v>
      </c>
    </row>
    <row r="6411" spans="8:8" x14ac:dyDescent="0.2">
      <c r="H6411" s="130" t="s">
        <v>7233</v>
      </c>
    </row>
    <row r="6412" spans="8:8" x14ac:dyDescent="0.2">
      <c r="H6412" s="130" t="s">
        <v>7234</v>
      </c>
    </row>
    <row r="6413" spans="8:8" x14ac:dyDescent="0.2">
      <c r="H6413" s="130" t="s">
        <v>7235</v>
      </c>
    </row>
    <row r="6414" spans="8:8" x14ac:dyDescent="0.2">
      <c r="H6414" s="130" t="s">
        <v>7236</v>
      </c>
    </row>
    <row r="6415" spans="8:8" x14ac:dyDescent="0.2">
      <c r="H6415" s="130" t="s">
        <v>7237</v>
      </c>
    </row>
    <row r="6416" spans="8:8" x14ac:dyDescent="0.2">
      <c r="H6416" s="130" t="s">
        <v>7238</v>
      </c>
    </row>
    <row r="6417" spans="8:8" x14ac:dyDescent="0.2">
      <c r="H6417" s="130" t="s">
        <v>7239</v>
      </c>
    </row>
    <row r="6418" spans="8:8" x14ac:dyDescent="0.2">
      <c r="H6418" s="130" t="s">
        <v>7240</v>
      </c>
    </row>
    <row r="6419" spans="8:8" x14ac:dyDescent="0.2">
      <c r="H6419" s="130" t="s">
        <v>7241</v>
      </c>
    </row>
    <row r="6420" spans="8:8" x14ac:dyDescent="0.2">
      <c r="H6420" s="130" t="s">
        <v>7242</v>
      </c>
    </row>
    <row r="6421" spans="8:8" x14ac:dyDescent="0.2">
      <c r="H6421" s="130" t="s">
        <v>7243</v>
      </c>
    </row>
    <row r="6422" spans="8:8" x14ac:dyDescent="0.2">
      <c r="H6422" s="130" t="s">
        <v>7244</v>
      </c>
    </row>
    <row r="6423" spans="8:8" x14ac:dyDescent="0.2">
      <c r="H6423" s="130" t="s">
        <v>7245</v>
      </c>
    </row>
    <row r="6424" spans="8:8" x14ac:dyDescent="0.2">
      <c r="H6424" s="130" t="s">
        <v>7246</v>
      </c>
    </row>
    <row r="6425" spans="8:8" x14ac:dyDescent="0.2">
      <c r="H6425" s="130" t="s">
        <v>7247</v>
      </c>
    </row>
    <row r="6426" spans="8:8" x14ac:dyDescent="0.2">
      <c r="H6426" s="130" t="s">
        <v>7248</v>
      </c>
    </row>
    <row r="6427" spans="8:8" x14ac:dyDescent="0.2">
      <c r="H6427" s="130" t="s">
        <v>7249</v>
      </c>
    </row>
    <row r="6428" spans="8:8" x14ac:dyDescent="0.2">
      <c r="H6428" s="130" t="s">
        <v>7250</v>
      </c>
    </row>
    <row r="6429" spans="8:8" x14ac:dyDescent="0.2">
      <c r="H6429" s="130" t="s">
        <v>7251</v>
      </c>
    </row>
    <row r="6430" spans="8:8" x14ac:dyDescent="0.2">
      <c r="H6430" s="130" t="s">
        <v>7252</v>
      </c>
    </row>
    <row r="6431" spans="8:8" x14ac:dyDescent="0.2">
      <c r="H6431" s="130" t="s">
        <v>7253</v>
      </c>
    </row>
    <row r="6432" spans="8:8" x14ac:dyDescent="0.2">
      <c r="H6432" s="130" t="s">
        <v>7254</v>
      </c>
    </row>
    <row r="6433" spans="8:8" x14ac:dyDescent="0.2">
      <c r="H6433" s="130" t="s">
        <v>7255</v>
      </c>
    </row>
    <row r="6434" spans="8:8" x14ac:dyDescent="0.2">
      <c r="H6434" s="130" t="s">
        <v>7256</v>
      </c>
    </row>
    <row r="6435" spans="8:8" x14ac:dyDescent="0.2">
      <c r="H6435" s="130" t="s">
        <v>7257</v>
      </c>
    </row>
    <row r="6436" spans="8:8" x14ac:dyDescent="0.2">
      <c r="H6436" s="130" t="s">
        <v>7258</v>
      </c>
    </row>
    <row r="6437" spans="8:8" x14ac:dyDescent="0.2">
      <c r="H6437" s="130" t="s">
        <v>7259</v>
      </c>
    </row>
    <row r="6438" spans="8:8" x14ac:dyDescent="0.2">
      <c r="H6438" s="130" t="s">
        <v>7260</v>
      </c>
    </row>
    <row r="6439" spans="8:8" x14ac:dyDescent="0.2">
      <c r="H6439" s="130" t="s">
        <v>7261</v>
      </c>
    </row>
    <row r="6440" spans="8:8" x14ac:dyDescent="0.2">
      <c r="H6440" s="130" t="s">
        <v>7262</v>
      </c>
    </row>
    <row r="6441" spans="8:8" x14ac:dyDescent="0.2">
      <c r="H6441" s="130" t="s">
        <v>7263</v>
      </c>
    </row>
    <row r="6442" spans="8:8" x14ac:dyDescent="0.2">
      <c r="H6442" s="130" t="s">
        <v>7264</v>
      </c>
    </row>
    <row r="6443" spans="8:8" x14ac:dyDescent="0.2">
      <c r="H6443" s="130" t="s">
        <v>7265</v>
      </c>
    </row>
    <row r="6444" spans="8:8" x14ac:dyDescent="0.2">
      <c r="H6444" s="130" t="s">
        <v>7266</v>
      </c>
    </row>
    <row r="6445" spans="8:8" x14ac:dyDescent="0.2">
      <c r="H6445" s="130" t="s">
        <v>7267</v>
      </c>
    </row>
    <row r="6446" spans="8:8" x14ac:dyDescent="0.2">
      <c r="H6446" s="130" t="s">
        <v>7268</v>
      </c>
    </row>
    <row r="6447" spans="8:8" x14ac:dyDescent="0.2">
      <c r="H6447" s="130" t="s">
        <v>7269</v>
      </c>
    </row>
    <row r="6448" spans="8:8" x14ac:dyDescent="0.2">
      <c r="H6448" s="130" t="s">
        <v>7270</v>
      </c>
    </row>
    <row r="6449" spans="8:8" x14ac:dyDescent="0.2">
      <c r="H6449" s="130" t="s">
        <v>7271</v>
      </c>
    </row>
    <row r="6450" spans="8:8" x14ac:dyDescent="0.2">
      <c r="H6450" s="130" t="s">
        <v>7272</v>
      </c>
    </row>
    <row r="6451" spans="8:8" x14ac:dyDescent="0.2">
      <c r="H6451" s="130" t="s">
        <v>7273</v>
      </c>
    </row>
    <row r="6452" spans="8:8" x14ac:dyDescent="0.2">
      <c r="H6452" s="130" t="s">
        <v>7274</v>
      </c>
    </row>
    <row r="6453" spans="8:8" x14ac:dyDescent="0.2">
      <c r="H6453" s="130" t="s">
        <v>7275</v>
      </c>
    </row>
    <row r="6454" spans="8:8" x14ac:dyDescent="0.2">
      <c r="H6454" s="130" t="s">
        <v>7276</v>
      </c>
    </row>
    <row r="6455" spans="8:8" x14ac:dyDescent="0.2">
      <c r="H6455" s="130" t="s">
        <v>7277</v>
      </c>
    </row>
    <row r="6456" spans="8:8" x14ac:dyDescent="0.2">
      <c r="H6456" s="130" t="s">
        <v>7278</v>
      </c>
    </row>
    <row r="6457" spans="8:8" x14ac:dyDescent="0.2">
      <c r="H6457" s="130" t="s">
        <v>7279</v>
      </c>
    </row>
    <row r="6458" spans="8:8" x14ac:dyDescent="0.2">
      <c r="H6458" s="130" t="s">
        <v>7280</v>
      </c>
    </row>
    <row r="6459" spans="8:8" x14ac:dyDescent="0.2">
      <c r="H6459" s="130" t="s">
        <v>7281</v>
      </c>
    </row>
    <row r="6460" spans="8:8" x14ac:dyDescent="0.2">
      <c r="H6460" s="130" t="s">
        <v>7282</v>
      </c>
    </row>
    <row r="6461" spans="8:8" x14ac:dyDescent="0.2">
      <c r="H6461" s="130" t="s">
        <v>7283</v>
      </c>
    </row>
    <row r="6462" spans="8:8" x14ac:dyDescent="0.2">
      <c r="H6462" s="130" t="s">
        <v>7284</v>
      </c>
    </row>
    <row r="6463" spans="8:8" x14ac:dyDescent="0.2">
      <c r="H6463" s="130" t="s">
        <v>7285</v>
      </c>
    </row>
    <row r="6464" spans="8:8" x14ac:dyDescent="0.2">
      <c r="H6464" s="130" t="s">
        <v>7286</v>
      </c>
    </row>
    <row r="6465" spans="8:8" x14ac:dyDescent="0.2">
      <c r="H6465" s="130" t="s">
        <v>7287</v>
      </c>
    </row>
    <row r="6466" spans="8:8" x14ac:dyDescent="0.2">
      <c r="H6466" s="130" t="s">
        <v>7288</v>
      </c>
    </row>
    <row r="6467" spans="8:8" x14ac:dyDescent="0.2">
      <c r="H6467" s="130" t="s">
        <v>7289</v>
      </c>
    </row>
    <row r="6468" spans="8:8" x14ac:dyDescent="0.2">
      <c r="H6468" s="130" t="s">
        <v>7290</v>
      </c>
    </row>
    <row r="6469" spans="8:8" x14ac:dyDescent="0.2">
      <c r="H6469" s="130" t="s">
        <v>7291</v>
      </c>
    </row>
    <row r="6470" spans="8:8" x14ac:dyDescent="0.2">
      <c r="H6470" s="130" t="s">
        <v>7292</v>
      </c>
    </row>
    <row r="6471" spans="8:8" x14ac:dyDescent="0.2">
      <c r="H6471" s="130" t="s">
        <v>7293</v>
      </c>
    </row>
    <row r="6472" spans="8:8" x14ac:dyDescent="0.2">
      <c r="H6472" s="130" t="s">
        <v>7294</v>
      </c>
    </row>
    <row r="6473" spans="8:8" x14ac:dyDescent="0.2">
      <c r="H6473" s="130" t="s">
        <v>7295</v>
      </c>
    </row>
    <row r="6474" spans="8:8" x14ac:dyDescent="0.2">
      <c r="H6474" s="130" t="s">
        <v>7296</v>
      </c>
    </row>
    <row r="6475" spans="8:8" x14ac:dyDescent="0.2">
      <c r="H6475" s="130" t="s">
        <v>7297</v>
      </c>
    </row>
    <row r="6476" spans="8:8" x14ac:dyDescent="0.2">
      <c r="H6476" s="130" t="s">
        <v>7298</v>
      </c>
    </row>
    <row r="6477" spans="8:8" x14ac:dyDescent="0.2">
      <c r="H6477" s="130" t="s">
        <v>7299</v>
      </c>
    </row>
    <row r="6478" spans="8:8" x14ac:dyDescent="0.2">
      <c r="H6478" s="130" t="s">
        <v>7300</v>
      </c>
    </row>
    <row r="6479" spans="8:8" x14ac:dyDescent="0.2">
      <c r="H6479" s="130" t="s">
        <v>7301</v>
      </c>
    </row>
    <row r="6480" spans="8:8" x14ac:dyDescent="0.2">
      <c r="H6480" s="130" t="s">
        <v>7302</v>
      </c>
    </row>
    <row r="6481" spans="8:8" x14ac:dyDescent="0.2">
      <c r="H6481" s="130" t="s">
        <v>7303</v>
      </c>
    </row>
    <row r="6482" spans="8:8" x14ac:dyDescent="0.2">
      <c r="H6482" s="130" t="s">
        <v>7304</v>
      </c>
    </row>
    <row r="6483" spans="8:8" x14ac:dyDescent="0.2">
      <c r="H6483" s="130" t="s">
        <v>7305</v>
      </c>
    </row>
    <row r="6484" spans="8:8" x14ac:dyDescent="0.2">
      <c r="H6484" s="130" t="s">
        <v>7306</v>
      </c>
    </row>
    <row r="6485" spans="8:8" x14ac:dyDescent="0.2">
      <c r="H6485" s="130" t="s">
        <v>7307</v>
      </c>
    </row>
    <row r="6486" spans="8:8" x14ac:dyDescent="0.2">
      <c r="H6486" s="130" t="s">
        <v>7308</v>
      </c>
    </row>
    <row r="6487" spans="8:8" x14ac:dyDescent="0.2">
      <c r="H6487" s="130" t="s">
        <v>7309</v>
      </c>
    </row>
    <row r="6488" spans="8:8" x14ac:dyDescent="0.2">
      <c r="H6488" s="130" t="s">
        <v>7310</v>
      </c>
    </row>
    <row r="6489" spans="8:8" x14ac:dyDescent="0.2">
      <c r="H6489" s="130" t="s">
        <v>7311</v>
      </c>
    </row>
    <row r="6490" spans="8:8" x14ac:dyDescent="0.2">
      <c r="H6490" s="130" t="s">
        <v>7312</v>
      </c>
    </row>
    <row r="6491" spans="8:8" x14ac:dyDescent="0.2">
      <c r="H6491" s="130" t="s">
        <v>7313</v>
      </c>
    </row>
    <row r="6492" spans="8:8" x14ac:dyDescent="0.2">
      <c r="H6492" s="130" t="s">
        <v>7314</v>
      </c>
    </row>
    <row r="6493" spans="8:8" x14ac:dyDescent="0.2">
      <c r="H6493" s="130" t="s">
        <v>7315</v>
      </c>
    </row>
    <row r="6494" spans="8:8" x14ac:dyDescent="0.2">
      <c r="H6494" s="130" t="s">
        <v>7316</v>
      </c>
    </row>
    <row r="6495" spans="8:8" x14ac:dyDescent="0.2">
      <c r="H6495" s="130" t="s">
        <v>7317</v>
      </c>
    </row>
    <row r="6496" spans="8:8" x14ac:dyDescent="0.2">
      <c r="H6496" s="130" t="s">
        <v>7318</v>
      </c>
    </row>
    <row r="6497" spans="8:8" x14ac:dyDescent="0.2">
      <c r="H6497" s="130" t="s">
        <v>7319</v>
      </c>
    </row>
    <row r="6498" spans="8:8" x14ac:dyDescent="0.2">
      <c r="H6498" s="130" t="s">
        <v>7320</v>
      </c>
    </row>
    <row r="6499" spans="8:8" x14ac:dyDescent="0.2">
      <c r="H6499" s="130" t="s">
        <v>7321</v>
      </c>
    </row>
    <row r="6500" spans="8:8" x14ac:dyDescent="0.2">
      <c r="H6500" s="130" t="s">
        <v>7322</v>
      </c>
    </row>
    <row r="6501" spans="8:8" x14ac:dyDescent="0.2">
      <c r="H6501" s="130" t="s">
        <v>7323</v>
      </c>
    </row>
    <row r="6502" spans="8:8" x14ac:dyDescent="0.2">
      <c r="H6502" s="130" t="s">
        <v>7324</v>
      </c>
    </row>
    <row r="6503" spans="8:8" x14ac:dyDescent="0.2">
      <c r="H6503" s="130" t="s">
        <v>7325</v>
      </c>
    </row>
    <row r="6504" spans="8:8" x14ac:dyDescent="0.2">
      <c r="H6504" s="130" t="s">
        <v>7326</v>
      </c>
    </row>
    <row r="6505" spans="8:8" x14ac:dyDescent="0.2">
      <c r="H6505" s="130" t="s">
        <v>7327</v>
      </c>
    </row>
    <row r="6506" spans="8:8" x14ac:dyDescent="0.2">
      <c r="H6506" s="130" t="s">
        <v>7328</v>
      </c>
    </row>
    <row r="6507" spans="8:8" x14ac:dyDescent="0.2">
      <c r="H6507" s="130" t="s">
        <v>7329</v>
      </c>
    </row>
    <row r="6508" spans="8:8" x14ac:dyDescent="0.2">
      <c r="H6508" s="130" t="s">
        <v>7330</v>
      </c>
    </row>
    <row r="6509" spans="8:8" x14ac:dyDescent="0.2">
      <c r="H6509" s="130" t="s">
        <v>7331</v>
      </c>
    </row>
    <row r="6510" spans="8:8" x14ac:dyDescent="0.2">
      <c r="H6510" s="130" t="s">
        <v>7332</v>
      </c>
    </row>
    <row r="6511" spans="8:8" x14ac:dyDescent="0.2">
      <c r="H6511" s="130" t="s">
        <v>7333</v>
      </c>
    </row>
    <row r="6512" spans="8:8" x14ac:dyDescent="0.2">
      <c r="H6512" s="130" t="s">
        <v>7334</v>
      </c>
    </row>
    <row r="6513" spans="8:8" x14ac:dyDescent="0.2">
      <c r="H6513" s="130" t="s">
        <v>7335</v>
      </c>
    </row>
    <row r="6514" spans="8:8" x14ac:dyDescent="0.2">
      <c r="H6514" s="130" t="s">
        <v>7336</v>
      </c>
    </row>
    <row r="6515" spans="8:8" x14ac:dyDescent="0.2">
      <c r="H6515" s="130" t="s">
        <v>7337</v>
      </c>
    </row>
    <row r="6516" spans="8:8" x14ac:dyDescent="0.2">
      <c r="H6516" s="130" t="s">
        <v>7338</v>
      </c>
    </row>
    <row r="6517" spans="8:8" x14ac:dyDescent="0.2">
      <c r="H6517" s="130" t="s">
        <v>7339</v>
      </c>
    </row>
    <row r="6518" spans="8:8" x14ac:dyDescent="0.2">
      <c r="H6518" s="130" t="s">
        <v>7340</v>
      </c>
    </row>
    <row r="6519" spans="8:8" x14ac:dyDescent="0.2">
      <c r="H6519" s="130" t="s">
        <v>7341</v>
      </c>
    </row>
    <row r="6520" spans="8:8" x14ac:dyDescent="0.2">
      <c r="H6520" s="130" t="s">
        <v>7342</v>
      </c>
    </row>
    <row r="6521" spans="8:8" x14ac:dyDescent="0.2">
      <c r="H6521" s="130" t="s">
        <v>7343</v>
      </c>
    </row>
    <row r="6522" spans="8:8" x14ac:dyDescent="0.2">
      <c r="H6522" s="130" t="s">
        <v>7344</v>
      </c>
    </row>
    <row r="6523" spans="8:8" x14ac:dyDescent="0.2">
      <c r="H6523" s="130" t="s">
        <v>7345</v>
      </c>
    </row>
    <row r="6524" spans="8:8" x14ac:dyDescent="0.2">
      <c r="H6524" s="130" t="s">
        <v>7346</v>
      </c>
    </row>
    <row r="6525" spans="8:8" x14ac:dyDescent="0.2">
      <c r="H6525" s="130" t="s">
        <v>7347</v>
      </c>
    </row>
    <row r="6526" spans="8:8" x14ac:dyDescent="0.2">
      <c r="H6526" s="130" t="s">
        <v>7348</v>
      </c>
    </row>
    <row r="6527" spans="8:8" x14ac:dyDescent="0.2">
      <c r="H6527" s="130" t="s">
        <v>7349</v>
      </c>
    </row>
    <row r="6528" spans="8:8" x14ac:dyDescent="0.2">
      <c r="H6528" s="130" t="s">
        <v>7350</v>
      </c>
    </row>
    <row r="6529" spans="8:8" x14ac:dyDescent="0.2">
      <c r="H6529" s="130" t="s">
        <v>7351</v>
      </c>
    </row>
    <row r="6530" spans="8:8" x14ac:dyDescent="0.2">
      <c r="H6530" s="130" t="s">
        <v>7352</v>
      </c>
    </row>
    <row r="6531" spans="8:8" x14ac:dyDescent="0.2">
      <c r="H6531" s="130" t="s">
        <v>7353</v>
      </c>
    </row>
    <row r="6532" spans="8:8" x14ac:dyDescent="0.2">
      <c r="H6532" s="130" t="s">
        <v>7354</v>
      </c>
    </row>
    <row r="6533" spans="8:8" x14ac:dyDescent="0.2">
      <c r="H6533" s="130" t="s">
        <v>7355</v>
      </c>
    </row>
    <row r="6534" spans="8:8" x14ac:dyDescent="0.2">
      <c r="H6534" s="130" t="s">
        <v>7356</v>
      </c>
    </row>
    <row r="6535" spans="8:8" x14ac:dyDescent="0.2">
      <c r="H6535" s="130" t="s">
        <v>7357</v>
      </c>
    </row>
    <row r="6536" spans="8:8" x14ac:dyDescent="0.2">
      <c r="H6536" s="130" t="s">
        <v>7358</v>
      </c>
    </row>
    <row r="6537" spans="8:8" x14ac:dyDescent="0.2">
      <c r="H6537" s="130" t="s">
        <v>7359</v>
      </c>
    </row>
    <row r="6538" spans="8:8" x14ac:dyDescent="0.2">
      <c r="H6538" s="130" t="s">
        <v>7360</v>
      </c>
    </row>
    <row r="6539" spans="8:8" x14ac:dyDescent="0.2">
      <c r="H6539" s="130" t="s">
        <v>7361</v>
      </c>
    </row>
    <row r="6540" spans="8:8" x14ac:dyDescent="0.2">
      <c r="H6540" s="130" t="s">
        <v>7362</v>
      </c>
    </row>
    <row r="6541" spans="8:8" x14ac:dyDescent="0.2">
      <c r="H6541" s="130" t="s">
        <v>7363</v>
      </c>
    </row>
    <row r="6542" spans="8:8" x14ac:dyDescent="0.2">
      <c r="H6542" s="130" t="s">
        <v>7364</v>
      </c>
    </row>
    <row r="6543" spans="8:8" x14ac:dyDescent="0.2">
      <c r="H6543" s="130" t="s">
        <v>7365</v>
      </c>
    </row>
    <row r="6544" spans="8:8" x14ac:dyDescent="0.2">
      <c r="H6544" s="130" t="s">
        <v>7366</v>
      </c>
    </row>
    <row r="6545" spans="8:8" x14ac:dyDescent="0.2">
      <c r="H6545" s="130" t="s">
        <v>7367</v>
      </c>
    </row>
    <row r="6546" spans="8:8" x14ac:dyDescent="0.2">
      <c r="H6546" s="130" t="s">
        <v>7368</v>
      </c>
    </row>
    <row r="6547" spans="8:8" x14ac:dyDescent="0.2">
      <c r="H6547" s="130" t="s">
        <v>7369</v>
      </c>
    </row>
    <row r="6548" spans="8:8" x14ac:dyDescent="0.2">
      <c r="H6548" s="130" t="s">
        <v>7370</v>
      </c>
    </row>
    <row r="6549" spans="8:8" x14ac:dyDescent="0.2">
      <c r="H6549" s="130" t="s">
        <v>7371</v>
      </c>
    </row>
    <row r="6550" spans="8:8" x14ac:dyDescent="0.2">
      <c r="H6550" s="130" t="s">
        <v>7372</v>
      </c>
    </row>
    <row r="6551" spans="8:8" x14ac:dyDescent="0.2">
      <c r="H6551" s="130" t="s">
        <v>7373</v>
      </c>
    </row>
    <row r="6552" spans="8:8" x14ac:dyDescent="0.2">
      <c r="H6552" s="130" t="s">
        <v>7374</v>
      </c>
    </row>
    <row r="6553" spans="8:8" x14ac:dyDescent="0.2">
      <c r="H6553" s="130" t="s">
        <v>7375</v>
      </c>
    </row>
    <row r="6554" spans="8:8" x14ac:dyDescent="0.2">
      <c r="H6554" s="130" t="s">
        <v>7376</v>
      </c>
    </row>
    <row r="6555" spans="8:8" x14ac:dyDescent="0.2">
      <c r="H6555" s="130" t="s">
        <v>7377</v>
      </c>
    </row>
    <row r="6556" spans="8:8" x14ac:dyDescent="0.2">
      <c r="H6556" s="130" t="s">
        <v>7378</v>
      </c>
    </row>
    <row r="6557" spans="8:8" x14ac:dyDescent="0.2">
      <c r="H6557" s="130" t="s">
        <v>7379</v>
      </c>
    </row>
    <row r="6558" spans="8:8" x14ac:dyDescent="0.2">
      <c r="H6558" s="130" t="s">
        <v>7380</v>
      </c>
    </row>
    <row r="6559" spans="8:8" x14ac:dyDescent="0.2">
      <c r="H6559" s="130" t="s">
        <v>7381</v>
      </c>
    </row>
    <row r="6560" spans="8:8" x14ac:dyDescent="0.2">
      <c r="H6560" s="130" t="s">
        <v>7382</v>
      </c>
    </row>
    <row r="6561" spans="8:8" x14ac:dyDescent="0.2">
      <c r="H6561" s="130" t="s">
        <v>7383</v>
      </c>
    </row>
    <row r="6562" spans="8:8" x14ac:dyDescent="0.2">
      <c r="H6562" s="130" t="s">
        <v>7384</v>
      </c>
    </row>
    <row r="6563" spans="8:8" x14ac:dyDescent="0.2">
      <c r="H6563" s="130" t="s">
        <v>7385</v>
      </c>
    </row>
    <row r="6564" spans="8:8" x14ac:dyDescent="0.2">
      <c r="H6564" s="130" t="s">
        <v>7386</v>
      </c>
    </row>
    <row r="6565" spans="8:8" x14ac:dyDescent="0.2">
      <c r="H6565" s="130" t="s">
        <v>7387</v>
      </c>
    </row>
    <row r="6566" spans="8:8" x14ac:dyDescent="0.2">
      <c r="H6566" s="130" t="s">
        <v>7388</v>
      </c>
    </row>
    <row r="6567" spans="8:8" x14ac:dyDescent="0.2">
      <c r="H6567" s="130" t="s">
        <v>7389</v>
      </c>
    </row>
    <row r="6568" spans="8:8" x14ac:dyDescent="0.2">
      <c r="H6568" s="130" t="s">
        <v>7390</v>
      </c>
    </row>
    <row r="6569" spans="8:8" x14ac:dyDescent="0.2">
      <c r="H6569" s="130" t="s">
        <v>7391</v>
      </c>
    </row>
    <row r="6570" spans="8:8" x14ac:dyDescent="0.2">
      <c r="H6570" s="130" t="s">
        <v>7392</v>
      </c>
    </row>
    <row r="6571" spans="8:8" x14ac:dyDescent="0.2">
      <c r="H6571" s="130" t="s">
        <v>7393</v>
      </c>
    </row>
    <row r="6572" spans="8:8" x14ac:dyDescent="0.2">
      <c r="H6572" s="130" t="s">
        <v>7394</v>
      </c>
    </row>
    <row r="6573" spans="8:8" x14ac:dyDescent="0.2">
      <c r="H6573" s="130" t="s">
        <v>7395</v>
      </c>
    </row>
    <row r="6574" spans="8:8" x14ac:dyDescent="0.2">
      <c r="H6574" s="130" t="s">
        <v>7396</v>
      </c>
    </row>
    <row r="6575" spans="8:8" x14ac:dyDescent="0.2">
      <c r="H6575" s="130" t="s">
        <v>7397</v>
      </c>
    </row>
    <row r="6576" spans="8:8" x14ac:dyDescent="0.2">
      <c r="H6576" s="130" t="s">
        <v>7398</v>
      </c>
    </row>
    <row r="6577" spans="8:8" x14ac:dyDescent="0.2">
      <c r="H6577" s="130" t="s">
        <v>7399</v>
      </c>
    </row>
    <row r="6578" spans="8:8" x14ac:dyDescent="0.2">
      <c r="H6578" s="130" t="s">
        <v>7400</v>
      </c>
    </row>
    <row r="6579" spans="8:8" x14ac:dyDescent="0.2">
      <c r="H6579" s="130" t="s">
        <v>7401</v>
      </c>
    </row>
    <row r="6580" spans="8:8" x14ac:dyDescent="0.2">
      <c r="H6580" s="130" t="s">
        <v>7402</v>
      </c>
    </row>
    <row r="6581" spans="8:8" x14ac:dyDescent="0.2">
      <c r="H6581" s="130" t="s">
        <v>7403</v>
      </c>
    </row>
    <row r="6582" spans="8:8" x14ac:dyDescent="0.2">
      <c r="H6582" s="130" t="s">
        <v>7404</v>
      </c>
    </row>
    <row r="6583" spans="8:8" x14ac:dyDescent="0.2">
      <c r="H6583" s="130" t="s">
        <v>7405</v>
      </c>
    </row>
    <row r="6584" spans="8:8" x14ac:dyDescent="0.2">
      <c r="H6584" s="130" t="s">
        <v>7406</v>
      </c>
    </row>
    <row r="6585" spans="8:8" x14ac:dyDescent="0.2">
      <c r="H6585" s="130" t="s">
        <v>7407</v>
      </c>
    </row>
    <row r="6586" spans="8:8" x14ac:dyDescent="0.2">
      <c r="H6586" s="130" t="s">
        <v>7408</v>
      </c>
    </row>
    <row r="6587" spans="8:8" x14ac:dyDescent="0.2">
      <c r="H6587" s="130" t="s">
        <v>7409</v>
      </c>
    </row>
    <row r="6588" spans="8:8" x14ac:dyDescent="0.2">
      <c r="H6588" s="130" t="s">
        <v>7410</v>
      </c>
    </row>
    <row r="6589" spans="8:8" x14ac:dyDescent="0.2">
      <c r="H6589" s="130" t="s">
        <v>7411</v>
      </c>
    </row>
    <row r="6590" spans="8:8" x14ac:dyDescent="0.2">
      <c r="H6590" s="130" t="s">
        <v>7412</v>
      </c>
    </row>
    <row r="6591" spans="8:8" x14ac:dyDescent="0.2">
      <c r="H6591" s="130" t="s">
        <v>7413</v>
      </c>
    </row>
    <row r="6592" spans="8:8" x14ac:dyDescent="0.2">
      <c r="H6592" s="130" t="s">
        <v>7414</v>
      </c>
    </row>
    <row r="6593" spans="8:8" x14ac:dyDescent="0.2">
      <c r="H6593" s="130" t="s">
        <v>7415</v>
      </c>
    </row>
    <row r="6594" spans="8:8" x14ac:dyDescent="0.2">
      <c r="H6594" s="130" t="s">
        <v>7416</v>
      </c>
    </row>
    <row r="6595" spans="8:8" x14ac:dyDescent="0.2">
      <c r="H6595" s="130" t="s">
        <v>7417</v>
      </c>
    </row>
    <row r="6596" spans="8:8" x14ac:dyDescent="0.2">
      <c r="H6596" s="130" t="s">
        <v>7418</v>
      </c>
    </row>
    <row r="6597" spans="8:8" x14ac:dyDescent="0.2">
      <c r="H6597" s="130" t="s">
        <v>7419</v>
      </c>
    </row>
    <row r="6598" spans="8:8" x14ac:dyDescent="0.2">
      <c r="H6598" s="130" t="s">
        <v>7420</v>
      </c>
    </row>
    <row r="6599" spans="8:8" x14ac:dyDescent="0.2">
      <c r="H6599" s="130" t="s">
        <v>7421</v>
      </c>
    </row>
    <row r="6600" spans="8:8" x14ac:dyDescent="0.2">
      <c r="H6600" s="130" t="s">
        <v>7422</v>
      </c>
    </row>
    <row r="6601" spans="8:8" x14ac:dyDescent="0.2">
      <c r="H6601" s="130" t="s">
        <v>7423</v>
      </c>
    </row>
    <row r="6602" spans="8:8" x14ac:dyDescent="0.2">
      <c r="H6602" s="130" t="s">
        <v>7424</v>
      </c>
    </row>
    <row r="6603" spans="8:8" x14ac:dyDescent="0.2">
      <c r="H6603" s="130" t="s">
        <v>7425</v>
      </c>
    </row>
    <row r="6604" spans="8:8" x14ac:dyDescent="0.2">
      <c r="H6604" s="130" t="s">
        <v>7426</v>
      </c>
    </row>
    <row r="6605" spans="8:8" x14ac:dyDescent="0.2">
      <c r="H6605" s="130" t="s">
        <v>7427</v>
      </c>
    </row>
    <row r="6606" spans="8:8" x14ac:dyDescent="0.2">
      <c r="H6606" s="130" t="s">
        <v>7428</v>
      </c>
    </row>
    <row r="6607" spans="8:8" x14ac:dyDescent="0.2">
      <c r="H6607" s="130" t="s">
        <v>7429</v>
      </c>
    </row>
    <row r="6608" spans="8:8" x14ac:dyDescent="0.2">
      <c r="H6608" s="130" t="s">
        <v>7430</v>
      </c>
    </row>
    <row r="6609" spans="8:8" x14ac:dyDescent="0.2">
      <c r="H6609" s="130" t="s">
        <v>7431</v>
      </c>
    </row>
    <row r="6610" spans="8:8" x14ac:dyDescent="0.2">
      <c r="H6610" s="130" t="s">
        <v>7432</v>
      </c>
    </row>
    <row r="6611" spans="8:8" x14ac:dyDescent="0.2">
      <c r="H6611" s="130" t="s">
        <v>7433</v>
      </c>
    </row>
    <row r="6612" spans="8:8" x14ac:dyDescent="0.2">
      <c r="H6612" s="130" t="s">
        <v>7434</v>
      </c>
    </row>
    <row r="6613" spans="8:8" x14ac:dyDescent="0.2">
      <c r="H6613" s="130" t="s">
        <v>7435</v>
      </c>
    </row>
    <row r="6614" spans="8:8" x14ac:dyDescent="0.2">
      <c r="H6614" s="130" t="s">
        <v>7436</v>
      </c>
    </row>
    <row r="6615" spans="8:8" x14ac:dyDescent="0.2">
      <c r="H6615" s="130" t="s">
        <v>7437</v>
      </c>
    </row>
    <row r="6616" spans="8:8" x14ac:dyDescent="0.2">
      <c r="H6616" s="130" t="s">
        <v>7438</v>
      </c>
    </row>
    <row r="6617" spans="8:8" x14ac:dyDescent="0.2">
      <c r="H6617" s="130" t="s">
        <v>7439</v>
      </c>
    </row>
    <row r="6618" spans="8:8" x14ac:dyDescent="0.2">
      <c r="H6618" s="130" t="s">
        <v>7440</v>
      </c>
    </row>
    <row r="6619" spans="8:8" x14ac:dyDescent="0.2">
      <c r="H6619" s="130" t="s">
        <v>7441</v>
      </c>
    </row>
    <row r="6620" spans="8:8" x14ac:dyDescent="0.2">
      <c r="H6620" s="130" t="s">
        <v>7442</v>
      </c>
    </row>
    <row r="6621" spans="8:8" x14ac:dyDescent="0.2">
      <c r="H6621" s="130" t="s">
        <v>7443</v>
      </c>
    </row>
    <row r="6622" spans="8:8" x14ac:dyDescent="0.2">
      <c r="H6622" s="130" t="s">
        <v>7444</v>
      </c>
    </row>
    <row r="6623" spans="8:8" x14ac:dyDescent="0.2">
      <c r="H6623" s="130" t="s">
        <v>7445</v>
      </c>
    </row>
    <row r="6624" spans="8:8" x14ac:dyDescent="0.2">
      <c r="H6624" s="130" t="s">
        <v>7446</v>
      </c>
    </row>
    <row r="6625" spans="8:8" x14ac:dyDescent="0.2">
      <c r="H6625" s="130" t="s">
        <v>7447</v>
      </c>
    </row>
    <row r="6626" spans="8:8" x14ac:dyDescent="0.2">
      <c r="H6626" s="130" t="s">
        <v>7448</v>
      </c>
    </row>
    <row r="6627" spans="8:8" x14ac:dyDescent="0.2">
      <c r="H6627" s="130" t="s">
        <v>7449</v>
      </c>
    </row>
    <row r="6628" spans="8:8" x14ac:dyDescent="0.2">
      <c r="H6628" s="130" t="s">
        <v>7450</v>
      </c>
    </row>
    <row r="6629" spans="8:8" x14ac:dyDescent="0.2">
      <c r="H6629" s="130" t="s">
        <v>7451</v>
      </c>
    </row>
    <row r="6630" spans="8:8" x14ac:dyDescent="0.2">
      <c r="H6630" s="130" t="s">
        <v>7452</v>
      </c>
    </row>
    <row r="6631" spans="8:8" x14ac:dyDescent="0.2">
      <c r="H6631" s="130" t="s">
        <v>7453</v>
      </c>
    </row>
    <row r="6632" spans="8:8" x14ac:dyDescent="0.2">
      <c r="H6632" s="130" t="s">
        <v>7454</v>
      </c>
    </row>
    <row r="6633" spans="8:8" x14ac:dyDescent="0.2">
      <c r="H6633" s="130" t="s">
        <v>7455</v>
      </c>
    </row>
    <row r="6634" spans="8:8" x14ac:dyDescent="0.2">
      <c r="H6634" s="130" t="s">
        <v>7456</v>
      </c>
    </row>
    <row r="6635" spans="8:8" x14ac:dyDescent="0.2">
      <c r="H6635" s="130" t="s">
        <v>7457</v>
      </c>
    </row>
    <row r="6636" spans="8:8" x14ac:dyDescent="0.2">
      <c r="H6636" s="130" t="s">
        <v>7458</v>
      </c>
    </row>
    <row r="6637" spans="8:8" x14ac:dyDescent="0.2">
      <c r="H6637" s="130" t="s">
        <v>7459</v>
      </c>
    </row>
    <row r="6638" spans="8:8" x14ac:dyDescent="0.2">
      <c r="H6638" s="130" t="s">
        <v>7460</v>
      </c>
    </row>
    <row r="6639" spans="8:8" x14ac:dyDescent="0.2">
      <c r="H6639" s="130" t="s">
        <v>7461</v>
      </c>
    </row>
    <row r="6640" spans="8:8" x14ac:dyDescent="0.2">
      <c r="H6640" s="130" t="s">
        <v>7462</v>
      </c>
    </row>
    <row r="6641" spans="8:8" x14ac:dyDescent="0.2">
      <c r="H6641" s="130" t="s">
        <v>7463</v>
      </c>
    </row>
    <row r="6642" spans="8:8" x14ac:dyDescent="0.2">
      <c r="H6642" s="130" t="s">
        <v>7464</v>
      </c>
    </row>
    <row r="6643" spans="8:8" x14ac:dyDescent="0.2">
      <c r="H6643" s="130" t="s">
        <v>7465</v>
      </c>
    </row>
    <row r="6644" spans="8:8" x14ac:dyDescent="0.2">
      <c r="H6644" s="130" t="s">
        <v>7466</v>
      </c>
    </row>
    <row r="6645" spans="8:8" x14ac:dyDescent="0.2">
      <c r="H6645" s="130" t="s">
        <v>7467</v>
      </c>
    </row>
    <row r="6646" spans="8:8" x14ac:dyDescent="0.2">
      <c r="H6646" s="130" t="s">
        <v>7468</v>
      </c>
    </row>
    <row r="6647" spans="8:8" x14ac:dyDescent="0.2">
      <c r="H6647" s="130" t="s">
        <v>7469</v>
      </c>
    </row>
    <row r="6648" spans="8:8" x14ac:dyDescent="0.2">
      <c r="H6648" s="130" t="s">
        <v>7470</v>
      </c>
    </row>
    <row r="6649" spans="8:8" x14ac:dyDescent="0.2">
      <c r="H6649" s="130" t="s">
        <v>7471</v>
      </c>
    </row>
    <row r="6650" spans="8:8" x14ac:dyDescent="0.2">
      <c r="H6650" s="130" t="s">
        <v>7472</v>
      </c>
    </row>
    <row r="6651" spans="8:8" x14ac:dyDescent="0.2">
      <c r="H6651" s="130" t="s">
        <v>7473</v>
      </c>
    </row>
    <row r="6652" spans="8:8" x14ac:dyDescent="0.2">
      <c r="H6652" s="130" t="s">
        <v>7474</v>
      </c>
    </row>
    <row r="6653" spans="8:8" x14ac:dyDescent="0.2">
      <c r="H6653" s="130" t="s">
        <v>7475</v>
      </c>
    </row>
    <row r="6654" spans="8:8" x14ac:dyDescent="0.2">
      <c r="H6654" s="130" t="s">
        <v>7476</v>
      </c>
    </row>
    <row r="6655" spans="8:8" x14ac:dyDescent="0.2">
      <c r="H6655" s="130" t="s">
        <v>7477</v>
      </c>
    </row>
    <row r="6656" spans="8:8" x14ac:dyDescent="0.2">
      <c r="H6656" s="130" t="s">
        <v>7478</v>
      </c>
    </row>
    <row r="6657" spans="8:8" x14ac:dyDescent="0.2">
      <c r="H6657" s="130" t="s">
        <v>7479</v>
      </c>
    </row>
    <row r="6658" spans="8:8" x14ac:dyDescent="0.2">
      <c r="H6658" s="130" t="s">
        <v>7480</v>
      </c>
    </row>
    <row r="6659" spans="8:8" x14ac:dyDescent="0.2">
      <c r="H6659" s="130" t="s">
        <v>7481</v>
      </c>
    </row>
    <row r="6660" spans="8:8" x14ac:dyDescent="0.2">
      <c r="H6660" s="130" t="s">
        <v>7482</v>
      </c>
    </row>
    <row r="6661" spans="8:8" x14ac:dyDescent="0.2">
      <c r="H6661" s="130" t="s">
        <v>7483</v>
      </c>
    </row>
    <row r="6662" spans="8:8" x14ac:dyDescent="0.2">
      <c r="H6662" s="130" t="s">
        <v>7484</v>
      </c>
    </row>
    <row r="6663" spans="8:8" x14ac:dyDescent="0.2">
      <c r="H6663" s="130" t="s">
        <v>7485</v>
      </c>
    </row>
    <row r="6664" spans="8:8" x14ac:dyDescent="0.2">
      <c r="H6664" s="130" t="s">
        <v>7486</v>
      </c>
    </row>
    <row r="6665" spans="8:8" x14ac:dyDescent="0.2">
      <c r="H6665" s="130" t="s">
        <v>7487</v>
      </c>
    </row>
    <row r="6666" spans="8:8" x14ac:dyDescent="0.2">
      <c r="H6666" s="130" t="s">
        <v>7488</v>
      </c>
    </row>
    <row r="6667" spans="8:8" x14ac:dyDescent="0.2">
      <c r="H6667" s="130" t="s">
        <v>7489</v>
      </c>
    </row>
    <row r="6668" spans="8:8" x14ac:dyDescent="0.2">
      <c r="H6668" s="130" t="s">
        <v>7490</v>
      </c>
    </row>
    <row r="6669" spans="8:8" x14ac:dyDescent="0.2">
      <c r="H6669" s="130" t="s">
        <v>7491</v>
      </c>
    </row>
    <row r="6670" spans="8:8" x14ac:dyDescent="0.2">
      <c r="H6670" s="130" t="s">
        <v>7492</v>
      </c>
    </row>
    <row r="6671" spans="8:8" x14ac:dyDescent="0.2">
      <c r="H6671" s="130" t="s">
        <v>7493</v>
      </c>
    </row>
    <row r="6672" spans="8:8" x14ac:dyDescent="0.2">
      <c r="H6672" s="130" t="s">
        <v>7494</v>
      </c>
    </row>
    <row r="6673" spans="8:8" x14ac:dyDescent="0.2">
      <c r="H6673" s="130" t="s">
        <v>7495</v>
      </c>
    </row>
    <row r="6674" spans="8:8" x14ac:dyDescent="0.2">
      <c r="H6674" s="130" t="s">
        <v>7496</v>
      </c>
    </row>
    <row r="6675" spans="8:8" x14ac:dyDescent="0.2">
      <c r="H6675" s="130" t="s">
        <v>7497</v>
      </c>
    </row>
    <row r="6676" spans="8:8" x14ac:dyDescent="0.2">
      <c r="H6676" s="130" t="s">
        <v>7498</v>
      </c>
    </row>
    <row r="6677" spans="8:8" x14ac:dyDescent="0.2">
      <c r="H6677" s="130" t="s">
        <v>7499</v>
      </c>
    </row>
    <row r="6678" spans="8:8" x14ac:dyDescent="0.2">
      <c r="H6678" s="130" t="s">
        <v>7500</v>
      </c>
    </row>
    <row r="6679" spans="8:8" x14ac:dyDescent="0.2">
      <c r="H6679" s="130" t="s">
        <v>7501</v>
      </c>
    </row>
    <row r="6680" spans="8:8" x14ac:dyDescent="0.2">
      <c r="H6680" s="130" t="s">
        <v>7502</v>
      </c>
    </row>
    <row r="6681" spans="8:8" x14ac:dyDescent="0.2">
      <c r="H6681" s="130" t="s">
        <v>7503</v>
      </c>
    </row>
    <row r="6682" spans="8:8" x14ac:dyDescent="0.2">
      <c r="H6682" s="130" t="s">
        <v>7504</v>
      </c>
    </row>
    <row r="6683" spans="8:8" x14ac:dyDescent="0.2">
      <c r="H6683" s="130" t="s">
        <v>7505</v>
      </c>
    </row>
    <row r="6684" spans="8:8" x14ac:dyDescent="0.2">
      <c r="H6684" s="130" t="s">
        <v>7506</v>
      </c>
    </row>
    <row r="6685" spans="8:8" x14ac:dyDescent="0.2">
      <c r="H6685" s="130" t="s">
        <v>7507</v>
      </c>
    </row>
    <row r="6686" spans="8:8" x14ac:dyDescent="0.2">
      <c r="H6686" s="130" t="s">
        <v>7508</v>
      </c>
    </row>
    <row r="6687" spans="8:8" x14ac:dyDescent="0.2">
      <c r="H6687" s="130" t="s">
        <v>7509</v>
      </c>
    </row>
    <row r="6688" spans="8:8" x14ac:dyDescent="0.2">
      <c r="H6688" s="130" t="s">
        <v>7510</v>
      </c>
    </row>
    <row r="6689" spans="8:8" x14ac:dyDescent="0.2">
      <c r="H6689" s="130" t="s">
        <v>7511</v>
      </c>
    </row>
    <row r="6690" spans="8:8" x14ac:dyDescent="0.2">
      <c r="H6690" s="130" t="s">
        <v>7512</v>
      </c>
    </row>
    <row r="6691" spans="8:8" x14ac:dyDescent="0.2">
      <c r="H6691" s="130" t="s">
        <v>7513</v>
      </c>
    </row>
    <row r="6692" spans="8:8" x14ac:dyDescent="0.2">
      <c r="H6692" s="130" t="s">
        <v>7514</v>
      </c>
    </row>
    <row r="6693" spans="8:8" x14ac:dyDescent="0.2">
      <c r="H6693" s="130" t="s">
        <v>7515</v>
      </c>
    </row>
    <row r="6694" spans="8:8" x14ac:dyDescent="0.2">
      <c r="H6694" s="130" t="s">
        <v>7516</v>
      </c>
    </row>
    <row r="6695" spans="8:8" x14ac:dyDescent="0.2">
      <c r="H6695" s="130" t="s">
        <v>7517</v>
      </c>
    </row>
    <row r="6696" spans="8:8" x14ac:dyDescent="0.2">
      <c r="H6696" s="130" t="s">
        <v>7518</v>
      </c>
    </row>
    <row r="6697" spans="8:8" x14ac:dyDescent="0.2">
      <c r="H6697" s="130" t="s">
        <v>7519</v>
      </c>
    </row>
    <row r="6698" spans="8:8" x14ac:dyDescent="0.2">
      <c r="H6698" s="130" t="s">
        <v>7520</v>
      </c>
    </row>
    <row r="6699" spans="8:8" x14ac:dyDescent="0.2">
      <c r="H6699" s="130" t="s">
        <v>7521</v>
      </c>
    </row>
    <row r="6700" spans="8:8" x14ac:dyDescent="0.2">
      <c r="H6700" s="130" t="s">
        <v>7522</v>
      </c>
    </row>
    <row r="6701" spans="8:8" x14ac:dyDescent="0.2">
      <c r="H6701" s="130" t="s">
        <v>7523</v>
      </c>
    </row>
    <row r="6702" spans="8:8" x14ac:dyDescent="0.2">
      <c r="H6702" s="130" t="s">
        <v>7524</v>
      </c>
    </row>
    <row r="6703" spans="8:8" x14ac:dyDescent="0.2">
      <c r="H6703" s="130" t="s">
        <v>7525</v>
      </c>
    </row>
    <row r="6704" spans="8:8" x14ac:dyDescent="0.2">
      <c r="H6704" s="130" t="s">
        <v>7526</v>
      </c>
    </row>
    <row r="6705" spans="8:8" x14ac:dyDescent="0.2">
      <c r="H6705" s="130" t="s">
        <v>7527</v>
      </c>
    </row>
    <row r="6706" spans="8:8" x14ac:dyDescent="0.2">
      <c r="H6706" s="130" t="s">
        <v>7528</v>
      </c>
    </row>
    <row r="6707" spans="8:8" x14ac:dyDescent="0.2">
      <c r="H6707" s="130" t="s">
        <v>7529</v>
      </c>
    </row>
    <row r="6708" spans="8:8" x14ac:dyDescent="0.2">
      <c r="H6708" s="130" t="s">
        <v>7530</v>
      </c>
    </row>
    <row r="6709" spans="8:8" x14ac:dyDescent="0.2">
      <c r="H6709" s="130" t="s">
        <v>7531</v>
      </c>
    </row>
    <row r="6710" spans="8:8" x14ac:dyDescent="0.2">
      <c r="H6710" s="130" t="s">
        <v>7532</v>
      </c>
    </row>
    <row r="6711" spans="8:8" x14ac:dyDescent="0.2">
      <c r="H6711" s="130" t="s">
        <v>7533</v>
      </c>
    </row>
    <row r="6712" spans="8:8" x14ac:dyDescent="0.2">
      <c r="H6712" s="130" t="s">
        <v>7534</v>
      </c>
    </row>
    <row r="6713" spans="8:8" x14ac:dyDescent="0.2">
      <c r="H6713" s="130" t="s">
        <v>7535</v>
      </c>
    </row>
    <row r="6714" spans="8:8" x14ac:dyDescent="0.2">
      <c r="H6714" s="130" t="s">
        <v>7536</v>
      </c>
    </row>
    <row r="6715" spans="8:8" x14ac:dyDescent="0.2">
      <c r="H6715" s="130" t="s">
        <v>7537</v>
      </c>
    </row>
    <row r="6716" spans="8:8" x14ac:dyDescent="0.2">
      <c r="H6716" s="130" t="s">
        <v>7538</v>
      </c>
    </row>
    <row r="6717" spans="8:8" x14ac:dyDescent="0.2">
      <c r="H6717" s="130" t="s">
        <v>7539</v>
      </c>
    </row>
    <row r="6718" spans="8:8" x14ac:dyDescent="0.2">
      <c r="H6718" s="130" t="s">
        <v>7540</v>
      </c>
    </row>
    <row r="6719" spans="8:8" x14ac:dyDescent="0.2">
      <c r="H6719" s="130" t="s">
        <v>7541</v>
      </c>
    </row>
    <row r="6720" spans="8:8" x14ac:dyDescent="0.2">
      <c r="H6720" s="130" t="s">
        <v>7542</v>
      </c>
    </row>
    <row r="6721" spans="8:8" x14ac:dyDescent="0.2">
      <c r="H6721" s="130" t="s">
        <v>7543</v>
      </c>
    </row>
    <row r="6722" spans="8:8" x14ac:dyDescent="0.2">
      <c r="H6722" s="130" t="s">
        <v>7544</v>
      </c>
    </row>
    <row r="6723" spans="8:8" x14ac:dyDescent="0.2">
      <c r="H6723" s="130" t="s">
        <v>7545</v>
      </c>
    </row>
    <row r="6724" spans="8:8" x14ac:dyDescent="0.2">
      <c r="H6724" s="130" t="s">
        <v>7546</v>
      </c>
    </row>
    <row r="6725" spans="8:8" x14ac:dyDescent="0.2">
      <c r="H6725" s="130" t="s">
        <v>7547</v>
      </c>
    </row>
    <row r="6726" spans="8:8" x14ac:dyDescent="0.2">
      <c r="H6726" s="130" t="s">
        <v>7548</v>
      </c>
    </row>
    <row r="6727" spans="8:8" x14ac:dyDescent="0.2">
      <c r="H6727" s="130" t="s">
        <v>7549</v>
      </c>
    </row>
    <row r="6728" spans="8:8" x14ac:dyDescent="0.2">
      <c r="H6728" s="130" t="s">
        <v>7550</v>
      </c>
    </row>
    <row r="6729" spans="8:8" x14ac:dyDescent="0.2">
      <c r="H6729" s="130" t="s">
        <v>7551</v>
      </c>
    </row>
    <row r="6730" spans="8:8" x14ac:dyDescent="0.2">
      <c r="H6730" s="130" t="s">
        <v>7552</v>
      </c>
    </row>
    <row r="6731" spans="8:8" x14ac:dyDescent="0.2">
      <c r="H6731" s="130" t="s">
        <v>7553</v>
      </c>
    </row>
    <row r="6732" spans="8:8" x14ac:dyDescent="0.2">
      <c r="H6732" s="130" t="s">
        <v>7554</v>
      </c>
    </row>
    <row r="6733" spans="8:8" x14ac:dyDescent="0.2">
      <c r="H6733" s="130" t="s">
        <v>7555</v>
      </c>
    </row>
    <row r="6734" spans="8:8" x14ac:dyDescent="0.2">
      <c r="H6734" s="130" t="s">
        <v>7556</v>
      </c>
    </row>
    <row r="6735" spans="8:8" x14ac:dyDescent="0.2">
      <c r="H6735" s="130" t="s">
        <v>7557</v>
      </c>
    </row>
    <row r="6736" spans="8:8" x14ac:dyDescent="0.2">
      <c r="H6736" s="130" t="s">
        <v>7558</v>
      </c>
    </row>
    <row r="6737" spans="8:8" x14ac:dyDescent="0.2">
      <c r="H6737" s="130" t="s">
        <v>7559</v>
      </c>
    </row>
    <row r="6738" spans="8:8" x14ac:dyDescent="0.2">
      <c r="H6738" s="130" t="s">
        <v>7560</v>
      </c>
    </row>
    <row r="6739" spans="8:8" x14ac:dyDescent="0.2">
      <c r="H6739" s="130" t="s">
        <v>7561</v>
      </c>
    </row>
    <row r="6740" spans="8:8" x14ac:dyDescent="0.2">
      <c r="H6740" s="130" t="s">
        <v>7562</v>
      </c>
    </row>
    <row r="6741" spans="8:8" x14ac:dyDescent="0.2">
      <c r="H6741" s="130" t="s">
        <v>7563</v>
      </c>
    </row>
    <row r="6742" spans="8:8" x14ac:dyDescent="0.2">
      <c r="H6742" s="130" t="s">
        <v>7564</v>
      </c>
    </row>
    <row r="6743" spans="8:8" x14ac:dyDescent="0.2">
      <c r="H6743" s="130" t="s">
        <v>7565</v>
      </c>
    </row>
    <row r="6744" spans="8:8" x14ac:dyDescent="0.2">
      <c r="H6744" s="130" t="s">
        <v>7566</v>
      </c>
    </row>
    <row r="6745" spans="8:8" x14ac:dyDescent="0.2">
      <c r="H6745" s="130" t="s">
        <v>7567</v>
      </c>
    </row>
    <row r="6746" spans="8:8" x14ac:dyDescent="0.2">
      <c r="H6746" s="130" t="s">
        <v>7568</v>
      </c>
    </row>
    <row r="6747" spans="8:8" x14ac:dyDescent="0.2">
      <c r="H6747" s="130" t="s">
        <v>7569</v>
      </c>
    </row>
    <row r="6748" spans="8:8" x14ac:dyDescent="0.2">
      <c r="H6748" s="130" t="s">
        <v>7570</v>
      </c>
    </row>
    <row r="6749" spans="8:8" x14ac:dyDescent="0.2">
      <c r="H6749" s="130" t="s">
        <v>7571</v>
      </c>
    </row>
    <row r="6750" spans="8:8" x14ac:dyDescent="0.2">
      <c r="H6750" s="130" t="s">
        <v>7572</v>
      </c>
    </row>
    <row r="6751" spans="8:8" x14ac:dyDescent="0.2">
      <c r="H6751" s="130" t="s">
        <v>7573</v>
      </c>
    </row>
    <row r="6752" spans="8:8" x14ac:dyDescent="0.2">
      <c r="H6752" s="130" t="s">
        <v>7574</v>
      </c>
    </row>
    <row r="6753" spans="8:8" x14ac:dyDescent="0.2">
      <c r="H6753" s="130" t="s">
        <v>7575</v>
      </c>
    </row>
    <row r="6754" spans="8:8" x14ac:dyDescent="0.2">
      <c r="H6754" s="130" t="s">
        <v>7576</v>
      </c>
    </row>
    <row r="6755" spans="8:8" x14ac:dyDescent="0.2">
      <c r="H6755" s="130" t="s">
        <v>7577</v>
      </c>
    </row>
    <row r="6756" spans="8:8" x14ac:dyDescent="0.2">
      <c r="H6756" s="130" t="s">
        <v>7578</v>
      </c>
    </row>
    <row r="6757" spans="8:8" x14ac:dyDescent="0.2">
      <c r="H6757" s="130" t="s">
        <v>7579</v>
      </c>
    </row>
    <row r="6758" spans="8:8" x14ac:dyDescent="0.2">
      <c r="H6758" s="130" t="s">
        <v>7580</v>
      </c>
    </row>
    <row r="6759" spans="8:8" x14ac:dyDescent="0.2">
      <c r="H6759" s="130" t="s">
        <v>7581</v>
      </c>
    </row>
    <row r="6760" spans="8:8" x14ac:dyDescent="0.2">
      <c r="H6760" s="130" t="s">
        <v>7582</v>
      </c>
    </row>
    <row r="6761" spans="8:8" x14ac:dyDescent="0.2">
      <c r="H6761" s="130" t="s">
        <v>7583</v>
      </c>
    </row>
    <row r="6762" spans="8:8" x14ac:dyDescent="0.2">
      <c r="H6762" s="130" t="s">
        <v>7584</v>
      </c>
    </row>
    <row r="6763" spans="8:8" x14ac:dyDescent="0.2">
      <c r="H6763" s="130" t="s">
        <v>7585</v>
      </c>
    </row>
    <row r="6764" spans="8:8" x14ac:dyDescent="0.2">
      <c r="H6764" s="130" t="s">
        <v>7586</v>
      </c>
    </row>
    <row r="6765" spans="8:8" x14ac:dyDescent="0.2">
      <c r="H6765" s="130" t="s">
        <v>7587</v>
      </c>
    </row>
    <row r="6766" spans="8:8" x14ac:dyDescent="0.2">
      <c r="H6766" s="130" t="s">
        <v>7588</v>
      </c>
    </row>
    <row r="6767" spans="8:8" x14ac:dyDescent="0.2">
      <c r="H6767" s="130" t="s">
        <v>7589</v>
      </c>
    </row>
    <row r="6768" spans="8:8" x14ac:dyDescent="0.2">
      <c r="H6768" s="130" t="s">
        <v>7590</v>
      </c>
    </row>
    <row r="6769" spans="8:8" x14ac:dyDescent="0.2">
      <c r="H6769" s="130" t="s">
        <v>7591</v>
      </c>
    </row>
    <row r="6770" spans="8:8" x14ac:dyDescent="0.2">
      <c r="H6770" s="130" t="s">
        <v>7592</v>
      </c>
    </row>
    <row r="6771" spans="8:8" x14ac:dyDescent="0.2">
      <c r="H6771" s="130" t="s">
        <v>7593</v>
      </c>
    </row>
    <row r="6772" spans="8:8" x14ac:dyDescent="0.2">
      <c r="H6772" s="130" t="s">
        <v>7594</v>
      </c>
    </row>
    <row r="6773" spans="8:8" x14ac:dyDescent="0.2">
      <c r="H6773" s="130" t="s">
        <v>7595</v>
      </c>
    </row>
    <row r="6774" spans="8:8" x14ac:dyDescent="0.2">
      <c r="H6774" s="130" t="s">
        <v>7596</v>
      </c>
    </row>
    <row r="6775" spans="8:8" x14ac:dyDescent="0.2">
      <c r="H6775" s="130" t="s">
        <v>7597</v>
      </c>
    </row>
    <row r="6776" spans="8:8" x14ac:dyDescent="0.2">
      <c r="H6776" s="130" t="s">
        <v>7598</v>
      </c>
    </row>
    <row r="6777" spans="8:8" x14ac:dyDescent="0.2">
      <c r="H6777" s="130" t="s">
        <v>7599</v>
      </c>
    </row>
    <row r="6778" spans="8:8" x14ac:dyDescent="0.2">
      <c r="H6778" s="130" t="s">
        <v>7600</v>
      </c>
    </row>
    <row r="6779" spans="8:8" x14ac:dyDescent="0.2">
      <c r="H6779" s="130" t="s">
        <v>7601</v>
      </c>
    </row>
    <row r="6780" spans="8:8" x14ac:dyDescent="0.2">
      <c r="H6780" s="130" t="s">
        <v>7602</v>
      </c>
    </row>
    <row r="6781" spans="8:8" x14ac:dyDescent="0.2">
      <c r="H6781" s="130" t="s">
        <v>7603</v>
      </c>
    </row>
    <row r="6782" spans="8:8" x14ac:dyDescent="0.2">
      <c r="H6782" s="130" t="s">
        <v>7604</v>
      </c>
    </row>
    <row r="6783" spans="8:8" x14ac:dyDescent="0.2">
      <c r="H6783" s="130" t="s">
        <v>7605</v>
      </c>
    </row>
    <row r="6784" spans="8:8" x14ac:dyDescent="0.2">
      <c r="H6784" s="130" t="s">
        <v>7606</v>
      </c>
    </row>
    <row r="6785" spans="8:8" x14ac:dyDescent="0.2">
      <c r="H6785" s="130" t="s">
        <v>7607</v>
      </c>
    </row>
    <row r="6786" spans="8:8" x14ac:dyDescent="0.2">
      <c r="H6786" s="130" t="s">
        <v>7608</v>
      </c>
    </row>
    <row r="6787" spans="8:8" x14ac:dyDescent="0.2">
      <c r="H6787" s="130" t="s">
        <v>7609</v>
      </c>
    </row>
    <row r="6788" spans="8:8" x14ac:dyDescent="0.2">
      <c r="H6788" s="130" t="s">
        <v>7610</v>
      </c>
    </row>
    <row r="6789" spans="8:8" x14ac:dyDescent="0.2">
      <c r="H6789" s="130" t="s">
        <v>7611</v>
      </c>
    </row>
    <row r="6790" spans="8:8" x14ac:dyDescent="0.2">
      <c r="H6790" s="130" t="s">
        <v>7612</v>
      </c>
    </row>
    <row r="6791" spans="8:8" x14ac:dyDescent="0.2">
      <c r="H6791" s="130" t="s">
        <v>7613</v>
      </c>
    </row>
    <row r="6792" spans="8:8" x14ac:dyDescent="0.2">
      <c r="H6792" s="130" t="s">
        <v>7614</v>
      </c>
    </row>
    <row r="6793" spans="8:8" x14ac:dyDescent="0.2">
      <c r="H6793" s="130" t="s">
        <v>7615</v>
      </c>
    </row>
    <row r="6794" spans="8:8" x14ac:dyDescent="0.2">
      <c r="H6794" s="130" t="s">
        <v>7616</v>
      </c>
    </row>
    <row r="6795" spans="8:8" x14ac:dyDescent="0.2">
      <c r="H6795" s="130" t="s">
        <v>7617</v>
      </c>
    </row>
    <row r="6796" spans="8:8" x14ac:dyDescent="0.2">
      <c r="H6796" s="130" t="s">
        <v>7618</v>
      </c>
    </row>
    <row r="6797" spans="8:8" x14ac:dyDescent="0.2">
      <c r="H6797" s="130" t="s">
        <v>7619</v>
      </c>
    </row>
    <row r="6798" spans="8:8" x14ac:dyDescent="0.2">
      <c r="H6798" s="130" t="s">
        <v>7620</v>
      </c>
    </row>
    <row r="6799" spans="8:8" x14ac:dyDescent="0.2">
      <c r="H6799" s="130" t="s">
        <v>7621</v>
      </c>
    </row>
    <row r="6800" spans="8:8" x14ac:dyDescent="0.2">
      <c r="H6800" s="130" t="s">
        <v>7622</v>
      </c>
    </row>
    <row r="6801" spans="8:8" x14ac:dyDescent="0.2">
      <c r="H6801" s="130" t="s">
        <v>7623</v>
      </c>
    </row>
    <row r="6802" spans="8:8" x14ac:dyDescent="0.2">
      <c r="H6802" s="130" t="s">
        <v>7624</v>
      </c>
    </row>
    <row r="6803" spans="8:8" x14ac:dyDescent="0.2">
      <c r="H6803" s="130" t="s">
        <v>7625</v>
      </c>
    </row>
    <row r="6804" spans="8:8" x14ac:dyDescent="0.2">
      <c r="H6804" s="130" t="s">
        <v>7626</v>
      </c>
    </row>
    <row r="6805" spans="8:8" x14ac:dyDescent="0.2">
      <c r="H6805" s="130" t="s">
        <v>7627</v>
      </c>
    </row>
    <row r="6806" spans="8:8" x14ac:dyDescent="0.2">
      <c r="H6806" s="130" t="s">
        <v>7628</v>
      </c>
    </row>
    <row r="6807" spans="8:8" x14ac:dyDescent="0.2">
      <c r="H6807" s="130" t="s">
        <v>7629</v>
      </c>
    </row>
    <row r="6808" spans="8:8" x14ac:dyDescent="0.2">
      <c r="H6808" s="130" t="s">
        <v>7630</v>
      </c>
    </row>
    <row r="6809" spans="8:8" x14ac:dyDescent="0.2">
      <c r="H6809" s="130" t="s">
        <v>7631</v>
      </c>
    </row>
    <row r="6810" spans="8:8" x14ac:dyDescent="0.2">
      <c r="H6810" s="130" t="s">
        <v>7632</v>
      </c>
    </row>
    <row r="6811" spans="8:8" x14ac:dyDescent="0.2">
      <c r="H6811" s="130" t="s">
        <v>7633</v>
      </c>
    </row>
    <row r="6812" spans="8:8" x14ac:dyDescent="0.2">
      <c r="H6812" s="130" t="s">
        <v>7634</v>
      </c>
    </row>
    <row r="6813" spans="8:8" x14ac:dyDescent="0.2">
      <c r="H6813" s="130" t="s">
        <v>7635</v>
      </c>
    </row>
    <row r="6814" spans="8:8" x14ac:dyDescent="0.2">
      <c r="H6814" s="130" t="s">
        <v>7636</v>
      </c>
    </row>
    <row r="6815" spans="8:8" x14ac:dyDescent="0.2">
      <c r="H6815" s="130" t="s">
        <v>7637</v>
      </c>
    </row>
    <row r="6816" spans="8:8" x14ac:dyDescent="0.2">
      <c r="H6816" s="130" t="s">
        <v>7638</v>
      </c>
    </row>
    <row r="6817" spans="8:8" x14ac:dyDescent="0.2">
      <c r="H6817" s="130" t="s">
        <v>7639</v>
      </c>
    </row>
    <row r="6818" spans="8:8" x14ac:dyDescent="0.2">
      <c r="H6818" s="130" t="s">
        <v>7640</v>
      </c>
    </row>
    <row r="6819" spans="8:8" x14ac:dyDescent="0.2">
      <c r="H6819" s="130" t="s">
        <v>7641</v>
      </c>
    </row>
    <row r="6820" spans="8:8" x14ac:dyDescent="0.2">
      <c r="H6820" s="130" t="s">
        <v>7642</v>
      </c>
    </row>
    <row r="6821" spans="8:8" x14ac:dyDescent="0.2">
      <c r="H6821" s="130" t="s">
        <v>7643</v>
      </c>
    </row>
    <row r="6822" spans="8:8" x14ac:dyDescent="0.2">
      <c r="H6822" s="130" t="s">
        <v>7644</v>
      </c>
    </row>
    <row r="6823" spans="8:8" x14ac:dyDescent="0.2">
      <c r="H6823" s="130" t="s">
        <v>7645</v>
      </c>
    </row>
    <row r="6824" spans="8:8" x14ac:dyDescent="0.2">
      <c r="H6824" s="130" t="s">
        <v>7646</v>
      </c>
    </row>
    <row r="6825" spans="8:8" x14ac:dyDescent="0.2">
      <c r="H6825" s="130" t="s">
        <v>7647</v>
      </c>
    </row>
    <row r="6826" spans="8:8" x14ac:dyDescent="0.2">
      <c r="H6826" s="130" t="s">
        <v>7648</v>
      </c>
    </row>
    <row r="6827" spans="8:8" x14ac:dyDescent="0.2">
      <c r="H6827" s="130" t="s">
        <v>7649</v>
      </c>
    </row>
    <row r="6828" spans="8:8" x14ac:dyDescent="0.2">
      <c r="H6828" s="130" t="s">
        <v>7650</v>
      </c>
    </row>
    <row r="6829" spans="8:8" x14ac:dyDescent="0.2">
      <c r="H6829" s="130" t="s">
        <v>7651</v>
      </c>
    </row>
    <row r="6830" spans="8:8" x14ac:dyDescent="0.2">
      <c r="H6830" s="130" t="s">
        <v>7652</v>
      </c>
    </row>
    <row r="6831" spans="8:8" x14ac:dyDescent="0.2">
      <c r="H6831" s="130" t="s">
        <v>7653</v>
      </c>
    </row>
    <row r="6832" spans="8:8" x14ac:dyDescent="0.2">
      <c r="H6832" s="130" t="s">
        <v>7654</v>
      </c>
    </row>
    <row r="6833" spans="8:8" x14ac:dyDescent="0.2">
      <c r="H6833" s="130" t="s">
        <v>7655</v>
      </c>
    </row>
    <row r="6834" spans="8:8" x14ac:dyDescent="0.2">
      <c r="H6834" s="130" t="s">
        <v>7656</v>
      </c>
    </row>
    <row r="6835" spans="8:8" x14ac:dyDescent="0.2">
      <c r="H6835" s="130" t="s">
        <v>7657</v>
      </c>
    </row>
    <row r="6836" spans="8:8" x14ac:dyDescent="0.2">
      <c r="H6836" s="130" t="s">
        <v>7658</v>
      </c>
    </row>
    <row r="6837" spans="8:8" x14ac:dyDescent="0.2">
      <c r="H6837" s="130" t="s">
        <v>7659</v>
      </c>
    </row>
    <row r="6838" spans="8:8" x14ac:dyDescent="0.2">
      <c r="H6838" s="130" t="s">
        <v>7660</v>
      </c>
    </row>
    <row r="6839" spans="8:8" x14ac:dyDescent="0.2">
      <c r="H6839" s="130" t="s">
        <v>7661</v>
      </c>
    </row>
    <row r="6840" spans="8:8" x14ac:dyDescent="0.2">
      <c r="H6840" s="130" t="s">
        <v>7662</v>
      </c>
    </row>
    <row r="6841" spans="8:8" x14ac:dyDescent="0.2">
      <c r="H6841" s="130" t="s">
        <v>7663</v>
      </c>
    </row>
    <row r="6842" spans="8:8" x14ac:dyDescent="0.2">
      <c r="H6842" s="130" t="s">
        <v>7664</v>
      </c>
    </row>
    <row r="6843" spans="8:8" x14ac:dyDescent="0.2">
      <c r="H6843" s="130" t="s">
        <v>7665</v>
      </c>
    </row>
    <row r="6844" spans="8:8" x14ac:dyDescent="0.2">
      <c r="H6844" s="130" t="s">
        <v>7666</v>
      </c>
    </row>
    <row r="6845" spans="8:8" x14ac:dyDescent="0.2">
      <c r="H6845" s="130" t="s">
        <v>7667</v>
      </c>
    </row>
    <row r="6846" spans="8:8" x14ac:dyDescent="0.2">
      <c r="H6846" s="130" t="s">
        <v>7668</v>
      </c>
    </row>
    <row r="6847" spans="8:8" x14ac:dyDescent="0.2">
      <c r="H6847" s="130" t="s">
        <v>7669</v>
      </c>
    </row>
    <row r="6848" spans="8:8" x14ac:dyDescent="0.2">
      <c r="H6848" s="130" t="s">
        <v>7670</v>
      </c>
    </row>
    <row r="6849" spans="8:8" x14ac:dyDescent="0.2">
      <c r="H6849" s="130" t="s">
        <v>7671</v>
      </c>
    </row>
    <row r="6850" spans="8:8" x14ac:dyDescent="0.2">
      <c r="H6850" s="130" t="s">
        <v>7672</v>
      </c>
    </row>
    <row r="6851" spans="8:8" x14ac:dyDescent="0.2">
      <c r="H6851" s="130" t="s">
        <v>7673</v>
      </c>
    </row>
    <row r="6852" spans="8:8" x14ac:dyDescent="0.2">
      <c r="H6852" s="130" t="s">
        <v>7674</v>
      </c>
    </row>
    <row r="6853" spans="8:8" x14ac:dyDescent="0.2">
      <c r="H6853" s="130" t="s">
        <v>7675</v>
      </c>
    </row>
    <row r="6854" spans="8:8" x14ac:dyDescent="0.2">
      <c r="H6854" s="130" t="s">
        <v>7676</v>
      </c>
    </row>
    <row r="6855" spans="8:8" x14ac:dyDescent="0.2">
      <c r="H6855" s="130" t="s">
        <v>7677</v>
      </c>
    </row>
    <row r="6856" spans="8:8" x14ac:dyDescent="0.2">
      <c r="H6856" s="130" t="s">
        <v>7678</v>
      </c>
    </row>
    <row r="6857" spans="8:8" x14ac:dyDescent="0.2">
      <c r="H6857" s="130" t="s">
        <v>7679</v>
      </c>
    </row>
    <row r="6858" spans="8:8" x14ac:dyDescent="0.2">
      <c r="H6858" s="130" t="s">
        <v>7680</v>
      </c>
    </row>
    <row r="6859" spans="8:8" x14ac:dyDescent="0.2">
      <c r="H6859" s="130" t="s">
        <v>7681</v>
      </c>
    </row>
    <row r="6860" spans="8:8" x14ac:dyDescent="0.2">
      <c r="H6860" s="130" t="s">
        <v>7682</v>
      </c>
    </row>
    <row r="6861" spans="8:8" x14ac:dyDescent="0.2">
      <c r="H6861" s="130" t="s">
        <v>7683</v>
      </c>
    </row>
    <row r="6862" spans="8:8" x14ac:dyDescent="0.2">
      <c r="H6862" s="130" t="s">
        <v>7684</v>
      </c>
    </row>
    <row r="6863" spans="8:8" x14ac:dyDescent="0.2">
      <c r="H6863" s="130" t="s">
        <v>7685</v>
      </c>
    </row>
    <row r="6864" spans="8:8" x14ac:dyDescent="0.2">
      <c r="H6864" s="130" t="s">
        <v>7686</v>
      </c>
    </row>
    <row r="6865" spans="8:8" x14ac:dyDescent="0.2">
      <c r="H6865" s="130" t="s">
        <v>7687</v>
      </c>
    </row>
    <row r="6866" spans="8:8" x14ac:dyDescent="0.2">
      <c r="H6866" s="130" t="s">
        <v>7688</v>
      </c>
    </row>
    <row r="6867" spans="8:8" x14ac:dyDescent="0.2">
      <c r="H6867" s="130" t="s">
        <v>7689</v>
      </c>
    </row>
    <row r="6868" spans="8:8" x14ac:dyDescent="0.2">
      <c r="H6868" s="130" t="s">
        <v>7690</v>
      </c>
    </row>
    <row r="6869" spans="8:8" x14ac:dyDescent="0.2">
      <c r="H6869" s="130" t="s">
        <v>7691</v>
      </c>
    </row>
    <row r="6870" spans="8:8" x14ac:dyDescent="0.2">
      <c r="H6870" s="130" t="s">
        <v>7692</v>
      </c>
    </row>
    <row r="6871" spans="8:8" x14ac:dyDescent="0.2">
      <c r="H6871" s="130" t="s">
        <v>7693</v>
      </c>
    </row>
    <row r="6872" spans="8:8" x14ac:dyDescent="0.2">
      <c r="H6872" s="130" t="s">
        <v>7694</v>
      </c>
    </row>
    <row r="6873" spans="8:8" x14ac:dyDescent="0.2">
      <c r="H6873" s="130" t="s">
        <v>7695</v>
      </c>
    </row>
    <row r="6874" spans="8:8" x14ac:dyDescent="0.2">
      <c r="H6874" s="130" t="s">
        <v>7696</v>
      </c>
    </row>
    <row r="6875" spans="8:8" x14ac:dyDescent="0.2">
      <c r="H6875" s="130" t="s">
        <v>7697</v>
      </c>
    </row>
    <row r="6876" spans="8:8" x14ac:dyDescent="0.2">
      <c r="H6876" s="130" t="s">
        <v>7698</v>
      </c>
    </row>
    <row r="6877" spans="8:8" x14ac:dyDescent="0.2">
      <c r="H6877" s="130" t="s">
        <v>7699</v>
      </c>
    </row>
    <row r="6878" spans="8:8" x14ac:dyDescent="0.2">
      <c r="H6878" s="130" t="s">
        <v>7700</v>
      </c>
    </row>
    <row r="6879" spans="8:8" x14ac:dyDescent="0.2">
      <c r="H6879" s="130" t="s">
        <v>7701</v>
      </c>
    </row>
    <row r="6880" spans="8:8" x14ac:dyDescent="0.2">
      <c r="H6880" s="130" t="s">
        <v>7702</v>
      </c>
    </row>
    <row r="6881" spans="8:8" x14ac:dyDescent="0.2">
      <c r="H6881" s="130" t="s">
        <v>7703</v>
      </c>
    </row>
    <row r="6882" spans="8:8" x14ac:dyDescent="0.2">
      <c r="H6882" s="130" t="s">
        <v>7704</v>
      </c>
    </row>
    <row r="6883" spans="8:8" x14ac:dyDescent="0.2">
      <c r="H6883" s="130" t="s">
        <v>7705</v>
      </c>
    </row>
    <row r="6884" spans="8:8" x14ac:dyDescent="0.2">
      <c r="H6884" s="130" t="s">
        <v>7706</v>
      </c>
    </row>
    <row r="6885" spans="8:8" x14ac:dyDescent="0.2">
      <c r="H6885" s="130" t="s">
        <v>7707</v>
      </c>
    </row>
    <row r="6886" spans="8:8" x14ac:dyDescent="0.2">
      <c r="H6886" s="130" t="s">
        <v>7708</v>
      </c>
    </row>
    <row r="6887" spans="8:8" x14ac:dyDescent="0.2">
      <c r="H6887" s="130" t="s">
        <v>7709</v>
      </c>
    </row>
    <row r="6888" spans="8:8" x14ac:dyDescent="0.2">
      <c r="H6888" s="130" t="s">
        <v>7710</v>
      </c>
    </row>
    <row r="6889" spans="8:8" x14ac:dyDescent="0.2">
      <c r="H6889" s="130" t="s">
        <v>7711</v>
      </c>
    </row>
    <row r="6890" spans="8:8" x14ac:dyDescent="0.2">
      <c r="H6890" s="130" t="s">
        <v>7712</v>
      </c>
    </row>
    <row r="6891" spans="8:8" x14ac:dyDescent="0.2">
      <c r="H6891" s="130" t="s">
        <v>7713</v>
      </c>
    </row>
    <row r="6892" spans="8:8" x14ac:dyDescent="0.2">
      <c r="H6892" s="130" t="s">
        <v>7714</v>
      </c>
    </row>
    <row r="6893" spans="8:8" x14ac:dyDescent="0.2">
      <c r="H6893" s="130" t="s">
        <v>7715</v>
      </c>
    </row>
    <row r="6894" spans="8:8" x14ac:dyDescent="0.2">
      <c r="H6894" s="130" t="s">
        <v>7716</v>
      </c>
    </row>
    <row r="6895" spans="8:8" x14ac:dyDescent="0.2">
      <c r="H6895" s="130" t="s">
        <v>7717</v>
      </c>
    </row>
    <row r="6896" spans="8:8" x14ac:dyDescent="0.2">
      <c r="H6896" s="130" t="s">
        <v>7718</v>
      </c>
    </row>
    <row r="6897" spans="8:8" x14ac:dyDescent="0.2">
      <c r="H6897" s="130" t="s">
        <v>7719</v>
      </c>
    </row>
    <row r="6898" spans="8:8" x14ac:dyDescent="0.2">
      <c r="H6898" s="130" t="s">
        <v>7720</v>
      </c>
    </row>
    <row r="6899" spans="8:8" x14ac:dyDescent="0.2">
      <c r="H6899" s="130" t="s">
        <v>7721</v>
      </c>
    </row>
    <row r="6900" spans="8:8" x14ac:dyDescent="0.2">
      <c r="H6900" s="130" t="s">
        <v>7722</v>
      </c>
    </row>
    <row r="6901" spans="8:8" x14ac:dyDescent="0.2">
      <c r="H6901" s="130" t="s">
        <v>7723</v>
      </c>
    </row>
    <row r="6902" spans="8:8" x14ac:dyDescent="0.2">
      <c r="H6902" s="130" t="s">
        <v>7724</v>
      </c>
    </row>
    <row r="6903" spans="8:8" x14ac:dyDescent="0.2">
      <c r="H6903" s="130" t="s">
        <v>7725</v>
      </c>
    </row>
    <row r="6904" spans="8:8" x14ac:dyDescent="0.2">
      <c r="H6904" s="130" t="s">
        <v>7726</v>
      </c>
    </row>
    <row r="6905" spans="8:8" x14ac:dyDescent="0.2">
      <c r="H6905" s="130" t="s">
        <v>7727</v>
      </c>
    </row>
    <row r="6906" spans="8:8" x14ac:dyDescent="0.2">
      <c r="H6906" s="130" t="s">
        <v>7728</v>
      </c>
    </row>
    <row r="6907" spans="8:8" x14ac:dyDescent="0.2">
      <c r="H6907" s="130" t="s">
        <v>7729</v>
      </c>
    </row>
    <row r="6908" spans="8:8" x14ac:dyDescent="0.2">
      <c r="H6908" s="130" t="s">
        <v>7730</v>
      </c>
    </row>
    <row r="6909" spans="8:8" x14ac:dyDescent="0.2">
      <c r="H6909" s="130" t="s">
        <v>7731</v>
      </c>
    </row>
    <row r="6910" spans="8:8" x14ac:dyDescent="0.2">
      <c r="H6910" s="130" t="s">
        <v>7732</v>
      </c>
    </row>
    <row r="6911" spans="8:8" x14ac:dyDescent="0.2">
      <c r="H6911" s="130" t="s">
        <v>7733</v>
      </c>
    </row>
    <row r="6912" spans="8:8" x14ac:dyDescent="0.2">
      <c r="H6912" s="130" t="s">
        <v>7734</v>
      </c>
    </row>
    <row r="6913" spans="8:8" x14ac:dyDescent="0.2">
      <c r="H6913" s="130" t="s">
        <v>7735</v>
      </c>
    </row>
    <row r="6914" spans="8:8" x14ac:dyDescent="0.2">
      <c r="H6914" s="130" t="s">
        <v>7736</v>
      </c>
    </row>
    <row r="6915" spans="8:8" x14ac:dyDescent="0.2">
      <c r="H6915" s="130" t="s">
        <v>7737</v>
      </c>
    </row>
    <row r="6916" spans="8:8" x14ac:dyDescent="0.2">
      <c r="H6916" s="130" t="s">
        <v>7738</v>
      </c>
    </row>
    <row r="6917" spans="8:8" x14ac:dyDescent="0.2">
      <c r="H6917" s="130" t="s">
        <v>7739</v>
      </c>
    </row>
    <row r="6918" spans="8:8" x14ac:dyDescent="0.2">
      <c r="H6918" s="130" t="s">
        <v>7740</v>
      </c>
    </row>
    <row r="6919" spans="8:8" x14ac:dyDescent="0.2">
      <c r="H6919" s="130" t="s">
        <v>7741</v>
      </c>
    </row>
    <row r="6920" spans="8:8" x14ac:dyDescent="0.2">
      <c r="H6920" s="130" t="s">
        <v>7742</v>
      </c>
    </row>
    <row r="6921" spans="8:8" x14ac:dyDescent="0.2">
      <c r="H6921" s="130" t="s">
        <v>7743</v>
      </c>
    </row>
    <row r="6922" spans="8:8" x14ac:dyDescent="0.2">
      <c r="H6922" s="130" t="s">
        <v>7744</v>
      </c>
    </row>
    <row r="6923" spans="8:8" x14ac:dyDescent="0.2">
      <c r="H6923" s="130" t="s">
        <v>7745</v>
      </c>
    </row>
    <row r="6924" spans="8:8" x14ac:dyDescent="0.2">
      <c r="H6924" s="130" t="s">
        <v>7746</v>
      </c>
    </row>
    <row r="6925" spans="8:8" x14ac:dyDescent="0.2">
      <c r="H6925" s="130" t="s">
        <v>7747</v>
      </c>
    </row>
    <row r="6926" spans="8:8" x14ac:dyDescent="0.2">
      <c r="H6926" s="130" t="s">
        <v>7748</v>
      </c>
    </row>
    <row r="6927" spans="8:8" x14ac:dyDescent="0.2">
      <c r="H6927" s="130" t="s">
        <v>7749</v>
      </c>
    </row>
    <row r="6928" spans="8:8" x14ac:dyDescent="0.2">
      <c r="H6928" s="130" t="s">
        <v>7750</v>
      </c>
    </row>
    <row r="6929" spans="8:8" x14ac:dyDescent="0.2">
      <c r="H6929" s="130" t="s">
        <v>7751</v>
      </c>
    </row>
    <row r="6930" spans="8:8" x14ac:dyDescent="0.2">
      <c r="H6930" s="130" t="s">
        <v>7752</v>
      </c>
    </row>
    <row r="6931" spans="8:8" x14ac:dyDescent="0.2">
      <c r="H6931" s="130" t="s">
        <v>7753</v>
      </c>
    </row>
    <row r="6932" spans="8:8" x14ac:dyDescent="0.2">
      <c r="H6932" s="130" t="s">
        <v>7754</v>
      </c>
    </row>
    <row r="6933" spans="8:8" x14ac:dyDescent="0.2">
      <c r="H6933" s="130" t="s">
        <v>7755</v>
      </c>
    </row>
    <row r="6934" spans="8:8" x14ac:dyDescent="0.2">
      <c r="H6934" s="130" t="s">
        <v>7756</v>
      </c>
    </row>
    <row r="6935" spans="8:8" x14ac:dyDescent="0.2">
      <c r="H6935" s="130" t="s">
        <v>7757</v>
      </c>
    </row>
    <row r="6936" spans="8:8" x14ac:dyDescent="0.2">
      <c r="H6936" s="130" t="s">
        <v>7758</v>
      </c>
    </row>
    <row r="6937" spans="8:8" x14ac:dyDescent="0.2">
      <c r="H6937" s="130" t="s">
        <v>7759</v>
      </c>
    </row>
    <row r="6938" spans="8:8" x14ac:dyDescent="0.2">
      <c r="H6938" s="130" t="s">
        <v>7760</v>
      </c>
    </row>
    <row r="6939" spans="8:8" x14ac:dyDescent="0.2">
      <c r="H6939" s="130" t="s">
        <v>7761</v>
      </c>
    </row>
    <row r="6940" spans="8:8" x14ac:dyDescent="0.2">
      <c r="H6940" s="130" t="s">
        <v>7762</v>
      </c>
    </row>
    <row r="6941" spans="8:8" x14ac:dyDescent="0.2">
      <c r="H6941" s="130" t="s">
        <v>7763</v>
      </c>
    </row>
    <row r="6942" spans="8:8" x14ac:dyDescent="0.2">
      <c r="H6942" s="130" t="s">
        <v>7764</v>
      </c>
    </row>
    <row r="6943" spans="8:8" x14ac:dyDescent="0.2">
      <c r="H6943" s="130" t="s">
        <v>7765</v>
      </c>
    </row>
    <row r="6944" spans="8:8" x14ac:dyDescent="0.2">
      <c r="H6944" s="130" t="s">
        <v>7766</v>
      </c>
    </row>
    <row r="6945" spans="8:8" x14ac:dyDescent="0.2">
      <c r="H6945" s="130" t="s">
        <v>7767</v>
      </c>
    </row>
    <row r="6946" spans="8:8" x14ac:dyDescent="0.2">
      <c r="H6946" s="130" t="s">
        <v>7768</v>
      </c>
    </row>
    <row r="6947" spans="8:8" x14ac:dyDescent="0.2">
      <c r="H6947" s="130" t="s">
        <v>7769</v>
      </c>
    </row>
    <row r="6948" spans="8:8" x14ac:dyDescent="0.2">
      <c r="H6948" s="130" t="s">
        <v>7770</v>
      </c>
    </row>
    <row r="6949" spans="8:8" x14ac:dyDescent="0.2">
      <c r="H6949" s="130" t="s">
        <v>7771</v>
      </c>
    </row>
    <row r="6950" spans="8:8" x14ac:dyDescent="0.2">
      <c r="H6950" s="130" t="s">
        <v>7772</v>
      </c>
    </row>
    <row r="6951" spans="8:8" x14ac:dyDescent="0.2">
      <c r="H6951" s="130" t="s">
        <v>7773</v>
      </c>
    </row>
    <row r="6952" spans="8:8" x14ac:dyDescent="0.2">
      <c r="H6952" s="130" t="s">
        <v>7774</v>
      </c>
    </row>
    <row r="6953" spans="8:8" x14ac:dyDescent="0.2">
      <c r="H6953" s="130" t="s">
        <v>7775</v>
      </c>
    </row>
    <row r="6954" spans="8:8" x14ac:dyDescent="0.2">
      <c r="H6954" s="130" t="s">
        <v>7776</v>
      </c>
    </row>
    <row r="6955" spans="8:8" x14ac:dyDescent="0.2">
      <c r="H6955" s="130" t="s">
        <v>7777</v>
      </c>
    </row>
    <row r="6956" spans="8:8" x14ac:dyDescent="0.2">
      <c r="H6956" s="130" t="s">
        <v>7778</v>
      </c>
    </row>
    <row r="6957" spans="8:8" x14ac:dyDescent="0.2">
      <c r="H6957" s="130" t="s">
        <v>7779</v>
      </c>
    </row>
    <row r="6958" spans="8:8" x14ac:dyDescent="0.2">
      <c r="H6958" s="130" t="s">
        <v>7780</v>
      </c>
    </row>
    <row r="6959" spans="8:8" x14ac:dyDescent="0.2">
      <c r="H6959" s="130" t="s">
        <v>7781</v>
      </c>
    </row>
    <row r="6960" spans="8:8" x14ac:dyDescent="0.2">
      <c r="H6960" s="130" t="s">
        <v>7782</v>
      </c>
    </row>
    <row r="6961" spans="8:8" x14ac:dyDescent="0.2">
      <c r="H6961" s="130" t="s">
        <v>7783</v>
      </c>
    </row>
    <row r="6962" spans="8:8" x14ac:dyDescent="0.2">
      <c r="H6962" s="130" t="s">
        <v>7784</v>
      </c>
    </row>
    <row r="6963" spans="8:8" x14ac:dyDescent="0.2">
      <c r="H6963" s="130" t="s">
        <v>7785</v>
      </c>
    </row>
    <row r="6964" spans="8:8" x14ac:dyDescent="0.2">
      <c r="H6964" s="130" t="s">
        <v>7786</v>
      </c>
    </row>
    <row r="6965" spans="8:8" x14ac:dyDescent="0.2">
      <c r="H6965" s="130" t="s">
        <v>7787</v>
      </c>
    </row>
    <row r="6966" spans="8:8" x14ac:dyDescent="0.2">
      <c r="H6966" s="130" t="s">
        <v>7788</v>
      </c>
    </row>
    <row r="6967" spans="8:8" x14ac:dyDescent="0.2">
      <c r="H6967" s="130" t="s">
        <v>7789</v>
      </c>
    </row>
    <row r="6968" spans="8:8" x14ac:dyDescent="0.2">
      <c r="H6968" s="130" t="s">
        <v>7790</v>
      </c>
    </row>
    <row r="6969" spans="8:8" x14ac:dyDescent="0.2">
      <c r="H6969" s="130" t="s">
        <v>7791</v>
      </c>
    </row>
    <row r="6970" spans="8:8" x14ac:dyDescent="0.2">
      <c r="H6970" s="130" t="s">
        <v>7792</v>
      </c>
    </row>
    <row r="6971" spans="8:8" x14ac:dyDescent="0.2">
      <c r="H6971" s="130" t="s">
        <v>7793</v>
      </c>
    </row>
    <row r="6972" spans="8:8" x14ac:dyDescent="0.2">
      <c r="H6972" s="130" t="s">
        <v>7794</v>
      </c>
    </row>
    <row r="6973" spans="8:8" x14ac:dyDescent="0.2">
      <c r="H6973" s="130" t="s">
        <v>7795</v>
      </c>
    </row>
    <row r="6974" spans="8:8" x14ac:dyDescent="0.2">
      <c r="H6974" s="130" t="s">
        <v>7796</v>
      </c>
    </row>
    <row r="6975" spans="8:8" x14ac:dyDescent="0.2">
      <c r="H6975" s="130" t="s">
        <v>7797</v>
      </c>
    </row>
    <row r="6976" spans="8:8" x14ac:dyDescent="0.2">
      <c r="H6976" s="130" t="s">
        <v>7798</v>
      </c>
    </row>
    <row r="6977" spans="8:8" x14ac:dyDescent="0.2">
      <c r="H6977" s="130" t="s">
        <v>7799</v>
      </c>
    </row>
    <row r="6978" spans="8:8" x14ac:dyDescent="0.2">
      <c r="H6978" s="130" t="s">
        <v>7800</v>
      </c>
    </row>
    <row r="6979" spans="8:8" x14ac:dyDescent="0.2">
      <c r="H6979" s="130" t="s">
        <v>7801</v>
      </c>
    </row>
    <row r="6980" spans="8:8" x14ac:dyDescent="0.2">
      <c r="H6980" s="130" t="s">
        <v>7802</v>
      </c>
    </row>
    <row r="6981" spans="8:8" x14ac:dyDescent="0.2">
      <c r="H6981" s="130" t="s">
        <v>7803</v>
      </c>
    </row>
    <row r="6982" spans="8:8" x14ac:dyDescent="0.2">
      <c r="H6982" s="130" t="s">
        <v>7804</v>
      </c>
    </row>
    <row r="6983" spans="8:8" x14ac:dyDescent="0.2">
      <c r="H6983" s="130" t="s">
        <v>7805</v>
      </c>
    </row>
    <row r="6984" spans="8:8" x14ac:dyDescent="0.2">
      <c r="H6984" s="130" t="s">
        <v>7806</v>
      </c>
    </row>
    <row r="6985" spans="8:8" x14ac:dyDescent="0.2">
      <c r="H6985" s="130" t="s">
        <v>7807</v>
      </c>
    </row>
    <row r="6986" spans="8:8" x14ac:dyDescent="0.2">
      <c r="H6986" s="130" t="s">
        <v>7808</v>
      </c>
    </row>
    <row r="6987" spans="8:8" x14ac:dyDescent="0.2">
      <c r="H6987" s="130" t="s">
        <v>7809</v>
      </c>
    </row>
    <row r="6988" spans="8:8" x14ac:dyDescent="0.2">
      <c r="H6988" s="130" t="s">
        <v>7810</v>
      </c>
    </row>
    <row r="6989" spans="8:8" x14ac:dyDescent="0.2">
      <c r="H6989" s="130" t="s">
        <v>7811</v>
      </c>
    </row>
    <row r="6990" spans="8:8" x14ac:dyDescent="0.2">
      <c r="H6990" s="130" t="s">
        <v>7812</v>
      </c>
    </row>
    <row r="6991" spans="8:8" x14ac:dyDescent="0.2">
      <c r="H6991" s="130" t="s">
        <v>7813</v>
      </c>
    </row>
    <row r="6992" spans="8:8" x14ac:dyDescent="0.2">
      <c r="H6992" s="130" t="s">
        <v>7814</v>
      </c>
    </row>
    <row r="6993" spans="8:8" x14ac:dyDescent="0.2">
      <c r="H6993" s="130" t="s">
        <v>7815</v>
      </c>
    </row>
    <row r="6994" spans="8:8" x14ac:dyDescent="0.2">
      <c r="H6994" s="130" t="s">
        <v>7816</v>
      </c>
    </row>
    <row r="6995" spans="8:8" x14ac:dyDescent="0.2">
      <c r="H6995" s="130" t="s">
        <v>7817</v>
      </c>
    </row>
    <row r="6996" spans="8:8" x14ac:dyDescent="0.2">
      <c r="H6996" s="130" t="s">
        <v>7818</v>
      </c>
    </row>
    <row r="6997" spans="8:8" x14ac:dyDescent="0.2">
      <c r="H6997" s="130" t="s">
        <v>7819</v>
      </c>
    </row>
    <row r="6998" spans="8:8" x14ac:dyDescent="0.2">
      <c r="H6998" s="130" t="s">
        <v>7820</v>
      </c>
    </row>
    <row r="6999" spans="8:8" x14ac:dyDescent="0.2">
      <c r="H6999" s="130" t="s">
        <v>7821</v>
      </c>
    </row>
    <row r="7000" spans="8:8" x14ac:dyDescent="0.2">
      <c r="H7000" s="130" t="s">
        <v>7822</v>
      </c>
    </row>
    <row r="7001" spans="8:8" x14ac:dyDescent="0.2">
      <c r="H7001" s="130" t="s">
        <v>7823</v>
      </c>
    </row>
    <row r="7002" spans="8:8" x14ac:dyDescent="0.2">
      <c r="H7002" s="130" t="s">
        <v>7824</v>
      </c>
    </row>
    <row r="7003" spans="8:8" x14ac:dyDescent="0.2">
      <c r="H7003" s="130" t="s">
        <v>7825</v>
      </c>
    </row>
    <row r="7004" spans="8:8" x14ac:dyDescent="0.2">
      <c r="H7004" s="130" t="s">
        <v>7826</v>
      </c>
    </row>
    <row r="7005" spans="8:8" x14ac:dyDescent="0.2">
      <c r="H7005" s="130" t="s">
        <v>7827</v>
      </c>
    </row>
    <row r="7006" spans="8:8" x14ac:dyDescent="0.2">
      <c r="H7006" s="130" t="s">
        <v>7828</v>
      </c>
    </row>
    <row r="7007" spans="8:8" x14ac:dyDescent="0.2">
      <c r="H7007" s="130" t="s">
        <v>7829</v>
      </c>
    </row>
    <row r="7008" spans="8:8" x14ac:dyDescent="0.2">
      <c r="H7008" s="130" t="s">
        <v>7830</v>
      </c>
    </row>
    <row r="7009" spans="8:8" x14ac:dyDescent="0.2">
      <c r="H7009" s="130" t="s">
        <v>7831</v>
      </c>
    </row>
    <row r="7010" spans="8:8" x14ac:dyDescent="0.2">
      <c r="H7010" s="130" t="s">
        <v>7832</v>
      </c>
    </row>
    <row r="7011" spans="8:8" x14ac:dyDescent="0.2">
      <c r="H7011" s="130" t="s">
        <v>7833</v>
      </c>
    </row>
    <row r="7012" spans="8:8" x14ac:dyDescent="0.2">
      <c r="H7012" s="130" t="s">
        <v>7834</v>
      </c>
    </row>
    <row r="7013" spans="8:8" x14ac:dyDescent="0.2">
      <c r="H7013" s="130" t="s">
        <v>7835</v>
      </c>
    </row>
    <row r="7014" spans="8:8" x14ac:dyDescent="0.2">
      <c r="H7014" s="130" t="s">
        <v>7836</v>
      </c>
    </row>
    <row r="7015" spans="8:8" x14ac:dyDescent="0.2">
      <c r="H7015" s="130" t="s">
        <v>7837</v>
      </c>
    </row>
    <row r="7016" spans="8:8" x14ac:dyDescent="0.2">
      <c r="H7016" s="130" t="s">
        <v>7838</v>
      </c>
    </row>
    <row r="7017" spans="8:8" x14ac:dyDescent="0.2">
      <c r="H7017" s="130" t="s">
        <v>7839</v>
      </c>
    </row>
    <row r="7018" spans="8:8" x14ac:dyDescent="0.2">
      <c r="H7018" s="130" t="s">
        <v>7840</v>
      </c>
    </row>
    <row r="7019" spans="8:8" x14ac:dyDescent="0.2">
      <c r="H7019" s="130" t="s">
        <v>7841</v>
      </c>
    </row>
    <row r="7020" spans="8:8" x14ac:dyDescent="0.2">
      <c r="H7020" s="130" t="s">
        <v>7842</v>
      </c>
    </row>
    <row r="7021" spans="8:8" x14ac:dyDescent="0.2">
      <c r="H7021" s="130" t="s">
        <v>7843</v>
      </c>
    </row>
    <row r="7022" spans="8:8" x14ac:dyDescent="0.2">
      <c r="H7022" s="130" t="s">
        <v>7844</v>
      </c>
    </row>
    <row r="7023" spans="8:8" x14ac:dyDescent="0.2">
      <c r="H7023" s="130" t="s">
        <v>7845</v>
      </c>
    </row>
    <row r="7024" spans="8:8" x14ac:dyDescent="0.2">
      <c r="H7024" s="130" t="s">
        <v>7846</v>
      </c>
    </row>
    <row r="7025" spans="8:8" x14ac:dyDescent="0.2">
      <c r="H7025" s="130" t="s">
        <v>7847</v>
      </c>
    </row>
    <row r="7026" spans="8:8" x14ac:dyDescent="0.2">
      <c r="H7026" s="130" t="s">
        <v>7848</v>
      </c>
    </row>
    <row r="7027" spans="8:8" x14ac:dyDescent="0.2">
      <c r="H7027" s="130" t="s">
        <v>7849</v>
      </c>
    </row>
    <row r="7028" spans="8:8" x14ac:dyDescent="0.2">
      <c r="H7028" s="130" t="s">
        <v>7850</v>
      </c>
    </row>
    <row r="7029" spans="8:8" x14ac:dyDescent="0.2">
      <c r="H7029" s="130" t="s">
        <v>7851</v>
      </c>
    </row>
    <row r="7030" spans="8:8" x14ac:dyDescent="0.2">
      <c r="H7030" s="130" t="s">
        <v>7852</v>
      </c>
    </row>
    <row r="7031" spans="8:8" x14ac:dyDescent="0.2">
      <c r="H7031" s="130" t="s">
        <v>7853</v>
      </c>
    </row>
    <row r="7032" spans="8:8" x14ac:dyDescent="0.2">
      <c r="H7032" s="130" t="s">
        <v>7854</v>
      </c>
    </row>
    <row r="7033" spans="8:8" x14ac:dyDescent="0.2">
      <c r="H7033" s="130" t="s">
        <v>7855</v>
      </c>
    </row>
    <row r="7034" spans="8:8" x14ac:dyDescent="0.2">
      <c r="H7034" s="130" t="s">
        <v>7856</v>
      </c>
    </row>
    <row r="7035" spans="8:8" x14ac:dyDescent="0.2">
      <c r="H7035" s="130" t="s">
        <v>7857</v>
      </c>
    </row>
    <row r="7036" spans="8:8" x14ac:dyDescent="0.2">
      <c r="H7036" s="130" t="s">
        <v>7858</v>
      </c>
    </row>
    <row r="7037" spans="8:8" x14ac:dyDescent="0.2">
      <c r="H7037" s="130" t="s">
        <v>7859</v>
      </c>
    </row>
    <row r="7038" spans="8:8" x14ac:dyDescent="0.2">
      <c r="H7038" s="130" t="s">
        <v>7860</v>
      </c>
    </row>
    <row r="7039" spans="8:8" x14ac:dyDescent="0.2">
      <c r="H7039" s="130" t="s">
        <v>7861</v>
      </c>
    </row>
    <row r="7040" spans="8:8" x14ac:dyDescent="0.2">
      <c r="H7040" s="130" t="s">
        <v>7862</v>
      </c>
    </row>
    <row r="7041" spans="8:8" x14ac:dyDescent="0.2">
      <c r="H7041" s="130" t="s">
        <v>7863</v>
      </c>
    </row>
    <row r="7042" spans="8:8" x14ac:dyDescent="0.2">
      <c r="H7042" s="130" t="s">
        <v>7864</v>
      </c>
    </row>
    <row r="7043" spans="8:8" x14ac:dyDescent="0.2">
      <c r="H7043" s="130" t="s">
        <v>7865</v>
      </c>
    </row>
    <row r="7044" spans="8:8" x14ac:dyDescent="0.2">
      <c r="H7044" s="130" t="s">
        <v>7866</v>
      </c>
    </row>
    <row r="7045" spans="8:8" x14ac:dyDescent="0.2">
      <c r="H7045" s="130" t="s">
        <v>7867</v>
      </c>
    </row>
    <row r="7046" spans="8:8" x14ac:dyDescent="0.2">
      <c r="H7046" s="130" t="s">
        <v>7868</v>
      </c>
    </row>
    <row r="7047" spans="8:8" x14ac:dyDescent="0.2">
      <c r="H7047" s="130" t="s">
        <v>7869</v>
      </c>
    </row>
    <row r="7048" spans="8:8" x14ac:dyDescent="0.2">
      <c r="H7048" s="130" t="s">
        <v>7870</v>
      </c>
    </row>
    <row r="7049" spans="8:8" x14ac:dyDescent="0.2">
      <c r="H7049" s="130" t="s">
        <v>7871</v>
      </c>
    </row>
    <row r="7050" spans="8:8" x14ac:dyDescent="0.2">
      <c r="H7050" s="130" t="s">
        <v>7872</v>
      </c>
    </row>
    <row r="7051" spans="8:8" x14ac:dyDescent="0.2">
      <c r="H7051" s="130" t="s">
        <v>7873</v>
      </c>
    </row>
    <row r="7052" spans="8:8" x14ac:dyDescent="0.2">
      <c r="H7052" s="130" t="s">
        <v>7874</v>
      </c>
    </row>
    <row r="7053" spans="8:8" x14ac:dyDescent="0.2">
      <c r="H7053" s="130" t="s">
        <v>7875</v>
      </c>
    </row>
    <row r="7054" spans="8:8" x14ac:dyDescent="0.2">
      <c r="H7054" s="130" t="s">
        <v>7876</v>
      </c>
    </row>
    <row r="7055" spans="8:8" x14ac:dyDescent="0.2">
      <c r="H7055" s="130" t="s">
        <v>7877</v>
      </c>
    </row>
    <row r="7056" spans="8:8" x14ac:dyDescent="0.2">
      <c r="H7056" s="130" t="s">
        <v>7878</v>
      </c>
    </row>
    <row r="7057" spans="8:8" x14ac:dyDescent="0.2">
      <c r="H7057" s="130" t="s">
        <v>7879</v>
      </c>
    </row>
    <row r="7058" spans="8:8" x14ac:dyDescent="0.2">
      <c r="H7058" s="130" t="s">
        <v>7880</v>
      </c>
    </row>
    <row r="7059" spans="8:8" x14ac:dyDescent="0.2">
      <c r="H7059" s="130" t="s">
        <v>7881</v>
      </c>
    </row>
    <row r="7060" spans="8:8" x14ac:dyDescent="0.2">
      <c r="H7060" s="130" t="s">
        <v>7882</v>
      </c>
    </row>
    <row r="7061" spans="8:8" x14ac:dyDescent="0.2">
      <c r="H7061" s="130" t="s">
        <v>7883</v>
      </c>
    </row>
    <row r="7062" spans="8:8" x14ac:dyDescent="0.2">
      <c r="H7062" s="130" t="s">
        <v>7884</v>
      </c>
    </row>
    <row r="7063" spans="8:8" x14ac:dyDescent="0.2">
      <c r="H7063" s="130" t="s">
        <v>7885</v>
      </c>
    </row>
    <row r="7064" spans="8:8" x14ac:dyDescent="0.2">
      <c r="H7064" s="130" t="s">
        <v>7886</v>
      </c>
    </row>
    <row r="7065" spans="8:8" x14ac:dyDescent="0.2">
      <c r="H7065" s="130" t="s">
        <v>7887</v>
      </c>
    </row>
    <row r="7066" spans="8:8" x14ac:dyDescent="0.2">
      <c r="H7066" s="130" t="s">
        <v>7888</v>
      </c>
    </row>
    <row r="7067" spans="8:8" x14ac:dyDescent="0.2">
      <c r="H7067" s="130" t="s">
        <v>7889</v>
      </c>
    </row>
    <row r="7068" spans="8:8" x14ac:dyDescent="0.2">
      <c r="H7068" s="130" t="s">
        <v>7890</v>
      </c>
    </row>
    <row r="7069" spans="8:8" x14ac:dyDescent="0.2">
      <c r="H7069" s="130" t="s">
        <v>7891</v>
      </c>
    </row>
    <row r="7070" spans="8:8" x14ac:dyDescent="0.2">
      <c r="H7070" s="130" t="s">
        <v>7892</v>
      </c>
    </row>
    <row r="7071" spans="8:8" x14ac:dyDescent="0.2">
      <c r="H7071" s="130" t="s">
        <v>7893</v>
      </c>
    </row>
    <row r="7072" spans="8:8" x14ac:dyDescent="0.2">
      <c r="H7072" s="130" t="s">
        <v>7894</v>
      </c>
    </row>
    <row r="7073" spans="8:8" x14ac:dyDescent="0.2">
      <c r="H7073" s="130" t="s">
        <v>7895</v>
      </c>
    </row>
    <row r="7074" spans="8:8" x14ac:dyDescent="0.2">
      <c r="H7074" s="130" t="s">
        <v>7896</v>
      </c>
    </row>
    <row r="7075" spans="8:8" x14ac:dyDescent="0.2">
      <c r="H7075" s="130" t="s">
        <v>7897</v>
      </c>
    </row>
    <row r="7076" spans="8:8" x14ac:dyDescent="0.2">
      <c r="H7076" s="130" t="s">
        <v>7898</v>
      </c>
    </row>
    <row r="7077" spans="8:8" x14ac:dyDescent="0.2">
      <c r="H7077" s="130" t="s">
        <v>7899</v>
      </c>
    </row>
    <row r="7078" spans="8:8" x14ac:dyDescent="0.2">
      <c r="H7078" s="130" t="s">
        <v>7900</v>
      </c>
    </row>
    <row r="7079" spans="8:8" x14ac:dyDescent="0.2">
      <c r="H7079" s="130" t="s">
        <v>7901</v>
      </c>
    </row>
    <row r="7080" spans="8:8" x14ac:dyDescent="0.2">
      <c r="H7080" s="130" t="s">
        <v>7902</v>
      </c>
    </row>
    <row r="7081" spans="8:8" x14ac:dyDescent="0.2">
      <c r="H7081" s="130" t="s">
        <v>7903</v>
      </c>
    </row>
    <row r="7082" spans="8:8" x14ac:dyDescent="0.2">
      <c r="H7082" s="130" t="s">
        <v>7904</v>
      </c>
    </row>
    <row r="7083" spans="8:8" x14ac:dyDescent="0.2">
      <c r="H7083" s="130" t="s">
        <v>7905</v>
      </c>
    </row>
    <row r="7084" spans="8:8" x14ac:dyDescent="0.2">
      <c r="H7084" s="130" t="s">
        <v>7906</v>
      </c>
    </row>
    <row r="7085" spans="8:8" x14ac:dyDescent="0.2">
      <c r="H7085" s="130" t="s">
        <v>7907</v>
      </c>
    </row>
    <row r="7086" spans="8:8" x14ac:dyDescent="0.2">
      <c r="H7086" s="130" t="s">
        <v>7908</v>
      </c>
    </row>
    <row r="7087" spans="8:8" x14ac:dyDescent="0.2">
      <c r="H7087" s="130" t="s">
        <v>7909</v>
      </c>
    </row>
    <row r="7088" spans="8:8" x14ac:dyDescent="0.2">
      <c r="H7088" s="130" t="s">
        <v>7910</v>
      </c>
    </row>
    <row r="7089" spans="8:8" x14ac:dyDescent="0.2">
      <c r="H7089" s="130" t="s">
        <v>7911</v>
      </c>
    </row>
    <row r="7090" spans="8:8" x14ac:dyDescent="0.2">
      <c r="H7090" s="130" t="s">
        <v>7912</v>
      </c>
    </row>
    <row r="7091" spans="8:8" x14ac:dyDescent="0.2">
      <c r="H7091" s="130" t="s">
        <v>7913</v>
      </c>
    </row>
    <row r="7092" spans="8:8" x14ac:dyDescent="0.2">
      <c r="H7092" s="130" t="s">
        <v>7914</v>
      </c>
    </row>
    <row r="7093" spans="8:8" x14ac:dyDescent="0.2">
      <c r="H7093" s="130" t="s">
        <v>7915</v>
      </c>
    </row>
    <row r="7094" spans="8:8" x14ac:dyDescent="0.2">
      <c r="H7094" s="130" t="s">
        <v>7916</v>
      </c>
    </row>
    <row r="7095" spans="8:8" x14ac:dyDescent="0.2">
      <c r="H7095" s="130" t="s">
        <v>7917</v>
      </c>
    </row>
    <row r="7096" spans="8:8" x14ac:dyDescent="0.2">
      <c r="H7096" s="130" t="s">
        <v>7918</v>
      </c>
    </row>
    <row r="7097" spans="8:8" x14ac:dyDescent="0.2">
      <c r="H7097" s="130" t="s">
        <v>7919</v>
      </c>
    </row>
    <row r="7098" spans="8:8" x14ac:dyDescent="0.2">
      <c r="H7098" s="130" t="s">
        <v>7920</v>
      </c>
    </row>
    <row r="7099" spans="8:8" x14ac:dyDescent="0.2">
      <c r="H7099" s="130" t="s">
        <v>7921</v>
      </c>
    </row>
    <row r="7100" spans="8:8" x14ac:dyDescent="0.2">
      <c r="H7100" s="130" t="s">
        <v>7922</v>
      </c>
    </row>
    <row r="7101" spans="8:8" x14ac:dyDescent="0.2">
      <c r="H7101" s="130" t="s">
        <v>7923</v>
      </c>
    </row>
    <row r="7102" spans="8:8" x14ac:dyDescent="0.2">
      <c r="H7102" s="130" t="s">
        <v>7924</v>
      </c>
    </row>
    <row r="7103" spans="8:8" x14ac:dyDescent="0.2">
      <c r="H7103" s="130" t="s">
        <v>7925</v>
      </c>
    </row>
    <row r="7104" spans="8:8" x14ac:dyDescent="0.2">
      <c r="H7104" s="130" t="s">
        <v>7926</v>
      </c>
    </row>
    <row r="7105" spans="8:8" x14ac:dyDescent="0.2">
      <c r="H7105" s="130" t="s">
        <v>7927</v>
      </c>
    </row>
    <row r="7106" spans="8:8" x14ac:dyDescent="0.2">
      <c r="H7106" s="130" t="s">
        <v>7928</v>
      </c>
    </row>
    <row r="7107" spans="8:8" x14ac:dyDescent="0.2">
      <c r="H7107" s="130" t="s">
        <v>7929</v>
      </c>
    </row>
    <row r="7108" spans="8:8" x14ac:dyDescent="0.2">
      <c r="H7108" s="130" t="s">
        <v>7930</v>
      </c>
    </row>
    <row r="7109" spans="8:8" x14ac:dyDescent="0.2">
      <c r="H7109" s="130" t="s">
        <v>7931</v>
      </c>
    </row>
    <row r="7110" spans="8:8" x14ac:dyDescent="0.2">
      <c r="H7110" s="130" t="s">
        <v>7932</v>
      </c>
    </row>
    <row r="7111" spans="8:8" x14ac:dyDescent="0.2">
      <c r="H7111" s="130" t="s">
        <v>7933</v>
      </c>
    </row>
    <row r="7112" spans="8:8" x14ac:dyDescent="0.2">
      <c r="H7112" s="130" t="s">
        <v>7934</v>
      </c>
    </row>
    <row r="7113" spans="8:8" x14ac:dyDescent="0.2">
      <c r="H7113" s="130" t="s">
        <v>7935</v>
      </c>
    </row>
    <row r="7114" spans="8:8" x14ac:dyDescent="0.2">
      <c r="H7114" s="130" t="s">
        <v>7936</v>
      </c>
    </row>
    <row r="7115" spans="8:8" x14ac:dyDescent="0.2">
      <c r="H7115" s="130" t="s">
        <v>7937</v>
      </c>
    </row>
    <row r="7116" spans="8:8" x14ac:dyDescent="0.2">
      <c r="H7116" s="130" t="s">
        <v>7938</v>
      </c>
    </row>
    <row r="7117" spans="8:8" x14ac:dyDescent="0.2">
      <c r="H7117" s="130" t="s">
        <v>7939</v>
      </c>
    </row>
    <row r="7118" spans="8:8" x14ac:dyDescent="0.2">
      <c r="H7118" s="130" t="s">
        <v>7940</v>
      </c>
    </row>
    <row r="7119" spans="8:8" x14ac:dyDescent="0.2">
      <c r="H7119" s="130" t="s">
        <v>7941</v>
      </c>
    </row>
    <row r="7120" spans="8:8" x14ac:dyDescent="0.2">
      <c r="H7120" s="130" t="s">
        <v>7942</v>
      </c>
    </row>
    <row r="7121" spans="8:8" x14ac:dyDescent="0.2">
      <c r="H7121" s="130" t="s">
        <v>7943</v>
      </c>
    </row>
    <row r="7122" spans="8:8" x14ac:dyDescent="0.2">
      <c r="H7122" s="130" t="s">
        <v>7944</v>
      </c>
    </row>
    <row r="7123" spans="8:8" x14ac:dyDescent="0.2">
      <c r="H7123" s="130" t="s">
        <v>7945</v>
      </c>
    </row>
    <row r="7124" spans="8:8" x14ac:dyDescent="0.2">
      <c r="H7124" s="130" t="s">
        <v>7946</v>
      </c>
    </row>
    <row r="7125" spans="8:8" x14ac:dyDescent="0.2">
      <c r="H7125" s="130" t="s">
        <v>7947</v>
      </c>
    </row>
    <row r="7126" spans="8:8" x14ac:dyDescent="0.2">
      <c r="H7126" s="130" t="s">
        <v>7948</v>
      </c>
    </row>
    <row r="7127" spans="8:8" x14ac:dyDescent="0.2">
      <c r="H7127" s="130" t="s">
        <v>7949</v>
      </c>
    </row>
    <row r="7128" spans="8:8" x14ac:dyDescent="0.2">
      <c r="H7128" s="130" t="s">
        <v>7950</v>
      </c>
    </row>
    <row r="7129" spans="8:8" x14ac:dyDescent="0.2">
      <c r="H7129" s="130" t="s">
        <v>7951</v>
      </c>
    </row>
    <row r="7130" spans="8:8" x14ac:dyDescent="0.2">
      <c r="H7130" s="130" t="s">
        <v>7952</v>
      </c>
    </row>
    <row r="7131" spans="8:8" x14ac:dyDescent="0.2">
      <c r="H7131" s="130" t="s">
        <v>7953</v>
      </c>
    </row>
    <row r="7132" spans="8:8" x14ac:dyDescent="0.2">
      <c r="H7132" s="130" t="s">
        <v>7954</v>
      </c>
    </row>
    <row r="7133" spans="8:8" x14ac:dyDescent="0.2">
      <c r="H7133" s="130" t="s">
        <v>7955</v>
      </c>
    </row>
    <row r="7134" spans="8:8" x14ac:dyDescent="0.2">
      <c r="H7134" s="130" t="s">
        <v>7956</v>
      </c>
    </row>
    <row r="7135" spans="8:8" x14ac:dyDescent="0.2">
      <c r="H7135" s="130" t="s">
        <v>7957</v>
      </c>
    </row>
    <row r="7136" spans="8:8" x14ac:dyDescent="0.2">
      <c r="H7136" s="130" t="s">
        <v>7958</v>
      </c>
    </row>
    <row r="7137" spans="8:8" x14ac:dyDescent="0.2">
      <c r="H7137" s="130" t="s">
        <v>7959</v>
      </c>
    </row>
    <row r="7138" spans="8:8" x14ac:dyDescent="0.2">
      <c r="H7138" s="130" t="s">
        <v>7960</v>
      </c>
    </row>
    <row r="7139" spans="8:8" x14ac:dyDescent="0.2">
      <c r="H7139" s="130" t="s">
        <v>7961</v>
      </c>
    </row>
    <row r="7140" spans="8:8" x14ac:dyDescent="0.2">
      <c r="H7140" s="130" t="s">
        <v>7962</v>
      </c>
    </row>
    <row r="7141" spans="8:8" x14ac:dyDescent="0.2">
      <c r="H7141" s="130" t="s">
        <v>7963</v>
      </c>
    </row>
    <row r="7142" spans="8:8" x14ac:dyDescent="0.2">
      <c r="H7142" s="130" t="s">
        <v>7964</v>
      </c>
    </row>
    <row r="7143" spans="8:8" x14ac:dyDescent="0.2">
      <c r="H7143" s="130" t="s">
        <v>7965</v>
      </c>
    </row>
    <row r="7144" spans="8:8" x14ac:dyDescent="0.2">
      <c r="H7144" s="130" t="s">
        <v>7966</v>
      </c>
    </row>
    <row r="7145" spans="8:8" x14ac:dyDescent="0.2">
      <c r="H7145" s="130" t="s">
        <v>7967</v>
      </c>
    </row>
    <row r="7146" spans="8:8" x14ac:dyDescent="0.2">
      <c r="H7146" s="130" t="s">
        <v>7968</v>
      </c>
    </row>
    <row r="7147" spans="8:8" x14ac:dyDescent="0.2">
      <c r="H7147" s="130" t="s">
        <v>7969</v>
      </c>
    </row>
    <row r="7148" spans="8:8" x14ac:dyDescent="0.2">
      <c r="H7148" s="130" t="s">
        <v>7970</v>
      </c>
    </row>
    <row r="7149" spans="8:8" x14ac:dyDescent="0.2">
      <c r="H7149" s="130" t="s">
        <v>7971</v>
      </c>
    </row>
    <row r="7150" spans="8:8" x14ac:dyDescent="0.2">
      <c r="H7150" s="130" t="s">
        <v>7972</v>
      </c>
    </row>
    <row r="7151" spans="8:8" x14ac:dyDescent="0.2">
      <c r="H7151" s="130" t="s">
        <v>7973</v>
      </c>
    </row>
    <row r="7152" spans="8:8" x14ac:dyDescent="0.2">
      <c r="H7152" s="130" t="s">
        <v>7974</v>
      </c>
    </row>
    <row r="7153" spans="8:8" x14ac:dyDescent="0.2">
      <c r="H7153" s="130" t="s">
        <v>7975</v>
      </c>
    </row>
    <row r="7154" spans="8:8" x14ac:dyDescent="0.2">
      <c r="H7154" s="130" t="s">
        <v>7976</v>
      </c>
    </row>
    <row r="7155" spans="8:8" x14ac:dyDescent="0.2">
      <c r="H7155" s="130" t="s">
        <v>7977</v>
      </c>
    </row>
    <row r="7156" spans="8:8" x14ac:dyDescent="0.2">
      <c r="H7156" s="130" t="s">
        <v>7978</v>
      </c>
    </row>
    <row r="7157" spans="8:8" x14ac:dyDescent="0.2">
      <c r="H7157" s="130" t="s">
        <v>7979</v>
      </c>
    </row>
    <row r="7158" spans="8:8" x14ac:dyDescent="0.2">
      <c r="H7158" s="130" t="s">
        <v>7980</v>
      </c>
    </row>
    <row r="7159" spans="8:8" x14ac:dyDescent="0.2">
      <c r="H7159" s="130" t="s">
        <v>7981</v>
      </c>
    </row>
    <row r="7160" spans="8:8" x14ac:dyDescent="0.2">
      <c r="H7160" s="130" t="s">
        <v>7982</v>
      </c>
    </row>
    <row r="7161" spans="8:8" x14ac:dyDescent="0.2">
      <c r="H7161" s="130" t="s">
        <v>7983</v>
      </c>
    </row>
    <row r="7162" spans="8:8" x14ac:dyDescent="0.2">
      <c r="H7162" s="130" t="s">
        <v>7984</v>
      </c>
    </row>
    <row r="7163" spans="8:8" x14ac:dyDescent="0.2">
      <c r="H7163" s="130" t="s">
        <v>7985</v>
      </c>
    </row>
    <row r="7164" spans="8:8" x14ac:dyDescent="0.2">
      <c r="H7164" s="130" t="s">
        <v>7986</v>
      </c>
    </row>
    <row r="7165" spans="8:8" x14ac:dyDescent="0.2">
      <c r="H7165" s="130" t="s">
        <v>7987</v>
      </c>
    </row>
    <row r="7166" spans="8:8" x14ac:dyDescent="0.2">
      <c r="H7166" s="130" t="s">
        <v>7988</v>
      </c>
    </row>
    <row r="7167" spans="8:8" x14ac:dyDescent="0.2">
      <c r="H7167" s="130" t="s">
        <v>7989</v>
      </c>
    </row>
    <row r="7168" spans="8:8" x14ac:dyDescent="0.2">
      <c r="H7168" s="130" t="s">
        <v>7990</v>
      </c>
    </row>
    <row r="7169" spans="8:8" x14ac:dyDescent="0.2">
      <c r="H7169" s="130" t="s">
        <v>7991</v>
      </c>
    </row>
    <row r="7170" spans="8:8" x14ac:dyDescent="0.2">
      <c r="H7170" s="130" t="s">
        <v>7992</v>
      </c>
    </row>
    <row r="7171" spans="8:8" x14ac:dyDescent="0.2">
      <c r="H7171" s="130" t="s">
        <v>7993</v>
      </c>
    </row>
    <row r="7172" spans="8:8" x14ac:dyDescent="0.2">
      <c r="H7172" s="130" t="s">
        <v>7994</v>
      </c>
    </row>
    <row r="7173" spans="8:8" x14ac:dyDescent="0.2">
      <c r="H7173" s="130" t="s">
        <v>7995</v>
      </c>
    </row>
    <row r="7174" spans="8:8" x14ac:dyDescent="0.2">
      <c r="H7174" s="130" t="s">
        <v>7996</v>
      </c>
    </row>
    <row r="7175" spans="8:8" x14ac:dyDescent="0.2">
      <c r="H7175" s="130" t="s">
        <v>7997</v>
      </c>
    </row>
    <row r="7176" spans="8:8" x14ac:dyDescent="0.2">
      <c r="H7176" s="130" t="s">
        <v>7998</v>
      </c>
    </row>
    <row r="7177" spans="8:8" x14ac:dyDescent="0.2">
      <c r="H7177" s="130" t="s">
        <v>7999</v>
      </c>
    </row>
    <row r="7178" spans="8:8" x14ac:dyDescent="0.2">
      <c r="H7178" s="130" t="s">
        <v>8000</v>
      </c>
    </row>
    <row r="7179" spans="8:8" x14ac:dyDescent="0.2">
      <c r="H7179" s="130" t="s">
        <v>8001</v>
      </c>
    </row>
    <row r="7180" spans="8:8" x14ac:dyDescent="0.2">
      <c r="H7180" s="130" t="s">
        <v>8002</v>
      </c>
    </row>
    <row r="7181" spans="8:8" x14ac:dyDescent="0.2">
      <c r="H7181" s="130" t="s">
        <v>8003</v>
      </c>
    </row>
    <row r="7182" spans="8:8" x14ac:dyDescent="0.2">
      <c r="H7182" s="130" t="s">
        <v>8004</v>
      </c>
    </row>
    <row r="7183" spans="8:8" x14ac:dyDescent="0.2">
      <c r="H7183" s="130" t="s">
        <v>8005</v>
      </c>
    </row>
    <row r="7184" spans="8:8" x14ac:dyDescent="0.2">
      <c r="H7184" s="130" t="s">
        <v>8006</v>
      </c>
    </row>
    <row r="7185" spans="8:8" x14ac:dyDescent="0.2">
      <c r="H7185" s="130" t="s">
        <v>8007</v>
      </c>
    </row>
    <row r="7186" spans="8:8" x14ac:dyDescent="0.2">
      <c r="H7186" s="130" t="s">
        <v>8008</v>
      </c>
    </row>
    <row r="7187" spans="8:8" x14ac:dyDescent="0.2">
      <c r="H7187" s="130" t="s">
        <v>8009</v>
      </c>
    </row>
    <row r="7188" spans="8:8" x14ac:dyDescent="0.2">
      <c r="H7188" s="130" t="s">
        <v>8010</v>
      </c>
    </row>
    <row r="7189" spans="8:8" x14ac:dyDescent="0.2">
      <c r="H7189" s="130" t="s">
        <v>8011</v>
      </c>
    </row>
    <row r="7190" spans="8:8" x14ac:dyDescent="0.2">
      <c r="H7190" s="130" t="s">
        <v>8012</v>
      </c>
    </row>
    <row r="7191" spans="8:8" x14ac:dyDescent="0.2">
      <c r="H7191" s="130" t="s">
        <v>8013</v>
      </c>
    </row>
    <row r="7192" spans="8:8" x14ac:dyDescent="0.2">
      <c r="H7192" s="130" t="s">
        <v>8014</v>
      </c>
    </row>
    <row r="7193" spans="8:8" x14ac:dyDescent="0.2">
      <c r="H7193" s="130" t="s">
        <v>8015</v>
      </c>
    </row>
    <row r="7194" spans="8:8" x14ac:dyDescent="0.2">
      <c r="H7194" s="130" t="s">
        <v>8016</v>
      </c>
    </row>
    <row r="7195" spans="8:8" x14ac:dyDescent="0.2">
      <c r="H7195" s="130" t="s">
        <v>8017</v>
      </c>
    </row>
    <row r="7196" spans="8:8" x14ac:dyDescent="0.2">
      <c r="H7196" s="130" t="s">
        <v>8018</v>
      </c>
    </row>
    <row r="7197" spans="8:8" x14ac:dyDescent="0.2">
      <c r="H7197" s="130" t="s">
        <v>8019</v>
      </c>
    </row>
    <row r="7198" spans="8:8" x14ac:dyDescent="0.2">
      <c r="H7198" s="130" t="s">
        <v>8020</v>
      </c>
    </row>
    <row r="7199" spans="8:8" x14ac:dyDescent="0.2">
      <c r="H7199" s="130" t="s">
        <v>8021</v>
      </c>
    </row>
    <row r="7200" spans="8:8" x14ac:dyDescent="0.2">
      <c r="H7200" s="130" t="s">
        <v>8022</v>
      </c>
    </row>
    <row r="7201" spans="8:8" x14ac:dyDescent="0.2">
      <c r="H7201" s="130" t="s">
        <v>8023</v>
      </c>
    </row>
    <row r="7202" spans="8:8" x14ac:dyDescent="0.2">
      <c r="H7202" s="130" t="s">
        <v>8024</v>
      </c>
    </row>
    <row r="7203" spans="8:8" x14ac:dyDescent="0.2">
      <c r="H7203" s="130" t="s">
        <v>8025</v>
      </c>
    </row>
    <row r="7204" spans="8:8" x14ac:dyDescent="0.2">
      <c r="H7204" s="130" t="s">
        <v>8026</v>
      </c>
    </row>
    <row r="7205" spans="8:8" x14ac:dyDescent="0.2">
      <c r="H7205" s="130" t="s">
        <v>8027</v>
      </c>
    </row>
    <row r="7206" spans="8:8" x14ac:dyDescent="0.2">
      <c r="H7206" s="130" t="s">
        <v>8028</v>
      </c>
    </row>
    <row r="7207" spans="8:8" x14ac:dyDescent="0.2">
      <c r="H7207" s="130" t="s">
        <v>8029</v>
      </c>
    </row>
    <row r="7208" spans="8:8" x14ac:dyDescent="0.2">
      <c r="H7208" s="130" t="s">
        <v>8030</v>
      </c>
    </row>
    <row r="7209" spans="8:8" x14ac:dyDescent="0.2">
      <c r="H7209" s="130" t="s">
        <v>8031</v>
      </c>
    </row>
    <row r="7210" spans="8:8" x14ac:dyDescent="0.2">
      <c r="H7210" s="130" t="s">
        <v>8032</v>
      </c>
    </row>
    <row r="7211" spans="8:8" x14ac:dyDescent="0.2">
      <c r="H7211" s="130" t="s">
        <v>8033</v>
      </c>
    </row>
    <row r="7212" spans="8:8" x14ac:dyDescent="0.2">
      <c r="H7212" s="130" t="s">
        <v>8034</v>
      </c>
    </row>
    <row r="7213" spans="8:8" x14ac:dyDescent="0.2">
      <c r="H7213" s="130" t="s">
        <v>8035</v>
      </c>
    </row>
    <row r="7214" spans="8:8" x14ac:dyDescent="0.2">
      <c r="H7214" s="130" t="s">
        <v>8036</v>
      </c>
    </row>
    <row r="7215" spans="8:8" x14ac:dyDescent="0.2">
      <c r="H7215" s="130" t="s">
        <v>8037</v>
      </c>
    </row>
    <row r="7216" spans="8:8" x14ac:dyDescent="0.2">
      <c r="H7216" s="130" t="s">
        <v>8038</v>
      </c>
    </row>
    <row r="7217" spans="8:8" x14ac:dyDescent="0.2">
      <c r="H7217" s="130" t="s">
        <v>8039</v>
      </c>
    </row>
    <row r="7218" spans="8:8" x14ac:dyDescent="0.2">
      <c r="H7218" s="130" t="s">
        <v>8040</v>
      </c>
    </row>
    <row r="7219" spans="8:8" x14ac:dyDescent="0.2">
      <c r="H7219" s="130" t="s">
        <v>8041</v>
      </c>
    </row>
    <row r="7220" spans="8:8" x14ac:dyDescent="0.2">
      <c r="H7220" s="130" t="s">
        <v>8042</v>
      </c>
    </row>
    <row r="7221" spans="8:8" x14ac:dyDescent="0.2">
      <c r="H7221" s="130" t="s">
        <v>8043</v>
      </c>
    </row>
    <row r="7222" spans="8:8" x14ac:dyDescent="0.2">
      <c r="H7222" s="130" t="s">
        <v>8044</v>
      </c>
    </row>
    <row r="7223" spans="8:8" x14ac:dyDescent="0.2">
      <c r="H7223" s="130" t="s">
        <v>8045</v>
      </c>
    </row>
    <row r="7224" spans="8:8" x14ac:dyDescent="0.2">
      <c r="H7224" s="130" t="s">
        <v>8046</v>
      </c>
    </row>
    <row r="7225" spans="8:8" x14ac:dyDescent="0.2">
      <c r="H7225" s="130" t="s">
        <v>8047</v>
      </c>
    </row>
    <row r="7226" spans="8:8" x14ac:dyDescent="0.2">
      <c r="H7226" s="130" t="s">
        <v>8048</v>
      </c>
    </row>
    <row r="7227" spans="8:8" x14ac:dyDescent="0.2">
      <c r="H7227" s="130" t="s">
        <v>8049</v>
      </c>
    </row>
    <row r="7228" spans="8:8" x14ac:dyDescent="0.2">
      <c r="H7228" s="130" t="s">
        <v>8050</v>
      </c>
    </row>
    <row r="7229" spans="8:8" x14ac:dyDescent="0.2">
      <c r="H7229" s="130" t="s">
        <v>8051</v>
      </c>
    </row>
    <row r="7230" spans="8:8" x14ac:dyDescent="0.2">
      <c r="H7230" s="130" t="s">
        <v>8052</v>
      </c>
    </row>
    <row r="7231" spans="8:8" x14ac:dyDescent="0.2">
      <c r="H7231" s="130" t="s">
        <v>8053</v>
      </c>
    </row>
    <row r="7232" spans="8:8" x14ac:dyDescent="0.2">
      <c r="H7232" s="130" t="s">
        <v>8054</v>
      </c>
    </row>
    <row r="7233" spans="8:8" x14ac:dyDescent="0.2">
      <c r="H7233" s="130" t="s">
        <v>8055</v>
      </c>
    </row>
    <row r="7234" spans="8:8" x14ac:dyDescent="0.2">
      <c r="H7234" s="130" t="s">
        <v>8056</v>
      </c>
    </row>
    <row r="7235" spans="8:8" x14ac:dyDescent="0.2">
      <c r="H7235" s="130" t="s">
        <v>8057</v>
      </c>
    </row>
    <row r="7236" spans="8:8" x14ac:dyDescent="0.2">
      <c r="H7236" s="130" t="s">
        <v>8058</v>
      </c>
    </row>
    <row r="7237" spans="8:8" x14ac:dyDescent="0.2">
      <c r="H7237" s="130" t="s">
        <v>8059</v>
      </c>
    </row>
    <row r="7238" spans="8:8" x14ac:dyDescent="0.2">
      <c r="H7238" s="130" t="s">
        <v>8060</v>
      </c>
    </row>
    <row r="7239" spans="8:8" x14ac:dyDescent="0.2">
      <c r="H7239" s="130" t="s">
        <v>8061</v>
      </c>
    </row>
    <row r="7240" spans="8:8" x14ac:dyDescent="0.2">
      <c r="H7240" s="130" t="s">
        <v>8062</v>
      </c>
    </row>
    <row r="7241" spans="8:8" x14ac:dyDescent="0.2">
      <c r="H7241" s="130" t="s">
        <v>8063</v>
      </c>
    </row>
    <row r="7242" spans="8:8" x14ac:dyDescent="0.2">
      <c r="H7242" s="130" t="s">
        <v>8064</v>
      </c>
    </row>
    <row r="7243" spans="8:8" x14ac:dyDescent="0.2">
      <c r="H7243" s="130" t="s">
        <v>8065</v>
      </c>
    </row>
    <row r="7244" spans="8:8" x14ac:dyDescent="0.2">
      <c r="H7244" s="130" t="s">
        <v>8066</v>
      </c>
    </row>
    <row r="7245" spans="8:8" x14ac:dyDescent="0.2">
      <c r="H7245" s="130" t="s">
        <v>8067</v>
      </c>
    </row>
    <row r="7246" spans="8:8" x14ac:dyDescent="0.2">
      <c r="H7246" s="130" t="s">
        <v>8068</v>
      </c>
    </row>
    <row r="7247" spans="8:8" x14ac:dyDescent="0.2">
      <c r="H7247" s="130" t="s">
        <v>8069</v>
      </c>
    </row>
    <row r="7248" spans="8:8" x14ac:dyDescent="0.2">
      <c r="H7248" s="130" t="s">
        <v>8070</v>
      </c>
    </row>
    <row r="7249" spans="8:8" x14ac:dyDescent="0.2">
      <c r="H7249" s="130" t="s">
        <v>8071</v>
      </c>
    </row>
    <row r="7250" spans="8:8" x14ac:dyDescent="0.2">
      <c r="H7250" s="130" t="s">
        <v>8072</v>
      </c>
    </row>
    <row r="7251" spans="8:8" x14ac:dyDescent="0.2">
      <c r="H7251" s="130" t="s">
        <v>8073</v>
      </c>
    </row>
    <row r="7252" spans="8:8" x14ac:dyDescent="0.2">
      <c r="H7252" s="130" t="s">
        <v>8074</v>
      </c>
    </row>
    <row r="7253" spans="8:8" x14ac:dyDescent="0.2">
      <c r="H7253" s="130" t="s">
        <v>8075</v>
      </c>
    </row>
    <row r="7254" spans="8:8" x14ac:dyDescent="0.2">
      <c r="H7254" s="130" t="s">
        <v>8076</v>
      </c>
    </row>
    <row r="7255" spans="8:8" x14ac:dyDescent="0.2">
      <c r="H7255" s="130" t="s">
        <v>8077</v>
      </c>
    </row>
    <row r="7256" spans="8:8" x14ac:dyDescent="0.2">
      <c r="H7256" s="130" t="s">
        <v>8078</v>
      </c>
    </row>
    <row r="7257" spans="8:8" x14ac:dyDescent="0.2">
      <c r="H7257" s="130" t="s">
        <v>8079</v>
      </c>
    </row>
    <row r="7258" spans="8:8" x14ac:dyDescent="0.2">
      <c r="H7258" s="130" t="s">
        <v>8080</v>
      </c>
    </row>
    <row r="7259" spans="8:8" x14ac:dyDescent="0.2">
      <c r="H7259" s="130" t="s">
        <v>8081</v>
      </c>
    </row>
    <row r="7260" spans="8:8" x14ac:dyDescent="0.2">
      <c r="H7260" s="130" t="s">
        <v>8082</v>
      </c>
    </row>
    <row r="7261" spans="8:8" x14ac:dyDescent="0.2">
      <c r="H7261" s="130" t="s">
        <v>8083</v>
      </c>
    </row>
    <row r="7262" spans="8:8" x14ac:dyDescent="0.2">
      <c r="H7262" s="130" t="s">
        <v>8084</v>
      </c>
    </row>
    <row r="7263" spans="8:8" x14ac:dyDescent="0.2">
      <c r="H7263" s="130" t="s">
        <v>8085</v>
      </c>
    </row>
    <row r="7264" spans="8:8" x14ac:dyDescent="0.2">
      <c r="H7264" s="130" t="s">
        <v>8086</v>
      </c>
    </row>
    <row r="7265" spans="8:8" x14ac:dyDescent="0.2">
      <c r="H7265" s="130" t="s">
        <v>8087</v>
      </c>
    </row>
    <row r="7266" spans="8:8" x14ac:dyDescent="0.2">
      <c r="H7266" s="130" t="s">
        <v>8088</v>
      </c>
    </row>
    <row r="7267" spans="8:8" x14ac:dyDescent="0.2">
      <c r="H7267" s="130" t="s">
        <v>8089</v>
      </c>
    </row>
    <row r="7268" spans="8:8" x14ac:dyDescent="0.2">
      <c r="H7268" s="130" t="s">
        <v>8090</v>
      </c>
    </row>
    <row r="7269" spans="8:8" x14ac:dyDescent="0.2">
      <c r="H7269" s="130" t="s">
        <v>8091</v>
      </c>
    </row>
    <row r="7270" spans="8:8" x14ac:dyDescent="0.2">
      <c r="H7270" s="130" t="s">
        <v>8092</v>
      </c>
    </row>
    <row r="7271" spans="8:8" x14ac:dyDescent="0.2">
      <c r="H7271" s="130" t="s">
        <v>8093</v>
      </c>
    </row>
    <row r="7272" spans="8:8" x14ac:dyDescent="0.2">
      <c r="H7272" s="130" t="s">
        <v>8094</v>
      </c>
    </row>
    <row r="7273" spans="8:8" x14ac:dyDescent="0.2">
      <c r="H7273" s="130" t="s">
        <v>8095</v>
      </c>
    </row>
    <row r="7274" spans="8:8" x14ac:dyDescent="0.2">
      <c r="H7274" s="130" t="s">
        <v>8096</v>
      </c>
    </row>
    <row r="7275" spans="8:8" x14ac:dyDescent="0.2">
      <c r="H7275" s="130" t="s">
        <v>8097</v>
      </c>
    </row>
    <row r="7276" spans="8:8" x14ac:dyDescent="0.2">
      <c r="H7276" s="130" t="s">
        <v>8098</v>
      </c>
    </row>
    <row r="7277" spans="8:8" x14ac:dyDescent="0.2">
      <c r="H7277" s="130" t="s">
        <v>8099</v>
      </c>
    </row>
    <row r="7278" spans="8:8" x14ac:dyDescent="0.2">
      <c r="H7278" s="130" t="s">
        <v>8100</v>
      </c>
    </row>
    <row r="7279" spans="8:8" x14ac:dyDescent="0.2">
      <c r="H7279" s="130" t="s">
        <v>8101</v>
      </c>
    </row>
    <row r="7280" spans="8:8" x14ac:dyDescent="0.2">
      <c r="H7280" s="130" t="s">
        <v>8102</v>
      </c>
    </row>
    <row r="7281" spans="8:8" x14ac:dyDescent="0.2">
      <c r="H7281" s="130" t="s">
        <v>8103</v>
      </c>
    </row>
    <row r="7282" spans="8:8" x14ac:dyDescent="0.2">
      <c r="H7282" s="130" t="s">
        <v>8104</v>
      </c>
    </row>
    <row r="7283" spans="8:8" x14ac:dyDescent="0.2">
      <c r="H7283" s="130" t="s">
        <v>8105</v>
      </c>
    </row>
    <row r="7284" spans="8:8" x14ac:dyDescent="0.2">
      <c r="H7284" s="130" t="s">
        <v>8106</v>
      </c>
    </row>
    <row r="7285" spans="8:8" x14ac:dyDescent="0.2">
      <c r="H7285" s="130" t="s">
        <v>8107</v>
      </c>
    </row>
    <row r="7286" spans="8:8" x14ac:dyDescent="0.2">
      <c r="H7286" s="130" t="s">
        <v>8108</v>
      </c>
    </row>
    <row r="7287" spans="8:8" x14ac:dyDescent="0.2">
      <c r="H7287" s="130" t="s">
        <v>8109</v>
      </c>
    </row>
    <row r="7288" spans="8:8" x14ac:dyDescent="0.2">
      <c r="H7288" s="130" t="s">
        <v>8110</v>
      </c>
    </row>
    <row r="7289" spans="8:8" x14ac:dyDescent="0.2">
      <c r="H7289" s="130" t="s">
        <v>8111</v>
      </c>
    </row>
    <row r="7290" spans="8:8" x14ac:dyDescent="0.2">
      <c r="H7290" s="130" t="s">
        <v>8112</v>
      </c>
    </row>
    <row r="7291" spans="8:8" x14ac:dyDescent="0.2">
      <c r="H7291" s="130" t="s">
        <v>8113</v>
      </c>
    </row>
    <row r="7292" spans="8:8" x14ac:dyDescent="0.2">
      <c r="H7292" s="130" t="s">
        <v>8114</v>
      </c>
    </row>
    <row r="7293" spans="8:8" x14ac:dyDescent="0.2">
      <c r="H7293" s="130" t="s">
        <v>8115</v>
      </c>
    </row>
    <row r="7294" spans="8:8" x14ac:dyDescent="0.2">
      <c r="H7294" s="130" t="s">
        <v>8116</v>
      </c>
    </row>
    <row r="7295" spans="8:8" x14ac:dyDescent="0.2">
      <c r="H7295" s="130" t="s">
        <v>8117</v>
      </c>
    </row>
    <row r="7296" spans="8:8" x14ac:dyDescent="0.2">
      <c r="H7296" s="130" t="s">
        <v>8118</v>
      </c>
    </row>
    <row r="7297" spans="8:8" x14ac:dyDescent="0.2">
      <c r="H7297" s="130" t="s">
        <v>8119</v>
      </c>
    </row>
    <row r="7298" spans="8:8" x14ac:dyDescent="0.2">
      <c r="H7298" s="130" t="s">
        <v>8120</v>
      </c>
    </row>
    <row r="7299" spans="8:8" x14ac:dyDescent="0.2">
      <c r="H7299" s="130" t="s">
        <v>8121</v>
      </c>
    </row>
    <row r="7300" spans="8:8" x14ac:dyDescent="0.2">
      <c r="H7300" s="130" t="s">
        <v>8122</v>
      </c>
    </row>
    <row r="7301" spans="8:8" x14ac:dyDescent="0.2">
      <c r="H7301" s="130" t="s">
        <v>8123</v>
      </c>
    </row>
    <row r="7302" spans="8:8" x14ac:dyDescent="0.2">
      <c r="H7302" s="130" t="s">
        <v>8124</v>
      </c>
    </row>
    <row r="7303" spans="8:8" x14ac:dyDescent="0.2">
      <c r="H7303" s="130" t="s">
        <v>8125</v>
      </c>
    </row>
    <row r="7304" spans="8:8" x14ac:dyDescent="0.2">
      <c r="H7304" s="130" t="s">
        <v>8126</v>
      </c>
    </row>
    <row r="7305" spans="8:8" x14ac:dyDescent="0.2">
      <c r="H7305" s="130" t="s">
        <v>8127</v>
      </c>
    </row>
    <row r="7306" spans="8:8" x14ac:dyDescent="0.2">
      <c r="H7306" s="130" t="s">
        <v>8128</v>
      </c>
    </row>
    <row r="7307" spans="8:8" x14ac:dyDescent="0.2">
      <c r="H7307" s="130" t="s">
        <v>8129</v>
      </c>
    </row>
    <row r="7308" spans="8:8" x14ac:dyDescent="0.2">
      <c r="H7308" s="130" t="s">
        <v>8130</v>
      </c>
    </row>
    <row r="7309" spans="8:8" x14ac:dyDescent="0.2">
      <c r="H7309" s="130" t="s">
        <v>8131</v>
      </c>
    </row>
    <row r="7310" spans="8:8" x14ac:dyDescent="0.2">
      <c r="H7310" s="130" t="s">
        <v>8132</v>
      </c>
    </row>
    <row r="7311" spans="8:8" x14ac:dyDescent="0.2">
      <c r="H7311" s="130" t="s">
        <v>8133</v>
      </c>
    </row>
    <row r="7312" spans="8:8" x14ac:dyDescent="0.2">
      <c r="H7312" s="130" t="s">
        <v>8134</v>
      </c>
    </row>
    <row r="7313" spans="8:8" x14ac:dyDescent="0.2">
      <c r="H7313" s="130" t="s">
        <v>8135</v>
      </c>
    </row>
    <row r="7314" spans="8:8" x14ac:dyDescent="0.2">
      <c r="H7314" s="130" t="s">
        <v>8136</v>
      </c>
    </row>
    <row r="7315" spans="8:8" x14ac:dyDescent="0.2">
      <c r="H7315" s="130" t="s">
        <v>8137</v>
      </c>
    </row>
    <row r="7316" spans="8:8" x14ac:dyDescent="0.2">
      <c r="H7316" s="130" t="s">
        <v>8138</v>
      </c>
    </row>
    <row r="7317" spans="8:8" x14ac:dyDescent="0.2">
      <c r="H7317" s="130" t="s">
        <v>8139</v>
      </c>
    </row>
    <row r="7318" spans="8:8" x14ac:dyDescent="0.2">
      <c r="H7318" s="130" t="s">
        <v>8140</v>
      </c>
    </row>
    <row r="7319" spans="8:8" x14ac:dyDescent="0.2">
      <c r="H7319" s="130" t="s">
        <v>8141</v>
      </c>
    </row>
    <row r="7320" spans="8:8" x14ac:dyDescent="0.2">
      <c r="H7320" s="130" t="s">
        <v>8142</v>
      </c>
    </row>
    <row r="7321" spans="8:8" x14ac:dyDescent="0.2">
      <c r="H7321" s="130" t="s">
        <v>8143</v>
      </c>
    </row>
    <row r="7322" spans="8:8" x14ac:dyDescent="0.2">
      <c r="H7322" s="130" t="s">
        <v>8144</v>
      </c>
    </row>
    <row r="7323" spans="8:8" x14ac:dyDescent="0.2">
      <c r="H7323" s="130" t="s">
        <v>8145</v>
      </c>
    </row>
    <row r="7324" spans="8:8" x14ac:dyDescent="0.2">
      <c r="H7324" s="130" t="s">
        <v>8146</v>
      </c>
    </row>
    <row r="7325" spans="8:8" x14ac:dyDescent="0.2">
      <c r="H7325" s="130" t="s">
        <v>8147</v>
      </c>
    </row>
    <row r="7326" spans="8:8" x14ac:dyDescent="0.2">
      <c r="H7326" s="130" t="s">
        <v>8148</v>
      </c>
    </row>
    <row r="7327" spans="8:8" x14ac:dyDescent="0.2">
      <c r="H7327" s="130" t="s">
        <v>8149</v>
      </c>
    </row>
    <row r="7328" spans="8:8" x14ac:dyDescent="0.2">
      <c r="H7328" s="130" t="s">
        <v>8150</v>
      </c>
    </row>
    <row r="7329" spans="8:8" x14ac:dyDescent="0.2">
      <c r="H7329" s="130" t="s">
        <v>8151</v>
      </c>
    </row>
    <row r="7330" spans="8:8" x14ac:dyDescent="0.2">
      <c r="H7330" s="130" t="s">
        <v>8152</v>
      </c>
    </row>
    <row r="7331" spans="8:8" x14ac:dyDescent="0.2">
      <c r="H7331" s="130" t="s">
        <v>8153</v>
      </c>
    </row>
    <row r="7332" spans="8:8" x14ac:dyDescent="0.2">
      <c r="H7332" s="130" t="s">
        <v>8154</v>
      </c>
    </row>
    <row r="7333" spans="8:8" x14ac:dyDescent="0.2">
      <c r="H7333" s="130" t="s">
        <v>8155</v>
      </c>
    </row>
    <row r="7334" spans="8:8" x14ac:dyDescent="0.2">
      <c r="H7334" s="130" t="s">
        <v>8156</v>
      </c>
    </row>
    <row r="7335" spans="8:8" x14ac:dyDescent="0.2">
      <c r="H7335" s="130" t="s">
        <v>8157</v>
      </c>
    </row>
    <row r="7336" spans="8:8" x14ac:dyDescent="0.2">
      <c r="H7336" s="130" t="s">
        <v>8158</v>
      </c>
    </row>
    <row r="7337" spans="8:8" x14ac:dyDescent="0.2">
      <c r="H7337" s="130" t="s">
        <v>8159</v>
      </c>
    </row>
    <row r="7338" spans="8:8" x14ac:dyDescent="0.2">
      <c r="H7338" s="130" t="s">
        <v>8160</v>
      </c>
    </row>
    <row r="7339" spans="8:8" x14ac:dyDescent="0.2">
      <c r="H7339" s="130" t="s">
        <v>8161</v>
      </c>
    </row>
    <row r="7340" spans="8:8" x14ac:dyDescent="0.2">
      <c r="H7340" s="130" t="s">
        <v>8162</v>
      </c>
    </row>
    <row r="7341" spans="8:8" x14ac:dyDescent="0.2">
      <c r="H7341" s="130" t="s">
        <v>8163</v>
      </c>
    </row>
    <row r="7342" spans="8:8" x14ac:dyDescent="0.2">
      <c r="H7342" s="130" t="s">
        <v>8164</v>
      </c>
    </row>
    <row r="7343" spans="8:8" x14ac:dyDescent="0.2">
      <c r="H7343" s="130" t="s">
        <v>8165</v>
      </c>
    </row>
    <row r="7344" spans="8:8" x14ac:dyDescent="0.2">
      <c r="H7344" s="130" t="s">
        <v>8166</v>
      </c>
    </row>
    <row r="7345" spans="8:8" x14ac:dyDescent="0.2">
      <c r="H7345" s="130" t="s">
        <v>8167</v>
      </c>
    </row>
    <row r="7346" spans="8:8" x14ac:dyDescent="0.2">
      <c r="H7346" s="130" t="s">
        <v>8168</v>
      </c>
    </row>
    <row r="7347" spans="8:8" x14ac:dyDescent="0.2">
      <c r="H7347" s="130" t="s">
        <v>8169</v>
      </c>
    </row>
    <row r="7348" spans="8:8" x14ac:dyDescent="0.2">
      <c r="H7348" s="130" t="s">
        <v>8170</v>
      </c>
    </row>
    <row r="7349" spans="8:8" x14ac:dyDescent="0.2">
      <c r="H7349" s="130" t="s">
        <v>8171</v>
      </c>
    </row>
    <row r="7350" spans="8:8" x14ac:dyDescent="0.2">
      <c r="H7350" s="130" t="s">
        <v>8172</v>
      </c>
    </row>
    <row r="7351" spans="8:8" x14ac:dyDescent="0.2">
      <c r="H7351" s="130" t="s">
        <v>8173</v>
      </c>
    </row>
    <row r="7352" spans="8:8" x14ac:dyDescent="0.2">
      <c r="H7352" s="130" t="s">
        <v>8174</v>
      </c>
    </row>
    <row r="7353" spans="8:8" x14ac:dyDescent="0.2">
      <c r="H7353" s="130" t="s">
        <v>8175</v>
      </c>
    </row>
    <row r="7354" spans="8:8" x14ac:dyDescent="0.2">
      <c r="H7354" s="130" t="s">
        <v>8176</v>
      </c>
    </row>
    <row r="7355" spans="8:8" x14ac:dyDescent="0.2">
      <c r="H7355" s="130" t="s">
        <v>8177</v>
      </c>
    </row>
    <row r="7356" spans="8:8" x14ac:dyDescent="0.2">
      <c r="H7356" s="130" t="s">
        <v>8178</v>
      </c>
    </row>
    <row r="7357" spans="8:8" x14ac:dyDescent="0.2">
      <c r="H7357" s="130" t="s">
        <v>8179</v>
      </c>
    </row>
    <row r="7358" spans="8:8" x14ac:dyDescent="0.2">
      <c r="H7358" s="130" t="s">
        <v>8180</v>
      </c>
    </row>
    <row r="7359" spans="8:8" x14ac:dyDescent="0.2">
      <c r="H7359" s="130" t="s">
        <v>8181</v>
      </c>
    </row>
    <row r="7360" spans="8:8" x14ac:dyDescent="0.2">
      <c r="H7360" s="130" t="s">
        <v>8182</v>
      </c>
    </row>
    <row r="7361" spans="8:8" x14ac:dyDescent="0.2">
      <c r="H7361" s="130" t="s">
        <v>8183</v>
      </c>
    </row>
    <row r="7362" spans="8:8" x14ac:dyDescent="0.2">
      <c r="H7362" s="130" t="s">
        <v>8184</v>
      </c>
    </row>
    <row r="7363" spans="8:8" x14ac:dyDescent="0.2">
      <c r="H7363" s="130" t="s">
        <v>8185</v>
      </c>
    </row>
    <row r="7364" spans="8:8" x14ac:dyDescent="0.2">
      <c r="H7364" s="130" t="s">
        <v>8186</v>
      </c>
    </row>
    <row r="7365" spans="8:8" x14ac:dyDescent="0.2">
      <c r="H7365" s="130" t="s">
        <v>8187</v>
      </c>
    </row>
    <row r="7366" spans="8:8" x14ac:dyDescent="0.2">
      <c r="H7366" s="130" t="s">
        <v>8188</v>
      </c>
    </row>
    <row r="7367" spans="8:8" x14ac:dyDescent="0.2">
      <c r="H7367" s="130" t="s">
        <v>8189</v>
      </c>
    </row>
    <row r="7368" spans="8:8" x14ac:dyDescent="0.2">
      <c r="H7368" s="130" t="s">
        <v>8190</v>
      </c>
    </row>
    <row r="7369" spans="8:8" x14ac:dyDescent="0.2">
      <c r="H7369" s="130" t="s">
        <v>8191</v>
      </c>
    </row>
    <row r="7370" spans="8:8" x14ac:dyDescent="0.2">
      <c r="H7370" s="130" t="s">
        <v>8192</v>
      </c>
    </row>
    <row r="7371" spans="8:8" x14ac:dyDescent="0.2">
      <c r="H7371" s="130" t="s">
        <v>8193</v>
      </c>
    </row>
    <row r="7372" spans="8:8" x14ac:dyDescent="0.2">
      <c r="H7372" s="130" t="s">
        <v>8194</v>
      </c>
    </row>
    <row r="7373" spans="8:8" x14ac:dyDescent="0.2">
      <c r="H7373" s="130" t="s">
        <v>8195</v>
      </c>
    </row>
    <row r="7374" spans="8:8" x14ac:dyDescent="0.2">
      <c r="H7374" s="130" t="s">
        <v>8196</v>
      </c>
    </row>
    <row r="7375" spans="8:8" x14ac:dyDescent="0.2">
      <c r="H7375" s="130" t="s">
        <v>8197</v>
      </c>
    </row>
    <row r="7376" spans="8:8" x14ac:dyDescent="0.2">
      <c r="H7376" s="130" t="s">
        <v>8198</v>
      </c>
    </row>
    <row r="7377" spans="8:8" x14ac:dyDescent="0.2">
      <c r="H7377" s="130" t="s">
        <v>8199</v>
      </c>
    </row>
    <row r="7378" spans="8:8" x14ac:dyDescent="0.2">
      <c r="H7378" s="130" t="s">
        <v>8200</v>
      </c>
    </row>
    <row r="7379" spans="8:8" x14ac:dyDescent="0.2">
      <c r="H7379" s="130" t="s">
        <v>8201</v>
      </c>
    </row>
    <row r="7380" spans="8:8" x14ac:dyDescent="0.2">
      <c r="H7380" s="130" t="s">
        <v>8202</v>
      </c>
    </row>
    <row r="7381" spans="8:8" x14ac:dyDescent="0.2">
      <c r="H7381" s="130" t="s">
        <v>8203</v>
      </c>
    </row>
    <row r="7382" spans="8:8" x14ac:dyDescent="0.2">
      <c r="H7382" s="130" t="s">
        <v>8204</v>
      </c>
    </row>
    <row r="7383" spans="8:8" x14ac:dyDescent="0.2">
      <c r="H7383" s="130" t="s">
        <v>8205</v>
      </c>
    </row>
    <row r="7384" spans="8:8" x14ac:dyDescent="0.2">
      <c r="H7384" s="130" t="s">
        <v>8206</v>
      </c>
    </row>
    <row r="7385" spans="8:8" x14ac:dyDescent="0.2">
      <c r="H7385" s="130" t="s">
        <v>8207</v>
      </c>
    </row>
    <row r="7386" spans="8:8" x14ac:dyDescent="0.2">
      <c r="H7386" s="130" t="s">
        <v>8208</v>
      </c>
    </row>
    <row r="7387" spans="8:8" x14ac:dyDescent="0.2">
      <c r="H7387" s="130" t="s">
        <v>8209</v>
      </c>
    </row>
    <row r="7388" spans="8:8" x14ac:dyDescent="0.2">
      <c r="H7388" s="130" t="s">
        <v>8210</v>
      </c>
    </row>
    <row r="7389" spans="8:8" x14ac:dyDescent="0.2">
      <c r="H7389" s="130" t="s">
        <v>8211</v>
      </c>
    </row>
    <row r="7390" spans="8:8" x14ac:dyDescent="0.2">
      <c r="H7390" s="130" t="s">
        <v>8212</v>
      </c>
    </row>
    <row r="7391" spans="8:8" x14ac:dyDescent="0.2">
      <c r="H7391" s="130" t="s">
        <v>8213</v>
      </c>
    </row>
    <row r="7392" spans="8:8" x14ac:dyDescent="0.2">
      <c r="H7392" s="130" t="s">
        <v>8214</v>
      </c>
    </row>
    <row r="7393" spans="8:8" x14ac:dyDescent="0.2">
      <c r="H7393" s="130" t="s">
        <v>8215</v>
      </c>
    </row>
    <row r="7394" spans="8:8" x14ac:dyDescent="0.2">
      <c r="H7394" s="130" t="s">
        <v>8216</v>
      </c>
    </row>
    <row r="7395" spans="8:8" x14ac:dyDescent="0.2">
      <c r="H7395" s="130" t="s">
        <v>8217</v>
      </c>
    </row>
    <row r="7396" spans="8:8" x14ac:dyDescent="0.2">
      <c r="H7396" s="130" t="s">
        <v>8218</v>
      </c>
    </row>
    <row r="7397" spans="8:8" x14ac:dyDescent="0.2">
      <c r="H7397" s="130" t="s">
        <v>8219</v>
      </c>
    </row>
    <row r="7398" spans="8:8" x14ac:dyDescent="0.2">
      <c r="H7398" s="130" t="s">
        <v>8220</v>
      </c>
    </row>
    <row r="7399" spans="8:8" x14ac:dyDescent="0.2">
      <c r="H7399" s="130" t="s">
        <v>8221</v>
      </c>
    </row>
    <row r="7400" spans="8:8" x14ac:dyDescent="0.2">
      <c r="H7400" s="130" t="s">
        <v>8222</v>
      </c>
    </row>
    <row r="7401" spans="8:8" x14ac:dyDescent="0.2">
      <c r="H7401" s="130" t="s">
        <v>8223</v>
      </c>
    </row>
    <row r="7402" spans="8:8" x14ac:dyDescent="0.2">
      <c r="H7402" s="130" t="s">
        <v>8224</v>
      </c>
    </row>
    <row r="7403" spans="8:8" x14ac:dyDescent="0.2">
      <c r="H7403" s="130" t="s">
        <v>8225</v>
      </c>
    </row>
    <row r="7404" spans="8:8" x14ac:dyDescent="0.2">
      <c r="H7404" s="130" t="s">
        <v>8226</v>
      </c>
    </row>
    <row r="7405" spans="8:8" x14ac:dyDescent="0.2">
      <c r="H7405" s="130" t="s">
        <v>8227</v>
      </c>
    </row>
    <row r="7406" spans="8:8" x14ac:dyDescent="0.2">
      <c r="H7406" s="130" t="s">
        <v>8228</v>
      </c>
    </row>
    <row r="7407" spans="8:8" x14ac:dyDescent="0.2">
      <c r="H7407" s="130" t="s">
        <v>8229</v>
      </c>
    </row>
    <row r="7408" spans="8:8" x14ac:dyDescent="0.2">
      <c r="H7408" s="130" t="s">
        <v>8230</v>
      </c>
    </row>
    <row r="7409" spans="8:8" x14ac:dyDescent="0.2">
      <c r="H7409" s="130" t="s">
        <v>8231</v>
      </c>
    </row>
    <row r="7410" spans="8:8" x14ac:dyDescent="0.2">
      <c r="H7410" s="130" t="s">
        <v>8232</v>
      </c>
    </row>
    <row r="7411" spans="8:8" x14ac:dyDescent="0.2">
      <c r="H7411" s="130" t="s">
        <v>8233</v>
      </c>
    </row>
    <row r="7412" spans="8:8" x14ac:dyDescent="0.2">
      <c r="H7412" s="130" t="s">
        <v>8234</v>
      </c>
    </row>
    <row r="7413" spans="8:8" x14ac:dyDescent="0.2">
      <c r="H7413" s="130" t="s">
        <v>8235</v>
      </c>
    </row>
    <row r="7414" spans="8:8" x14ac:dyDescent="0.2">
      <c r="H7414" s="130" t="s">
        <v>8236</v>
      </c>
    </row>
    <row r="7415" spans="8:8" x14ac:dyDescent="0.2">
      <c r="H7415" s="130" t="s">
        <v>8237</v>
      </c>
    </row>
    <row r="7416" spans="8:8" x14ac:dyDescent="0.2">
      <c r="H7416" s="130" t="s">
        <v>8238</v>
      </c>
    </row>
    <row r="7417" spans="8:8" x14ac:dyDescent="0.2">
      <c r="H7417" s="130" t="s">
        <v>8239</v>
      </c>
    </row>
    <row r="7418" spans="8:8" x14ac:dyDescent="0.2">
      <c r="H7418" s="130" t="s">
        <v>8240</v>
      </c>
    </row>
    <row r="7419" spans="8:8" x14ac:dyDescent="0.2">
      <c r="H7419" s="130" t="s">
        <v>8241</v>
      </c>
    </row>
    <row r="7420" spans="8:8" x14ac:dyDescent="0.2">
      <c r="H7420" s="130" t="s">
        <v>8242</v>
      </c>
    </row>
    <row r="7421" spans="8:8" x14ac:dyDescent="0.2">
      <c r="H7421" s="130" t="s">
        <v>8243</v>
      </c>
    </row>
    <row r="7422" spans="8:8" x14ac:dyDescent="0.2">
      <c r="H7422" s="130" t="s">
        <v>8244</v>
      </c>
    </row>
    <row r="7423" spans="8:8" x14ac:dyDescent="0.2">
      <c r="H7423" s="130" t="s">
        <v>8245</v>
      </c>
    </row>
    <row r="7424" spans="8:8" x14ac:dyDescent="0.2">
      <c r="H7424" s="130" t="s">
        <v>8246</v>
      </c>
    </row>
    <row r="7425" spans="8:8" x14ac:dyDescent="0.2">
      <c r="H7425" s="130" t="s">
        <v>8247</v>
      </c>
    </row>
    <row r="7426" spans="8:8" x14ac:dyDescent="0.2">
      <c r="H7426" s="130" t="s">
        <v>8248</v>
      </c>
    </row>
    <row r="7427" spans="8:8" x14ac:dyDescent="0.2">
      <c r="H7427" s="130" t="s">
        <v>8249</v>
      </c>
    </row>
    <row r="7428" spans="8:8" x14ac:dyDescent="0.2">
      <c r="H7428" s="130" t="s">
        <v>8250</v>
      </c>
    </row>
    <row r="7429" spans="8:8" x14ac:dyDescent="0.2">
      <c r="H7429" s="130" t="s">
        <v>8251</v>
      </c>
    </row>
    <row r="7430" spans="8:8" x14ac:dyDescent="0.2">
      <c r="H7430" s="130" t="s">
        <v>8252</v>
      </c>
    </row>
    <row r="7431" spans="8:8" x14ac:dyDescent="0.2">
      <c r="H7431" s="130" t="s">
        <v>8253</v>
      </c>
    </row>
    <row r="7432" spans="8:8" x14ac:dyDescent="0.2">
      <c r="H7432" s="130" t="s">
        <v>8254</v>
      </c>
    </row>
    <row r="7433" spans="8:8" x14ac:dyDescent="0.2">
      <c r="H7433" s="130" t="s">
        <v>8255</v>
      </c>
    </row>
    <row r="7434" spans="8:8" x14ac:dyDescent="0.2">
      <c r="H7434" s="130" t="s">
        <v>8256</v>
      </c>
    </row>
    <row r="7435" spans="8:8" x14ac:dyDescent="0.2">
      <c r="H7435" s="130" t="s">
        <v>8257</v>
      </c>
    </row>
    <row r="7436" spans="8:8" x14ac:dyDescent="0.2">
      <c r="H7436" s="130" t="s">
        <v>8258</v>
      </c>
    </row>
    <row r="7437" spans="8:8" x14ac:dyDescent="0.2">
      <c r="H7437" s="130" t="s">
        <v>8259</v>
      </c>
    </row>
    <row r="7438" spans="8:8" x14ac:dyDescent="0.2">
      <c r="H7438" s="130" t="s">
        <v>8260</v>
      </c>
    </row>
    <row r="7439" spans="8:8" x14ac:dyDescent="0.2">
      <c r="H7439" s="130" t="s">
        <v>8261</v>
      </c>
    </row>
    <row r="7440" spans="8:8" x14ac:dyDescent="0.2">
      <c r="H7440" s="130" t="s">
        <v>8262</v>
      </c>
    </row>
    <row r="7441" spans="8:8" x14ac:dyDescent="0.2">
      <c r="H7441" s="130" t="s">
        <v>8263</v>
      </c>
    </row>
    <row r="7442" spans="8:8" x14ac:dyDescent="0.2">
      <c r="H7442" s="130" t="s">
        <v>8264</v>
      </c>
    </row>
    <row r="7443" spans="8:8" x14ac:dyDescent="0.2">
      <c r="H7443" s="130" t="s">
        <v>8265</v>
      </c>
    </row>
    <row r="7444" spans="8:8" x14ac:dyDescent="0.2">
      <c r="H7444" s="130" t="s">
        <v>8266</v>
      </c>
    </row>
    <row r="7445" spans="8:8" x14ac:dyDescent="0.2">
      <c r="H7445" s="130" t="s">
        <v>8267</v>
      </c>
    </row>
    <row r="7446" spans="8:8" x14ac:dyDescent="0.2">
      <c r="H7446" s="130" t="s">
        <v>8268</v>
      </c>
    </row>
    <row r="7447" spans="8:8" x14ac:dyDescent="0.2">
      <c r="H7447" s="130" t="s">
        <v>8269</v>
      </c>
    </row>
    <row r="7448" spans="8:8" x14ac:dyDescent="0.2">
      <c r="H7448" s="130" t="s">
        <v>8270</v>
      </c>
    </row>
    <row r="7449" spans="8:8" x14ac:dyDescent="0.2">
      <c r="H7449" s="130" t="s">
        <v>8271</v>
      </c>
    </row>
    <row r="7450" spans="8:8" x14ac:dyDescent="0.2">
      <c r="H7450" s="130" t="s">
        <v>8272</v>
      </c>
    </row>
    <row r="7451" spans="8:8" x14ac:dyDescent="0.2">
      <c r="H7451" s="130" t="s">
        <v>8273</v>
      </c>
    </row>
    <row r="7452" spans="8:8" x14ac:dyDescent="0.2">
      <c r="H7452" s="130" t="s">
        <v>8274</v>
      </c>
    </row>
    <row r="7453" spans="8:8" x14ac:dyDescent="0.2">
      <c r="H7453" s="130" t="s">
        <v>8275</v>
      </c>
    </row>
    <row r="7454" spans="8:8" x14ac:dyDescent="0.2">
      <c r="H7454" s="130" t="s">
        <v>8276</v>
      </c>
    </row>
    <row r="7455" spans="8:8" x14ac:dyDescent="0.2">
      <c r="H7455" s="130" t="s">
        <v>8277</v>
      </c>
    </row>
    <row r="7456" spans="8:8" x14ac:dyDescent="0.2">
      <c r="H7456" s="130" t="s">
        <v>8278</v>
      </c>
    </row>
    <row r="7457" spans="8:8" x14ac:dyDescent="0.2">
      <c r="H7457" s="130" t="s">
        <v>8279</v>
      </c>
    </row>
    <row r="7458" spans="8:8" x14ac:dyDescent="0.2">
      <c r="H7458" s="130" t="s">
        <v>8280</v>
      </c>
    </row>
    <row r="7459" spans="8:8" x14ac:dyDescent="0.2">
      <c r="H7459" s="130" t="s">
        <v>8281</v>
      </c>
    </row>
    <row r="7460" spans="8:8" x14ac:dyDescent="0.2">
      <c r="H7460" s="130" t="s">
        <v>8282</v>
      </c>
    </row>
    <row r="7461" spans="8:8" x14ac:dyDescent="0.2">
      <c r="H7461" s="130" t="s">
        <v>8283</v>
      </c>
    </row>
    <row r="7462" spans="8:8" x14ac:dyDescent="0.2">
      <c r="H7462" s="130" t="s">
        <v>8284</v>
      </c>
    </row>
    <row r="7463" spans="8:8" x14ac:dyDescent="0.2">
      <c r="H7463" s="130" t="s">
        <v>8285</v>
      </c>
    </row>
    <row r="7464" spans="8:8" x14ac:dyDescent="0.2">
      <c r="H7464" s="130" t="s">
        <v>8286</v>
      </c>
    </row>
    <row r="7465" spans="8:8" x14ac:dyDescent="0.2">
      <c r="H7465" s="130" t="s">
        <v>8287</v>
      </c>
    </row>
    <row r="7466" spans="8:8" x14ac:dyDescent="0.2">
      <c r="H7466" s="130" t="s">
        <v>8288</v>
      </c>
    </row>
    <row r="7467" spans="8:8" x14ac:dyDescent="0.2">
      <c r="H7467" s="130" t="s">
        <v>8289</v>
      </c>
    </row>
    <row r="7468" spans="8:8" x14ac:dyDescent="0.2">
      <c r="H7468" s="130" t="s">
        <v>8290</v>
      </c>
    </row>
    <row r="7469" spans="8:8" x14ac:dyDescent="0.2">
      <c r="H7469" s="130" t="s">
        <v>8291</v>
      </c>
    </row>
    <row r="7470" spans="8:8" x14ac:dyDescent="0.2">
      <c r="H7470" s="130" t="s">
        <v>8292</v>
      </c>
    </row>
    <row r="7471" spans="8:8" x14ac:dyDescent="0.2">
      <c r="H7471" s="130" t="s">
        <v>8293</v>
      </c>
    </row>
    <row r="7472" spans="8:8" x14ac:dyDescent="0.2">
      <c r="H7472" s="130" t="s">
        <v>8294</v>
      </c>
    </row>
    <row r="7473" spans="8:8" x14ac:dyDescent="0.2">
      <c r="H7473" s="130" t="s">
        <v>8295</v>
      </c>
    </row>
    <row r="7474" spans="8:8" x14ac:dyDescent="0.2">
      <c r="H7474" s="130" t="s">
        <v>8296</v>
      </c>
    </row>
    <row r="7475" spans="8:8" x14ac:dyDescent="0.2">
      <c r="H7475" s="130" t="s">
        <v>8297</v>
      </c>
    </row>
    <row r="7476" spans="8:8" x14ac:dyDescent="0.2">
      <c r="H7476" s="130" t="s">
        <v>8298</v>
      </c>
    </row>
    <row r="7477" spans="8:8" x14ac:dyDescent="0.2">
      <c r="H7477" s="130" t="s">
        <v>8299</v>
      </c>
    </row>
    <row r="7478" spans="8:8" x14ac:dyDescent="0.2">
      <c r="H7478" s="130" t="s">
        <v>8300</v>
      </c>
    </row>
    <row r="7479" spans="8:8" x14ac:dyDescent="0.2">
      <c r="H7479" s="130" t="s">
        <v>8301</v>
      </c>
    </row>
    <row r="7480" spans="8:8" x14ac:dyDescent="0.2">
      <c r="H7480" s="130" t="s">
        <v>8302</v>
      </c>
    </row>
    <row r="7481" spans="8:8" x14ac:dyDescent="0.2">
      <c r="H7481" s="130" t="s">
        <v>8303</v>
      </c>
    </row>
    <row r="7482" spans="8:8" x14ac:dyDescent="0.2">
      <c r="H7482" s="130" t="s">
        <v>8304</v>
      </c>
    </row>
    <row r="7483" spans="8:8" x14ac:dyDescent="0.2">
      <c r="H7483" s="130" t="s">
        <v>8305</v>
      </c>
    </row>
    <row r="7484" spans="8:8" x14ac:dyDescent="0.2">
      <c r="H7484" s="130" t="s">
        <v>8306</v>
      </c>
    </row>
    <row r="7485" spans="8:8" x14ac:dyDescent="0.2">
      <c r="H7485" s="130" t="s">
        <v>8307</v>
      </c>
    </row>
    <row r="7486" spans="8:8" x14ac:dyDescent="0.2">
      <c r="H7486" s="130" t="s">
        <v>8308</v>
      </c>
    </row>
    <row r="7487" spans="8:8" x14ac:dyDescent="0.2">
      <c r="H7487" s="130" t="s">
        <v>8309</v>
      </c>
    </row>
    <row r="7488" spans="8:8" x14ac:dyDescent="0.2">
      <c r="H7488" s="130" t="s">
        <v>8310</v>
      </c>
    </row>
    <row r="7489" spans="8:8" x14ac:dyDescent="0.2">
      <c r="H7489" s="130" t="s">
        <v>8311</v>
      </c>
    </row>
    <row r="7490" spans="8:8" x14ac:dyDescent="0.2">
      <c r="H7490" s="130" t="s">
        <v>8312</v>
      </c>
    </row>
    <row r="7491" spans="8:8" x14ac:dyDescent="0.2">
      <c r="H7491" s="130" t="s">
        <v>8313</v>
      </c>
    </row>
    <row r="7492" spans="8:8" x14ac:dyDescent="0.2">
      <c r="H7492" s="130" t="s">
        <v>8314</v>
      </c>
    </row>
    <row r="7493" spans="8:8" x14ac:dyDescent="0.2">
      <c r="H7493" s="130" t="s">
        <v>8315</v>
      </c>
    </row>
    <row r="7494" spans="8:8" x14ac:dyDescent="0.2">
      <c r="H7494" s="130" t="s">
        <v>8316</v>
      </c>
    </row>
    <row r="7495" spans="8:8" x14ac:dyDescent="0.2">
      <c r="H7495" s="130" t="s">
        <v>8317</v>
      </c>
    </row>
    <row r="7496" spans="8:8" x14ac:dyDescent="0.2">
      <c r="H7496" s="130" t="s">
        <v>8318</v>
      </c>
    </row>
    <row r="7497" spans="8:8" x14ac:dyDescent="0.2">
      <c r="H7497" s="130" t="s">
        <v>8319</v>
      </c>
    </row>
    <row r="7498" spans="8:8" x14ac:dyDescent="0.2">
      <c r="H7498" s="130" t="s">
        <v>8320</v>
      </c>
    </row>
    <row r="7499" spans="8:8" x14ac:dyDescent="0.2">
      <c r="H7499" s="130" t="s">
        <v>8321</v>
      </c>
    </row>
    <row r="7500" spans="8:8" x14ac:dyDescent="0.2">
      <c r="H7500" s="130" t="s">
        <v>8322</v>
      </c>
    </row>
    <row r="7501" spans="8:8" x14ac:dyDescent="0.2">
      <c r="H7501" s="130" t="s">
        <v>8323</v>
      </c>
    </row>
    <row r="7502" spans="8:8" x14ac:dyDescent="0.2">
      <c r="H7502" s="130" t="s">
        <v>8324</v>
      </c>
    </row>
    <row r="7503" spans="8:8" x14ac:dyDescent="0.2">
      <c r="H7503" s="130" t="s">
        <v>8325</v>
      </c>
    </row>
    <row r="7504" spans="8:8" x14ac:dyDescent="0.2">
      <c r="H7504" s="130" t="s">
        <v>8326</v>
      </c>
    </row>
    <row r="7505" spans="8:8" x14ac:dyDescent="0.2">
      <c r="H7505" s="130" t="s">
        <v>8327</v>
      </c>
    </row>
    <row r="7506" spans="8:8" x14ac:dyDescent="0.2">
      <c r="H7506" s="130" t="s">
        <v>8328</v>
      </c>
    </row>
    <row r="7507" spans="8:8" x14ac:dyDescent="0.2">
      <c r="H7507" s="130" t="s">
        <v>8329</v>
      </c>
    </row>
    <row r="7508" spans="8:8" x14ac:dyDescent="0.2">
      <c r="H7508" s="130" t="s">
        <v>8330</v>
      </c>
    </row>
    <row r="7509" spans="8:8" x14ac:dyDescent="0.2">
      <c r="H7509" s="130" t="s">
        <v>8331</v>
      </c>
    </row>
    <row r="7510" spans="8:8" x14ac:dyDescent="0.2">
      <c r="H7510" s="130" t="s">
        <v>8332</v>
      </c>
    </row>
    <row r="7511" spans="8:8" x14ac:dyDescent="0.2">
      <c r="H7511" s="130" t="s">
        <v>8333</v>
      </c>
    </row>
    <row r="7512" spans="8:8" x14ac:dyDescent="0.2">
      <c r="H7512" s="130" t="s">
        <v>8334</v>
      </c>
    </row>
    <row r="7513" spans="8:8" x14ac:dyDescent="0.2">
      <c r="H7513" s="130" t="s">
        <v>8335</v>
      </c>
    </row>
    <row r="7514" spans="8:8" x14ac:dyDescent="0.2">
      <c r="H7514" s="130" t="s">
        <v>8336</v>
      </c>
    </row>
    <row r="7515" spans="8:8" x14ac:dyDescent="0.2">
      <c r="H7515" s="130" t="s">
        <v>8337</v>
      </c>
    </row>
    <row r="7516" spans="8:8" x14ac:dyDescent="0.2">
      <c r="H7516" s="130" t="s">
        <v>8338</v>
      </c>
    </row>
    <row r="7517" spans="8:8" x14ac:dyDescent="0.2">
      <c r="H7517" s="130" t="s">
        <v>8339</v>
      </c>
    </row>
    <row r="7518" spans="8:8" x14ac:dyDescent="0.2">
      <c r="H7518" s="130" t="s">
        <v>8340</v>
      </c>
    </row>
    <row r="7519" spans="8:8" x14ac:dyDescent="0.2">
      <c r="H7519" s="130" t="s">
        <v>8341</v>
      </c>
    </row>
    <row r="7520" spans="8:8" x14ac:dyDescent="0.2">
      <c r="H7520" s="130" t="s">
        <v>8342</v>
      </c>
    </row>
    <row r="7521" spans="8:8" x14ac:dyDescent="0.2">
      <c r="H7521" s="130" t="s">
        <v>8343</v>
      </c>
    </row>
    <row r="7522" spans="8:8" x14ac:dyDescent="0.2">
      <c r="H7522" s="130" t="s">
        <v>8344</v>
      </c>
    </row>
    <row r="7523" spans="8:8" x14ac:dyDescent="0.2">
      <c r="H7523" s="130" t="s">
        <v>8345</v>
      </c>
    </row>
    <row r="7524" spans="8:8" x14ac:dyDescent="0.2">
      <c r="H7524" s="130" t="s">
        <v>8346</v>
      </c>
    </row>
    <row r="7525" spans="8:8" x14ac:dyDescent="0.2">
      <c r="H7525" s="130" t="s">
        <v>8347</v>
      </c>
    </row>
    <row r="7526" spans="8:8" x14ac:dyDescent="0.2">
      <c r="H7526" s="130" t="s">
        <v>8348</v>
      </c>
    </row>
    <row r="7527" spans="8:8" x14ac:dyDescent="0.2">
      <c r="H7527" s="130" t="s">
        <v>8349</v>
      </c>
    </row>
    <row r="7528" spans="8:8" x14ac:dyDescent="0.2">
      <c r="H7528" s="130" t="s">
        <v>8350</v>
      </c>
    </row>
    <row r="7529" spans="8:8" x14ac:dyDescent="0.2">
      <c r="H7529" s="130" t="s">
        <v>8351</v>
      </c>
    </row>
    <row r="7530" spans="8:8" x14ac:dyDescent="0.2">
      <c r="H7530" s="130" t="s">
        <v>8352</v>
      </c>
    </row>
    <row r="7531" spans="8:8" x14ac:dyDescent="0.2">
      <c r="H7531" s="130" t="s">
        <v>8353</v>
      </c>
    </row>
    <row r="7532" spans="8:8" x14ac:dyDescent="0.2">
      <c r="H7532" s="130" t="s">
        <v>8354</v>
      </c>
    </row>
    <row r="7533" spans="8:8" x14ac:dyDescent="0.2">
      <c r="H7533" s="130" t="s">
        <v>8355</v>
      </c>
    </row>
    <row r="7534" spans="8:8" x14ac:dyDescent="0.2">
      <c r="H7534" s="130" t="s">
        <v>8356</v>
      </c>
    </row>
    <row r="7535" spans="8:8" x14ac:dyDescent="0.2">
      <c r="H7535" s="130" t="s">
        <v>8357</v>
      </c>
    </row>
    <row r="7536" spans="8:8" x14ac:dyDescent="0.2">
      <c r="H7536" s="130" t="s">
        <v>8358</v>
      </c>
    </row>
    <row r="7537" spans="8:8" x14ac:dyDescent="0.2">
      <c r="H7537" s="130" t="s">
        <v>8359</v>
      </c>
    </row>
    <row r="7538" spans="8:8" x14ac:dyDescent="0.2">
      <c r="H7538" s="130" t="s">
        <v>8360</v>
      </c>
    </row>
    <row r="7539" spans="8:8" x14ac:dyDescent="0.2">
      <c r="H7539" s="130" t="s">
        <v>8361</v>
      </c>
    </row>
    <row r="7540" spans="8:8" x14ac:dyDescent="0.2">
      <c r="H7540" s="130" t="s">
        <v>8362</v>
      </c>
    </row>
    <row r="7541" spans="8:8" x14ac:dyDescent="0.2">
      <c r="H7541" s="130" t="s">
        <v>8363</v>
      </c>
    </row>
    <row r="7542" spans="8:8" x14ac:dyDescent="0.2">
      <c r="H7542" s="130" t="s">
        <v>8364</v>
      </c>
    </row>
    <row r="7543" spans="8:8" x14ac:dyDescent="0.2">
      <c r="H7543" s="130" t="s">
        <v>8365</v>
      </c>
    </row>
    <row r="7544" spans="8:8" x14ac:dyDescent="0.2">
      <c r="H7544" s="130" t="s">
        <v>8366</v>
      </c>
    </row>
    <row r="7545" spans="8:8" x14ac:dyDescent="0.2">
      <c r="H7545" s="130" t="s">
        <v>8367</v>
      </c>
    </row>
    <row r="7546" spans="8:8" x14ac:dyDescent="0.2">
      <c r="H7546" s="130" t="s">
        <v>8368</v>
      </c>
    </row>
    <row r="7547" spans="8:8" x14ac:dyDescent="0.2">
      <c r="H7547" s="130" t="s">
        <v>8369</v>
      </c>
    </row>
    <row r="7548" spans="8:8" x14ac:dyDescent="0.2">
      <c r="H7548" s="130" t="s">
        <v>8370</v>
      </c>
    </row>
    <row r="7549" spans="8:8" x14ac:dyDescent="0.2">
      <c r="H7549" s="130" t="s">
        <v>8371</v>
      </c>
    </row>
    <row r="7550" spans="8:8" x14ac:dyDescent="0.2">
      <c r="H7550" s="130" t="s">
        <v>8372</v>
      </c>
    </row>
    <row r="7551" spans="8:8" x14ac:dyDescent="0.2">
      <c r="H7551" s="130" t="s">
        <v>8373</v>
      </c>
    </row>
    <row r="7552" spans="8:8" x14ac:dyDescent="0.2">
      <c r="H7552" s="130" t="s">
        <v>8374</v>
      </c>
    </row>
    <row r="7553" spans="8:8" x14ac:dyDescent="0.2">
      <c r="H7553" s="130" t="s">
        <v>8375</v>
      </c>
    </row>
    <row r="7554" spans="8:8" x14ac:dyDescent="0.2">
      <c r="H7554" s="130" t="s">
        <v>8376</v>
      </c>
    </row>
    <row r="7555" spans="8:8" x14ac:dyDescent="0.2">
      <c r="H7555" s="130" t="s">
        <v>8377</v>
      </c>
    </row>
    <row r="7556" spans="8:8" x14ac:dyDescent="0.2">
      <c r="H7556" s="130" t="s">
        <v>8378</v>
      </c>
    </row>
    <row r="7557" spans="8:8" x14ac:dyDescent="0.2">
      <c r="H7557" s="130" t="s">
        <v>8379</v>
      </c>
    </row>
    <row r="7558" spans="8:8" x14ac:dyDescent="0.2">
      <c r="H7558" s="130" t="s">
        <v>8380</v>
      </c>
    </row>
    <row r="7559" spans="8:8" x14ac:dyDescent="0.2">
      <c r="H7559" s="130" t="s">
        <v>8381</v>
      </c>
    </row>
    <row r="7560" spans="8:8" x14ac:dyDescent="0.2">
      <c r="H7560" s="130" t="s">
        <v>8382</v>
      </c>
    </row>
    <row r="7561" spans="8:8" x14ac:dyDescent="0.2">
      <c r="H7561" s="130" t="s">
        <v>8383</v>
      </c>
    </row>
    <row r="7562" spans="8:8" x14ac:dyDescent="0.2">
      <c r="H7562" s="130" t="s">
        <v>8384</v>
      </c>
    </row>
    <row r="7563" spans="8:8" x14ac:dyDescent="0.2">
      <c r="H7563" s="130" t="s">
        <v>8385</v>
      </c>
    </row>
    <row r="7564" spans="8:8" x14ac:dyDescent="0.2">
      <c r="H7564" s="130" t="s">
        <v>8386</v>
      </c>
    </row>
    <row r="7565" spans="8:8" x14ac:dyDescent="0.2">
      <c r="H7565" s="130" t="s">
        <v>8387</v>
      </c>
    </row>
    <row r="7566" spans="8:8" x14ac:dyDescent="0.2">
      <c r="H7566" s="130" t="s">
        <v>8388</v>
      </c>
    </row>
    <row r="7567" spans="8:8" x14ac:dyDescent="0.2">
      <c r="H7567" s="130" t="s">
        <v>8389</v>
      </c>
    </row>
    <row r="7568" spans="8:8" x14ac:dyDescent="0.2">
      <c r="H7568" s="130" t="s">
        <v>8390</v>
      </c>
    </row>
    <row r="7569" spans="8:8" x14ac:dyDescent="0.2">
      <c r="H7569" s="130" t="s">
        <v>8391</v>
      </c>
    </row>
    <row r="7570" spans="8:8" x14ac:dyDescent="0.2">
      <c r="H7570" s="130" t="s">
        <v>8392</v>
      </c>
    </row>
    <row r="7571" spans="8:8" x14ac:dyDescent="0.2">
      <c r="H7571" s="130" t="s">
        <v>8393</v>
      </c>
    </row>
    <row r="7572" spans="8:8" x14ac:dyDescent="0.2">
      <c r="H7572" s="130" t="s">
        <v>8394</v>
      </c>
    </row>
    <row r="7573" spans="8:8" x14ac:dyDescent="0.2">
      <c r="H7573" s="130" t="s">
        <v>8395</v>
      </c>
    </row>
    <row r="7574" spans="8:8" x14ac:dyDescent="0.2">
      <c r="H7574" s="130" t="s">
        <v>8396</v>
      </c>
    </row>
    <row r="7575" spans="8:8" x14ac:dyDescent="0.2">
      <c r="H7575" s="130" t="s">
        <v>8397</v>
      </c>
    </row>
    <row r="7576" spans="8:8" x14ac:dyDescent="0.2">
      <c r="H7576" s="130" t="s">
        <v>8398</v>
      </c>
    </row>
    <row r="7577" spans="8:8" x14ac:dyDescent="0.2">
      <c r="H7577" s="130" t="s">
        <v>8399</v>
      </c>
    </row>
    <row r="7578" spans="8:8" x14ac:dyDescent="0.2">
      <c r="H7578" s="130" t="s">
        <v>8400</v>
      </c>
    </row>
    <row r="7579" spans="8:8" x14ac:dyDescent="0.2">
      <c r="H7579" s="130" t="s">
        <v>8401</v>
      </c>
    </row>
    <row r="7580" spans="8:8" x14ac:dyDescent="0.2">
      <c r="H7580" s="130" t="s">
        <v>8402</v>
      </c>
    </row>
    <row r="7581" spans="8:8" x14ac:dyDescent="0.2">
      <c r="H7581" s="130" t="s">
        <v>8403</v>
      </c>
    </row>
    <row r="7582" spans="8:8" x14ac:dyDescent="0.2">
      <c r="H7582" s="130" t="s">
        <v>8404</v>
      </c>
    </row>
    <row r="7583" spans="8:8" x14ac:dyDescent="0.2">
      <c r="H7583" s="130" t="s">
        <v>8405</v>
      </c>
    </row>
    <row r="7584" spans="8:8" x14ac:dyDescent="0.2">
      <c r="H7584" s="130" t="s">
        <v>8406</v>
      </c>
    </row>
    <row r="7585" spans="8:8" x14ac:dyDescent="0.2">
      <c r="H7585" s="130" t="s">
        <v>8407</v>
      </c>
    </row>
    <row r="7586" spans="8:8" x14ac:dyDescent="0.2">
      <c r="H7586" s="130" t="s">
        <v>8408</v>
      </c>
    </row>
    <row r="7587" spans="8:8" x14ac:dyDescent="0.2">
      <c r="H7587" s="130" t="s">
        <v>8409</v>
      </c>
    </row>
    <row r="7588" spans="8:8" x14ac:dyDescent="0.2">
      <c r="H7588" s="130" t="s">
        <v>8410</v>
      </c>
    </row>
    <row r="7589" spans="8:8" x14ac:dyDescent="0.2">
      <c r="H7589" s="130" t="s">
        <v>8411</v>
      </c>
    </row>
    <row r="7590" spans="8:8" x14ac:dyDescent="0.2">
      <c r="H7590" s="130" t="s">
        <v>8412</v>
      </c>
    </row>
    <row r="7591" spans="8:8" x14ac:dyDescent="0.2">
      <c r="H7591" s="130" t="s">
        <v>8413</v>
      </c>
    </row>
    <row r="7592" spans="8:8" x14ac:dyDescent="0.2">
      <c r="H7592" s="130" t="s">
        <v>8414</v>
      </c>
    </row>
    <row r="7593" spans="8:8" x14ac:dyDescent="0.2">
      <c r="H7593" s="130" t="s">
        <v>8415</v>
      </c>
    </row>
    <row r="7594" spans="8:8" x14ac:dyDescent="0.2">
      <c r="H7594" s="130" t="s">
        <v>8416</v>
      </c>
    </row>
    <row r="7595" spans="8:8" x14ac:dyDescent="0.2">
      <c r="H7595" s="130" t="s">
        <v>8417</v>
      </c>
    </row>
    <row r="7596" spans="8:8" x14ac:dyDescent="0.2">
      <c r="H7596" s="130" t="s">
        <v>8418</v>
      </c>
    </row>
    <row r="7597" spans="8:8" x14ac:dyDescent="0.2">
      <c r="H7597" s="130" t="s">
        <v>8419</v>
      </c>
    </row>
    <row r="7598" spans="8:8" x14ac:dyDescent="0.2">
      <c r="H7598" s="130" t="s">
        <v>8420</v>
      </c>
    </row>
    <row r="7599" spans="8:8" x14ac:dyDescent="0.2">
      <c r="H7599" s="130" t="s">
        <v>8421</v>
      </c>
    </row>
    <row r="7600" spans="8:8" x14ac:dyDescent="0.2">
      <c r="H7600" s="130" t="s">
        <v>8422</v>
      </c>
    </row>
    <row r="7601" spans="8:8" x14ac:dyDescent="0.2">
      <c r="H7601" s="130" t="s">
        <v>8423</v>
      </c>
    </row>
    <row r="7602" spans="8:8" x14ac:dyDescent="0.2">
      <c r="H7602" s="130" t="s">
        <v>8424</v>
      </c>
    </row>
    <row r="7603" spans="8:8" x14ac:dyDescent="0.2">
      <c r="H7603" s="130" t="s">
        <v>8425</v>
      </c>
    </row>
    <row r="7604" spans="8:8" x14ac:dyDescent="0.2">
      <c r="H7604" s="130" t="s">
        <v>8426</v>
      </c>
    </row>
    <row r="7605" spans="8:8" x14ac:dyDescent="0.2">
      <c r="H7605" s="130" t="s">
        <v>8427</v>
      </c>
    </row>
    <row r="7606" spans="8:8" x14ac:dyDescent="0.2">
      <c r="H7606" s="130" t="s">
        <v>8428</v>
      </c>
    </row>
    <row r="7607" spans="8:8" x14ac:dyDescent="0.2">
      <c r="H7607" s="130" t="s">
        <v>8429</v>
      </c>
    </row>
    <row r="7608" spans="8:8" x14ac:dyDescent="0.2">
      <c r="H7608" s="130" t="s">
        <v>8430</v>
      </c>
    </row>
    <row r="7609" spans="8:8" x14ac:dyDescent="0.2">
      <c r="H7609" s="130" t="s">
        <v>8431</v>
      </c>
    </row>
    <row r="7610" spans="8:8" x14ac:dyDescent="0.2">
      <c r="H7610" s="130" t="s">
        <v>8432</v>
      </c>
    </row>
    <row r="7611" spans="8:8" x14ac:dyDescent="0.2">
      <c r="H7611" s="130" t="s">
        <v>8433</v>
      </c>
    </row>
    <row r="7612" spans="8:8" x14ac:dyDescent="0.2">
      <c r="H7612" s="130" t="s">
        <v>8434</v>
      </c>
    </row>
    <row r="7613" spans="8:8" x14ac:dyDescent="0.2">
      <c r="H7613" s="130" t="s">
        <v>8435</v>
      </c>
    </row>
    <row r="7614" spans="8:8" x14ac:dyDescent="0.2">
      <c r="H7614" s="130" t="s">
        <v>8436</v>
      </c>
    </row>
    <row r="7615" spans="8:8" x14ac:dyDescent="0.2">
      <c r="H7615" s="130" t="s">
        <v>8437</v>
      </c>
    </row>
    <row r="7616" spans="8:8" x14ac:dyDescent="0.2">
      <c r="H7616" s="130" t="s">
        <v>8438</v>
      </c>
    </row>
    <row r="7617" spans="8:8" x14ac:dyDescent="0.2">
      <c r="H7617" s="130" t="s">
        <v>8439</v>
      </c>
    </row>
    <row r="7618" spans="8:8" x14ac:dyDescent="0.2">
      <c r="H7618" s="130" t="s">
        <v>8440</v>
      </c>
    </row>
    <row r="7619" spans="8:8" x14ac:dyDescent="0.2">
      <c r="H7619" s="130" t="s">
        <v>8441</v>
      </c>
    </row>
    <row r="7620" spans="8:8" x14ac:dyDescent="0.2">
      <c r="H7620" s="130" t="s">
        <v>8442</v>
      </c>
    </row>
    <row r="7621" spans="8:8" x14ac:dyDescent="0.2">
      <c r="H7621" s="130" t="s">
        <v>8443</v>
      </c>
    </row>
    <row r="7622" spans="8:8" x14ac:dyDescent="0.2">
      <c r="H7622" s="130" t="s">
        <v>8444</v>
      </c>
    </row>
    <row r="7623" spans="8:8" x14ac:dyDescent="0.2">
      <c r="H7623" s="130" t="s">
        <v>8445</v>
      </c>
    </row>
    <row r="7624" spans="8:8" x14ac:dyDescent="0.2">
      <c r="H7624" s="130" t="s">
        <v>8446</v>
      </c>
    </row>
    <row r="7625" spans="8:8" x14ac:dyDescent="0.2">
      <c r="H7625" s="130" t="s">
        <v>8447</v>
      </c>
    </row>
    <row r="7626" spans="8:8" x14ac:dyDescent="0.2">
      <c r="H7626" s="130" t="s">
        <v>8448</v>
      </c>
    </row>
    <row r="7627" spans="8:8" x14ac:dyDescent="0.2">
      <c r="H7627" s="130" t="s">
        <v>8449</v>
      </c>
    </row>
    <row r="7628" spans="8:8" x14ac:dyDescent="0.2">
      <c r="H7628" s="130" t="s">
        <v>8450</v>
      </c>
    </row>
    <row r="7629" spans="8:8" x14ac:dyDescent="0.2">
      <c r="H7629" s="130" t="s">
        <v>8451</v>
      </c>
    </row>
    <row r="7630" spans="8:8" x14ac:dyDescent="0.2">
      <c r="H7630" s="130" t="s">
        <v>8452</v>
      </c>
    </row>
    <row r="7631" spans="8:8" x14ac:dyDescent="0.2">
      <c r="H7631" s="130" t="s">
        <v>8453</v>
      </c>
    </row>
    <row r="7632" spans="8:8" x14ac:dyDescent="0.2">
      <c r="H7632" s="130" t="s">
        <v>8454</v>
      </c>
    </row>
    <row r="7633" spans="8:8" x14ac:dyDescent="0.2">
      <c r="H7633" s="130" t="s">
        <v>8455</v>
      </c>
    </row>
    <row r="7634" spans="8:8" x14ac:dyDescent="0.2">
      <c r="H7634" s="130" t="s">
        <v>8456</v>
      </c>
    </row>
    <row r="7635" spans="8:8" x14ac:dyDescent="0.2">
      <c r="H7635" s="130" t="s">
        <v>8457</v>
      </c>
    </row>
    <row r="7636" spans="8:8" x14ac:dyDescent="0.2">
      <c r="H7636" s="130" t="s">
        <v>8458</v>
      </c>
    </row>
    <row r="7637" spans="8:8" x14ac:dyDescent="0.2">
      <c r="H7637" s="130" t="s">
        <v>8459</v>
      </c>
    </row>
    <row r="7638" spans="8:8" x14ac:dyDescent="0.2">
      <c r="H7638" s="130" t="s">
        <v>8460</v>
      </c>
    </row>
    <row r="7639" spans="8:8" x14ac:dyDescent="0.2">
      <c r="H7639" s="130" t="s">
        <v>8461</v>
      </c>
    </row>
    <row r="7640" spans="8:8" x14ac:dyDescent="0.2">
      <c r="H7640" s="130" t="s">
        <v>8462</v>
      </c>
    </row>
    <row r="7641" spans="8:8" x14ac:dyDescent="0.2">
      <c r="H7641" s="130" t="s">
        <v>8463</v>
      </c>
    </row>
    <row r="7642" spans="8:8" x14ac:dyDescent="0.2">
      <c r="H7642" s="130" t="s">
        <v>8464</v>
      </c>
    </row>
    <row r="7643" spans="8:8" x14ac:dyDescent="0.2">
      <c r="H7643" s="130" t="s">
        <v>8465</v>
      </c>
    </row>
    <row r="7644" spans="8:8" x14ac:dyDescent="0.2">
      <c r="H7644" s="130" t="s">
        <v>8466</v>
      </c>
    </row>
    <row r="7645" spans="8:8" x14ac:dyDescent="0.2">
      <c r="H7645" s="130" t="s">
        <v>8467</v>
      </c>
    </row>
    <row r="7646" spans="8:8" x14ac:dyDescent="0.2">
      <c r="H7646" s="130" t="s">
        <v>8468</v>
      </c>
    </row>
    <row r="7647" spans="8:8" x14ac:dyDescent="0.2">
      <c r="H7647" s="130" t="s">
        <v>8469</v>
      </c>
    </row>
    <row r="7648" spans="8:8" x14ac:dyDescent="0.2">
      <c r="H7648" s="130" t="s">
        <v>8470</v>
      </c>
    </row>
    <row r="7649" spans="8:8" x14ac:dyDescent="0.2">
      <c r="H7649" s="130" t="s">
        <v>8471</v>
      </c>
    </row>
    <row r="7650" spans="8:8" x14ac:dyDescent="0.2">
      <c r="H7650" s="130" t="s">
        <v>8472</v>
      </c>
    </row>
    <row r="7651" spans="8:8" x14ac:dyDescent="0.2">
      <c r="H7651" s="130" t="s">
        <v>8473</v>
      </c>
    </row>
    <row r="7652" spans="8:8" x14ac:dyDescent="0.2">
      <c r="H7652" s="130" t="s">
        <v>8474</v>
      </c>
    </row>
    <row r="7653" spans="8:8" x14ac:dyDescent="0.2">
      <c r="H7653" s="130" t="s">
        <v>8475</v>
      </c>
    </row>
    <row r="7654" spans="8:8" x14ac:dyDescent="0.2">
      <c r="H7654" s="130" t="s">
        <v>8476</v>
      </c>
    </row>
    <row r="7655" spans="8:8" x14ac:dyDescent="0.2">
      <c r="H7655" s="130" t="s">
        <v>8477</v>
      </c>
    </row>
    <row r="7656" spans="8:8" x14ac:dyDescent="0.2">
      <c r="H7656" s="130" t="s">
        <v>8478</v>
      </c>
    </row>
    <row r="7657" spans="8:8" x14ac:dyDescent="0.2">
      <c r="H7657" s="130" t="s">
        <v>8479</v>
      </c>
    </row>
    <row r="7658" spans="8:8" x14ac:dyDescent="0.2">
      <c r="H7658" s="130" t="s">
        <v>8480</v>
      </c>
    </row>
    <row r="7659" spans="8:8" x14ac:dyDescent="0.2">
      <c r="H7659" s="130" t="s">
        <v>8481</v>
      </c>
    </row>
    <row r="7660" spans="8:8" x14ac:dyDescent="0.2">
      <c r="H7660" s="130" t="s">
        <v>8482</v>
      </c>
    </row>
    <row r="7661" spans="8:8" x14ac:dyDescent="0.2">
      <c r="H7661" s="130" t="s">
        <v>8483</v>
      </c>
    </row>
    <row r="7662" spans="8:8" x14ac:dyDescent="0.2">
      <c r="H7662" s="130" t="s">
        <v>8484</v>
      </c>
    </row>
    <row r="7663" spans="8:8" x14ac:dyDescent="0.2">
      <c r="H7663" s="130" t="s">
        <v>8485</v>
      </c>
    </row>
    <row r="7664" spans="8:8" x14ac:dyDescent="0.2">
      <c r="H7664" s="130" t="s">
        <v>8486</v>
      </c>
    </row>
    <row r="7665" spans="8:8" x14ac:dyDescent="0.2">
      <c r="H7665" s="130" t="s">
        <v>8487</v>
      </c>
    </row>
    <row r="7666" spans="8:8" x14ac:dyDescent="0.2">
      <c r="H7666" s="130" t="s">
        <v>8488</v>
      </c>
    </row>
    <row r="7667" spans="8:8" x14ac:dyDescent="0.2">
      <c r="H7667" s="130" t="s">
        <v>8489</v>
      </c>
    </row>
    <row r="7668" spans="8:8" x14ac:dyDescent="0.2">
      <c r="H7668" s="130" t="s">
        <v>8490</v>
      </c>
    </row>
    <row r="7669" spans="8:8" x14ac:dyDescent="0.2">
      <c r="H7669" s="130" t="s">
        <v>8491</v>
      </c>
    </row>
    <row r="7670" spans="8:8" x14ac:dyDescent="0.2">
      <c r="H7670" s="130" t="s">
        <v>8492</v>
      </c>
    </row>
    <row r="7671" spans="8:8" x14ac:dyDescent="0.2">
      <c r="H7671" s="130" t="s">
        <v>8493</v>
      </c>
    </row>
    <row r="7672" spans="8:8" x14ac:dyDescent="0.2">
      <c r="H7672" s="130" t="s">
        <v>8494</v>
      </c>
    </row>
    <row r="7673" spans="8:8" x14ac:dyDescent="0.2">
      <c r="H7673" s="130" t="s">
        <v>8495</v>
      </c>
    </row>
    <row r="7674" spans="8:8" x14ac:dyDescent="0.2">
      <c r="H7674" s="130" t="s">
        <v>8496</v>
      </c>
    </row>
    <row r="7675" spans="8:8" x14ac:dyDescent="0.2">
      <c r="H7675" s="130" t="s">
        <v>8497</v>
      </c>
    </row>
    <row r="7676" spans="8:8" x14ac:dyDescent="0.2">
      <c r="H7676" s="130" t="s">
        <v>8498</v>
      </c>
    </row>
    <row r="7677" spans="8:8" x14ac:dyDescent="0.2">
      <c r="H7677" s="130" t="s">
        <v>8499</v>
      </c>
    </row>
    <row r="7678" spans="8:8" x14ac:dyDescent="0.2">
      <c r="H7678" s="130" t="s">
        <v>8500</v>
      </c>
    </row>
    <row r="7679" spans="8:8" x14ac:dyDescent="0.2">
      <c r="H7679" s="130" t="s">
        <v>8501</v>
      </c>
    </row>
    <row r="7680" spans="8:8" x14ac:dyDescent="0.2">
      <c r="H7680" s="130" t="s">
        <v>8502</v>
      </c>
    </row>
    <row r="7681" spans="8:8" x14ac:dyDescent="0.2">
      <c r="H7681" s="130" t="s">
        <v>8503</v>
      </c>
    </row>
    <row r="7682" spans="8:8" x14ac:dyDescent="0.2">
      <c r="H7682" s="130" t="s">
        <v>8504</v>
      </c>
    </row>
    <row r="7683" spans="8:8" x14ac:dyDescent="0.2">
      <c r="H7683" s="130" t="s">
        <v>8505</v>
      </c>
    </row>
    <row r="7684" spans="8:8" x14ac:dyDescent="0.2">
      <c r="H7684" s="130" t="s">
        <v>8506</v>
      </c>
    </row>
    <row r="7685" spans="8:8" x14ac:dyDescent="0.2">
      <c r="H7685" s="130" t="s">
        <v>8507</v>
      </c>
    </row>
    <row r="7686" spans="8:8" x14ac:dyDescent="0.2">
      <c r="H7686" s="130" t="s">
        <v>8508</v>
      </c>
    </row>
    <row r="7687" spans="8:8" x14ac:dyDescent="0.2">
      <c r="H7687" s="130" t="s">
        <v>8509</v>
      </c>
    </row>
    <row r="7688" spans="8:8" x14ac:dyDescent="0.2">
      <c r="H7688" s="130" t="s">
        <v>8510</v>
      </c>
    </row>
    <row r="7689" spans="8:8" x14ac:dyDescent="0.2">
      <c r="H7689" s="130" t="s">
        <v>8511</v>
      </c>
    </row>
    <row r="7690" spans="8:8" x14ac:dyDescent="0.2">
      <c r="H7690" s="130" t="s">
        <v>8512</v>
      </c>
    </row>
    <row r="7691" spans="8:8" x14ac:dyDescent="0.2">
      <c r="H7691" s="130" t="s">
        <v>8513</v>
      </c>
    </row>
    <row r="7692" spans="8:8" x14ac:dyDescent="0.2">
      <c r="H7692" s="130" t="s">
        <v>8514</v>
      </c>
    </row>
    <row r="7693" spans="8:8" x14ac:dyDescent="0.2">
      <c r="H7693" s="130" t="s">
        <v>8515</v>
      </c>
    </row>
    <row r="7694" spans="8:8" x14ac:dyDescent="0.2">
      <c r="H7694" s="130" t="s">
        <v>8516</v>
      </c>
    </row>
    <row r="7695" spans="8:8" x14ac:dyDescent="0.2">
      <c r="H7695" s="130" t="s">
        <v>8517</v>
      </c>
    </row>
    <row r="7696" spans="8:8" x14ac:dyDescent="0.2">
      <c r="H7696" s="130" t="s">
        <v>8518</v>
      </c>
    </row>
    <row r="7697" spans="8:8" x14ac:dyDescent="0.2">
      <c r="H7697" s="130" t="s">
        <v>8519</v>
      </c>
    </row>
    <row r="7698" spans="8:8" x14ac:dyDescent="0.2">
      <c r="H7698" s="130" t="s">
        <v>8520</v>
      </c>
    </row>
    <row r="7699" spans="8:8" x14ac:dyDescent="0.2">
      <c r="H7699" s="130" t="s">
        <v>8521</v>
      </c>
    </row>
    <row r="7700" spans="8:8" x14ac:dyDescent="0.2">
      <c r="H7700" s="130" t="s">
        <v>8522</v>
      </c>
    </row>
    <row r="7701" spans="8:8" x14ac:dyDescent="0.2">
      <c r="H7701" s="130" t="s">
        <v>8523</v>
      </c>
    </row>
    <row r="7702" spans="8:8" x14ac:dyDescent="0.2">
      <c r="H7702" s="130" t="s">
        <v>8524</v>
      </c>
    </row>
    <row r="7703" spans="8:8" x14ac:dyDescent="0.2">
      <c r="H7703" s="130" t="s">
        <v>8525</v>
      </c>
    </row>
    <row r="7704" spans="8:8" x14ac:dyDescent="0.2">
      <c r="H7704" s="130" t="s">
        <v>8526</v>
      </c>
    </row>
    <row r="7705" spans="8:8" x14ac:dyDescent="0.2">
      <c r="H7705" s="130" t="s">
        <v>8527</v>
      </c>
    </row>
    <row r="7706" spans="8:8" x14ac:dyDescent="0.2">
      <c r="H7706" s="130" t="s">
        <v>8528</v>
      </c>
    </row>
    <row r="7707" spans="8:8" x14ac:dyDescent="0.2">
      <c r="H7707" s="130" t="s">
        <v>8529</v>
      </c>
    </row>
    <row r="7708" spans="8:8" x14ac:dyDescent="0.2">
      <c r="H7708" s="130" t="s">
        <v>8530</v>
      </c>
    </row>
    <row r="7709" spans="8:8" x14ac:dyDescent="0.2">
      <c r="H7709" s="130" t="s">
        <v>8531</v>
      </c>
    </row>
    <row r="7710" spans="8:8" x14ac:dyDescent="0.2">
      <c r="H7710" s="130" t="s">
        <v>8532</v>
      </c>
    </row>
    <row r="7711" spans="8:8" x14ac:dyDescent="0.2">
      <c r="H7711" s="130" t="s">
        <v>8533</v>
      </c>
    </row>
    <row r="7712" spans="8:8" x14ac:dyDescent="0.2">
      <c r="H7712" s="130" t="s">
        <v>8534</v>
      </c>
    </row>
    <row r="7713" spans="8:8" x14ac:dyDescent="0.2">
      <c r="H7713" s="130" t="s">
        <v>8535</v>
      </c>
    </row>
    <row r="7714" spans="8:8" x14ac:dyDescent="0.2">
      <c r="H7714" s="130" t="s">
        <v>8536</v>
      </c>
    </row>
    <row r="7715" spans="8:8" x14ac:dyDescent="0.2">
      <c r="H7715" s="130" t="s">
        <v>8537</v>
      </c>
    </row>
    <row r="7716" spans="8:8" x14ac:dyDescent="0.2">
      <c r="H7716" s="130" t="s">
        <v>8538</v>
      </c>
    </row>
    <row r="7717" spans="8:8" x14ac:dyDescent="0.2">
      <c r="H7717" s="130" t="s">
        <v>8539</v>
      </c>
    </row>
    <row r="7718" spans="8:8" x14ac:dyDescent="0.2">
      <c r="H7718" s="130" t="s">
        <v>8540</v>
      </c>
    </row>
    <row r="7719" spans="8:8" x14ac:dyDescent="0.2">
      <c r="H7719" s="130" t="s">
        <v>8541</v>
      </c>
    </row>
    <row r="7720" spans="8:8" x14ac:dyDescent="0.2">
      <c r="H7720" s="130" t="s">
        <v>8542</v>
      </c>
    </row>
    <row r="7721" spans="8:8" x14ac:dyDescent="0.2">
      <c r="H7721" s="130" t="s">
        <v>8543</v>
      </c>
    </row>
    <row r="7722" spans="8:8" x14ac:dyDescent="0.2">
      <c r="H7722" s="130" t="s">
        <v>8544</v>
      </c>
    </row>
    <row r="7723" spans="8:8" x14ac:dyDescent="0.2">
      <c r="H7723" s="130" t="s">
        <v>8545</v>
      </c>
    </row>
    <row r="7724" spans="8:8" x14ac:dyDescent="0.2">
      <c r="H7724" s="130" t="s">
        <v>8546</v>
      </c>
    </row>
    <row r="7725" spans="8:8" x14ac:dyDescent="0.2">
      <c r="H7725" s="130" t="s">
        <v>8547</v>
      </c>
    </row>
    <row r="7726" spans="8:8" x14ac:dyDescent="0.2">
      <c r="H7726" s="130" t="s">
        <v>8548</v>
      </c>
    </row>
    <row r="7727" spans="8:8" x14ac:dyDescent="0.2">
      <c r="H7727" s="130" t="s">
        <v>8549</v>
      </c>
    </row>
    <row r="7728" spans="8:8" x14ac:dyDescent="0.2">
      <c r="H7728" s="130" t="s">
        <v>8550</v>
      </c>
    </row>
    <row r="7729" spans="8:8" x14ac:dyDescent="0.2">
      <c r="H7729" s="130" t="s">
        <v>8551</v>
      </c>
    </row>
    <row r="7730" spans="8:8" x14ac:dyDescent="0.2">
      <c r="H7730" s="130" t="s">
        <v>8552</v>
      </c>
    </row>
    <row r="7731" spans="8:8" x14ac:dyDescent="0.2">
      <c r="H7731" s="130" t="s">
        <v>8553</v>
      </c>
    </row>
    <row r="7732" spans="8:8" x14ac:dyDescent="0.2">
      <c r="H7732" s="130" t="s">
        <v>8554</v>
      </c>
    </row>
    <row r="7733" spans="8:8" x14ac:dyDescent="0.2">
      <c r="H7733" s="130" t="s">
        <v>8555</v>
      </c>
    </row>
    <row r="7734" spans="8:8" x14ac:dyDescent="0.2">
      <c r="H7734" s="130" t="s">
        <v>8556</v>
      </c>
    </row>
    <row r="7735" spans="8:8" x14ac:dyDescent="0.2">
      <c r="H7735" s="130" t="s">
        <v>8557</v>
      </c>
    </row>
    <row r="7736" spans="8:8" x14ac:dyDescent="0.2">
      <c r="H7736" s="130" t="s">
        <v>8558</v>
      </c>
    </row>
    <row r="7737" spans="8:8" x14ac:dyDescent="0.2">
      <c r="H7737" s="130" t="s">
        <v>8559</v>
      </c>
    </row>
    <row r="7738" spans="8:8" x14ac:dyDescent="0.2">
      <c r="H7738" s="130" t="s">
        <v>8560</v>
      </c>
    </row>
    <row r="7739" spans="8:8" x14ac:dyDescent="0.2">
      <c r="H7739" s="130" t="s">
        <v>8561</v>
      </c>
    </row>
    <row r="7740" spans="8:8" x14ac:dyDescent="0.2">
      <c r="H7740" s="130" t="s">
        <v>8562</v>
      </c>
    </row>
    <row r="7741" spans="8:8" x14ac:dyDescent="0.2">
      <c r="H7741" s="130" t="s">
        <v>8563</v>
      </c>
    </row>
    <row r="7742" spans="8:8" x14ac:dyDescent="0.2">
      <c r="H7742" s="130" t="s">
        <v>8564</v>
      </c>
    </row>
    <row r="7743" spans="8:8" x14ac:dyDescent="0.2">
      <c r="H7743" s="130" t="s">
        <v>8565</v>
      </c>
    </row>
    <row r="7744" spans="8:8" x14ac:dyDescent="0.2">
      <c r="H7744" s="130" t="s">
        <v>8566</v>
      </c>
    </row>
    <row r="7745" spans="8:8" x14ac:dyDescent="0.2">
      <c r="H7745" s="130" t="s">
        <v>8567</v>
      </c>
    </row>
    <row r="7746" spans="8:8" x14ac:dyDescent="0.2">
      <c r="H7746" s="130" t="s">
        <v>8568</v>
      </c>
    </row>
    <row r="7747" spans="8:8" x14ac:dyDescent="0.2">
      <c r="H7747" s="130" t="s">
        <v>8569</v>
      </c>
    </row>
    <row r="7748" spans="8:8" x14ac:dyDescent="0.2">
      <c r="H7748" s="130" t="s">
        <v>8570</v>
      </c>
    </row>
    <row r="7749" spans="8:8" x14ac:dyDescent="0.2">
      <c r="H7749" s="130" t="s">
        <v>8571</v>
      </c>
    </row>
    <row r="7750" spans="8:8" x14ac:dyDescent="0.2">
      <c r="H7750" s="130" t="s">
        <v>8572</v>
      </c>
    </row>
    <row r="7751" spans="8:8" x14ac:dyDescent="0.2">
      <c r="H7751" s="130" t="s">
        <v>8573</v>
      </c>
    </row>
    <row r="7752" spans="8:8" x14ac:dyDescent="0.2">
      <c r="H7752" s="130" t="s">
        <v>8574</v>
      </c>
    </row>
    <row r="7753" spans="8:8" x14ac:dyDescent="0.2">
      <c r="H7753" s="130" t="s">
        <v>8575</v>
      </c>
    </row>
    <row r="7754" spans="8:8" x14ac:dyDescent="0.2">
      <c r="H7754" s="130" t="s">
        <v>8576</v>
      </c>
    </row>
    <row r="7755" spans="8:8" x14ac:dyDescent="0.2">
      <c r="H7755" s="130" t="s">
        <v>8577</v>
      </c>
    </row>
    <row r="7756" spans="8:8" x14ac:dyDescent="0.2">
      <c r="H7756" s="130" t="s">
        <v>8578</v>
      </c>
    </row>
    <row r="7757" spans="8:8" x14ac:dyDescent="0.2">
      <c r="H7757" s="130" t="s">
        <v>8579</v>
      </c>
    </row>
    <row r="7758" spans="8:8" x14ac:dyDescent="0.2">
      <c r="H7758" s="130" t="s">
        <v>8580</v>
      </c>
    </row>
    <row r="7759" spans="8:8" x14ac:dyDescent="0.2">
      <c r="H7759" s="130" t="s">
        <v>8581</v>
      </c>
    </row>
    <row r="7760" spans="8:8" x14ac:dyDescent="0.2">
      <c r="H7760" s="130" t="s">
        <v>8582</v>
      </c>
    </row>
    <row r="7761" spans="8:8" x14ac:dyDescent="0.2">
      <c r="H7761" s="130" t="s">
        <v>8583</v>
      </c>
    </row>
    <row r="7762" spans="8:8" x14ac:dyDescent="0.2">
      <c r="H7762" s="130" t="s">
        <v>8584</v>
      </c>
    </row>
    <row r="7763" spans="8:8" x14ac:dyDescent="0.2">
      <c r="H7763" s="130" t="s">
        <v>8585</v>
      </c>
    </row>
    <row r="7764" spans="8:8" x14ac:dyDescent="0.2">
      <c r="H7764" s="130" t="s">
        <v>8586</v>
      </c>
    </row>
    <row r="7765" spans="8:8" x14ac:dyDescent="0.2">
      <c r="H7765" s="130" t="s">
        <v>8587</v>
      </c>
    </row>
    <row r="7766" spans="8:8" x14ac:dyDescent="0.2">
      <c r="H7766" s="130" t="s">
        <v>8588</v>
      </c>
    </row>
    <row r="7767" spans="8:8" x14ac:dyDescent="0.2">
      <c r="H7767" s="130" t="s">
        <v>8589</v>
      </c>
    </row>
    <row r="7768" spans="8:8" x14ac:dyDescent="0.2">
      <c r="H7768" s="130" t="s">
        <v>8590</v>
      </c>
    </row>
    <row r="7769" spans="8:8" x14ac:dyDescent="0.2">
      <c r="H7769" s="130" t="s">
        <v>8591</v>
      </c>
    </row>
    <row r="7770" spans="8:8" x14ac:dyDescent="0.2">
      <c r="H7770" s="130" t="s">
        <v>8592</v>
      </c>
    </row>
    <row r="7771" spans="8:8" x14ac:dyDescent="0.2">
      <c r="H7771" s="130" t="s">
        <v>8593</v>
      </c>
    </row>
    <row r="7772" spans="8:8" x14ac:dyDescent="0.2">
      <c r="H7772" s="130" t="s">
        <v>8594</v>
      </c>
    </row>
    <row r="7773" spans="8:8" x14ac:dyDescent="0.2">
      <c r="H7773" s="130" t="s">
        <v>8595</v>
      </c>
    </row>
    <row r="7774" spans="8:8" x14ac:dyDescent="0.2">
      <c r="H7774" s="130" t="s">
        <v>8596</v>
      </c>
    </row>
    <row r="7775" spans="8:8" x14ac:dyDescent="0.2">
      <c r="H7775" s="130" t="s">
        <v>8597</v>
      </c>
    </row>
    <row r="7776" spans="8:8" x14ac:dyDescent="0.2">
      <c r="H7776" s="130" t="s">
        <v>8598</v>
      </c>
    </row>
    <row r="7777" spans="8:8" x14ac:dyDescent="0.2">
      <c r="H7777" s="130" t="s">
        <v>8599</v>
      </c>
    </row>
    <row r="7778" spans="8:8" x14ac:dyDescent="0.2">
      <c r="H7778" s="130" t="s">
        <v>8600</v>
      </c>
    </row>
    <row r="7779" spans="8:8" x14ac:dyDescent="0.2">
      <c r="H7779" s="130" t="s">
        <v>8601</v>
      </c>
    </row>
    <row r="7780" spans="8:8" x14ac:dyDescent="0.2">
      <c r="H7780" s="130" t="s">
        <v>8602</v>
      </c>
    </row>
    <row r="7781" spans="8:8" x14ac:dyDescent="0.2">
      <c r="H7781" s="130" t="s">
        <v>8603</v>
      </c>
    </row>
    <row r="7782" spans="8:8" x14ac:dyDescent="0.2">
      <c r="H7782" s="130" t="s">
        <v>8604</v>
      </c>
    </row>
    <row r="7783" spans="8:8" x14ac:dyDescent="0.2">
      <c r="H7783" s="130" t="s">
        <v>8605</v>
      </c>
    </row>
    <row r="7784" spans="8:8" x14ac:dyDescent="0.2">
      <c r="H7784" s="130" t="s">
        <v>8606</v>
      </c>
    </row>
    <row r="7785" spans="8:8" x14ac:dyDescent="0.2">
      <c r="H7785" s="130" t="s">
        <v>8607</v>
      </c>
    </row>
    <row r="7786" spans="8:8" x14ac:dyDescent="0.2">
      <c r="H7786" s="130" t="s">
        <v>8608</v>
      </c>
    </row>
    <row r="7787" spans="8:8" x14ac:dyDescent="0.2">
      <c r="H7787" s="130" t="s">
        <v>8609</v>
      </c>
    </row>
    <row r="7788" spans="8:8" x14ac:dyDescent="0.2">
      <c r="H7788" s="130" t="s">
        <v>8610</v>
      </c>
    </row>
    <row r="7789" spans="8:8" x14ac:dyDescent="0.2">
      <c r="H7789" s="130" t="s">
        <v>8611</v>
      </c>
    </row>
    <row r="7790" spans="8:8" x14ac:dyDescent="0.2">
      <c r="H7790" s="130" t="s">
        <v>8612</v>
      </c>
    </row>
    <row r="7791" spans="8:8" x14ac:dyDescent="0.2">
      <c r="H7791" s="130" t="s">
        <v>8613</v>
      </c>
    </row>
    <row r="7792" spans="8:8" x14ac:dyDescent="0.2">
      <c r="H7792" s="130" t="s">
        <v>8614</v>
      </c>
    </row>
    <row r="7793" spans="8:8" x14ac:dyDescent="0.2">
      <c r="H7793" s="130" t="s">
        <v>8615</v>
      </c>
    </row>
    <row r="7794" spans="8:8" x14ac:dyDescent="0.2">
      <c r="H7794" s="130" t="s">
        <v>8616</v>
      </c>
    </row>
    <row r="7795" spans="8:8" x14ac:dyDescent="0.2">
      <c r="H7795" s="130" t="s">
        <v>8617</v>
      </c>
    </row>
    <row r="7796" spans="8:8" x14ac:dyDescent="0.2">
      <c r="H7796" s="130" t="s">
        <v>8618</v>
      </c>
    </row>
    <row r="7797" spans="8:8" x14ac:dyDescent="0.2">
      <c r="H7797" s="130" t="s">
        <v>8619</v>
      </c>
    </row>
    <row r="7798" spans="8:8" x14ac:dyDescent="0.2">
      <c r="H7798" s="130" t="s">
        <v>8620</v>
      </c>
    </row>
    <row r="7799" spans="8:8" x14ac:dyDescent="0.2">
      <c r="H7799" s="130" t="s">
        <v>8621</v>
      </c>
    </row>
    <row r="7800" spans="8:8" x14ac:dyDescent="0.2">
      <c r="H7800" s="130" t="s">
        <v>8622</v>
      </c>
    </row>
    <row r="7801" spans="8:8" x14ac:dyDescent="0.2">
      <c r="H7801" s="130" t="s">
        <v>8623</v>
      </c>
    </row>
    <row r="7802" spans="8:8" x14ac:dyDescent="0.2">
      <c r="H7802" s="130" t="s">
        <v>8624</v>
      </c>
    </row>
    <row r="7803" spans="8:8" x14ac:dyDescent="0.2">
      <c r="H7803" s="130" t="s">
        <v>8625</v>
      </c>
    </row>
    <row r="7804" spans="8:8" x14ac:dyDescent="0.2">
      <c r="H7804" s="130" t="s">
        <v>8626</v>
      </c>
    </row>
    <row r="7805" spans="8:8" x14ac:dyDescent="0.2">
      <c r="H7805" s="130" t="s">
        <v>8627</v>
      </c>
    </row>
    <row r="7806" spans="8:8" x14ac:dyDescent="0.2">
      <c r="H7806" s="130" t="s">
        <v>8628</v>
      </c>
    </row>
    <row r="7807" spans="8:8" x14ac:dyDescent="0.2">
      <c r="H7807" s="130" t="s">
        <v>8629</v>
      </c>
    </row>
    <row r="7808" spans="8:8" x14ac:dyDescent="0.2">
      <c r="H7808" s="130" t="s">
        <v>8630</v>
      </c>
    </row>
    <row r="7809" spans="8:8" x14ac:dyDescent="0.2">
      <c r="H7809" s="130" t="s">
        <v>8631</v>
      </c>
    </row>
    <row r="7810" spans="8:8" x14ac:dyDescent="0.2">
      <c r="H7810" s="130" t="s">
        <v>8632</v>
      </c>
    </row>
    <row r="7811" spans="8:8" x14ac:dyDescent="0.2">
      <c r="H7811" s="130" t="s">
        <v>8633</v>
      </c>
    </row>
    <row r="7812" spans="8:8" x14ac:dyDescent="0.2">
      <c r="H7812" s="130" t="s">
        <v>8634</v>
      </c>
    </row>
    <row r="7813" spans="8:8" x14ac:dyDescent="0.2">
      <c r="H7813" s="130" t="s">
        <v>8635</v>
      </c>
    </row>
    <row r="7814" spans="8:8" x14ac:dyDescent="0.2">
      <c r="H7814" s="130" t="s">
        <v>8636</v>
      </c>
    </row>
    <row r="7815" spans="8:8" x14ac:dyDescent="0.2">
      <c r="H7815" s="130" t="s">
        <v>8637</v>
      </c>
    </row>
    <row r="7816" spans="8:8" x14ac:dyDescent="0.2">
      <c r="H7816" s="130" t="s">
        <v>8638</v>
      </c>
    </row>
    <row r="7817" spans="8:8" x14ac:dyDescent="0.2">
      <c r="H7817" s="130" t="s">
        <v>8639</v>
      </c>
    </row>
    <row r="7818" spans="8:8" x14ac:dyDescent="0.2">
      <c r="H7818" s="130" t="s">
        <v>8640</v>
      </c>
    </row>
    <row r="7819" spans="8:8" x14ac:dyDescent="0.2">
      <c r="H7819" s="130" t="s">
        <v>8641</v>
      </c>
    </row>
    <row r="7820" spans="8:8" x14ac:dyDescent="0.2">
      <c r="H7820" s="130" t="s">
        <v>8642</v>
      </c>
    </row>
    <row r="7821" spans="8:8" x14ac:dyDescent="0.2">
      <c r="H7821" s="130" t="s">
        <v>8643</v>
      </c>
    </row>
    <row r="7822" spans="8:8" x14ac:dyDescent="0.2">
      <c r="H7822" s="130" t="s">
        <v>8644</v>
      </c>
    </row>
    <row r="7823" spans="8:8" x14ac:dyDescent="0.2">
      <c r="H7823" s="130" t="s">
        <v>8645</v>
      </c>
    </row>
    <row r="7824" spans="8:8" x14ac:dyDescent="0.2">
      <c r="H7824" s="130" t="s">
        <v>8646</v>
      </c>
    </row>
    <row r="7825" spans="8:8" x14ac:dyDescent="0.2">
      <c r="H7825" s="130" t="s">
        <v>8647</v>
      </c>
    </row>
    <row r="7826" spans="8:8" x14ac:dyDescent="0.2">
      <c r="H7826" s="130" t="s">
        <v>8648</v>
      </c>
    </row>
    <row r="7827" spans="8:8" x14ac:dyDescent="0.2">
      <c r="H7827" s="130" t="s">
        <v>8649</v>
      </c>
    </row>
    <row r="7828" spans="8:8" x14ac:dyDescent="0.2">
      <c r="H7828" s="130" t="s">
        <v>8650</v>
      </c>
    </row>
    <row r="7829" spans="8:8" x14ac:dyDescent="0.2">
      <c r="H7829" s="130" t="s">
        <v>8651</v>
      </c>
    </row>
    <row r="7830" spans="8:8" x14ac:dyDescent="0.2">
      <c r="H7830" s="130" t="s">
        <v>8652</v>
      </c>
    </row>
    <row r="7831" spans="8:8" x14ac:dyDescent="0.2">
      <c r="H7831" s="130" t="s">
        <v>8653</v>
      </c>
    </row>
    <row r="7832" spans="8:8" x14ac:dyDescent="0.2">
      <c r="H7832" s="130" t="s">
        <v>8654</v>
      </c>
    </row>
    <row r="7833" spans="8:8" x14ac:dyDescent="0.2">
      <c r="H7833" s="130" t="s">
        <v>8655</v>
      </c>
    </row>
    <row r="7834" spans="8:8" x14ac:dyDescent="0.2">
      <c r="H7834" s="130" t="s">
        <v>8656</v>
      </c>
    </row>
    <row r="7835" spans="8:8" x14ac:dyDescent="0.2">
      <c r="H7835" s="130" t="s">
        <v>8657</v>
      </c>
    </row>
    <row r="7836" spans="8:8" x14ac:dyDescent="0.2">
      <c r="H7836" s="130" t="s">
        <v>8658</v>
      </c>
    </row>
    <row r="7837" spans="8:8" x14ac:dyDescent="0.2">
      <c r="H7837" s="130" t="s">
        <v>8659</v>
      </c>
    </row>
    <row r="7838" spans="8:8" x14ac:dyDescent="0.2">
      <c r="H7838" s="130" t="s">
        <v>8660</v>
      </c>
    </row>
    <row r="7839" spans="8:8" x14ac:dyDescent="0.2">
      <c r="H7839" s="130" t="s">
        <v>8661</v>
      </c>
    </row>
    <row r="7840" spans="8:8" x14ac:dyDescent="0.2">
      <c r="H7840" s="130" t="s">
        <v>8662</v>
      </c>
    </row>
    <row r="7841" spans="8:8" x14ac:dyDescent="0.2">
      <c r="H7841" s="130" t="s">
        <v>8663</v>
      </c>
    </row>
    <row r="7842" spans="8:8" x14ac:dyDescent="0.2">
      <c r="H7842" s="130" t="s">
        <v>8664</v>
      </c>
    </row>
    <row r="7843" spans="8:8" x14ac:dyDescent="0.2">
      <c r="H7843" s="130" t="s">
        <v>8665</v>
      </c>
    </row>
    <row r="7844" spans="8:8" x14ac:dyDescent="0.2">
      <c r="H7844" s="130" t="s">
        <v>8666</v>
      </c>
    </row>
    <row r="7845" spans="8:8" x14ac:dyDescent="0.2">
      <c r="H7845" s="130" t="s">
        <v>8667</v>
      </c>
    </row>
    <row r="7846" spans="8:8" x14ac:dyDescent="0.2">
      <c r="H7846" s="130" t="s">
        <v>8668</v>
      </c>
    </row>
    <row r="7847" spans="8:8" x14ac:dyDescent="0.2">
      <c r="H7847" s="130" t="s">
        <v>8669</v>
      </c>
    </row>
    <row r="7848" spans="8:8" x14ac:dyDescent="0.2">
      <c r="H7848" s="130" t="s">
        <v>8670</v>
      </c>
    </row>
    <row r="7849" spans="8:8" x14ac:dyDescent="0.2">
      <c r="H7849" s="130" t="s">
        <v>8671</v>
      </c>
    </row>
    <row r="7850" spans="8:8" x14ac:dyDescent="0.2">
      <c r="H7850" s="130" t="s">
        <v>8672</v>
      </c>
    </row>
    <row r="7851" spans="8:8" x14ac:dyDescent="0.2">
      <c r="H7851" s="130" t="s">
        <v>8673</v>
      </c>
    </row>
    <row r="7852" spans="8:8" x14ac:dyDescent="0.2">
      <c r="H7852" s="130" t="s">
        <v>8674</v>
      </c>
    </row>
    <row r="7853" spans="8:8" x14ac:dyDescent="0.2">
      <c r="H7853" s="130" t="s">
        <v>8675</v>
      </c>
    </row>
    <row r="7854" spans="8:8" x14ac:dyDescent="0.2">
      <c r="H7854" s="130" t="s">
        <v>8676</v>
      </c>
    </row>
    <row r="7855" spans="8:8" x14ac:dyDescent="0.2">
      <c r="H7855" s="130" t="s">
        <v>8677</v>
      </c>
    </row>
    <row r="7856" spans="8:8" x14ac:dyDescent="0.2">
      <c r="H7856" s="130" t="s">
        <v>8678</v>
      </c>
    </row>
    <row r="7857" spans="8:8" x14ac:dyDescent="0.2">
      <c r="H7857" s="130" t="s">
        <v>8679</v>
      </c>
    </row>
    <row r="7858" spans="8:8" x14ac:dyDescent="0.2">
      <c r="H7858" s="130" t="s">
        <v>8680</v>
      </c>
    </row>
    <row r="7859" spans="8:8" x14ac:dyDescent="0.2">
      <c r="H7859" s="130" t="s">
        <v>8681</v>
      </c>
    </row>
    <row r="7860" spans="8:8" x14ac:dyDescent="0.2">
      <c r="H7860" s="130" t="s">
        <v>8682</v>
      </c>
    </row>
    <row r="7861" spans="8:8" x14ac:dyDescent="0.2">
      <c r="H7861" s="130" t="s">
        <v>8683</v>
      </c>
    </row>
    <row r="7862" spans="8:8" x14ac:dyDescent="0.2">
      <c r="H7862" s="130" t="s">
        <v>8684</v>
      </c>
    </row>
    <row r="7863" spans="8:8" x14ac:dyDescent="0.2">
      <c r="H7863" s="130" t="s">
        <v>8685</v>
      </c>
    </row>
    <row r="7864" spans="8:8" x14ac:dyDescent="0.2">
      <c r="H7864" s="130" t="s">
        <v>8686</v>
      </c>
    </row>
    <row r="7865" spans="8:8" x14ac:dyDescent="0.2">
      <c r="H7865" s="130" t="s">
        <v>8687</v>
      </c>
    </row>
    <row r="7866" spans="8:8" x14ac:dyDescent="0.2">
      <c r="H7866" s="130" t="s">
        <v>8688</v>
      </c>
    </row>
    <row r="7867" spans="8:8" x14ac:dyDescent="0.2">
      <c r="H7867" s="130" t="s">
        <v>8689</v>
      </c>
    </row>
    <row r="7868" spans="8:8" x14ac:dyDescent="0.2">
      <c r="H7868" s="130" t="s">
        <v>8690</v>
      </c>
    </row>
    <row r="7869" spans="8:8" x14ac:dyDescent="0.2">
      <c r="H7869" s="130" t="s">
        <v>8691</v>
      </c>
    </row>
    <row r="7870" spans="8:8" x14ac:dyDescent="0.2">
      <c r="H7870" s="130" t="s">
        <v>8692</v>
      </c>
    </row>
    <row r="7871" spans="8:8" x14ac:dyDescent="0.2">
      <c r="H7871" s="130" t="s">
        <v>8693</v>
      </c>
    </row>
    <row r="7872" spans="8:8" x14ac:dyDescent="0.2">
      <c r="H7872" s="130" t="s">
        <v>8694</v>
      </c>
    </row>
    <row r="7873" spans="8:8" x14ac:dyDescent="0.2">
      <c r="H7873" s="130" t="s">
        <v>8695</v>
      </c>
    </row>
    <row r="7874" spans="8:8" x14ac:dyDescent="0.2">
      <c r="H7874" s="130" t="s">
        <v>8696</v>
      </c>
    </row>
    <row r="7875" spans="8:8" x14ac:dyDescent="0.2">
      <c r="H7875" s="130" t="s">
        <v>8697</v>
      </c>
    </row>
    <row r="7876" spans="8:8" x14ac:dyDescent="0.2">
      <c r="H7876" s="130" t="s">
        <v>8698</v>
      </c>
    </row>
    <row r="7877" spans="8:8" x14ac:dyDescent="0.2">
      <c r="H7877" s="130" t="s">
        <v>8699</v>
      </c>
    </row>
    <row r="7878" spans="8:8" x14ac:dyDescent="0.2">
      <c r="H7878" s="130" t="s">
        <v>8700</v>
      </c>
    </row>
    <row r="7879" spans="8:8" x14ac:dyDescent="0.2">
      <c r="H7879" s="130" t="s">
        <v>8701</v>
      </c>
    </row>
    <row r="7880" spans="8:8" x14ac:dyDescent="0.2">
      <c r="H7880" s="130" t="s">
        <v>8702</v>
      </c>
    </row>
    <row r="7881" spans="8:8" x14ac:dyDescent="0.2">
      <c r="H7881" s="130" t="s">
        <v>8703</v>
      </c>
    </row>
    <row r="7882" spans="8:8" x14ac:dyDescent="0.2">
      <c r="H7882" s="130" t="s">
        <v>8704</v>
      </c>
    </row>
    <row r="7883" spans="8:8" x14ac:dyDescent="0.2">
      <c r="H7883" s="130" t="s">
        <v>8705</v>
      </c>
    </row>
    <row r="7884" spans="8:8" x14ac:dyDescent="0.2">
      <c r="H7884" s="130" t="s">
        <v>8706</v>
      </c>
    </row>
    <row r="7885" spans="8:8" x14ac:dyDescent="0.2">
      <c r="H7885" s="130" t="s">
        <v>8707</v>
      </c>
    </row>
    <row r="7886" spans="8:8" x14ac:dyDescent="0.2">
      <c r="H7886" s="130" t="s">
        <v>8708</v>
      </c>
    </row>
    <row r="7887" spans="8:8" x14ac:dyDescent="0.2">
      <c r="H7887" s="130" t="s">
        <v>8709</v>
      </c>
    </row>
    <row r="7888" spans="8:8" x14ac:dyDescent="0.2">
      <c r="H7888" s="130" t="s">
        <v>8710</v>
      </c>
    </row>
    <row r="7889" spans="8:8" x14ac:dyDescent="0.2">
      <c r="H7889" s="130" t="s">
        <v>8711</v>
      </c>
    </row>
    <row r="7890" spans="8:8" x14ac:dyDescent="0.2">
      <c r="H7890" s="130" t="s">
        <v>8712</v>
      </c>
    </row>
    <row r="7891" spans="8:8" x14ac:dyDescent="0.2">
      <c r="H7891" s="130" t="s">
        <v>8713</v>
      </c>
    </row>
    <row r="7892" spans="8:8" x14ac:dyDescent="0.2">
      <c r="H7892" s="130" t="s">
        <v>8714</v>
      </c>
    </row>
    <row r="7893" spans="8:8" x14ac:dyDescent="0.2">
      <c r="H7893" s="130" t="s">
        <v>8715</v>
      </c>
    </row>
    <row r="7894" spans="8:8" x14ac:dyDescent="0.2">
      <c r="H7894" s="130" t="s">
        <v>8716</v>
      </c>
    </row>
    <row r="7895" spans="8:8" x14ac:dyDescent="0.2">
      <c r="H7895" s="130" t="s">
        <v>8717</v>
      </c>
    </row>
    <row r="7896" spans="8:8" x14ac:dyDescent="0.2">
      <c r="H7896" s="130" t="s">
        <v>8718</v>
      </c>
    </row>
    <row r="7897" spans="8:8" x14ac:dyDescent="0.2">
      <c r="H7897" s="130" t="s">
        <v>8719</v>
      </c>
    </row>
    <row r="7898" spans="8:8" x14ac:dyDescent="0.2">
      <c r="H7898" s="130" t="s">
        <v>8720</v>
      </c>
    </row>
    <row r="7899" spans="8:8" x14ac:dyDescent="0.2">
      <c r="H7899" s="130" t="s">
        <v>8721</v>
      </c>
    </row>
    <row r="7900" spans="8:8" x14ac:dyDescent="0.2">
      <c r="H7900" s="130" t="s">
        <v>8722</v>
      </c>
    </row>
    <row r="7901" spans="8:8" x14ac:dyDescent="0.2">
      <c r="H7901" s="130" t="s">
        <v>8723</v>
      </c>
    </row>
    <row r="7902" spans="8:8" x14ac:dyDescent="0.2">
      <c r="H7902" s="130" t="s">
        <v>8724</v>
      </c>
    </row>
    <row r="7903" spans="8:8" x14ac:dyDescent="0.2">
      <c r="H7903" s="130" t="s">
        <v>8725</v>
      </c>
    </row>
    <row r="7904" spans="8:8" x14ac:dyDescent="0.2">
      <c r="H7904" s="130" t="s">
        <v>8726</v>
      </c>
    </row>
    <row r="7905" spans="8:8" x14ac:dyDescent="0.2">
      <c r="H7905" s="130" t="s">
        <v>8727</v>
      </c>
    </row>
    <row r="7906" spans="8:8" x14ac:dyDescent="0.2">
      <c r="H7906" s="130" t="s">
        <v>8728</v>
      </c>
    </row>
    <row r="7907" spans="8:8" x14ac:dyDescent="0.2">
      <c r="H7907" s="130" t="s">
        <v>8729</v>
      </c>
    </row>
    <row r="7908" spans="8:8" x14ac:dyDescent="0.2">
      <c r="H7908" s="130" t="s">
        <v>8730</v>
      </c>
    </row>
    <row r="7909" spans="8:8" x14ac:dyDescent="0.2">
      <c r="H7909" s="130" t="s">
        <v>8731</v>
      </c>
    </row>
    <row r="7910" spans="8:8" x14ac:dyDescent="0.2">
      <c r="H7910" s="130" t="s">
        <v>8732</v>
      </c>
    </row>
    <row r="7911" spans="8:8" x14ac:dyDescent="0.2">
      <c r="H7911" s="130" t="s">
        <v>8733</v>
      </c>
    </row>
    <row r="7912" spans="8:8" x14ac:dyDescent="0.2">
      <c r="H7912" s="130" t="s">
        <v>8734</v>
      </c>
    </row>
    <row r="7913" spans="8:8" x14ac:dyDescent="0.2">
      <c r="H7913" s="130" t="s">
        <v>8735</v>
      </c>
    </row>
    <row r="7914" spans="8:8" x14ac:dyDescent="0.2">
      <c r="H7914" s="130" t="s">
        <v>8736</v>
      </c>
    </row>
    <row r="7915" spans="8:8" x14ac:dyDescent="0.2">
      <c r="H7915" s="130" t="s">
        <v>8737</v>
      </c>
    </row>
    <row r="7916" spans="8:8" x14ac:dyDescent="0.2">
      <c r="H7916" s="130" t="s">
        <v>8738</v>
      </c>
    </row>
    <row r="7917" spans="8:8" x14ac:dyDescent="0.2">
      <c r="H7917" s="130" t="s">
        <v>8739</v>
      </c>
    </row>
    <row r="7918" spans="8:8" x14ac:dyDescent="0.2">
      <c r="H7918" s="130" t="s">
        <v>8740</v>
      </c>
    </row>
    <row r="7919" spans="8:8" x14ac:dyDescent="0.2">
      <c r="H7919" s="130" t="s">
        <v>8741</v>
      </c>
    </row>
    <row r="7920" spans="8:8" x14ac:dyDescent="0.2">
      <c r="H7920" s="130" t="s">
        <v>8742</v>
      </c>
    </row>
    <row r="7921" spans="8:8" x14ac:dyDescent="0.2">
      <c r="H7921" s="130" t="s">
        <v>8743</v>
      </c>
    </row>
    <row r="7922" spans="8:8" x14ac:dyDescent="0.2">
      <c r="H7922" s="130" t="s">
        <v>8744</v>
      </c>
    </row>
    <row r="7923" spans="8:8" x14ac:dyDescent="0.2">
      <c r="H7923" s="130" t="s">
        <v>8745</v>
      </c>
    </row>
    <row r="7924" spans="8:8" x14ac:dyDescent="0.2">
      <c r="H7924" s="130" t="s">
        <v>8746</v>
      </c>
    </row>
    <row r="7925" spans="8:8" x14ac:dyDescent="0.2">
      <c r="H7925" s="130" t="s">
        <v>8747</v>
      </c>
    </row>
    <row r="7926" spans="8:8" x14ac:dyDescent="0.2">
      <c r="H7926" s="130" t="s">
        <v>8748</v>
      </c>
    </row>
    <row r="7927" spans="8:8" x14ac:dyDescent="0.2">
      <c r="H7927" s="130" t="s">
        <v>8749</v>
      </c>
    </row>
    <row r="7928" spans="8:8" x14ac:dyDescent="0.2">
      <c r="H7928" s="130" t="s">
        <v>8750</v>
      </c>
    </row>
    <row r="7929" spans="8:8" x14ac:dyDescent="0.2">
      <c r="H7929" s="130" t="s">
        <v>8751</v>
      </c>
    </row>
    <row r="7930" spans="8:8" x14ac:dyDescent="0.2">
      <c r="H7930" s="130" t="s">
        <v>8752</v>
      </c>
    </row>
    <row r="7931" spans="8:8" x14ac:dyDescent="0.2">
      <c r="H7931" s="130" t="s">
        <v>8753</v>
      </c>
    </row>
    <row r="7932" spans="8:8" x14ac:dyDescent="0.2">
      <c r="H7932" s="130" t="s">
        <v>8754</v>
      </c>
    </row>
    <row r="7933" spans="8:8" x14ac:dyDescent="0.2">
      <c r="H7933" s="130" t="s">
        <v>8755</v>
      </c>
    </row>
    <row r="7934" spans="8:8" x14ac:dyDescent="0.2">
      <c r="H7934" s="130" t="s">
        <v>8756</v>
      </c>
    </row>
    <row r="7935" spans="8:8" x14ac:dyDescent="0.2">
      <c r="H7935" s="130" t="s">
        <v>8757</v>
      </c>
    </row>
    <row r="7936" spans="8:8" x14ac:dyDescent="0.2">
      <c r="H7936" s="130" t="s">
        <v>8758</v>
      </c>
    </row>
    <row r="7937" spans="8:8" x14ac:dyDescent="0.2">
      <c r="H7937" s="130" t="s">
        <v>8759</v>
      </c>
    </row>
    <row r="7938" spans="8:8" x14ac:dyDescent="0.2">
      <c r="H7938" s="130" t="s">
        <v>8760</v>
      </c>
    </row>
    <row r="7939" spans="8:8" x14ac:dyDescent="0.2">
      <c r="H7939" s="130" t="s">
        <v>8761</v>
      </c>
    </row>
    <row r="7940" spans="8:8" x14ac:dyDescent="0.2">
      <c r="H7940" s="130" t="s">
        <v>8762</v>
      </c>
    </row>
    <row r="7941" spans="8:8" x14ac:dyDescent="0.2">
      <c r="H7941" s="130" t="s">
        <v>8763</v>
      </c>
    </row>
    <row r="7942" spans="8:8" x14ac:dyDescent="0.2">
      <c r="H7942" s="130" t="s">
        <v>8764</v>
      </c>
    </row>
    <row r="7943" spans="8:8" x14ac:dyDescent="0.2">
      <c r="H7943" s="130" t="s">
        <v>8765</v>
      </c>
    </row>
    <row r="7944" spans="8:8" x14ac:dyDescent="0.2">
      <c r="H7944" s="130" t="s">
        <v>8766</v>
      </c>
    </row>
    <row r="7945" spans="8:8" x14ac:dyDescent="0.2">
      <c r="H7945" s="130" t="s">
        <v>8767</v>
      </c>
    </row>
    <row r="7946" spans="8:8" x14ac:dyDescent="0.2">
      <c r="H7946" s="130" t="s">
        <v>8768</v>
      </c>
    </row>
    <row r="7947" spans="8:8" x14ac:dyDescent="0.2">
      <c r="H7947" s="130" t="s">
        <v>8769</v>
      </c>
    </row>
    <row r="7948" spans="8:8" x14ac:dyDescent="0.2">
      <c r="H7948" s="130" t="s">
        <v>8770</v>
      </c>
    </row>
    <row r="7949" spans="8:8" x14ac:dyDescent="0.2">
      <c r="H7949" s="130" t="s">
        <v>8771</v>
      </c>
    </row>
    <row r="7950" spans="8:8" x14ac:dyDescent="0.2">
      <c r="H7950" s="130" t="s">
        <v>8772</v>
      </c>
    </row>
    <row r="7951" spans="8:8" x14ac:dyDescent="0.2">
      <c r="H7951" s="130" t="s">
        <v>8773</v>
      </c>
    </row>
    <row r="7952" spans="8:8" x14ac:dyDescent="0.2">
      <c r="H7952" s="130" t="s">
        <v>8774</v>
      </c>
    </row>
    <row r="7953" spans="8:8" x14ac:dyDescent="0.2">
      <c r="H7953" s="130" t="s">
        <v>8775</v>
      </c>
    </row>
    <row r="7954" spans="8:8" x14ac:dyDescent="0.2">
      <c r="H7954" s="130" t="s">
        <v>8776</v>
      </c>
    </row>
    <row r="7955" spans="8:8" x14ac:dyDescent="0.2">
      <c r="H7955" s="130" t="s">
        <v>8777</v>
      </c>
    </row>
    <row r="7956" spans="8:8" x14ac:dyDescent="0.2">
      <c r="H7956" s="130" t="s">
        <v>8778</v>
      </c>
    </row>
    <row r="7957" spans="8:8" x14ac:dyDescent="0.2">
      <c r="H7957" s="130" t="s">
        <v>8779</v>
      </c>
    </row>
    <row r="7958" spans="8:8" x14ac:dyDescent="0.2">
      <c r="H7958" s="130" t="s">
        <v>8780</v>
      </c>
    </row>
    <row r="7959" spans="8:8" x14ac:dyDescent="0.2">
      <c r="H7959" s="130" t="s">
        <v>8781</v>
      </c>
    </row>
    <row r="7960" spans="8:8" x14ac:dyDescent="0.2">
      <c r="H7960" s="130" t="s">
        <v>8782</v>
      </c>
    </row>
    <row r="7961" spans="8:8" x14ac:dyDescent="0.2">
      <c r="H7961" s="130" t="s">
        <v>8783</v>
      </c>
    </row>
    <row r="7962" spans="8:8" x14ac:dyDescent="0.2">
      <c r="H7962" s="130" t="s">
        <v>8784</v>
      </c>
    </row>
    <row r="7963" spans="8:8" x14ac:dyDescent="0.2">
      <c r="H7963" s="130" t="s">
        <v>8785</v>
      </c>
    </row>
    <row r="7964" spans="8:8" x14ac:dyDescent="0.2">
      <c r="H7964" s="130" t="s">
        <v>8786</v>
      </c>
    </row>
    <row r="7965" spans="8:8" x14ac:dyDescent="0.2">
      <c r="H7965" s="130" t="s">
        <v>8787</v>
      </c>
    </row>
    <row r="7966" spans="8:8" x14ac:dyDescent="0.2">
      <c r="H7966" s="130" t="s">
        <v>8788</v>
      </c>
    </row>
    <row r="7967" spans="8:8" x14ac:dyDescent="0.2">
      <c r="H7967" s="130" t="s">
        <v>8789</v>
      </c>
    </row>
    <row r="7968" spans="8:8" x14ac:dyDescent="0.2">
      <c r="H7968" s="130" t="s">
        <v>8790</v>
      </c>
    </row>
    <row r="7969" spans="8:8" x14ac:dyDescent="0.2">
      <c r="H7969" s="130" t="s">
        <v>8791</v>
      </c>
    </row>
    <row r="7970" spans="8:8" x14ac:dyDescent="0.2">
      <c r="H7970" s="130" t="s">
        <v>8792</v>
      </c>
    </row>
    <row r="7971" spans="8:8" x14ac:dyDescent="0.2">
      <c r="H7971" s="130" t="s">
        <v>8793</v>
      </c>
    </row>
    <row r="7972" spans="8:8" x14ac:dyDescent="0.2">
      <c r="H7972" s="130" t="s">
        <v>8794</v>
      </c>
    </row>
    <row r="7973" spans="8:8" x14ac:dyDescent="0.2">
      <c r="H7973" s="130" t="s">
        <v>8795</v>
      </c>
    </row>
    <row r="7974" spans="8:8" x14ac:dyDescent="0.2">
      <c r="H7974" s="130" t="s">
        <v>8796</v>
      </c>
    </row>
    <row r="7975" spans="8:8" x14ac:dyDescent="0.2">
      <c r="H7975" s="130" t="s">
        <v>8797</v>
      </c>
    </row>
    <row r="7976" spans="8:8" x14ac:dyDescent="0.2">
      <c r="H7976" s="130" t="s">
        <v>8798</v>
      </c>
    </row>
    <row r="7977" spans="8:8" x14ac:dyDescent="0.2">
      <c r="H7977" s="130" t="s">
        <v>8799</v>
      </c>
    </row>
    <row r="7978" spans="8:8" x14ac:dyDescent="0.2">
      <c r="H7978" s="130" t="s">
        <v>8800</v>
      </c>
    </row>
    <row r="7979" spans="8:8" x14ac:dyDescent="0.2">
      <c r="H7979" s="130" t="s">
        <v>8801</v>
      </c>
    </row>
    <row r="7980" spans="8:8" x14ac:dyDescent="0.2">
      <c r="H7980" s="130" t="s">
        <v>8802</v>
      </c>
    </row>
    <row r="7981" spans="8:8" x14ac:dyDescent="0.2">
      <c r="H7981" s="130" t="s">
        <v>8803</v>
      </c>
    </row>
    <row r="7982" spans="8:8" x14ac:dyDescent="0.2">
      <c r="H7982" s="130" t="s">
        <v>8804</v>
      </c>
    </row>
    <row r="7983" spans="8:8" x14ac:dyDescent="0.2">
      <c r="H7983" s="130" t="s">
        <v>8805</v>
      </c>
    </row>
    <row r="7984" spans="8:8" x14ac:dyDescent="0.2">
      <c r="H7984" s="130" t="s">
        <v>8806</v>
      </c>
    </row>
    <row r="7985" spans="8:8" x14ac:dyDescent="0.2">
      <c r="H7985" s="130" t="s">
        <v>8807</v>
      </c>
    </row>
    <row r="7986" spans="8:8" x14ac:dyDescent="0.2">
      <c r="H7986" s="130" t="s">
        <v>8808</v>
      </c>
    </row>
    <row r="7987" spans="8:8" x14ac:dyDescent="0.2">
      <c r="H7987" s="130" t="s">
        <v>8809</v>
      </c>
    </row>
    <row r="7988" spans="8:8" x14ac:dyDescent="0.2">
      <c r="H7988" s="130" t="s">
        <v>8810</v>
      </c>
    </row>
    <row r="7989" spans="8:8" x14ac:dyDescent="0.2">
      <c r="H7989" s="130" t="s">
        <v>8811</v>
      </c>
    </row>
    <row r="7990" spans="8:8" x14ac:dyDescent="0.2">
      <c r="H7990" s="130" t="s">
        <v>8812</v>
      </c>
    </row>
    <row r="7991" spans="8:8" x14ac:dyDescent="0.2">
      <c r="H7991" s="130" t="s">
        <v>8813</v>
      </c>
    </row>
    <row r="7992" spans="8:8" x14ac:dyDescent="0.2">
      <c r="H7992" s="130" t="s">
        <v>8814</v>
      </c>
    </row>
    <row r="7993" spans="8:8" x14ac:dyDescent="0.2">
      <c r="H7993" s="130" t="s">
        <v>8815</v>
      </c>
    </row>
    <row r="7994" spans="8:8" x14ac:dyDescent="0.2">
      <c r="H7994" s="130" t="s">
        <v>8816</v>
      </c>
    </row>
    <row r="7995" spans="8:8" x14ac:dyDescent="0.2">
      <c r="H7995" s="130" t="s">
        <v>8817</v>
      </c>
    </row>
    <row r="7996" spans="8:8" x14ac:dyDescent="0.2">
      <c r="H7996" s="130" t="s">
        <v>8818</v>
      </c>
    </row>
    <row r="7997" spans="8:8" x14ac:dyDescent="0.2">
      <c r="H7997" s="130" t="s">
        <v>8819</v>
      </c>
    </row>
    <row r="7998" spans="8:8" x14ac:dyDescent="0.2">
      <c r="H7998" s="130" t="s">
        <v>8820</v>
      </c>
    </row>
    <row r="7999" spans="8:8" x14ac:dyDescent="0.2">
      <c r="H7999" s="130" t="s">
        <v>8821</v>
      </c>
    </row>
    <row r="8000" spans="8:8" x14ac:dyDescent="0.2">
      <c r="H8000" s="130" t="s">
        <v>8822</v>
      </c>
    </row>
    <row r="8001" spans="8:8" x14ac:dyDescent="0.2">
      <c r="H8001" s="130" t="s">
        <v>8823</v>
      </c>
    </row>
    <row r="8002" spans="8:8" x14ac:dyDescent="0.2">
      <c r="H8002" s="130" t="s">
        <v>8824</v>
      </c>
    </row>
    <row r="8003" spans="8:8" x14ac:dyDescent="0.2">
      <c r="H8003" s="130" t="s">
        <v>8825</v>
      </c>
    </row>
    <row r="8004" spans="8:8" x14ac:dyDescent="0.2">
      <c r="H8004" s="130" t="s">
        <v>8826</v>
      </c>
    </row>
    <row r="8005" spans="8:8" x14ac:dyDescent="0.2">
      <c r="H8005" s="130" t="s">
        <v>8827</v>
      </c>
    </row>
    <row r="8006" spans="8:8" x14ac:dyDescent="0.2">
      <c r="H8006" s="130" t="s">
        <v>8828</v>
      </c>
    </row>
    <row r="8007" spans="8:8" x14ac:dyDescent="0.2">
      <c r="H8007" s="130" t="s">
        <v>8829</v>
      </c>
    </row>
    <row r="8008" spans="8:8" x14ac:dyDescent="0.2">
      <c r="H8008" s="130" t="s">
        <v>8830</v>
      </c>
    </row>
    <row r="8009" spans="8:8" x14ac:dyDescent="0.2">
      <c r="H8009" s="130" t="s">
        <v>8831</v>
      </c>
    </row>
    <row r="8010" spans="8:8" x14ac:dyDescent="0.2">
      <c r="H8010" s="130" t="s">
        <v>8832</v>
      </c>
    </row>
    <row r="8011" spans="8:8" x14ac:dyDescent="0.2">
      <c r="H8011" s="130" t="s">
        <v>8833</v>
      </c>
    </row>
    <row r="8012" spans="8:8" x14ac:dyDescent="0.2">
      <c r="H8012" s="130" t="s">
        <v>8834</v>
      </c>
    </row>
    <row r="8013" spans="8:8" x14ac:dyDescent="0.2">
      <c r="H8013" s="130" t="s">
        <v>8835</v>
      </c>
    </row>
    <row r="8014" spans="8:8" x14ac:dyDescent="0.2">
      <c r="H8014" s="130" t="s">
        <v>8836</v>
      </c>
    </row>
    <row r="8015" spans="8:8" x14ac:dyDescent="0.2">
      <c r="H8015" s="130" t="s">
        <v>8837</v>
      </c>
    </row>
    <row r="8016" spans="8:8" x14ac:dyDescent="0.2">
      <c r="H8016" s="130" t="s">
        <v>8838</v>
      </c>
    </row>
    <row r="8017" spans="8:8" x14ac:dyDescent="0.2">
      <c r="H8017" s="130" t="s">
        <v>8839</v>
      </c>
    </row>
    <row r="8018" spans="8:8" x14ac:dyDescent="0.2">
      <c r="H8018" s="130" t="s">
        <v>8840</v>
      </c>
    </row>
    <row r="8019" spans="8:8" x14ac:dyDescent="0.2">
      <c r="H8019" s="130" t="s">
        <v>8841</v>
      </c>
    </row>
    <row r="8020" spans="8:8" x14ac:dyDescent="0.2">
      <c r="H8020" s="130" t="s">
        <v>8842</v>
      </c>
    </row>
    <row r="8021" spans="8:8" x14ac:dyDescent="0.2">
      <c r="H8021" s="130" t="s">
        <v>8843</v>
      </c>
    </row>
    <row r="8022" spans="8:8" x14ac:dyDescent="0.2">
      <c r="H8022" s="130" t="s">
        <v>8844</v>
      </c>
    </row>
    <row r="8023" spans="8:8" x14ac:dyDescent="0.2">
      <c r="H8023" s="130" t="s">
        <v>8845</v>
      </c>
    </row>
    <row r="8024" spans="8:8" x14ac:dyDescent="0.2">
      <c r="H8024" s="130" t="s">
        <v>8846</v>
      </c>
    </row>
    <row r="8025" spans="8:8" x14ac:dyDescent="0.2">
      <c r="H8025" s="130" t="s">
        <v>8847</v>
      </c>
    </row>
    <row r="8026" spans="8:8" x14ac:dyDescent="0.2">
      <c r="H8026" s="130" t="s">
        <v>8848</v>
      </c>
    </row>
    <row r="8027" spans="8:8" x14ac:dyDescent="0.2">
      <c r="H8027" s="130" t="s">
        <v>8849</v>
      </c>
    </row>
    <row r="8028" spans="8:8" x14ac:dyDescent="0.2">
      <c r="H8028" s="130" t="s">
        <v>8850</v>
      </c>
    </row>
    <row r="8029" spans="8:8" x14ac:dyDescent="0.2">
      <c r="H8029" s="130" t="s">
        <v>8851</v>
      </c>
    </row>
    <row r="8030" spans="8:8" x14ac:dyDescent="0.2">
      <c r="H8030" s="130" t="s">
        <v>8852</v>
      </c>
    </row>
    <row r="8031" spans="8:8" x14ac:dyDescent="0.2">
      <c r="H8031" s="130" t="s">
        <v>8853</v>
      </c>
    </row>
    <row r="8032" spans="8:8" x14ac:dyDescent="0.2">
      <c r="H8032" s="130" t="s">
        <v>8854</v>
      </c>
    </row>
    <row r="8033" spans="8:8" x14ac:dyDescent="0.2">
      <c r="H8033" s="130" t="s">
        <v>8855</v>
      </c>
    </row>
    <row r="8034" spans="8:8" x14ac:dyDescent="0.2">
      <c r="H8034" s="130" t="s">
        <v>8856</v>
      </c>
    </row>
    <row r="8035" spans="8:8" x14ac:dyDescent="0.2">
      <c r="H8035" s="130" t="s">
        <v>8857</v>
      </c>
    </row>
    <row r="8036" spans="8:8" x14ac:dyDescent="0.2">
      <c r="H8036" s="130" t="s">
        <v>8858</v>
      </c>
    </row>
    <row r="8037" spans="8:8" x14ac:dyDescent="0.2">
      <c r="H8037" s="130" t="s">
        <v>8859</v>
      </c>
    </row>
    <row r="8038" spans="8:8" x14ac:dyDescent="0.2">
      <c r="H8038" s="130" t="s">
        <v>8860</v>
      </c>
    </row>
    <row r="8039" spans="8:8" x14ac:dyDescent="0.2">
      <c r="H8039" s="130" t="s">
        <v>8861</v>
      </c>
    </row>
    <row r="8040" spans="8:8" x14ac:dyDescent="0.2">
      <c r="H8040" s="130" t="s">
        <v>8862</v>
      </c>
    </row>
    <row r="8041" spans="8:8" x14ac:dyDescent="0.2">
      <c r="H8041" s="130" t="s">
        <v>8863</v>
      </c>
    </row>
    <row r="8042" spans="8:8" x14ac:dyDescent="0.2">
      <c r="H8042" s="130" t="s">
        <v>8864</v>
      </c>
    </row>
    <row r="8043" spans="8:8" x14ac:dyDescent="0.2">
      <c r="H8043" s="130" t="s">
        <v>8865</v>
      </c>
    </row>
    <row r="8044" spans="8:8" x14ac:dyDescent="0.2">
      <c r="H8044" s="130" t="s">
        <v>8866</v>
      </c>
    </row>
    <row r="8045" spans="8:8" x14ac:dyDescent="0.2">
      <c r="H8045" s="130" t="s">
        <v>8867</v>
      </c>
    </row>
    <row r="8046" spans="8:8" x14ac:dyDescent="0.2">
      <c r="H8046" s="130" t="s">
        <v>8868</v>
      </c>
    </row>
    <row r="8047" spans="8:8" x14ac:dyDescent="0.2">
      <c r="H8047" s="130" t="s">
        <v>8869</v>
      </c>
    </row>
    <row r="8048" spans="8:8" x14ac:dyDescent="0.2">
      <c r="H8048" s="130" t="s">
        <v>8870</v>
      </c>
    </row>
    <row r="8049" spans="8:8" x14ac:dyDescent="0.2">
      <c r="H8049" s="130" t="s">
        <v>8871</v>
      </c>
    </row>
    <row r="8050" spans="8:8" x14ac:dyDescent="0.2">
      <c r="H8050" s="130" t="s">
        <v>8872</v>
      </c>
    </row>
    <row r="8051" spans="8:8" x14ac:dyDescent="0.2">
      <c r="H8051" s="130" t="s">
        <v>8873</v>
      </c>
    </row>
    <row r="8052" spans="8:8" x14ac:dyDescent="0.2">
      <c r="H8052" s="130" t="s">
        <v>8874</v>
      </c>
    </row>
    <row r="8053" spans="8:8" x14ac:dyDescent="0.2">
      <c r="H8053" s="130" t="s">
        <v>8875</v>
      </c>
    </row>
    <row r="8054" spans="8:8" x14ac:dyDescent="0.2">
      <c r="H8054" s="130" t="s">
        <v>8876</v>
      </c>
    </row>
    <row r="8055" spans="8:8" x14ac:dyDescent="0.2">
      <c r="H8055" s="130" t="s">
        <v>8877</v>
      </c>
    </row>
    <row r="8056" spans="8:8" x14ac:dyDescent="0.2">
      <c r="H8056" s="130" t="s">
        <v>8878</v>
      </c>
    </row>
    <row r="8057" spans="8:8" x14ac:dyDescent="0.2">
      <c r="H8057" s="130" t="s">
        <v>8879</v>
      </c>
    </row>
    <row r="8058" spans="8:8" x14ac:dyDescent="0.2">
      <c r="H8058" s="130" t="s">
        <v>8880</v>
      </c>
    </row>
    <row r="8059" spans="8:8" x14ac:dyDescent="0.2">
      <c r="H8059" s="130" t="s">
        <v>8881</v>
      </c>
    </row>
    <row r="8060" spans="8:8" x14ac:dyDescent="0.2">
      <c r="H8060" s="130" t="s">
        <v>8882</v>
      </c>
    </row>
    <row r="8061" spans="8:8" x14ac:dyDescent="0.2">
      <c r="H8061" s="130" t="s">
        <v>8883</v>
      </c>
    </row>
    <row r="8062" spans="8:8" x14ac:dyDescent="0.2">
      <c r="H8062" s="130" t="s">
        <v>8884</v>
      </c>
    </row>
    <row r="8063" spans="8:8" x14ac:dyDescent="0.2">
      <c r="H8063" s="130" t="s">
        <v>8885</v>
      </c>
    </row>
    <row r="8064" spans="8:8" x14ac:dyDescent="0.2">
      <c r="H8064" s="130" t="s">
        <v>8886</v>
      </c>
    </row>
    <row r="8065" spans="8:8" x14ac:dyDescent="0.2">
      <c r="H8065" s="130" t="s">
        <v>8887</v>
      </c>
    </row>
    <row r="8066" spans="8:8" x14ac:dyDescent="0.2">
      <c r="H8066" s="130" t="s">
        <v>8888</v>
      </c>
    </row>
    <row r="8067" spans="8:8" x14ac:dyDescent="0.2">
      <c r="H8067" s="130" t="s">
        <v>8889</v>
      </c>
    </row>
    <row r="8068" spans="8:8" x14ac:dyDescent="0.2">
      <c r="H8068" s="130" t="s">
        <v>8890</v>
      </c>
    </row>
    <row r="8069" spans="8:8" x14ac:dyDescent="0.2">
      <c r="H8069" s="130" t="s">
        <v>8891</v>
      </c>
    </row>
    <row r="8070" spans="8:8" x14ac:dyDescent="0.2">
      <c r="H8070" s="130" t="s">
        <v>8892</v>
      </c>
    </row>
    <row r="8071" spans="8:8" x14ac:dyDescent="0.2">
      <c r="H8071" s="130" t="s">
        <v>8893</v>
      </c>
    </row>
    <row r="8072" spans="8:8" x14ac:dyDescent="0.2">
      <c r="H8072" s="130" t="s">
        <v>8894</v>
      </c>
    </row>
    <row r="8073" spans="8:8" x14ac:dyDescent="0.2">
      <c r="H8073" s="130" t="s">
        <v>8895</v>
      </c>
    </row>
    <row r="8074" spans="8:8" x14ac:dyDescent="0.2">
      <c r="H8074" s="130" t="s">
        <v>8896</v>
      </c>
    </row>
    <row r="8075" spans="8:8" x14ac:dyDescent="0.2">
      <c r="H8075" s="130" t="s">
        <v>8897</v>
      </c>
    </row>
    <row r="8076" spans="8:8" x14ac:dyDescent="0.2">
      <c r="H8076" s="130" t="s">
        <v>8898</v>
      </c>
    </row>
    <row r="8077" spans="8:8" x14ac:dyDescent="0.2">
      <c r="H8077" s="130" t="s">
        <v>8899</v>
      </c>
    </row>
    <row r="8078" spans="8:8" x14ac:dyDescent="0.2">
      <c r="H8078" s="130" t="s">
        <v>8900</v>
      </c>
    </row>
    <row r="8079" spans="8:8" x14ac:dyDescent="0.2">
      <c r="H8079" s="130" t="s">
        <v>8901</v>
      </c>
    </row>
    <row r="8080" spans="8:8" x14ac:dyDescent="0.2">
      <c r="H8080" s="130" t="s">
        <v>8902</v>
      </c>
    </row>
    <row r="8081" spans="8:8" x14ac:dyDescent="0.2">
      <c r="H8081" s="130" t="s">
        <v>8903</v>
      </c>
    </row>
    <row r="8082" spans="8:8" x14ac:dyDescent="0.2">
      <c r="H8082" s="130" t="s">
        <v>8904</v>
      </c>
    </row>
    <row r="8083" spans="8:8" x14ac:dyDescent="0.2">
      <c r="H8083" s="130" t="s">
        <v>8905</v>
      </c>
    </row>
    <row r="8084" spans="8:8" x14ac:dyDescent="0.2">
      <c r="H8084" s="130" t="s">
        <v>8906</v>
      </c>
    </row>
    <row r="8085" spans="8:8" x14ac:dyDescent="0.2">
      <c r="H8085" s="130" t="s">
        <v>8907</v>
      </c>
    </row>
    <row r="8086" spans="8:8" x14ac:dyDescent="0.2">
      <c r="H8086" s="130" t="s">
        <v>8908</v>
      </c>
    </row>
    <row r="8087" spans="8:8" x14ac:dyDescent="0.2">
      <c r="H8087" s="130" t="s">
        <v>8909</v>
      </c>
    </row>
    <row r="8088" spans="8:8" x14ac:dyDescent="0.2">
      <c r="H8088" s="130" t="s">
        <v>8910</v>
      </c>
    </row>
    <row r="8089" spans="8:8" x14ac:dyDescent="0.2">
      <c r="H8089" s="130" t="s">
        <v>8911</v>
      </c>
    </row>
    <row r="8090" spans="8:8" x14ac:dyDescent="0.2">
      <c r="H8090" s="130" t="s">
        <v>8912</v>
      </c>
    </row>
    <row r="8091" spans="8:8" x14ac:dyDescent="0.2">
      <c r="H8091" s="130" t="s">
        <v>8913</v>
      </c>
    </row>
    <row r="8092" spans="8:8" x14ac:dyDescent="0.2">
      <c r="H8092" s="130" t="s">
        <v>8914</v>
      </c>
    </row>
    <row r="8093" spans="8:8" x14ac:dyDescent="0.2">
      <c r="H8093" s="130" t="s">
        <v>8915</v>
      </c>
    </row>
    <row r="8094" spans="8:8" x14ac:dyDescent="0.2">
      <c r="H8094" s="130" t="s">
        <v>8916</v>
      </c>
    </row>
    <row r="8095" spans="8:8" x14ac:dyDescent="0.2">
      <c r="H8095" s="130" t="s">
        <v>8917</v>
      </c>
    </row>
    <row r="8096" spans="8:8" x14ac:dyDescent="0.2">
      <c r="H8096" s="130" t="s">
        <v>8918</v>
      </c>
    </row>
    <row r="8097" spans="8:8" x14ac:dyDescent="0.2">
      <c r="H8097" s="130" t="s">
        <v>8919</v>
      </c>
    </row>
    <row r="8098" spans="8:8" x14ac:dyDescent="0.2">
      <c r="H8098" s="130" t="s">
        <v>8920</v>
      </c>
    </row>
    <row r="8099" spans="8:8" x14ac:dyDescent="0.2">
      <c r="H8099" s="130" t="s">
        <v>8921</v>
      </c>
    </row>
    <row r="8100" spans="8:8" x14ac:dyDescent="0.2">
      <c r="H8100" s="130" t="s">
        <v>8922</v>
      </c>
    </row>
    <row r="8101" spans="8:8" x14ac:dyDescent="0.2">
      <c r="H8101" s="130" t="s">
        <v>8923</v>
      </c>
    </row>
    <row r="8102" spans="8:8" x14ac:dyDescent="0.2">
      <c r="H8102" s="130" t="s">
        <v>8924</v>
      </c>
    </row>
    <row r="8103" spans="8:8" x14ac:dyDescent="0.2">
      <c r="H8103" s="130" t="s">
        <v>8925</v>
      </c>
    </row>
    <row r="8104" spans="8:8" x14ac:dyDescent="0.2">
      <c r="H8104" s="130" t="s">
        <v>8926</v>
      </c>
    </row>
    <row r="8105" spans="8:8" x14ac:dyDescent="0.2">
      <c r="H8105" s="130" t="s">
        <v>8927</v>
      </c>
    </row>
    <row r="8106" spans="8:8" x14ac:dyDescent="0.2">
      <c r="H8106" s="130" t="s">
        <v>8928</v>
      </c>
    </row>
    <row r="8107" spans="8:8" x14ac:dyDescent="0.2">
      <c r="H8107" s="130" t="s">
        <v>8929</v>
      </c>
    </row>
    <row r="8108" spans="8:8" x14ac:dyDescent="0.2">
      <c r="H8108" s="130" t="s">
        <v>8930</v>
      </c>
    </row>
    <row r="8109" spans="8:8" x14ac:dyDescent="0.2">
      <c r="H8109" s="130" t="s">
        <v>8931</v>
      </c>
    </row>
    <row r="8110" spans="8:8" x14ac:dyDescent="0.2">
      <c r="H8110" s="130" t="s">
        <v>8932</v>
      </c>
    </row>
    <row r="8111" spans="8:8" x14ac:dyDescent="0.2">
      <c r="H8111" s="130" t="s">
        <v>8933</v>
      </c>
    </row>
    <row r="8112" spans="8:8" x14ac:dyDescent="0.2">
      <c r="H8112" s="130" t="s">
        <v>8934</v>
      </c>
    </row>
    <row r="8113" spans="8:8" x14ac:dyDescent="0.2">
      <c r="H8113" s="130" t="s">
        <v>8935</v>
      </c>
    </row>
    <row r="8114" spans="8:8" x14ac:dyDescent="0.2">
      <c r="H8114" s="130" t="s">
        <v>8936</v>
      </c>
    </row>
    <row r="8115" spans="8:8" x14ac:dyDescent="0.2">
      <c r="H8115" s="130" t="s">
        <v>8937</v>
      </c>
    </row>
    <row r="8116" spans="8:8" x14ac:dyDescent="0.2">
      <c r="H8116" s="130" t="s">
        <v>8938</v>
      </c>
    </row>
    <row r="8117" spans="8:8" x14ac:dyDescent="0.2">
      <c r="H8117" s="130" t="s">
        <v>8939</v>
      </c>
    </row>
    <row r="8118" spans="8:8" x14ac:dyDescent="0.2">
      <c r="H8118" s="130" t="s">
        <v>8940</v>
      </c>
    </row>
    <row r="8119" spans="8:8" x14ac:dyDescent="0.2">
      <c r="H8119" s="130" t="s">
        <v>8941</v>
      </c>
    </row>
    <row r="8120" spans="8:8" x14ac:dyDescent="0.2">
      <c r="H8120" s="130" t="s">
        <v>8942</v>
      </c>
    </row>
    <row r="8121" spans="8:8" x14ac:dyDescent="0.2">
      <c r="H8121" s="130" t="s">
        <v>8943</v>
      </c>
    </row>
    <row r="8122" spans="8:8" x14ac:dyDescent="0.2">
      <c r="H8122" s="130" t="s">
        <v>8944</v>
      </c>
    </row>
    <row r="8123" spans="8:8" x14ac:dyDescent="0.2">
      <c r="H8123" s="130" t="s">
        <v>8945</v>
      </c>
    </row>
    <row r="8124" spans="8:8" x14ac:dyDescent="0.2">
      <c r="H8124" s="130" t="s">
        <v>8946</v>
      </c>
    </row>
    <row r="8125" spans="8:8" x14ac:dyDescent="0.2">
      <c r="H8125" s="130" t="s">
        <v>8947</v>
      </c>
    </row>
    <row r="8126" spans="8:8" x14ac:dyDescent="0.2">
      <c r="H8126" s="130" t="s">
        <v>8948</v>
      </c>
    </row>
    <row r="8127" spans="8:8" x14ac:dyDescent="0.2">
      <c r="H8127" s="130" t="s">
        <v>8949</v>
      </c>
    </row>
    <row r="8128" spans="8:8" x14ac:dyDescent="0.2">
      <c r="H8128" s="130" t="s">
        <v>8950</v>
      </c>
    </row>
    <row r="8129" spans="8:8" x14ac:dyDescent="0.2">
      <c r="H8129" s="130" t="s">
        <v>8951</v>
      </c>
    </row>
    <row r="8130" spans="8:8" x14ac:dyDescent="0.2">
      <c r="H8130" s="130" t="s">
        <v>8952</v>
      </c>
    </row>
    <row r="8131" spans="8:8" x14ac:dyDescent="0.2">
      <c r="H8131" s="130" t="s">
        <v>8953</v>
      </c>
    </row>
    <row r="8132" spans="8:8" x14ac:dyDescent="0.2">
      <c r="H8132" s="130" t="s">
        <v>8954</v>
      </c>
    </row>
    <row r="8133" spans="8:8" x14ac:dyDescent="0.2">
      <c r="H8133" s="130" t="s">
        <v>8955</v>
      </c>
    </row>
    <row r="8134" spans="8:8" x14ac:dyDescent="0.2">
      <c r="H8134" s="130" t="s">
        <v>8956</v>
      </c>
    </row>
    <row r="8135" spans="8:8" x14ac:dyDescent="0.2">
      <c r="H8135" s="130" t="s">
        <v>8957</v>
      </c>
    </row>
    <row r="8136" spans="8:8" x14ac:dyDescent="0.2">
      <c r="H8136" s="130" t="s">
        <v>8958</v>
      </c>
    </row>
    <row r="8137" spans="8:8" x14ac:dyDescent="0.2">
      <c r="H8137" s="130" t="s">
        <v>8959</v>
      </c>
    </row>
    <row r="8138" spans="8:8" x14ac:dyDescent="0.2">
      <c r="H8138" s="130" t="s">
        <v>8960</v>
      </c>
    </row>
    <row r="8139" spans="8:8" x14ac:dyDescent="0.2">
      <c r="H8139" s="130" t="s">
        <v>8961</v>
      </c>
    </row>
    <row r="8140" spans="8:8" x14ac:dyDescent="0.2">
      <c r="H8140" s="130" t="s">
        <v>8962</v>
      </c>
    </row>
    <row r="8141" spans="8:8" x14ac:dyDescent="0.2">
      <c r="H8141" s="130" t="s">
        <v>8963</v>
      </c>
    </row>
    <row r="8142" spans="8:8" x14ac:dyDescent="0.2">
      <c r="H8142" s="130" t="s">
        <v>8964</v>
      </c>
    </row>
    <row r="8143" spans="8:8" x14ac:dyDescent="0.2">
      <c r="H8143" s="130" t="s">
        <v>8965</v>
      </c>
    </row>
    <row r="8144" spans="8:8" x14ac:dyDescent="0.2">
      <c r="H8144" s="130" t="s">
        <v>8966</v>
      </c>
    </row>
    <row r="8145" spans="8:8" x14ac:dyDescent="0.2">
      <c r="H8145" s="130" t="s">
        <v>8967</v>
      </c>
    </row>
    <row r="8146" spans="8:8" x14ac:dyDescent="0.2">
      <c r="H8146" s="130" t="s">
        <v>8968</v>
      </c>
    </row>
    <row r="8147" spans="8:8" x14ac:dyDescent="0.2">
      <c r="H8147" s="130" t="s">
        <v>8969</v>
      </c>
    </row>
    <row r="8148" spans="8:8" x14ac:dyDescent="0.2">
      <c r="H8148" s="130" t="s">
        <v>8970</v>
      </c>
    </row>
    <row r="8149" spans="8:8" x14ac:dyDescent="0.2">
      <c r="H8149" s="130" t="s">
        <v>8971</v>
      </c>
    </row>
    <row r="8150" spans="8:8" x14ac:dyDescent="0.2">
      <c r="H8150" s="130" t="s">
        <v>8972</v>
      </c>
    </row>
    <row r="8151" spans="8:8" x14ac:dyDescent="0.2">
      <c r="H8151" s="130" t="s">
        <v>8973</v>
      </c>
    </row>
    <row r="8152" spans="8:8" x14ac:dyDescent="0.2">
      <c r="H8152" s="130" t="s">
        <v>8974</v>
      </c>
    </row>
    <row r="8153" spans="8:8" x14ac:dyDescent="0.2">
      <c r="H8153" s="130" t="s">
        <v>8975</v>
      </c>
    </row>
    <row r="8154" spans="8:8" x14ac:dyDescent="0.2">
      <c r="H8154" s="130" t="s">
        <v>8976</v>
      </c>
    </row>
    <row r="8155" spans="8:8" x14ac:dyDescent="0.2">
      <c r="H8155" s="130" t="s">
        <v>8977</v>
      </c>
    </row>
    <row r="8156" spans="8:8" x14ac:dyDescent="0.2">
      <c r="H8156" s="130" t="s">
        <v>8978</v>
      </c>
    </row>
    <row r="8157" spans="8:8" x14ac:dyDescent="0.2">
      <c r="H8157" s="130" t="s">
        <v>8979</v>
      </c>
    </row>
    <row r="8158" spans="8:8" x14ac:dyDescent="0.2">
      <c r="H8158" s="130" t="s">
        <v>8980</v>
      </c>
    </row>
    <row r="8159" spans="8:8" x14ac:dyDescent="0.2">
      <c r="H8159" s="130" t="s">
        <v>8981</v>
      </c>
    </row>
    <row r="8160" spans="8:8" x14ac:dyDescent="0.2">
      <c r="H8160" s="130" t="s">
        <v>8982</v>
      </c>
    </row>
    <row r="8161" spans="8:8" x14ac:dyDescent="0.2">
      <c r="H8161" s="130" t="s">
        <v>8983</v>
      </c>
    </row>
    <row r="8162" spans="8:8" x14ac:dyDescent="0.2">
      <c r="H8162" s="130" t="s">
        <v>8984</v>
      </c>
    </row>
    <row r="8163" spans="8:8" x14ac:dyDescent="0.2">
      <c r="H8163" s="130" t="s">
        <v>8985</v>
      </c>
    </row>
    <row r="8164" spans="8:8" x14ac:dyDescent="0.2">
      <c r="H8164" s="130" t="s">
        <v>8986</v>
      </c>
    </row>
    <row r="8165" spans="8:8" x14ac:dyDescent="0.2">
      <c r="H8165" s="130" t="s">
        <v>8987</v>
      </c>
    </row>
    <row r="8166" spans="8:8" x14ac:dyDescent="0.2">
      <c r="H8166" s="130" t="s">
        <v>8988</v>
      </c>
    </row>
    <row r="8167" spans="8:8" x14ac:dyDescent="0.2">
      <c r="H8167" s="130" t="s">
        <v>8989</v>
      </c>
    </row>
    <row r="8168" spans="8:8" x14ac:dyDescent="0.2">
      <c r="H8168" s="130" t="s">
        <v>8990</v>
      </c>
    </row>
    <row r="8169" spans="8:8" x14ac:dyDescent="0.2">
      <c r="H8169" s="130" t="s">
        <v>8991</v>
      </c>
    </row>
    <row r="8170" spans="8:8" x14ac:dyDescent="0.2">
      <c r="H8170" s="130" t="s">
        <v>8992</v>
      </c>
    </row>
    <row r="8171" spans="8:8" x14ac:dyDescent="0.2">
      <c r="H8171" s="130" t="s">
        <v>8993</v>
      </c>
    </row>
    <row r="8172" spans="8:8" x14ac:dyDescent="0.2">
      <c r="H8172" s="130" t="s">
        <v>8994</v>
      </c>
    </row>
    <row r="8173" spans="8:8" x14ac:dyDescent="0.2">
      <c r="H8173" s="130" t="s">
        <v>8995</v>
      </c>
    </row>
    <row r="8174" spans="8:8" x14ac:dyDescent="0.2">
      <c r="H8174" s="130" t="s">
        <v>8996</v>
      </c>
    </row>
    <row r="8175" spans="8:8" x14ac:dyDescent="0.2">
      <c r="H8175" s="130" t="s">
        <v>8997</v>
      </c>
    </row>
    <row r="8176" spans="8:8" x14ac:dyDescent="0.2">
      <c r="H8176" s="130" t="s">
        <v>8998</v>
      </c>
    </row>
    <row r="8177" spans="8:8" x14ac:dyDescent="0.2">
      <c r="H8177" s="130" t="s">
        <v>8999</v>
      </c>
    </row>
    <row r="8178" spans="8:8" x14ac:dyDescent="0.2">
      <c r="H8178" s="130" t="s">
        <v>9000</v>
      </c>
    </row>
    <row r="8179" spans="8:8" x14ac:dyDescent="0.2">
      <c r="H8179" s="130" t="s">
        <v>9001</v>
      </c>
    </row>
    <row r="8180" spans="8:8" x14ac:dyDescent="0.2">
      <c r="H8180" s="130" t="s">
        <v>9002</v>
      </c>
    </row>
    <row r="8181" spans="8:8" x14ac:dyDescent="0.2">
      <c r="H8181" s="130" t="s">
        <v>9003</v>
      </c>
    </row>
    <row r="8182" spans="8:8" x14ac:dyDescent="0.2">
      <c r="H8182" s="130" t="s">
        <v>9004</v>
      </c>
    </row>
    <row r="8183" spans="8:8" x14ac:dyDescent="0.2">
      <c r="H8183" s="130" t="s">
        <v>9005</v>
      </c>
    </row>
    <row r="8184" spans="8:8" x14ac:dyDescent="0.2">
      <c r="H8184" s="130" t="s">
        <v>9006</v>
      </c>
    </row>
    <row r="8185" spans="8:8" x14ac:dyDescent="0.2">
      <c r="H8185" s="130" t="s">
        <v>9007</v>
      </c>
    </row>
    <row r="8186" spans="8:8" x14ac:dyDescent="0.2">
      <c r="H8186" s="130" t="s">
        <v>9008</v>
      </c>
    </row>
    <row r="8187" spans="8:8" x14ac:dyDescent="0.2">
      <c r="H8187" s="130" t="s">
        <v>9009</v>
      </c>
    </row>
    <row r="8188" spans="8:8" x14ac:dyDescent="0.2">
      <c r="H8188" s="130" t="s">
        <v>9010</v>
      </c>
    </row>
    <row r="8189" spans="8:8" x14ac:dyDescent="0.2">
      <c r="H8189" s="130" t="s">
        <v>9011</v>
      </c>
    </row>
    <row r="8190" spans="8:8" x14ac:dyDescent="0.2">
      <c r="H8190" s="130" t="s">
        <v>9012</v>
      </c>
    </row>
    <row r="8191" spans="8:8" x14ac:dyDescent="0.2">
      <c r="H8191" s="130" t="s">
        <v>9013</v>
      </c>
    </row>
    <row r="8192" spans="8:8" x14ac:dyDescent="0.2">
      <c r="H8192" s="130" t="s">
        <v>9014</v>
      </c>
    </row>
    <row r="8193" spans="8:8" x14ac:dyDescent="0.2">
      <c r="H8193" s="130" t="s">
        <v>9015</v>
      </c>
    </row>
    <row r="8194" spans="8:8" x14ac:dyDescent="0.2">
      <c r="H8194" s="130" t="s">
        <v>9016</v>
      </c>
    </row>
    <row r="8195" spans="8:8" x14ac:dyDescent="0.2">
      <c r="H8195" s="130" t="s">
        <v>9017</v>
      </c>
    </row>
    <row r="8196" spans="8:8" x14ac:dyDescent="0.2">
      <c r="H8196" s="130" t="s">
        <v>9018</v>
      </c>
    </row>
    <row r="8197" spans="8:8" x14ac:dyDescent="0.2">
      <c r="H8197" s="130" t="s">
        <v>9019</v>
      </c>
    </row>
    <row r="8198" spans="8:8" x14ac:dyDescent="0.2">
      <c r="H8198" s="130" t="s">
        <v>9020</v>
      </c>
    </row>
    <row r="8199" spans="8:8" x14ac:dyDescent="0.2">
      <c r="H8199" s="130" t="s">
        <v>9021</v>
      </c>
    </row>
    <row r="8200" spans="8:8" x14ac:dyDescent="0.2">
      <c r="H8200" s="130" t="s">
        <v>9022</v>
      </c>
    </row>
    <row r="8201" spans="8:8" x14ac:dyDescent="0.2">
      <c r="H8201" s="130" t="s">
        <v>9023</v>
      </c>
    </row>
    <row r="8202" spans="8:8" x14ac:dyDescent="0.2">
      <c r="H8202" s="130" t="s">
        <v>9024</v>
      </c>
    </row>
    <row r="8203" spans="8:8" x14ac:dyDescent="0.2">
      <c r="H8203" s="130" t="s">
        <v>9025</v>
      </c>
    </row>
    <row r="8204" spans="8:8" x14ac:dyDescent="0.2">
      <c r="H8204" s="130" t="s">
        <v>9026</v>
      </c>
    </row>
    <row r="8205" spans="8:8" x14ac:dyDescent="0.2">
      <c r="H8205" s="130" t="s">
        <v>9027</v>
      </c>
    </row>
    <row r="8206" spans="8:8" x14ac:dyDescent="0.2">
      <c r="H8206" s="130" t="s">
        <v>9028</v>
      </c>
    </row>
    <row r="8207" spans="8:8" x14ac:dyDescent="0.2">
      <c r="H8207" s="130" t="s">
        <v>9029</v>
      </c>
    </row>
    <row r="8208" spans="8:8" x14ac:dyDescent="0.2">
      <c r="H8208" s="130" t="s">
        <v>9030</v>
      </c>
    </row>
    <row r="8209" spans="8:8" x14ac:dyDescent="0.2">
      <c r="H8209" s="130" t="s">
        <v>9031</v>
      </c>
    </row>
    <row r="8210" spans="8:8" x14ac:dyDescent="0.2">
      <c r="H8210" s="130" t="s">
        <v>9032</v>
      </c>
    </row>
    <row r="8211" spans="8:8" x14ac:dyDescent="0.2">
      <c r="H8211" s="130" t="s">
        <v>9033</v>
      </c>
    </row>
    <row r="8212" spans="8:8" x14ac:dyDescent="0.2">
      <c r="H8212" s="130" t="s">
        <v>9034</v>
      </c>
    </row>
    <row r="8213" spans="8:8" x14ac:dyDescent="0.2">
      <c r="H8213" s="130" t="s">
        <v>9035</v>
      </c>
    </row>
    <row r="8214" spans="8:8" x14ac:dyDescent="0.2">
      <c r="H8214" s="130" t="s">
        <v>9036</v>
      </c>
    </row>
    <row r="8215" spans="8:8" x14ac:dyDescent="0.2">
      <c r="H8215" s="130" t="s">
        <v>9037</v>
      </c>
    </row>
    <row r="8216" spans="8:8" x14ac:dyDescent="0.2">
      <c r="H8216" s="130" t="s">
        <v>9038</v>
      </c>
    </row>
    <row r="8217" spans="8:8" x14ac:dyDescent="0.2">
      <c r="H8217" s="130" t="s">
        <v>9039</v>
      </c>
    </row>
    <row r="8218" spans="8:8" x14ac:dyDescent="0.2">
      <c r="H8218" s="130" t="s">
        <v>9040</v>
      </c>
    </row>
    <row r="8219" spans="8:8" x14ac:dyDescent="0.2">
      <c r="H8219" s="130" t="s">
        <v>9041</v>
      </c>
    </row>
    <row r="8220" spans="8:8" x14ac:dyDescent="0.2">
      <c r="H8220" s="130" t="s">
        <v>9042</v>
      </c>
    </row>
    <row r="8221" spans="8:8" x14ac:dyDescent="0.2">
      <c r="H8221" s="130" t="s">
        <v>9043</v>
      </c>
    </row>
    <row r="8222" spans="8:8" x14ac:dyDescent="0.2">
      <c r="H8222" s="130" t="s">
        <v>9044</v>
      </c>
    </row>
    <row r="8223" spans="8:8" x14ac:dyDescent="0.2">
      <c r="H8223" s="130" t="s">
        <v>9045</v>
      </c>
    </row>
    <row r="8224" spans="8:8" x14ac:dyDescent="0.2">
      <c r="H8224" s="130" t="s">
        <v>9046</v>
      </c>
    </row>
    <row r="8225" spans="8:8" x14ac:dyDescent="0.2">
      <c r="H8225" s="130" t="s">
        <v>9047</v>
      </c>
    </row>
    <row r="8226" spans="8:8" x14ac:dyDescent="0.2">
      <c r="H8226" s="130" t="s">
        <v>9048</v>
      </c>
    </row>
    <row r="8227" spans="8:8" x14ac:dyDescent="0.2">
      <c r="H8227" s="130" t="s">
        <v>9049</v>
      </c>
    </row>
    <row r="8228" spans="8:8" x14ac:dyDescent="0.2">
      <c r="H8228" s="130" t="s">
        <v>9050</v>
      </c>
    </row>
    <row r="8229" spans="8:8" x14ac:dyDescent="0.2">
      <c r="H8229" s="130" t="s">
        <v>9051</v>
      </c>
    </row>
    <row r="8230" spans="8:8" x14ac:dyDescent="0.2">
      <c r="H8230" s="130" t="s">
        <v>9052</v>
      </c>
    </row>
    <row r="8231" spans="8:8" x14ac:dyDescent="0.2">
      <c r="H8231" s="130" t="s">
        <v>9053</v>
      </c>
    </row>
    <row r="8232" spans="8:8" x14ac:dyDescent="0.2">
      <c r="H8232" s="130" t="s">
        <v>9054</v>
      </c>
    </row>
    <row r="8233" spans="8:8" x14ac:dyDescent="0.2">
      <c r="H8233" s="130" t="s">
        <v>9055</v>
      </c>
    </row>
    <row r="8234" spans="8:8" x14ac:dyDescent="0.2">
      <c r="H8234" s="130" t="s">
        <v>9056</v>
      </c>
    </row>
    <row r="8235" spans="8:8" x14ac:dyDescent="0.2">
      <c r="H8235" s="130" t="s">
        <v>9057</v>
      </c>
    </row>
    <row r="8236" spans="8:8" x14ac:dyDescent="0.2">
      <c r="H8236" s="130" t="s">
        <v>9058</v>
      </c>
    </row>
    <row r="8237" spans="8:8" x14ac:dyDescent="0.2">
      <c r="H8237" s="130" t="s">
        <v>9059</v>
      </c>
    </row>
    <row r="8238" spans="8:8" x14ac:dyDescent="0.2">
      <c r="H8238" s="130" t="s">
        <v>9060</v>
      </c>
    </row>
    <row r="8239" spans="8:8" x14ac:dyDescent="0.2">
      <c r="H8239" s="130" t="s">
        <v>9061</v>
      </c>
    </row>
    <row r="8240" spans="8:8" x14ac:dyDescent="0.2">
      <c r="H8240" s="130" t="s">
        <v>9062</v>
      </c>
    </row>
    <row r="8241" spans="8:8" x14ac:dyDescent="0.2">
      <c r="H8241" s="130" t="s">
        <v>9063</v>
      </c>
    </row>
    <row r="8242" spans="8:8" x14ac:dyDescent="0.2">
      <c r="H8242" s="130" t="s">
        <v>9064</v>
      </c>
    </row>
    <row r="8243" spans="8:8" x14ac:dyDescent="0.2">
      <c r="H8243" s="130" t="s">
        <v>9065</v>
      </c>
    </row>
    <row r="8244" spans="8:8" x14ac:dyDescent="0.2">
      <c r="H8244" s="130" t="s">
        <v>9066</v>
      </c>
    </row>
    <row r="8245" spans="8:8" x14ac:dyDescent="0.2">
      <c r="H8245" s="130" t="s">
        <v>9067</v>
      </c>
    </row>
    <row r="8246" spans="8:8" x14ac:dyDescent="0.2">
      <c r="H8246" s="130" t="s">
        <v>9068</v>
      </c>
    </row>
    <row r="8247" spans="8:8" x14ac:dyDescent="0.2">
      <c r="H8247" s="130" t="s">
        <v>9069</v>
      </c>
    </row>
    <row r="8248" spans="8:8" x14ac:dyDescent="0.2">
      <c r="H8248" s="130" t="s">
        <v>9070</v>
      </c>
    </row>
    <row r="8249" spans="8:8" x14ac:dyDescent="0.2">
      <c r="H8249" s="130" t="s">
        <v>9071</v>
      </c>
    </row>
    <row r="8250" spans="8:8" x14ac:dyDescent="0.2">
      <c r="H8250" s="130" t="s">
        <v>9072</v>
      </c>
    </row>
    <row r="8251" spans="8:8" x14ac:dyDescent="0.2">
      <c r="H8251" s="130" t="s">
        <v>9073</v>
      </c>
    </row>
    <row r="8252" spans="8:8" x14ac:dyDescent="0.2">
      <c r="H8252" s="130" t="s">
        <v>9074</v>
      </c>
    </row>
    <row r="8253" spans="8:8" x14ac:dyDescent="0.2">
      <c r="H8253" s="130" t="s">
        <v>9075</v>
      </c>
    </row>
    <row r="8254" spans="8:8" x14ac:dyDescent="0.2">
      <c r="H8254" s="130" t="s">
        <v>9076</v>
      </c>
    </row>
    <row r="8255" spans="8:8" x14ac:dyDescent="0.2">
      <c r="H8255" s="130" t="s">
        <v>9077</v>
      </c>
    </row>
    <row r="8256" spans="8:8" x14ac:dyDescent="0.2">
      <c r="H8256" s="130" t="s">
        <v>9078</v>
      </c>
    </row>
    <row r="8257" spans="8:8" x14ac:dyDescent="0.2">
      <c r="H8257" s="130" t="s">
        <v>9079</v>
      </c>
    </row>
    <row r="8258" spans="8:8" x14ac:dyDescent="0.2">
      <c r="H8258" s="130" t="s">
        <v>9080</v>
      </c>
    </row>
    <row r="8259" spans="8:8" x14ac:dyDescent="0.2">
      <c r="H8259" s="130" t="s">
        <v>9081</v>
      </c>
    </row>
    <row r="8260" spans="8:8" x14ac:dyDescent="0.2">
      <c r="H8260" s="130" t="s">
        <v>9082</v>
      </c>
    </row>
    <row r="8261" spans="8:8" x14ac:dyDescent="0.2">
      <c r="H8261" s="130" t="s">
        <v>9083</v>
      </c>
    </row>
    <row r="8262" spans="8:8" x14ac:dyDescent="0.2">
      <c r="H8262" s="130" t="s">
        <v>9084</v>
      </c>
    </row>
    <row r="8263" spans="8:8" x14ac:dyDescent="0.2">
      <c r="H8263" s="130" t="s">
        <v>9085</v>
      </c>
    </row>
    <row r="8264" spans="8:8" x14ac:dyDescent="0.2">
      <c r="H8264" s="130" t="s">
        <v>9086</v>
      </c>
    </row>
    <row r="8265" spans="8:8" x14ac:dyDescent="0.2">
      <c r="H8265" s="130" t="s">
        <v>9087</v>
      </c>
    </row>
    <row r="8266" spans="8:8" x14ac:dyDescent="0.2">
      <c r="H8266" s="130" t="s">
        <v>9088</v>
      </c>
    </row>
    <row r="8267" spans="8:8" x14ac:dyDescent="0.2">
      <c r="H8267" s="130" t="s">
        <v>9089</v>
      </c>
    </row>
    <row r="8268" spans="8:8" x14ac:dyDescent="0.2">
      <c r="H8268" s="130" t="s">
        <v>9090</v>
      </c>
    </row>
    <row r="8269" spans="8:8" x14ac:dyDescent="0.2">
      <c r="H8269" s="130" t="s">
        <v>9091</v>
      </c>
    </row>
    <row r="8270" spans="8:8" x14ac:dyDescent="0.2">
      <c r="H8270" s="130" t="s">
        <v>9092</v>
      </c>
    </row>
    <row r="8271" spans="8:8" x14ac:dyDescent="0.2">
      <c r="H8271" s="130" t="s">
        <v>9093</v>
      </c>
    </row>
    <row r="8272" spans="8:8" x14ac:dyDescent="0.2">
      <c r="H8272" s="130" t="s">
        <v>9094</v>
      </c>
    </row>
    <row r="8273" spans="8:8" x14ac:dyDescent="0.2">
      <c r="H8273" s="130" t="s">
        <v>9095</v>
      </c>
    </row>
    <row r="8274" spans="8:8" x14ac:dyDescent="0.2">
      <c r="H8274" s="130" t="s">
        <v>9096</v>
      </c>
    </row>
    <row r="8275" spans="8:8" x14ac:dyDescent="0.2">
      <c r="H8275" s="130" t="s">
        <v>9097</v>
      </c>
    </row>
    <row r="8276" spans="8:8" x14ac:dyDescent="0.2">
      <c r="H8276" s="130" t="s">
        <v>9098</v>
      </c>
    </row>
    <row r="8277" spans="8:8" x14ac:dyDescent="0.2">
      <c r="H8277" s="130" t="s">
        <v>9099</v>
      </c>
    </row>
    <row r="8278" spans="8:8" x14ac:dyDescent="0.2">
      <c r="H8278" s="130" t="s">
        <v>9100</v>
      </c>
    </row>
    <row r="8279" spans="8:8" x14ac:dyDescent="0.2">
      <c r="H8279" s="130" t="s">
        <v>9101</v>
      </c>
    </row>
    <row r="8280" spans="8:8" x14ac:dyDescent="0.2">
      <c r="H8280" s="130" t="s">
        <v>9102</v>
      </c>
    </row>
    <row r="8281" spans="8:8" x14ac:dyDescent="0.2">
      <c r="H8281" s="130" t="s">
        <v>9103</v>
      </c>
    </row>
    <row r="8282" spans="8:8" x14ac:dyDescent="0.2">
      <c r="H8282" s="130" t="s">
        <v>9104</v>
      </c>
    </row>
    <row r="8283" spans="8:8" x14ac:dyDescent="0.2">
      <c r="H8283" s="130" t="s">
        <v>9105</v>
      </c>
    </row>
    <row r="8284" spans="8:8" x14ac:dyDescent="0.2">
      <c r="H8284" s="130" t="s">
        <v>9106</v>
      </c>
    </row>
    <row r="8285" spans="8:8" x14ac:dyDescent="0.2">
      <c r="H8285" s="130" t="s">
        <v>9107</v>
      </c>
    </row>
    <row r="8286" spans="8:8" x14ac:dyDescent="0.2">
      <c r="H8286" s="130" t="s">
        <v>9108</v>
      </c>
    </row>
    <row r="8287" spans="8:8" x14ac:dyDescent="0.2">
      <c r="H8287" s="130" t="s">
        <v>9109</v>
      </c>
    </row>
    <row r="8288" spans="8:8" x14ac:dyDescent="0.2">
      <c r="H8288" s="130" t="s">
        <v>9110</v>
      </c>
    </row>
    <row r="8289" spans="8:8" x14ac:dyDescent="0.2">
      <c r="H8289" s="130" t="s">
        <v>9111</v>
      </c>
    </row>
    <row r="8290" spans="8:8" x14ac:dyDescent="0.2">
      <c r="H8290" s="130" t="s">
        <v>9112</v>
      </c>
    </row>
    <row r="8291" spans="8:8" x14ac:dyDescent="0.2">
      <c r="H8291" s="130" t="s">
        <v>9113</v>
      </c>
    </row>
    <row r="8292" spans="8:8" x14ac:dyDescent="0.2">
      <c r="H8292" s="130" t="s">
        <v>9114</v>
      </c>
    </row>
    <row r="8293" spans="8:8" x14ac:dyDescent="0.2">
      <c r="H8293" s="130" t="s">
        <v>9115</v>
      </c>
    </row>
    <row r="8294" spans="8:8" x14ac:dyDescent="0.2">
      <c r="H8294" s="130" t="s">
        <v>9116</v>
      </c>
    </row>
    <row r="8295" spans="8:8" x14ac:dyDescent="0.2">
      <c r="H8295" s="130" t="s">
        <v>9117</v>
      </c>
    </row>
    <row r="8296" spans="8:8" x14ac:dyDescent="0.2">
      <c r="H8296" s="130" t="s">
        <v>9118</v>
      </c>
    </row>
    <row r="8297" spans="8:8" x14ac:dyDescent="0.2">
      <c r="H8297" s="130" t="s">
        <v>9119</v>
      </c>
    </row>
    <row r="8298" spans="8:8" x14ac:dyDescent="0.2">
      <c r="H8298" s="130" t="s">
        <v>9120</v>
      </c>
    </row>
    <row r="8299" spans="8:8" x14ac:dyDescent="0.2">
      <c r="H8299" s="130" t="s">
        <v>9121</v>
      </c>
    </row>
    <row r="8300" spans="8:8" x14ac:dyDescent="0.2">
      <c r="H8300" s="130" t="s">
        <v>9122</v>
      </c>
    </row>
    <row r="8301" spans="8:8" x14ac:dyDescent="0.2">
      <c r="H8301" s="130" t="s">
        <v>9123</v>
      </c>
    </row>
    <row r="8302" spans="8:8" x14ac:dyDescent="0.2">
      <c r="H8302" s="130" t="s">
        <v>9124</v>
      </c>
    </row>
    <row r="8303" spans="8:8" x14ac:dyDescent="0.2">
      <c r="H8303" s="130" t="s">
        <v>9125</v>
      </c>
    </row>
    <row r="8304" spans="8:8" x14ac:dyDescent="0.2">
      <c r="H8304" s="130" t="s">
        <v>9126</v>
      </c>
    </row>
    <row r="8305" spans="8:8" x14ac:dyDescent="0.2">
      <c r="H8305" s="130" t="s">
        <v>9127</v>
      </c>
    </row>
    <row r="8306" spans="8:8" x14ac:dyDescent="0.2">
      <c r="H8306" s="130" t="s">
        <v>9128</v>
      </c>
    </row>
    <row r="8307" spans="8:8" x14ac:dyDescent="0.2">
      <c r="H8307" s="130" t="s">
        <v>9129</v>
      </c>
    </row>
    <row r="8308" spans="8:8" x14ac:dyDescent="0.2">
      <c r="H8308" s="130" t="s">
        <v>9130</v>
      </c>
    </row>
    <row r="8309" spans="8:8" x14ac:dyDescent="0.2">
      <c r="H8309" s="130" t="s">
        <v>9131</v>
      </c>
    </row>
    <row r="8310" spans="8:8" x14ac:dyDescent="0.2">
      <c r="H8310" s="130" t="s">
        <v>9132</v>
      </c>
    </row>
    <row r="8311" spans="8:8" x14ac:dyDescent="0.2">
      <c r="H8311" s="130" t="s">
        <v>9133</v>
      </c>
    </row>
    <row r="8312" spans="8:8" x14ac:dyDescent="0.2">
      <c r="H8312" s="130" t="s">
        <v>9134</v>
      </c>
    </row>
    <row r="8313" spans="8:8" x14ac:dyDescent="0.2">
      <c r="H8313" s="130" t="s">
        <v>9135</v>
      </c>
    </row>
    <row r="8314" spans="8:8" x14ac:dyDescent="0.2">
      <c r="H8314" s="130" t="s">
        <v>9136</v>
      </c>
    </row>
    <row r="8315" spans="8:8" x14ac:dyDescent="0.2">
      <c r="H8315" s="130" t="s">
        <v>9137</v>
      </c>
    </row>
    <row r="8316" spans="8:8" x14ac:dyDescent="0.2">
      <c r="H8316" s="130" t="s">
        <v>9138</v>
      </c>
    </row>
    <row r="8317" spans="8:8" x14ac:dyDescent="0.2">
      <c r="H8317" s="130" t="s">
        <v>9139</v>
      </c>
    </row>
    <row r="8318" spans="8:8" x14ac:dyDescent="0.2">
      <c r="H8318" s="130" t="s">
        <v>9140</v>
      </c>
    </row>
    <row r="8319" spans="8:8" x14ac:dyDescent="0.2">
      <c r="H8319" s="130" t="s">
        <v>9141</v>
      </c>
    </row>
    <row r="8320" spans="8:8" x14ac:dyDescent="0.2">
      <c r="H8320" s="130" t="s">
        <v>9142</v>
      </c>
    </row>
    <row r="8321" spans="8:8" x14ac:dyDescent="0.2">
      <c r="H8321" s="130" t="s">
        <v>9143</v>
      </c>
    </row>
    <row r="8322" spans="8:8" x14ac:dyDescent="0.2">
      <c r="H8322" s="130" t="s">
        <v>9144</v>
      </c>
    </row>
    <row r="8323" spans="8:8" x14ac:dyDescent="0.2">
      <c r="H8323" s="130" t="s">
        <v>9145</v>
      </c>
    </row>
    <row r="8324" spans="8:8" x14ac:dyDescent="0.2">
      <c r="H8324" s="130" t="s">
        <v>9146</v>
      </c>
    </row>
    <row r="8325" spans="8:8" x14ac:dyDescent="0.2">
      <c r="H8325" s="130" t="s">
        <v>9147</v>
      </c>
    </row>
    <row r="8326" spans="8:8" x14ac:dyDescent="0.2">
      <c r="H8326" s="130" t="s">
        <v>9148</v>
      </c>
    </row>
    <row r="8327" spans="8:8" x14ac:dyDescent="0.2">
      <c r="H8327" s="130" t="s">
        <v>9149</v>
      </c>
    </row>
    <row r="8328" spans="8:8" x14ac:dyDescent="0.2">
      <c r="H8328" s="130" t="s">
        <v>9150</v>
      </c>
    </row>
    <row r="8329" spans="8:8" x14ac:dyDescent="0.2">
      <c r="H8329" s="130" t="s">
        <v>9151</v>
      </c>
    </row>
    <row r="8330" spans="8:8" x14ac:dyDescent="0.2">
      <c r="H8330" s="130" t="s">
        <v>9152</v>
      </c>
    </row>
    <row r="8331" spans="8:8" x14ac:dyDescent="0.2">
      <c r="H8331" s="130" t="s">
        <v>9153</v>
      </c>
    </row>
    <row r="8332" spans="8:8" x14ac:dyDescent="0.2">
      <c r="H8332" s="130" t="s">
        <v>9154</v>
      </c>
    </row>
    <row r="8333" spans="8:8" x14ac:dyDescent="0.2">
      <c r="H8333" s="130" t="s">
        <v>9155</v>
      </c>
    </row>
    <row r="8334" spans="8:8" x14ac:dyDescent="0.2">
      <c r="H8334" s="130" t="s">
        <v>9156</v>
      </c>
    </row>
    <row r="8335" spans="8:8" x14ac:dyDescent="0.2">
      <c r="H8335" s="130" t="s">
        <v>9157</v>
      </c>
    </row>
    <row r="8336" spans="8:8" x14ac:dyDescent="0.2">
      <c r="H8336" s="130" t="s">
        <v>9158</v>
      </c>
    </row>
    <row r="8337" spans="8:8" x14ac:dyDescent="0.2">
      <c r="H8337" s="130" t="s">
        <v>9159</v>
      </c>
    </row>
    <row r="8338" spans="8:8" x14ac:dyDescent="0.2">
      <c r="H8338" s="130" t="s">
        <v>9160</v>
      </c>
    </row>
    <row r="8339" spans="8:8" x14ac:dyDescent="0.2">
      <c r="H8339" s="130" t="s">
        <v>9161</v>
      </c>
    </row>
    <row r="8340" spans="8:8" x14ac:dyDescent="0.2">
      <c r="H8340" s="130" t="s">
        <v>9162</v>
      </c>
    </row>
    <row r="8341" spans="8:8" x14ac:dyDescent="0.2">
      <c r="H8341" s="130" t="s">
        <v>9163</v>
      </c>
    </row>
    <row r="8342" spans="8:8" x14ac:dyDescent="0.2">
      <c r="H8342" s="130" t="s">
        <v>9164</v>
      </c>
    </row>
    <row r="8343" spans="8:8" x14ac:dyDescent="0.2">
      <c r="H8343" s="130" t="s">
        <v>9165</v>
      </c>
    </row>
    <row r="8344" spans="8:8" x14ac:dyDescent="0.2">
      <c r="H8344" s="130" t="s">
        <v>9166</v>
      </c>
    </row>
    <row r="8345" spans="8:8" x14ac:dyDescent="0.2">
      <c r="H8345" s="130" t="s">
        <v>9167</v>
      </c>
    </row>
    <row r="8346" spans="8:8" x14ac:dyDescent="0.2">
      <c r="H8346" s="130" t="s">
        <v>9168</v>
      </c>
    </row>
    <row r="8347" spans="8:8" x14ac:dyDescent="0.2">
      <c r="H8347" s="130" t="s">
        <v>9169</v>
      </c>
    </row>
    <row r="8348" spans="8:8" x14ac:dyDescent="0.2">
      <c r="H8348" s="130" t="s">
        <v>9170</v>
      </c>
    </row>
    <row r="8349" spans="8:8" x14ac:dyDescent="0.2">
      <c r="H8349" s="130" t="s">
        <v>9171</v>
      </c>
    </row>
    <row r="8350" spans="8:8" x14ac:dyDescent="0.2">
      <c r="H8350" s="130" t="s">
        <v>9172</v>
      </c>
    </row>
    <row r="8351" spans="8:8" x14ac:dyDescent="0.2">
      <c r="H8351" s="130" t="s">
        <v>9173</v>
      </c>
    </row>
    <row r="8352" spans="8:8" x14ac:dyDescent="0.2">
      <c r="H8352" s="130" t="s">
        <v>9174</v>
      </c>
    </row>
    <row r="8353" spans="8:8" x14ac:dyDescent="0.2">
      <c r="H8353" s="130" t="s">
        <v>9175</v>
      </c>
    </row>
    <row r="8354" spans="8:8" x14ac:dyDescent="0.2">
      <c r="H8354" s="130" t="s">
        <v>9176</v>
      </c>
    </row>
    <row r="8355" spans="8:8" x14ac:dyDescent="0.2">
      <c r="H8355" s="130" t="s">
        <v>9177</v>
      </c>
    </row>
    <row r="8356" spans="8:8" x14ac:dyDescent="0.2">
      <c r="H8356" s="130" t="s">
        <v>9178</v>
      </c>
    </row>
    <row r="8357" spans="8:8" x14ac:dyDescent="0.2">
      <c r="H8357" s="130" t="s">
        <v>9179</v>
      </c>
    </row>
    <row r="8358" spans="8:8" x14ac:dyDescent="0.2">
      <c r="H8358" s="130" t="s">
        <v>9180</v>
      </c>
    </row>
    <row r="8359" spans="8:8" x14ac:dyDescent="0.2">
      <c r="H8359" s="130" t="s">
        <v>9181</v>
      </c>
    </row>
    <row r="8360" spans="8:8" x14ac:dyDescent="0.2">
      <c r="H8360" s="130" t="s">
        <v>9182</v>
      </c>
    </row>
    <row r="8361" spans="8:8" x14ac:dyDescent="0.2">
      <c r="H8361" s="130" t="s">
        <v>9183</v>
      </c>
    </row>
    <row r="8362" spans="8:8" x14ac:dyDescent="0.2">
      <c r="H8362" s="130" t="s">
        <v>9184</v>
      </c>
    </row>
    <row r="8363" spans="8:8" x14ac:dyDescent="0.2">
      <c r="H8363" s="130" t="s">
        <v>9185</v>
      </c>
    </row>
    <row r="8364" spans="8:8" x14ac:dyDescent="0.2">
      <c r="H8364" s="130" t="s">
        <v>9186</v>
      </c>
    </row>
    <row r="8365" spans="8:8" x14ac:dyDescent="0.2">
      <c r="H8365" s="130" t="s">
        <v>9187</v>
      </c>
    </row>
    <row r="8366" spans="8:8" x14ac:dyDescent="0.2">
      <c r="H8366" s="130" t="s">
        <v>9188</v>
      </c>
    </row>
    <row r="8367" spans="8:8" x14ac:dyDescent="0.2">
      <c r="H8367" s="130" t="s">
        <v>9189</v>
      </c>
    </row>
    <row r="8368" spans="8:8" x14ac:dyDescent="0.2">
      <c r="H8368" s="130" t="s">
        <v>9190</v>
      </c>
    </row>
    <row r="8369" spans="8:8" x14ac:dyDescent="0.2">
      <c r="H8369" s="130" t="s">
        <v>9191</v>
      </c>
    </row>
    <row r="8370" spans="8:8" x14ac:dyDescent="0.2">
      <c r="H8370" s="130" t="s">
        <v>9192</v>
      </c>
    </row>
    <row r="8371" spans="8:8" x14ac:dyDescent="0.2">
      <c r="H8371" s="130" t="s">
        <v>9193</v>
      </c>
    </row>
    <row r="8372" spans="8:8" x14ac:dyDescent="0.2">
      <c r="H8372" s="130" t="s">
        <v>9194</v>
      </c>
    </row>
    <row r="8373" spans="8:8" x14ac:dyDescent="0.2">
      <c r="H8373" s="130" t="s">
        <v>9195</v>
      </c>
    </row>
    <row r="8374" spans="8:8" x14ac:dyDescent="0.2">
      <c r="H8374" s="130" t="s">
        <v>9196</v>
      </c>
    </row>
    <row r="8375" spans="8:8" x14ac:dyDescent="0.2">
      <c r="H8375" s="130" t="s">
        <v>9197</v>
      </c>
    </row>
    <row r="8376" spans="8:8" x14ac:dyDescent="0.2">
      <c r="H8376" s="130" t="s">
        <v>9198</v>
      </c>
    </row>
    <row r="8377" spans="8:8" x14ac:dyDescent="0.2">
      <c r="H8377" s="130" t="s">
        <v>9199</v>
      </c>
    </row>
    <row r="8378" spans="8:8" x14ac:dyDescent="0.2">
      <c r="H8378" s="130" t="s">
        <v>9200</v>
      </c>
    </row>
    <row r="8379" spans="8:8" x14ac:dyDescent="0.2">
      <c r="H8379" s="130" t="s">
        <v>9201</v>
      </c>
    </row>
    <row r="8380" spans="8:8" x14ac:dyDescent="0.2">
      <c r="H8380" s="130" t="s">
        <v>9202</v>
      </c>
    </row>
    <row r="8381" spans="8:8" x14ac:dyDescent="0.2">
      <c r="H8381" s="130" t="s">
        <v>9203</v>
      </c>
    </row>
    <row r="8382" spans="8:8" x14ac:dyDescent="0.2">
      <c r="H8382" s="130" t="s">
        <v>9204</v>
      </c>
    </row>
    <row r="8383" spans="8:8" x14ac:dyDescent="0.2">
      <c r="H8383" s="130" t="s">
        <v>9205</v>
      </c>
    </row>
    <row r="8384" spans="8:8" x14ac:dyDescent="0.2">
      <c r="H8384" s="130" t="s">
        <v>9206</v>
      </c>
    </row>
    <row r="8385" spans="8:8" x14ac:dyDescent="0.2">
      <c r="H8385" s="130" t="s">
        <v>9207</v>
      </c>
    </row>
    <row r="8386" spans="8:8" x14ac:dyDescent="0.2">
      <c r="H8386" s="130" t="s">
        <v>9208</v>
      </c>
    </row>
    <row r="8387" spans="8:8" x14ac:dyDescent="0.2">
      <c r="H8387" s="130" t="s">
        <v>9209</v>
      </c>
    </row>
    <row r="8388" spans="8:8" x14ac:dyDescent="0.2">
      <c r="H8388" s="130" t="s">
        <v>9210</v>
      </c>
    </row>
    <row r="8389" spans="8:8" x14ac:dyDescent="0.2">
      <c r="H8389" s="130" t="s">
        <v>9211</v>
      </c>
    </row>
    <row r="8390" spans="8:8" x14ac:dyDescent="0.2">
      <c r="H8390" s="130" t="s">
        <v>9212</v>
      </c>
    </row>
    <row r="8391" spans="8:8" x14ac:dyDescent="0.2">
      <c r="H8391" s="130" t="s">
        <v>9213</v>
      </c>
    </row>
    <row r="8392" spans="8:8" x14ac:dyDescent="0.2">
      <c r="H8392" s="130" t="s">
        <v>9214</v>
      </c>
    </row>
    <row r="8393" spans="8:8" x14ac:dyDescent="0.2">
      <c r="H8393" s="130" t="s">
        <v>9215</v>
      </c>
    </row>
    <row r="8394" spans="8:8" x14ac:dyDescent="0.2">
      <c r="H8394" s="130" t="s">
        <v>9216</v>
      </c>
    </row>
    <row r="8395" spans="8:8" x14ac:dyDescent="0.2">
      <c r="H8395" s="130" t="s">
        <v>9217</v>
      </c>
    </row>
    <row r="8396" spans="8:8" x14ac:dyDescent="0.2">
      <c r="H8396" s="130" t="s">
        <v>9218</v>
      </c>
    </row>
    <row r="8397" spans="8:8" x14ac:dyDescent="0.2">
      <c r="H8397" s="130" t="s">
        <v>9219</v>
      </c>
    </row>
    <row r="8398" spans="8:8" x14ac:dyDescent="0.2">
      <c r="H8398" s="130" t="s">
        <v>9220</v>
      </c>
    </row>
    <row r="8399" spans="8:8" x14ac:dyDescent="0.2">
      <c r="H8399" s="130" t="s">
        <v>9221</v>
      </c>
    </row>
    <row r="8400" spans="8:8" x14ac:dyDescent="0.2">
      <c r="H8400" s="130" t="s">
        <v>9222</v>
      </c>
    </row>
    <row r="8401" spans="8:8" x14ac:dyDescent="0.2">
      <c r="H8401" s="130" t="s">
        <v>9223</v>
      </c>
    </row>
    <row r="8402" spans="8:8" x14ac:dyDescent="0.2">
      <c r="H8402" s="130" t="s">
        <v>9224</v>
      </c>
    </row>
    <row r="8403" spans="8:8" x14ac:dyDescent="0.2">
      <c r="H8403" s="130" t="s">
        <v>9225</v>
      </c>
    </row>
    <row r="8404" spans="8:8" x14ac:dyDescent="0.2">
      <c r="H8404" s="130" t="s">
        <v>9226</v>
      </c>
    </row>
    <row r="8405" spans="8:8" x14ac:dyDescent="0.2">
      <c r="H8405" s="130" t="s">
        <v>9227</v>
      </c>
    </row>
    <row r="8406" spans="8:8" x14ac:dyDescent="0.2">
      <c r="H8406" s="130" t="s">
        <v>9228</v>
      </c>
    </row>
    <row r="8407" spans="8:8" x14ac:dyDescent="0.2">
      <c r="H8407" s="130" t="s">
        <v>9229</v>
      </c>
    </row>
    <row r="8408" spans="8:8" x14ac:dyDescent="0.2">
      <c r="H8408" s="130" t="s">
        <v>9230</v>
      </c>
    </row>
    <row r="8409" spans="8:8" x14ac:dyDescent="0.2">
      <c r="H8409" s="130" t="s">
        <v>9231</v>
      </c>
    </row>
    <row r="8410" spans="8:8" x14ac:dyDescent="0.2">
      <c r="H8410" s="130" t="s">
        <v>9232</v>
      </c>
    </row>
    <row r="8411" spans="8:8" x14ac:dyDescent="0.2">
      <c r="H8411" s="130" t="s">
        <v>9233</v>
      </c>
    </row>
    <row r="8412" spans="8:8" x14ac:dyDescent="0.2">
      <c r="H8412" s="130" t="s">
        <v>9234</v>
      </c>
    </row>
    <row r="8413" spans="8:8" x14ac:dyDescent="0.2">
      <c r="H8413" s="130" t="s">
        <v>9235</v>
      </c>
    </row>
    <row r="8414" spans="8:8" x14ac:dyDescent="0.2">
      <c r="H8414" s="130" t="s">
        <v>9236</v>
      </c>
    </row>
    <row r="8415" spans="8:8" x14ac:dyDescent="0.2">
      <c r="H8415" s="130" t="s">
        <v>9237</v>
      </c>
    </row>
    <row r="8416" spans="8:8" x14ac:dyDescent="0.2">
      <c r="H8416" s="130" t="s">
        <v>9238</v>
      </c>
    </row>
    <row r="8417" spans="8:8" x14ac:dyDescent="0.2">
      <c r="H8417" s="130" t="s">
        <v>9239</v>
      </c>
    </row>
    <row r="8418" spans="8:8" x14ac:dyDescent="0.2">
      <c r="H8418" s="130" t="s">
        <v>9240</v>
      </c>
    </row>
    <row r="8419" spans="8:8" x14ac:dyDescent="0.2">
      <c r="H8419" s="130" t="s">
        <v>9241</v>
      </c>
    </row>
    <row r="8420" spans="8:8" x14ac:dyDescent="0.2">
      <c r="H8420" s="130" t="s">
        <v>9242</v>
      </c>
    </row>
    <row r="8421" spans="8:8" x14ac:dyDescent="0.2">
      <c r="H8421" s="130" t="s">
        <v>9243</v>
      </c>
    </row>
    <row r="8422" spans="8:8" x14ac:dyDescent="0.2">
      <c r="H8422" s="130" t="s">
        <v>9244</v>
      </c>
    </row>
    <row r="8423" spans="8:8" x14ac:dyDescent="0.2">
      <c r="H8423" s="130" t="s">
        <v>9245</v>
      </c>
    </row>
    <row r="8424" spans="8:8" x14ac:dyDescent="0.2">
      <c r="H8424" s="130" t="s">
        <v>9246</v>
      </c>
    </row>
    <row r="8425" spans="8:8" x14ac:dyDescent="0.2">
      <c r="H8425" s="130" t="s">
        <v>9247</v>
      </c>
    </row>
    <row r="8426" spans="8:8" x14ac:dyDescent="0.2">
      <c r="H8426" s="130" t="s">
        <v>9248</v>
      </c>
    </row>
    <row r="8427" spans="8:8" x14ac:dyDescent="0.2">
      <c r="H8427" s="130" t="s">
        <v>9249</v>
      </c>
    </row>
    <row r="8428" spans="8:8" x14ac:dyDescent="0.2">
      <c r="H8428" s="130" t="s">
        <v>9250</v>
      </c>
    </row>
    <row r="8429" spans="8:8" x14ac:dyDescent="0.2">
      <c r="H8429" s="130" t="s">
        <v>9251</v>
      </c>
    </row>
    <row r="8430" spans="8:8" x14ac:dyDescent="0.2">
      <c r="H8430" s="130" t="s">
        <v>9252</v>
      </c>
    </row>
    <row r="8431" spans="8:8" x14ac:dyDescent="0.2">
      <c r="H8431" s="130" t="s">
        <v>9253</v>
      </c>
    </row>
    <row r="8432" spans="8:8" x14ac:dyDescent="0.2">
      <c r="H8432" s="130" t="s">
        <v>9254</v>
      </c>
    </row>
    <row r="8433" spans="8:8" x14ac:dyDescent="0.2">
      <c r="H8433" s="130" t="s">
        <v>9255</v>
      </c>
    </row>
    <row r="8434" spans="8:8" x14ac:dyDescent="0.2">
      <c r="H8434" s="130" t="s">
        <v>9256</v>
      </c>
    </row>
    <row r="8435" spans="8:8" x14ac:dyDescent="0.2">
      <c r="H8435" s="130" t="s">
        <v>9257</v>
      </c>
    </row>
    <row r="8436" spans="8:8" x14ac:dyDescent="0.2">
      <c r="H8436" s="130" t="s">
        <v>9258</v>
      </c>
    </row>
    <row r="8437" spans="8:8" x14ac:dyDescent="0.2">
      <c r="H8437" s="130" t="s">
        <v>9259</v>
      </c>
    </row>
    <row r="8438" spans="8:8" x14ac:dyDescent="0.2">
      <c r="H8438" s="130" t="s">
        <v>9260</v>
      </c>
    </row>
    <row r="8439" spans="8:8" x14ac:dyDescent="0.2">
      <c r="H8439" s="130" t="s">
        <v>9261</v>
      </c>
    </row>
    <row r="8440" spans="8:8" x14ac:dyDescent="0.2">
      <c r="H8440" s="130" t="s">
        <v>9262</v>
      </c>
    </row>
    <row r="8441" spans="8:8" x14ac:dyDescent="0.2">
      <c r="H8441" s="130" t="s">
        <v>9263</v>
      </c>
    </row>
    <row r="8442" spans="8:8" x14ac:dyDescent="0.2">
      <c r="H8442" s="130" t="s">
        <v>9264</v>
      </c>
    </row>
    <row r="8443" spans="8:8" x14ac:dyDescent="0.2">
      <c r="H8443" s="130" t="s">
        <v>9265</v>
      </c>
    </row>
    <row r="8444" spans="8:8" x14ac:dyDescent="0.2">
      <c r="H8444" s="130" t="s">
        <v>9266</v>
      </c>
    </row>
    <row r="8445" spans="8:8" x14ac:dyDescent="0.2">
      <c r="H8445" s="130" t="s">
        <v>9267</v>
      </c>
    </row>
    <row r="8446" spans="8:8" x14ac:dyDescent="0.2">
      <c r="H8446" s="130" t="s">
        <v>9268</v>
      </c>
    </row>
    <row r="8447" spans="8:8" x14ac:dyDescent="0.2">
      <c r="H8447" s="130" t="s">
        <v>9269</v>
      </c>
    </row>
    <row r="8448" spans="8:8" x14ac:dyDescent="0.2">
      <c r="H8448" s="130" t="s">
        <v>9270</v>
      </c>
    </row>
    <row r="8449" spans="8:8" x14ac:dyDescent="0.2">
      <c r="H8449" s="130" t="s">
        <v>9271</v>
      </c>
    </row>
    <row r="8450" spans="8:8" x14ac:dyDescent="0.2">
      <c r="H8450" s="130" t="s">
        <v>9272</v>
      </c>
    </row>
    <row r="8451" spans="8:8" x14ac:dyDescent="0.2">
      <c r="H8451" s="130" t="s">
        <v>9273</v>
      </c>
    </row>
    <row r="8452" spans="8:8" x14ac:dyDescent="0.2">
      <c r="H8452" s="130" t="s">
        <v>9274</v>
      </c>
    </row>
    <row r="8453" spans="8:8" x14ac:dyDescent="0.2">
      <c r="H8453" s="130" t="s">
        <v>9275</v>
      </c>
    </row>
    <row r="8454" spans="8:8" x14ac:dyDescent="0.2">
      <c r="H8454" s="130" t="s">
        <v>9276</v>
      </c>
    </row>
    <row r="8455" spans="8:8" x14ac:dyDescent="0.2">
      <c r="H8455" s="130" t="s">
        <v>9277</v>
      </c>
    </row>
    <row r="8456" spans="8:8" x14ac:dyDescent="0.2">
      <c r="H8456" s="130" t="s">
        <v>9278</v>
      </c>
    </row>
    <row r="8457" spans="8:8" x14ac:dyDescent="0.2">
      <c r="H8457" s="130" t="s">
        <v>9279</v>
      </c>
    </row>
    <row r="8458" spans="8:8" x14ac:dyDescent="0.2">
      <c r="H8458" s="130" t="s">
        <v>9280</v>
      </c>
    </row>
    <row r="8459" spans="8:8" x14ac:dyDescent="0.2">
      <c r="H8459" s="130" t="s">
        <v>9281</v>
      </c>
    </row>
    <row r="8460" spans="8:8" x14ac:dyDescent="0.2">
      <c r="H8460" s="130" t="s">
        <v>9282</v>
      </c>
    </row>
    <row r="8461" spans="8:8" x14ac:dyDescent="0.2">
      <c r="H8461" s="130" t="s">
        <v>9283</v>
      </c>
    </row>
    <row r="8462" spans="8:8" x14ac:dyDescent="0.2">
      <c r="H8462" s="130" t="s">
        <v>9284</v>
      </c>
    </row>
    <row r="8463" spans="8:8" x14ac:dyDescent="0.2">
      <c r="H8463" s="130" t="s">
        <v>9285</v>
      </c>
    </row>
    <row r="8464" spans="8:8" x14ac:dyDescent="0.2">
      <c r="H8464" s="130" t="s">
        <v>9286</v>
      </c>
    </row>
    <row r="8465" spans="8:8" x14ac:dyDescent="0.2">
      <c r="H8465" s="130" t="s">
        <v>9287</v>
      </c>
    </row>
    <row r="8466" spans="8:8" x14ac:dyDescent="0.2">
      <c r="H8466" s="130" t="s">
        <v>9288</v>
      </c>
    </row>
    <row r="8467" spans="8:8" x14ac:dyDescent="0.2">
      <c r="H8467" s="130" t="s">
        <v>9289</v>
      </c>
    </row>
    <row r="8468" spans="8:8" x14ac:dyDescent="0.2">
      <c r="H8468" s="130" t="s">
        <v>9290</v>
      </c>
    </row>
    <row r="8469" spans="8:8" x14ac:dyDescent="0.2">
      <c r="H8469" s="130" t="s">
        <v>9291</v>
      </c>
    </row>
    <row r="8470" spans="8:8" x14ac:dyDescent="0.2">
      <c r="H8470" s="130" t="s">
        <v>9292</v>
      </c>
    </row>
    <row r="8471" spans="8:8" x14ac:dyDescent="0.2">
      <c r="H8471" s="130" t="s">
        <v>9293</v>
      </c>
    </row>
    <row r="8472" spans="8:8" x14ac:dyDescent="0.2">
      <c r="H8472" s="130" t="s">
        <v>9294</v>
      </c>
    </row>
    <row r="8473" spans="8:8" x14ac:dyDescent="0.2">
      <c r="H8473" s="130" t="s">
        <v>9295</v>
      </c>
    </row>
    <row r="8474" spans="8:8" x14ac:dyDescent="0.2">
      <c r="H8474" s="130" t="s">
        <v>9296</v>
      </c>
    </row>
    <row r="8475" spans="8:8" x14ac:dyDescent="0.2">
      <c r="H8475" s="130" t="s">
        <v>9297</v>
      </c>
    </row>
    <row r="8476" spans="8:8" x14ac:dyDescent="0.2">
      <c r="H8476" s="130" t="s">
        <v>9298</v>
      </c>
    </row>
    <row r="8477" spans="8:8" x14ac:dyDescent="0.2">
      <c r="H8477" s="130" t="s">
        <v>9299</v>
      </c>
    </row>
    <row r="8478" spans="8:8" x14ac:dyDescent="0.2">
      <c r="H8478" s="130" t="s">
        <v>9300</v>
      </c>
    </row>
    <row r="8479" spans="8:8" x14ac:dyDescent="0.2">
      <c r="H8479" s="130" t="s">
        <v>9301</v>
      </c>
    </row>
    <row r="8480" spans="8:8" x14ac:dyDescent="0.2">
      <c r="H8480" s="130" t="s">
        <v>9302</v>
      </c>
    </row>
    <row r="8481" spans="8:8" x14ac:dyDescent="0.2">
      <c r="H8481" s="130" t="s">
        <v>9303</v>
      </c>
    </row>
    <row r="8482" spans="8:8" x14ac:dyDescent="0.2">
      <c r="H8482" s="130" t="s">
        <v>9304</v>
      </c>
    </row>
    <row r="8483" spans="8:8" x14ac:dyDescent="0.2">
      <c r="H8483" s="130" t="s">
        <v>9305</v>
      </c>
    </row>
    <row r="8484" spans="8:8" x14ac:dyDescent="0.2">
      <c r="H8484" s="130" t="s">
        <v>9306</v>
      </c>
    </row>
    <row r="8485" spans="8:8" x14ac:dyDescent="0.2">
      <c r="H8485" s="130" t="s">
        <v>9307</v>
      </c>
    </row>
    <row r="8486" spans="8:8" x14ac:dyDescent="0.2">
      <c r="H8486" s="130" t="s">
        <v>9308</v>
      </c>
    </row>
    <row r="8487" spans="8:8" x14ac:dyDescent="0.2">
      <c r="H8487" s="130" t="s">
        <v>9309</v>
      </c>
    </row>
    <row r="8488" spans="8:8" x14ac:dyDescent="0.2">
      <c r="H8488" s="130" t="s">
        <v>9310</v>
      </c>
    </row>
    <row r="8489" spans="8:8" x14ac:dyDescent="0.2">
      <c r="H8489" s="130" t="s">
        <v>9311</v>
      </c>
    </row>
    <row r="8490" spans="8:8" x14ac:dyDescent="0.2">
      <c r="H8490" s="130" t="s">
        <v>9312</v>
      </c>
    </row>
    <row r="8491" spans="8:8" x14ac:dyDescent="0.2">
      <c r="H8491" s="130" t="s">
        <v>9313</v>
      </c>
    </row>
    <row r="8492" spans="8:8" x14ac:dyDescent="0.2">
      <c r="H8492" s="130" t="s">
        <v>9314</v>
      </c>
    </row>
    <row r="8493" spans="8:8" x14ac:dyDescent="0.2">
      <c r="H8493" s="130" t="s">
        <v>9315</v>
      </c>
    </row>
    <row r="8494" spans="8:8" x14ac:dyDescent="0.2">
      <c r="H8494" s="130" t="s">
        <v>9316</v>
      </c>
    </row>
    <row r="8495" spans="8:8" x14ac:dyDescent="0.2">
      <c r="H8495" s="130" t="s">
        <v>9317</v>
      </c>
    </row>
    <row r="8496" spans="8:8" x14ac:dyDescent="0.2">
      <c r="H8496" s="130" t="s">
        <v>9318</v>
      </c>
    </row>
    <row r="8497" spans="8:8" x14ac:dyDescent="0.2">
      <c r="H8497" s="130" t="s">
        <v>9319</v>
      </c>
    </row>
    <row r="8498" spans="8:8" x14ac:dyDescent="0.2">
      <c r="H8498" s="130" t="s">
        <v>9320</v>
      </c>
    </row>
    <row r="8499" spans="8:8" x14ac:dyDescent="0.2">
      <c r="H8499" s="130" t="s">
        <v>9321</v>
      </c>
    </row>
    <row r="8500" spans="8:8" x14ac:dyDescent="0.2">
      <c r="H8500" s="130" t="s">
        <v>9322</v>
      </c>
    </row>
    <row r="8501" spans="8:8" x14ac:dyDescent="0.2">
      <c r="H8501" s="130" t="s">
        <v>9323</v>
      </c>
    </row>
    <row r="8502" spans="8:8" x14ac:dyDescent="0.2">
      <c r="H8502" s="130" t="s">
        <v>9324</v>
      </c>
    </row>
    <row r="8503" spans="8:8" x14ac:dyDescent="0.2">
      <c r="H8503" s="130" t="s">
        <v>9325</v>
      </c>
    </row>
    <row r="8504" spans="8:8" x14ac:dyDescent="0.2">
      <c r="H8504" s="130" t="s">
        <v>9326</v>
      </c>
    </row>
    <row r="8505" spans="8:8" x14ac:dyDescent="0.2">
      <c r="H8505" s="130" t="s">
        <v>9327</v>
      </c>
    </row>
    <row r="8506" spans="8:8" x14ac:dyDescent="0.2">
      <c r="H8506" s="130" t="s">
        <v>9328</v>
      </c>
    </row>
    <row r="8507" spans="8:8" x14ac:dyDescent="0.2">
      <c r="H8507" s="130" t="s">
        <v>9329</v>
      </c>
    </row>
    <row r="8508" spans="8:8" x14ac:dyDescent="0.2">
      <c r="H8508" s="130" t="s">
        <v>9330</v>
      </c>
    </row>
    <row r="8509" spans="8:8" x14ac:dyDescent="0.2">
      <c r="H8509" s="130" t="s">
        <v>9331</v>
      </c>
    </row>
    <row r="8510" spans="8:8" x14ac:dyDescent="0.2">
      <c r="H8510" s="130" t="s">
        <v>9332</v>
      </c>
    </row>
    <row r="8511" spans="8:8" x14ac:dyDescent="0.2">
      <c r="H8511" s="130" t="s">
        <v>9333</v>
      </c>
    </row>
    <row r="8512" spans="8:8" x14ac:dyDescent="0.2">
      <c r="H8512" s="130" t="s">
        <v>9334</v>
      </c>
    </row>
    <row r="8513" spans="8:8" x14ac:dyDescent="0.2">
      <c r="H8513" s="130" t="s">
        <v>9335</v>
      </c>
    </row>
    <row r="8514" spans="8:8" x14ac:dyDescent="0.2">
      <c r="H8514" s="130" t="s">
        <v>9336</v>
      </c>
    </row>
    <row r="8515" spans="8:8" x14ac:dyDescent="0.2">
      <c r="H8515" s="130" t="s">
        <v>9337</v>
      </c>
    </row>
    <row r="8516" spans="8:8" x14ac:dyDescent="0.2">
      <c r="H8516" s="130" t="s">
        <v>9338</v>
      </c>
    </row>
    <row r="8517" spans="8:8" x14ac:dyDescent="0.2">
      <c r="H8517" s="130" t="s">
        <v>9339</v>
      </c>
    </row>
    <row r="8518" spans="8:8" x14ac:dyDescent="0.2">
      <c r="H8518" s="130" t="s">
        <v>9340</v>
      </c>
    </row>
    <row r="8519" spans="8:8" x14ac:dyDescent="0.2">
      <c r="H8519" s="130" t="s">
        <v>9341</v>
      </c>
    </row>
    <row r="8520" spans="8:8" x14ac:dyDescent="0.2">
      <c r="H8520" s="130" t="s">
        <v>9342</v>
      </c>
    </row>
    <row r="8521" spans="8:8" x14ac:dyDescent="0.2">
      <c r="H8521" s="130" t="s">
        <v>9343</v>
      </c>
    </row>
    <row r="8522" spans="8:8" x14ac:dyDescent="0.2">
      <c r="H8522" s="130" t="s">
        <v>9344</v>
      </c>
    </row>
    <row r="8523" spans="8:8" x14ac:dyDescent="0.2">
      <c r="H8523" s="130" t="s">
        <v>9345</v>
      </c>
    </row>
    <row r="8524" spans="8:8" x14ac:dyDescent="0.2">
      <c r="H8524" s="130" t="s">
        <v>9346</v>
      </c>
    </row>
    <row r="8525" spans="8:8" x14ac:dyDescent="0.2">
      <c r="H8525" s="130" t="s">
        <v>9347</v>
      </c>
    </row>
    <row r="8526" spans="8:8" x14ac:dyDescent="0.2">
      <c r="H8526" s="130" t="s">
        <v>9348</v>
      </c>
    </row>
    <row r="8527" spans="8:8" x14ac:dyDescent="0.2">
      <c r="H8527" s="130" t="s">
        <v>9349</v>
      </c>
    </row>
    <row r="8528" spans="8:8" x14ac:dyDescent="0.2">
      <c r="H8528" s="130" t="s">
        <v>9350</v>
      </c>
    </row>
    <row r="8529" spans="8:8" x14ac:dyDescent="0.2">
      <c r="H8529" s="130" t="s">
        <v>9351</v>
      </c>
    </row>
    <row r="8530" spans="8:8" x14ac:dyDescent="0.2">
      <c r="H8530" s="130" t="s">
        <v>9352</v>
      </c>
    </row>
    <row r="8531" spans="8:8" x14ac:dyDescent="0.2">
      <c r="H8531" s="130" t="s">
        <v>9353</v>
      </c>
    </row>
    <row r="8532" spans="8:8" x14ac:dyDescent="0.2">
      <c r="H8532" s="130" t="s">
        <v>9354</v>
      </c>
    </row>
    <row r="8533" spans="8:8" x14ac:dyDescent="0.2">
      <c r="H8533" s="130" t="s">
        <v>9355</v>
      </c>
    </row>
    <row r="8534" spans="8:8" x14ac:dyDescent="0.2">
      <c r="H8534" s="130" t="s">
        <v>9356</v>
      </c>
    </row>
    <row r="8535" spans="8:8" x14ac:dyDescent="0.2">
      <c r="H8535" s="130" t="s">
        <v>9357</v>
      </c>
    </row>
    <row r="8536" spans="8:8" x14ac:dyDescent="0.2">
      <c r="H8536" s="130" t="s">
        <v>9358</v>
      </c>
    </row>
    <row r="8537" spans="8:8" x14ac:dyDescent="0.2">
      <c r="H8537" s="130" t="s">
        <v>9359</v>
      </c>
    </row>
    <row r="8538" spans="8:8" x14ac:dyDescent="0.2">
      <c r="H8538" s="130" t="s">
        <v>9360</v>
      </c>
    </row>
    <row r="8539" spans="8:8" x14ac:dyDescent="0.2">
      <c r="H8539" s="130" t="s">
        <v>9361</v>
      </c>
    </row>
    <row r="8540" spans="8:8" x14ac:dyDescent="0.2">
      <c r="H8540" s="130" t="s">
        <v>9362</v>
      </c>
    </row>
    <row r="8541" spans="8:8" x14ac:dyDescent="0.2">
      <c r="H8541" s="130" t="s">
        <v>9363</v>
      </c>
    </row>
    <row r="8542" spans="8:8" x14ac:dyDescent="0.2">
      <c r="H8542" s="130" t="s">
        <v>9364</v>
      </c>
    </row>
    <row r="8543" spans="8:8" x14ac:dyDescent="0.2">
      <c r="H8543" s="130" t="s">
        <v>9365</v>
      </c>
    </row>
    <row r="8544" spans="8:8" x14ac:dyDescent="0.2">
      <c r="H8544" s="130" t="s">
        <v>9366</v>
      </c>
    </row>
    <row r="8545" spans="8:8" x14ac:dyDescent="0.2">
      <c r="H8545" s="130" t="s">
        <v>9367</v>
      </c>
    </row>
    <row r="8546" spans="8:8" x14ac:dyDescent="0.2">
      <c r="H8546" s="130" t="s">
        <v>9368</v>
      </c>
    </row>
    <row r="8547" spans="8:8" x14ac:dyDescent="0.2">
      <c r="H8547" s="130" t="s">
        <v>9369</v>
      </c>
    </row>
    <row r="8548" spans="8:8" x14ac:dyDescent="0.2">
      <c r="H8548" s="130" t="s">
        <v>9370</v>
      </c>
    </row>
    <row r="8549" spans="8:8" x14ac:dyDescent="0.2">
      <c r="H8549" s="130" t="s">
        <v>9371</v>
      </c>
    </row>
    <row r="8550" spans="8:8" x14ac:dyDescent="0.2">
      <c r="H8550" s="130" t="s">
        <v>9372</v>
      </c>
    </row>
    <row r="8551" spans="8:8" x14ac:dyDescent="0.2">
      <c r="H8551" s="130" t="s">
        <v>9373</v>
      </c>
    </row>
    <row r="8552" spans="8:8" x14ac:dyDescent="0.2">
      <c r="H8552" s="130" t="s">
        <v>9374</v>
      </c>
    </row>
    <row r="8553" spans="8:8" x14ac:dyDescent="0.2">
      <c r="H8553" s="130" t="s">
        <v>9375</v>
      </c>
    </row>
    <row r="8554" spans="8:8" x14ac:dyDescent="0.2">
      <c r="H8554" s="130" t="s">
        <v>9376</v>
      </c>
    </row>
    <row r="8555" spans="8:8" x14ac:dyDescent="0.2">
      <c r="H8555" s="130" t="s">
        <v>9377</v>
      </c>
    </row>
    <row r="8556" spans="8:8" x14ac:dyDescent="0.2">
      <c r="H8556" s="130" t="s">
        <v>9378</v>
      </c>
    </row>
    <row r="8557" spans="8:8" x14ac:dyDescent="0.2">
      <c r="H8557" s="130" t="s">
        <v>9379</v>
      </c>
    </row>
    <row r="8558" spans="8:8" x14ac:dyDescent="0.2">
      <c r="H8558" s="130" t="s">
        <v>9380</v>
      </c>
    </row>
    <row r="8559" spans="8:8" x14ac:dyDescent="0.2">
      <c r="H8559" s="130" t="s">
        <v>9381</v>
      </c>
    </row>
    <row r="8560" spans="8:8" x14ac:dyDescent="0.2">
      <c r="H8560" s="130" t="s">
        <v>9382</v>
      </c>
    </row>
    <row r="8561" spans="8:8" x14ac:dyDescent="0.2">
      <c r="H8561" s="130" t="s">
        <v>9383</v>
      </c>
    </row>
    <row r="8562" spans="8:8" x14ac:dyDescent="0.2">
      <c r="H8562" s="130" t="s">
        <v>9384</v>
      </c>
    </row>
    <row r="8563" spans="8:8" x14ac:dyDescent="0.2">
      <c r="H8563" s="130" t="s">
        <v>9385</v>
      </c>
    </row>
    <row r="8564" spans="8:8" x14ac:dyDescent="0.2">
      <c r="H8564" s="130" t="s">
        <v>9386</v>
      </c>
    </row>
    <row r="8565" spans="8:8" x14ac:dyDescent="0.2">
      <c r="H8565" s="130" t="s">
        <v>9387</v>
      </c>
    </row>
    <row r="8566" spans="8:8" x14ac:dyDescent="0.2">
      <c r="H8566" s="130" t="s">
        <v>9388</v>
      </c>
    </row>
    <row r="8567" spans="8:8" x14ac:dyDescent="0.2">
      <c r="H8567" s="130" t="s">
        <v>9389</v>
      </c>
    </row>
    <row r="8568" spans="8:8" x14ac:dyDescent="0.2">
      <c r="H8568" s="130" t="s">
        <v>9390</v>
      </c>
    </row>
    <row r="8569" spans="8:8" x14ac:dyDescent="0.2">
      <c r="H8569" s="130" t="s">
        <v>9391</v>
      </c>
    </row>
    <row r="8570" spans="8:8" x14ac:dyDescent="0.2">
      <c r="H8570" s="130" t="s">
        <v>9392</v>
      </c>
    </row>
    <row r="8571" spans="8:8" x14ac:dyDescent="0.2">
      <c r="H8571" s="130" t="s">
        <v>9393</v>
      </c>
    </row>
    <row r="8572" spans="8:8" x14ac:dyDescent="0.2">
      <c r="H8572" s="130" t="s">
        <v>9394</v>
      </c>
    </row>
    <row r="8573" spans="8:8" x14ac:dyDescent="0.2">
      <c r="H8573" s="130" t="s">
        <v>9395</v>
      </c>
    </row>
    <row r="8574" spans="8:8" x14ac:dyDescent="0.2">
      <c r="H8574" s="130" t="s">
        <v>9396</v>
      </c>
    </row>
    <row r="8575" spans="8:8" x14ac:dyDescent="0.2">
      <c r="H8575" s="130" t="s">
        <v>9397</v>
      </c>
    </row>
    <row r="8576" spans="8:8" x14ac:dyDescent="0.2">
      <c r="H8576" s="130" t="s">
        <v>9398</v>
      </c>
    </row>
    <row r="8577" spans="8:8" x14ac:dyDescent="0.2">
      <c r="H8577" s="130" t="s">
        <v>9399</v>
      </c>
    </row>
    <row r="8578" spans="8:8" x14ac:dyDescent="0.2">
      <c r="H8578" s="130" t="s">
        <v>9400</v>
      </c>
    </row>
    <row r="8579" spans="8:8" x14ac:dyDescent="0.2">
      <c r="H8579" s="130" t="s">
        <v>9401</v>
      </c>
    </row>
    <row r="8580" spans="8:8" x14ac:dyDescent="0.2">
      <c r="H8580" s="130" t="s">
        <v>9402</v>
      </c>
    </row>
    <row r="8581" spans="8:8" x14ac:dyDescent="0.2">
      <c r="H8581" s="130" t="s">
        <v>9403</v>
      </c>
    </row>
    <row r="8582" spans="8:8" x14ac:dyDescent="0.2">
      <c r="H8582" s="130" t="s">
        <v>9404</v>
      </c>
    </row>
    <row r="8583" spans="8:8" x14ac:dyDescent="0.2">
      <c r="H8583" s="130" t="s">
        <v>9405</v>
      </c>
    </row>
    <row r="8584" spans="8:8" x14ac:dyDescent="0.2">
      <c r="H8584" s="130" t="s">
        <v>9406</v>
      </c>
    </row>
    <row r="8585" spans="8:8" x14ac:dyDescent="0.2">
      <c r="H8585" s="130" t="s">
        <v>9407</v>
      </c>
    </row>
    <row r="8586" spans="8:8" x14ac:dyDescent="0.2">
      <c r="H8586" s="130" t="s">
        <v>9408</v>
      </c>
    </row>
    <row r="8587" spans="8:8" x14ac:dyDescent="0.2">
      <c r="H8587" s="130" t="s">
        <v>9409</v>
      </c>
    </row>
    <row r="8588" spans="8:8" x14ac:dyDescent="0.2">
      <c r="H8588" s="130" t="s">
        <v>9410</v>
      </c>
    </row>
    <row r="8589" spans="8:8" x14ac:dyDescent="0.2">
      <c r="H8589" s="130" t="s">
        <v>9411</v>
      </c>
    </row>
    <row r="8590" spans="8:8" x14ac:dyDescent="0.2">
      <c r="H8590" s="130" t="s">
        <v>9412</v>
      </c>
    </row>
    <row r="8591" spans="8:8" x14ac:dyDescent="0.2">
      <c r="H8591" s="130" t="s">
        <v>9413</v>
      </c>
    </row>
    <row r="8592" spans="8:8" x14ac:dyDescent="0.2">
      <c r="H8592" s="130" t="s">
        <v>9414</v>
      </c>
    </row>
    <row r="8593" spans="8:8" x14ac:dyDescent="0.2">
      <c r="H8593" s="130" t="s">
        <v>9415</v>
      </c>
    </row>
    <row r="8594" spans="8:8" x14ac:dyDescent="0.2">
      <c r="H8594" s="130" t="s">
        <v>9416</v>
      </c>
    </row>
    <row r="8595" spans="8:8" x14ac:dyDescent="0.2">
      <c r="H8595" s="130" t="s">
        <v>9417</v>
      </c>
    </row>
    <row r="8596" spans="8:8" x14ac:dyDescent="0.2">
      <c r="H8596" s="130" t="s">
        <v>9418</v>
      </c>
    </row>
    <row r="8597" spans="8:8" x14ac:dyDescent="0.2">
      <c r="H8597" s="130" t="s">
        <v>9419</v>
      </c>
    </row>
    <row r="8598" spans="8:8" x14ac:dyDescent="0.2">
      <c r="H8598" s="130" t="s">
        <v>9420</v>
      </c>
    </row>
    <row r="8599" spans="8:8" x14ac:dyDescent="0.2">
      <c r="H8599" s="130" t="s">
        <v>9421</v>
      </c>
    </row>
    <row r="8600" spans="8:8" x14ac:dyDescent="0.2">
      <c r="H8600" s="130" t="s">
        <v>9422</v>
      </c>
    </row>
    <row r="8601" spans="8:8" x14ac:dyDescent="0.2">
      <c r="H8601" s="130" t="s">
        <v>9423</v>
      </c>
    </row>
    <row r="8602" spans="8:8" x14ac:dyDescent="0.2">
      <c r="H8602" s="130" t="s">
        <v>9424</v>
      </c>
    </row>
    <row r="8603" spans="8:8" x14ac:dyDescent="0.2">
      <c r="H8603" s="130" t="s">
        <v>9425</v>
      </c>
    </row>
    <row r="8604" spans="8:8" x14ac:dyDescent="0.2">
      <c r="H8604" s="130" t="s">
        <v>9426</v>
      </c>
    </row>
    <row r="8605" spans="8:8" x14ac:dyDescent="0.2">
      <c r="H8605" s="130" t="s">
        <v>9427</v>
      </c>
    </row>
    <row r="8606" spans="8:8" x14ac:dyDescent="0.2">
      <c r="H8606" s="130" t="s">
        <v>9428</v>
      </c>
    </row>
    <row r="8607" spans="8:8" x14ac:dyDescent="0.2">
      <c r="H8607" s="130" t="s">
        <v>9429</v>
      </c>
    </row>
    <row r="8608" spans="8:8" x14ac:dyDescent="0.2">
      <c r="H8608" s="130" t="s">
        <v>9430</v>
      </c>
    </row>
    <row r="8609" spans="8:8" x14ac:dyDescent="0.2">
      <c r="H8609" s="130" t="s">
        <v>9431</v>
      </c>
    </row>
    <row r="8610" spans="8:8" x14ac:dyDescent="0.2">
      <c r="H8610" s="130" t="s">
        <v>9432</v>
      </c>
    </row>
    <row r="8611" spans="8:8" x14ac:dyDescent="0.2">
      <c r="H8611" s="130" t="s">
        <v>9433</v>
      </c>
    </row>
    <row r="8612" spans="8:8" x14ac:dyDescent="0.2">
      <c r="H8612" s="130" t="s">
        <v>9434</v>
      </c>
    </row>
    <row r="8613" spans="8:8" x14ac:dyDescent="0.2">
      <c r="H8613" s="130" t="s">
        <v>9435</v>
      </c>
    </row>
    <row r="8614" spans="8:8" x14ac:dyDescent="0.2">
      <c r="H8614" s="130" t="s">
        <v>9436</v>
      </c>
    </row>
    <row r="8615" spans="8:8" x14ac:dyDescent="0.2">
      <c r="H8615" s="130" t="s">
        <v>9437</v>
      </c>
    </row>
    <row r="8616" spans="8:8" x14ac:dyDescent="0.2">
      <c r="H8616" s="130" t="s">
        <v>9438</v>
      </c>
    </row>
    <row r="8617" spans="8:8" x14ac:dyDescent="0.2">
      <c r="H8617" s="130" t="s">
        <v>9439</v>
      </c>
    </row>
    <row r="8618" spans="8:8" x14ac:dyDescent="0.2">
      <c r="H8618" s="130" t="s">
        <v>9440</v>
      </c>
    </row>
    <row r="8619" spans="8:8" x14ac:dyDescent="0.2">
      <c r="H8619" s="130" t="s">
        <v>9441</v>
      </c>
    </row>
    <row r="8620" spans="8:8" x14ac:dyDescent="0.2">
      <c r="H8620" s="130" t="s">
        <v>9442</v>
      </c>
    </row>
    <row r="8621" spans="8:8" x14ac:dyDescent="0.2">
      <c r="H8621" s="130" t="s">
        <v>9443</v>
      </c>
    </row>
    <row r="8622" spans="8:8" x14ac:dyDescent="0.2">
      <c r="H8622" s="130" t="s">
        <v>9444</v>
      </c>
    </row>
    <row r="8623" spans="8:8" x14ac:dyDescent="0.2">
      <c r="H8623" s="130" t="s">
        <v>9445</v>
      </c>
    </row>
    <row r="8624" spans="8:8" x14ac:dyDescent="0.2">
      <c r="H8624" s="130" t="s">
        <v>9446</v>
      </c>
    </row>
    <row r="8625" spans="8:8" x14ac:dyDescent="0.2">
      <c r="H8625" s="130" t="s">
        <v>9447</v>
      </c>
    </row>
    <row r="8626" spans="8:8" x14ac:dyDescent="0.2">
      <c r="H8626" s="130" t="s">
        <v>9448</v>
      </c>
    </row>
    <row r="8627" spans="8:8" x14ac:dyDescent="0.2">
      <c r="H8627" s="130" t="s">
        <v>9449</v>
      </c>
    </row>
    <row r="8628" spans="8:8" x14ac:dyDescent="0.2">
      <c r="H8628" s="130" t="s">
        <v>9450</v>
      </c>
    </row>
    <row r="8629" spans="8:8" x14ac:dyDescent="0.2">
      <c r="H8629" s="130" t="s">
        <v>9451</v>
      </c>
    </row>
    <row r="8630" spans="8:8" x14ac:dyDescent="0.2">
      <c r="H8630" s="130" t="s">
        <v>9452</v>
      </c>
    </row>
    <row r="8631" spans="8:8" x14ac:dyDescent="0.2">
      <c r="H8631" s="130" t="s">
        <v>9453</v>
      </c>
    </row>
    <row r="8632" spans="8:8" x14ac:dyDescent="0.2">
      <c r="H8632" s="130" t="s">
        <v>9454</v>
      </c>
    </row>
    <row r="8633" spans="8:8" x14ac:dyDescent="0.2">
      <c r="H8633" s="130" t="s">
        <v>9455</v>
      </c>
    </row>
    <row r="8634" spans="8:8" x14ac:dyDescent="0.2">
      <c r="H8634" s="130" t="s">
        <v>9456</v>
      </c>
    </row>
    <row r="8635" spans="8:8" x14ac:dyDescent="0.2">
      <c r="H8635" s="130" t="s">
        <v>9457</v>
      </c>
    </row>
    <row r="8636" spans="8:8" x14ac:dyDescent="0.2">
      <c r="H8636" s="130" t="s">
        <v>9458</v>
      </c>
    </row>
    <row r="8637" spans="8:8" x14ac:dyDescent="0.2">
      <c r="H8637" s="130" t="s">
        <v>9459</v>
      </c>
    </row>
    <row r="8638" spans="8:8" x14ac:dyDescent="0.2">
      <c r="H8638" s="130" t="s">
        <v>9460</v>
      </c>
    </row>
    <row r="8639" spans="8:8" x14ac:dyDescent="0.2">
      <c r="H8639" s="130" t="s">
        <v>9461</v>
      </c>
    </row>
    <row r="8640" spans="8:8" x14ac:dyDescent="0.2">
      <c r="H8640" s="130" t="s">
        <v>9462</v>
      </c>
    </row>
    <row r="8641" spans="8:8" x14ac:dyDescent="0.2">
      <c r="H8641" s="130" t="s">
        <v>9463</v>
      </c>
    </row>
    <row r="8642" spans="8:8" x14ac:dyDescent="0.2">
      <c r="H8642" s="130" t="s">
        <v>9464</v>
      </c>
    </row>
    <row r="8643" spans="8:8" x14ac:dyDescent="0.2">
      <c r="H8643" s="130" t="s">
        <v>9465</v>
      </c>
    </row>
    <row r="8644" spans="8:8" x14ac:dyDescent="0.2">
      <c r="H8644" s="130" t="s">
        <v>9466</v>
      </c>
    </row>
    <row r="8645" spans="8:8" x14ac:dyDescent="0.2">
      <c r="H8645" s="130" t="s">
        <v>9467</v>
      </c>
    </row>
    <row r="8646" spans="8:8" x14ac:dyDescent="0.2">
      <c r="H8646" s="130" t="s">
        <v>9468</v>
      </c>
    </row>
    <row r="8647" spans="8:8" x14ac:dyDescent="0.2">
      <c r="H8647" s="130" t="s">
        <v>9469</v>
      </c>
    </row>
    <row r="8648" spans="8:8" x14ac:dyDescent="0.2">
      <c r="H8648" s="130" t="s">
        <v>9470</v>
      </c>
    </row>
    <row r="8649" spans="8:8" x14ac:dyDescent="0.2">
      <c r="H8649" s="130" t="s">
        <v>9471</v>
      </c>
    </row>
    <row r="8650" spans="8:8" x14ac:dyDescent="0.2">
      <c r="H8650" s="130" t="s">
        <v>9472</v>
      </c>
    </row>
    <row r="8651" spans="8:8" x14ac:dyDescent="0.2">
      <c r="H8651" s="130" t="s">
        <v>9473</v>
      </c>
    </row>
    <row r="8652" spans="8:8" x14ac:dyDescent="0.2">
      <c r="H8652" s="130" t="s">
        <v>9474</v>
      </c>
    </row>
    <row r="8653" spans="8:8" x14ac:dyDescent="0.2">
      <c r="H8653" s="130" t="s">
        <v>9475</v>
      </c>
    </row>
    <row r="8654" spans="8:8" x14ac:dyDescent="0.2">
      <c r="H8654" s="130" t="s">
        <v>9476</v>
      </c>
    </row>
    <row r="8655" spans="8:8" x14ac:dyDescent="0.2">
      <c r="H8655" s="130" t="s">
        <v>9477</v>
      </c>
    </row>
    <row r="8656" spans="8:8" x14ac:dyDescent="0.2">
      <c r="H8656" s="130" t="s">
        <v>9478</v>
      </c>
    </row>
    <row r="8657" spans="8:8" x14ac:dyDescent="0.2">
      <c r="H8657" s="130" t="s">
        <v>9479</v>
      </c>
    </row>
    <row r="8658" spans="8:8" x14ac:dyDescent="0.2">
      <c r="H8658" s="130" t="s">
        <v>9480</v>
      </c>
    </row>
    <row r="8659" spans="8:8" x14ac:dyDescent="0.2">
      <c r="H8659" s="130" t="s">
        <v>9481</v>
      </c>
    </row>
    <row r="8660" spans="8:8" x14ac:dyDescent="0.2">
      <c r="H8660" s="130" t="s">
        <v>9482</v>
      </c>
    </row>
    <row r="8661" spans="8:8" x14ac:dyDescent="0.2">
      <c r="H8661" s="130" t="s">
        <v>9483</v>
      </c>
    </row>
    <row r="8662" spans="8:8" x14ac:dyDescent="0.2">
      <c r="H8662" s="130" t="s">
        <v>9484</v>
      </c>
    </row>
    <row r="8663" spans="8:8" x14ac:dyDescent="0.2">
      <c r="H8663" s="130" t="s">
        <v>9485</v>
      </c>
    </row>
    <row r="8664" spans="8:8" x14ac:dyDescent="0.2">
      <c r="H8664" s="130" t="s">
        <v>9486</v>
      </c>
    </row>
    <row r="8665" spans="8:8" x14ac:dyDescent="0.2">
      <c r="H8665" s="130" t="s">
        <v>9487</v>
      </c>
    </row>
    <row r="8666" spans="8:8" x14ac:dyDescent="0.2">
      <c r="H8666" s="130" t="s">
        <v>9488</v>
      </c>
    </row>
    <row r="8667" spans="8:8" x14ac:dyDescent="0.2">
      <c r="H8667" s="130" t="s">
        <v>9489</v>
      </c>
    </row>
    <row r="8668" spans="8:8" x14ac:dyDescent="0.2">
      <c r="H8668" s="130" t="s">
        <v>9490</v>
      </c>
    </row>
    <row r="8669" spans="8:8" x14ac:dyDescent="0.2">
      <c r="H8669" s="130" t="s">
        <v>9491</v>
      </c>
    </row>
    <row r="8670" spans="8:8" x14ac:dyDescent="0.2">
      <c r="H8670" s="130" t="s">
        <v>9492</v>
      </c>
    </row>
    <row r="8671" spans="8:8" x14ac:dyDescent="0.2">
      <c r="H8671" s="130" t="s">
        <v>9493</v>
      </c>
    </row>
    <row r="8672" spans="8:8" x14ac:dyDescent="0.2">
      <c r="H8672" s="130" t="s">
        <v>9494</v>
      </c>
    </row>
    <row r="8673" spans="8:8" x14ac:dyDescent="0.2">
      <c r="H8673" s="130" t="s">
        <v>9495</v>
      </c>
    </row>
    <row r="8674" spans="8:8" x14ac:dyDescent="0.2">
      <c r="H8674" s="130" t="s">
        <v>9496</v>
      </c>
    </row>
    <row r="8675" spans="8:8" x14ac:dyDescent="0.2">
      <c r="H8675" s="130" t="s">
        <v>9497</v>
      </c>
    </row>
    <row r="8676" spans="8:8" x14ac:dyDescent="0.2">
      <c r="H8676" s="130" t="s">
        <v>9498</v>
      </c>
    </row>
    <row r="8677" spans="8:8" x14ac:dyDescent="0.2">
      <c r="H8677" s="130" t="s">
        <v>9499</v>
      </c>
    </row>
    <row r="8678" spans="8:8" x14ac:dyDescent="0.2">
      <c r="H8678" s="130" t="s">
        <v>9500</v>
      </c>
    </row>
    <row r="8679" spans="8:8" x14ac:dyDescent="0.2">
      <c r="H8679" s="130" t="s">
        <v>9501</v>
      </c>
    </row>
    <row r="8680" spans="8:8" x14ac:dyDescent="0.2">
      <c r="H8680" s="130" t="s">
        <v>9502</v>
      </c>
    </row>
    <row r="8681" spans="8:8" x14ac:dyDescent="0.2">
      <c r="H8681" s="130" t="s">
        <v>9503</v>
      </c>
    </row>
    <row r="8682" spans="8:8" x14ac:dyDescent="0.2">
      <c r="H8682" s="130" t="s">
        <v>9504</v>
      </c>
    </row>
    <row r="8683" spans="8:8" x14ac:dyDescent="0.2">
      <c r="H8683" s="130" t="s">
        <v>9505</v>
      </c>
    </row>
    <row r="8684" spans="8:8" x14ac:dyDescent="0.2">
      <c r="H8684" s="130" t="s">
        <v>9506</v>
      </c>
    </row>
    <row r="8685" spans="8:8" x14ac:dyDescent="0.2">
      <c r="H8685" s="130" t="s">
        <v>9507</v>
      </c>
    </row>
    <row r="8686" spans="8:8" x14ac:dyDescent="0.2">
      <c r="H8686" s="130" t="s">
        <v>9508</v>
      </c>
    </row>
    <row r="8687" spans="8:8" x14ac:dyDescent="0.2">
      <c r="H8687" s="130" t="s">
        <v>9509</v>
      </c>
    </row>
    <row r="8688" spans="8:8" x14ac:dyDescent="0.2">
      <c r="H8688" s="130" t="s">
        <v>9510</v>
      </c>
    </row>
    <row r="8689" spans="8:8" x14ac:dyDescent="0.2">
      <c r="H8689" s="130" t="s">
        <v>9511</v>
      </c>
    </row>
    <row r="8690" spans="8:8" x14ac:dyDescent="0.2">
      <c r="H8690" s="130" t="s">
        <v>9512</v>
      </c>
    </row>
    <row r="8691" spans="8:8" x14ac:dyDescent="0.2">
      <c r="H8691" s="130" t="s">
        <v>9513</v>
      </c>
    </row>
    <row r="8692" spans="8:8" x14ac:dyDescent="0.2">
      <c r="H8692" s="130" t="s">
        <v>9514</v>
      </c>
    </row>
    <row r="8693" spans="8:8" x14ac:dyDescent="0.2">
      <c r="H8693" s="130" t="s">
        <v>9515</v>
      </c>
    </row>
    <row r="8694" spans="8:8" x14ac:dyDescent="0.2">
      <c r="H8694" s="130" t="s">
        <v>9516</v>
      </c>
    </row>
    <row r="8695" spans="8:8" x14ac:dyDescent="0.2">
      <c r="H8695" s="130" t="s">
        <v>9517</v>
      </c>
    </row>
    <row r="8696" spans="8:8" x14ac:dyDescent="0.2">
      <c r="H8696" s="130" t="s">
        <v>9518</v>
      </c>
    </row>
    <row r="8697" spans="8:8" x14ac:dyDescent="0.2">
      <c r="H8697" s="130" t="s">
        <v>9519</v>
      </c>
    </row>
    <row r="8698" spans="8:8" x14ac:dyDescent="0.2">
      <c r="H8698" s="130" t="s">
        <v>9520</v>
      </c>
    </row>
    <row r="8699" spans="8:8" x14ac:dyDescent="0.2">
      <c r="H8699" s="130" t="s">
        <v>9521</v>
      </c>
    </row>
    <row r="8700" spans="8:8" x14ac:dyDescent="0.2">
      <c r="H8700" s="130" t="s">
        <v>9522</v>
      </c>
    </row>
    <row r="8701" spans="8:8" x14ac:dyDescent="0.2">
      <c r="H8701" s="130" t="s">
        <v>9523</v>
      </c>
    </row>
    <row r="8702" spans="8:8" x14ac:dyDescent="0.2">
      <c r="H8702" s="130" t="s">
        <v>9524</v>
      </c>
    </row>
    <row r="8703" spans="8:8" x14ac:dyDescent="0.2">
      <c r="H8703" s="130" t="s">
        <v>9525</v>
      </c>
    </row>
    <row r="8704" spans="8:8" x14ac:dyDescent="0.2">
      <c r="H8704" s="130" t="s">
        <v>9526</v>
      </c>
    </row>
    <row r="8705" spans="8:8" x14ac:dyDescent="0.2">
      <c r="H8705" s="130" t="s">
        <v>9527</v>
      </c>
    </row>
    <row r="8706" spans="8:8" x14ac:dyDescent="0.2">
      <c r="H8706" s="130" t="s">
        <v>9528</v>
      </c>
    </row>
    <row r="8707" spans="8:8" x14ac:dyDescent="0.2">
      <c r="H8707" s="130" t="s">
        <v>9529</v>
      </c>
    </row>
    <row r="8708" spans="8:8" x14ac:dyDescent="0.2">
      <c r="H8708" s="130" t="s">
        <v>9530</v>
      </c>
    </row>
    <row r="8709" spans="8:8" x14ac:dyDescent="0.2">
      <c r="H8709" s="130" t="s">
        <v>9531</v>
      </c>
    </row>
    <row r="8710" spans="8:8" x14ac:dyDescent="0.2">
      <c r="H8710" s="130" t="s">
        <v>9532</v>
      </c>
    </row>
    <row r="8711" spans="8:8" x14ac:dyDescent="0.2">
      <c r="H8711" s="130" t="s">
        <v>9533</v>
      </c>
    </row>
    <row r="8712" spans="8:8" x14ac:dyDescent="0.2">
      <c r="H8712" s="130" t="s">
        <v>9534</v>
      </c>
    </row>
    <row r="8713" spans="8:8" x14ac:dyDescent="0.2">
      <c r="H8713" s="130" t="s">
        <v>9535</v>
      </c>
    </row>
    <row r="8714" spans="8:8" x14ac:dyDescent="0.2">
      <c r="H8714" s="130" t="s">
        <v>9536</v>
      </c>
    </row>
    <row r="8715" spans="8:8" x14ac:dyDescent="0.2">
      <c r="H8715" s="130" t="s">
        <v>9537</v>
      </c>
    </row>
    <row r="8716" spans="8:8" x14ac:dyDescent="0.2">
      <c r="H8716" s="130" t="s">
        <v>9538</v>
      </c>
    </row>
    <row r="8717" spans="8:8" x14ac:dyDescent="0.2">
      <c r="H8717" s="130" t="s">
        <v>9539</v>
      </c>
    </row>
    <row r="8718" spans="8:8" x14ac:dyDescent="0.2">
      <c r="H8718" s="130" t="s">
        <v>9540</v>
      </c>
    </row>
    <row r="8719" spans="8:8" x14ac:dyDescent="0.2">
      <c r="H8719" s="130" t="s">
        <v>9541</v>
      </c>
    </row>
    <row r="8720" spans="8:8" x14ac:dyDescent="0.2">
      <c r="H8720" s="130" t="s">
        <v>9542</v>
      </c>
    </row>
    <row r="8721" spans="8:8" x14ac:dyDescent="0.2">
      <c r="H8721" s="130" t="s">
        <v>9543</v>
      </c>
    </row>
    <row r="8722" spans="8:8" x14ac:dyDescent="0.2">
      <c r="H8722" s="130" t="s">
        <v>9544</v>
      </c>
    </row>
    <row r="8723" spans="8:8" x14ac:dyDescent="0.2">
      <c r="H8723" s="130" t="s">
        <v>9545</v>
      </c>
    </row>
    <row r="8724" spans="8:8" x14ac:dyDescent="0.2">
      <c r="H8724" s="130" t="s">
        <v>9546</v>
      </c>
    </row>
    <row r="8725" spans="8:8" x14ac:dyDescent="0.2">
      <c r="H8725" s="130" t="s">
        <v>9547</v>
      </c>
    </row>
    <row r="8726" spans="8:8" x14ac:dyDescent="0.2">
      <c r="H8726" s="130" t="s">
        <v>9548</v>
      </c>
    </row>
    <row r="8727" spans="8:8" x14ac:dyDescent="0.2">
      <c r="H8727" s="130" t="s">
        <v>9549</v>
      </c>
    </row>
    <row r="8728" spans="8:8" x14ac:dyDescent="0.2">
      <c r="H8728" s="130" t="s">
        <v>9550</v>
      </c>
    </row>
    <row r="8729" spans="8:8" x14ac:dyDescent="0.2">
      <c r="H8729" s="130" t="s">
        <v>9551</v>
      </c>
    </row>
    <row r="8730" spans="8:8" x14ac:dyDescent="0.2">
      <c r="H8730" s="130" t="s">
        <v>9552</v>
      </c>
    </row>
    <row r="8731" spans="8:8" x14ac:dyDescent="0.2">
      <c r="H8731" s="130" t="s">
        <v>9553</v>
      </c>
    </row>
    <row r="8732" spans="8:8" x14ac:dyDescent="0.2">
      <c r="H8732" s="130" t="s">
        <v>9554</v>
      </c>
    </row>
    <row r="8733" spans="8:8" x14ac:dyDescent="0.2">
      <c r="H8733" s="130" t="s">
        <v>9555</v>
      </c>
    </row>
    <row r="8734" spans="8:8" x14ac:dyDescent="0.2">
      <c r="H8734" s="130" t="s">
        <v>9556</v>
      </c>
    </row>
    <row r="8735" spans="8:8" x14ac:dyDescent="0.2">
      <c r="H8735" s="130" t="s">
        <v>9557</v>
      </c>
    </row>
    <row r="8736" spans="8:8" x14ac:dyDescent="0.2">
      <c r="H8736" s="130" t="s">
        <v>9558</v>
      </c>
    </row>
    <row r="8737" spans="8:8" x14ac:dyDescent="0.2">
      <c r="H8737" s="130" t="s">
        <v>9559</v>
      </c>
    </row>
    <row r="8738" spans="8:8" x14ac:dyDescent="0.2">
      <c r="H8738" s="130" t="s">
        <v>9560</v>
      </c>
    </row>
    <row r="8739" spans="8:8" x14ac:dyDescent="0.2">
      <c r="H8739" s="130" t="s">
        <v>9561</v>
      </c>
    </row>
    <row r="8740" spans="8:8" x14ac:dyDescent="0.2">
      <c r="H8740" s="130" t="s">
        <v>9562</v>
      </c>
    </row>
    <row r="8741" spans="8:8" x14ac:dyDescent="0.2">
      <c r="H8741" s="130" t="s">
        <v>9563</v>
      </c>
    </row>
    <row r="8742" spans="8:8" x14ac:dyDescent="0.2">
      <c r="H8742" s="130" t="s">
        <v>9564</v>
      </c>
    </row>
    <row r="8743" spans="8:8" x14ac:dyDescent="0.2">
      <c r="H8743" s="130" t="s">
        <v>9565</v>
      </c>
    </row>
    <row r="8744" spans="8:8" x14ac:dyDescent="0.2">
      <c r="H8744" s="130" t="s">
        <v>9566</v>
      </c>
    </row>
    <row r="8745" spans="8:8" x14ac:dyDescent="0.2">
      <c r="H8745" s="130" t="s">
        <v>9567</v>
      </c>
    </row>
    <row r="8746" spans="8:8" x14ac:dyDescent="0.2">
      <c r="H8746" s="130" t="s">
        <v>9568</v>
      </c>
    </row>
    <row r="8747" spans="8:8" x14ac:dyDescent="0.2">
      <c r="H8747" s="130" t="s">
        <v>9569</v>
      </c>
    </row>
    <row r="8748" spans="8:8" x14ac:dyDescent="0.2">
      <c r="H8748" s="130" t="s">
        <v>9570</v>
      </c>
    </row>
    <row r="8749" spans="8:8" x14ac:dyDescent="0.2">
      <c r="H8749" s="130" t="s">
        <v>9571</v>
      </c>
    </row>
    <row r="8750" spans="8:8" x14ac:dyDescent="0.2">
      <c r="H8750" s="130" t="s">
        <v>9572</v>
      </c>
    </row>
    <row r="8751" spans="8:8" x14ac:dyDescent="0.2">
      <c r="H8751" s="130" t="s">
        <v>9573</v>
      </c>
    </row>
    <row r="8752" spans="8:8" x14ac:dyDescent="0.2">
      <c r="H8752" s="130" t="s">
        <v>9574</v>
      </c>
    </row>
    <row r="8753" spans="8:8" x14ac:dyDescent="0.2">
      <c r="H8753" s="130" t="s">
        <v>9575</v>
      </c>
    </row>
    <row r="8754" spans="8:8" x14ac:dyDescent="0.2">
      <c r="H8754" s="130" t="s">
        <v>9576</v>
      </c>
    </row>
    <row r="8755" spans="8:8" x14ac:dyDescent="0.2">
      <c r="H8755" s="130" t="s">
        <v>9577</v>
      </c>
    </row>
    <row r="8756" spans="8:8" x14ac:dyDescent="0.2">
      <c r="H8756" s="130" t="s">
        <v>9578</v>
      </c>
    </row>
    <row r="8757" spans="8:8" x14ac:dyDescent="0.2">
      <c r="H8757" s="130" t="s">
        <v>9579</v>
      </c>
    </row>
    <row r="8758" spans="8:8" x14ac:dyDescent="0.2">
      <c r="H8758" s="130" t="s">
        <v>9580</v>
      </c>
    </row>
    <row r="8759" spans="8:8" x14ac:dyDescent="0.2">
      <c r="H8759" s="130" t="s">
        <v>9581</v>
      </c>
    </row>
    <row r="8760" spans="8:8" x14ac:dyDescent="0.2">
      <c r="H8760" s="130" t="s">
        <v>9582</v>
      </c>
    </row>
    <row r="8761" spans="8:8" x14ac:dyDescent="0.2">
      <c r="H8761" s="130" t="s">
        <v>9583</v>
      </c>
    </row>
    <row r="8762" spans="8:8" x14ac:dyDescent="0.2">
      <c r="H8762" s="130" t="s">
        <v>9584</v>
      </c>
    </row>
    <row r="8763" spans="8:8" x14ac:dyDescent="0.2">
      <c r="H8763" s="130" t="s">
        <v>9585</v>
      </c>
    </row>
    <row r="8764" spans="8:8" x14ac:dyDescent="0.2">
      <c r="H8764" s="130" t="s">
        <v>9586</v>
      </c>
    </row>
    <row r="8765" spans="8:8" x14ac:dyDescent="0.2">
      <c r="H8765" s="130" t="s">
        <v>9587</v>
      </c>
    </row>
    <row r="8766" spans="8:8" x14ac:dyDescent="0.2">
      <c r="H8766" s="130" t="s">
        <v>9588</v>
      </c>
    </row>
    <row r="8767" spans="8:8" x14ac:dyDescent="0.2">
      <c r="H8767" s="130" t="s">
        <v>9589</v>
      </c>
    </row>
    <row r="8768" spans="8:8" x14ac:dyDescent="0.2">
      <c r="H8768" s="130" t="s">
        <v>9590</v>
      </c>
    </row>
    <row r="8769" spans="8:8" x14ac:dyDescent="0.2">
      <c r="H8769" s="130" t="s">
        <v>9591</v>
      </c>
    </row>
    <row r="8770" spans="8:8" x14ac:dyDescent="0.2">
      <c r="H8770" s="130" t="s">
        <v>9592</v>
      </c>
    </row>
    <row r="8771" spans="8:8" x14ac:dyDescent="0.2">
      <c r="H8771" s="130" t="s">
        <v>9593</v>
      </c>
    </row>
    <row r="8772" spans="8:8" x14ac:dyDescent="0.2">
      <c r="H8772" s="130" t="s">
        <v>9594</v>
      </c>
    </row>
    <row r="8773" spans="8:8" x14ac:dyDescent="0.2">
      <c r="H8773" s="130" t="s">
        <v>9595</v>
      </c>
    </row>
    <row r="8774" spans="8:8" x14ac:dyDescent="0.2">
      <c r="H8774" s="130" t="s">
        <v>9596</v>
      </c>
    </row>
    <row r="8775" spans="8:8" x14ac:dyDescent="0.2">
      <c r="H8775" s="130" t="s">
        <v>9597</v>
      </c>
    </row>
    <row r="8776" spans="8:8" x14ac:dyDescent="0.2">
      <c r="H8776" s="130" t="s">
        <v>9598</v>
      </c>
    </row>
    <row r="8777" spans="8:8" x14ac:dyDescent="0.2">
      <c r="H8777" s="130" t="s">
        <v>9599</v>
      </c>
    </row>
    <row r="8778" spans="8:8" x14ac:dyDescent="0.2">
      <c r="H8778" s="130" t="s">
        <v>9600</v>
      </c>
    </row>
    <row r="8779" spans="8:8" x14ac:dyDescent="0.2">
      <c r="H8779" s="130" t="s">
        <v>9601</v>
      </c>
    </row>
    <row r="8780" spans="8:8" x14ac:dyDescent="0.2">
      <c r="H8780" s="130" t="s">
        <v>9602</v>
      </c>
    </row>
    <row r="8781" spans="8:8" x14ac:dyDescent="0.2">
      <c r="H8781" s="130" t="s">
        <v>9603</v>
      </c>
    </row>
    <row r="8782" spans="8:8" x14ac:dyDescent="0.2">
      <c r="H8782" s="130" t="s">
        <v>9604</v>
      </c>
    </row>
    <row r="8783" spans="8:8" x14ac:dyDescent="0.2">
      <c r="H8783" s="130" t="s">
        <v>9605</v>
      </c>
    </row>
    <row r="8784" spans="8:8" x14ac:dyDescent="0.2">
      <c r="H8784" s="130" t="s">
        <v>9606</v>
      </c>
    </row>
    <row r="8785" spans="8:8" x14ac:dyDescent="0.2">
      <c r="H8785" s="130" t="s">
        <v>9607</v>
      </c>
    </row>
    <row r="8786" spans="8:8" x14ac:dyDescent="0.2">
      <c r="H8786" s="130" t="s">
        <v>9608</v>
      </c>
    </row>
    <row r="8787" spans="8:8" x14ac:dyDescent="0.2">
      <c r="H8787" s="130" t="s">
        <v>9609</v>
      </c>
    </row>
    <row r="8788" spans="8:8" x14ac:dyDescent="0.2">
      <c r="H8788" s="130" t="s">
        <v>9610</v>
      </c>
    </row>
    <row r="8789" spans="8:8" x14ac:dyDescent="0.2">
      <c r="H8789" s="130" t="s">
        <v>9611</v>
      </c>
    </row>
    <row r="8790" spans="8:8" x14ac:dyDescent="0.2">
      <c r="H8790" s="130" t="s">
        <v>9612</v>
      </c>
    </row>
    <row r="8791" spans="8:8" x14ac:dyDescent="0.2">
      <c r="H8791" s="130" t="s">
        <v>9613</v>
      </c>
    </row>
    <row r="8792" spans="8:8" x14ac:dyDescent="0.2">
      <c r="H8792" s="130" t="s">
        <v>9614</v>
      </c>
    </row>
    <row r="8793" spans="8:8" x14ac:dyDescent="0.2">
      <c r="H8793" s="130" t="s">
        <v>9615</v>
      </c>
    </row>
    <row r="8794" spans="8:8" x14ac:dyDescent="0.2">
      <c r="H8794" s="130" t="s">
        <v>9616</v>
      </c>
    </row>
    <row r="8795" spans="8:8" x14ac:dyDescent="0.2">
      <c r="H8795" s="130" t="s">
        <v>9617</v>
      </c>
    </row>
    <row r="8796" spans="8:8" x14ac:dyDescent="0.2">
      <c r="H8796" s="130" t="s">
        <v>9618</v>
      </c>
    </row>
    <row r="8797" spans="8:8" x14ac:dyDescent="0.2">
      <c r="H8797" s="130" t="s">
        <v>9619</v>
      </c>
    </row>
    <row r="8798" spans="8:8" x14ac:dyDescent="0.2">
      <c r="H8798" s="130" t="s">
        <v>9620</v>
      </c>
    </row>
    <row r="8799" spans="8:8" x14ac:dyDescent="0.2">
      <c r="H8799" s="130" t="s">
        <v>9621</v>
      </c>
    </row>
    <row r="8800" spans="8:8" x14ac:dyDescent="0.2">
      <c r="H8800" s="130" t="s">
        <v>9622</v>
      </c>
    </row>
    <row r="8801" spans="8:8" x14ac:dyDescent="0.2">
      <c r="H8801" s="130" t="s">
        <v>9623</v>
      </c>
    </row>
    <row r="8802" spans="8:8" x14ac:dyDescent="0.2">
      <c r="H8802" s="130" t="s">
        <v>9624</v>
      </c>
    </row>
    <row r="8803" spans="8:8" x14ac:dyDescent="0.2">
      <c r="H8803" s="130" t="s">
        <v>9625</v>
      </c>
    </row>
    <row r="8804" spans="8:8" x14ac:dyDescent="0.2">
      <c r="H8804" s="130" t="s">
        <v>9626</v>
      </c>
    </row>
    <row r="8805" spans="8:8" x14ac:dyDescent="0.2">
      <c r="H8805" s="130" t="s">
        <v>9627</v>
      </c>
    </row>
    <row r="8806" spans="8:8" x14ac:dyDescent="0.2">
      <c r="H8806" s="130" t="s">
        <v>9628</v>
      </c>
    </row>
    <row r="8807" spans="8:8" x14ac:dyDescent="0.2">
      <c r="H8807" s="130" t="s">
        <v>9629</v>
      </c>
    </row>
    <row r="8808" spans="8:8" x14ac:dyDescent="0.2">
      <c r="H8808" s="130" t="s">
        <v>9630</v>
      </c>
    </row>
    <row r="8809" spans="8:8" x14ac:dyDescent="0.2">
      <c r="H8809" s="130" t="s">
        <v>9631</v>
      </c>
    </row>
    <row r="8810" spans="8:8" x14ac:dyDescent="0.2">
      <c r="H8810" s="130" t="s">
        <v>9632</v>
      </c>
    </row>
    <row r="8811" spans="8:8" x14ac:dyDescent="0.2">
      <c r="H8811" s="130" t="s">
        <v>9633</v>
      </c>
    </row>
    <row r="8812" spans="8:8" x14ac:dyDescent="0.2">
      <c r="H8812" s="130" t="s">
        <v>9634</v>
      </c>
    </row>
    <row r="8813" spans="8:8" x14ac:dyDescent="0.2">
      <c r="H8813" s="130" t="s">
        <v>9635</v>
      </c>
    </row>
    <row r="8814" spans="8:8" x14ac:dyDescent="0.2">
      <c r="H8814" s="130" t="s">
        <v>9636</v>
      </c>
    </row>
    <row r="8815" spans="8:8" x14ac:dyDescent="0.2">
      <c r="H8815" s="130" t="s">
        <v>9637</v>
      </c>
    </row>
    <row r="8816" spans="8:8" x14ac:dyDescent="0.2">
      <c r="H8816" s="130" t="s">
        <v>9638</v>
      </c>
    </row>
    <row r="8817" spans="8:8" x14ac:dyDescent="0.2">
      <c r="H8817" s="130" t="s">
        <v>9639</v>
      </c>
    </row>
    <row r="8818" spans="8:8" x14ac:dyDescent="0.2">
      <c r="H8818" s="130" t="s">
        <v>9640</v>
      </c>
    </row>
    <row r="8819" spans="8:8" x14ac:dyDescent="0.2">
      <c r="H8819" s="130" t="s">
        <v>9641</v>
      </c>
    </row>
    <row r="8820" spans="8:8" x14ac:dyDescent="0.2">
      <c r="H8820" s="130" t="s">
        <v>9642</v>
      </c>
    </row>
    <row r="8821" spans="8:8" x14ac:dyDescent="0.2">
      <c r="H8821" s="130" t="s">
        <v>9643</v>
      </c>
    </row>
    <row r="8822" spans="8:8" x14ac:dyDescent="0.2">
      <c r="H8822" s="130" t="s">
        <v>9644</v>
      </c>
    </row>
    <row r="8823" spans="8:8" x14ac:dyDescent="0.2">
      <c r="H8823" s="130" t="s">
        <v>9645</v>
      </c>
    </row>
    <row r="8824" spans="8:8" x14ac:dyDescent="0.2">
      <c r="H8824" s="130" t="s">
        <v>9646</v>
      </c>
    </row>
    <row r="8825" spans="8:8" x14ac:dyDescent="0.2">
      <c r="H8825" s="130" t="s">
        <v>9647</v>
      </c>
    </row>
    <row r="8826" spans="8:8" x14ac:dyDescent="0.2">
      <c r="H8826" s="130" t="s">
        <v>9648</v>
      </c>
    </row>
    <row r="8827" spans="8:8" x14ac:dyDescent="0.2">
      <c r="H8827" s="130" t="s">
        <v>9649</v>
      </c>
    </row>
    <row r="8828" spans="8:8" x14ac:dyDescent="0.2">
      <c r="H8828" s="130" t="s">
        <v>9650</v>
      </c>
    </row>
    <row r="8829" spans="8:8" x14ac:dyDescent="0.2">
      <c r="H8829" s="130" t="s">
        <v>9651</v>
      </c>
    </row>
    <row r="8830" spans="8:8" x14ac:dyDescent="0.2">
      <c r="H8830" s="130" t="s">
        <v>9652</v>
      </c>
    </row>
    <row r="8831" spans="8:8" x14ac:dyDescent="0.2">
      <c r="H8831" s="130" t="s">
        <v>9653</v>
      </c>
    </row>
    <row r="8832" spans="8:8" x14ac:dyDescent="0.2">
      <c r="H8832" s="130" t="s">
        <v>9654</v>
      </c>
    </row>
    <row r="8833" spans="8:8" x14ac:dyDescent="0.2">
      <c r="H8833" s="130" t="s">
        <v>9655</v>
      </c>
    </row>
    <row r="8834" spans="8:8" x14ac:dyDescent="0.2">
      <c r="H8834" s="130" t="s">
        <v>9656</v>
      </c>
    </row>
    <row r="8835" spans="8:8" x14ac:dyDescent="0.2">
      <c r="H8835" s="130" t="s">
        <v>9657</v>
      </c>
    </row>
    <row r="8836" spans="8:8" x14ac:dyDescent="0.2">
      <c r="H8836" s="130" t="s">
        <v>9658</v>
      </c>
    </row>
    <row r="8837" spans="8:8" x14ac:dyDescent="0.2">
      <c r="H8837" s="130" t="s">
        <v>9659</v>
      </c>
    </row>
    <row r="8838" spans="8:8" x14ac:dyDescent="0.2">
      <c r="H8838" s="130" t="s">
        <v>9660</v>
      </c>
    </row>
    <row r="8839" spans="8:8" x14ac:dyDescent="0.2">
      <c r="H8839" s="130" t="s">
        <v>9661</v>
      </c>
    </row>
    <row r="8840" spans="8:8" x14ac:dyDescent="0.2">
      <c r="H8840" s="130" t="s">
        <v>9662</v>
      </c>
    </row>
    <row r="8841" spans="8:8" x14ac:dyDescent="0.2">
      <c r="H8841" s="130" t="s">
        <v>9663</v>
      </c>
    </row>
    <row r="8842" spans="8:8" x14ac:dyDescent="0.2">
      <c r="H8842" s="130" t="s">
        <v>9664</v>
      </c>
    </row>
    <row r="8843" spans="8:8" x14ac:dyDescent="0.2">
      <c r="H8843" s="130" t="s">
        <v>9665</v>
      </c>
    </row>
    <row r="8844" spans="8:8" x14ac:dyDescent="0.2">
      <c r="H8844" s="130" t="s">
        <v>9666</v>
      </c>
    </row>
    <row r="8845" spans="8:8" x14ac:dyDescent="0.2">
      <c r="H8845" s="130" t="s">
        <v>9667</v>
      </c>
    </row>
    <row r="8846" spans="8:8" x14ac:dyDescent="0.2">
      <c r="H8846" s="130" t="s">
        <v>9668</v>
      </c>
    </row>
    <row r="8847" spans="8:8" x14ac:dyDescent="0.2">
      <c r="H8847" s="130" t="s">
        <v>9669</v>
      </c>
    </row>
    <row r="8848" spans="8:8" x14ac:dyDescent="0.2">
      <c r="H8848" s="130" t="s">
        <v>9670</v>
      </c>
    </row>
    <row r="8849" spans="8:8" x14ac:dyDescent="0.2">
      <c r="H8849" s="130" t="s">
        <v>9671</v>
      </c>
    </row>
    <row r="8850" spans="8:8" x14ac:dyDescent="0.2">
      <c r="H8850" s="130" t="s">
        <v>9672</v>
      </c>
    </row>
    <row r="8851" spans="8:8" x14ac:dyDescent="0.2">
      <c r="H8851" s="130" t="s">
        <v>9673</v>
      </c>
    </row>
    <row r="8852" spans="8:8" x14ac:dyDescent="0.2">
      <c r="H8852" s="130" t="s">
        <v>9674</v>
      </c>
    </row>
    <row r="8853" spans="8:8" x14ac:dyDescent="0.2">
      <c r="H8853" s="130" t="s">
        <v>9675</v>
      </c>
    </row>
    <row r="8854" spans="8:8" x14ac:dyDescent="0.2">
      <c r="H8854" s="130" t="s">
        <v>9676</v>
      </c>
    </row>
    <row r="8855" spans="8:8" x14ac:dyDescent="0.2">
      <c r="H8855" s="130" t="s">
        <v>9677</v>
      </c>
    </row>
    <row r="8856" spans="8:8" x14ac:dyDescent="0.2">
      <c r="H8856" s="130" t="s">
        <v>9678</v>
      </c>
    </row>
    <row r="8857" spans="8:8" x14ac:dyDescent="0.2">
      <c r="H8857" s="130" t="s">
        <v>9679</v>
      </c>
    </row>
    <row r="8858" spans="8:8" x14ac:dyDescent="0.2">
      <c r="H8858" s="130" t="s">
        <v>9680</v>
      </c>
    </row>
    <row r="8859" spans="8:8" x14ac:dyDescent="0.2">
      <c r="H8859" s="130" t="s">
        <v>9681</v>
      </c>
    </row>
    <row r="8860" spans="8:8" x14ac:dyDescent="0.2">
      <c r="H8860" s="130" t="s">
        <v>9682</v>
      </c>
    </row>
    <row r="8861" spans="8:8" x14ac:dyDescent="0.2">
      <c r="H8861" s="130" t="s">
        <v>9683</v>
      </c>
    </row>
    <row r="8862" spans="8:8" x14ac:dyDescent="0.2">
      <c r="H8862" s="130" t="s">
        <v>9684</v>
      </c>
    </row>
    <row r="8863" spans="8:8" x14ac:dyDescent="0.2">
      <c r="H8863" s="130" t="s">
        <v>9685</v>
      </c>
    </row>
    <row r="8864" spans="8:8" x14ac:dyDescent="0.2">
      <c r="H8864" s="130" t="s">
        <v>9686</v>
      </c>
    </row>
    <row r="8865" spans="8:8" x14ac:dyDescent="0.2">
      <c r="H8865" s="130" t="s">
        <v>9687</v>
      </c>
    </row>
    <row r="8866" spans="8:8" x14ac:dyDescent="0.2">
      <c r="H8866" s="130" t="s">
        <v>9688</v>
      </c>
    </row>
    <row r="8867" spans="8:8" x14ac:dyDescent="0.2">
      <c r="H8867" s="130" t="s">
        <v>9689</v>
      </c>
    </row>
    <row r="8868" spans="8:8" x14ac:dyDescent="0.2">
      <c r="H8868" s="130" t="s">
        <v>9690</v>
      </c>
    </row>
    <row r="8869" spans="8:8" x14ac:dyDescent="0.2">
      <c r="H8869" s="130" t="s">
        <v>9691</v>
      </c>
    </row>
    <row r="8870" spans="8:8" x14ac:dyDescent="0.2">
      <c r="H8870" s="130" t="s">
        <v>9692</v>
      </c>
    </row>
    <row r="8871" spans="8:8" x14ac:dyDescent="0.2">
      <c r="H8871" s="130" t="s">
        <v>9693</v>
      </c>
    </row>
    <row r="8872" spans="8:8" x14ac:dyDescent="0.2">
      <c r="H8872" s="130" t="s">
        <v>9694</v>
      </c>
    </row>
    <row r="8873" spans="8:8" x14ac:dyDescent="0.2">
      <c r="H8873" s="130" t="s">
        <v>9695</v>
      </c>
    </row>
    <row r="8874" spans="8:8" x14ac:dyDescent="0.2">
      <c r="H8874" s="130" t="s">
        <v>9696</v>
      </c>
    </row>
    <row r="8875" spans="8:8" x14ac:dyDescent="0.2">
      <c r="H8875" s="130" t="s">
        <v>9697</v>
      </c>
    </row>
    <row r="8876" spans="8:8" x14ac:dyDescent="0.2">
      <c r="H8876" s="130" t="s">
        <v>9698</v>
      </c>
    </row>
    <row r="8877" spans="8:8" x14ac:dyDescent="0.2">
      <c r="H8877" s="130" t="s">
        <v>9699</v>
      </c>
    </row>
    <row r="8878" spans="8:8" x14ac:dyDescent="0.2">
      <c r="H8878" s="130" t="s">
        <v>9700</v>
      </c>
    </row>
    <row r="8879" spans="8:8" x14ac:dyDescent="0.2">
      <c r="H8879" s="130" t="s">
        <v>9701</v>
      </c>
    </row>
    <row r="8880" spans="8:8" x14ac:dyDescent="0.2">
      <c r="H8880" s="130" t="s">
        <v>9702</v>
      </c>
    </row>
    <row r="8881" spans="8:8" x14ac:dyDescent="0.2">
      <c r="H8881" s="130" t="s">
        <v>9703</v>
      </c>
    </row>
    <row r="8882" spans="8:8" x14ac:dyDescent="0.2">
      <c r="H8882" s="130" t="s">
        <v>9704</v>
      </c>
    </row>
    <row r="8883" spans="8:8" x14ac:dyDescent="0.2">
      <c r="H8883" s="130" t="s">
        <v>9705</v>
      </c>
    </row>
    <row r="8884" spans="8:8" x14ac:dyDescent="0.2">
      <c r="H8884" s="130" t="s">
        <v>9706</v>
      </c>
    </row>
    <row r="8885" spans="8:8" x14ac:dyDescent="0.2">
      <c r="H8885" s="130" t="s">
        <v>9707</v>
      </c>
    </row>
    <row r="8886" spans="8:8" x14ac:dyDescent="0.2">
      <c r="H8886" s="130" t="s">
        <v>9708</v>
      </c>
    </row>
    <row r="8887" spans="8:8" x14ac:dyDescent="0.2">
      <c r="H8887" s="130" t="s">
        <v>9709</v>
      </c>
    </row>
    <row r="8888" spans="8:8" x14ac:dyDescent="0.2">
      <c r="H8888" s="130" t="s">
        <v>9710</v>
      </c>
    </row>
    <row r="8889" spans="8:8" x14ac:dyDescent="0.2">
      <c r="H8889" s="130" t="s">
        <v>9711</v>
      </c>
    </row>
    <row r="8890" spans="8:8" x14ac:dyDescent="0.2">
      <c r="H8890" s="130" t="s">
        <v>9712</v>
      </c>
    </row>
    <row r="8891" spans="8:8" x14ac:dyDescent="0.2">
      <c r="H8891" s="130" t="s">
        <v>9713</v>
      </c>
    </row>
    <row r="8892" spans="8:8" x14ac:dyDescent="0.2">
      <c r="H8892" s="130" t="s">
        <v>9714</v>
      </c>
    </row>
    <row r="8893" spans="8:8" x14ac:dyDescent="0.2">
      <c r="H8893" s="130" t="s">
        <v>9715</v>
      </c>
    </row>
    <row r="8894" spans="8:8" x14ac:dyDescent="0.2">
      <c r="H8894" s="130" t="s">
        <v>9716</v>
      </c>
    </row>
    <row r="8895" spans="8:8" x14ac:dyDescent="0.2">
      <c r="H8895" s="130" t="s">
        <v>9717</v>
      </c>
    </row>
    <row r="8896" spans="8:8" x14ac:dyDescent="0.2">
      <c r="H8896" s="130" t="s">
        <v>9718</v>
      </c>
    </row>
    <row r="8897" spans="8:8" x14ac:dyDescent="0.2">
      <c r="H8897" s="130" t="s">
        <v>9719</v>
      </c>
    </row>
    <row r="8898" spans="8:8" x14ac:dyDescent="0.2">
      <c r="H8898" s="130" t="s">
        <v>9720</v>
      </c>
    </row>
    <row r="8899" spans="8:8" x14ac:dyDescent="0.2">
      <c r="H8899" s="130" t="s">
        <v>9721</v>
      </c>
    </row>
    <row r="8900" spans="8:8" x14ac:dyDescent="0.2">
      <c r="H8900" s="130" t="s">
        <v>9722</v>
      </c>
    </row>
    <row r="8901" spans="8:8" x14ac:dyDescent="0.2">
      <c r="H8901" s="130" t="s">
        <v>9723</v>
      </c>
    </row>
    <row r="8902" spans="8:8" x14ac:dyDescent="0.2">
      <c r="H8902" s="130" t="s">
        <v>9724</v>
      </c>
    </row>
    <row r="8903" spans="8:8" x14ac:dyDescent="0.2">
      <c r="H8903" s="130" t="s">
        <v>9725</v>
      </c>
    </row>
    <row r="8904" spans="8:8" x14ac:dyDescent="0.2">
      <c r="H8904" s="130" t="s">
        <v>9726</v>
      </c>
    </row>
    <row r="8905" spans="8:8" x14ac:dyDescent="0.2">
      <c r="H8905" s="130" t="s">
        <v>9727</v>
      </c>
    </row>
    <row r="8906" spans="8:8" x14ac:dyDescent="0.2">
      <c r="H8906" s="130" t="s">
        <v>9728</v>
      </c>
    </row>
    <row r="8907" spans="8:8" x14ac:dyDescent="0.2">
      <c r="H8907" s="130" t="s">
        <v>9729</v>
      </c>
    </row>
    <row r="8908" spans="8:8" x14ac:dyDescent="0.2">
      <c r="H8908" s="130" t="s">
        <v>9730</v>
      </c>
    </row>
    <row r="8909" spans="8:8" x14ac:dyDescent="0.2">
      <c r="H8909" s="130" t="s">
        <v>9731</v>
      </c>
    </row>
    <row r="8910" spans="8:8" x14ac:dyDescent="0.2">
      <c r="H8910" s="130" t="s">
        <v>9732</v>
      </c>
    </row>
    <row r="8911" spans="8:8" x14ac:dyDescent="0.2">
      <c r="H8911" s="130" t="s">
        <v>9733</v>
      </c>
    </row>
    <row r="8912" spans="8:8" x14ac:dyDescent="0.2">
      <c r="H8912" s="130" t="s">
        <v>9734</v>
      </c>
    </row>
    <row r="8913" spans="8:8" x14ac:dyDescent="0.2">
      <c r="H8913" s="130" t="s">
        <v>9735</v>
      </c>
    </row>
    <row r="8914" spans="8:8" x14ac:dyDescent="0.2">
      <c r="H8914" s="130" t="s">
        <v>9736</v>
      </c>
    </row>
    <row r="8915" spans="8:8" x14ac:dyDescent="0.2">
      <c r="H8915" s="130" t="s">
        <v>9737</v>
      </c>
    </row>
    <row r="8916" spans="8:8" x14ac:dyDescent="0.2">
      <c r="H8916" s="130" t="s">
        <v>9738</v>
      </c>
    </row>
    <row r="8917" spans="8:8" x14ac:dyDescent="0.2">
      <c r="H8917" s="130" t="s">
        <v>9739</v>
      </c>
    </row>
    <row r="8918" spans="8:8" x14ac:dyDescent="0.2">
      <c r="H8918" s="130" t="s">
        <v>9740</v>
      </c>
    </row>
    <row r="8919" spans="8:8" x14ac:dyDescent="0.2">
      <c r="H8919" s="130" t="s">
        <v>9741</v>
      </c>
    </row>
    <row r="8920" spans="8:8" x14ac:dyDescent="0.2">
      <c r="H8920" s="130" t="s">
        <v>9742</v>
      </c>
    </row>
    <row r="8921" spans="8:8" x14ac:dyDescent="0.2">
      <c r="H8921" s="130" t="s">
        <v>9743</v>
      </c>
    </row>
    <row r="8922" spans="8:8" x14ac:dyDescent="0.2">
      <c r="H8922" s="130" t="s">
        <v>9744</v>
      </c>
    </row>
    <row r="8923" spans="8:8" x14ac:dyDescent="0.2">
      <c r="H8923" s="130" t="s">
        <v>9745</v>
      </c>
    </row>
    <row r="8924" spans="8:8" x14ac:dyDescent="0.2">
      <c r="H8924" s="130" t="s">
        <v>9746</v>
      </c>
    </row>
    <row r="8925" spans="8:8" x14ac:dyDescent="0.2">
      <c r="H8925" s="130" t="s">
        <v>9747</v>
      </c>
    </row>
    <row r="8926" spans="8:8" x14ac:dyDescent="0.2">
      <c r="H8926" s="130" t="s">
        <v>9748</v>
      </c>
    </row>
    <row r="8927" spans="8:8" x14ac:dyDescent="0.2">
      <c r="H8927" s="130" t="s">
        <v>9749</v>
      </c>
    </row>
    <row r="8928" spans="8:8" x14ac:dyDescent="0.2">
      <c r="H8928" s="130" t="s">
        <v>9750</v>
      </c>
    </row>
    <row r="8929" spans="8:8" x14ac:dyDescent="0.2">
      <c r="H8929" s="130" t="s">
        <v>9751</v>
      </c>
    </row>
    <row r="8930" spans="8:8" x14ac:dyDescent="0.2">
      <c r="H8930" s="130" t="s">
        <v>9752</v>
      </c>
    </row>
    <row r="8931" spans="8:8" x14ac:dyDescent="0.2">
      <c r="H8931" s="130" t="s">
        <v>9753</v>
      </c>
    </row>
    <row r="8932" spans="8:8" x14ac:dyDescent="0.2">
      <c r="H8932" s="130" t="s">
        <v>9754</v>
      </c>
    </row>
    <row r="8933" spans="8:8" x14ac:dyDescent="0.2">
      <c r="H8933" s="130" t="s">
        <v>9755</v>
      </c>
    </row>
    <row r="8934" spans="8:8" x14ac:dyDescent="0.2">
      <c r="H8934" s="130" t="s">
        <v>9756</v>
      </c>
    </row>
    <row r="8935" spans="8:8" x14ac:dyDescent="0.2">
      <c r="H8935" s="130" t="s">
        <v>9757</v>
      </c>
    </row>
    <row r="8936" spans="8:8" x14ac:dyDescent="0.2">
      <c r="H8936" s="130" t="s">
        <v>9758</v>
      </c>
    </row>
    <row r="8937" spans="8:8" x14ac:dyDescent="0.2">
      <c r="H8937" s="130" t="s">
        <v>9759</v>
      </c>
    </row>
    <row r="8938" spans="8:8" x14ac:dyDescent="0.2">
      <c r="H8938" s="130" t="s">
        <v>9760</v>
      </c>
    </row>
    <row r="8939" spans="8:8" x14ac:dyDescent="0.2">
      <c r="H8939" s="130" t="s">
        <v>9761</v>
      </c>
    </row>
    <row r="8940" spans="8:8" x14ac:dyDescent="0.2">
      <c r="H8940" s="130" t="s">
        <v>9762</v>
      </c>
    </row>
    <row r="8941" spans="8:8" x14ac:dyDescent="0.2">
      <c r="H8941" s="130" t="s">
        <v>9763</v>
      </c>
    </row>
    <row r="8942" spans="8:8" x14ac:dyDescent="0.2">
      <c r="H8942" s="130" t="s">
        <v>9764</v>
      </c>
    </row>
    <row r="8943" spans="8:8" x14ac:dyDescent="0.2">
      <c r="H8943" s="130" t="s">
        <v>9765</v>
      </c>
    </row>
    <row r="8944" spans="8:8" x14ac:dyDescent="0.2">
      <c r="H8944" s="130" t="s">
        <v>9766</v>
      </c>
    </row>
    <row r="8945" spans="8:8" x14ac:dyDescent="0.2">
      <c r="H8945" s="130" t="s">
        <v>9767</v>
      </c>
    </row>
    <row r="8946" spans="8:8" x14ac:dyDescent="0.2">
      <c r="H8946" s="130" t="s">
        <v>9768</v>
      </c>
    </row>
    <row r="8947" spans="8:8" x14ac:dyDescent="0.2">
      <c r="H8947" s="130" t="s">
        <v>9769</v>
      </c>
    </row>
    <row r="8948" spans="8:8" x14ac:dyDescent="0.2">
      <c r="H8948" s="130" t="s">
        <v>9770</v>
      </c>
    </row>
    <row r="8949" spans="8:8" x14ac:dyDescent="0.2">
      <c r="H8949" s="130" t="s">
        <v>9771</v>
      </c>
    </row>
    <row r="8950" spans="8:8" x14ac:dyDescent="0.2">
      <c r="H8950" s="130" t="s">
        <v>9772</v>
      </c>
    </row>
    <row r="8951" spans="8:8" x14ac:dyDescent="0.2">
      <c r="H8951" s="130" t="s">
        <v>9773</v>
      </c>
    </row>
    <row r="8952" spans="8:8" x14ac:dyDescent="0.2">
      <c r="H8952" s="130" t="s">
        <v>9774</v>
      </c>
    </row>
    <row r="8953" spans="8:8" x14ac:dyDescent="0.2">
      <c r="H8953" s="130" t="s">
        <v>9775</v>
      </c>
    </row>
    <row r="8954" spans="8:8" x14ac:dyDescent="0.2">
      <c r="H8954" s="130" t="s">
        <v>9776</v>
      </c>
    </row>
    <row r="8955" spans="8:8" x14ac:dyDescent="0.2">
      <c r="H8955" s="130" t="s">
        <v>9777</v>
      </c>
    </row>
    <row r="8956" spans="8:8" x14ac:dyDescent="0.2">
      <c r="H8956" s="130" t="s">
        <v>9778</v>
      </c>
    </row>
    <row r="8957" spans="8:8" x14ac:dyDescent="0.2">
      <c r="H8957" s="130" t="s">
        <v>9779</v>
      </c>
    </row>
    <row r="8958" spans="8:8" x14ac:dyDescent="0.2">
      <c r="H8958" s="130" t="s">
        <v>9780</v>
      </c>
    </row>
    <row r="8959" spans="8:8" x14ac:dyDescent="0.2">
      <c r="H8959" s="130" t="s">
        <v>9781</v>
      </c>
    </row>
    <row r="8960" spans="8:8" x14ac:dyDescent="0.2">
      <c r="H8960" s="130" t="s">
        <v>9782</v>
      </c>
    </row>
    <row r="8961" spans="8:8" x14ac:dyDescent="0.2">
      <c r="H8961" s="130" t="s">
        <v>9783</v>
      </c>
    </row>
    <row r="8962" spans="8:8" x14ac:dyDescent="0.2">
      <c r="H8962" s="130" t="s">
        <v>9784</v>
      </c>
    </row>
    <row r="8963" spans="8:8" x14ac:dyDescent="0.2">
      <c r="H8963" s="130" t="s">
        <v>9785</v>
      </c>
    </row>
    <row r="8964" spans="8:8" x14ac:dyDescent="0.2">
      <c r="H8964" s="130" t="s">
        <v>9786</v>
      </c>
    </row>
    <row r="8965" spans="8:8" x14ac:dyDescent="0.2">
      <c r="H8965" s="130" t="s">
        <v>9787</v>
      </c>
    </row>
    <row r="8966" spans="8:8" x14ac:dyDescent="0.2">
      <c r="H8966" s="130" t="s">
        <v>9788</v>
      </c>
    </row>
    <row r="8967" spans="8:8" x14ac:dyDescent="0.2">
      <c r="H8967" s="130" t="s">
        <v>9789</v>
      </c>
    </row>
    <row r="8968" spans="8:8" x14ac:dyDescent="0.2">
      <c r="H8968" s="130" t="s">
        <v>9790</v>
      </c>
    </row>
    <row r="8969" spans="8:8" x14ac:dyDescent="0.2">
      <c r="H8969" s="130" t="s">
        <v>9791</v>
      </c>
    </row>
    <row r="8970" spans="8:8" x14ac:dyDescent="0.2">
      <c r="H8970" s="130" t="s">
        <v>9792</v>
      </c>
    </row>
    <row r="8971" spans="8:8" x14ac:dyDescent="0.2">
      <c r="H8971" s="130" t="s">
        <v>9793</v>
      </c>
    </row>
    <row r="8972" spans="8:8" x14ac:dyDescent="0.2">
      <c r="H8972" s="130" t="s">
        <v>9794</v>
      </c>
    </row>
    <row r="8973" spans="8:8" x14ac:dyDescent="0.2">
      <c r="H8973" s="130" t="s">
        <v>9795</v>
      </c>
    </row>
    <row r="8974" spans="8:8" x14ac:dyDescent="0.2">
      <c r="H8974" s="130" t="s">
        <v>9796</v>
      </c>
    </row>
    <row r="8975" spans="8:8" x14ac:dyDescent="0.2">
      <c r="H8975" s="130" t="s">
        <v>9797</v>
      </c>
    </row>
    <row r="8976" spans="8:8" x14ac:dyDescent="0.2">
      <c r="H8976" s="130" t="s">
        <v>9798</v>
      </c>
    </row>
    <row r="8977" spans="8:8" x14ac:dyDescent="0.2">
      <c r="H8977" s="130" t="s">
        <v>9799</v>
      </c>
    </row>
    <row r="8978" spans="8:8" x14ac:dyDescent="0.2">
      <c r="H8978" s="130" t="s">
        <v>9800</v>
      </c>
    </row>
    <row r="8979" spans="8:8" x14ac:dyDescent="0.2">
      <c r="H8979" s="130" t="s">
        <v>9801</v>
      </c>
    </row>
    <row r="8980" spans="8:8" x14ac:dyDescent="0.2">
      <c r="H8980" s="130" t="s">
        <v>9802</v>
      </c>
    </row>
    <row r="8981" spans="8:8" x14ac:dyDescent="0.2">
      <c r="H8981" s="130" t="s">
        <v>9803</v>
      </c>
    </row>
    <row r="8982" spans="8:8" x14ac:dyDescent="0.2">
      <c r="H8982" s="130" t="s">
        <v>9804</v>
      </c>
    </row>
    <row r="8983" spans="8:8" x14ac:dyDescent="0.2">
      <c r="H8983" s="130" t="s">
        <v>9805</v>
      </c>
    </row>
    <row r="8984" spans="8:8" x14ac:dyDescent="0.2">
      <c r="H8984" s="130" t="s">
        <v>9806</v>
      </c>
    </row>
    <row r="8985" spans="8:8" x14ac:dyDescent="0.2">
      <c r="H8985" s="130" t="s">
        <v>9807</v>
      </c>
    </row>
    <row r="8986" spans="8:8" x14ac:dyDescent="0.2">
      <c r="H8986" s="130" t="s">
        <v>9808</v>
      </c>
    </row>
    <row r="8987" spans="8:8" x14ac:dyDescent="0.2">
      <c r="H8987" s="130" t="s">
        <v>9809</v>
      </c>
    </row>
    <row r="8988" spans="8:8" x14ac:dyDescent="0.2">
      <c r="H8988" s="130" t="s">
        <v>9810</v>
      </c>
    </row>
    <row r="8989" spans="8:8" x14ac:dyDescent="0.2">
      <c r="H8989" s="130" t="s">
        <v>9811</v>
      </c>
    </row>
    <row r="8990" spans="8:8" x14ac:dyDescent="0.2">
      <c r="H8990" s="130" t="s">
        <v>9812</v>
      </c>
    </row>
    <row r="8991" spans="8:8" x14ac:dyDescent="0.2">
      <c r="H8991" s="130" t="s">
        <v>9813</v>
      </c>
    </row>
    <row r="8992" spans="8:8" x14ac:dyDescent="0.2">
      <c r="H8992" s="130" t="s">
        <v>9814</v>
      </c>
    </row>
    <row r="8993" spans="8:8" x14ac:dyDescent="0.2">
      <c r="H8993" s="130" t="s">
        <v>9815</v>
      </c>
    </row>
    <row r="8994" spans="8:8" x14ac:dyDescent="0.2">
      <c r="H8994" s="130" t="s">
        <v>9816</v>
      </c>
    </row>
    <row r="8995" spans="8:8" x14ac:dyDescent="0.2">
      <c r="H8995" s="130" t="s">
        <v>9817</v>
      </c>
    </row>
    <row r="8996" spans="8:8" x14ac:dyDescent="0.2">
      <c r="H8996" s="130" t="s">
        <v>9818</v>
      </c>
    </row>
    <row r="8997" spans="8:8" x14ac:dyDescent="0.2">
      <c r="H8997" s="130" t="s">
        <v>9819</v>
      </c>
    </row>
    <row r="8998" spans="8:8" x14ac:dyDescent="0.2">
      <c r="H8998" s="130" t="s">
        <v>9820</v>
      </c>
    </row>
    <row r="8999" spans="8:8" x14ac:dyDescent="0.2">
      <c r="H8999" s="130" t="s">
        <v>9821</v>
      </c>
    </row>
    <row r="9000" spans="8:8" x14ac:dyDescent="0.2">
      <c r="H9000" s="130" t="s">
        <v>9822</v>
      </c>
    </row>
    <row r="9001" spans="8:8" x14ac:dyDescent="0.2">
      <c r="H9001" s="130" t="s">
        <v>9823</v>
      </c>
    </row>
    <row r="9002" spans="8:8" x14ac:dyDescent="0.2">
      <c r="H9002" s="130" t="s">
        <v>9824</v>
      </c>
    </row>
    <row r="9003" spans="8:8" x14ac:dyDescent="0.2">
      <c r="H9003" s="130" t="s">
        <v>9825</v>
      </c>
    </row>
    <row r="9004" spans="8:8" x14ac:dyDescent="0.2">
      <c r="H9004" s="130" t="s">
        <v>9826</v>
      </c>
    </row>
    <row r="9005" spans="8:8" x14ac:dyDescent="0.2">
      <c r="H9005" s="130" t="s">
        <v>9827</v>
      </c>
    </row>
    <row r="9006" spans="8:8" x14ac:dyDescent="0.2">
      <c r="H9006" s="130" t="s">
        <v>9828</v>
      </c>
    </row>
    <row r="9007" spans="8:8" x14ac:dyDescent="0.2">
      <c r="H9007" s="130" t="s">
        <v>9829</v>
      </c>
    </row>
    <row r="9008" spans="8:8" x14ac:dyDescent="0.2">
      <c r="H9008" s="130" t="s">
        <v>9830</v>
      </c>
    </row>
    <row r="9009" spans="8:8" x14ac:dyDescent="0.2">
      <c r="H9009" s="130" t="s">
        <v>9831</v>
      </c>
    </row>
    <row r="9010" spans="8:8" x14ac:dyDescent="0.2">
      <c r="H9010" s="130" t="s">
        <v>9832</v>
      </c>
    </row>
    <row r="9011" spans="8:8" x14ac:dyDescent="0.2">
      <c r="H9011" s="130" t="s">
        <v>9833</v>
      </c>
    </row>
    <row r="9012" spans="8:8" x14ac:dyDescent="0.2">
      <c r="H9012" s="130" t="s">
        <v>9834</v>
      </c>
    </row>
    <row r="9013" spans="8:8" x14ac:dyDescent="0.2">
      <c r="H9013" s="130" t="s">
        <v>9835</v>
      </c>
    </row>
    <row r="9014" spans="8:8" x14ac:dyDescent="0.2">
      <c r="H9014" s="130" t="s">
        <v>9836</v>
      </c>
    </row>
    <row r="9015" spans="8:8" x14ac:dyDescent="0.2">
      <c r="H9015" s="130" t="s">
        <v>9837</v>
      </c>
    </row>
    <row r="9016" spans="8:8" x14ac:dyDescent="0.2">
      <c r="H9016" s="130" t="s">
        <v>9838</v>
      </c>
    </row>
    <row r="9017" spans="8:8" x14ac:dyDescent="0.2">
      <c r="H9017" s="130" t="s">
        <v>9839</v>
      </c>
    </row>
    <row r="9018" spans="8:8" x14ac:dyDescent="0.2">
      <c r="H9018" s="130" t="s">
        <v>9840</v>
      </c>
    </row>
    <row r="9019" spans="8:8" x14ac:dyDescent="0.2">
      <c r="H9019" s="130" t="s">
        <v>9841</v>
      </c>
    </row>
    <row r="9020" spans="8:8" x14ac:dyDescent="0.2">
      <c r="H9020" s="130" t="s">
        <v>9842</v>
      </c>
    </row>
    <row r="9021" spans="8:8" x14ac:dyDescent="0.2">
      <c r="H9021" s="130" t="s">
        <v>9843</v>
      </c>
    </row>
    <row r="9022" spans="8:8" x14ac:dyDescent="0.2">
      <c r="H9022" s="130" t="s">
        <v>9844</v>
      </c>
    </row>
    <row r="9023" spans="8:8" x14ac:dyDescent="0.2">
      <c r="H9023" s="130" t="s">
        <v>9845</v>
      </c>
    </row>
    <row r="9024" spans="8:8" x14ac:dyDescent="0.2">
      <c r="H9024" s="130" t="s">
        <v>9846</v>
      </c>
    </row>
    <row r="9025" spans="8:8" x14ac:dyDescent="0.2">
      <c r="H9025" s="130" t="s">
        <v>9847</v>
      </c>
    </row>
    <row r="9026" spans="8:8" x14ac:dyDescent="0.2">
      <c r="H9026" s="130" t="s">
        <v>9848</v>
      </c>
    </row>
    <row r="9027" spans="8:8" x14ac:dyDescent="0.2">
      <c r="H9027" s="130" t="s">
        <v>9849</v>
      </c>
    </row>
    <row r="9028" spans="8:8" x14ac:dyDescent="0.2">
      <c r="H9028" s="130" t="s">
        <v>9850</v>
      </c>
    </row>
    <row r="9029" spans="8:8" x14ac:dyDescent="0.2">
      <c r="H9029" s="130" t="s">
        <v>9851</v>
      </c>
    </row>
    <row r="9030" spans="8:8" x14ac:dyDescent="0.2">
      <c r="H9030" s="130" t="s">
        <v>9852</v>
      </c>
    </row>
    <row r="9031" spans="8:8" x14ac:dyDescent="0.2">
      <c r="H9031" s="130" t="s">
        <v>9853</v>
      </c>
    </row>
    <row r="9032" spans="8:8" x14ac:dyDescent="0.2">
      <c r="H9032" s="130" t="s">
        <v>9854</v>
      </c>
    </row>
    <row r="9033" spans="8:8" x14ac:dyDescent="0.2">
      <c r="H9033" s="130" t="s">
        <v>9855</v>
      </c>
    </row>
    <row r="9034" spans="8:8" x14ac:dyDescent="0.2">
      <c r="H9034" s="130" t="s">
        <v>9856</v>
      </c>
    </row>
    <row r="9035" spans="8:8" x14ac:dyDescent="0.2">
      <c r="H9035" s="130" t="s">
        <v>9857</v>
      </c>
    </row>
    <row r="9036" spans="8:8" x14ac:dyDescent="0.2">
      <c r="H9036" s="130" t="s">
        <v>9858</v>
      </c>
    </row>
    <row r="9037" spans="8:8" x14ac:dyDescent="0.2">
      <c r="H9037" s="130" t="s">
        <v>9859</v>
      </c>
    </row>
    <row r="9038" spans="8:8" x14ac:dyDescent="0.2">
      <c r="H9038" s="130" t="s">
        <v>9860</v>
      </c>
    </row>
    <row r="9039" spans="8:8" x14ac:dyDescent="0.2">
      <c r="H9039" s="130" t="s">
        <v>9861</v>
      </c>
    </row>
    <row r="9040" spans="8:8" x14ac:dyDescent="0.2">
      <c r="H9040" s="130" t="s">
        <v>9862</v>
      </c>
    </row>
    <row r="9041" spans="8:8" x14ac:dyDescent="0.2">
      <c r="H9041" s="130" t="s">
        <v>9863</v>
      </c>
    </row>
    <row r="9042" spans="8:8" x14ac:dyDescent="0.2">
      <c r="H9042" s="130" t="s">
        <v>9864</v>
      </c>
    </row>
    <row r="9043" spans="8:8" x14ac:dyDescent="0.2">
      <c r="H9043" s="130" t="s">
        <v>9865</v>
      </c>
    </row>
    <row r="9044" spans="8:8" x14ac:dyDescent="0.2">
      <c r="H9044" s="130" t="s">
        <v>9866</v>
      </c>
    </row>
    <row r="9045" spans="8:8" x14ac:dyDescent="0.2">
      <c r="H9045" s="130" t="s">
        <v>9867</v>
      </c>
    </row>
    <row r="9046" spans="8:8" x14ac:dyDescent="0.2">
      <c r="H9046" s="130" t="s">
        <v>9868</v>
      </c>
    </row>
    <row r="9047" spans="8:8" x14ac:dyDescent="0.2">
      <c r="H9047" s="130" t="s">
        <v>9869</v>
      </c>
    </row>
    <row r="9048" spans="8:8" x14ac:dyDescent="0.2">
      <c r="H9048" s="130" t="s">
        <v>9870</v>
      </c>
    </row>
    <row r="9049" spans="8:8" x14ac:dyDescent="0.2">
      <c r="H9049" s="130" t="s">
        <v>9871</v>
      </c>
    </row>
    <row r="9050" spans="8:8" x14ac:dyDescent="0.2">
      <c r="H9050" s="130" t="s">
        <v>9872</v>
      </c>
    </row>
    <row r="9051" spans="8:8" x14ac:dyDescent="0.2">
      <c r="H9051" s="130" t="s">
        <v>9873</v>
      </c>
    </row>
    <row r="9052" spans="8:8" x14ac:dyDescent="0.2">
      <c r="H9052" s="130" t="s">
        <v>9874</v>
      </c>
    </row>
    <row r="9053" spans="8:8" x14ac:dyDescent="0.2">
      <c r="H9053" s="130" t="s">
        <v>9875</v>
      </c>
    </row>
    <row r="9054" spans="8:8" x14ac:dyDescent="0.2">
      <c r="H9054" s="130" t="s">
        <v>9876</v>
      </c>
    </row>
    <row r="9055" spans="8:8" x14ac:dyDescent="0.2">
      <c r="H9055" s="130" t="s">
        <v>9877</v>
      </c>
    </row>
    <row r="9056" spans="8:8" x14ac:dyDescent="0.2">
      <c r="H9056" s="130" t="s">
        <v>9878</v>
      </c>
    </row>
    <row r="9057" spans="8:8" x14ac:dyDescent="0.2">
      <c r="H9057" s="130" t="s">
        <v>9879</v>
      </c>
    </row>
    <row r="9058" spans="8:8" x14ac:dyDescent="0.2">
      <c r="H9058" s="130" t="s">
        <v>9880</v>
      </c>
    </row>
    <row r="9059" spans="8:8" x14ac:dyDescent="0.2">
      <c r="H9059" s="130" t="s">
        <v>9881</v>
      </c>
    </row>
    <row r="9060" spans="8:8" x14ac:dyDescent="0.2">
      <c r="H9060" s="130" t="s">
        <v>9882</v>
      </c>
    </row>
    <row r="9061" spans="8:8" x14ac:dyDescent="0.2">
      <c r="H9061" s="130" t="s">
        <v>9883</v>
      </c>
    </row>
    <row r="9062" spans="8:8" x14ac:dyDescent="0.2">
      <c r="H9062" s="130" t="s">
        <v>9884</v>
      </c>
    </row>
    <row r="9063" spans="8:8" x14ac:dyDescent="0.2">
      <c r="H9063" s="130" t="s">
        <v>9885</v>
      </c>
    </row>
    <row r="9064" spans="8:8" x14ac:dyDescent="0.2">
      <c r="H9064" s="130" t="s">
        <v>9886</v>
      </c>
    </row>
    <row r="9065" spans="8:8" x14ac:dyDescent="0.2">
      <c r="H9065" s="130" t="s">
        <v>9887</v>
      </c>
    </row>
    <row r="9066" spans="8:8" x14ac:dyDescent="0.2">
      <c r="H9066" s="130" t="s">
        <v>9888</v>
      </c>
    </row>
    <row r="9067" spans="8:8" x14ac:dyDescent="0.2">
      <c r="H9067" s="130" t="s">
        <v>9889</v>
      </c>
    </row>
    <row r="9068" spans="8:8" x14ac:dyDescent="0.2">
      <c r="H9068" s="130" t="s">
        <v>9890</v>
      </c>
    </row>
    <row r="9069" spans="8:8" x14ac:dyDescent="0.2">
      <c r="H9069" s="130" t="s">
        <v>9891</v>
      </c>
    </row>
    <row r="9070" spans="8:8" x14ac:dyDescent="0.2">
      <c r="H9070" s="130" t="s">
        <v>9892</v>
      </c>
    </row>
    <row r="9071" spans="8:8" x14ac:dyDescent="0.2">
      <c r="H9071" s="130" t="s">
        <v>9893</v>
      </c>
    </row>
    <row r="9072" spans="8:8" x14ac:dyDescent="0.2">
      <c r="H9072" s="130" t="s">
        <v>9894</v>
      </c>
    </row>
    <row r="9073" spans="8:8" x14ac:dyDescent="0.2">
      <c r="H9073" s="130" t="s">
        <v>9895</v>
      </c>
    </row>
    <row r="9074" spans="8:8" x14ac:dyDescent="0.2">
      <c r="H9074" s="130" t="s">
        <v>9896</v>
      </c>
    </row>
    <row r="9075" spans="8:8" x14ac:dyDescent="0.2">
      <c r="H9075" s="130" t="s">
        <v>9897</v>
      </c>
    </row>
    <row r="9076" spans="8:8" x14ac:dyDescent="0.2">
      <c r="H9076" s="130" t="s">
        <v>9898</v>
      </c>
    </row>
    <row r="9077" spans="8:8" x14ac:dyDescent="0.2">
      <c r="H9077" s="130" t="s">
        <v>9899</v>
      </c>
    </row>
    <row r="9078" spans="8:8" x14ac:dyDescent="0.2">
      <c r="H9078" s="130" t="s">
        <v>9900</v>
      </c>
    </row>
    <row r="9079" spans="8:8" x14ac:dyDescent="0.2">
      <c r="H9079" s="130" t="s">
        <v>9901</v>
      </c>
    </row>
    <row r="9080" spans="8:8" x14ac:dyDescent="0.2">
      <c r="H9080" s="130" t="s">
        <v>9902</v>
      </c>
    </row>
    <row r="9081" spans="8:8" x14ac:dyDescent="0.2">
      <c r="H9081" s="130" t="s">
        <v>9903</v>
      </c>
    </row>
    <row r="9082" spans="8:8" x14ac:dyDescent="0.2">
      <c r="H9082" s="130" t="s">
        <v>9904</v>
      </c>
    </row>
    <row r="9083" spans="8:8" x14ac:dyDescent="0.2">
      <c r="H9083" s="130" t="s">
        <v>9905</v>
      </c>
    </row>
    <row r="9084" spans="8:8" x14ac:dyDescent="0.2">
      <c r="H9084" s="130" t="s">
        <v>9906</v>
      </c>
    </row>
    <row r="9085" spans="8:8" x14ac:dyDescent="0.2">
      <c r="H9085" s="130" t="s">
        <v>9907</v>
      </c>
    </row>
    <row r="9086" spans="8:8" x14ac:dyDescent="0.2">
      <c r="H9086" s="130" t="s">
        <v>9908</v>
      </c>
    </row>
    <row r="9087" spans="8:8" x14ac:dyDescent="0.2">
      <c r="H9087" s="130" t="s">
        <v>9909</v>
      </c>
    </row>
    <row r="9088" spans="8:8" x14ac:dyDescent="0.2">
      <c r="H9088" s="130" t="s">
        <v>9910</v>
      </c>
    </row>
    <row r="9089" spans="8:8" x14ac:dyDescent="0.2">
      <c r="H9089" s="130" t="s">
        <v>9911</v>
      </c>
    </row>
    <row r="9090" spans="8:8" x14ac:dyDescent="0.2">
      <c r="H9090" s="130" t="s">
        <v>9912</v>
      </c>
    </row>
    <row r="9091" spans="8:8" x14ac:dyDescent="0.2">
      <c r="H9091" s="130" t="s">
        <v>9913</v>
      </c>
    </row>
    <row r="9092" spans="8:8" x14ac:dyDescent="0.2">
      <c r="H9092" s="130" t="s">
        <v>9914</v>
      </c>
    </row>
    <row r="9093" spans="8:8" x14ac:dyDescent="0.2">
      <c r="H9093" s="130" t="s">
        <v>9915</v>
      </c>
    </row>
    <row r="9094" spans="8:8" x14ac:dyDescent="0.2">
      <c r="H9094" s="130" t="s">
        <v>9916</v>
      </c>
    </row>
    <row r="9095" spans="8:8" x14ac:dyDescent="0.2">
      <c r="H9095" s="130" t="s">
        <v>9917</v>
      </c>
    </row>
    <row r="9096" spans="8:8" x14ac:dyDescent="0.2">
      <c r="H9096" s="130" t="s">
        <v>9918</v>
      </c>
    </row>
    <row r="9097" spans="8:8" x14ac:dyDescent="0.2">
      <c r="H9097" s="130" t="s">
        <v>9919</v>
      </c>
    </row>
    <row r="9098" spans="8:8" x14ac:dyDescent="0.2">
      <c r="H9098" s="130" t="s">
        <v>9920</v>
      </c>
    </row>
    <row r="9099" spans="8:8" x14ac:dyDescent="0.2">
      <c r="H9099" s="130" t="s">
        <v>9921</v>
      </c>
    </row>
    <row r="9100" spans="8:8" x14ac:dyDescent="0.2">
      <c r="H9100" s="130" t="s">
        <v>9922</v>
      </c>
    </row>
    <row r="9101" spans="8:8" x14ac:dyDescent="0.2">
      <c r="H9101" s="130" t="s">
        <v>9923</v>
      </c>
    </row>
    <row r="9102" spans="8:8" x14ac:dyDescent="0.2">
      <c r="H9102" s="130" t="s">
        <v>9924</v>
      </c>
    </row>
    <row r="9103" spans="8:8" x14ac:dyDescent="0.2">
      <c r="H9103" s="130" t="s">
        <v>9925</v>
      </c>
    </row>
    <row r="9104" spans="8:8" x14ac:dyDescent="0.2">
      <c r="H9104" s="130" t="s">
        <v>9926</v>
      </c>
    </row>
    <row r="9105" spans="8:8" x14ac:dyDescent="0.2">
      <c r="H9105" s="130" t="s">
        <v>9927</v>
      </c>
    </row>
    <row r="9106" spans="8:8" x14ac:dyDescent="0.2">
      <c r="H9106" s="130" t="s">
        <v>9928</v>
      </c>
    </row>
    <row r="9107" spans="8:8" x14ac:dyDescent="0.2">
      <c r="H9107" s="130" t="s">
        <v>9929</v>
      </c>
    </row>
    <row r="9108" spans="8:8" x14ac:dyDescent="0.2">
      <c r="H9108" s="130" t="s">
        <v>9930</v>
      </c>
    </row>
    <row r="9109" spans="8:8" x14ac:dyDescent="0.2">
      <c r="H9109" s="130" t="s">
        <v>9931</v>
      </c>
    </row>
    <row r="9110" spans="8:8" x14ac:dyDescent="0.2">
      <c r="H9110" s="130" t="s">
        <v>9932</v>
      </c>
    </row>
    <row r="9111" spans="8:8" x14ac:dyDescent="0.2">
      <c r="H9111" s="130" t="s">
        <v>9933</v>
      </c>
    </row>
    <row r="9112" spans="8:8" x14ac:dyDescent="0.2">
      <c r="H9112" s="130" t="s">
        <v>9934</v>
      </c>
    </row>
    <row r="9113" spans="8:8" x14ac:dyDescent="0.2">
      <c r="H9113" s="130" t="s">
        <v>9935</v>
      </c>
    </row>
    <row r="9114" spans="8:8" x14ac:dyDescent="0.2">
      <c r="H9114" s="130" t="s">
        <v>9936</v>
      </c>
    </row>
    <row r="9115" spans="8:8" x14ac:dyDescent="0.2">
      <c r="H9115" s="130" t="s">
        <v>9937</v>
      </c>
    </row>
    <row r="9116" spans="8:8" x14ac:dyDescent="0.2">
      <c r="H9116" s="130" t="s">
        <v>9938</v>
      </c>
    </row>
    <row r="9117" spans="8:8" x14ac:dyDescent="0.2">
      <c r="H9117" s="130" t="s">
        <v>9939</v>
      </c>
    </row>
    <row r="9118" spans="8:8" x14ac:dyDescent="0.2">
      <c r="H9118" s="130" t="s">
        <v>9940</v>
      </c>
    </row>
    <row r="9119" spans="8:8" x14ac:dyDescent="0.2">
      <c r="H9119" s="130" t="s">
        <v>9941</v>
      </c>
    </row>
    <row r="9120" spans="8:8" x14ac:dyDescent="0.2">
      <c r="H9120" s="130" t="s">
        <v>9942</v>
      </c>
    </row>
    <row r="9121" spans="8:8" x14ac:dyDescent="0.2">
      <c r="H9121" s="130" t="s">
        <v>9943</v>
      </c>
    </row>
    <row r="9122" spans="8:8" x14ac:dyDescent="0.2">
      <c r="H9122" s="130" t="s">
        <v>9944</v>
      </c>
    </row>
    <row r="9123" spans="8:8" x14ac:dyDescent="0.2">
      <c r="H9123" s="130" t="s">
        <v>9945</v>
      </c>
    </row>
    <row r="9124" spans="8:8" x14ac:dyDescent="0.2">
      <c r="H9124" s="130" t="s">
        <v>9946</v>
      </c>
    </row>
    <row r="9125" spans="8:8" x14ac:dyDescent="0.2">
      <c r="H9125" s="130" t="s">
        <v>9947</v>
      </c>
    </row>
    <row r="9126" spans="8:8" x14ac:dyDescent="0.2">
      <c r="H9126" s="130" t="s">
        <v>9948</v>
      </c>
    </row>
    <row r="9127" spans="8:8" x14ac:dyDescent="0.2">
      <c r="H9127" s="130" t="s">
        <v>9949</v>
      </c>
    </row>
    <row r="9128" spans="8:8" x14ac:dyDescent="0.2">
      <c r="H9128" s="130" t="s">
        <v>9950</v>
      </c>
    </row>
    <row r="9129" spans="8:8" x14ac:dyDescent="0.2">
      <c r="H9129" s="130" t="s">
        <v>9951</v>
      </c>
    </row>
    <row r="9130" spans="8:8" x14ac:dyDescent="0.2">
      <c r="H9130" s="130" t="s">
        <v>9952</v>
      </c>
    </row>
    <row r="9131" spans="8:8" x14ac:dyDescent="0.2">
      <c r="H9131" s="130" t="s">
        <v>9953</v>
      </c>
    </row>
    <row r="9132" spans="8:8" x14ac:dyDescent="0.2">
      <c r="H9132" s="130" t="s">
        <v>9954</v>
      </c>
    </row>
    <row r="9133" spans="8:8" x14ac:dyDescent="0.2">
      <c r="H9133" s="130" t="s">
        <v>9955</v>
      </c>
    </row>
    <row r="9134" spans="8:8" x14ac:dyDescent="0.2">
      <c r="H9134" s="130" t="s">
        <v>9956</v>
      </c>
    </row>
    <row r="9135" spans="8:8" x14ac:dyDescent="0.2">
      <c r="H9135" s="130" t="s">
        <v>9957</v>
      </c>
    </row>
    <row r="9136" spans="8:8" x14ac:dyDescent="0.2">
      <c r="H9136" s="130" t="s">
        <v>9958</v>
      </c>
    </row>
    <row r="9137" spans="8:8" x14ac:dyDescent="0.2">
      <c r="H9137" s="130" t="s">
        <v>9959</v>
      </c>
    </row>
    <row r="9138" spans="8:8" x14ac:dyDescent="0.2">
      <c r="H9138" s="130" t="s">
        <v>9960</v>
      </c>
    </row>
    <row r="9139" spans="8:8" x14ac:dyDescent="0.2">
      <c r="H9139" s="130" t="s">
        <v>9961</v>
      </c>
    </row>
    <row r="9140" spans="8:8" x14ac:dyDescent="0.2">
      <c r="H9140" s="130" t="s">
        <v>9962</v>
      </c>
    </row>
    <row r="9141" spans="8:8" x14ac:dyDescent="0.2">
      <c r="H9141" s="130" t="s">
        <v>9963</v>
      </c>
    </row>
    <row r="9142" spans="8:8" x14ac:dyDescent="0.2">
      <c r="H9142" s="130" t="s">
        <v>9964</v>
      </c>
    </row>
    <row r="9143" spans="8:8" x14ac:dyDescent="0.2">
      <c r="H9143" s="130" t="s">
        <v>9965</v>
      </c>
    </row>
    <row r="9144" spans="8:8" x14ac:dyDescent="0.2">
      <c r="H9144" s="130" t="s">
        <v>9966</v>
      </c>
    </row>
    <row r="9145" spans="8:8" x14ac:dyDescent="0.2">
      <c r="H9145" s="130" t="s">
        <v>9967</v>
      </c>
    </row>
    <row r="9146" spans="8:8" x14ac:dyDescent="0.2">
      <c r="H9146" s="130" t="s">
        <v>9968</v>
      </c>
    </row>
    <row r="9147" spans="8:8" x14ac:dyDescent="0.2">
      <c r="H9147" s="130" t="s">
        <v>9969</v>
      </c>
    </row>
    <row r="9148" spans="8:8" x14ac:dyDescent="0.2">
      <c r="H9148" s="130" t="s">
        <v>9970</v>
      </c>
    </row>
    <row r="9149" spans="8:8" x14ac:dyDescent="0.2">
      <c r="H9149" s="130" t="s">
        <v>9971</v>
      </c>
    </row>
    <row r="9150" spans="8:8" x14ac:dyDescent="0.2">
      <c r="H9150" s="130" t="s">
        <v>9972</v>
      </c>
    </row>
    <row r="9151" spans="8:8" x14ac:dyDescent="0.2">
      <c r="H9151" s="130" t="s">
        <v>9973</v>
      </c>
    </row>
    <row r="9152" spans="8:8" x14ac:dyDescent="0.2">
      <c r="H9152" s="130" t="s">
        <v>9974</v>
      </c>
    </row>
    <row r="9153" spans="8:8" x14ac:dyDescent="0.2">
      <c r="H9153" s="130" t="s">
        <v>9975</v>
      </c>
    </row>
    <row r="9154" spans="8:8" x14ac:dyDescent="0.2">
      <c r="H9154" s="130" t="s">
        <v>9976</v>
      </c>
    </row>
    <row r="9155" spans="8:8" x14ac:dyDescent="0.2">
      <c r="H9155" s="130" t="s">
        <v>9977</v>
      </c>
    </row>
    <row r="9156" spans="8:8" x14ac:dyDescent="0.2">
      <c r="H9156" s="130" t="s">
        <v>9978</v>
      </c>
    </row>
    <row r="9157" spans="8:8" x14ac:dyDescent="0.2">
      <c r="H9157" s="130" t="s">
        <v>9979</v>
      </c>
    </row>
    <row r="9158" spans="8:8" x14ac:dyDescent="0.2">
      <c r="H9158" s="130" t="s">
        <v>9980</v>
      </c>
    </row>
    <row r="9159" spans="8:8" x14ac:dyDescent="0.2">
      <c r="H9159" s="130" t="s">
        <v>9981</v>
      </c>
    </row>
    <row r="9160" spans="8:8" x14ac:dyDescent="0.2">
      <c r="H9160" s="130" t="s">
        <v>9982</v>
      </c>
    </row>
    <row r="9161" spans="8:8" x14ac:dyDescent="0.2">
      <c r="H9161" s="130" t="s">
        <v>9983</v>
      </c>
    </row>
    <row r="9162" spans="8:8" x14ac:dyDescent="0.2">
      <c r="H9162" s="130" t="s">
        <v>9984</v>
      </c>
    </row>
    <row r="9163" spans="8:8" x14ac:dyDescent="0.2">
      <c r="H9163" s="130" t="s">
        <v>9985</v>
      </c>
    </row>
    <row r="9164" spans="8:8" x14ac:dyDescent="0.2">
      <c r="H9164" s="130" t="s">
        <v>9986</v>
      </c>
    </row>
    <row r="9165" spans="8:8" x14ac:dyDescent="0.2">
      <c r="H9165" s="130" t="s">
        <v>9987</v>
      </c>
    </row>
    <row r="9166" spans="8:8" x14ac:dyDescent="0.2">
      <c r="H9166" s="130" t="s">
        <v>9988</v>
      </c>
    </row>
    <row r="9167" spans="8:8" x14ac:dyDescent="0.2">
      <c r="H9167" s="130" t="s">
        <v>9989</v>
      </c>
    </row>
    <row r="9168" spans="8:8" x14ac:dyDescent="0.2">
      <c r="H9168" s="130" t="s">
        <v>9990</v>
      </c>
    </row>
    <row r="9169" spans="8:8" x14ac:dyDescent="0.2">
      <c r="H9169" s="130" t="s">
        <v>9991</v>
      </c>
    </row>
    <row r="9170" spans="8:8" x14ac:dyDescent="0.2">
      <c r="H9170" s="130" t="s">
        <v>9992</v>
      </c>
    </row>
    <row r="9171" spans="8:8" x14ac:dyDescent="0.2">
      <c r="H9171" s="130" t="s">
        <v>9993</v>
      </c>
    </row>
    <row r="9172" spans="8:8" x14ac:dyDescent="0.2">
      <c r="H9172" s="130" t="s">
        <v>9994</v>
      </c>
    </row>
    <row r="9173" spans="8:8" x14ac:dyDescent="0.2">
      <c r="H9173" s="130" t="s">
        <v>9995</v>
      </c>
    </row>
    <row r="9174" spans="8:8" x14ac:dyDescent="0.2">
      <c r="H9174" s="130" t="s">
        <v>9996</v>
      </c>
    </row>
    <row r="9175" spans="8:8" x14ac:dyDescent="0.2">
      <c r="H9175" s="130" t="s">
        <v>9997</v>
      </c>
    </row>
    <row r="9176" spans="8:8" x14ac:dyDescent="0.2">
      <c r="H9176" s="130" t="s">
        <v>9998</v>
      </c>
    </row>
    <row r="9177" spans="8:8" x14ac:dyDescent="0.2">
      <c r="H9177" s="130" t="s">
        <v>9999</v>
      </c>
    </row>
    <row r="9178" spans="8:8" x14ac:dyDescent="0.2">
      <c r="H9178" s="130" t="s">
        <v>10000</v>
      </c>
    </row>
    <row r="9179" spans="8:8" x14ac:dyDescent="0.2">
      <c r="H9179" s="130" t="s">
        <v>10001</v>
      </c>
    </row>
    <row r="9180" spans="8:8" x14ac:dyDescent="0.2">
      <c r="H9180" s="130" t="s">
        <v>10002</v>
      </c>
    </row>
    <row r="9181" spans="8:8" x14ac:dyDescent="0.2">
      <c r="H9181" s="130" t="s">
        <v>10003</v>
      </c>
    </row>
    <row r="9182" spans="8:8" x14ac:dyDescent="0.2">
      <c r="H9182" s="130" t="s">
        <v>10004</v>
      </c>
    </row>
    <row r="9183" spans="8:8" x14ac:dyDescent="0.2">
      <c r="H9183" s="130" t="s">
        <v>10005</v>
      </c>
    </row>
    <row r="9184" spans="8:8" x14ac:dyDescent="0.2">
      <c r="H9184" s="130" t="s">
        <v>10006</v>
      </c>
    </row>
    <row r="9185" spans="8:8" x14ac:dyDescent="0.2">
      <c r="H9185" s="130" t="s">
        <v>10007</v>
      </c>
    </row>
    <row r="9186" spans="8:8" x14ac:dyDescent="0.2">
      <c r="H9186" s="130" t="s">
        <v>10008</v>
      </c>
    </row>
    <row r="9187" spans="8:8" x14ac:dyDescent="0.2">
      <c r="H9187" s="130" t="s">
        <v>10009</v>
      </c>
    </row>
    <row r="9188" spans="8:8" x14ac:dyDescent="0.2">
      <c r="H9188" s="130" t="s">
        <v>10010</v>
      </c>
    </row>
    <row r="9189" spans="8:8" x14ac:dyDescent="0.2">
      <c r="H9189" s="130" t="s">
        <v>10011</v>
      </c>
    </row>
    <row r="9190" spans="8:8" x14ac:dyDescent="0.2">
      <c r="H9190" s="130" t="s">
        <v>10012</v>
      </c>
    </row>
    <row r="9191" spans="8:8" x14ac:dyDescent="0.2">
      <c r="H9191" s="130" t="s">
        <v>10013</v>
      </c>
    </row>
    <row r="9192" spans="8:8" x14ac:dyDescent="0.2">
      <c r="H9192" s="130" t="s">
        <v>10014</v>
      </c>
    </row>
    <row r="9193" spans="8:8" x14ac:dyDescent="0.2">
      <c r="H9193" s="130" t="s">
        <v>10015</v>
      </c>
    </row>
    <row r="9194" spans="8:8" x14ac:dyDescent="0.2">
      <c r="H9194" s="130" t="s">
        <v>10016</v>
      </c>
    </row>
    <row r="9195" spans="8:8" x14ac:dyDescent="0.2">
      <c r="H9195" s="130" t="s">
        <v>10017</v>
      </c>
    </row>
    <row r="9196" spans="8:8" x14ac:dyDescent="0.2">
      <c r="H9196" s="130" t="s">
        <v>10018</v>
      </c>
    </row>
    <row r="9197" spans="8:8" x14ac:dyDescent="0.2">
      <c r="H9197" s="130" t="s">
        <v>10019</v>
      </c>
    </row>
    <row r="9198" spans="8:8" x14ac:dyDescent="0.2">
      <c r="H9198" s="130" t="s">
        <v>10020</v>
      </c>
    </row>
    <row r="9199" spans="8:8" x14ac:dyDescent="0.2">
      <c r="H9199" s="130" t="s">
        <v>10021</v>
      </c>
    </row>
    <row r="9200" spans="8:8" x14ac:dyDescent="0.2">
      <c r="H9200" s="130" t="s">
        <v>10022</v>
      </c>
    </row>
    <row r="9201" spans="8:8" x14ac:dyDescent="0.2">
      <c r="H9201" s="130" t="s">
        <v>10023</v>
      </c>
    </row>
    <row r="9202" spans="8:8" x14ac:dyDescent="0.2">
      <c r="H9202" s="130" t="s">
        <v>10024</v>
      </c>
    </row>
    <row r="9203" spans="8:8" x14ac:dyDescent="0.2">
      <c r="H9203" s="130" t="s">
        <v>10025</v>
      </c>
    </row>
    <row r="9204" spans="8:8" x14ac:dyDescent="0.2">
      <c r="H9204" s="130" t="s">
        <v>10026</v>
      </c>
    </row>
    <row r="9205" spans="8:8" x14ac:dyDescent="0.2">
      <c r="H9205" s="130" t="s">
        <v>10027</v>
      </c>
    </row>
    <row r="9206" spans="8:8" x14ac:dyDescent="0.2">
      <c r="H9206" s="130" t="s">
        <v>10028</v>
      </c>
    </row>
    <row r="9207" spans="8:8" x14ac:dyDescent="0.2">
      <c r="H9207" s="130" t="s">
        <v>10029</v>
      </c>
    </row>
    <row r="9208" spans="8:8" x14ac:dyDescent="0.2">
      <c r="H9208" s="130" t="s">
        <v>10030</v>
      </c>
    </row>
    <row r="9209" spans="8:8" x14ac:dyDescent="0.2">
      <c r="H9209" s="130" t="s">
        <v>10031</v>
      </c>
    </row>
    <row r="9210" spans="8:8" x14ac:dyDescent="0.2">
      <c r="H9210" s="130" t="s">
        <v>10032</v>
      </c>
    </row>
    <row r="9211" spans="8:8" x14ac:dyDescent="0.2">
      <c r="H9211" s="130" t="s">
        <v>10033</v>
      </c>
    </row>
    <row r="9212" spans="8:8" x14ac:dyDescent="0.2">
      <c r="H9212" s="130" t="s">
        <v>10034</v>
      </c>
    </row>
    <row r="9213" spans="8:8" x14ac:dyDescent="0.2">
      <c r="H9213" s="130" t="s">
        <v>10035</v>
      </c>
    </row>
    <row r="9214" spans="8:8" x14ac:dyDescent="0.2">
      <c r="H9214" s="130" t="s">
        <v>10036</v>
      </c>
    </row>
    <row r="9215" spans="8:8" x14ac:dyDescent="0.2">
      <c r="H9215" s="130" t="s">
        <v>10037</v>
      </c>
    </row>
    <row r="9216" spans="8:8" x14ac:dyDescent="0.2">
      <c r="H9216" s="130" t="s">
        <v>10038</v>
      </c>
    </row>
    <row r="9217" spans="8:8" x14ac:dyDescent="0.2">
      <c r="H9217" s="130" t="s">
        <v>10039</v>
      </c>
    </row>
    <row r="9218" spans="8:8" x14ac:dyDescent="0.2">
      <c r="H9218" s="130" t="s">
        <v>10040</v>
      </c>
    </row>
    <row r="9219" spans="8:8" x14ac:dyDescent="0.2">
      <c r="H9219" s="130" t="s">
        <v>10041</v>
      </c>
    </row>
    <row r="9220" spans="8:8" x14ac:dyDescent="0.2">
      <c r="H9220" s="130" t="s">
        <v>10042</v>
      </c>
    </row>
    <row r="9221" spans="8:8" x14ac:dyDescent="0.2">
      <c r="H9221" s="130" t="s">
        <v>10043</v>
      </c>
    </row>
    <row r="9222" spans="8:8" x14ac:dyDescent="0.2">
      <c r="H9222" s="130" t="s">
        <v>10044</v>
      </c>
    </row>
    <row r="9223" spans="8:8" x14ac:dyDescent="0.2">
      <c r="H9223" s="130" t="s">
        <v>10045</v>
      </c>
    </row>
    <row r="9224" spans="8:8" x14ac:dyDescent="0.2">
      <c r="H9224" s="130" t="s">
        <v>10046</v>
      </c>
    </row>
    <row r="9225" spans="8:8" x14ac:dyDescent="0.2">
      <c r="H9225" s="130" t="s">
        <v>10047</v>
      </c>
    </row>
    <row r="9226" spans="8:8" x14ac:dyDescent="0.2">
      <c r="H9226" s="130" t="s">
        <v>10048</v>
      </c>
    </row>
    <row r="9227" spans="8:8" x14ac:dyDescent="0.2">
      <c r="H9227" s="130" t="s">
        <v>10049</v>
      </c>
    </row>
    <row r="9228" spans="8:8" x14ac:dyDescent="0.2">
      <c r="H9228" s="130" t="s">
        <v>10050</v>
      </c>
    </row>
    <row r="9229" spans="8:8" x14ac:dyDescent="0.2">
      <c r="H9229" s="130" t="s">
        <v>10051</v>
      </c>
    </row>
    <row r="9230" spans="8:8" x14ac:dyDescent="0.2">
      <c r="H9230" s="130" t="s">
        <v>10052</v>
      </c>
    </row>
    <row r="9231" spans="8:8" x14ac:dyDescent="0.2">
      <c r="H9231" s="130" t="s">
        <v>10053</v>
      </c>
    </row>
    <row r="9232" spans="8:8" x14ac:dyDescent="0.2">
      <c r="H9232" s="130" t="s">
        <v>10054</v>
      </c>
    </row>
    <row r="9233" spans="8:8" x14ac:dyDescent="0.2">
      <c r="H9233" s="130" t="s">
        <v>10055</v>
      </c>
    </row>
    <row r="9234" spans="8:8" x14ac:dyDescent="0.2">
      <c r="H9234" s="130" t="s">
        <v>10056</v>
      </c>
    </row>
    <row r="9235" spans="8:8" x14ac:dyDescent="0.2">
      <c r="H9235" s="130" t="s">
        <v>10057</v>
      </c>
    </row>
    <row r="9236" spans="8:8" x14ac:dyDescent="0.2">
      <c r="H9236" s="130" t="s">
        <v>10058</v>
      </c>
    </row>
    <row r="9237" spans="8:8" x14ac:dyDescent="0.2">
      <c r="H9237" s="130" t="s">
        <v>10059</v>
      </c>
    </row>
    <row r="9238" spans="8:8" x14ac:dyDescent="0.2">
      <c r="H9238" s="130" t="s">
        <v>10060</v>
      </c>
    </row>
    <row r="9239" spans="8:8" x14ac:dyDescent="0.2">
      <c r="H9239" s="130" t="s">
        <v>10061</v>
      </c>
    </row>
    <row r="9240" spans="8:8" x14ac:dyDescent="0.2">
      <c r="H9240" s="130" t="s">
        <v>10062</v>
      </c>
    </row>
    <row r="9241" spans="8:8" x14ac:dyDescent="0.2">
      <c r="H9241" s="130" t="s">
        <v>10063</v>
      </c>
    </row>
    <row r="9242" spans="8:8" x14ac:dyDescent="0.2">
      <c r="H9242" s="130" t="s">
        <v>10064</v>
      </c>
    </row>
    <row r="9243" spans="8:8" x14ac:dyDescent="0.2">
      <c r="H9243" s="130" t="s">
        <v>10065</v>
      </c>
    </row>
    <row r="9244" spans="8:8" x14ac:dyDescent="0.2">
      <c r="H9244" s="130" t="s">
        <v>10066</v>
      </c>
    </row>
    <row r="9245" spans="8:8" x14ac:dyDescent="0.2">
      <c r="H9245" s="130" t="s">
        <v>10067</v>
      </c>
    </row>
    <row r="9246" spans="8:8" x14ac:dyDescent="0.2">
      <c r="H9246" s="130" t="s">
        <v>10068</v>
      </c>
    </row>
    <row r="9247" spans="8:8" x14ac:dyDescent="0.2">
      <c r="H9247" s="130" t="s">
        <v>10069</v>
      </c>
    </row>
    <row r="9248" spans="8:8" x14ac:dyDescent="0.2">
      <c r="H9248" s="130" t="s">
        <v>10070</v>
      </c>
    </row>
    <row r="9249" spans="8:8" x14ac:dyDescent="0.2">
      <c r="H9249" s="130" t="s">
        <v>10071</v>
      </c>
    </row>
    <row r="9250" spans="8:8" x14ac:dyDescent="0.2">
      <c r="H9250" s="130" t="s">
        <v>10072</v>
      </c>
    </row>
    <row r="9251" spans="8:8" x14ac:dyDescent="0.2">
      <c r="H9251" s="130" t="s">
        <v>10073</v>
      </c>
    </row>
    <row r="9252" spans="8:8" x14ac:dyDescent="0.2">
      <c r="H9252" s="130" t="s">
        <v>10074</v>
      </c>
    </row>
    <row r="9253" spans="8:8" x14ac:dyDescent="0.2">
      <c r="H9253" s="130" t="s">
        <v>10075</v>
      </c>
    </row>
    <row r="9254" spans="8:8" x14ac:dyDescent="0.2">
      <c r="H9254" s="130" t="s">
        <v>10076</v>
      </c>
    </row>
    <row r="9255" spans="8:8" x14ac:dyDescent="0.2">
      <c r="H9255" s="130" t="s">
        <v>10077</v>
      </c>
    </row>
    <row r="9256" spans="8:8" x14ac:dyDescent="0.2">
      <c r="H9256" s="130" t="s">
        <v>10078</v>
      </c>
    </row>
    <row r="9257" spans="8:8" x14ac:dyDescent="0.2">
      <c r="H9257" s="130" t="s">
        <v>10079</v>
      </c>
    </row>
    <row r="9258" spans="8:8" x14ac:dyDescent="0.2">
      <c r="H9258" s="130" t="s">
        <v>10080</v>
      </c>
    </row>
    <row r="9259" spans="8:8" x14ac:dyDescent="0.2">
      <c r="H9259" s="130" t="s">
        <v>10081</v>
      </c>
    </row>
    <row r="9260" spans="8:8" x14ac:dyDescent="0.2">
      <c r="H9260" s="130" t="s">
        <v>10082</v>
      </c>
    </row>
    <row r="9261" spans="8:8" x14ac:dyDescent="0.2">
      <c r="H9261" s="130" t="s">
        <v>10083</v>
      </c>
    </row>
    <row r="9262" spans="8:8" x14ac:dyDescent="0.2">
      <c r="H9262" s="130" t="s">
        <v>10084</v>
      </c>
    </row>
    <row r="9263" spans="8:8" x14ac:dyDescent="0.2">
      <c r="H9263" s="130" t="s">
        <v>10085</v>
      </c>
    </row>
    <row r="9264" spans="8:8" x14ac:dyDescent="0.2">
      <c r="H9264" s="130" t="s">
        <v>10086</v>
      </c>
    </row>
    <row r="9265" spans="8:8" x14ac:dyDescent="0.2">
      <c r="H9265" s="130" t="s">
        <v>10087</v>
      </c>
    </row>
    <row r="9266" spans="8:8" x14ac:dyDescent="0.2">
      <c r="H9266" s="130" t="s">
        <v>10088</v>
      </c>
    </row>
    <row r="9267" spans="8:8" x14ac:dyDescent="0.2">
      <c r="H9267" s="130" t="s">
        <v>10089</v>
      </c>
    </row>
    <row r="9268" spans="8:8" x14ac:dyDescent="0.2">
      <c r="H9268" s="130" t="s">
        <v>10090</v>
      </c>
    </row>
    <row r="9269" spans="8:8" x14ac:dyDescent="0.2">
      <c r="H9269" s="130" t="s">
        <v>10091</v>
      </c>
    </row>
    <row r="9270" spans="8:8" x14ac:dyDescent="0.2">
      <c r="H9270" s="130" t="s">
        <v>10092</v>
      </c>
    </row>
    <row r="9271" spans="8:8" x14ac:dyDescent="0.2">
      <c r="H9271" s="130" t="s">
        <v>10093</v>
      </c>
    </row>
    <row r="9272" spans="8:8" x14ac:dyDescent="0.2">
      <c r="H9272" s="130" t="s">
        <v>10094</v>
      </c>
    </row>
    <row r="9273" spans="8:8" x14ac:dyDescent="0.2">
      <c r="H9273" s="130" t="s">
        <v>10095</v>
      </c>
    </row>
    <row r="9274" spans="8:8" x14ac:dyDescent="0.2">
      <c r="H9274" s="130" t="s">
        <v>10096</v>
      </c>
    </row>
    <row r="9275" spans="8:8" x14ac:dyDescent="0.2">
      <c r="H9275" s="130" t="s">
        <v>10097</v>
      </c>
    </row>
    <row r="9276" spans="8:8" x14ac:dyDescent="0.2">
      <c r="H9276" s="130" t="s">
        <v>10098</v>
      </c>
    </row>
    <row r="9277" spans="8:8" x14ac:dyDescent="0.2">
      <c r="H9277" s="130" t="s">
        <v>10099</v>
      </c>
    </row>
    <row r="9278" spans="8:8" x14ac:dyDescent="0.2">
      <c r="H9278" s="130" t="s">
        <v>10100</v>
      </c>
    </row>
    <row r="9279" spans="8:8" x14ac:dyDescent="0.2">
      <c r="H9279" s="130" t="s">
        <v>10101</v>
      </c>
    </row>
    <row r="9280" spans="8:8" x14ac:dyDescent="0.2">
      <c r="H9280" s="130" t="s">
        <v>10102</v>
      </c>
    </row>
    <row r="9281" spans="8:8" x14ac:dyDescent="0.2">
      <c r="H9281" s="130" t="s">
        <v>10103</v>
      </c>
    </row>
    <row r="9282" spans="8:8" x14ac:dyDescent="0.2">
      <c r="H9282" s="130" t="s">
        <v>10104</v>
      </c>
    </row>
    <row r="9283" spans="8:8" x14ac:dyDescent="0.2">
      <c r="H9283" s="130" t="s">
        <v>10105</v>
      </c>
    </row>
    <row r="9284" spans="8:8" x14ac:dyDescent="0.2">
      <c r="H9284" s="130" t="s">
        <v>10106</v>
      </c>
    </row>
    <row r="9285" spans="8:8" x14ac:dyDescent="0.2">
      <c r="H9285" s="130" t="s">
        <v>10107</v>
      </c>
    </row>
    <row r="9286" spans="8:8" x14ac:dyDescent="0.2">
      <c r="H9286" s="130" t="s">
        <v>10108</v>
      </c>
    </row>
    <row r="9287" spans="8:8" x14ac:dyDescent="0.2">
      <c r="H9287" s="130" t="s">
        <v>10109</v>
      </c>
    </row>
    <row r="9288" spans="8:8" x14ac:dyDescent="0.2">
      <c r="H9288" s="130" t="s">
        <v>10110</v>
      </c>
    </row>
    <row r="9289" spans="8:8" x14ac:dyDescent="0.2">
      <c r="H9289" s="130" t="s">
        <v>10111</v>
      </c>
    </row>
    <row r="9290" spans="8:8" x14ac:dyDescent="0.2">
      <c r="H9290" s="130" t="s">
        <v>10112</v>
      </c>
    </row>
    <row r="9291" spans="8:8" x14ac:dyDescent="0.2">
      <c r="H9291" s="130" t="s">
        <v>10113</v>
      </c>
    </row>
    <row r="9292" spans="8:8" x14ac:dyDescent="0.2">
      <c r="H9292" s="130" t="s">
        <v>10114</v>
      </c>
    </row>
    <row r="9293" spans="8:8" x14ac:dyDescent="0.2">
      <c r="H9293" s="130" t="s">
        <v>10115</v>
      </c>
    </row>
    <row r="9294" spans="8:8" x14ac:dyDescent="0.2">
      <c r="H9294" s="130" t="s">
        <v>10116</v>
      </c>
    </row>
    <row r="9295" spans="8:8" x14ac:dyDescent="0.2">
      <c r="H9295" s="130" t="s">
        <v>10117</v>
      </c>
    </row>
    <row r="9296" spans="8:8" x14ac:dyDescent="0.2">
      <c r="H9296" s="130" t="s">
        <v>10118</v>
      </c>
    </row>
    <row r="9297" spans="8:8" x14ac:dyDescent="0.2">
      <c r="H9297" s="130" t="s">
        <v>10119</v>
      </c>
    </row>
    <row r="9298" spans="8:8" x14ac:dyDescent="0.2">
      <c r="H9298" s="130" t="s">
        <v>10120</v>
      </c>
    </row>
    <row r="9299" spans="8:8" x14ac:dyDescent="0.2">
      <c r="H9299" s="130" t="s">
        <v>10121</v>
      </c>
    </row>
    <row r="9300" spans="8:8" x14ac:dyDescent="0.2">
      <c r="H9300" s="130" t="s">
        <v>10122</v>
      </c>
    </row>
    <row r="9301" spans="8:8" x14ac:dyDescent="0.2">
      <c r="H9301" s="130" t="s">
        <v>10123</v>
      </c>
    </row>
    <row r="9302" spans="8:8" x14ac:dyDescent="0.2">
      <c r="H9302" s="130" t="s">
        <v>10124</v>
      </c>
    </row>
    <row r="9303" spans="8:8" x14ac:dyDescent="0.2">
      <c r="H9303" s="130" t="s">
        <v>10125</v>
      </c>
    </row>
    <row r="9304" spans="8:8" x14ac:dyDescent="0.2">
      <c r="H9304" s="130" t="s">
        <v>10126</v>
      </c>
    </row>
    <row r="9305" spans="8:8" x14ac:dyDescent="0.2">
      <c r="H9305" s="130" t="s">
        <v>10127</v>
      </c>
    </row>
    <row r="9306" spans="8:8" x14ac:dyDescent="0.2">
      <c r="H9306" s="130" t="s">
        <v>10128</v>
      </c>
    </row>
    <row r="9307" spans="8:8" x14ac:dyDescent="0.2">
      <c r="H9307" s="130" t="s">
        <v>10129</v>
      </c>
    </row>
    <row r="9308" spans="8:8" x14ac:dyDescent="0.2">
      <c r="H9308" s="130" t="s">
        <v>10130</v>
      </c>
    </row>
    <row r="9309" spans="8:8" x14ac:dyDescent="0.2">
      <c r="H9309" s="130" t="s">
        <v>10131</v>
      </c>
    </row>
    <row r="9310" spans="8:8" x14ac:dyDescent="0.2">
      <c r="H9310" s="130" t="s">
        <v>10132</v>
      </c>
    </row>
    <row r="9311" spans="8:8" x14ac:dyDescent="0.2">
      <c r="H9311" s="130" t="s">
        <v>10133</v>
      </c>
    </row>
    <row r="9312" spans="8:8" x14ac:dyDescent="0.2">
      <c r="H9312" s="130" t="s">
        <v>10134</v>
      </c>
    </row>
    <row r="9313" spans="8:8" x14ac:dyDescent="0.2">
      <c r="H9313" s="130" t="s">
        <v>10135</v>
      </c>
    </row>
    <row r="9314" spans="8:8" x14ac:dyDescent="0.2">
      <c r="H9314" s="130" t="s">
        <v>10136</v>
      </c>
    </row>
    <row r="9315" spans="8:8" x14ac:dyDescent="0.2">
      <c r="H9315" s="130" t="s">
        <v>10137</v>
      </c>
    </row>
    <row r="9316" spans="8:8" x14ac:dyDescent="0.2">
      <c r="H9316" s="130" t="s">
        <v>10138</v>
      </c>
    </row>
    <row r="9317" spans="8:8" x14ac:dyDescent="0.2">
      <c r="H9317" s="130" t="s">
        <v>10139</v>
      </c>
    </row>
    <row r="9318" spans="8:8" x14ac:dyDescent="0.2">
      <c r="H9318" s="130" t="s">
        <v>10140</v>
      </c>
    </row>
    <row r="9319" spans="8:8" x14ac:dyDescent="0.2">
      <c r="H9319" s="130" t="s">
        <v>10141</v>
      </c>
    </row>
    <row r="9320" spans="8:8" x14ac:dyDescent="0.2">
      <c r="H9320" s="130" t="s">
        <v>10142</v>
      </c>
    </row>
    <row r="9321" spans="8:8" x14ac:dyDescent="0.2">
      <c r="H9321" s="130" t="s">
        <v>10143</v>
      </c>
    </row>
    <row r="9322" spans="8:8" x14ac:dyDescent="0.2">
      <c r="H9322" s="130" t="s">
        <v>10144</v>
      </c>
    </row>
    <row r="9323" spans="8:8" x14ac:dyDescent="0.2">
      <c r="H9323" s="130" t="s">
        <v>10145</v>
      </c>
    </row>
    <row r="9324" spans="8:8" x14ac:dyDescent="0.2">
      <c r="H9324" s="130" t="s">
        <v>10146</v>
      </c>
    </row>
    <row r="9325" spans="8:8" x14ac:dyDescent="0.2">
      <c r="H9325" s="130" t="s">
        <v>10147</v>
      </c>
    </row>
    <row r="9326" spans="8:8" x14ac:dyDescent="0.2">
      <c r="H9326" s="130" t="s">
        <v>10148</v>
      </c>
    </row>
    <row r="9327" spans="8:8" x14ac:dyDescent="0.2">
      <c r="H9327" s="130" t="s">
        <v>10149</v>
      </c>
    </row>
    <row r="9328" spans="8:8" x14ac:dyDescent="0.2">
      <c r="H9328" s="130" t="s">
        <v>10150</v>
      </c>
    </row>
    <row r="9329" spans="8:8" x14ac:dyDescent="0.2">
      <c r="H9329" s="130" t="s">
        <v>10151</v>
      </c>
    </row>
    <row r="9330" spans="8:8" x14ac:dyDescent="0.2">
      <c r="H9330" s="130" t="s">
        <v>10152</v>
      </c>
    </row>
    <row r="9331" spans="8:8" x14ac:dyDescent="0.2">
      <c r="H9331" s="130" t="s">
        <v>10153</v>
      </c>
    </row>
    <row r="9332" spans="8:8" x14ac:dyDescent="0.2">
      <c r="H9332" s="130" t="s">
        <v>10154</v>
      </c>
    </row>
    <row r="9333" spans="8:8" x14ac:dyDescent="0.2">
      <c r="H9333" s="130" t="s">
        <v>10155</v>
      </c>
    </row>
    <row r="9334" spans="8:8" x14ac:dyDescent="0.2">
      <c r="H9334" s="130" t="s">
        <v>10156</v>
      </c>
    </row>
    <row r="9335" spans="8:8" x14ac:dyDescent="0.2">
      <c r="H9335" s="130" t="s">
        <v>10157</v>
      </c>
    </row>
    <row r="9336" spans="8:8" x14ac:dyDescent="0.2">
      <c r="H9336" s="130" t="s">
        <v>10158</v>
      </c>
    </row>
    <row r="9337" spans="8:8" x14ac:dyDescent="0.2">
      <c r="H9337" s="130" t="s">
        <v>10159</v>
      </c>
    </row>
    <row r="9338" spans="8:8" x14ac:dyDescent="0.2">
      <c r="H9338" s="130" t="s">
        <v>10160</v>
      </c>
    </row>
    <row r="9339" spans="8:8" x14ac:dyDescent="0.2">
      <c r="H9339" s="130" t="s">
        <v>10161</v>
      </c>
    </row>
    <row r="9340" spans="8:8" x14ac:dyDescent="0.2">
      <c r="H9340" s="130" t="s">
        <v>10162</v>
      </c>
    </row>
    <row r="9341" spans="8:8" x14ac:dyDescent="0.2">
      <c r="H9341" s="130" t="s">
        <v>10163</v>
      </c>
    </row>
    <row r="9342" spans="8:8" x14ac:dyDescent="0.2">
      <c r="H9342" s="130" t="s">
        <v>10164</v>
      </c>
    </row>
    <row r="9343" spans="8:8" x14ac:dyDescent="0.2">
      <c r="H9343" s="130" t="s">
        <v>10165</v>
      </c>
    </row>
    <row r="9344" spans="8:8" x14ac:dyDescent="0.2">
      <c r="H9344" s="130" t="s">
        <v>10166</v>
      </c>
    </row>
    <row r="9345" spans="8:8" x14ac:dyDescent="0.2">
      <c r="H9345" s="130" t="s">
        <v>10167</v>
      </c>
    </row>
    <row r="9346" spans="8:8" x14ac:dyDescent="0.2">
      <c r="H9346" s="130" t="s">
        <v>10168</v>
      </c>
    </row>
    <row r="9347" spans="8:8" x14ac:dyDescent="0.2">
      <c r="H9347" s="130" t="s">
        <v>10169</v>
      </c>
    </row>
    <row r="9348" spans="8:8" x14ac:dyDescent="0.2">
      <c r="H9348" s="130" t="s">
        <v>10170</v>
      </c>
    </row>
    <row r="9349" spans="8:8" x14ac:dyDescent="0.2">
      <c r="H9349" s="130" t="s">
        <v>10171</v>
      </c>
    </row>
    <row r="9350" spans="8:8" x14ac:dyDescent="0.2">
      <c r="H9350" s="130" t="s">
        <v>10172</v>
      </c>
    </row>
    <row r="9351" spans="8:8" x14ac:dyDescent="0.2">
      <c r="H9351" s="130" t="s">
        <v>10173</v>
      </c>
    </row>
    <row r="9352" spans="8:8" x14ac:dyDescent="0.2">
      <c r="H9352" s="130" t="s">
        <v>10174</v>
      </c>
    </row>
    <row r="9353" spans="8:8" x14ac:dyDescent="0.2">
      <c r="H9353" s="130" t="s">
        <v>10175</v>
      </c>
    </row>
    <row r="9354" spans="8:8" x14ac:dyDescent="0.2">
      <c r="H9354" s="130" t="s">
        <v>10176</v>
      </c>
    </row>
    <row r="9355" spans="8:8" x14ac:dyDescent="0.2">
      <c r="H9355" s="130" t="s">
        <v>10177</v>
      </c>
    </row>
    <row r="9356" spans="8:8" x14ac:dyDescent="0.2">
      <c r="H9356" s="130" t="s">
        <v>10178</v>
      </c>
    </row>
    <row r="9357" spans="8:8" x14ac:dyDescent="0.2">
      <c r="H9357" s="130" t="s">
        <v>10179</v>
      </c>
    </row>
    <row r="9358" spans="8:8" x14ac:dyDescent="0.2">
      <c r="H9358" s="130" t="s">
        <v>10180</v>
      </c>
    </row>
    <row r="9359" spans="8:8" x14ac:dyDescent="0.2">
      <c r="H9359" s="130" t="s">
        <v>10181</v>
      </c>
    </row>
    <row r="9360" spans="8:8" x14ac:dyDescent="0.2">
      <c r="H9360" s="130" t="s">
        <v>10182</v>
      </c>
    </row>
    <row r="9361" spans="8:8" x14ac:dyDescent="0.2">
      <c r="H9361" s="130" t="s">
        <v>10183</v>
      </c>
    </row>
    <row r="9362" spans="8:8" x14ac:dyDescent="0.2">
      <c r="H9362" s="130" t="s">
        <v>10184</v>
      </c>
    </row>
    <row r="9363" spans="8:8" x14ac:dyDescent="0.2">
      <c r="H9363" s="130" t="s">
        <v>10185</v>
      </c>
    </row>
    <row r="9364" spans="8:8" x14ac:dyDescent="0.2">
      <c r="H9364" s="130" t="s">
        <v>10186</v>
      </c>
    </row>
    <row r="9365" spans="8:8" x14ac:dyDescent="0.2">
      <c r="H9365" s="130" t="s">
        <v>10187</v>
      </c>
    </row>
    <row r="9366" spans="8:8" x14ac:dyDescent="0.2">
      <c r="H9366" s="130" t="s">
        <v>10188</v>
      </c>
    </row>
    <row r="9367" spans="8:8" x14ac:dyDescent="0.2">
      <c r="H9367" s="130" t="s">
        <v>10189</v>
      </c>
    </row>
    <row r="9368" spans="8:8" x14ac:dyDescent="0.2">
      <c r="H9368" s="130" t="s">
        <v>10190</v>
      </c>
    </row>
    <row r="9369" spans="8:8" x14ac:dyDescent="0.2">
      <c r="H9369" s="130" t="s">
        <v>10191</v>
      </c>
    </row>
    <row r="9370" spans="8:8" x14ac:dyDescent="0.2">
      <c r="H9370" s="130" t="s">
        <v>10192</v>
      </c>
    </row>
    <row r="9371" spans="8:8" x14ac:dyDescent="0.2">
      <c r="H9371" s="130" t="s">
        <v>10193</v>
      </c>
    </row>
    <row r="9372" spans="8:8" x14ac:dyDescent="0.2">
      <c r="H9372" s="130" t="s">
        <v>10194</v>
      </c>
    </row>
    <row r="9373" spans="8:8" x14ac:dyDescent="0.2">
      <c r="H9373" s="130" t="s">
        <v>10195</v>
      </c>
    </row>
    <row r="9374" spans="8:8" x14ac:dyDescent="0.2">
      <c r="H9374" s="130" t="s">
        <v>10196</v>
      </c>
    </row>
    <row r="9375" spans="8:8" x14ac:dyDescent="0.2">
      <c r="H9375" s="130" t="s">
        <v>10197</v>
      </c>
    </row>
    <row r="9376" spans="8:8" x14ac:dyDescent="0.2">
      <c r="H9376" s="130" t="s">
        <v>10198</v>
      </c>
    </row>
    <row r="9377" spans="8:8" x14ac:dyDescent="0.2">
      <c r="H9377" s="130" t="s">
        <v>10199</v>
      </c>
    </row>
    <row r="9378" spans="8:8" x14ac:dyDescent="0.2">
      <c r="H9378" s="130" t="s">
        <v>10200</v>
      </c>
    </row>
    <row r="9379" spans="8:8" x14ac:dyDescent="0.2">
      <c r="H9379" s="130" t="s">
        <v>10201</v>
      </c>
    </row>
    <row r="9380" spans="8:8" x14ac:dyDescent="0.2">
      <c r="H9380" s="130" t="s">
        <v>10202</v>
      </c>
    </row>
    <row r="9381" spans="8:8" x14ac:dyDescent="0.2">
      <c r="H9381" s="130" t="s">
        <v>10203</v>
      </c>
    </row>
    <row r="9382" spans="8:8" x14ac:dyDescent="0.2">
      <c r="H9382" s="130" t="s">
        <v>10204</v>
      </c>
    </row>
    <row r="9383" spans="8:8" x14ac:dyDescent="0.2">
      <c r="H9383" s="130" t="s">
        <v>10205</v>
      </c>
    </row>
    <row r="9384" spans="8:8" x14ac:dyDescent="0.2">
      <c r="H9384" s="130" t="s">
        <v>10206</v>
      </c>
    </row>
    <row r="9385" spans="8:8" x14ac:dyDescent="0.2">
      <c r="H9385" s="130" t="s">
        <v>10207</v>
      </c>
    </row>
    <row r="9386" spans="8:8" x14ac:dyDescent="0.2">
      <c r="H9386" s="130" t="s">
        <v>10208</v>
      </c>
    </row>
    <row r="9387" spans="8:8" x14ac:dyDescent="0.2">
      <c r="H9387" s="130" t="s">
        <v>10209</v>
      </c>
    </row>
    <row r="9388" spans="8:8" x14ac:dyDescent="0.2">
      <c r="H9388" s="130" t="s">
        <v>10210</v>
      </c>
    </row>
    <row r="9389" spans="8:8" x14ac:dyDescent="0.2">
      <c r="H9389" s="130" t="s">
        <v>10211</v>
      </c>
    </row>
    <row r="9390" spans="8:8" x14ac:dyDescent="0.2">
      <c r="H9390" s="130" t="s">
        <v>10212</v>
      </c>
    </row>
    <row r="9391" spans="8:8" x14ac:dyDescent="0.2">
      <c r="H9391" s="130" t="s">
        <v>10213</v>
      </c>
    </row>
    <row r="9392" spans="8:8" x14ac:dyDescent="0.2">
      <c r="H9392" s="130" t="s">
        <v>10214</v>
      </c>
    </row>
    <row r="9393" spans="8:8" x14ac:dyDescent="0.2">
      <c r="H9393" s="130" t="s">
        <v>10215</v>
      </c>
    </row>
    <row r="9394" spans="8:8" x14ac:dyDescent="0.2">
      <c r="H9394" s="130" t="s">
        <v>10216</v>
      </c>
    </row>
    <row r="9395" spans="8:8" x14ac:dyDescent="0.2">
      <c r="H9395" s="130" t="s">
        <v>10217</v>
      </c>
    </row>
    <row r="9396" spans="8:8" x14ac:dyDescent="0.2">
      <c r="H9396" s="130" t="s">
        <v>10218</v>
      </c>
    </row>
    <row r="9397" spans="8:8" x14ac:dyDescent="0.2">
      <c r="H9397" s="130" t="s">
        <v>10219</v>
      </c>
    </row>
    <row r="9398" spans="8:8" x14ac:dyDescent="0.2">
      <c r="H9398" s="130" t="s">
        <v>10220</v>
      </c>
    </row>
    <row r="9399" spans="8:8" x14ac:dyDescent="0.2">
      <c r="H9399" s="130" t="s">
        <v>10221</v>
      </c>
    </row>
    <row r="9400" spans="8:8" x14ac:dyDescent="0.2">
      <c r="H9400" s="130" t="s">
        <v>10222</v>
      </c>
    </row>
    <row r="9401" spans="8:8" x14ac:dyDescent="0.2">
      <c r="H9401" s="130" t="s">
        <v>10223</v>
      </c>
    </row>
    <row r="9402" spans="8:8" x14ac:dyDescent="0.2">
      <c r="H9402" s="130" t="s">
        <v>10224</v>
      </c>
    </row>
    <row r="9403" spans="8:8" x14ac:dyDescent="0.2">
      <c r="H9403" s="130" t="s">
        <v>10225</v>
      </c>
    </row>
    <row r="9404" spans="8:8" x14ac:dyDescent="0.2">
      <c r="H9404" s="130" t="s">
        <v>10226</v>
      </c>
    </row>
    <row r="9405" spans="8:8" x14ac:dyDescent="0.2">
      <c r="H9405" s="130" t="s">
        <v>10227</v>
      </c>
    </row>
    <row r="9406" spans="8:8" x14ac:dyDescent="0.2">
      <c r="H9406" s="130" t="s">
        <v>10228</v>
      </c>
    </row>
    <row r="9407" spans="8:8" x14ac:dyDescent="0.2">
      <c r="H9407" s="130" t="s">
        <v>10229</v>
      </c>
    </row>
    <row r="9408" spans="8:8" x14ac:dyDescent="0.2">
      <c r="H9408" s="130" t="s">
        <v>10230</v>
      </c>
    </row>
    <row r="9409" spans="8:8" x14ac:dyDescent="0.2">
      <c r="H9409" s="130" t="s">
        <v>10231</v>
      </c>
    </row>
    <row r="9410" spans="8:8" x14ac:dyDescent="0.2">
      <c r="H9410" s="130" t="s">
        <v>10232</v>
      </c>
    </row>
    <row r="9411" spans="8:8" x14ac:dyDescent="0.2">
      <c r="H9411" s="130" t="s">
        <v>10233</v>
      </c>
    </row>
    <row r="9412" spans="8:8" x14ac:dyDescent="0.2">
      <c r="H9412" s="130" t="s">
        <v>10234</v>
      </c>
    </row>
    <row r="9413" spans="8:8" x14ac:dyDescent="0.2">
      <c r="H9413" s="130" t="s">
        <v>10235</v>
      </c>
    </row>
    <row r="9414" spans="8:8" x14ac:dyDescent="0.2">
      <c r="H9414" s="130" t="s">
        <v>10236</v>
      </c>
    </row>
    <row r="9415" spans="8:8" x14ac:dyDescent="0.2">
      <c r="H9415" s="130" t="s">
        <v>10237</v>
      </c>
    </row>
    <row r="9416" spans="8:8" x14ac:dyDescent="0.2">
      <c r="H9416" s="130" t="s">
        <v>10238</v>
      </c>
    </row>
    <row r="9417" spans="8:8" x14ac:dyDescent="0.2">
      <c r="H9417" s="130" t="s">
        <v>10239</v>
      </c>
    </row>
    <row r="9418" spans="8:8" x14ac:dyDescent="0.2">
      <c r="H9418" s="130" t="s">
        <v>10240</v>
      </c>
    </row>
    <row r="9419" spans="8:8" x14ac:dyDescent="0.2">
      <c r="H9419" s="130" t="s">
        <v>10241</v>
      </c>
    </row>
    <row r="9420" spans="8:8" x14ac:dyDescent="0.2">
      <c r="H9420" s="130" t="s">
        <v>10242</v>
      </c>
    </row>
    <row r="9421" spans="8:8" x14ac:dyDescent="0.2">
      <c r="H9421" s="130" t="s">
        <v>10243</v>
      </c>
    </row>
    <row r="9422" spans="8:8" x14ac:dyDescent="0.2">
      <c r="H9422" s="130" t="s">
        <v>10244</v>
      </c>
    </row>
    <row r="9423" spans="8:8" x14ac:dyDescent="0.2">
      <c r="H9423" s="130" t="s">
        <v>10245</v>
      </c>
    </row>
    <row r="9424" spans="8:8" x14ac:dyDescent="0.2">
      <c r="H9424" s="130" t="s">
        <v>10246</v>
      </c>
    </row>
    <row r="9425" spans="8:8" x14ac:dyDescent="0.2">
      <c r="H9425" s="130" t="s">
        <v>10247</v>
      </c>
    </row>
    <row r="9426" spans="8:8" x14ac:dyDescent="0.2">
      <c r="H9426" s="130" t="s">
        <v>10248</v>
      </c>
    </row>
    <row r="9427" spans="8:8" x14ac:dyDescent="0.2">
      <c r="H9427" s="130" t="s">
        <v>10249</v>
      </c>
    </row>
    <row r="9428" spans="8:8" x14ac:dyDescent="0.2">
      <c r="H9428" s="130" t="s">
        <v>10250</v>
      </c>
    </row>
    <row r="9429" spans="8:8" x14ac:dyDescent="0.2">
      <c r="H9429" s="130" t="s">
        <v>10251</v>
      </c>
    </row>
    <row r="9430" spans="8:8" x14ac:dyDescent="0.2">
      <c r="H9430" s="130" t="s">
        <v>10252</v>
      </c>
    </row>
    <row r="9431" spans="8:8" x14ac:dyDescent="0.2">
      <c r="H9431" s="130" t="s">
        <v>10253</v>
      </c>
    </row>
    <row r="9432" spans="8:8" x14ac:dyDescent="0.2">
      <c r="H9432" s="130" t="s">
        <v>10254</v>
      </c>
    </row>
    <row r="9433" spans="8:8" x14ac:dyDescent="0.2">
      <c r="H9433" s="130" t="s">
        <v>10255</v>
      </c>
    </row>
    <row r="9434" spans="8:8" x14ac:dyDescent="0.2">
      <c r="H9434" s="130" t="s">
        <v>10256</v>
      </c>
    </row>
    <row r="9435" spans="8:8" x14ac:dyDescent="0.2">
      <c r="H9435" s="130" t="s">
        <v>10257</v>
      </c>
    </row>
    <row r="9436" spans="8:8" x14ac:dyDescent="0.2">
      <c r="H9436" s="130" t="s">
        <v>10258</v>
      </c>
    </row>
    <row r="9437" spans="8:8" x14ac:dyDescent="0.2">
      <c r="H9437" s="130" t="s">
        <v>10259</v>
      </c>
    </row>
    <row r="9438" spans="8:8" x14ac:dyDescent="0.2">
      <c r="H9438" s="130" t="s">
        <v>10260</v>
      </c>
    </row>
    <row r="9439" spans="8:8" x14ac:dyDescent="0.2">
      <c r="H9439" s="130" t="s">
        <v>10261</v>
      </c>
    </row>
    <row r="9440" spans="8:8" x14ac:dyDescent="0.2">
      <c r="H9440" s="130" t="s">
        <v>10262</v>
      </c>
    </row>
    <row r="9441" spans="8:8" x14ac:dyDescent="0.2">
      <c r="H9441" s="130" t="s">
        <v>10263</v>
      </c>
    </row>
    <row r="9442" spans="8:8" x14ac:dyDescent="0.2">
      <c r="H9442" s="130" t="s">
        <v>10264</v>
      </c>
    </row>
    <row r="9443" spans="8:8" x14ac:dyDescent="0.2">
      <c r="H9443" s="130" t="s">
        <v>10265</v>
      </c>
    </row>
    <row r="9444" spans="8:8" x14ac:dyDescent="0.2">
      <c r="H9444" s="130" t="s">
        <v>10266</v>
      </c>
    </row>
    <row r="9445" spans="8:8" x14ac:dyDescent="0.2">
      <c r="H9445" s="130" t="s">
        <v>10267</v>
      </c>
    </row>
    <row r="9446" spans="8:8" x14ac:dyDescent="0.2">
      <c r="H9446" s="130" t="s">
        <v>10268</v>
      </c>
    </row>
    <row r="9447" spans="8:8" x14ac:dyDescent="0.2">
      <c r="H9447" s="130" t="s">
        <v>10269</v>
      </c>
    </row>
    <row r="9448" spans="8:8" x14ac:dyDescent="0.2">
      <c r="H9448" s="130" t="s">
        <v>10270</v>
      </c>
    </row>
    <row r="9449" spans="8:8" x14ac:dyDescent="0.2">
      <c r="H9449" s="130" t="s">
        <v>10271</v>
      </c>
    </row>
    <row r="9450" spans="8:8" x14ac:dyDescent="0.2">
      <c r="H9450" s="130" t="s">
        <v>10272</v>
      </c>
    </row>
    <row r="9451" spans="8:8" x14ac:dyDescent="0.2">
      <c r="H9451" s="130" t="s">
        <v>10273</v>
      </c>
    </row>
    <row r="9452" spans="8:8" x14ac:dyDescent="0.2">
      <c r="H9452" s="130" t="s">
        <v>10274</v>
      </c>
    </row>
    <row r="9453" spans="8:8" x14ac:dyDescent="0.2">
      <c r="H9453" s="130" t="s">
        <v>10275</v>
      </c>
    </row>
    <row r="9454" spans="8:8" x14ac:dyDescent="0.2">
      <c r="H9454" s="130" t="s">
        <v>10276</v>
      </c>
    </row>
    <row r="9455" spans="8:8" x14ac:dyDescent="0.2">
      <c r="H9455" s="130" t="s">
        <v>10277</v>
      </c>
    </row>
    <row r="9456" spans="8:8" x14ac:dyDescent="0.2">
      <c r="H9456" s="130" t="s">
        <v>10278</v>
      </c>
    </row>
    <row r="9457" spans="8:8" x14ac:dyDescent="0.2">
      <c r="H9457" s="130" t="s">
        <v>10279</v>
      </c>
    </row>
    <row r="9458" spans="8:8" x14ac:dyDescent="0.2">
      <c r="H9458" s="130" t="s">
        <v>10280</v>
      </c>
    </row>
    <row r="9459" spans="8:8" x14ac:dyDescent="0.2">
      <c r="H9459" s="130" t="s">
        <v>10281</v>
      </c>
    </row>
    <row r="9460" spans="8:8" x14ac:dyDescent="0.2">
      <c r="H9460" s="130" t="s">
        <v>10282</v>
      </c>
    </row>
    <row r="9461" spans="8:8" x14ac:dyDescent="0.2">
      <c r="H9461" s="130" t="s">
        <v>10283</v>
      </c>
    </row>
    <row r="9462" spans="8:8" x14ac:dyDescent="0.2">
      <c r="H9462" s="130" t="s">
        <v>10284</v>
      </c>
    </row>
    <row r="9463" spans="8:8" x14ac:dyDescent="0.2">
      <c r="H9463" s="130" t="s">
        <v>10285</v>
      </c>
    </row>
    <row r="9464" spans="8:8" x14ac:dyDescent="0.2">
      <c r="H9464" s="130" t="s">
        <v>10286</v>
      </c>
    </row>
    <row r="9465" spans="8:8" x14ac:dyDescent="0.2">
      <c r="H9465" s="130" t="s">
        <v>10287</v>
      </c>
    </row>
    <row r="9466" spans="8:8" x14ac:dyDescent="0.2">
      <c r="H9466" s="130" t="s">
        <v>10288</v>
      </c>
    </row>
    <row r="9467" spans="8:8" x14ac:dyDescent="0.2">
      <c r="H9467" s="130" t="s">
        <v>10289</v>
      </c>
    </row>
    <row r="9468" spans="8:8" x14ac:dyDescent="0.2">
      <c r="H9468" s="130" t="s">
        <v>10290</v>
      </c>
    </row>
    <row r="9469" spans="8:8" x14ac:dyDescent="0.2">
      <c r="H9469" s="130" t="s">
        <v>10291</v>
      </c>
    </row>
    <row r="9470" spans="8:8" x14ac:dyDescent="0.2">
      <c r="H9470" s="130" t="s">
        <v>10292</v>
      </c>
    </row>
    <row r="9471" spans="8:8" x14ac:dyDescent="0.2">
      <c r="H9471" s="130" t="s">
        <v>10293</v>
      </c>
    </row>
    <row r="9472" spans="8:8" x14ac:dyDescent="0.2">
      <c r="H9472" s="130" t="s">
        <v>10294</v>
      </c>
    </row>
    <row r="9473" spans="8:8" x14ac:dyDescent="0.2">
      <c r="H9473" s="130" t="s">
        <v>10295</v>
      </c>
    </row>
    <row r="9474" spans="8:8" x14ac:dyDescent="0.2">
      <c r="H9474" s="130" t="s">
        <v>10296</v>
      </c>
    </row>
    <row r="9475" spans="8:8" x14ac:dyDescent="0.2">
      <c r="H9475" s="130" t="s">
        <v>10297</v>
      </c>
    </row>
    <row r="9476" spans="8:8" x14ac:dyDescent="0.2">
      <c r="H9476" s="130" t="s">
        <v>10298</v>
      </c>
    </row>
    <row r="9477" spans="8:8" x14ac:dyDescent="0.2">
      <c r="H9477" s="130" t="s">
        <v>10299</v>
      </c>
    </row>
    <row r="9478" spans="8:8" x14ac:dyDescent="0.2">
      <c r="H9478" s="130" t="s">
        <v>10300</v>
      </c>
    </row>
    <row r="9479" spans="8:8" x14ac:dyDescent="0.2">
      <c r="H9479" s="130" t="s">
        <v>10301</v>
      </c>
    </row>
    <row r="9480" spans="8:8" x14ac:dyDescent="0.2">
      <c r="H9480" s="130" t="s">
        <v>10302</v>
      </c>
    </row>
    <row r="9481" spans="8:8" x14ac:dyDescent="0.2">
      <c r="H9481" s="130" t="s">
        <v>10303</v>
      </c>
    </row>
    <row r="9482" spans="8:8" x14ac:dyDescent="0.2">
      <c r="H9482" s="130" t="s">
        <v>10304</v>
      </c>
    </row>
    <row r="9483" spans="8:8" x14ac:dyDescent="0.2">
      <c r="H9483" s="130" t="s">
        <v>10305</v>
      </c>
    </row>
    <row r="9484" spans="8:8" x14ac:dyDescent="0.2">
      <c r="H9484" s="130" t="s">
        <v>10306</v>
      </c>
    </row>
    <row r="9485" spans="8:8" x14ac:dyDescent="0.2">
      <c r="H9485" s="130" t="s">
        <v>10307</v>
      </c>
    </row>
    <row r="9486" spans="8:8" x14ac:dyDescent="0.2">
      <c r="H9486" s="130" t="s">
        <v>10308</v>
      </c>
    </row>
    <row r="9487" spans="8:8" x14ac:dyDescent="0.2">
      <c r="H9487" s="130" t="s">
        <v>10309</v>
      </c>
    </row>
    <row r="9488" spans="8:8" x14ac:dyDescent="0.2">
      <c r="H9488" s="130" t="s">
        <v>10310</v>
      </c>
    </row>
    <row r="9489" spans="8:8" x14ac:dyDescent="0.2">
      <c r="H9489" s="130" t="s">
        <v>10311</v>
      </c>
    </row>
    <row r="9490" spans="8:8" x14ac:dyDescent="0.2">
      <c r="H9490" s="130" t="s">
        <v>10312</v>
      </c>
    </row>
    <row r="9491" spans="8:8" x14ac:dyDescent="0.2">
      <c r="H9491" s="130" t="s">
        <v>10313</v>
      </c>
    </row>
    <row r="9492" spans="8:8" x14ac:dyDescent="0.2">
      <c r="H9492" s="130" t="s">
        <v>10314</v>
      </c>
    </row>
    <row r="9493" spans="8:8" x14ac:dyDescent="0.2">
      <c r="H9493" s="130" t="s">
        <v>10315</v>
      </c>
    </row>
    <row r="9494" spans="8:8" x14ac:dyDescent="0.2">
      <c r="H9494" s="130" t="s">
        <v>10316</v>
      </c>
    </row>
    <row r="9495" spans="8:8" x14ac:dyDescent="0.2">
      <c r="H9495" s="130" t="s">
        <v>10317</v>
      </c>
    </row>
    <row r="9496" spans="8:8" x14ac:dyDescent="0.2">
      <c r="H9496" s="130" t="s">
        <v>10318</v>
      </c>
    </row>
    <row r="9497" spans="8:8" x14ac:dyDescent="0.2">
      <c r="H9497" s="130" t="s">
        <v>10319</v>
      </c>
    </row>
    <row r="9498" spans="8:8" x14ac:dyDescent="0.2">
      <c r="H9498" s="130" t="s">
        <v>10320</v>
      </c>
    </row>
    <row r="9499" spans="8:8" x14ac:dyDescent="0.2">
      <c r="H9499" s="130" t="s">
        <v>10321</v>
      </c>
    </row>
    <row r="9500" spans="8:8" x14ac:dyDescent="0.2">
      <c r="H9500" s="130" t="s">
        <v>10322</v>
      </c>
    </row>
    <row r="9501" spans="8:8" x14ac:dyDescent="0.2">
      <c r="H9501" s="130" t="s">
        <v>10323</v>
      </c>
    </row>
    <row r="9502" spans="8:8" x14ac:dyDescent="0.2">
      <c r="H9502" s="130" t="s">
        <v>10324</v>
      </c>
    </row>
    <row r="9503" spans="8:8" x14ac:dyDescent="0.2">
      <c r="H9503" s="130" t="s">
        <v>10325</v>
      </c>
    </row>
    <row r="9504" spans="8:8" x14ac:dyDescent="0.2">
      <c r="H9504" s="130" t="s">
        <v>10326</v>
      </c>
    </row>
    <row r="9505" spans="8:8" x14ac:dyDescent="0.2">
      <c r="H9505" s="130" t="s">
        <v>10327</v>
      </c>
    </row>
    <row r="9506" spans="8:8" x14ac:dyDescent="0.2">
      <c r="H9506" s="130" t="s">
        <v>10328</v>
      </c>
    </row>
    <row r="9507" spans="8:8" x14ac:dyDescent="0.2">
      <c r="H9507" s="130" t="s">
        <v>10329</v>
      </c>
    </row>
    <row r="9508" spans="8:8" x14ac:dyDescent="0.2">
      <c r="H9508" s="130" t="s">
        <v>10330</v>
      </c>
    </row>
    <row r="9509" spans="8:8" x14ac:dyDescent="0.2">
      <c r="H9509" s="130" t="s">
        <v>10331</v>
      </c>
    </row>
    <row r="9510" spans="8:8" x14ac:dyDescent="0.2">
      <c r="H9510" s="130" t="s">
        <v>10332</v>
      </c>
    </row>
    <row r="9511" spans="8:8" x14ac:dyDescent="0.2">
      <c r="H9511" s="130" t="s">
        <v>10333</v>
      </c>
    </row>
    <row r="9512" spans="8:8" x14ac:dyDescent="0.2">
      <c r="H9512" s="130" t="s">
        <v>10334</v>
      </c>
    </row>
    <row r="9513" spans="8:8" x14ac:dyDescent="0.2">
      <c r="H9513" s="130" t="s">
        <v>10335</v>
      </c>
    </row>
    <row r="9514" spans="8:8" x14ac:dyDescent="0.2">
      <c r="H9514" s="130" t="s">
        <v>10336</v>
      </c>
    </row>
    <row r="9515" spans="8:8" x14ac:dyDescent="0.2">
      <c r="H9515" s="130" t="s">
        <v>10337</v>
      </c>
    </row>
    <row r="9516" spans="8:8" x14ac:dyDescent="0.2">
      <c r="H9516" s="130" t="s">
        <v>10338</v>
      </c>
    </row>
    <row r="9517" spans="8:8" x14ac:dyDescent="0.2">
      <c r="H9517" s="130" t="s">
        <v>10339</v>
      </c>
    </row>
    <row r="9518" spans="8:8" x14ac:dyDescent="0.2">
      <c r="H9518" s="130" t="s">
        <v>10340</v>
      </c>
    </row>
    <row r="9519" spans="8:8" x14ac:dyDescent="0.2">
      <c r="H9519" s="130" t="s">
        <v>10341</v>
      </c>
    </row>
    <row r="9520" spans="8:8" x14ac:dyDescent="0.2">
      <c r="H9520" s="130" t="s">
        <v>10342</v>
      </c>
    </row>
    <row r="9521" spans="8:8" x14ac:dyDescent="0.2">
      <c r="H9521" s="130" t="s">
        <v>10343</v>
      </c>
    </row>
    <row r="9522" spans="8:8" x14ac:dyDescent="0.2">
      <c r="H9522" s="130" t="s">
        <v>10344</v>
      </c>
    </row>
    <row r="9523" spans="8:8" x14ac:dyDescent="0.2">
      <c r="H9523" s="130" t="s">
        <v>10345</v>
      </c>
    </row>
    <row r="9524" spans="8:8" x14ac:dyDescent="0.2">
      <c r="H9524" s="130" t="s">
        <v>10346</v>
      </c>
    </row>
    <row r="9525" spans="8:8" x14ac:dyDescent="0.2">
      <c r="H9525" s="130" t="s">
        <v>10347</v>
      </c>
    </row>
    <row r="9526" spans="8:8" x14ac:dyDescent="0.2">
      <c r="H9526" s="130" t="s">
        <v>10348</v>
      </c>
    </row>
    <row r="9527" spans="8:8" x14ac:dyDescent="0.2">
      <c r="H9527" s="130" t="s">
        <v>10349</v>
      </c>
    </row>
    <row r="9528" spans="8:8" x14ac:dyDescent="0.2">
      <c r="H9528" s="130" t="s">
        <v>10350</v>
      </c>
    </row>
    <row r="9529" spans="8:8" x14ac:dyDescent="0.2">
      <c r="H9529" s="130" t="s">
        <v>10351</v>
      </c>
    </row>
    <row r="9530" spans="8:8" x14ac:dyDescent="0.2">
      <c r="H9530" s="130" t="s">
        <v>10352</v>
      </c>
    </row>
    <row r="9531" spans="8:8" x14ac:dyDescent="0.2">
      <c r="H9531" s="130" t="s">
        <v>10353</v>
      </c>
    </row>
    <row r="9532" spans="8:8" x14ac:dyDescent="0.2">
      <c r="H9532" s="130" t="s">
        <v>10354</v>
      </c>
    </row>
    <row r="9533" spans="8:8" x14ac:dyDescent="0.2">
      <c r="H9533" s="130" t="s">
        <v>10355</v>
      </c>
    </row>
    <row r="9534" spans="8:8" x14ac:dyDescent="0.2">
      <c r="H9534" s="130" t="s">
        <v>10356</v>
      </c>
    </row>
    <row r="9535" spans="8:8" x14ac:dyDescent="0.2">
      <c r="H9535" s="130" t="s">
        <v>10357</v>
      </c>
    </row>
    <row r="9536" spans="8:8" x14ac:dyDescent="0.2">
      <c r="H9536" s="130" t="s">
        <v>10358</v>
      </c>
    </row>
    <row r="9537" spans="8:8" x14ac:dyDescent="0.2">
      <c r="H9537" s="130" t="s">
        <v>10359</v>
      </c>
    </row>
    <row r="9538" spans="8:8" x14ac:dyDescent="0.2">
      <c r="H9538" s="130" t="s">
        <v>10360</v>
      </c>
    </row>
    <row r="9539" spans="8:8" x14ac:dyDescent="0.2">
      <c r="H9539" s="130" t="s">
        <v>10361</v>
      </c>
    </row>
    <row r="9540" spans="8:8" x14ac:dyDescent="0.2">
      <c r="H9540" s="130" t="s">
        <v>10362</v>
      </c>
    </row>
    <row r="9541" spans="8:8" x14ac:dyDescent="0.2">
      <c r="H9541" s="130" t="s">
        <v>10363</v>
      </c>
    </row>
    <row r="9542" spans="8:8" x14ac:dyDescent="0.2">
      <c r="H9542" s="130" t="s">
        <v>10364</v>
      </c>
    </row>
    <row r="9543" spans="8:8" x14ac:dyDescent="0.2">
      <c r="H9543" s="130" t="s">
        <v>10365</v>
      </c>
    </row>
    <row r="9544" spans="8:8" x14ac:dyDescent="0.2">
      <c r="H9544" s="130" t="s">
        <v>10366</v>
      </c>
    </row>
    <row r="9545" spans="8:8" x14ac:dyDescent="0.2">
      <c r="H9545" s="130" t="s">
        <v>10367</v>
      </c>
    </row>
    <row r="9546" spans="8:8" x14ac:dyDescent="0.2">
      <c r="H9546" s="130" t="s">
        <v>10368</v>
      </c>
    </row>
    <row r="9547" spans="8:8" x14ac:dyDescent="0.2">
      <c r="H9547" s="130" t="s">
        <v>10369</v>
      </c>
    </row>
    <row r="9548" spans="8:8" x14ac:dyDescent="0.2">
      <c r="H9548" s="130" t="s">
        <v>10370</v>
      </c>
    </row>
    <row r="9549" spans="8:8" x14ac:dyDescent="0.2">
      <c r="H9549" s="130" t="s">
        <v>10371</v>
      </c>
    </row>
    <row r="9550" spans="8:8" x14ac:dyDescent="0.2">
      <c r="H9550" s="130" t="s">
        <v>10372</v>
      </c>
    </row>
    <row r="9551" spans="8:8" x14ac:dyDescent="0.2">
      <c r="H9551" s="130" t="s">
        <v>10373</v>
      </c>
    </row>
    <row r="9552" spans="8:8" x14ac:dyDescent="0.2">
      <c r="H9552" s="130" t="s">
        <v>10374</v>
      </c>
    </row>
    <row r="9553" spans="8:8" x14ac:dyDescent="0.2">
      <c r="H9553" s="130" t="s">
        <v>10375</v>
      </c>
    </row>
    <row r="9554" spans="8:8" x14ac:dyDescent="0.2">
      <c r="H9554" s="130" t="s">
        <v>10376</v>
      </c>
    </row>
    <row r="9555" spans="8:8" x14ac:dyDescent="0.2">
      <c r="H9555" s="130" t="s">
        <v>10377</v>
      </c>
    </row>
    <row r="9556" spans="8:8" x14ac:dyDescent="0.2">
      <c r="H9556" s="130" t="s">
        <v>10378</v>
      </c>
    </row>
    <row r="9557" spans="8:8" x14ac:dyDescent="0.2">
      <c r="H9557" s="130" t="s">
        <v>10379</v>
      </c>
    </row>
    <row r="9558" spans="8:8" x14ac:dyDescent="0.2">
      <c r="H9558" s="130" t="s">
        <v>10380</v>
      </c>
    </row>
    <row r="9559" spans="8:8" x14ac:dyDescent="0.2">
      <c r="H9559" s="130" t="s">
        <v>10381</v>
      </c>
    </row>
    <row r="9560" spans="8:8" x14ac:dyDescent="0.2">
      <c r="H9560" s="130" t="s">
        <v>10382</v>
      </c>
    </row>
    <row r="9561" spans="8:8" x14ac:dyDescent="0.2">
      <c r="H9561" s="130" t="s">
        <v>10383</v>
      </c>
    </row>
    <row r="9562" spans="8:8" x14ac:dyDescent="0.2">
      <c r="H9562" s="130" t="s">
        <v>10384</v>
      </c>
    </row>
    <row r="9563" spans="8:8" x14ac:dyDescent="0.2">
      <c r="H9563" s="130" t="s">
        <v>10385</v>
      </c>
    </row>
    <row r="9564" spans="8:8" x14ac:dyDescent="0.2">
      <c r="H9564" s="130" t="s">
        <v>10386</v>
      </c>
    </row>
    <row r="9565" spans="8:8" x14ac:dyDescent="0.2">
      <c r="H9565" s="130" t="s">
        <v>10387</v>
      </c>
    </row>
    <row r="9566" spans="8:8" x14ac:dyDescent="0.2">
      <c r="H9566" s="130" t="s">
        <v>10388</v>
      </c>
    </row>
    <row r="9567" spans="8:8" x14ac:dyDescent="0.2">
      <c r="H9567" s="130" t="s">
        <v>10389</v>
      </c>
    </row>
    <row r="9568" spans="8:8" x14ac:dyDescent="0.2">
      <c r="H9568" s="130" t="s">
        <v>10390</v>
      </c>
    </row>
    <row r="9569" spans="8:8" x14ac:dyDescent="0.2">
      <c r="H9569" s="130" t="s">
        <v>10391</v>
      </c>
    </row>
    <row r="9570" spans="8:8" x14ac:dyDescent="0.2">
      <c r="H9570" s="130" t="s">
        <v>10392</v>
      </c>
    </row>
    <row r="9571" spans="8:8" x14ac:dyDescent="0.2">
      <c r="H9571" s="130" t="s">
        <v>10393</v>
      </c>
    </row>
    <row r="9572" spans="8:8" x14ac:dyDescent="0.2">
      <c r="H9572" s="130" t="s">
        <v>10394</v>
      </c>
    </row>
    <row r="9573" spans="8:8" x14ac:dyDescent="0.2">
      <c r="H9573" s="130" t="s">
        <v>10395</v>
      </c>
    </row>
    <row r="9574" spans="8:8" x14ac:dyDescent="0.2">
      <c r="H9574" s="130" t="s">
        <v>10396</v>
      </c>
    </row>
    <row r="9575" spans="8:8" x14ac:dyDescent="0.2">
      <c r="H9575" s="130" t="s">
        <v>10397</v>
      </c>
    </row>
    <row r="9576" spans="8:8" x14ac:dyDescent="0.2">
      <c r="H9576" s="130" t="s">
        <v>10398</v>
      </c>
    </row>
    <row r="9577" spans="8:8" x14ac:dyDescent="0.2">
      <c r="H9577" s="130" t="s">
        <v>10399</v>
      </c>
    </row>
    <row r="9578" spans="8:8" x14ac:dyDescent="0.2">
      <c r="H9578" s="130" t="s">
        <v>10400</v>
      </c>
    </row>
    <row r="9579" spans="8:8" x14ac:dyDescent="0.2">
      <c r="H9579" s="130" t="s">
        <v>10401</v>
      </c>
    </row>
    <row r="9580" spans="8:8" x14ac:dyDescent="0.2">
      <c r="H9580" s="130" t="s">
        <v>10402</v>
      </c>
    </row>
    <row r="9581" spans="8:8" x14ac:dyDescent="0.2">
      <c r="H9581" s="130" t="s">
        <v>10403</v>
      </c>
    </row>
    <row r="9582" spans="8:8" x14ac:dyDescent="0.2">
      <c r="H9582" s="130" t="s">
        <v>10404</v>
      </c>
    </row>
    <row r="9583" spans="8:8" x14ac:dyDescent="0.2">
      <c r="H9583" s="130" t="s">
        <v>10405</v>
      </c>
    </row>
    <row r="9584" spans="8:8" x14ac:dyDescent="0.2">
      <c r="H9584" s="130" t="s">
        <v>10406</v>
      </c>
    </row>
    <row r="9585" spans="8:8" x14ac:dyDescent="0.2">
      <c r="H9585" s="130" t="s">
        <v>10407</v>
      </c>
    </row>
    <row r="9586" spans="8:8" x14ac:dyDescent="0.2">
      <c r="H9586" s="130" t="s">
        <v>10408</v>
      </c>
    </row>
    <row r="9587" spans="8:8" x14ac:dyDescent="0.2">
      <c r="H9587" s="130" t="s">
        <v>10409</v>
      </c>
    </row>
    <row r="9588" spans="8:8" x14ac:dyDescent="0.2">
      <c r="H9588" s="130" t="s">
        <v>10410</v>
      </c>
    </row>
    <row r="9589" spans="8:8" x14ac:dyDescent="0.2">
      <c r="H9589" s="130" t="s">
        <v>10411</v>
      </c>
    </row>
    <row r="9590" spans="8:8" x14ac:dyDescent="0.2">
      <c r="H9590" s="130" t="s">
        <v>10412</v>
      </c>
    </row>
    <row r="9591" spans="8:8" x14ac:dyDescent="0.2">
      <c r="H9591" s="130" t="s">
        <v>10413</v>
      </c>
    </row>
    <row r="9592" spans="8:8" x14ac:dyDescent="0.2">
      <c r="H9592" s="130" t="s">
        <v>10414</v>
      </c>
    </row>
    <row r="9593" spans="8:8" x14ac:dyDescent="0.2">
      <c r="H9593" s="130" t="s">
        <v>10415</v>
      </c>
    </row>
    <row r="9594" spans="8:8" x14ac:dyDescent="0.2">
      <c r="H9594" s="130" t="s">
        <v>10416</v>
      </c>
    </row>
    <row r="9595" spans="8:8" x14ac:dyDescent="0.2">
      <c r="H9595" s="130" t="s">
        <v>10417</v>
      </c>
    </row>
    <row r="9596" spans="8:8" x14ac:dyDescent="0.2">
      <c r="H9596" s="130" t="s">
        <v>10418</v>
      </c>
    </row>
    <row r="9597" spans="8:8" x14ac:dyDescent="0.2">
      <c r="H9597" s="130" t="s">
        <v>10419</v>
      </c>
    </row>
    <row r="9598" spans="8:8" x14ac:dyDescent="0.2">
      <c r="H9598" s="130" t="s">
        <v>10420</v>
      </c>
    </row>
    <row r="9599" spans="8:8" x14ac:dyDescent="0.2">
      <c r="H9599" s="130" t="s">
        <v>10421</v>
      </c>
    </row>
    <row r="9600" spans="8:8" x14ac:dyDescent="0.2">
      <c r="H9600" s="130" t="s">
        <v>10422</v>
      </c>
    </row>
    <row r="9601" spans="8:8" x14ac:dyDescent="0.2">
      <c r="H9601" s="130" t="s">
        <v>10423</v>
      </c>
    </row>
    <row r="9602" spans="8:8" x14ac:dyDescent="0.2">
      <c r="H9602" s="130" t="s">
        <v>10424</v>
      </c>
    </row>
    <row r="9603" spans="8:8" x14ac:dyDescent="0.2">
      <c r="H9603" s="130" t="s">
        <v>10425</v>
      </c>
    </row>
    <row r="9604" spans="8:8" x14ac:dyDescent="0.2">
      <c r="H9604" s="130" t="s">
        <v>10426</v>
      </c>
    </row>
    <row r="9605" spans="8:8" x14ac:dyDescent="0.2">
      <c r="H9605" s="130" t="s">
        <v>10427</v>
      </c>
    </row>
    <row r="9606" spans="8:8" x14ac:dyDescent="0.2">
      <c r="H9606" s="130" t="s">
        <v>10428</v>
      </c>
    </row>
    <row r="9607" spans="8:8" x14ac:dyDescent="0.2">
      <c r="H9607" s="130" t="s">
        <v>10429</v>
      </c>
    </row>
    <row r="9608" spans="8:8" x14ac:dyDescent="0.2">
      <c r="H9608" s="130" t="s">
        <v>10430</v>
      </c>
    </row>
    <row r="9609" spans="8:8" x14ac:dyDescent="0.2">
      <c r="H9609" s="130" t="s">
        <v>10431</v>
      </c>
    </row>
    <row r="9610" spans="8:8" x14ac:dyDescent="0.2">
      <c r="H9610" s="130" t="s">
        <v>10432</v>
      </c>
    </row>
    <row r="9611" spans="8:8" x14ac:dyDescent="0.2">
      <c r="H9611" s="130" t="s">
        <v>10433</v>
      </c>
    </row>
    <row r="9612" spans="8:8" x14ac:dyDescent="0.2">
      <c r="H9612" s="130" t="s">
        <v>10434</v>
      </c>
    </row>
    <row r="9613" spans="8:8" x14ac:dyDescent="0.2">
      <c r="H9613" s="130" t="s">
        <v>10435</v>
      </c>
    </row>
    <row r="9614" spans="8:8" x14ac:dyDescent="0.2">
      <c r="H9614" s="130" t="s">
        <v>10436</v>
      </c>
    </row>
    <row r="9615" spans="8:8" x14ac:dyDescent="0.2">
      <c r="H9615" s="130" t="s">
        <v>10437</v>
      </c>
    </row>
    <row r="9616" spans="8:8" x14ac:dyDescent="0.2">
      <c r="H9616" s="130" t="s">
        <v>10438</v>
      </c>
    </row>
    <row r="9617" spans="8:8" x14ac:dyDescent="0.2">
      <c r="H9617" s="130" t="s">
        <v>10439</v>
      </c>
    </row>
    <row r="9618" spans="8:8" x14ac:dyDescent="0.2">
      <c r="H9618" s="130" t="s">
        <v>10440</v>
      </c>
    </row>
    <row r="9619" spans="8:8" x14ac:dyDescent="0.2">
      <c r="H9619" s="130" t="s">
        <v>10441</v>
      </c>
    </row>
    <row r="9620" spans="8:8" x14ac:dyDescent="0.2">
      <c r="H9620" s="130" t="s">
        <v>10442</v>
      </c>
    </row>
    <row r="9621" spans="8:8" x14ac:dyDescent="0.2">
      <c r="H9621" s="130" t="s">
        <v>10443</v>
      </c>
    </row>
    <row r="9622" spans="8:8" x14ac:dyDescent="0.2">
      <c r="H9622" s="130" t="s">
        <v>10444</v>
      </c>
    </row>
    <row r="9623" spans="8:8" x14ac:dyDescent="0.2">
      <c r="H9623" s="130" t="s">
        <v>10445</v>
      </c>
    </row>
    <row r="9624" spans="8:8" x14ac:dyDescent="0.2">
      <c r="H9624" s="130" t="s">
        <v>10446</v>
      </c>
    </row>
    <row r="9625" spans="8:8" x14ac:dyDescent="0.2">
      <c r="H9625" s="130" t="s">
        <v>10447</v>
      </c>
    </row>
    <row r="9626" spans="8:8" x14ac:dyDescent="0.2">
      <c r="H9626" s="130" t="s">
        <v>10448</v>
      </c>
    </row>
    <row r="9627" spans="8:8" x14ac:dyDescent="0.2">
      <c r="H9627" s="130" t="s">
        <v>10449</v>
      </c>
    </row>
    <row r="9628" spans="8:8" x14ac:dyDescent="0.2">
      <c r="H9628" s="130" t="s">
        <v>10450</v>
      </c>
    </row>
    <row r="9629" spans="8:8" x14ac:dyDescent="0.2">
      <c r="H9629" s="130" t="s">
        <v>10451</v>
      </c>
    </row>
    <row r="9630" spans="8:8" x14ac:dyDescent="0.2">
      <c r="H9630" s="130" t="s">
        <v>10452</v>
      </c>
    </row>
    <row r="9631" spans="8:8" x14ac:dyDescent="0.2">
      <c r="H9631" s="130" t="s">
        <v>10453</v>
      </c>
    </row>
    <row r="9632" spans="8:8" x14ac:dyDescent="0.2">
      <c r="H9632" s="130" t="s">
        <v>10454</v>
      </c>
    </row>
    <row r="9633" spans="8:8" x14ac:dyDescent="0.2">
      <c r="H9633" s="130" t="s">
        <v>10455</v>
      </c>
    </row>
    <row r="9634" spans="8:8" x14ac:dyDescent="0.2">
      <c r="H9634" s="130" t="s">
        <v>10456</v>
      </c>
    </row>
    <row r="9635" spans="8:8" x14ac:dyDescent="0.2">
      <c r="H9635" s="130" t="s">
        <v>10457</v>
      </c>
    </row>
    <row r="9636" spans="8:8" x14ac:dyDescent="0.2">
      <c r="H9636" s="130" t="s">
        <v>10458</v>
      </c>
    </row>
    <row r="9637" spans="8:8" x14ac:dyDescent="0.2">
      <c r="H9637" s="130" t="s">
        <v>10459</v>
      </c>
    </row>
    <row r="9638" spans="8:8" x14ac:dyDescent="0.2">
      <c r="H9638" s="130" t="s">
        <v>10460</v>
      </c>
    </row>
    <row r="9639" spans="8:8" x14ac:dyDescent="0.2">
      <c r="H9639" s="130" t="s">
        <v>10461</v>
      </c>
    </row>
    <row r="9640" spans="8:8" x14ac:dyDescent="0.2">
      <c r="H9640" s="130" t="s">
        <v>10462</v>
      </c>
    </row>
    <row r="9641" spans="8:8" x14ac:dyDescent="0.2">
      <c r="H9641" s="130" t="s">
        <v>10463</v>
      </c>
    </row>
    <row r="9642" spans="8:8" x14ac:dyDescent="0.2">
      <c r="H9642" s="130" t="s">
        <v>10464</v>
      </c>
    </row>
    <row r="9643" spans="8:8" x14ac:dyDescent="0.2">
      <c r="H9643" s="130" t="s">
        <v>10465</v>
      </c>
    </row>
    <row r="9644" spans="8:8" x14ac:dyDescent="0.2">
      <c r="H9644" s="130" t="s">
        <v>10466</v>
      </c>
    </row>
    <row r="9645" spans="8:8" x14ac:dyDescent="0.2">
      <c r="H9645" s="130" t="s">
        <v>10467</v>
      </c>
    </row>
    <row r="9646" spans="8:8" x14ac:dyDescent="0.2">
      <c r="H9646" s="130" t="s">
        <v>10468</v>
      </c>
    </row>
    <row r="9647" spans="8:8" x14ac:dyDescent="0.2">
      <c r="H9647" s="130" t="s">
        <v>10469</v>
      </c>
    </row>
    <row r="9648" spans="8:8" x14ac:dyDescent="0.2">
      <c r="H9648" s="130" t="s">
        <v>10470</v>
      </c>
    </row>
    <row r="9649" spans="8:8" x14ac:dyDescent="0.2">
      <c r="H9649" s="130" t="s">
        <v>10471</v>
      </c>
    </row>
    <row r="9650" spans="8:8" x14ac:dyDescent="0.2">
      <c r="H9650" s="130" t="s">
        <v>10472</v>
      </c>
    </row>
    <row r="9651" spans="8:8" x14ac:dyDescent="0.2">
      <c r="H9651" s="130" t="s">
        <v>10473</v>
      </c>
    </row>
    <row r="9652" spans="8:8" x14ac:dyDescent="0.2">
      <c r="H9652" s="130" t="s">
        <v>10474</v>
      </c>
    </row>
    <row r="9653" spans="8:8" x14ac:dyDescent="0.2">
      <c r="H9653" s="130" t="s">
        <v>10475</v>
      </c>
    </row>
    <row r="9654" spans="8:8" x14ac:dyDescent="0.2">
      <c r="H9654" s="130" t="s">
        <v>10476</v>
      </c>
    </row>
    <row r="9655" spans="8:8" x14ac:dyDescent="0.2">
      <c r="H9655" s="130" t="s">
        <v>10477</v>
      </c>
    </row>
    <row r="9656" spans="8:8" x14ac:dyDescent="0.2">
      <c r="H9656" s="130" t="s">
        <v>10478</v>
      </c>
    </row>
    <row r="9657" spans="8:8" x14ac:dyDescent="0.2">
      <c r="H9657" s="130" t="s">
        <v>10479</v>
      </c>
    </row>
    <row r="9658" spans="8:8" x14ac:dyDescent="0.2">
      <c r="H9658" s="130" t="s">
        <v>10480</v>
      </c>
    </row>
    <row r="9659" spans="8:8" x14ac:dyDescent="0.2">
      <c r="H9659" s="130" t="s">
        <v>10481</v>
      </c>
    </row>
    <row r="9660" spans="8:8" x14ac:dyDescent="0.2">
      <c r="H9660" s="130" t="s">
        <v>10482</v>
      </c>
    </row>
    <row r="9661" spans="8:8" x14ac:dyDescent="0.2">
      <c r="H9661" s="130" t="s">
        <v>10483</v>
      </c>
    </row>
    <row r="9662" spans="8:8" x14ac:dyDescent="0.2">
      <c r="H9662" s="130" t="s">
        <v>10484</v>
      </c>
    </row>
    <row r="9663" spans="8:8" x14ac:dyDescent="0.2">
      <c r="H9663" s="130" t="s">
        <v>10485</v>
      </c>
    </row>
    <row r="9664" spans="8:8" x14ac:dyDescent="0.2">
      <c r="H9664" s="130" t="s">
        <v>10486</v>
      </c>
    </row>
    <row r="9665" spans="8:8" x14ac:dyDescent="0.2">
      <c r="H9665" s="130" t="s">
        <v>10487</v>
      </c>
    </row>
    <row r="9666" spans="8:8" x14ac:dyDescent="0.2">
      <c r="H9666" s="130" t="s">
        <v>10488</v>
      </c>
    </row>
    <row r="9667" spans="8:8" x14ac:dyDescent="0.2">
      <c r="H9667" s="130" t="s">
        <v>10489</v>
      </c>
    </row>
    <row r="9668" spans="8:8" x14ac:dyDescent="0.2">
      <c r="H9668" s="130" t="s">
        <v>10490</v>
      </c>
    </row>
    <row r="9669" spans="8:8" x14ac:dyDescent="0.2">
      <c r="H9669" s="130" t="s">
        <v>10491</v>
      </c>
    </row>
    <row r="9670" spans="8:8" x14ac:dyDescent="0.2">
      <c r="H9670" s="130" t="s">
        <v>10492</v>
      </c>
    </row>
    <row r="9671" spans="8:8" x14ac:dyDescent="0.2">
      <c r="H9671" s="130" t="s">
        <v>10493</v>
      </c>
    </row>
    <row r="9672" spans="8:8" x14ac:dyDescent="0.2">
      <c r="H9672" s="130" t="s">
        <v>10494</v>
      </c>
    </row>
    <row r="9673" spans="8:8" x14ac:dyDescent="0.2">
      <c r="H9673" s="130" t="s">
        <v>10495</v>
      </c>
    </row>
    <row r="9674" spans="8:8" x14ac:dyDescent="0.2">
      <c r="H9674" s="130" t="s">
        <v>10496</v>
      </c>
    </row>
    <row r="9675" spans="8:8" x14ac:dyDescent="0.2">
      <c r="H9675" s="130" t="s">
        <v>10497</v>
      </c>
    </row>
    <row r="9676" spans="8:8" x14ac:dyDescent="0.2">
      <c r="H9676" s="130" t="s">
        <v>10498</v>
      </c>
    </row>
    <row r="9677" spans="8:8" x14ac:dyDescent="0.2">
      <c r="H9677" s="130" t="s">
        <v>10499</v>
      </c>
    </row>
    <row r="9678" spans="8:8" x14ac:dyDescent="0.2">
      <c r="H9678" s="130" t="s">
        <v>10500</v>
      </c>
    </row>
    <row r="9679" spans="8:8" x14ac:dyDescent="0.2">
      <c r="H9679" s="130" t="s">
        <v>10501</v>
      </c>
    </row>
    <row r="9680" spans="8:8" x14ac:dyDescent="0.2">
      <c r="H9680" s="130" t="s">
        <v>10502</v>
      </c>
    </row>
    <row r="9681" spans="8:8" x14ac:dyDescent="0.2">
      <c r="H9681" s="130" t="s">
        <v>10503</v>
      </c>
    </row>
    <row r="9682" spans="8:8" x14ac:dyDescent="0.2">
      <c r="H9682" s="130" t="s">
        <v>10504</v>
      </c>
    </row>
    <row r="9683" spans="8:8" x14ac:dyDescent="0.2">
      <c r="H9683" s="130" t="s">
        <v>10505</v>
      </c>
    </row>
    <row r="9684" spans="8:8" x14ac:dyDescent="0.2">
      <c r="H9684" s="130" t="s">
        <v>10506</v>
      </c>
    </row>
    <row r="9685" spans="8:8" x14ac:dyDescent="0.2">
      <c r="H9685" s="130" t="s">
        <v>10507</v>
      </c>
    </row>
    <row r="9686" spans="8:8" x14ac:dyDescent="0.2">
      <c r="H9686" s="130" t="s">
        <v>10508</v>
      </c>
    </row>
    <row r="9687" spans="8:8" x14ac:dyDescent="0.2">
      <c r="H9687" s="130" t="s">
        <v>10509</v>
      </c>
    </row>
    <row r="9688" spans="8:8" x14ac:dyDescent="0.2">
      <c r="H9688" s="130" t="s">
        <v>10510</v>
      </c>
    </row>
    <row r="9689" spans="8:8" x14ac:dyDescent="0.2">
      <c r="H9689" s="130" t="s">
        <v>10511</v>
      </c>
    </row>
    <row r="9690" spans="8:8" x14ac:dyDescent="0.2">
      <c r="H9690" s="130" t="s">
        <v>10512</v>
      </c>
    </row>
    <row r="9691" spans="8:8" x14ac:dyDescent="0.2">
      <c r="H9691" s="130" t="s">
        <v>10513</v>
      </c>
    </row>
    <row r="9692" spans="8:8" x14ac:dyDescent="0.2">
      <c r="H9692" s="130" t="s">
        <v>10514</v>
      </c>
    </row>
    <row r="9693" spans="8:8" x14ac:dyDescent="0.2">
      <c r="H9693" s="130" t="s">
        <v>10515</v>
      </c>
    </row>
    <row r="9694" spans="8:8" x14ac:dyDescent="0.2">
      <c r="H9694" s="130" t="s">
        <v>10516</v>
      </c>
    </row>
    <row r="9695" spans="8:8" x14ac:dyDescent="0.2">
      <c r="H9695" s="130" t="s">
        <v>10517</v>
      </c>
    </row>
    <row r="9696" spans="8:8" x14ac:dyDescent="0.2">
      <c r="H9696" s="130" t="s">
        <v>10518</v>
      </c>
    </row>
    <row r="9697" spans="8:8" x14ac:dyDescent="0.2">
      <c r="H9697" s="130" t="s">
        <v>10519</v>
      </c>
    </row>
    <row r="9698" spans="8:8" x14ac:dyDescent="0.2">
      <c r="H9698" s="130" t="s">
        <v>10520</v>
      </c>
    </row>
    <row r="9699" spans="8:8" x14ac:dyDescent="0.2">
      <c r="H9699" s="130" t="s">
        <v>10521</v>
      </c>
    </row>
    <row r="9700" spans="8:8" x14ac:dyDescent="0.2">
      <c r="H9700" s="130" t="s">
        <v>10522</v>
      </c>
    </row>
    <row r="9701" spans="8:8" x14ac:dyDescent="0.2">
      <c r="H9701" s="130" t="s">
        <v>10523</v>
      </c>
    </row>
    <row r="9702" spans="8:8" x14ac:dyDescent="0.2">
      <c r="H9702" s="130" t="s">
        <v>10524</v>
      </c>
    </row>
    <row r="9703" spans="8:8" x14ac:dyDescent="0.2">
      <c r="H9703" s="130" t="s">
        <v>10525</v>
      </c>
    </row>
    <row r="9704" spans="8:8" x14ac:dyDescent="0.2">
      <c r="H9704" s="130" t="s">
        <v>10526</v>
      </c>
    </row>
    <row r="9705" spans="8:8" x14ac:dyDescent="0.2">
      <c r="H9705" s="130" t="s">
        <v>10527</v>
      </c>
    </row>
    <row r="9706" spans="8:8" x14ac:dyDescent="0.2">
      <c r="H9706" s="130" t="s">
        <v>10528</v>
      </c>
    </row>
    <row r="9707" spans="8:8" x14ac:dyDescent="0.2">
      <c r="H9707" s="130" t="s">
        <v>10529</v>
      </c>
    </row>
    <row r="9708" spans="8:8" x14ac:dyDescent="0.2">
      <c r="H9708" s="130" t="s">
        <v>10530</v>
      </c>
    </row>
    <row r="9709" spans="8:8" x14ac:dyDescent="0.2">
      <c r="H9709" s="130" t="s">
        <v>10531</v>
      </c>
    </row>
    <row r="9710" spans="8:8" x14ac:dyDescent="0.2">
      <c r="H9710" s="130" t="s">
        <v>10532</v>
      </c>
    </row>
    <row r="9711" spans="8:8" x14ac:dyDescent="0.2">
      <c r="H9711" s="130" t="s">
        <v>10533</v>
      </c>
    </row>
    <row r="9712" spans="8:8" x14ac:dyDescent="0.2">
      <c r="H9712" s="130" t="s">
        <v>10534</v>
      </c>
    </row>
    <row r="9713" spans="8:8" x14ac:dyDescent="0.2">
      <c r="H9713" s="130" t="s">
        <v>10535</v>
      </c>
    </row>
    <row r="9714" spans="8:8" x14ac:dyDescent="0.2">
      <c r="H9714" s="130" t="s">
        <v>10536</v>
      </c>
    </row>
    <row r="9715" spans="8:8" x14ac:dyDescent="0.2">
      <c r="H9715" s="130" t="s">
        <v>10537</v>
      </c>
    </row>
    <row r="9716" spans="8:8" x14ac:dyDescent="0.2">
      <c r="H9716" s="130" t="s">
        <v>10538</v>
      </c>
    </row>
    <row r="9717" spans="8:8" x14ac:dyDescent="0.2">
      <c r="H9717" s="130" t="s">
        <v>10539</v>
      </c>
    </row>
    <row r="9718" spans="8:8" x14ac:dyDescent="0.2">
      <c r="H9718" s="130" t="s">
        <v>10540</v>
      </c>
    </row>
    <row r="9719" spans="8:8" x14ac:dyDescent="0.2">
      <c r="H9719" s="130" t="s">
        <v>10541</v>
      </c>
    </row>
    <row r="9720" spans="8:8" x14ac:dyDescent="0.2">
      <c r="H9720" s="130" t="s">
        <v>10542</v>
      </c>
    </row>
    <row r="9721" spans="8:8" x14ac:dyDescent="0.2">
      <c r="H9721" s="130" t="s">
        <v>10543</v>
      </c>
    </row>
    <row r="9722" spans="8:8" x14ac:dyDescent="0.2">
      <c r="H9722" s="130" t="s">
        <v>10544</v>
      </c>
    </row>
    <row r="9723" spans="8:8" x14ac:dyDescent="0.2">
      <c r="H9723" s="130" t="s">
        <v>10545</v>
      </c>
    </row>
    <row r="9724" spans="8:8" x14ac:dyDescent="0.2">
      <c r="H9724" s="130" t="s">
        <v>10546</v>
      </c>
    </row>
    <row r="9725" spans="8:8" x14ac:dyDescent="0.2">
      <c r="H9725" s="130" t="s">
        <v>10547</v>
      </c>
    </row>
    <row r="9726" spans="8:8" x14ac:dyDescent="0.2">
      <c r="H9726" s="130" t="s">
        <v>10548</v>
      </c>
    </row>
    <row r="9727" spans="8:8" x14ac:dyDescent="0.2">
      <c r="H9727" s="130" t="s">
        <v>10549</v>
      </c>
    </row>
    <row r="9728" spans="8:8" x14ac:dyDescent="0.2">
      <c r="H9728" s="130" t="s">
        <v>10550</v>
      </c>
    </row>
    <row r="9729" spans="8:8" x14ac:dyDescent="0.2">
      <c r="H9729" s="130" t="s">
        <v>10551</v>
      </c>
    </row>
    <row r="9730" spans="8:8" x14ac:dyDescent="0.2">
      <c r="H9730" s="130" t="s">
        <v>10552</v>
      </c>
    </row>
    <row r="9731" spans="8:8" x14ac:dyDescent="0.2">
      <c r="H9731" s="130" t="s">
        <v>10553</v>
      </c>
    </row>
    <row r="9732" spans="8:8" x14ac:dyDescent="0.2">
      <c r="H9732" s="130" t="s">
        <v>10554</v>
      </c>
    </row>
    <row r="9733" spans="8:8" x14ac:dyDescent="0.2">
      <c r="H9733" s="130" t="s">
        <v>10555</v>
      </c>
    </row>
    <row r="9734" spans="8:8" x14ac:dyDescent="0.2">
      <c r="H9734" s="130" t="s">
        <v>10556</v>
      </c>
    </row>
    <row r="9735" spans="8:8" x14ac:dyDescent="0.2">
      <c r="H9735" s="130" t="s">
        <v>10557</v>
      </c>
    </row>
    <row r="9736" spans="8:8" x14ac:dyDescent="0.2">
      <c r="H9736" s="130" t="s">
        <v>10558</v>
      </c>
    </row>
    <row r="9737" spans="8:8" x14ac:dyDescent="0.2">
      <c r="H9737" s="130" t="s">
        <v>10559</v>
      </c>
    </row>
    <row r="9738" spans="8:8" x14ac:dyDescent="0.2">
      <c r="H9738" s="130" t="s">
        <v>10560</v>
      </c>
    </row>
    <row r="9739" spans="8:8" x14ac:dyDescent="0.2">
      <c r="H9739" s="130" t="s">
        <v>10561</v>
      </c>
    </row>
    <row r="9740" spans="8:8" x14ac:dyDescent="0.2">
      <c r="H9740" s="130" t="s">
        <v>10562</v>
      </c>
    </row>
    <row r="9741" spans="8:8" x14ac:dyDescent="0.2">
      <c r="H9741" s="130" t="s">
        <v>10563</v>
      </c>
    </row>
    <row r="9742" spans="8:8" x14ac:dyDescent="0.2">
      <c r="H9742" s="130" t="s">
        <v>10564</v>
      </c>
    </row>
    <row r="9743" spans="8:8" x14ac:dyDescent="0.2">
      <c r="H9743" s="130" t="s">
        <v>10565</v>
      </c>
    </row>
    <row r="9744" spans="8:8" x14ac:dyDescent="0.2">
      <c r="H9744" s="130" t="s">
        <v>10566</v>
      </c>
    </row>
    <row r="9745" spans="8:8" x14ac:dyDescent="0.2">
      <c r="H9745" s="130" t="s">
        <v>10567</v>
      </c>
    </row>
    <row r="9746" spans="8:8" x14ac:dyDescent="0.2">
      <c r="H9746" s="130" t="s">
        <v>10568</v>
      </c>
    </row>
    <row r="9747" spans="8:8" x14ac:dyDescent="0.2">
      <c r="H9747" s="130" t="s">
        <v>10569</v>
      </c>
    </row>
    <row r="9748" spans="8:8" x14ac:dyDescent="0.2">
      <c r="H9748" s="130" t="s">
        <v>10570</v>
      </c>
    </row>
    <row r="9749" spans="8:8" x14ac:dyDescent="0.2">
      <c r="H9749" s="130" t="s">
        <v>10571</v>
      </c>
    </row>
    <row r="9750" spans="8:8" x14ac:dyDescent="0.2">
      <c r="H9750" s="130" t="s">
        <v>10572</v>
      </c>
    </row>
    <row r="9751" spans="8:8" x14ac:dyDescent="0.2">
      <c r="H9751" s="130" t="s">
        <v>10573</v>
      </c>
    </row>
    <row r="9752" spans="8:8" x14ac:dyDescent="0.2">
      <c r="H9752" s="130" t="s">
        <v>10574</v>
      </c>
    </row>
    <row r="9753" spans="8:8" x14ac:dyDescent="0.2">
      <c r="H9753" s="130" t="s">
        <v>10575</v>
      </c>
    </row>
    <row r="9754" spans="8:8" x14ac:dyDescent="0.2">
      <c r="H9754" s="130" t="s">
        <v>10576</v>
      </c>
    </row>
    <row r="9755" spans="8:8" x14ac:dyDescent="0.2">
      <c r="H9755" s="130" t="s">
        <v>10577</v>
      </c>
    </row>
    <row r="9756" spans="8:8" x14ac:dyDescent="0.2">
      <c r="H9756" s="130" t="s">
        <v>10578</v>
      </c>
    </row>
    <row r="9757" spans="8:8" x14ac:dyDescent="0.2">
      <c r="H9757" s="130" t="s">
        <v>10579</v>
      </c>
    </row>
    <row r="9758" spans="8:8" x14ac:dyDescent="0.2">
      <c r="H9758" s="130" t="s">
        <v>10580</v>
      </c>
    </row>
    <row r="9759" spans="8:8" x14ac:dyDescent="0.2">
      <c r="H9759" s="130" t="s">
        <v>10581</v>
      </c>
    </row>
    <row r="9760" spans="8:8" x14ac:dyDescent="0.2">
      <c r="H9760" s="130" t="s">
        <v>10582</v>
      </c>
    </row>
    <row r="9761" spans="8:8" x14ac:dyDescent="0.2">
      <c r="H9761" s="130" t="s">
        <v>10583</v>
      </c>
    </row>
    <row r="9762" spans="8:8" x14ac:dyDescent="0.2">
      <c r="H9762" s="130" t="s">
        <v>10584</v>
      </c>
    </row>
    <row r="9763" spans="8:8" x14ac:dyDescent="0.2">
      <c r="H9763" s="130" t="s">
        <v>10585</v>
      </c>
    </row>
    <row r="9764" spans="8:8" x14ac:dyDescent="0.2">
      <c r="H9764" s="130" t="s">
        <v>10586</v>
      </c>
    </row>
    <row r="9765" spans="8:8" x14ac:dyDescent="0.2">
      <c r="H9765" s="130" t="s">
        <v>10587</v>
      </c>
    </row>
    <row r="9766" spans="8:8" x14ac:dyDescent="0.2">
      <c r="H9766" s="130" t="s">
        <v>10588</v>
      </c>
    </row>
    <row r="9767" spans="8:8" x14ac:dyDescent="0.2">
      <c r="H9767" s="130" t="s">
        <v>10589</v>
      </c>
    </row>
    <row r="9768" spans="8:8" x14ac:dyDescent="0.2">
      <c r="H9768" s="130" t="s">
        <v>10590</v>
      </c>
    </row>
    <row r="9769" spans="8:8" x14ac:dyDescent="0.2">
      <c r="H9769" s="130" t="s">
        <v>10591</v>
      </c>
    </row>
    <row r="9770" spans="8:8" x14ac:dyDescent="0.2">
      <c r="H9770" s="130" t="s">
        <v>10592</v>
      </c>
    </row>
    <row r="9771" spans="8:8" x14ac:dyDescent="0.2">
      <c r="H9771" s="130" t="s">
        <v>10593</v>
      </c>
    </row>
    <row r="9772" spans="8:8" x14ac:dyDescent="0.2">
      <c r="H9772" s="130" t="s">
        <v>10594</v>
      </c>
    </row>
    <row r="9773" spans="8:8" x14ac:dyDescent="0.2">
      <c r="H9773" s="130" t="s">
        <v>10595</v>
      </c>
    </row>
    <row r="9774" spans="8:8" x14ac:dyDescent="0.2">
      <c r="H9774" s="130" t="s">
        <v>10596</v>
      </c>
    </row>
    <row r="9775" spans="8:8" x14ac:dyDescent="0.2">
      <c r="H9775" s="130" t="s">
        <v>10597</v>
      </c>
    </row>
    <row r="9776" spans="8:8" x14ac:dyDescent="0.2">
      <c r="H9776" s="130" t="s">
        <v>10598</v>
      </c>
    </row>
    <row r="9777" spans="8:8" x14ac:dyDescent="0.2">
      <c r="H9777" s="130" t="s">
        <v>10599</v>
      </c>
    </row>
    <row r="9778" spans="8:8" x14ac:dyDescent="0.2">
      <c r="H9778" s="130" t="s">
        <v>10600</v>
      </c>
    </row>
    <row r="9779" spans="8:8" x14ac:dyDescent="0.2">
      <c r="H9779" s="130" t="s">
        <v>10601</v>
      </c>
    </row>
    <row r="9780" spans="8:8" x14ac:dyDescent="0.2">
      <c r="H9780" s="130" t="s">
        <v>10602</v>
      </c>
    </row>
    <row r="9781" spans="8:8" x14ac:dyDescent="0.2">
      <c r="H9781" s="130" t="s">
        <v>10603</v>
      </c>
    </row>
    <row r="9782" spans="8:8" x14ac:dyDescent="0.2">
      <c r="H9782" s="130" t="s">
        <v>10604</v>
      </c>
    </row>
    <row r="9783" spans="8:8" x14ac:dyDescent="0.2">
      <c r="H9783" s="130" t="s">
        <v>10605</v>
      </c>
    </row>
    <row r="9784" spans="8:8" x14ac:dyDescent="0.2">
      <c r="H9784" s="130" t="s">
        <v>10606</v>
      </c>
    </row>
    <row r="9785" spans="8:8" x14ac:dyDescent="0.2">
      <c r="H9785" s="130" t="s">
        <v>10607</v>
      </c>
    </row>
    <row r="9786" spans="8:8" x14ac:dyDescent="0.2">
      <c r="H9786" s="130" t="s">
        <v>10608</v>
      </c>
    </row>
    <row r="9787" spans="8:8" x14ac:dyDescent="0.2">
      <c r="H9787" s="130" t="s">
        <v>10609</v>
      </c>
    </row>
    <row r="9788" spans="8:8" x14ac:dyDescent="0.2">
      <c r="H9788" s="130" t="s">
        <v>10610</v>
      </c>
    </row>
    <row r="9789" spans="8:8" x14ac:dyDescent="0.2">
      <c r="H9789" s="130" t="s">
        <v>10611</v>
      </c>
    </row>
    <row r="9790" spans="8:8" x14ac:dyDescent="0.2">
      <c r="H9790" s="130" t="s">
        <v>10612</v>
      </c>
    </row>
    <row r="9791" spans="8:8" x14ac:dyDescent="0.2">
      <c r="H9791" s="130" t="s">
        <v>10613</v>
      </c>
    </row>
    <row r="9792" spans="8:8" x14ac:dyDescent="0.2">
      <c r="H9792" s="130" t="s">
        <v>10614</v>
      </c>
    </row>
    <row r="9793" spans="8:8" x14ac:dyDescent="0.2">
      <c r="H9793" s="130" t="s">
        <v>10615</v>
      </c>
    </row>
    <row r="9794" spans="8:8" x14ac:dyDescent="0.2">
      <c r="H9794" s="130" t="s">
        <v>10616</v>
      </c>
    </row>
    <row r="9795" spans="8:8" x14ac:dyDescent="0.2">
      <c r="H9795" s="130" t="s">
        <v>10617</v>
      </c>
    </row>
    <row r="9796" spans="8:8" x14ac:dyDescent="0.2">
      <c r="H9796" s="130" t="s">
        <v>10618</v>
      </c>
    </row>
    <row r="9797" spans="8:8" x14ac:dyDescent="0.2">
      <c r="H9797" s="130" t="s">
        <v>10619</v>
      </c>
    </row>
    <row r="9798" spans="8:8" x14ac:dyDescent="0.2">
      <c r="H9798" s="130" t="s">
        <v>10620</v>
      </c>
    </row>
    <row r="9799" spans="8:8" x14ac:dyDescent="0.2">
      <c r="H9799" s="130" t="s">
        <v>10621</v>
      </c>
    </row>
    <row r="9800" spans="8:8" x14ac:dyDescent="0.2">
      <c r="H9800" s="130" t="s">
        <v>10622</v>
      </c>
    </row>
    <row r="9801" spans="8:8" x14ac:dyDescent="0.2">
      <c r="H9801" s="130" t="s">
        <v>10623</v>
      </c>
    </row>
    <row r="9802" spans="8:8" x14ac:dyDescent="0.2">
      <c r="H9802" s="130" t="s">
        <v>10624</v>
      </c>
    </row>
    <row r="9803" spans="8:8" x14ac:dyDescent="0.2">
      <c r="H9803" s="130" t="s">
        <v>10625</v>
      </c>
    </row>
    <row r="9804" spans="8:8" x14ac:dyDescent="0.2">
      <c r="H9804" s="130" t="s">
        <v>10626</v>
      </c>
    </row>
    <row r="9805" spans="8:8" x14ac:dyDescent="0.2">
      <c r="H9805" s="130" t="s">
        <v>10627</v>
      </c>
    </row>
    <row r="9806" spans="8:8" x14ac:dyDescent="0.2">
      <c r="H9806" s="130" t="s">
        <v>10628</v>
      </c>
    </row>
    <row r="9807" spans="8:8" x14ac:dyDescent="0.2">
      <c r="H9807" s="130" t="s">
        <v>10629</v>
      </c>
    </row>
    <row r="9808" spans="8:8" x14ac:dyDescent="0.2">
      <c r="H9808" s="130" t="s">
        <v>10630</v>
      </c>
    </row>
    <row r="9809" spans="8:8" x14ac:dyDescent="0.2">
      <c r="H9809" s="130" t="s">
        <v>10631</v>
      </c>
    </row>
    <row r="9810" spans="8:8" x14ac:dyDescent="0.2">
      <c r="H9810" s="130" t="s">
        <v>10632</v>
      </c>
    </row>
    <row r="9811" spans="8:8" x14ac:dyDescent="0.2">
      <c r="H9811" s="130" t="s">
        <v>10633</v>
      </c>
    </row>
    <row r="9812" spans="8:8" x14ac:dyDescent="0.2">
      <c r="H9812" s="130" t="s">
        <v>10634</v>
      </c>
    </row>
    <row r="9813" spans="8:8" x14ac:dyDescent="0.2">
      <c r="H9813" s="130" t="s">
        <v>10635</v>
      </c>
    </row>
    <row r="9814" spans="8:8" x14ac:dyDescent="0.2">
      <c r="H9814" s="130" t="s">
        <v>10636</v>
      </c>
    </row>
    <row r="9815" spans="8:8" x14ac:dyDescent="0.2">
      <c r="H9815" s="130" t="s">
        <v>10637</v>
      </c>
    </row>
    <row r="9816" spans="8:8" x14ac:dyDescent="0.2">
      <c r="H9816" s="130" t="s">
        <v>10638</v>
      </c>
    </row>
    <row r="9817" spans="8:8" x14ac:dyDescent="0.2">
      <c r="H9817" s="130" t="s">
        <v>10639</v>
      </c>
    </row>
    <row r="9818" spans="8:8" x14ac:dyDescent="0.2">
      <c r="H9818" s="130" t="s">
        <v>10640</v>
      </c>
    </row>
    <row r="9819" spans="8:8" x14ac:dyDescent="0.2">
      <c r="H9819" s="130" t="s">
        <v>10641</v>
      </c>
    </row>
    <row r="9820" spans="8:8" x14ac:dyDescent="0.2">
      <c r="H9820" s="130" t="s">
        <v>10642</v>
      </c>
    </row>
    <row r="9821" spans="8:8" x14ac:dyDescent="0.2">
      <c r="H9821" s="130" t="s">
        <v>10643</v>
      </c>
    </row>
    <row r="9822" spans="8:8" x14ac:dyDescent="0.2">
      <c r="H9822" s="130" t="s">
        <v>10644</v>
      </c>
    </row>
    <row r="9823" spans="8:8" x14ac:dyDescent="0.2">
      <c r="H9823" s="130" t="s">
        <v>10645</v>
      </c>
    </row>
    <row r="9824" spans="8:8" x14ac:dyDescent="0.2">
      <c r="H9824" s="130" t="s">
        <v>10646</v>
      </c>
    </row>
    <row r="9825" spans="8:8" x14ac:dyDescent="0.2">
      <c r="H9825" s="130" t="s">
        <v>10647</v>
      </c>
    </row>
    <row r="9826" spans="8:8" x14ac:dyDescent="0.2">
      <c r="H9826" s="130" t="s">
        <v>10648</v>
      </c>
    </row>
    <row r="9827" spans="8:8" x14ac:dyDescent="0.2">
      <c r="H9827" s="130" t="s">
        <v>10649</v>
      </c>
    </row>
    <row r="9828" spans="8:8" x14ac:dyDescent="0.2">
      <c r="H9828" s="130" t="s">
        <v>10650</v>
      </c>
    </row>
    <row r="9829" spans="8:8" x14ac:dyDescent="0.2">
      <c r="H9829" s="130" t="s">
        <v>10651</v>
      </c>
    </row>
    <row r="9830" spans="8:8" x14ac:dyDescent="0.2">
      <c r="H9830" s="130" t="s">
        <v>10652</v>
      </c>
    </row>
    <row r="9831" spans="8:8" x14ac:dyDescent="0.2">
      <c r="H9831" s="130" t="s">
        <v>10653</v>
      </c>
    </row>
    <row r="9832" spans="8:8" x14ac:dyDescent="0.2">
      <c r="H9832" s="130" t="s">
        <v>10654</v>
      </c>
    </row>
    <row r="9833" spans="8:8" x14ac:dyDescent="0.2">
      <c r="H9833" s="130" t="s">
        <v>10655</v>
      </c>
    </row>
    <row r="9834" spans="8:8" x14ac:dyDescent="0.2">
      <c r="H9834" s="130" t="s">
        <v>10656</v>
      </c>
    </row>
    <row r="9835" spans="8:8" x14ac:dyDescent="0.2">
      <c r="H9835" s="130" t="s">
        <v>10657</v>
      </c>
    </row>
    <row r="9836" spans="8:8" x14ac:dyDescent="0.2">
      <c r="H9836" s="130" t="s">
        <v>10658</v>
      </c>
    </row>
    <row r="9837" spans="8:8" x14ac:dyDescent="0.2">
      <c r="H9837" s="130" t="s">
        <v>10659</v>
      </c>
    </row>
    <row r="9838" spans="8:8" x14ac:dyDescent="0.2">
      <c r="H9838" s="130" t="s">
        <v>10660</v>
      </c>
    </row>
    <row r="9839" spans="8:8" x14ac:dyDescent="0.2">
      <c r="H9839" s="130" t="s">
        <v>10661</v>
      </c>
    </row>
    <row r="9840" spans="8:8" x14ac:dyDescent="0.2">
      <c r="H9840" s="130" t="s">
        <v>10662</v>
      </c>
    </row>
    <row r="9841" spans="8:8" x14ac:dyDescent="0.2">
      <c r="H9841" s="130" t="s">
        <v>10663</v>
      </c>
    </row>
    <row r="9842" spans="8:8" x14ac:dyDescent="0.2">
      <c r="H9842" s="130" t="s">
        <v>10664</v>
      </c>
    </row>
    <row r="9843" spans="8:8" x14ac:dyDescent="0.2">
      <c r="H9843" s="130" t="s">
        <v>10665</v>
      </c>
    </row>
    <row r="9844" spans="8:8" x14ac:dyDescent="0.2">
      <c r="H9844" s="130" t="s">
        <v>10666</v>
      </c>
    </row>
    <row r="9845" spans="8:8" x14ac:dyDescent="0.2">
      <c r="H9845" s="130" t="s">
        <v>10667</v>
      </c>
    </row>
    <row r="9846" spans="8:8" x14ac:dyDescent="0.2">
      <c r="H9846" s="130" t="s">
        <v>10668</v>
      </c>
    </row>
    <row r="9847" spans="8:8" x14ac:dyDescent="0.2">
      <c r="H9847" s="130" t="s">
        <v>10669</v>
      </c>
    </row>
    <row r="9848" spans="8:8" x14ac:dyDescent="0.2">
      <c r="H9848" s="130" t="s">
        <v>10670</v>
      </c>
    </row>
    <row r="9849" spans="8:8" x14ac:dyDescent="0.2">
      <c r="H9849" s="130" t="s">
        <v>10671</v>
      </c>
    </row>
    <row r="9850" spans="8:8" x14ac:dyDescent="0.2">
      <c r="H9850" s="130" t="s">
        <v>10672</v>
      </c>
    </row>
    <row r="9851" spans="8:8" x14ac:dyDescent="0.2">
      <c r="H9851" s="130" t="s">
        <v>10673</v>
      </c>
    </row>
    <row r="9852" spans="8:8" x14ac:dyDescent="0.2">
      <c r="H9852" s="130" t="s">
        <v>10674</v>
      </c>
    </row>
    <row r="9853" spans="8:8" x14ac:dyDescent="0.2">
      <c r="H9853" s="130" t="s">
        <v>10675</v>
      </c>
    </row>
    <row r="9854" spans="8:8" x14ac:dyDescent="0.2">
      <c r="H9854" s="130" t="s">
        <v>10676</v>
      </c>
    </row>
    <row r="9855" spans="8:8" x14ac:dyDescent="0.2">
      <c r="H9855" s="130" t="s">
        <v>10677</v>
      </c>
    </row>
    <row r="9856" spans="8:8" x14ac:dyDescent="0.2">
      <c r="H9856" s="130" t="s">
        <v>10678</v>
      </c>
    </row>
    <row r="9857" spans="8:8" x14ac:dyDescent="0.2">
      <c r="H9857" s="130" t="s">
        <v>10679</v>
      </c>
    </row>
    <row r="9858" spans="8:8" x14ac:dyDescent="0.2">
      <c r="H9858" s="130" t="s">
        <v>10680</v>
      </c>
    </row>
    <row r="9859" spans="8:8" x14ac:dyDescent="0.2">
      <c r="H9859" s="130" t="s">
        <v>10681</v>
      </c>
    </row>
    <row r="9860" spans="8:8" x14ac:dyDescent="0.2">
      <c r="H9860" s="130" t="s">
        <v>10682</v>
      </c>
    </row>
    <row r="9861" spans="8:8" x14ac:dyDescent="0.2">
      <c r="H9861" s="130" t="s">
        <v>10683</v>
      </c>
    </row>
    <row r="9862" spans="8:8" x14ac:dyDescent="0.2">
      <c r="H9862" s="130" t="s">
        <v>10684</v>
      </c>
    </row>
    <row r="9863" spans="8:8" x14ac:dyDescent="0.2">
      <c r="H9863" s="130" t="s">
        <v>10685</v>
      </c>
    </row>
    <row r="9864" spans="8:8" x14ac:dyDescent="0.2">
      <c r="H9864" s="130" t="s">
        <v>10686</v>
      </c>
    </row>
    <row r="9865" spans="8:8" x14ac:dyDescent="0.2">
      <c r="H9865" s="130" t="s">
        <v>10687</v>
      </c>
    </row>
    <row r="9866" spans="8:8" x14ac:dyDescent="0.2">
      <c r="H9866" s="130" t="s">
        <v>10688</v>
      </c>
    </row>
    <row r="9867" spans="8:8" x14ac:dyDescent="0.2">
      <c r="H9867" s="130" t="s">
        <v>10689</v>
      </c>
    </row>
    <row r="9868" spans="8:8" x14ac:dyDescent="0.2">
      <c r="H9868" s="130" t="s">
        <v>10690</v>
      </c>
    </row>
    <row r="9869" spans="8:8" x14ac:dyDescent="0.2">
      <c r="H9869" s="130" t="s">
        <v>10691</v>
      </c>
    </row>
    <row r="9870" spans="8:8" x14ac:dyDescent="0.2">
      <c r="H9870" s="130" t="s">
        <v>10692</v>
      </c>
    </row>
    <row r="9871" spans="8:8" x14ac:dyDescent="0.2">
      <c r="H9871" s="130" t="s">
        <v>10693</v>
      </c>
    </row>
    <row r="9872" spans="8:8" x14ac:dyDescent="0.2">
      <c r="H9872" s="130" t="s">
        <v>10694</v>
      </c>
    </row>
    <row r="9873" spans="8:8" x14ac:dyDescent="0.2">
      <c r="H9873" s="130" t="s">
        <v>10695</v>
      </c>
    </row>
    <row r="9874" spans="8:8" x14ac:dyDescent="0.2">
      <c r="H9874" s="130" t="s">
        <v>10696</v>
      </c>
    </row>
    <row r="9875" spans="8:8" x14ac:dyDescent="0.2">
      <c r="H9875" s="130" t="s">
        <v>10697</v>
      </c>
    </row>
    <row r="9876" spans="8:8" x14ac:dyDescent="0.2">
      <c r="H9876" s="130" t="s">
        <v>10698</v>
      </c>
    </row>
    <row r="9877" spans="8:8" x14ac:dyDescent="0.2">
      <c r="H9877" s="130" t="s">
        <v>10699</v>
      </c>
    </row>
    <row r="9878" spans="8:8" x14ac:dyDescent="0.2">
      <c r="H9878" s="130" t="s">
        <v>10700</v>
      </c>
    </row>
    <row r="9879" spans="8:8" x14ac:dyDescent="0.2">
      <c r="H9879" s="130" t="s">
        <v>10701</v>
      </c>
    </row>
    <row r="9880" spans="8:8" x14ac:dyDescent="0.2">
      <c r="H9880" s="130" t="s">
        <v>10702</v>
      </c>
    </row>
    <row r="9881" spans="8:8" x14ac:dyDescent="0.2">
      <c r="H9881" s="130" t="s">
        <v>10703</v>
      </c>
    </row>
    <row r="9882" spans="8:8" x14ac:dyDescent="0.2">
      <c r="H9882" s="130" t="s">
        <v>10704</v>
      </c>
    </row>
    <row r="9883" spans="8:8" x14ac:dyDescent="0.2">
      <c r="H9883" s="130" t="s">
        <v>10705</v>
      </c>
    </row>
    <row r="9884" spans="8:8" x14ac:dyDescent="0.2">
      <c r="H9884" s="130" t="s">
        <v>10706</v>
      </c>
    </row>
    <row r="9885" spans="8:8" x14ac:dyDescent="0.2">
      <c r="H9885" s="130" t="s">
        <v>10707</v>
      </c>
    </row>
    <row r="9886" spans="8:8" x14ac:dyDescent="0.2">
      <c r="H9886" s="130" t="s">
        <v>10708</v>
      </c>
    </row>
    <row r="9887" spans="8:8" x14ac:dyDescent="0.2">
      <c r="H9887" s="130" t="s">
        <v>10709</v>
      </c>
    </row>
    <row r="9888" spans="8:8" x14ac:dyDescent="0.2">
      <c r="H9888" s="130" t="s">
        <v>10710</v>
      </c>
    </row>
    <row r="9889" spans="8:8" x14ac:dyDescent="0.2">
      <c r="H9889" s="130" t="s">
        <v>10711</v>
      </c>
    </row>
    <row r="9890" spans="8:8" x14ac:dyDescent="0.2">
      <c r="H9890" s="130" t="s">
        <v>10712</v>
      </c>
    </row>
    <row r="9891" spans="8:8" x14ac:dyDescent="0.2">
      <c r="H9891" s="130" t="s">
        <v>10713</v>
      </c>
    </row>
    <row r="9892" spans="8:8" x14ac:dyDescent="0.2">
      <c r="H9892" s="130" t="s">
        <v>10714</v>
      </c>
    </row>
    <row r="9893" spans="8:8" x14ac:dyDescent="0.2">
      <c r="H9893" s="130" t="s">
        <v>10715</v>
      </c>
    </row>
    <row r="9894" spans="8:8" x14ac:dyDescent="0.2">
      <c r="H9894" s="130" t="s">
        <v>10716</v>
      </c>
    </row>
    <row r="9895" spans="8:8" x14ac:dyDescent="0.2">
      <c r="H9895" s="130" t="s">
        <v>10717</v>
      </c>
    </row>
    <row r="9896" spans="8:8" x14ac:dyDescent="0.2">
      <c r="H9896" s="130" t="s">
        <v>10718</v>
      </c>
    </row>
    <row r="9897" spans="8:8" x14ac:dyDescent="0.2">
      <c r="H9897" s="130" t="s">
        <v>10719</v>
      </c>
    </row>
    <row r="9898" spans="8:8" x14ac:dyDescent="0.2">
      <c r="H9898" s="130" t="s">
        <v>10720</v>
      </c>
    </row>
    <row r="9899" spans="8:8" x14ac:dyDescent="0.2">
      <c r="H9899" s="130" t="s">
        <v>10721</v>
      </c>
    </row>
    <row r="9900" spans="8:8" x14ac:dyDescent="0.2">
      <c r="H9900" s="130" t="s">
        <v>10722</v>
      </c>
    </row>
    <row r="9901" spans="8:8" x14ac:dyDescent="0.2">
      <c r="H9901" s="130" t="s">
        <v>10723</v>
      </c>
    </row>
    <row r="9902" spans="8:8" x14ac:dyDescent="0.2">
      <c r="H9902" s="130" t="s">
        <v>10724</v>
      </c>
    </row>
    <row r="9903" spans="8:8" x14ac:dyDescent="0.2">
      <c r="H9903" s="130" t="s">
        <v>10725</v>
      </c>
    </row>
    <row r="9904" spans="8:8" x14ac:dyDescent="0.2">
      <c r="H9904" s="130" t="s">
        <v>10726</v>
      </c>
    </row>
    <row r="9905" spans="8:8" x14ac:dyDescent="0.2">
      <c r="H9905" s="130" t="s">
        <v>10727</v>
      </c>
    </row>
    <row r="9906" spans="8:8" x14ac:dyDescent="0.2">
      <c r="H9906" s="130" t="s">
        <v>10728</v>
      </c>
    </row>
    <row r="9907" spans="8:8" x14ac:dyDescent="0.2">
      <c r="H9907" s="130" t="s">
        <v>10729</v>
      </c>
    </row>
    <row r="9908" spans="8:8" x14ac:dyDescent="0.2">
      <c r="H9908" s="130" t="s">
        <v>10730</v>
      </c>
    </row>
    <row r="9909" spans="8:8" x14ac:dyDescent="0.2">
      <c r="H9909" s="130" t="s">
        <v>10731</v>
      </c>
    </row>
    <row r="9910" spans="8:8" x14ac:dyDescent="0.2">
      <c r="H9910" s="130" t="s">
        <v>10732</v>
      </c>
    </row>
    <row r="9911" spans="8:8" x14ac:dyDescent="0.2">
      <c r="H9911" s="130" t="s">
        <v>10733</v>
      </c>
    </row>
    <row r="9912" spans="8:8" x14ac:dyDescent="0.2">
      <c r="H9912" s="130" t="s">
        <v>10734</v>
      </c>
    </row>
    <row r="9913" spans="8:8" x14ac:dyDescent="0.2">
      <c r="H9913" s="130" t="s">
        <v>10735</v>
      </c>
    </row>
    <row r="9914" spans="8:8" x14ac:dyDescent="0.2">
      <c r="H9914" s="130" t="s">
        <v>10736</v>
      </c>
    </row>
    <row r="9915" spans="8:8" x14ac:dyDescent="0.2">
      <c r="H9915" s="130" t="s">
        <v>10737</v>
      </c>
    </row>
    <row r="9916" spans="8:8" x14ac:dyDescent="0.2">
      <c r="H9916" s="130" t="s">
        <v>10738</v>
      </c>
    </row>
    <row r="9917" spans="8:8" x14ac:dyDescent="0.2">
      <c r="H9917" s="130" t="s">
        <v>10739</v>
      </c>
    </row>
    <row r="9918" spans="8:8" x14ac:dyDescent="0.2">
      <c r="H9918" s="130" t="s">
        <v>10740</v>
      </c>
    </row>
    <row r="9919" spans="8:8" x14ac:dyDescent="0.2">
      <c r="H9919" s="130" t="s">
        <v>10741</v>
      </c>
    </row>
    <row r="9920" spans="8:8" x14ac:dyDescent="0.2">
      <c r="H9920" s="130" t="s">
        <v>10742</v>
      </c>
    </row>
    <row r="9921" spans="8:8" x14ac:dyDescent="0.2">
      <c r="H9921" s="130" t="s">
        <v>10743</v>
      </c>
    </row>
    <row r="9922" spans="8:8" x14ac:dyDescent="0.2">
      <c r="H9922" s="130" t="s">
        <v>10744</v>
      </c>
    </row>
    <row r="9923" spans="8:8" x14ac:dyDescent="0.2">
      <c r="H9923" s="130" t="s">
        <v>10745</v>
      </c>
    </row>
    <row r="9924" spans="8:8" x14ac:dyDescent="0.2">
      <c r="H9924" s="130" t="s">
        <v>10746</v>
      </c>
    </row>
    <row r="9925" spans="8:8" x14ac:dyDescent="0.2">
      <c r="H9925" s="130" t="s">
        <v>10747</v>
      </c>
    </row>
    <row r="9926" spans="8:8" x14ac:dyDescent="0.2">
      <c r="H9926" s="130" t="s">
        <v>10748</v>
      </c>
    </row>
    <row r="9927" spans="8:8" x14ac:dyDescent="0.2">
      <c r="H9927" s="130" t="s">
        <v>10749</v>
      </c>
    </row>
    <row r="9928" spans="8:8" x14ac:dyDescent="0.2">
      <c r="H9928" s="130" t="s">
        <v>10750</v>
      </c>
    </row>
    <row r="9929" spans="8:8" x14ac:dyDescent="0.2">
      <c r="H9929" s="130" t="s">
        <v>10751</v>
      </c>
    </row>
    <row r="9930" spans="8:8" x14ac:dyDescent="0.2">
      <c r="H9930" s="130" t="s">
        <v>10752</v>
      </c>
    </row>
    <row r="9931" spans="8:8" x14ac:dyDescent="0.2">
      <c r="H9931" s="130" t="s">
        <v>10753</v>
      </c>
    </row>
    <row r="9932" spans="8:8" x14ac:dyDescent="0.2">
      <c r="H9932" s="130" t="s">
        <v>10754</v>
      </c>
    </row>
    <row r="9933" spans="8:8" x14ac:dyDescent="0.2">
      <c r="H9933" s="130" t="s">
        <v>10755</v>
      </c>
    </row>
    <row r="9934" spans="8:8" x14ac:dyDescent="0.2">
      <c r="H9934" s="130" t="s">
        <v>10756</v>
      </c>
    </row>
    <row r="9935" spans="8:8" x14ac:dyDescent="0.2">
      <c r="H9935" s="130" t="s">
        <v>10757</v>
      </c>
    </row>
    <row r="9936" spans="8:8" x14ac:dyDescent="0.2">
      <c r="H9936" s="130" t="s">
        <v>10758</v>
      </c>
    </row>
    <row r="9937" spans="8:8" x14ac:dyDescent="0.2">
      <c r="H9937" s="130" t="s">
        <v>10759</v>
      </c>
    </row>
    <row r="9938" spans="8:8" x14ac:dyDescent="0.2">
      <c r="H9938" s="130" t="s">
        <v>10760</v>
      </c>
    </row>
    <row r="9939" spans="8:8" x14ac:dyDescent="0.2">
      <c r="H9939" s="130" t="s">
        <v>10761</v>
      </c>
    </row>
    <row r="9940" spans="8:8" x14ac:dyDescent="0.2">
      <c r="H9940" s="130" t="s">
        <v>10762</v>
      </c>
    </row>
    <row r="9941" spans="8:8" x14ac:dyDescent="0.2">
      <c r="H9941" s="130" t="s">
        <v>10763</v>
      </c>
    </row>
    <row r="9942" spans="8:8" x14ac:dyDescent="0.2">
      <c r="H9942" s="130" t="s">
        <v>10764</v>
      </c>
    </row>
    <row r="9943" spans="8:8" x14ac:dyDescent="0.2">
      <c r="H9943" s="130" t="s">
        <v>10765</v>
      </c>
    </row>
    <row r="9944" spans="8:8" x14ac:dyDescent="0.2">
      <c r="H9944" s="130" t="s">
        <v>10766</v>
      </c>
    </row>
    <row r="9945" spans="8:8" x14ac:dyDescent="0.2">
      <c r="H9945" s="130" t="s">
        <v>10767</v>
      </c>
    </row>
    <row r="9946" spans="8:8" x14ac:dyDescent="0.2">
      <c r="H9946" s="130" t="s">
        <v>10768</v>
      </c>
    </row>
    <row r="9947" spans="8:8" x14ac:dyDescent="0.2">
      <c r="H9947" s="130" t="s">
        <v>10769</v>
      </c>
    </row>
    <row r="9948" spans="8:8" x14ac:dyDescent="0.2">
      <c r="H9948" s="130" t="s">
        <v>10770</v>
      </c>
    </row>
    <row r="9949" spans="8:8" x14ac:dyDescent="0.2">
      <c r="H9949" s="130" t="s">
        <v>10771</v>
      </c>
    </row>
    <row r="9950" spans="8:8" x14ac:dyDescent="0.2">
      <c r="H9950" s="130" t="s">
        <v>10772</v>
      </c>
    </row>
    <row r="9951" spans="8:8" x14ac:dyDescent="0.2">
      <c r="H9951" s="130" t="s">
        <v>10773</v>
      </c>
    </row>
    <row r="9952" spans="8:8" x14ac:dyDescent="0.2">
      <c r="H9952" s="130" t="s">
        <v>10774</v>
      </c>
    </row>
    <row r="9953" spans="8:8" x14ac:dyDescent="0.2">
      <c r="H9953" s="130" t="s">
        <v>10775</v>
      </c>
    </row>
    <row r="9954" spans="8:8" x14ac:dyDescent="0.2">
      <c r="H9954" s="130" t="s">
        <v>10776</v>
      </c>
    </row>
    <row r="9955" spans="8:8" x14ac:dyDescent="0.2">
      <c r="H9955" s="130" t="s">
        <v>10777</v>
      </c>
    </row>
    <row r="9956" spans="8:8" x14ac:dyDescent="0.2">
      <c r="H9956" s="130" t="s">
        <v>10778</v>
      </c>
    </row>
    <row r="9957" spans="8:8" x14ac:dyDescent="0.2">
      <c r="H9957" s="130" t="s">
        <v>10779</v>
      </c>
    </row>
    <row r="9958" spans="8:8" x14ac:dyDescent="0.2">
      <c r="H9958" s="130" t="s">
        <v>10780</v>
      </c>
    </row>
    <row r="9959" spans="8:8" x14ac:dyDescent="0.2">
      <c r="H9959" s="130" t="s">
        <v>10781</v>
      </c>
    </row>
    <row r="9960" spans="8:8" x14ac:dyDescent="0.2">
      <c r="H9960" s="130" t="s">
        <v>10782</v>
      </c>
    </row>
    <row r="9961" spans="8:8" x14ac:dyDescent="0.2">
      <c r="H9961" s="130" t="s">
        <v>10783</v>
      </c>
    </row>
    <row r="9962" spans="8:8" x14ac:dyDescent="0.2">
      <c r="H9962" s="130" t="s">
        <v>10784</v>
      </c>
    </row>
    <row r="9963" spans="8:8" x14ac:dyDescent="0.2">
      <c r="H9963" s="130" t="s">
        <v>10785</v>
      </c>
    </row>
    <row r="9964" spans="8:8" x14ac:dyDescent="0.2">
      <c r="H9964" s="130" t="s">
        <v>10786</v>
      </c>
    </row>
    <row r="9965" spans="8:8" x14ac:dyDescent="0.2">
      <c r="H9965" s="130" t="s">
        <v>10787</v>
      </c>
    </row>
    <row r="9966" spans="8:8" x14ac:dyDescent="0.2">
      <c r="H9966" s="130" t="s">
        <v>10788</v>
      </c>
    </row>
    <row r="9967" spans="8:8" x14ac:dyDescent="0.2">
      <c r="H9967" s="130" t="s">
        <v>10789</v>
      </c>
    </row>
    <row r="9968" spans="8:8" x14ac:dyDescent="0.2">
      <c r="H9968" s="130" t="s">
        <v>10790</v>
      </c>
    </row>
    <row r="9969" spans="8:8" x14ac:dyDescent="0.2">
      <c r="H9969" s="130" t="s">
        <v>10791</v>
      </c>
    </row>
    <row r="9970" spans="8:8" x14ac:dyDescent="0.2">
      <c r="H9970" s="130" t="s">
        <v>10792</v>
      </c>
    </row>
    <row r="9971" spans="8:8" x14ac:dyDescent="0.2">
      <c r="H9971" s="130" t="s">
        <v>10793</v>
      </c>
    </row>
    <row r="9972" spans="8:8" x14ac:dyDescent="0.2">
      <c r="H9972" s="130" t="s">
        <v>10794</v>
      </c>
    </row>
    <row r="9973" spans="8:8" x14ac:dyDescent="0.2">
      <c r="H9973" s="130" t="s">
        <v>10795</v>
      </c>
    </row>
    <row r="9974" spans="8:8" x14ac:dyDescent="0.2">
      <c r="H9974" s="130" t="s">
        <v>10796</v>
      </c>
    </row>
    <row r="9975" spans="8:8" x14ac:dyDescent="0.2">
      <c r="H9975" s="130" t="s">
        <v>10797</v>
      </c>
    </row>
    <row r="9976" spans="8:8" x14ac:dyDescent="0.2">
      <c r="H9976" s="130" t="s">
        <v>10798</v>
      </c>
    </row>
    <row r="9977" spans="8:8" x14ac:dyDescent="0.2">
      <c r="H9977" s="130" t="s">
        <v>10799</v>
      </c>
    </row>
    <row r="9978" spans="8:8" x14ac:dyDescent="0.2">
      <c r="H9978" s="130" t="s">
        <v>10800</v>
      </c>
    </row>
    <row r="9979" spans="8:8" x14ac:dyDescent="0.2">
      <c r="H9979" s="130" t="s">
        <v>10801</v>
      </c>
    </row>
    <row r="9980" spans="8:8" x14ac:dyDescent="0.2">
      <c r="H9980" s="130" t="s">
        <v>10802</v>
      </c>
    </row>
    <row r="9981" spans="8:8" x14ac:dyDescent="0.2">
      <c r="H9981" s="130" t="s">
        <v>10803</v>
      </c>
    </row>
    <row r="9982" spans="8:8" x14ac:dyDescent="0.2">
      <c r="H9982" s="130" t="s">
        <v>10804</v>
      </c>
    </row>
    <row r="9983" spans="8:8" x14ac:dyDescent="0.2">
      <c r="H9983" s="130" t="s">
        <v>10805</v>
      </c>
    </row>
    <row r="9984" spans="8:8" x14ac:dyDescent="0.2">
      <c r="H9984" s="130" t="s">
        <v>10806</v>
      </c>
    </row>
    <row r="9985" spans="8:8" x14ac:dyDescent="0.2">
      <c r="H9985" s="130" t="s">
        <v>10807</v>
      </c>
    </row>
    <row r="9986" spans="8:8" x14ac:dyDescent="0.2">
      <c r="H9986" s="130" t="s">
        <v>10808</v>
      </c>
    </row>
    <row r="9987" spans="8:8" x14ac:dyDescent="0.2">
      <c r="H9987" s="130" t="s">
        <v>10809</v>
      </c>
    </row>
    <row r="9988" spans="8:8" x14ac:dyDescent="0.2">
      <c r="H9988" s="130" t="s">
        <v>10810</v>
      </c>
    </row>
    <row r="9989" spans="8:8" x14ac:dyDescent="0.2">
      <c r="H9989" s="130" t="s">
        <v>10811</v>
      </c>
    </row>
    <row r="9990" spans="8:8" x14ac:dyDescent="0.2">
      <c r="H9990" s="130" t="s">
        <v>10812</v>
      </c>
    </row>
    <row r="9991" spans="8:8" x14ac:dyDescent="0.2">
      <c r="H9991" s="130" t="s">
        <v>10813</v>
      </c>
    </row>
    <row r="9992" spans="8:8" x14ac:dyDescent="0.2">
      <c r="H9992" s="130" t="s">
        <v>10814</v>
      </c>
    </row>
    <row r="9993" spans="8:8" x14ac:dyDescent="0.2">
      <c r="H9993" s="130" t="s">
        <v>10815</v>
      </c>
    </row>
    <row r="9994" spans="8:8" x14ac:dyDescent="0.2">
      <c r="H9994" s="130" t="s">
        <v>10816</v>
      </c>
    </row>
    <row r="9995" spans="8:8" x14ac:dyDescent="0.2">
      <c r="H9995" s="130" t="s">
        <v>10817</v>
      </c>
    </row>
    <row r="9996" spans="8:8" x14ac:dyDescent="0.2">
      <c r="H9996" s="130" t="s">
        <v>10818</v>
      </c>
    </row>
    <row r="9997" spans="8:8" x14ac:dyDescent="0.2">
      <c r="H9997" s="130" t="s">
        <v>10819</v>
      </c>
    </row>
    <row r="9998" spans="8:8" x14ac:dyDescent="0.2">
      <c r="H9998" s="130" t="s">
        <v>10820</v>
      </c>
    </row>
    <row r="9999" spans="8:8" x14ac:dyDescent="0.2">
      <c r="H9999" s="130" t="s">
        <v>10821</v>
      </c>
    </row>
    <row r="10000" spans="8:8" x14ac:dyDescent="0.2">
      <c r="H10000" s="130" t="s">
        <v>10822</v>
      </c>
    </row>
    <row r="10001" spans="8:8" x14ac:dyDescent="0.2">
      <c r="H10001" s="130" t="s">
        <v>10823</v>
      </c>
    </row>
    <row r="10002" spans="8:8" x14ac:dyDescent="0.2">
      <c r="H10002" s="130" t="s">
        <v>10824</v>
      </c>
    </row>
    <row r="10003" spans="8:8" x14ac:dyDescent="0.2">
      <c r="H10003" s="130" t="s">
        <v>10825</v>
      </c>
    </row>
    <row r="10004" spans="8:8" x14ac:dyDescent="0.2">
      <c r="H10004" s="130" t="s">
        <v>10826</v>
      </c>
    </row>
    <row r="10005" spans="8:8" x14ac:dyDescent="0.2">
      <c r="H10005" s="130" t="s">
        <v>10827</v>
      </c>
    </row>
    <row r="10006" spans="8:8" x14ac:dyDescent="0.2">
      <c r="H10006" s="130" t="s">
        <v>10828</v>
      </c>
    </row>
    <row r="10007" spans="8:8" x14ac:dyDescent="0.2">
      <c r="H10007" s="130" t="s">
        <v>10829</v>
      </c>
    </row>
    <row r="10008" spans="8:8" x14ac:dyDescent="0.2">
      <c r="H10008" s="130" t="s">
        <v>10830</v>
      </c>
    </row>
    <row r="10009" spans="8:8" x14ac:dyDescent="0.2">
      <c r="H10009" s="130" t="s">
        <v>10831</v>
      </c>
    </row>
    <row r="10010" spans="8:8" x14ac:dyDescent="0.2">
      <c r="H10010" s="130" t="s">
        <v>10832</v>
      </c>
    </row>
    <row r="10011" spans="8:8" x14ac:dyDescent="0.2">
      <c r="H10011" s="130" t="s">
        <v>10833</v>
      </c>
    </row>
    <row r="10012" spans="8:8" x14ac:dyDescent="0.2">
      <c r="H10012" s="130" t="s">
        <v>10834</v>
      </c>
    </row>
    <row r="10013" spans="8:8" x14ac:dyDescent="0.2">
      <c r="H10013" s="130" t="s">
        <v>10835</v>
      </c>
    </row>
    <row r="10014" spans="8:8" x14ac:dyDescent="0.2">
      <c r="H10014" s="130" t="s">
        <v>10836</v>
      </c>
    </row>
    <row r="10015" spans="8:8" x14ac:dyDescent="0.2">
      <c r="H10015" s="130" t="s">
        <v>10837</v>
      </c>
    </row>
    <row r="10016" spans="8:8" x14ac:dyDescent="0.2">
      <c r="H10016" s="130" t="s">
        <v>10838</v>
      </c>
    </row>
    <row r="10017" spans="8:8" x14ac:dyDescent="0.2">
      <c r="H10017" s="130" t="s">
        <v>10839</v>
      </c>
    </row>
    <row r="10018" spans="8:8" x14ac:dyDescent="0.2">
      <c r="H10018" s="130" t="s">
        <v>10840</v>
      </c>
    </row>
    <row r="10019" spans="8:8" x14ac:dyDescent="0.2">
      <c r="H10019" s="130" t="s">
        <v>10841</v>
      </c>
    </row>
    <row r="10020" spans="8:8" x14ac:dyDescent="0.2">
      <c r="H10020" s="130" t="s">
        <v>10842</v>
      </c>
    </row>
    <row r="10021" spans="8:8" x14ac:dyDescent="0.2">
      <c r="H10021" s="130" t="s">
        <v>10843</v>
      </c>
    </row>
    <row r="10022" spans="8:8" x14ac:dyDescent="0.2">
      <c r="H10022" s="130" t="s">
        <v>10844</v>
      </c>
    </row>
    <row r="10023" spans="8:8" x14ac:dyDescent="0.2">
      <c r="H10023" s="130" t="s">
        <v>10845</v>
      </c>
    </row>
    <row r="10024" spans="8:8" x14ac:dyDescent="0.2">
      <c r="H10024" s="130" t="s">
        <v>10846</v>
      </c>
    </row>
    <row r="10025" spans="8:8" x14ac:dyDescent="0.2">
      <c r="H10025" s="130" t="s">
        <v>10847</v>
      </c>
    </row>
    <row r="10026" spans="8:8" x14ac:dyDescent="0.2">
      <c r="H10026" s="130" t="s">
        <v>10848</v>
      </c>
    </row>
    <row r="10027" spans="8:8" x14ac:dyDescent="0.2">
      <c r="H10027" s="130" t="s">
        <v>10849</v>
      </c>
    </row>
    <row r="10028" spans="8:8" x14ac:dyDescent="0.2">
      <c r="H10028" s="130" t="s">
        <v>10850</v>
      </c>
    </row>
    <row r="10029" spans="8:8" x14ac:dyDescent="0.2">
      <c r="H10029" s="130" t="s">
        <v>10851</v>
      </c>
    </row>
    <row r="10030" spans="8:8" x14ac:dyDescent="0.2">
      <c r="H10030" s="130" t="s">
        <v>10852</v>
      </c>
    </row>
    <row r="10031" spans="8:8" x14ac:dyDescent="0.2">
      <c r="H10031" s="130" t="s">
        <v>10853</v>
      </c>
    </row>
    <row r="10032" spans="8:8" x14ac:dyDescent="0.2">
      <c r="H10032" s="130" t="s">
        <v>10854</v>
      </c>
    </row>
    <row r="10033" spans="8:8" x14ac:dyDescent="0.2">
      <c r="H10033" s="130" t="s">
        <v>10855</v>
      </c>
    </row>
    <row r="10034" spans="8:8" x14ac:dyDescent="0.2">
      <c r="H10034" s="130" t="s">
        <v>10856</v>
      </c>
    </row>
    <row r="10035" spans="8:8" x14ac:dyDescent="0.2">
      <c r="H10035" s="130" t="s">
        <v>10857</v>
      </c>
    </row>
    <row r="10036" spans="8:8" x14ac:dyDescent="0.2">
      <c r="H10036" s="130" t="s">
        <v>10858</v>
      </c>
    </row>
    <row r="10037" spans="8:8" x14ac:dyDescent="0.2">
      <c r="H10037" s="130" t="s">
        <v>10859</v>
      </c>
    </row>
    <row r="10038" spans="8:8" x14ac:dyDescent="0.2">
      <c r="H10038" s="130" t="s">
        <v>10860</v>
      </c>
    </row>
    <row r="10039" spans="8:8" x14ac:dyDescent="0.2">
      <c r="H10039" s="130" t="s">
        <v>10861</v>
      </c>
    </row>
    <row r="10040" spans="8:8" x14ac:dyDescent="0.2">
      <c r="H10040" s="130" t="s">
        <v>10862</v>
      </c>
    </row>
    <row r="10041" spans="8:8" x14ac:dyDescent="0.2">
      <c r="H10041" s="130" t="s">
        <v>10863</v>
      </c>
    </row>
    <row r="10042" spans="8:8" x14ac:dyDescent="0.2">
      <c r="H10042" s="130" t="s">
        <v>10864</v>
      </c>
    </row>
    <row r="10043" spans="8:8" x14ac:dyDescent="0.2">
      <c r="H10043" s="130" t="s">
        <v>10865</v>
      </c>
    </row>
    <row r="10044" spans="8:8" x14ac:dyDescent="0.2">
      <c r="H10044" s="130" t="s">
        <v>10866</v>
      </c>
    </row>
    <row r="10045" spans="8:8" x14ac:dyDescent="0.2">
      <c r="H10045" s="130" t="s">
        <v>10867</v>
      </c>
    </row>
    <row r="10046" spans="8:8" x14ac:dyDescent="0.2">
      <c r="H10046" s="130" t="s">
        <v>10868</v>
      </c>
    </row>
    <row r="10047" spans="8:8" x14ac:dyDescent="0.2">
      <c r="H10047" s="130" t="s">
        <v>10869</v>
      </c>
    </row>
    <row r="10048" spans="8:8" x14ac:dyDescent="0.2">
      <c r="H10048" s="130" t="s">
        <v>10870</v>
      </c>
    </row>
    <row r="10049" spans="8:8" x14ac:dyDescent="0.2">
      <c r="H10049" s="130" t="s">
        <v>10871</v>
      </c>
    </row>
    <row r="10050" spans="8:8" x14ac:dyDescent="0.2">
      <c r="H10050" s="130" t="s">
        <v>10872</v>
      </c>
    </row>
    <row r="10051" spans="8:8" x14ac:dyDescent="0.2">
      <c r="H10051" s="130" t="s">
        <v>10873</v>
      </c>
    </row>
    <row r="10052" spans="8:8" x14ac:dyDescent="0.2">
      <c r="H10052" s="130" t="s">
        <v>10874</v>
      </c>
    </row>
    <row r="10053" spans="8:8" x14ac:dyDescent="0.2">
      <c r="H10053" s="130" t="s">
        <v>10875</v>
      </c>
    </row>
    <row r="10054" spans="8:8" x14ac:dyDescent="0.2">
      <c r="H10054" s="130" t="s">
        <v>10876</v>
      </c>
    </row>
    <row r="10055" spans="8:8" x14ac:dyDescent="0.2">
      <c r="H10055" s="130" t="s">
        <v>10877</v>
      </c>
    </row>
    <row r="10056" spans="8:8" x14ac:dyDescent="0.2">
      <c r="H10056" s="130" t="s">
        <v>10878</v>
      </c>
    </row>
    <row r="10057" spans="8:8" x14ac:dyDescent="0.2">
      <c r="H10057" s="130" t="s">
        <v>10879</v>
      </c>
    </row>
    <row r="10058" spans="8:8" x14ac:dyDescent="0.2">
      <c r="H10058" s="130" t="s">
        <v>10880</v>
      </c>
    </row>
    <row r="10059" spans="8:8" x14ac:dyDescent="0.2">
      <c r="H10059" s="130" t="s">
        <v>10881</v>
      </c>
    </row>
    <row r="10060" spans="8:8" x14ac:dyDescent="0.2">
      <c r="H10060" s="130" t="s">
        <v>10882</v>
      </c>
    </row>
    <row r="10061" spans="8:8" x14ac:dyDescent="0.2">
      <c r="H10061" s="130" t="s">
        <v>10883</v>
      </c>
    </row>
    <row r="10062" spans="8:8" x14ac:dyDescent="0.2">
      <c r="H10062" s="130" t="s">
        <v>10884</v>
      </c>
    </row>
    <row r="10063" spans="8:8" x14ac:dyDescent="0.2">
      <c r="H10063" s="130" t="s">
        <v>10885</v>
      </c>
    </row>
    <row r="10064" spans="8:8" x14ac:dyDescent="0.2">
      <c r="H10064" s="130" t="s">
        <v>10886</v>
      </c>
    </row>
    <row r="10065" spans="8:8" x14ac:dyDescent="0.2">
      <c r="H10065" s="130" t="s">
        <v>10887</v>
      </c>
    </row>
    <row r="10066" spans="8:8" x14ac:dyDescent="0.2">
      <c r="H10066" s="130" t="s">
        <v>10888</v>
      </c>
    </row>
    <row r="10067" spans="8:8" x14ac:dyDescent="0.2">
      <c r="H10067" s="130" t="s">
        <v>10889</v>
      </c>
    </row>
    <row r="10068" spans="8:8" x14ac:dyDescent="0.2">
      <c r="H10068" s="130" t="s">
        <v>10890</v>
      </c>
    </row>
    <row r="10069" spans="8:8" x14ac:dyDescent="0.2">
      <c r="H10069" s="130" t="s">
        <v>10891</v>
      </c>
    </row>
    <row r="10070" spans="8:8" x14ac:dyDescent="0.2">
      <c r="H10070" s="130" t="s">
        <v>10892</v>
      </c>
    </row>
    <row r="10071" spans="8:8" x14ac:dyDescent="0.2">
      <c r="H10071" s="130" t="s">
        <v>10893</v>
      </c>
    </row>
    <row r="10072" spans="8:8" x14ac:dyDescent="0.2">
      <c r="H10072" s="130" t="s">
        <v>10894</v>
      </c>
    </row>
    <row r="10073" spans="8:8" x14ac:dyDescent="0.2">
      <c r="H10073" s="130" t="s">
        <v>10895</v>
      </c>
    </row>
    <row r="10074" spans="8:8" x14ac:dyDescent="0.2">
      <c r="H10074" s="130" t="s">
        <v>10896</v>
      </c>
    </row>
    <row r="10075" spans="8:8" x14ac:dyDescent="0.2">
      <c r="H10075" s="130" t="s">
        <v>10897</v>
      </c>
    </row>
    <row r="10076" spans="8:8" x14ac:dyDescent="0.2">
      <c r="H10076" s="130" t="s">
        <v>10898</v>
      </c>
    </row>
    <row r="10077" spans="8:8" x14ac:dyDescent="0.2">
      <c r="H10077" s="130" t="s">
        <v>10899</v>
      </c>
    </row>
    <row r="10078" spans="8:8" x14ac:dyDescent="0.2">
      <c r="H10078" s="130" t="s">
        <v>10900</v>
      </c>
    </row>
    <row r="10079" spans="8:8" x14ac:dyDescent="0.2">
      <c r="H10079" s="130" t="s">
        <v>10901</v>
      </c>
    </row>
    <row r="10080" spans="8:8" x14ac:dyDescent="0.2">
      <c r="H10080" s="130" t="s">
        <v>10902</v>
      </c>
    </row>
    <row r="10081" spans="8:8" x14ac:dyDescent="0.2">
      <c r="H10081" s="130" t="s">
        <v>10903</v>
      </c>
    </row>
    <row r="10082" spans="8:8" x14ac:dyDescent="0.2">
      <c r="H10082" s="130" t="s">
        <v>10904</v>
      </c>
    </row>
    <row r="10083" spans="8:8" x14ac:dyDescent="0.2">
      <c r="H10083" s="130" t="s">
        <v>10905</v>
      </c>
    </row>
    <row r="10084" spans="8:8" x14ac:dyDescent="0.2">
      <c r="H10084" s="130" t="s">
        <v>10906</v>
      </c>
    </row>
    <row r="10085" spans="8:8" x14ac:dyDescent="0.2">
      <c r="H10085" s="130" t="s">
        <v>10907</v>
      </c>
    </row>
    <row r="10086" spans="8:8" x14ac:dyDescent="0.2">
      <c r="H10086" s="130" t="s">
        <v>10908</v>
      </c>
    </row>
    <row r="10087" spans="8:8" x14ac:dyDescent="0.2">
      <c r="H10087" s="130" t="s">
        <v>10909</v>
      </c>
    </row>
    <row r="10088" spans="8:8" x14ac:dyDescent="0.2">
      <c r="H10088" s="130" t="s">
        <v>10910</v>
      </c>
    </row>
    <row r="10089" spans="8:8" x14ac:dyDescent="0.2">
      <c r="H10089" s="130" t="s">
        <v>10911</v>
      </c>
    </row>
    <row r="10090" spans="8:8" x14ac:dyDescent="0.2">
      <c r="H10090" s="130" t="s">
        <v>10912</v>
      </c>
    </row>
    <row r="10091" spans="8:8" x14ac:dyDescent="0.2">
      <c r="H10091" s="130" t="s">
        <v>10913</v>
      </c>
    </row>
    <row r="10092" spans="8:8" x14ac:dyDescent="0.2">
      <c r="H10092" s="130" t="s">
        <v>10914</v>
      </c>
    </row>
    <row r="10093" spans="8:8" x14ac:dyDescent="0.2">
      <c r="H10093" s="130" t="s">
        <v>10915</v>
      </c>
    </row>
    <row r="10094" spans="8:8" x14ac:dyDescent="0.2">
      <c r="H10094" s="130" t="s">
        <v>10916</v>
      </c>
    </row>
    <row r="10095" spans="8:8" x14ac:dyDescent="0.2">
      <c r="H10095" s="130" t="s">
        <v>10917</v>
      </c>
    </row>
    <row r="10096" spans="8:8" x14ac:dyDescent="0.2">
      <c r="H10096" s="130" t="s">
        <v>10918</v>
      </c>
    </row>
    <row r="10097" spans="8:8" x14ac:dyDescent="0.2">
      <c r="H10097" s="130" t="s">
        <v>10919</v>
      </c>
    </row>
    <row r="10098" spans="8:8" x14ac:dyDescent="0.2">
      <c r="H10098" s="130" t="s">
        <v>10920</v>
      </c>
    </row>
    <row r="10099" spans="8:8" x14ac:dyDescent="0.2">
      <c r="H10099" s="130" t="s">
        <v>10921</v>
      </c>
    </row>
    <row r="10100" spans="8:8" x14ac:dyDescent="0.2">
      <c r="H10100" s="130" t="s">
        <v>10922</v>
      </c>
    </row>
    <row r="10101" spans="8:8" x14ac:dyDescent="0.2">
      <c r="H10101" s="130" t="s">
        <v>10923</v>
      </c>
    </row>
    <row r="10102" spans="8:8" x14ac:dyDescent="0.2">
      <c r="H10102" s="130" t="s">
        <v>10924</v>
      </c>
    </row>
    <row r="10103" spans="8:8" x14ac:dyDescent="0.2">
      <c r="H10103" s="130" t="s">
        <v>10925</v>
      </c>
    </row>
    <row r="10104" spans="8:8" x14ac:dyDescent="0.2">
      <c r="H10104" s="130" t="s">
        <v>10926</v>
      </c>
    </row>
    <row r="10105" spans="8:8" x14ac:dyDescent="0.2">
      <c r="H10105" s="130" t="s">
        <v>10927</v>
      </c>
    </row>
    <row r="10106" spans="8:8" x14ac:dyDescent="0.2">
      <c r="H10106" s="130" t="s">
        <v>10928</v>
      </c>
    </row>
    <row r="10107" spans="8:8" x14ac:dyDescent="0.2">
      <c r="H10107" s="130" t="s">
        <v>10929</v>
      </c>
    </row>
    <row r="10108" spans="8:8" x14ac:dyDescent="0.2">
      <c r="H10108" s="130" t="s">
        <v>10930</v>
      </c>
    </row>
    <row r="10109" spans="8:8" x14ac:dyDescent="0.2">
      <c r="H10109" s="130" t="s">
        <v>10931</v>
      </c>
    </row>
    <row r="10110" spans="8:8" x14ac:dyDescent="0.2">
      <c r="H10110" s="130" t="s">
        <v>10932</v>
      </c>
    </row>
    <row r="10111" spans="8:8" x14ac:dyDescent="0.2">
      <c r="H10111" s="130" t="s">
        <v>10933</v>
      </c>
    </row>
    <row r="10112" spans="8:8" x14ac:dyDescent="0.2">
      <c r="H10112" s="130" t="s">
        <v>10934</v>
      </c>
    </row>
    <row r="10113" spans="8:8" x14ac:dyDescent="0.2">
      <c r="H10113" s="130" t="s">
        <v>10935</v>
      </c>
    </row>
    <row r="10114" spans="8:8" x14ac:dyDescent="0.2">
      <c r="H10114" s="130" t="s">
        <v>10936</v>
      </c>
    </row>
    <row r="10115" spans="8:8" x14ac:dyDescent="0.2">
      <c r="H10115" s="130" t="s">
        <v>10937</v>
      </c>
    </row>
    <row r="10116" spans="8:8" x14ac:dyDescent="0.2">
      <c r="H10116" s="130" t="s">
        <v>10938</v>
      </c>
    </row>
    <row r="10117" spans="8:8" x14ac:dyDescent="0.2">
      <c r="H10117" s="130" t="s">
        <v>10939</v>
      </c>
    </row>
    <row r="10118" spans="8:8" x14ac:dyDescent="0.2">
      <c r="H10118" s="130" t="s">
        <v>10940</v>
      </c>
    </row>
    <row r="10119" spans="8:8" x14ac:dyDescent="0.2">
      <c r="H10119" s="130" t="s">
        <v>10941</v>
      </c>
    </row>
    <row r="10120" spans="8:8" x14ac:dyDescent="0.2">
      <c r="H10120" s="130" t="s">
        <v>10942</v>
      </c>
    </row>
    <row r="10121" spans="8:8" x14ac:dyDescent="0.2">
      <c r="H10121" s="130" t="s">
        <v>10943</v>
      </c>
    </row>
    <row r="10122" spans="8:8" x14ac:dyDescent="0.2">
      <c r="H10122" s="130" t="s">
        <v>10944</v>
      </c>
    </row>
    <row r="10123" spans="8:8" x14ac:dyDescent="0.2">
      <c r="H10123" s="130" t="s">
        <v>10945</v>
      </c>
    </row>
    <row r="10124" spans="8:8" x14ac:dyDescent="0.2">
      <c r="H10124" s="130" t="s">
        <v>10946</v>
      </c>
    </row>
    <row r="10125" spans="8:8" x14ac:dyDescent="0.2">
      <c r="H10125" s="130" t="s">
        <v>10947</v>
      </c>
    </row>
    <row r="10126" spans="8:8" x14ac:dyDescent="0.2">
      <c r="H10126" s="130" t="s">
        <v>10948</v>
      </c>
    </row>
    <row r="10127" spans="8:8" x14ac:dyDescent="0.2">
      <c r="H10127" s="130" t="s">
        <v>10949</v>
      </c>
    </row>
    <row r="10128" spans="8:8" x14ac:dyDescent="0.2">
      <c r="H10128" s="130" t="s">
        <v>10950</v>
      </c>
    </row>
    <row r="10129" spans="8:8" x14ac:dyDescent="0.2">
      <c r="H10129" s="130" t="s">
        <v>10951</v>
      </c>
    </row>
    <row r="10130" spans="8:8" x14ac:dyDescent="0.2">
      <c r="H10130" s="130" t="s">
        <v>10952</v>
      </c>
    </row>
    <row r="10131" spans="8:8" x14ac:dyDescent="0.2">
      <c r="H10131" s="130" t="s">
        <v>10953</v>
      </c>
    </row>
    <row r="10132" spans="8:8" x14ac:dyDescent="0.2">
      <c r="H10132" s="130" t="s">
        <v>10954</v>
      </c>
    </row>
    <row r="10133" spans="8:8" x14ac:dyDescent="0.2">
      <c r="H10133" s="130" t="s">
        <v>10955</v>
      </c>
    </row>
    <row r="10134" spans="8:8" x14ac:dyDescent="0.2">
      <c r="H10134" s="130" t="s">
        <v>10956</v>
      </c>
    </row>
    <row r="10135" spans="8:8" x14ac:dyDescent="0.2">
      <c r="H10135" s="130" t="s">
        <v>10957</v>
      </c>
    </row>
    <row r="10136" spans="8:8" x14ac:dyDescent="0.2">
      <c r="H10136" s="130" t="s">
        <v>10958</v>
      </c>
    </row>
    <row r="10137" spans="8:8" x14ac:dyDescent="0.2">
      <c r="H10137" s="130" t="s">
        <v>10959</v>
      </c>
    </row>
    <row r="10138" spans="8:8" x14ac:dyDescent="0.2">
      <c r="H10138" s="130" t="s">
        <v>10960</v>
      </c>
    </row>
    <row r="10139" spans="8:8" x14ac:dyDescent="0.2">
      <c r="H10139" s="130" t="s">
        <v>10961</v>
      </c>
    </row>
    <row r="10140" spans="8:8" x14ac:dyDescent="0.2">
      <c r="H10140" s="130" t="s">
        <v>10962</v>
      </c>
    </row>
    <row r="10141" spans="8:8" x14ac:dyDescent="0.2">
      <c r="H10141" s="130" t="s">
        <v>10963</v>
      </c>
    </row>
    <row r="10142" spans="8:8" x14ac:dyDescent="0.2">
      <c r="H10142" s="130" t="s">
        <v>10964</v>
      </c>
    </row>
    <row r="10143" spans="8:8" x14ac:dyDescent="0.2">
      <c r="H10143" s="130" t="s">
        <v>10965</v>
      </c>
    </row>
    <row r="10144" spans="8:8" x14ac:dyDescent="0.2">
      <c r="H10144" s="130" t="s">
        <v>10966</v>
      </c>
    </row>
    <row r="10145" spans="8:8" x14ac:dyDescent="0.2">
      <c r="H10145" s="130" t="s">
        <v>10967</v>
      </c>
    </row>
    <row r="10146" spans="8:8" x14ac:dyDescent="0.2">
      <c r="H10146" s="130" t="s">
        <v>10968</v>
      </c>
    </row>
    <row r="10147" spans="8:8" x14ac:dyDescent="0.2">
      <c r="H10147" s="130" t="s">
        <v>10969</v>
      </c>
    </row>
    <row r="10148" spans="8:8" x14ac:dyDescent="0.2">
      <c r="H10148" s="130" t="s">
        <v>10970</v>
      </c>
    </row>
    <row r="10149" spans="8:8" x14ac:dyDescent="0.2">
      <c r="H10149" s="130" t="s">
        <v>10971</v>
      </c>
    </row>
    <row r="10150" spans="8:8" x14ac:dyDescent="0.2">
      <c r="H10150" s="130" t="s">
        <v>10972</v>
      </c>
    </row>
    <row r="10151" spans="8:8" x14ac:dyDescent="0.2">
      <c r="H10151" s="130" t="s">
        <v>10973</v>
      </c>
    </row>
    <row r="10152" spans="8:8" x14ac:dyDescent="0.2">
      <c r="H10152" s="130" t="s">
        <v>10974</v>
      </c>
    </row>
    <row r="10153" spans="8:8" x14ac:dyDescent="0.2">
      <c r="H10153" s="130" t="s">
        <v>10975</v>
      </c>
    </row>
    <row r="10154" spans="8:8" x14ac:dyDescent="0.2">
      <c r="H10154" s="130" t="s">
        <v>10976</v>
      </c>
    </row>
    <row r="10155" spans="8:8" x14ac:dyDescent="0.2">
      <c r="H10155" s="130" t="s">
        <v>10977</v>
      </c>
    </row>
    <row r="10156" spans="8:8" x14ac:dyDescent="0.2">
      <c r="H10156" s="130" t="s">
        <v>10978</v>
      </c>
    </row>
    <row r="10157" spans="8:8" x14ac:dyDescent="0.2">
      <c r="H10157" s="130" t="s">
        <v>10979</v>
      </c>
    </row>
    <row r="10158" spans="8:8" x14ac:dyDescent="0.2">
      <c r="H10158" s="130" t="s">
        <v>10980</v>
      </c>
    </row>
    <row r="10159" spans="8:8" x14ac:dyDescent="0.2">
      <c r="H10159" s="130" t="s">
        <v>10981</v>
      </c>
    </row>
    <row r="10160" spans="8:8" x14ac:dyDescent="0.2">
      <c r="H10160" s="130" t="s">
        <v>10982</v>
      </c>
    </row>
    <row r="10161" spans="8:8" x14ac:dyDescent="0.2">
      <c r="H10161" s="130" t="s">
        <v>10983</v>
      </c>
    </row>
    <row r="10162" spans="8:8" x14ac:dyDescent="0.2">
      <c r="H10162" s="130" t="s">
        <v>10984</v>
      </c>
    </row>
    <row r="10163" spans="8:8" x14ac:dyDescent="0.2">
      <c r="H10163" s="130" t="s">
        <v>10985</v>
      </c>
    </row>
    <row r="10164" spans="8:8" x14ac:dyDescent="0.2">
      <c r="H10164" s="130" t="s">
        <v>10986</v>
      </c>
    </row>
    <row r="10165" spans="8:8" x14ac:dyDescent="0.2">
      <c r="H10165" s="130" t="s">
        <v>10987</v>
      </c>
    </row>
    <row r="10166" spans="8:8" x14ac:dyDescent="0.2">
      <c r="H10166" s="130" t="s">
        <v>10988</v>
      </c>
    </row>
    <row r="10167" spans="8:8" x14ac:dyDescent="0.2">
      <c r="H10167" s="130" t="s">
        <v>10989</v>
      </c>
    </row>
    <row r="10168" spans="8:8" x14ac:dyDescent="0.2">
      <c r="H10168" s="130" t="s">
        <v>10990</v>
      </c>
    </row>
    <row r="10169" spans="8:8" x14ac:dyDescent="0.2">
      <c r="H10169" s="130" t="s">
        <v>10991</v>
      </c>
    </row>
    <row r="10170" spans="8:8" x14ac:dyDescent="0.2">
      <c r="H10170" s="130" t="s">
        <v>10992</v>
      </c>
    </row>
    <row r="10171" spans="8:8" x14ac:dyDescent="0.2">
      <c r="H10171" s="130" t="s">
        <v>10993</v>
      </c>
    </row>
    <row r="10172" spans="8:8" x14ac:dyDescent="0.2">
      <c r="H10172" s="130" t="s">
        <v>10994</v>
      </c>
    </row>
    <row r="10173" spans="8:8" x14ac:dyDescent="0.2">
      <c r="H10173" s="130" t="s">
        <v>10995</v>
      </c>
    </row>
    <row r="10174" spans="8:8" x14ac:dyDescent="0.2">
      <c r="H10174" s="130" t="s">
        <v>10996</v>
      </c>
    </row>
    <row r="10175" spans="8:8" x14ac:dyDescent="0.2">
      <c r="H10175" s="130" t="s">
        <v>10997</v>
      </c>
    </row>
    <row r="10176" spans="8:8" x14ac:dyDescent="0.2">
      <c r="H10176" s="130" t="s">
        <v>10998</v>
      </c>
    </row>
    <row r="10177" spans="8:8" x14ac:dyDescent="0.2">
      <c r="H10177" s="130" t="s">
        <v>10999</v>
      </c>
    </row>
    <row r="10178" spans="8:8" x14ac:dyDescent="0.2">
      <c r="H10178" s="130" t="s">
        <v>11000</v>
      </c>
    </row>
    <row r="10179" spans="8:8" x14ac:dyDescent="0.2">
      <c r="H10179" s="130" t="s">
        <v>11001</v>
      </c>
    </row>
    <row r="10180" spans="8:8" x14ac:dyDescent="0.2">
      <c r="H10180" s="130" t="s">
        <v>11002</v>
      </c>
    </row>
    <row r="10181" spans="8:8" x14ac:dyDescent="0.2">
      <c r="H10181" s="130" t="s">
        <v>11003</v>
      </c>
    </row>
    <row r="10182" spans="8:8" x14ac:dyDescent="0.2">
      <c r="H10182" s="130" t="s">
        <v>11004</v>
      </c>
    </row>
    <row r="10183" spans="8:8" x14ac:dyDescent="0.2">
      <c r="H10183" s="130" t="s">
        <v>11005</v>
      </c>
    </row>
    <row r="10184" spans="8:8" x14ac:dyDescent="0.2">
      <c r="H10184" s="130" t="s">
        <v>11006</v>
      </c>
    </row>
    <row r="10185" spans="8:8" x14ac:dyDescent="0.2">
      <c r="H10185" s="130" t="s">
        <v>11007</v>
      </c>
    </row>
    <row r="10186" spans="8:8" x14ac:dyDescent="0.2">
      <c r="H10186" s="130" t="s">
        <v>11008</v>
      </c>
    </row>
    <row r="10187" spans="8:8" x14ac:dyDescent="0.2">
      <c r="H10187" s="130" t="s">
        <v>11009</v>
      </c>
    </row>
    <row r="10188" spans="8:8" x14ac:dyDescent="0.2">
      <c r="H10188" s="130" t="s">
        <v>11010</v>
      </c>
    </row>
    <row r="10189" spans="8:8" x14ac:dyDescent="0.2">
      <c r="H10189" s="130" t="s">
        <v>11011</v>
      </c>
    </row>
    <row r="10190" spans="8:8" x14ac:dyDescent="0.2">
      <c r="H10190" s="130" t="s">
        <v>11012</v>
      </c>
    </row>
    <row r="10191" spans="8:8" x14ac:dyDescent="0.2">
      <c r="H10191" s="130" t="s">
        <v>11013</v>
      </c>
    </row>
    <row r="10192" spans="8:8" x14ac:dyDescent="0.2">
      <c r="H10192" s="130" t="s">
        <v>11014</v>
      </c>
    </row>
    <row r="10193" spans="8:8" x14ac:dyDescent="0.2">
      <c r="H10193" s="130" t="s">
        <v>11015</v>
      </c>
    </row>
    <row r="10194" spans="8:8" x14ac:dyDescent="0.2">
      <c r="H10194" s="130" t="s">
        <v>11016</v>
      </c>
    </row>
    <row r="10195" spans="8:8" x14ac:dyDescent="0.2">
      <c r="H10195" s="130" t="s">
        <v>11017</v>
      </c>
    </row>
    <row r="10196" spans="8:8" x14ac:dyDescent="0.2">
      <c r="H10196" s="130" t="s">
        <v>11018</v>
      </c>
    </row>
    <row r="10197" spans="8:8" x14ac:dyDescent="0.2">
      <c r="H10197" s="130" t="s">
        <v>11019</v>
      </c>
    </row>
    <row r="10198" spans="8:8" x14ac:dyDescent="0.2">
      <c r="H10198" s="130" t="s">
        <v>11020</v>
      </c>
    </row>
    <row r="10199" spans="8:8" x14ac:dyDescent="0.2">
      <c r="H10199" s="130" t="s">
        <v>11021</v>
      </c>
    </row>
    <row r="10200" spans="8:8" x14ac:dyDescent="0.2">
      <c r="H10200" s="130" t="s">
        <v>11022</v>
      </c>
    </row>
    <row r="10201" spans="8:8" x14ac:dyDescent="0.2">
      <c r="H10201" s="130" t="s">
        <v>11023</v>
      </c>
    </row>
    <row r="10202" spans="8:8" x14ac:dyDescent="0.2">
      <c r="H10202" s="130" t="s">
        <v>11024</v>
      </c>
    </row>
    <row r="10203" spans="8:8" x14ac:dyDescent="0.2">
      <c r="H10203" s="130" t="s">
        <v>11025</v>
      </c>
    </row>
    <row r="10204" spans="8:8" x14ac:dyDescent="0.2">
      <c r="H10204" s="130" t="s">
        <v>11026</v>
      </c>
    </row>
    <row r="10205" spans="8:8" x14ac:dyDescent="0.2">
      <c r="H10205" s="130" t="s">
        <v>11027</v>
      </c>
    </row>
    <row r="10206" spans="8:8" x14ac:dyDescent="0.2">
      <c r="H10206" s="130" t="s">
        <v>11028</v>
      </c>
    </row>
    <row r="10207" spans="8:8" x14ac:dyDescent="0.2">
      <c r="H10207" s="130" t="s">
        <v>11029</v>
      </c>
    </row>
    <row r="10208" spans="8:8" x14ac:dyDescent="0.2">
      <c r="H10208" s="130" t="s">
        <v>11030</v>
      </c>
    </row>
    <row r="10209" spans="8:8" x14ac:dyDescent="0.2">
      <c r="H10209" s="130" t="s">
        <v>11031</v>
      </c>
    </row>
    <row r="10210" spans="8:8" x14ac:dyDescent="0.2">
      <c r="H10210" s="130" t="s">
        <v>11032</v>
      </c>
    </row>
    <row r="10211" spans="8:8" x14ac:dyDescent="0.2">
      <c r="H10211" s="130" t="s">
        <v>11033</v>
      </c>
    </row>
    <row r="10212" spans="8:8" x14ac:dyDescent="0.2">
      <c r="H10212" s="130" t="s">
        <v>11034</v>
      </c>
    </row>
    <row r="10213" spans="8:8" x14ac:dyDescent="0.2">
      <c r="H10213" s="130" t="s">
        <v>11035</v>
      </c>
    </row>
    <row r="10214" spans="8:8" x14ac:dyDescent="0.2">
      <c r="H10214" s="130" t="s">
        <v>11036</v>
      </c>
    </row>
    <row r="10215" spans="8:8" x14ac:dyDescent="0.2">
      <c r="H10215" s="130" t="s">
        <v>11037</v>
      </c>
    </row>
    <row r="10216" spans="8:8" x14ac:dyDescent="0.2">
      <c r="H10216" s="130" t="s">
        <v>11038</v>
      </c>
    </row>
    <row r="10217" spans="8:8" x14ac:dyDescent="0.2">
      <c r="H10217" s="130" t="s">
        <v>11039</v>
      </c>
    </row>
    <row r="10218" spans="8:8" x14ac:dyDescent="0.2">
      <c r="H10218" s="130" t="s">
        <v>11040</v>
      </c>
    </row>
    <row r="10219" spans="8:8" x14ac:dyDescent="0.2">
      <c r="H10219" s="130" t="s">
        <v>11041</v>
      </c>
    </row>
    <row r="10220" spans="8:8" x14ac:dyDescent="0.2">
      <c r="H10220" s="130" t="s">
        <v>11042</v>
      </c>
    </row>
    <row r="10221" spans="8:8" x14ac:dyDescent="0.2">
      <c r="H10221" s="130" t="s">
        <v>11043</v>
      </c>
    </row>
    <row r="10222" spans="8:8" x14ac:dyDescent="0.2">
      <c r="H10222" s="130" t="s">
        <v>11044</v>
      </c>
    </row>
    <row r="10223" spans="8:8" x14ac:dyDescent="0.2">
      <c r="H10223" s="130" t="s">
        <v>11045</v>
      </c>
    </row>
    <row r="10224" spans="8:8" x14ac:dyDescent="0.2">
      <c r="H10224" s="130" t="s">
        <v>11046</v>
      </c>
    </row>
    <row r="10225" spans="8:8" x14ac:dyDescent="0.2">
      <c r="H10225" s="130" t="s">
        <v>11047</v>
      </c>
    </row>
    <row r="10226" spans="8:8" x14ac:dyDescent="0.2">
      <c r="H10226" s="130" t="s">
        <v>11048</v>
      </c>
    </row>
    <row r="10227" spans="8:8" x14ac:dyDescent="0.2">
      <c r="H10227" s="130" t="s">
        <v>11049</v>
      </c>
    </row>
    <row r="10228" spans="8:8" x14ac:dyDescent="0.2">
      <c r="H10228" s="130" t="s">
        <v>11050</v>
      </c>
    </row>
    <row r="10229" spans="8:8" x14ac:dyDescent="0.2">
      <c r="H10229" s="130" t="s">
        <v>11051</v>
      </c>
    </row>
    <row r="10230" spans="8:8" x14ac:dyDescent="0.2">
      <c r="H10230" s="130" t="s">
        <v>11052</v>
      </c>
    </row>
    <row r="10231" spans="8:8" x14ac:dyDescent="0.2">
      <c r="H10231" s="130" t="s">
        <v>11053</v>
      </c>
    </row>
    <row r="10232" spans="8:8" x14ac:dyDescent="0.2">
      <c r="H10232" s="130" t="s">
        <v>11054</v>
      </c>
    </row>
    <row r="10233" spans="8:8" x14ac:dyDescent="0.2">
      <c r="H10233" s="130" t="s">
        <v>11055</v>
      </c>
    </row>
    <row r="10234" spans="8:8" x14ac:dyDescent="0.2">
      <c r="H10234" s="130" t="s">
        <v>11056</v>
      </c>
    </row>
    <row r="10235" spans="8:8" x14ac:dyDescent="0.2">
      <c r="H10235" s="130" t="s">
        <v>11057</v>
      </c>
    </row>
    <row r="10236" spans="8:8" x14ac:dyDescent="0.2">
      <c r="H10236" s="130" t="s">
        <v>11058</v>
      </c>
    </row>
    <row r="10237" spans="8:8" x14ac:dyDescent="0.2">
      <c r="H10237" s="130" t="s">
        <v>11059</v>
      </c>
    </row>
    <row r="10238" spans="8:8" x14ac:dyDescent="0.2">
      <c r="H10238" s="130" t="s">
        <v>11060</v>
      </c>
    </row>
    <row r="10239" spans="8:8" x14ac:dyDescent="0.2">
      <c r="H10239" s="130" t="s">
        <v>11061</v>
      </c>
    </row>
    <row r="10240" spans="8:8" x14ac:dyDescent="0.2">
      <c r="H10240" s="130" t="s">
        <v>11062</v>
      </c>
    </row>
    <row r="10241" spans="8:8" x14ac:dyDescent="0.2">
      <c r="H10241" s="130" t="s">
        <v>11063</v>
      </c>
    </row>
    <row r="10242" spans="8:8" x14ac:dyDescent="0.2">
      <c r="H10242" s="130" t="s">
        <v>11064</v>
      </c>
    </row>
    <row r="10243" spans="8:8" x14ac:dyDescent="0.2">
      <c r="H10243" s="130" t="s">
        <v>11065</v>
      </c>
    </row>
    <row r="10244" spans="8:8" x14ac:dyDescent="0.2">
      <c r="H10244" s="130" t="s">
        <v>11066</v>
      </c>
    </row>
    <row r="10245" spans="8:8" x14ac:dyDescent="0.2">
      <c r="H10245" s="130" t="s">
        <v>11067</v>
      </c>
    </row>
    <row r="10246" spans="8:8" x14ac:dyDescent="0.2">
      <c r="H10246" s="130" t="s">
        <v>11068</v>
      </c>
    </row>
    <row r="10247" spans="8:8" x14ac:dyDescent="0.2">
      <c r="H10247" s="130" t="s">
        <v>11069</v>
      </c>
    </row>
    <row r="10248" spans="8:8" x14ac:dyDescent="0.2">
      <c r="H10248" s="130" t="s">
        <v>11070</v>
      </c>
    </row>
    <row r="10249" spans="8:8" x14ac:dyDescent="0.2">
      <c r="H10249" s="130" t="s">
        <v>11071</v>
      </c>
    </row>
    <row r="10250" spans="8:8" x14ac:dyDescent="0.2">
      <c r="H10250" s="130" t="s">
        <v>11072</v>
      </c>
    </row>
    <row r="10251" spans="8:8" x14ac:dyDescent="0.2">
      <c r="H10251" s="130" t="s">
        <v>11073</v>
      </c>
    </row>
    <row r="10252" spans="8:8" x14ac:dyDescent="0.2">
      <c r="H10252" s="130" t="s">
        <v>11074</v>
      </c>
    </row>
    <row r="10253" spans="8:8" x14ac:dyDescent="0.2">
      <c r="H10253" s="130" t="s">
        <v>11075</v>
      </c>
    </row>
    <row r="10254" spans="8:8" x14ac:dyDescent="0.2">
      <c r="H10254" s="130" t="s">
        <v>11076</v>
      </c>
    </row>
    <row r="10255" spans="8:8" x14ac:dyDescent="0.2">
      <c r="H10255" s="130" t="s">
        <v>11077</v>
      </c>
    </row>
    <row r="10256" spans="8:8" x14ac:dyDescent="0.2">
      <c r="H10256" s="130" t="s">
        <v>11078</v>
      </c>
    </row>
    <row r="10257" spans="8:8" x14ac:dyDescent="0.2">
      <c r="H10257" s="130" t="s">
        <v>11079</v>
      </c>
    </row>
    <row r="10258" spans="8:8" x14ac:dyDescent="0.2">
      <c r="H10258" s="130" t="s">
        <v>11080</v>
      </c>
    </row>
    <row r="10259" spans="8:8" x14ac:dyDescent="0.2">
      <c r="H10259" s="130" t="s">
        <v>11081</v>
      </c>
    </row>
    <row r="10260" spans="8:8" x14ac:dyDescent="0.2">
      <c r="H10260" s="130" t="s">
        <v>11082</v>
      </c>
    </row>
    <row r="10261" spans="8:8" x14ac:dyDescent="0.2">
      <c r="H10261" s="130" t="s">
        <v>11083</v>
      </c>
    </row>
    <row r="10262" spans="8:8" x14ac:dyDescent="0.2">
      <c r="H10262" s="130" t="s">
        <v>11084</v>
      </c>
    </row>
    <row r="10263" spans="8:8" x14ac:dyDescent="0.2">
      <c r="H10263" s="130" t="s">
        <v>11085</v>
      </c>
    </row>
    <row r="10264" spans="8:8" x14ac:dyDescent="0.2">
      <c r="H10264" s="130" t="s">
        <v>11086</v>
      </c>
    </row>
    <row r="10265" spans="8:8" x14ac:dyDescent="0.2">
      <c r="H10265" s="130" t="s">
        <v>11087</v>
      </c>
    </row>
    <row r="10266" spans="8:8" x14ac:dyDescent="0.2">
      <c r="H10266" s="130" t="s">
        <v>11088</v>
      </c>
    </row>
    <row r="10267" spans="8:8" x14ac:dyDescent="0.2">
      <c r="H10267" s="130" t="s">
        <v>11089</v>
      </c>
    </row>
    <row r="10268" spans="8:8" x14ac:dyDescent="0.2">
      <c r="H10268" s="130" t="s">
        <v>11090</v>
      </c>
    </row>
    <row r="10269" spans="8:8" x14ac:dyDescent="0.2">
      <c r="H10269" s="130" t="s">
        <v>11091</v>
      </c>
    </row>
    <row r="10270" spans="8:8" x14ac:dyDescent="0.2">
      <c r="H10270" s="130" t="s">
        <v>11092</v>
      </c>
    </row>
    <row r="10271" spans="8:8" x14ac:dyDescent="0.2">
      <c r="H10271" s="130" t="s">
        <v>11093</v>
      </c>
    </row>
    <row r="10272" spans="8:8" x14ac:dyDescent="0.2">
      <c r="H10272" s="130" t="s">
        <v>11094</v>
      </c>
    </row>
    <row r="10273" spans="8:8" x14ac:dyDescent="0.2">
      <c r="H10273" s="130" t="s">
        <v>11095</v>
      </c>
    </row>
    <row r="10274" spans="8:8" x14ac:dyDescent="0.2">
      <c r="H10274" s="130" t="s">
        <v>11096</v>
      </c>
    </row>
    <row r="10275" spans="8:8" x14ac:dyDescent="0.2">
      <c r="H10275" s="130" t="s">
        <v>11097</v>
      </c>
    </row>
    <row r="10276" spans="8:8" x14ac:dyDescent="0.2">
      <c r="H10276" s="130" t="s">
        <v>11098</v>
      </c>
    </row>
    <row r="10277" spans="8:8" x14ac:dyDescent="0.2">
      <c r="H10277" s="130" t="s">
        <v>11099</v>
      </c>
    </row>
    <row r="10278" spans="8:8" x14ac:dyDescent="0.2">
      <c r="H10278" s="130" t="s">
        <v>11100</v>
      </c>
    </row>
    <row r="10279" spans="8:8" x14ac:dyDescent="0.2">
      <c r="H10279" s="130" t="s">
        <v>11101</v>
      </c>
    </row>
    <row r="10280" spans="8:8" x14ac:dyDescent="0.2">
      <c r="H10280" s="130" t="s">
        <v>11102</v>
      </c>
    </row>
    <row r="10281" spans="8:8" x14ac:dyDescent="0.2">
      <c r="H10281" s="130" t="s">
        <v>11103</v>
      </c>
    </row>
    <row r="10282" spans="8:8" x14ac:dyDescent="0.2">
      <c r="H10282" s="130" t="s">
        <v>11104</v>
      </c>
    </row>
    <row r="10283" spans="8:8" x14ac:dyDescent="0.2">
      <c r="H10283" s="130" t="s">
        <v>11105</v>
      </c>
    </row>
    <row r="10284" spans="8:8" x14ac:dyDescent="0.2">
      <c r="H10284" s="130" t="s">
        <v>11106</v>
      </c>
    </row>
    <row r="10285" spans="8:8" x14ac:dyDescent="0.2">
      <c r="H10285" s="130" t="s">
        <v>11107</v>
      </c>
    </row>
    <row r="10286" spans="8:8" x14ac:dyDescent="0.2">
      <c r="H10286" s="130" t="s">
        <v>11108</v>
      </c>
    </row>
    <row r="10287" spans="8:8" x14ac:dyDescent="0.2">
      <c r="H10287" s="130" t="s">
        <v>11109</v>
      </c>
    </row>
    <row r="10288" spans="8:8" x14ac:dyDescent="0.2">
      <c r="H10288" s="130" t="s">
        <v>11110</v>
      </c>
    </row>
    <row r="10289" spans="8:8" x14ac:dyDescent="0.2">
      <c r="H10289" s="130" t="s">
        <v>11111</v>
      </c>
    </row>
    <row r="10290" spans="8:8" x14ac:dyDescent="0.2">
      <c r="H10290" s="130" t="s">
        <v>11112</v>
      </c>
    </row>
    <row r="10291" spans="8:8" x14ac:dyDescent="0.2">
      <c r="H10291" s="130" t="s">
        <v>11113</v>
      </c>
    </row>
    <row r="10292" spans="8:8" x14ac:dyDescent="0.2">
      <c r="H10292" s="130" t="s">
        <v>11114</v>
      </c>
    </row>
    <row r="10293" spans="8:8" x14ac:dyDescent="0.2">
      <c r="H10293" s="130" t="s">
        <v>11115</v>
      </c>
    </row>
    <row r="10294" spans="8:8" x14ac:dyDescent="0.2">
      <c r="H10294" s="130" t="s">
        <v>11116</v>
      </c>
    </row>
    <row r="10295" spans="8:8" x14ac:dyDescent="0.2">
      <c r="H10295" s="130" t="s">
        <v>11117</v>
      </c>
    </row>
    <row r="10296" spans="8:8" x14ac:dyDescent="0.2">
      <c r="H10296" s="130" t="s">
        <v>11118</v>
      </c>
    </row>
    <row r="10297" spans="8:8" x14ac:dyDescent="0.2">
      <c r="H10297" s="130" t="s">
        <v>11119</v>
      </c>
    </row>
    <row r="10298" spans="8:8" x14ac:dyDescent="0.2">
      <c r="H10298" s="130" t="s">
        <v>11120</v>
      </c>
    </row>
    <row r="10299" spans="8:8" x14ac:dyDescent="0.2">
      <c r="H10299" s="130" t="s">
        <v>11121</v>
      </c>
    </row>
    <row r="10300" spans="8:8" x14ac:dyDescent="0.2">
      <c r="H10300" s="130" t="s">
        <v>11122</v>
      </c>
    </row>
    <row r="10301" spans="8:8" x14ac:dyDescent="0.2">
      <c r="H10301" s="130" t="s">
        <v>11123</v>
      </c>
    </row>
    <row r="10302" spans="8:8" x14ac:dyDescent="0.2">
      <c r="H10302" s="130" t="s">
        <v>11124</v>
      </c>
    </row>
    <row r="10303" spans="8:8" x14ac:dyDescent="0.2">
      <c r="H10303" s="130" t="s">
        <v>11125</v>
      </c>
    </row>
    <row r="10304" spans="8:8" x14ac:dyDescent="0.2">
      <c r="H10304" s="130" t="s">
        <v>11126</v>
      </c>
    </row>
    <row r="10305" spans="8:8" x14ac:dyDescent="0.2">
      <c r="H10305" s="130" t="s">
        <v>11127</v>
      </c>
    </row>
    <row r="10306" spans="8:8" x14ac:dyDescent="0.2">
      <c r="H10306" s="130" t="s">
        <v>11128</v>
      </c>
    </row>
    <row r="10307" spans="8:8" x14ac:dyDescent="0.2">
      <c r="H10307" s="130" t="s">
        <v>11129</v>
      </c>
    </row>
    <row r="10308" spans="8:8" x14ac:dyDescent="0.2">
      <c r="H10308" s="130" t="s">
        <v>11130</v>
      </c>
    </row>
    <row r="10309" spans="8:8" x14ac:dyDescent="0.2">
      <c r="H10309" s="130" t="s">
        <v>11131</v>
      </c>
    </row>
    <row r="10310" spans="8:8" x14ac:dyDescent="0.2">
      <c r="H10310" s="130" t="s">
        <v>11132</v>
      </c>
    </row>
    <row r="10311" spans="8:8" x14ac:dyDescent="0.2">
      <c r="H10311" s="130" t="s">
        <v>11133</v>
      </c>
    </row>
    <row r="10312" spans="8:8" x14ac:dyDescent="0.2">
      <c r="H10312" s="130" t="s">
        <v>11134</v>
      </c>
    </row>
    <row r="10313" spans="8:8" x14ac:dyDescent="0.2">
      <c r="H10313" s="130" t="s">
        <v>11135</v>
      </c>
    </row>
    <row r="10314" spans="8:8" x14ac:dyDescent="0.2">
      <c r="H10314" s="130" t="s">
        <v>11136</v>
      </c>
    </row>
    <row r="10315" spans="8:8" x14ac:dyDescent="0.2">
      <c r="H10315" s="130" t="s">
        <v>11137</v>
      </c>
    </row>
    <row r="10316" spans="8:8" x14ac:dyDescent="0.2">
      <c r="H10316" s="130" t="s">
        <v>11138</v>
      </c>
    </row>
    <row r="10317" spans="8:8" x14ac:dyDescent="0.2">
      <c r="H10317" s="130" t="s">
        <v>11139</v>
      </c>
    </row>
    <row r="10318" spans="8:8" x14ac:dyDescent="0.2">
      <c r="H10318" s="130" t="s">
        <v>11140</v>
      </c>
    </row>
    <row r="10319" spans="8:8" x14ac:dyDescent="0.2">
      <c r="H10319" s="130" t="s">
        <v>11141</v>
      </c>
    </row>
    <row r="10320" spans="8:8" x14ac:dyDescent="0.2">
      <c r="H10320" s="130" t="s">
        <v>11142</v>
      </c>
    </row>
    <row r="10321" spans="8:8" x14ac:dyDescent="0.2">
      <c r="H10321" s="130" t="s">
        <v>11143</v>
      </c>
    </row>
    <row r="10322" spans="8:8" x14ac:dyDescent="0.2">
      <c r="H10322" s="130" t="s">
        <v>11144</v>
      </c>
    </row>
    <row r="10323" spans="8:8" x14ac:dyDescent="0.2">
      <c r="H10323" s="130" t="s">
        <v>11145</v>
      </c>
    </row>
    <row r="10324" spans="8:8" x14ac:dyDescent="0.2">
      <c r="H10324" s="130" t="s">
        <v>11146</v>
      </c>
    </row>
    <row r="10325" spans="8:8" x14ac:dyDescent="0.2">
      <c r="H10325" s="130" t="s">
        <v>11147</v>
      </c>
    </row>
    <row r="10326" spans="8:8" x14ac:dyDescent="0.2">
      <c r="H10326" s="130" t="s">
        <v>11148</v>
      </c>
    </row>
    <row r="10327" spans="8:8" x14ac:dyDescent="0.2">
      <c r="H10327" s="130" t="s">
        <v>11149</v>
      </c>
    </row>
    <row r="10328" spans="8:8" x14ac:dyDescent="0.2">
      <c r="H10328" s="130" t="s">
        <v>11150</v>
      </c>
    </row>
    <row r="10329" spans="8:8" x14ac:dyDescent="0.2">
      <c r="H10329" s="130" t="s">
        <v>11151</v>
      </c>
    </row>
    <row r="10330" spans="8:8" x14ac:dyDescent="0.2">
      <c r="H10330" s="130" t="s">
        <v>11152</v>
      </c>
    </row>
    <row r="10331" spans="8:8" x14ac:dyDescent="0.2">
      <c r="H10331" s="130" t="s">
        <v>11153</v>
      </c>
    </row>
    <row r="10332" spans="8:8" x14ac:dyDescent="0.2">
      <c r="H10332" s="130" t="s">
        <v>11154</v>
      </c>
    </row>
    <row r="10333" spans="8:8" x14ac:dyDescent="0.2">
      <c r="H10333" s="130" t="s">
        <v>11155</v>
      </c>
    </row>
    <row r="10334" spans="8:8" x14ac:dyDescent="0.2">
      <c r="H10334" s="130" t="s">
        <v>11156</v>
      </c>
    </row>
    <row r="10335" spans="8:8" x14ac:dyDescent="0.2">
      <c r="H10335" s="130" t="s">
        <v>11157</v>
      </c>
    </row>
    <row r="10336" spans="8:8" x14ac:dyDescent="0.2">
      <c r="H10336" s="130" t="s">
        <v>11158</v>
      </c>
    </row>
    <row r="10337" spans="8:8" x14ac:dyDescent="0.2">
      <c r="H10337" s="130" t="s">
        <v>11159</v>
      </c>
    </row>
    <row r="10338" spans="8:8" x14ac:dyDescent="0.2">
      <c r="H10338" s="130" t="s">
        <v>11160</v>
      </c>
    </row>
    <row r="10339" spans="8:8" x14ac:dyDescent="0.2">
      <c r="H10339" s="130" t="s">
        <v>11161</v>
      </c>
    </row>
    <row r="10340" spans="8:8" x14ac:dyDescent="0.2">
      <c r="H10340" s="130" t="s">
        <v>11162</v>
      </c>
    </row>
    <row r="10341" spans="8:8" x14ac:dyDescent="0.2">
      <c r="H10341" s="130" t="s">
        <v>11163</v>
      </c>
    </row>
    <row r="10342" spans="8:8" x14ac:dyDescent="0.2">
      <c r="H10342" s="130" t="s">
        <v>11164</v>
      </c>
    </row>
    <row r="10343" spans="8:8" x14ac:dyDescent="0.2">
      <c r="H10343" s="130" t="s">
        <v>11165</v>
      </c>
    </row>
    <row r="10344" spans="8:8" x14ac:dyDescent="0.2">
      <c r="H10344" s="130" t="s">
        <v>11166</v>
      </c>
    </row>
    <row r="10345" spans="8:8" x14ac:dyDescent="0.2">
      <c r="H10345" s="130" t="s">
        <v>11167</v>
      </c>
    </row>
    <row r="10346" spans="8:8" x14ac:dyDescent="0.2">
      <c r="H10346" s="130" t="s">
        <v>11168</v>
      </c>
    </row>
    <row r="10347" spans="8:8" x14ac:dyDescent="0.2">
      <c r="H10347" s="130" t="s">
        <v>11169</v>
      </c>
    </row>
    <row r="10348" spans="8:8" x14ac:dyDescent="0.2">
      <c r="H10348" s="130" t="s">
        <v>11170</v>
      </c>
    </row>
    <row r="10349" spans="8:8" x14ac:dyDescent="0.2">
      <c r="H10349" s="130" t="s">
        <v>11171</v>
      </c>
    </row>
    <row r="10350" spans="8:8" x14ac:dyDescent="0.2">
      <c r="H10350" s="130" t="s">
        <v>11172</v>
      </c>
    </row>
    <row r="10351" spans="8:8" x14ac:dyDescent="0.2">
      <c r="H10351" s="130" t="s">
        <v>11173</v>
      </c>
    </row>
    <row r="10352" spans="8:8" x14ac:dyDescent="0.2">
      <c r="H10352" s="130" t="s">
        <v>11174</v>
      </c>
    </row>
    <row r="10353" spans="8:8" x14ac:dyDescent="0.2">
      <c r="H10353" s="130" t="s">
        <v>11175</v>
      </c>
    </row>
    <row r="10354" spans="8:8" x14ac:dyDescent="0.2">
      <c r="H10354" s="130" t="s">
        <v>11176</v>
      </c>
    </row>
    <row r="10355" spans="8:8" x14ac:dyDescent="0.2">
      <c r="H10355" s="130" t="s">
        <v>11177</v>
      </c>
    </row>
    <row r="10356" spans="8:8" x14ac:dyDescent="0.2">
      <c r="H10356" s="130" t="s">
        <v>11178</v>
      </c>
    </row>
    <row r="10357" spans="8:8" x14ac:dyDescent="0.2">
      <c r="H10357" s="130" t="s">
        <v>11179</v>
      </c>
    </row>
    <row r="10358" spans="8:8" x14ac:dyDescent="0.2">
      <c r="H10358" s="130" t="s">
        <v>11180</v>
      </c>
    </row>
    <row r="10359" spans="8:8" x14ac:dyDescent="0.2">
      <c r="H10359" s="130" t="s">
        <v>11181</v>
      </c>
    </row>
    <row r="10360" spans="8:8" x14ac:dyDescent="0.2">
      <c r="H10360" s="130" t="s">
        <v>11182</v>
      </c>
    </row>
    <row r="10361" spans="8:8" x14ac:dyDescent="0.2">
      <c r="H10361" s="130" t="s">
        <v>11183</v>
      </c>
    </row>
    <row r="10362" spans="8:8" x14ac:dyDescent="0.2">
      <c r="H10362" s="130" t="s">
        <v>11184</v>
      </c>
    </row>
    <row r="10363" spans="8:8" x14ac:dyDescent="0.2">
      <c r="H10363" s="130" t="s">
        <v>11185</v>
      </c>
    </row>
    <row r="10364" spans="8:8" x14ac:dyDescent="0.2">
      <c r="H10364" s="130" t="s">
        <v>11186</v>
      </c>
    </row>
    <row r="10365" spans="8:8" x14ac:dyDescent="0.2">
      <c r="H10365" s="130" t="s">
        <v>11187</v>
      </c>
    </row>
    <row r="10366" spans="8:8" x14ac:dyDescent="0.2">
      <c r="H10366" s="130" t="s">
        <v>11188</v>
      </c>
    </row>
    <row r="10367" spans="8:8" x14ac:dyDescent="0.2">
      <c r="H10367" s="130" t="s">
        <v>11189</v>
      </c>
    </row>
    <row r="10368" spans="8:8" x14ac:dyDescent="0.2">
      <c r="H10368" s="130" t="s">
        <v>11190</v>
      </c>
    </row>
    <row r="10369" spans="8:8" x14ac:dyDescent="0.2">
      <c r="H10369" s="130" t="s">
        <v>11191</v>
      </c>
    </row>
    <row r="10370" spans="8:8" x14ac:dyDescent="0.2">
      <c r="H10370" s="130" t="s">
        <v>11192</v>
      </c>
    </row>
    <row r="10371" spans="8:8" x14ac:dyDescent="0.2">
      <c r="H10371" s="130" t="s">
        <v>11193</v>
      </c>
    </row>
    <row r="10372" spans="8:8" x14ac:dyDescent="0.2">
      <c r="H10372" s="130" t="s">
        <v>11194</v>
      </c>
    </row>
    <row r="10373" spans="8:8" x14ac:dyDescent="0.2">
      <c r="H10373" s="130" t="s">
        <v>11195</v>
      </c>
    </row>
    <row r="10374" spans="8:8" x14ac:dyDescent="0.2">
      <c r="H10374" s="130" t="s">
        <v>11196</v>
      </c>
    </row>
    <row r="10375" spans="8:8" x14ac:dyDescent="0.2">
      <c r="H10375" s="130" t="s">
        <v>11197</v>
      </c>
    </row>
    <row r="10376" spans="8:8" x14ac:dyDescent="0.2">
      <c r="H10376" s="130" t="s">
        <v>11198</v>
      </c>
    </row>
    <row r="10377" spans="8:8" x14ac:dyDescent="0.2">
      <c r="H10377" s="130" t="s">
        <v>11199</v>
      </c>
    </row>
    <row r="10378" spans="8:8" x14ac:dyDescent="0.2">
      <c r="H10378" s="130" t="s">
        <v>11200</v>
      </c>
    </row>
    <row r="10379" spans="8:8" x14ac:dyDescent="0.2">
      <c r="H10379" s="130" t="s">
        <v>11201</v>
      </c>
    </row>
    <row r="10380" spans="8:8" x14ac:dyDescent="0.2">
      <c r="H10380" s="130" t="s">
        <v>11202</v>
      </c>
    </row>
    <row r="10381" spans="8:8" x14ac:dyDescent="0.2">
      <c r="H10381" s="130" t="s">
        <v>11203</v>
      </c>
    </row>
    <row r="10382" spans="8:8" x14ac:dyDescent="0.2">
      <c r="H10382" s="130" t="s">
        <v>11204</v>
      </c>
    </row>
    <row r="10383" spans="8:8" x14ac:dyDescent="0.2">
      <c r="H10383" s="130" t="s">
        <v>11205</v>
      </c>
    </row>
    <row r="10384" spans="8:8" x14ac:dyDescent="0.2">
      <c r="H10384" s="130" t="s">
        <v>11206</v>
      </c>
    </row>
    <row r="10385" spans="8:8" x14ac:dyDescent="0.2">
      <c r="H10385" s="130" t="s">
        <v>11207</v>
      </c>
    </row>
    <row r="10386" spans="8:8" x14ac:dyDescent="0.2">
      <c r="H10386" s="130" t="s">
        <v>11208</v>
      </c>
    </row>
    <row r="10387" spans="8:8" x14ac:dyDescent="0.2">
      <c r="H10387" s="130" t="s">
        <v>11209</v>
      </c>
    </row>
    <row r="10388" spans="8:8" x14ac:dyDescent="0.2">
      <c r="H10388" s="130" t="s">
        <v>11210</v>
      </c>
    </row>
    <row r="10389" spans="8:8" x14ac:dyDescent="0.2">
      <c r="H10389" s="130" t="s">
        <v>11211</v>
      </c>
    </row>
    <row r="10390" spans="8:8" x14ac:dyDescent="0.2">
      <c r="H10390" s="130" t="s">
        <v>11212</v>
      </c>
    </row>
    <row r="10391" spans="8:8" x14ac:dyDescent="0.2">
      <c r="H10391" s="130" t="s">
        <v>11213</v>
      </c>
    </row>
    <row r="10392" spans="8:8" x14ac:dyDescent="0.2">
      <c r="H10392" s="130" t="s">
        <v>11214</v>
      </c>
    </row>
    <row r="10393" spans="8:8" x14ac:dyDescent="0.2">
      <c r="H10393" s="130" t="s">
        <v>11215</v>
      </c>
    </row>
    <row r="10394" spans="8:8" x14ac:dyDescent="0.2">
      <c r="H10394" s="130" t="s">
        <v>11216</v>
      </c>
    </row>
    <row r="10395" spans="8:8" x14ac:dyDescent="0.2">
      <c r="H10395" s="130" t="s">
        <v>11217</v>
      </c>
    </row>
    <row r="10396" spans="8:8" x14ac:dyDescent="0.2">
      <c r="H10396" s="130" t="s">
        <v>11218</v>
      </c>
    </row>
    <row r="10397" spans="8:8" x14ac:dyDescent="0.2">
      <c r="H10397" s="130" t="s">
        <v>11219</v>
      </c>
    </row>
    <row r="10398" spans="8:8" x14ac:dyDescent="0.2">
      <c r="H10398" s="130" t="s">
        <v>11220</v>
      </c>
    </row>
    <row r="10399" spans="8:8" x14ac:dyDescent="0.2">
      <c r="H10399" s="130" t="s">
        <v>11221</v>
      </c>
    </row>
    <row r="10400" spans="8:8" x14ac:dyDescent="0.2">
      <c r="H10400" s="130" t="s">
        <v>11222</v>
      </c>
    </row>
    <row r="10401" spans="8:8" x14ac:dyDescent="0.2">
      <c r="H10401" s="130" t="s">
        <v>11223</v>
      </c>
    </row>
    <row r="10402" spans="8:8" x14ac:dyDescent="0.2">
      <c r="H10402" s="130" t="s">
        <v>11224</v>
      </c>
    </row>
    <row r="10403" spans="8:8" x14ac:dyDescent="0.2">
      <c r="H10403" s="130" t="s">
        <v>11225</v>
      </c>
    </row>
    <row r="10404" spans="8:8" x14ac:dyDescent="0.2">
      <c r="H10404" s="130" t="s">
        <v>11226</v>
      </c>
    </row>
    <row r="10405" spans="8:8" x14ac:dyDescent="0.2">
      <c r="H10405" s="130" t="s">
        <v>11227</v>
      </c>
    </row>
    <row r="10406" spans="8:8" x14ac:dyDescent="0.2">
      <c r="H10406" s="130" t="s">
        <v>11228</v>
      </c>
    </row>
    <row r="10407" spans="8:8" x14ac:dyDescent="0.2">
      <c r="H10407" s="130" t="s">
        <v>11229</v>
      </c>
    </row>
    <row r="10408" spans="8:8" x14ac:dyDescent="0.2">
      <c r="H10408" s="130" t="s">
        <v>11230</v>
      </c>
    </row>
    <row r="10409" spans="8:8" x14ac:dyDescent="0.2">
      <c r="H10409" s="130" t="s">
        <v>11231</v>
      </c>
    </row>
    <row r="10410" spans="8:8" x14ac:dyDescent="0.2">
      <c r="H10410" s="130" t="s">
        <v>11232</v>
      </c>
    </row>
    <row r="10411" spans="8:8" x14ac:dyDescent="0.2">
      <c r="H10411" s="130" t="s">
        <v>11233</v>
      </c>
    </row>
    <row r="10412" spans="8:8" x14ac:dyDescent="0.2">
      <c r="H10412" s="130" t="s">
        <v>11234</v>
      </c>
    </row>
    <row r="10413" spans="8:8" x14ac:dyDescent="0.2">
      <c r="H10413" s="130" t="s">
        <v>11235</v>
      </c>
    </row>
    <row r="10414" spans="8:8" x14ac:dyDescent="0.2">
      <c r="H10414" s="130" t="s">
        <v>11236</v>
      </c>
    </row>
    <row r="10415" spans="8:8" x14ac:dyDescent="0.2">
      <c r="H10415" s="130" t="s">
        <v>11237</v>
      </c>
    </row>
    <row r="10416" spans="8:8" x14ac:dyDescent="0.2">
      <c r="H10416" s="130" t="s">
        <v>11238</v>
      </c>
    </row>
    <row r="10417" spans="8:8" x14ac:dyDescent="0.2">
      <c r="H10417" s="130" t="s">
        <v>11239</v>
      </c>
    </row>
    <row r="10418" spans="8:8" x14ac:dyDescent="0.2">
      <c r="H10418" s="130" t="s">
        <v>11240</v>
      </c>
    </row>
    <row r="10419" spans="8:8" x14ac:dyDescent="0.2">
      <c r="H10419" s="130" t="s">
        <v>11241</v>
      </c>
    </row>
    <row r="10420" spans="8:8" x14ac:dyDescent="0.2">
      <c r="H10420" s="130" t="s">
        <v>11242</v>
      </c>
    </row>
    <row r="10421" spans="8:8" x14ac:dyDescent="0.2">
      <c r="H10421" s="130" t="s">
        <v>11243</v>
      </c>
    </row>
    <row r="10422" spans="8:8" x14ac:dyDescent="0.2">
      <c r="H10422" s="130" t="s">
        <v>11244</v>
      </c>
    </row>
    <row r="10423" spans="8:8" x14ac:dyDescent="0.2">
      <c r="H10423" s="130" t="s">
        <v>11245</v>
      </c>
    </row>
    <row r="10424" spans="8:8" x14ac:dyDescent="0.2">
      <c r="H10424" s="130" t="s">
        <v>11246</v>
      </c>
    </row>
    <row r="10425" spans="8:8" x14ac:dyDescent="0.2">
      <c r="H10425" s="130" t="s">
        <v>11247</v>
      </c>
    </row>
    <row r="10426" spans="8:8" x14ac:dyDescent="0.2">
      <c r="H10426" s="130" t="s">
        <v>11248</v>
      </c>
    </row>
    <row r="10427" spans="8:8" x14ac:dyDescent="0.2">
      <c r="H10427" s="130" t="s">
        <v>11249</v>
      </c>
    </row>
    <row r="10428" spans="8:8" x14ac:dyDescent="0.2">
      <c r="H10428" s="130" t="s">
        <v>11250</v>
      </c>
    </row>
    <row r="10429" spans="8:8" x14ac:dyDescent="0.2">
      <c r="H10429" s="130" t="s">
        <v>11251</v>
      </c>
    </row>
    <row r="10430" spans="8:8" x14ac:dyDescent="0.2">
      <c r="H10430" s="130" t="s">
        <v>11252</v>
      </c>
    </row>
    <row r="10431" spans="8:8" x14ac:dyDescent="0.2">
      <c r="H10431" s="130" t="s">
        <v>11253</v>
      </c>
    </row>
    <row r="10432" spans="8:8" x14ac:dyDescent="0.2">
      <c r="H10432" s="130" t="s">
        <v>11254</v>
      </c>
    </row>
    <row r="10433" spans="8:8" x14ac:dyDescent="0.2">
      <c r="H10433" s="130" t="s">
        <v>11255</v>
      </c>
    </row>
    <row r="10434" spans="8:8" x14ac:dyDescent="0.2">
      <c r="H10434" s="130" t="s">
        <v>11256</v>
      </c>
    </row>
    <row r="10435" spans="8:8" x14ac:dyDescent="0.2">
      <c r="H10435" s="130" t="s">
        <v>11257</v>
      </c>
    </row>
    <row r="10436" spans="8:8" x14ac:dyDescent="0.2">
      <c r="H10436" s="130" t="s">
        <v>11258</v>
      </c>
    </row>
    <row r="10437" spans="8:8" x14ac:dyDescent="0.2">
      <c r="H10437" s="130" t="s">
        <v>11259</v>
      </c>
    </row>
    <row r="10438" spans="8:8" x14ac:dyDescent="0.2">
      <c r="H10438" s="130" t="s">
        <v>11260</v>
      </c>
    </row>
    <row r="10439" spans="8:8" x14ac:dyDescent="0.2">
      <c r="H10439" s="130" t="s">
        <v>11261</v>
      </c>
    </row>
    <row r="10440" spans="8:8" x14ac:dyDescent="0.2">
      <c r="H10440" s="130" t="s">
        <v>11262</v>
      </c>
    </row>
    <row r="10441" spans="8:8" x14ac:dyDescent="0.2">
      <c r="H10441" s="130" t="s">
        <v>11263</v>
      </c>
    </row>
    <row r="10442" spans="8:8" x14ac:dyDescent="0.2">
      <c r="H10442" s="130" t="s">
        <v>11264</v>
      </c>
    </row>
    <row r="10443" spans="8:8" x14ac:dyDescent="0.2">
      <c r="H10443" s="130" t="s">
        <v>11265</v>
      </c>
    </row>
    <row r="10444" spans="8:8" x14ac:dyDescent="0.2">
      <c r="H10444" s="130" t="s">
        <v>11266</v>
      </c>
    </row>
    <row r="10445" spans="8:8" x14ac:dyDescent="0.2">
      <c r="H10445" s="130" t="s">
        <v>11267</v>
      </c>
    </row>
    <row r="10446" spans="8:8" x14ac:dyDescent="0.2">
      <c r="H10446" s="130" t="s">
        <v>11268</v>
      </c>
    </row>
    <row r="10447" spans="8:8" x14ac:dyDescent="0.2">
      <c r="H10447" s="130" t="s">
        <v>11269</v>
      </c>
    </row>
    <row r="10448" spans="8:8" x14ac:dyDescent="0.2">
      <c r="H10448" s="130" t="s">
        <v>11270</v>
      </c>
    </row>
    <row r="10449" spans="8:8" x14ac:dyDescent="0.2">
      <c r="H10449" s="130" t="s">
        <v>11271</v>
      </c>
    </row>
    <row r="10450" spans="8:8" x14ac:dyDescent="0.2">
      <c r="H10450" s="130" t="s">
        <v>11272</v>
      </c>
    </row>
    <row r="10451" spans="8:8" x14ac:dyDescent="0.2">
      <c r="H10451" s="130" t="s">
        <v>11273</v>
      </c>
    </row>
    <row r="10452" spans="8:8" x14ac:dyDescent="0.2">
      <c r="H10452" s="130" t="s">
        <v>11274</v>
      </c>
    </row>
    <row r="10453" spans="8:8" x14ac:dyDescent="0.2">
      <c r="H10453" s="130" t="s">
        <v>11275</v>
      </c>
    </row>
    <row r="10454" spans="8:8" x14ac:dyDescent="0.2">
      <c r="H10454" s="130" t="s">
        <v>11276</v>
      </c>
    </row>
    <row r="10455" spans="8:8" x14ac:dyDescent="0.2">
      <c r="H10455" s="130" t="s">
        <v>11277</v>
      </c>
    </row>
    <row r="10456" spans="8:8" x14ac:dyDescent="0.2">
      <c r="H10456" s="130" t="s">
        <v>11278</v>
      </c>
    </row>
    <row r="10457" spans="8:8" x14ac:dyDescent="0.2">
      <c r="H10457" s="130" t="s">
        <v>11279</v>
      </c>
    </row>
    <row r="10458" spans="8:8" x14ac:dyDescent="0.2">
      <c r="H10458" s="130" t="s">
        <v>11280</v>
      </c>
    </row>
    <row r="10459" spans="8:8" x14ac:dyDescent="0.2">
      <c r="H10459" s="130" t="s">
        <v>11281</v>
      </c>
    </row>
    <row r="10460" spans="8:8" x14ac:dyDescent="0.2">
      <c r="H10460" s="130" t="s">
        <v>11282</v>
      </c>
    </row>
    <row r="10461" spans="8:8" x14ac:dyDescent="0.2">
      <c r="H10461" s="130" t="s">
        <v>11283</v>
      </c>
    </row>
    <row r="10462" spans="8:8" x14ac:dyDescent="0.2">
      <c r="H10462" s="130" t="s">
        <v>11284</v>
      </c>
    </row>
    <row r="10463" spans="8:8" x14ac:dyDescent="0.2">
      <c r="H10463" s="130" t="s">
        <v>11285</v>
      </c>
    </row>
    <row r="10464" spans="8:8" x14ac:dyDescent="0.2">
      <c r="H10464" s="130" t="s">
        <v>11286</v>
      </c>
    </row>
    <row r="10465" spans="8:8" x14ac:dyDescent="0.2">
      <c r="H10465" s="130" t="s">
        <v>11287</v>
      </c>
    </row>
    <row r="10466" spans="8:8" x14ac:dyDescent="0.2">
      <c r="H10466" s="130" t="s">
        <v>11288</v>
      </c>
    </row>
    <row r="10467" spans="8:8" x14ac:dyDescent="0.2">
      <c r="H10467" s="130" t="s">
        <v>11289</v>
      </c>
    </row>
    <row r="10468" spans="8:8" x14ac:dyDescent="0.2">
      <c r="H10468" s="130" t="s">
        <v>11290</v>
      </c>
    </row>
    <row r="10469" spans="8:8" x14ac:dyDescent="0.2">
      <c r="H10469" s="130" t="s">
        <v>11291</v>
      </c>
    </row>
    <row r="10470" spans="8:8" x14ac:dyDescent="0.2">
      <c r="H10470" s="130" t="s">
        <v>11292</v>
      </c>
    </row>
    <row r="10471" spans="8:8" x14ac:dyDescent="0.2">
      <c r="H10471" s="130" t="s">
        <v>11293</v>
      </c>
    </row>
    <row r="10472" spans="8:8" x14ac:dyDescent="0.2">
      <c r="H10472" s="130" t="s">
        <v>11294</v>
      </c>
    </row>
    <row r="10473" spans="8:8" x14ac:dyDescent="0.2">
      <c r="H10473" s="130" t="s">
        <v>11295</v>
      </c>
    </row>
    <row r="10474" spans="8:8" x14ac:dyDescent="0.2">
      <c r="H10474" s="130" t="s">
        <v>11296</v>
      </c>
    </row>
    <row r="10475" spans="8:8" x14ac:dyDescent="0.2">
      <c r="H10475" s="130" t="s">
        <v>11297</v>
      </c>
    </row>
    <row r="10476" spans="8:8" x14ac:dyDescent="0.2">
      <c r="H10476" s="130" t="s">
        <v>11298</v>
      </c>
    </row>
    <row r="10477" spans="8:8" x14ac:dyDescent="0.2">
      <c r="H10477" s="130" t="s">
        <v>11299</v>
      </c>
    </row>
    <row r="10478" spans="8:8" x14ac:dyDescent="0.2">
      <c r="H10478" s="130" t="s">
        <v>11300</v>
      </c>
    </row>
    <row r="10479" spans="8:8" x14ac:dyDescent="0.2">
      <c r="H10479" s="130" t="s">
        <v>11301</v>
      </c>
    </row>
    <row r="10480" spans="8:8" x14ac:dyDescent="0.2">
      <c r="H10480" s="130" t="s">
        <v>11302</v>
      </c>
    </row>
    <row r="10481" spans="8:8" x14ac:dyDescent="0.2">
      <c r="H10481" s="130" t="s">
        <v>11303</v>
      </c>
    </row>
    <row r="10482" spans="8:8" x14ac:dyDescent="0.2">
      <c r="H10482" s="130" t="s">
        <v>11304</v>
      </c>
    </row>
    <row r="10483" spans="8:8" x14ac:dyDescent="0.2">
      <c r="H10483" s="130" t="s">
        <v>11305</v>
      </c>
    </row>
    <row r="10484" spans="8:8" x14ac:dyDescent="0.2">
      <c r="H10484" s="130" t="s">
        <v>11306</v>
      </c>
    </row>
    <row r="10485" spans="8:8" x14ac:dyDescent="0.2">
      <c r="H10485" s="130" t="s">
        <v>11307</v>
      </c>
    </row>
    <row r="10486" spans="8:8" x14ac:dyDescent="0.2">
      <c r="H10486" s="130" t="s">
        <v>11308</v>
      </c>
    </row>
    <row r="10487" spans="8:8" x14ac:dyDescent="0.2">
      <c r="H10487" s="130" t="s">
        <v>11309</v>
      </c>
    </row>
    <row r="10488" spans="8:8" x14ac:dyDescent="0.2">
      <c r="H10488" s="130" t="s">
        <v>11310</v>
      </c>
    </row>
    <row r="10489" spans="8:8" x14ac:dyDescent="0.2">
      <c r="H10489" s="130" t="s">
        <v>11311</v>
      </c>
    </row>
    <row r="10490" spans="8:8" x14ac:dyDescent="0.2">
      <c r="H10490" s="130" t="s">
        <v>11312</v>
      </c>
    </row>
    <row r="10491" spans="8:8" x14ac:dyDescent="0.2">
      <c r="H10491" s="130" t="s">
        <v>11313</v>
      </c>
    </row>
    <row r="10492" spans="8:8" x14ac:dyDescent="0.2">
      <c r="H10492" s="130" t="s">
        <v>11314</v>
      </c>
    </row>
    <row r="10493" spans="8:8" x14ac:dyDescent="0.2">
      <c r="H10493" s="130" t="s">
        <v>11315</v>
      </c>
    </row>
    <row r="10494" spans="8:8" x14ac:dyDescent="0.2">
      <c r="H10494" s="130" t="s">
        <v>11316</v>
      </c>
    </row>
    <row r="10495" spans="8:8" x14ac:dyDescent="0.2">
      <c r="H10495" s="130" t="s">
        <v>11317</v>
      </c>
    </row>
    <row r="10496" spans="8:8" x14ac:dyDescent="0.2">
      <c r="H10496" s="130" t="s">
        <v>11318</v>
      </c>
    </row>
    <row r="10497" spans="8:8" x14ac:dyDescent="0.2">
      <c r="H10497" s="130" t="s">
        <v>11319</v>
      </c>
    </row>
    <row r="10498" spans="8:8" x14ac:dyDescent="0.2">
      <c r="H10498" s="130" t="s">
        <v>11320</v>
      </c>
    </row>
    <row r="10499" spans="8:8" x14ac:dyDescent="0.2">
      <c r="H10499" s="130" t="s">
        <v>11321</v>
      </c>
    </row>
    <row r="10500" spans="8:8" x14ac:dyDescent="0.2">
      <c r="H10500" s="130" t="s">
        <v>11322</v>
      </c>
    </row>
    <row r="10501" spans="8:8" x14ac:dyDescent="0.2">
      <c r="H10501" s="130" t="s">
        <v>11323</v>
      </c>
    </row>
    <row r="10502" spans="8:8" x14ac:dyDescent="0.2">
      <c r="H10502" s="130" t="s">
        <v>11324</v>
      </c>
    </row>
    <row r="10503" spans="8:8" x14ac:dyDescent="0.2">
      <c r="H10503" s="130" t="s">
        <v>11325</v>
      </c>
    </row>
    <row r="10504" spans="8:8" x14ac:dyDescent="0.2">
      <c r="H10504" s="130" t="s">
        <v>11326</v>
      </c>
    </row>
    <row r="10505" spans="8:8" x14ac:dyDescent="0.2">
      <c r="H10505" s="130" t="s">
        <v>11327</v>
      </c>
    </row>
    <row r="10506" spans="8:8" x14ac:dyDescent="0.2">
      <c r="H10506" s="130" t="s">
        <v>11328</v>
      </c>
    </row>
    <row r="10507" spans="8:8" x14ac:dyDescent="0.2">
      <c r="H10507" s="130" t="s">
        <v>11329</v>
      </c>
    </row>
    <row r="10508" spans="8:8" x14ac:dyDescent="0.2">
      <c r="H10508" s="130" t="s">
        <v>11330</v>
      </c>
    </row>
    <row r="10509" spans="8:8" x14ac:dyDescent="0.2">
      <c r="H10509" s="130" t="s">
        <v>11331</v>
      </c>
    </row>
    <row r="10510" spans="8:8" x14ac:dyDescent="0.2">
      <c r="H10510" s="130" t="s">
        <v>11332</v>
      </c>
    </row>
    <row r="10511" spans="8:8" x14ac:dyDescent="0.2">
      <c r="H10511" s="130" t="s">
        <v>11333</v>
      </c>
    </row>
    <row r="10512" spans="8:8" x14ac:dyDescent="0.2">
      <c r="H10512" s="130" t="s">
        <v>11334</v>
      </c>
    </row>
    <row r="10513" spans="8:8" x14ac:dyDescent="0.2">
      <c r="H10513" s="130" t="s">
        <v>11335</v>
      </c>
    </row>
    <row r="10514" spans="8:8" x14ac:dyDescent="0.2">
      <c r="H10514" s="130" t="s">
        <v>11336</v>
      </c>
    </row>
    <row r="10515" spans="8:8" x14ac:dyDescent="0.2">
      <c r="H10515" s="130" t="s">
        <v>11337</v>
      </c>
    </row>
    <row r="10516" spans="8:8" x14ac:dyDescent="0.2">
      <c r="H10516" s="130" t="s">
        <v>11338</v>
      </c>
    </row>
    <row r="10517" spans="8:8" x14ac:dyDescent="0.2">
      <c r="H10517" s="130" t="s">
        <v>11339</v>
      </c>
    </row>
    <row r="10518" spans="8:8" x14ac:dyDescent="0.2">
      <c r="H10518" s="130" t="s">
        <v>11340</v>
      </c>
    </row>
    <row r="10519" spans="8:8" x14ac:dyDescent="0.2">
      <c r="H10519" s="130" t="s">
        <v>11341</v>
      </c>
    </row>
    <row r="10520" spans="8:8" x14ac:dyDescent="0.2">
      <c r="H10520" s="130" t="s">
        <v>11342</v>
      </c>
    </row>
    <row r="10521" spans="8:8" x14ac:dyDescent="0.2">
      <c r="H10521" s="130" t="s">
        <v>11343</v>
      </c>
    </row>
    <row r="10522" spans="8:8" x14ac:dyDescent="0.2">
      <c r="H10522" s="130" t="s">
        <v>11344</v>
      </c>
    </row>
    <row r="10523" spans="8:8" x14ac:dyDescent="0.2">
      <c r="H10523" s="130" t="s">
        <v>11345</v>
      </c>
    </row>
    <row r="10524" spans="8:8" x14ac:dyDescent="0.2">
      <c r="H10524" s="130" t="s">
        <v>11346</v>
      </c>
    </row>
    <row r="10525" spans="8:8" x14ac:dyDescent="0.2">
      <c r="H10525" s="130" t="s">
        <v>11347</v>
      </c>
    </row>
    <row r="10526" spans="8:8" x14ac:dyDescent="0.2">
      <c r="H10526" s="130" t="s">
        <v>11348</v>
      </c>
    </row>
    <row r="10527" spans="8:8" x14ac:dyDescent="0.2">
      <c r="H10527" s="130" t="s">
        <v>11349</v>
      </c>
    </row>
    <row r="10528" spans="8:8" x14ac:dyDescent="0.2">
      <c r="H10528" s="130" t="s">
        <v>11350</v>
      </c>
    </row>
    <row r="10529" spans="8:8" x14ac:dyDescent="0.2">
      <c r="H10529" s="130" t="s">
        <v>11351</v>
      </c>
    </row>
    <row r="10530" spans="8:8" x14ac:dyDescent="0.2">
      <c r="H10530" s="130" t="s">
        <v>11352</v>
      </c>
    </row>
    <row r="10531" spans="8:8" x14ac:dyDescent="0.2">
      <c r="H10531" s="130" t="s">
        <v>11353</v>
      </c>
    </row>
    <row r="10532" spans="8:8" x14ac:dyDescent="0.2">
      <c r="H10532" s="130" t="s">
        <v>11354</v>
      </c>
    </row>
    <row r="10533" spans="8:8" x14ac:dyDescent="0.2">
      <c r="H10533" s="130" t="s">
        <v>11355</v>
      </c>
    </row>
    <row r="10534" spans="8:8" x14ac:dyDescent="0.2">
      <c r="H10534" s="130" t="s">
        <v>11356</v>
      </c>
    </row>
    <row r="10535" spans="8:8" x14ac:dyDescent="0.2">
      <c r="H10535" s="130" t="s">
        <v>11357</v>
      </c>
    </row>
    <row r="10536" spans="8:8" x14ac:dyDescent="0.2">
      <c r="H10536" s="130" t="s">
        <v>11358</v>
      </c>
    </row>
    <row r="10537" spans="8:8" x14ac:dyDescent="0.2">
      <c r="H10537" s="130" t="s">
        <v>11359</v>
      </c>
    </row>
    <row r="10538" spans="8:8" x14ac:dyDescent="0.2">
      <c r="H10538" s="130" t="s">
        <v>11360</v>
      </c>
    </row>
    <row r="10539" spans="8:8" x14ac:dyDescent="0.2">
      <c r="H10539" s="130" t="s">
        <v>11361</v>
      </c>
    </row>
    <row r="10540" spans="8:8" x14ac:dyDescent="0.2">
      <c r="H10540" s="130" t="s">
        <v>11362</v>
      </c>
    </row>
    <row r="10541" spans="8:8" x14ac:dyDescent="0.2">
      <c r="H10541" s="130" t="s">
        <v>11363</v>
      </c>
    </row>
    <row r="10542" spans="8:8" x14ac:dyDescent="0.2">
      <c r="H10542" s="130" t="s">
        <v>11364</v>
      </c>
    </row>
    <row r="10543" spans="8:8" x14ac:dyDescent="0.2">
      <c r="H10543" s="130" t="s">
        <v>11365</v>
      </c>
    </row>
    <row r="10544" spans="8:8" x14ac:dyDescent="0.2">
      <c r="H10544" s="130" t="s">
        <v>11366</v>
      </c>
    </row>
    <row r="10545" spans="8:8" x14ac:dyDescent="0.2">
      <c r="H10545" s="130" t="s">
        <v>11367</v>
      </c>
    </row>
    <row r="10546" spans="8:8" x14ac:dyDescent="0.2">
      <c r="H10546" s="130" t="s">
        <v>11368</v>
      </c>
    </row>
    <row r="10547" spans="8:8" x14ac:dyDescent="0.2">
      <c r="H10547" s="130" t="s">
        <v>11369</v>
      </c>
    </row>
    <row r="10548" spans="8:8" x14ac:dyDescent="0.2">
      <c r="H10548" s="130" t="s">
        <v>11370</v>
      </c>
    </row>
    <row r="10549" spans="8:8" x14ac:dyDescent="0.2">
      <c r="H10549" s="130" t="s">
        <v>11371</v>
      </c>
    </row>
    <row r="10550" spans="8:8" x14ac:dyDescent="0.2">
      <c r="H10550" s="130" t="s">
        <v>11372</v>
      </c>
    </row>
    <row r="10551" spans="8:8" x14ac:dyDescent="0.2">
      <c r="H10551" s="130" t="s">
        <v>11373</v>
      </c>
    </row>
    <row r="10552" spans="8:8" x14ac:dyDescent="0.2">
      <c r="H10552" s="130" t="s">
        <v>11374</v>
      </c>
    </row>
    <row r="10553" spans="8:8" x14ac:dyDescent="0.2">
      <c r="H10553" s="130" t="s">
        <v>11375</v>
      </c>
    </row>
    <row r="10554" spans="8:8" x14ac:dyDescent="0.2">
      <c r="H10554" s="130" t="s">
        <v>11376</v>
      </c>
    </row>
    <row r="10555" spans="8:8" x14ac:dyDescent="0.2">
      <c r="H10555" s="130" t="s">
        <v>11377</v>
      </c>
    </row>
    <row r="10556" spans="8:8" x14ac:dyDescent="0.2">
      <c r="H10556" s="130" t="s">
        <v>11378</v>
      </c>
    </row>
    <row r="10557" spans="8:8" x14ac:dyDescent="0.2">
      <c r="H10557" s="130" t="s">
        <v>11379</v>
      </c>
    </row>
    <row r="10558" spans="8:8" x14ac:dyDescent="0.2">
      <c r="H10558" s="130" t="s">
        <v>11380</v>
      </c>
    </row>
    <row r="10559" spans="8:8" x14ac:dyDescent="0.2">
      <c r="H10559" s="130" t="s">
        <v>11381</v>
      </c>
    </row>
    <row r="10560" spans="8:8" x14ac:dyDescent="0.2">
      <c r="H10560" s="130" t="s">
        <v>11382</v>
      </c>
    </row>
    <row r="10561" spans="8:8" x14ac:dyDescent="0.2">
      <c r="H10561" s="130" t="s">
        <v>11383</v>
      </c>
    </row>
    <row r="10562" spans="8:8" x14ac:dyDescent="0.2">
      <c r="H10562" s="130" t="s">
        <v>11384</v>
      </c>
    </row>
    <row r="10563" spans="8:8" x14ac:dyDescent="0.2">
      <c r="H10563" s="130" t="s">
        <v>11385</v>
      </c>
    </row>
    <row r="10564" spans="8:8" x14ac:dyDescent="0.2">
      <c r="H10564" s="130" t="s">
        <v>11386</v>
      </c>
    </row>
    <row r="10565" spans="8:8" x14ac:dyDescent="0.2">
      <c r="H10565" s="130" t="s">
        <v>11387</v>
      </c>
    </row>
    <row r="10566" spans="8:8" x14ac:dyDescent="0.2">
      <c r="H10566" s="130" t="s">
        <v>11388</v>
      </c>
    </row>
    <row r="10567" spans="8:8" x14ac:dyDescent="0.2">
      <c r="H10567" s="130" t="s">
        <v>11389</v>
      </c>
    </row>
    <row r="10568" spans="8:8" x14ac:dyDescent="0.2">
      <c r="H10568" s="130" t="s">
        <v>11390</v>
      </c>
    </row>
    <row r="10569" spans="8:8" x14ac:dyDescent="0.2">
      <c r="H10569" s="130" t="s">
        <v>11391</v>
      </c>
    </row>
    <row r="10570" spans="8:8" x14ac:dyDescent="0.2">
      <c r="H10570" s="130" t="s">
        <v>11392</v>
      </c>
    </row>
    <row r="10571" spans="8:8" x14ac:dyDescent="0.2">
      <c r="H10571" s="130" t="s">
        <v>11393</v>
      </c>
    </row>
    <row r="10572" spans="8:8" x14ac:dyDescent="0.2">
      <c r="H10572" s="130" t="s">
        <v>11394</v>
      </c>
    </row>
    <row r="10573" spans="8:8" x14ac:dyDescent="0.2">
      <c r="H10573" s="130" t="s">
        <v>11395</v>
      </c>
    </row>
    <row r="10574" spans="8:8" x14ac:dyDescent="0.2">
      <c r="H10574" s="130" t="s">
        <v>11396</v>
      </c>
    </row>
    <row r="10575" spans="8:8" x14ac:dyDescent="0.2">
      <c r="H10575" s="130" t="s">
        <v>11397</v>
      </c>
    </row>
    <row r="10576" spans="8:8" x14ac:dyDescent="0.2">
      <c r="H10576" s="130" t="s">
        <v>11398</v>
      </c>
    </row>
    <row r="10577" spans="8:8" x14ac:dyDescent="0.2">
      <c r="H10577" s="130" t="s">
        <v>11399</v>
      </c>
    </row>
    <row r="10578" spans="8:8" x14ac:dyDescent="0.2">
      <c r="H10578" s="130" t="s">
        <v>11400</v>
      </c>
    </row>
    <row r="10579" spans="8:8" x14ac:dyDescent="0.2">
      <c r="H10579" s="130" t="s">
        <v>11401</v>
      </c>
    </row>
    <row r="10580" spans="8:8" x14ac:dyDescent="0.2">
      <c r="H10580" s="130" t="s">
        <v>11402</v>
      </c>
    </row>
    <row r="10581" spans="8:8" x14ac:dyDescent="0.2">
      <c r="H10581" s="130" t="s">
        <v>11403</v>
      </c>
    </row>
    <row r="10582" spans="8:8" x14ac:dyDescent="0.2">
      <c r="H10582" s="130" t="s">
        <v>11404</v>
      </c>
    </row>
    <row r="10583" spans="8:8" x14ac:dyDescent="0.2">
      <c r="H10583" s="130" t="s">
        <v>11405</v>
      </c>
    </row>
    <row r="10584" spans="8:8" x14ac:dyDescent="0.2">
      <c r="H10584" s="130" t="s">
        <v>11406</v>
      </c>
    </row>
    <row r="10585" spans="8:8" x14ac:dyDescent="0.2">
      <c r="H10585" s="130" t="s">
        <v>11407</v>
      </c>
    </row>
    <row r="10586" spans="8:8" x14ac:dyDescent="0.2">
      <c r="H10586" s="130" t="s">
        <v>11408</v>
      </c>
    </row>
    <row r="10587" spans="8:8" x14ac:dyDescent="0.2">
      <c r="H10587" s="130" t="s">
        <v>11409</v>
      </c>
    </row>
    <row r="10588" spans="8:8" x14ac:dyDescent="0.2">
      <c r="H10588" s="130" t="s">
        <v>11410</v>
      </c>
    </row>
    <row r="10589" spans="8:8" x14ac:dyDescent="0.2">
      <c r="H10589" s="130" t="s">
        <v>11411</v>
      </c>
    </row>
    <row r="10590" spans="8:8" x14ac:dyDescent="0.2">
      <c r="H10590" s="130" t="s">
        <v>11412</v>
      </c>
    </row>
    <row r="10591" spans="8:8" x14ac:dyDescent="0.2">
      <c r="H10591" s="130" t="s">
        <v>11413</v>
      </c>
    </row>
    <row r="10592" spans="8:8" x14ac:dyDescent="0.2">
      <c r="H10592" s="130" t="s">
        <v>11414</v>
      </c>
    </row>
    <row r="10593" spans="8:8" x14ac:dyDescent="0.2">
      <c r="H10593" s="130" t="s">
        <v>11415</v>
      </c>
    </row>
    <row r="10594" spans="8:8" x14ac:dyDescent="0.2">
      <c r="H10594" s="130" t="s">
        <v>11416</v>
      </c>
    </row>
    <row r="10595" spans="8:8" x14ac:dyDescent="0.2">
      <c r="H10595" s="130" t="s">
        <v>11417</v>
      </c>
    </row>
    <row r="10596" spans="8:8" x14ac:dyDescent="0.2">
      <c r="H10596" s="130" t="s">
        <v>11418</v>
      </c>
    </row>
    <row r="10597" spans="8:8" x14ac:dyDescent="0.2">
      <c r="H10597" s="130" t="s">
        <v>11419</v>
      </c>
    </row>
    <row r="10598" spans="8:8" x14ac:dyDescent="0.2">
      <c r="H10598" s="130" t="s">
        <v>11420</v>
      </c>
    </row>
    <row r="10599" spans="8:8" x14ac:dyDescent="0.2">
      <c r="H10599" s="130" t="s">
        <v>11421</v>
      </c>
    </row>
    <row r="10600" spans="8:8" x14ac:dyDescent="0.2">
      <c r="H10600" s="130" t="s">
        <v>11422</v>
      </c>
    </row>
    <row r="10601" spans="8:8" x14ac:dyDescent="0.2">
      <c r="H10601" s="130" t="s">
        <v>11423</v>
      </c>
    </row>
    <row r="10602" spans="8:8" x14ac:dyDescent="0.2">
      <c r="H10602" s="130" t="s">
        <v>11424</v>
      </c>
    </row>
    <row r="10603" spans="8:8" x14ac:dyDescent="0.2">
      <c r="H10603" s="130" t="s">
        <v>11425</v>
      </c>
    </row>
    <row r="10604" spans="8:8" x14ac:dyDescent="0.2">
      <c r="H10604" s="130" t="s">
        <v>11426</v>
      </c>
    </row>
    <row r="10605" spans="8:8" x14ac:dyDescent="0.2">
      <c r="H10605" s="130" t="s">
        <v>11427</v>
      </c>
    </row>
    <row r="10606" spans="8:8" x14ac:dyDescent="0.2">
      <c r="H10606" s="130" t="s">
        <v>11428</v>
      </c>
    </row>
    <row r="10607" spans="8:8" x14ac:dyDescent="0.2">
      <c r="H10607" s="130" t="s">
        <v>11429</v>
      </c>
    </row>
    <row r="10608" spans="8:8" x14ac:dyDescent="0.2">
      <c r="H10608" s="130" t="s">
        <v>11430</v>
      </c>
    </row>
    <row r="10609" spans="8:8" x14ac:dyDescent="0.2">
      <c r="H10609" s="130" t="s">
        <v>11431</v>
      </c>
    </row>
    <row r="10610" spans="8:8" x14ac:dyDescent="0.2">
      <c r="H10610" s="130" t="s">
        <v>11432</v>
      </c>
    </row>
    <row r="10611" spans="8:8" x14ac:dyDescent="0.2">
      <c r="H10611" s="130" t="s">
        <v>11433</v>
      </c>
    </row>
    <row r="10612" spans="8:8" x14ac:dyDescent="0.2">
      <c r="H10612" s="130" t="s">
        <v>11434</v>
      </c>
    </row>
    <row r="10613" spans="8:8" x14ac:dyDescent="0.2">
      <c r="H10613" s="130" t="s">
        <v>11435</v>
      </c>
    </row>
    <row r="10614" spans="8:8" x14ac:dyDescent="0.2">
      <c r="H10614" s="130" t="s">
        <v>11436</v>
      </c>
    </row>
    <row r="10615" spans="8:8" x14ac:dyDescent="0.2">
      <c r="H10615" s="130" t="s">
        <v>11437</v>
      </c>
    </row>
    <row r="10616" spans="8:8" x14ac:dyDescent="0.2">
      <c r="H10616" s="130" t="s">
        <v>11438</v>
      </c>
    </row>
    <row r="10617" spans="8:8" x14ac:dyDescent="0.2">
      <c r="H10617" s="130" t="s">
        <v>11439</v>
      </c>
    </row>
    <row r="10618" spans="8:8" x14ac:dyDescent="0.2">
      <c r="H10618" s="130" t="s">
        <v>11440</v>
      </c>
    </row>
    <row r="10619" spans="8:8" x14ac:dyDescent="0.2">
      <c r="H10619" s="130" t="s">
        <v>11441</v>
      </c>
    </row>
    <row r="10620" spans="8:8" x14ac:dyDescent="0.2">
      <c r="H10620" s="130" t="s">
        <v>11442</v>
      </c>
    </row>
    <row r="10621" spans="8:8" x14ac:dyDescent="0.2">
      <c r="H10621" s="130" t="s">
        <v>11443</v>
      </c>
    </row>
    <row r="10622" spans="8:8" x14ac:dyDescent="0.2">
      <c r="H10622" s="130" t="s">
        <v>11444</v>
      </c>
    </row>
    <row r="10623" spans="8:8" x14ac:dyDescent="0.2">
      <c r="H10623" s="130" t="s">
        <v>11445</v>
      </c>
    </row>
    <row r="10624" spans="8:8" x14ac:dyDescent="0.2">
      <c r="H10624" s="130" t="s">
        <v>11446</v>
      </c>
    </row>
    <row r="10625" spans="8:8" x14ac:dyDescent="0.2">
      <c r="H10625" s="130" t="s">
        <v>11447</v>
      </c>
    </row>
    <row r="10626" spans="8:8" x14ac:dyDescent="0.2">
      <c r="H10626" s="130" t="s">
        <v>11448</v>
      </c>
    </row>
    <row r="10627" spans="8:8" x14ac:dyDescent="0.2">
      <c r="H10627" s="130" t="s">
        <v>11449</v>
      </c>
    </row>
    <row r="10628" spans="8:8" x14ac:dyDescent="0.2">
      <c r="H10628" s="130" t="s">
        <v>11450</v>
      </c>
    </row>
    <row r="10629" spans="8:8" x14ac:dyDescent="0.2">
      <c r="H10629" s="130" t="s">
        <v>11451</v>
      </c>
    </row>
    <row r="10630" spans="8:8" x14ac:dyDescent="0.2">
      <c r="H10630" s="130" t="s">
        <v>11452</v>
      </c>
    </row>
    <row r="10631" spans="8:8" x14ac:dyDescent="0.2">
      <c r="H10631" s="130" t="s">
        <v>11453</v>
      </c>
    </row>
    <row r="10632" spans="8:8" x14ac:dyDescent="0.2">
      <c r="H10632" s="130" t="s">
        <v>11454</v>
      </c>
    </row>
    <row r="10633" spans="8:8" x14ac:dyDescent="0.2">
      <c r="H10633" s="130" t="s">
        <v>11455</v>
      </c>
    </row>
    <row r="10634" spans="8:8" x14ac:dyDescent="0.2">
      <c r="H10634" s="130" t="s">
        <v>11456</v>
      </c>
    </row>
    <row r="10635" spans="8:8" x14ac:dyDescent="0.2">
      <c r="H10635" s="130" t="s">
        <v>11457</v>
      </c>
    </row>
    <row r="10636" spans="8:8" x14ac:dyDescent="0.2">
      <c r="H10636" s="130" t="s">
        <v>11458</v>
      </c>
    </row>
    <row r="10637" spans="8:8" x14ac:dyDescent="0.2">
      <c r="H10637" s="130" t="s">
        <v>11459</v>
      </c>
    </row>
    <row r="10638" spans="8:8" x14ac:dyDescent="0.2">
      <c r="H10638" s="130" t="s">
        <v>11460</v>
      </c>
    </row>
    <row r="10639" spans="8:8" x14ac:dyDescent="0.2">
      <c r="H10639" s="130" t="s">
        <v>11461</v>
      </c>
    </row>
    <row r="10640" spans="8:8" x14ac:dyDescent="0.2">
      <c r="H10640" s="130" t="s">
        <v>11462</v>
      </c>
    </row>
    <row r="10641" spans="8:8" x14ac:dyDescent="0.2">
      <c r="H10641" s="130" t="s">
        <v>11463</v>
      </c>
    </row>
    <row r="10642" spans="8:8" x14ac:dyDescent="0.2">
      <c r="H10642" s="130" t="s">
        <v>11464</v>
      </c>
    </row>
    <row r="10643" spans="8:8" x14ac:dyDescent="0.2">
      <c r="H10643" s="130" t="s">
        <v>11465</v>
      </c>
    </row>
    <row r="10644" spans="8:8" x14ac:dyDescent="0.2">
      <c r="H10644" s="130" t="s">
        <v>11466</v>
      </c>
    </row>
    <row r="10645" spans="8:8" x14ac:dyDescent="0.2">
      <c r="H10645" s="130" t="s">
        <v>11467</v>
      </c>
    </row>
    <row r="10646" spans="8:8" x14ac:dyDescent="0.2">
      <c r="H10646" s="130" t="s">
        <v>11468</v>
      </c>
    </row>
    <row r="10647" spans="8:8" x14ac:dyDescent="0.2">
      <c r="H10647" s="130" t="s">
        <v>11469</v>
      </c>
    </row>
    <row r="10648" spans="8:8" x14ac:dyDescent="0.2">
      <c r="H10648" s="130" t="s">
        <v>11470</v>
      </c>
    </row>
    <row r="10649" spans="8:8" x14ac:dyDescent="0.2">
      <c r="H10649" s="130" t="s">
        <v>11471</v>
      </c>
    </row>
    <row r="10650" spans="8:8" x14ac:dyDescent="0.2">
      <c r="H10650" s="130" t="s">
        <v>11472</v>
      </c>
    </row>
    <row r="10651" spans="8:8" x14ac:dyDescent="0.2">
      <c r="H10651" s="130" t="s">
        <v>11473</v>
      </c>
    </row>
    <row r="10652" spans="8:8" x14ac:dyDescent="0.2">
      <c r="H10652" s="130" t="s">
        <v>11474</v>
      </c>
    </row>
    <row r="10653" spans="8:8" x14ac:dyDescent="0.2">
      <c r="H10653" s="130" t="s">
        <v>11475</v>
      </c>
    </row>
    <row r="10654" spans="8:8" x14ac:dyDescent="0.2">
      <c r="H10654" s="130" t="s">
        <v>11476</v>
      </c>
    </row>
    <row r="10655" spans="8:8" x14ac:dyDescent="0.2">
      <c r="H10655" s="130" t="s">
        <v>11477</v>
      </c>
    </row>
    <row r="10656" spans="8:8" x14ac:dyDescent="0.2">
      <c r="H10656" s="130" t="s">
        <v>11478</v>
      </c>
    </row>
    <row r="10657" spans="8:8" x14ac:dyDescent="0.2">
      <c r="H10657" s="130" t="s">
        <v>11479</v>
      </c>
    </row>
    <row r="10658" spans="8:8" x14ac:dyDescent="0.2">
      <c r="H10658" s="130" t="s">
        <v>11480</v>
      </c>
    </row>
    <row r="10659" spans="8:8" x14ac:dyDescent="0.2">
      <c r="H10659" s="130" t="s">
        <v>11481</v>
      </c>
    </row>
    <row r="10660" spans="8:8" x14ac:dyDescent="0.2">
      <c r="H10660" s="130" t="s">
        <v>11482</v>
      </c>
    </row>
    <row r="10661" spans="8:8" x14ac:dyDescent="0.2">
      <c r="H10661" s="130" t="s">
        <v>11483</v>
      </c>
    </row>
    <row r="10662" spans="8:8" x14ac:dyDescent="0.2">
      <c r="H10662" s="130" t="s">
        <v>11484</v>
      </c>
    </row>
    <row r="10663" spans="8:8" x14ac:dyDescent="0.2">
      <c r="H10663" s="130" t="s">
        <v>11485</v>
      </c>
    </row>
    <row r="10664" spans="8:8" x14ac:dyDescent="0.2">
      <c r="H10664" s="130" t="s">
        <v>11486</v>
      </c>
    </row>
    <row r="10665" spans="8:8" x14ac:dyDescent="0.2">
      <c r="H10665" s="130" t="s">
        <v>11487</v>
      </c>
    </row>
    <row r="10666" spans="8:8" x14ac:dyDescent="0.2">
      <c r="H10666" s="130" t="s">
        <v>11488</v>
      </c>
    </row>
    <row r="10667" spans="8:8" x14ac:dyDescent="0.2">
      <c r="H10667" s="130" t="s">
        <v>11489</v>
      </c>
    </row>
    <row r="10668" spans="8:8" x14ac:dyDescent="0.2">
      <c r="H10668" s="130" t="s">
        <v>11490</v>
      </c>
    </row>
    <row r="10669" spans="8:8" x14ac:dyDescent="0.2">
      <c r="H10669" s="130" t="s">
        <v>11491</v>
      </c>
    </row>
    <row r="10670" spans="8:8" x14ac:dyDescent="0.2">
      <c r="H10670" s="130" t="s">
        <v>11492</v>
      </c>
    </row>
    <row r="10671" spans="8:8" x14ac:dyDescent="0.2">
      <c r="H10671" s="130" t="s">
        <v>11493</v>
      </c>
    </row>
    <row r="10672" spans="8:8" x14ac:dyDescent="0.2">
      <c r="H10672" s="130" t="s">
        <v>11494</v>
      </c>
    </row>
    <row r="10673" spans="8:8" x14ac:dyDescent="0.2">
      <c r="H10673" s="130" t="s">
        <v>11495</v>
      </c>
    </row>
    <row r="10674" spans="8:8" x14ac:dyDescent="0.2">
      <c r="H10674" s="130" t="s">
        <v>11496</v>
      </c>
    </row>
    <row r="10675" spans="8:8" x14ac:dyDescent="0.2">
      <c r="H10675" s="130" t="s">
        <v>11497</v>
      </c>
    </row>
    <row r="10676" spans="8:8" x14ac:dyDescent="0.2">
      <c r="H10676" s="130" t="s">
        <v>11498</v>
      </c>
    </row>
    <row r="10677" spans="8:8" x14ac:dyDescent="0.2">
      <c r="H10677" s="130" t="s">
        <v>11499</v>
      </c>
    </row>
    <row r="10678" spans="8:8" x14ac:dyDescent="0.2">
      <c r="H10678" s="130" t="s">
        <v>11500</v>
      </c>
    </row>
    <row r="10679" spans="8:8" x14ac:dyDescent="0.2">
      <c r="H10679" s="130" t="s">
        <v>11501</v>
      </c>
    </row>
    <row r="10680" spans="8:8" x14ac:dyDescent="0.2">
      <c r="H10680" s="130" t="s">
        <v>11502</v>
      </c>
    </row>
    <row r="10681" spans="8:8" x14ac:dyDescent="0.2">
      <c r="H10681" s="130" t="s">
        <v>11503</v>
      </c>
    </row>
    <row r="10682" spans="8:8" x14ac:dyDescent="0.2">
      <c r="H10682" s="130" t="s">
        <v>11504</v>
      </c>
    </row>
    <row r="10683" spans="8:8" x14ac:dyDescent="0.2">
      <c r="H10683" s="130" t="s">
        <v>11505</v>
      </c>
    </row>
    <row r="10684" spans="8:8" x14ac:dyDescent="0.2">
      <c r="H10684" s="130" t="s">
        <v>11506</v>
      </c>
    </row>
    <row r="10685" spans="8:8" x14ac:dyDescent="0.2">
      <c r="H10685" s="130" t="s">
        <v>11507</v>
      </c>
    </row>
    <row r="10686" spans="8:8" x14ac:dyDescent="0.2">
      <c r="H10686" s="130" t="s">
        <v>11508</v>
      </c>
    </row>
    <row r="10687" spans="8:8" x14ac:dyDescent="0.2">
      <c r="H10687" s="130" t="s">
        <v>11509</v>
      </c>
    </row>
    <row r="10688" spans="8:8" x14ac:dyDescent="0.2">
      <c r="H10688" s="130" t="s">
        <v>11510</v>
      </c>
    </row>
    <row r="10689" spans="8:8" x14ac:dyDescent="0.2">
      <c r="H10689" s="130" t="s">
        <v>11511</v>
      </c>
    </row>
    <row r="10690" spans="8:8" x14ac:dyDescent="0.2">
      <c r="H10690" s="130" t="s">
        <v>11512</v>
      </c>
    </row>
    <row r="10691" spans="8:8" x14ac:dyDescent="0.2">
      <c r="H10691" s="130" t="s">
        <v>11513</v>
      </c>
    </row>
    <row r="10692" spans="8:8" x14ac:dyDescent="0.2">
      <c r="H10692" s="130" t="s">
        <v>11514</v>
      </c>
    </row>
    <row r="10693" spans="8:8" x14ac:dyDescent="0.2">
      <c r="H10693" s="130" t="s">
        <v>11515</v>
      </c>
    </row>
    <row r="10694" spans="8:8" x14ac:dyDescent="0.2">
      <c r="H10694" s="130" t="s">
        <v>11516</v>
      </c>
    </row>
    <row r="10695" spans="8:8" x14ac:dyDescent="0.2">
      <c r="H10695" s="130" t="s">
        <v>11517</v>
      </c>
    </row>
    <row r="10696" spans="8:8" x14ac:dyDescent="0.2">
      <c r="H10696" s="130" t="s">
        <v>11518</v>
      </c>
    </row>
    <row r="10697" spans="8:8" x14ac:dyDescent="0.2">
      <c r="H10697" s="130" t="s">
        <v>11519</v>
      </c>
    </row>
    <row r="10698" spans="8:8" x14ac:dyDescent="0.2">
      <c r="H10698" s="130" t="s">
        <v>11520</v>
      </c>
    </row>
    <row r="10699" spans="8:8" x14ac:dyDescent="0.2">
      <c r="H10699" s="130" t="s">
        <v>11521</v>
      </c>
    </row>
    <row r="10700" spans="8:8" x14ac:dyDescent="0.2">
      <c r="H10700" s="130" t="s">
        <v>11522</v>
      </c>
    </row>
    <row r="10701" spans="8:8" x14ac:dyDescent="0.2">
      <c r="H10701" s="130" t="s">
        <v>11523</v>
      </c>
    </row>
    <row r="10702" spans="8:8" x14ac:dyDescent="0.2">
      <c r="H10702" s="130" t="s">
        <v>11524</v>
      </c>
    </row>
    <row r="10703" spans="8:8" x14ac:dyDescent="0.2">
      <c r="H10703" s="130" t="s">
        <v>11525</v>
      </c>
    </row>
    <row r="10704" spans="8:8" x14ac:dyDescent="0.2">
      <c r="H10704" s="130" t="s">
        <v>11526</v>
      </c>
    </row>
    <row r="10705" spans="8:8" x14ac:dyDescent="0.2">
      <c r="H10705" s="130" t="s">
        <v>11527</v>
      </c>
    </row>
    <row r="10706" spans="8:8" x14ac:dyDescent="0.2">
      <c r="H10706" s="130" t="s">
        <v>11528</v>
      </c>
    </row>
    <row r="10707" spans="8:8" x14ac:dyDescent="0.2">
      <c r="H10707" s="130" t="s">
        <v>11529</v>
      </c>
    </row>
    <row r="10708" spans="8:8" x14ac:dyDescent="0.2">
      <c r="H10708" s="130" t="s">
        <v>11530</v>
      </c>
    </row>
    <row r="10709" spans="8:8" x14ac:dyDescent="0.2">
      <c r="H10709" s="130" t="s">
        <v>11531</v>
      </c>
    </row>
    <row r="10710" spans="8:8" x14ac:dyDescent="0.2">
      <c r="H10710" s="130" t="s">
        <v>11532</v>
      </c>
    </row>
    <row r="10711" spans="8:8" x14ac:dyDescent="0.2">
      <c r="H10711" s="130" t="s">
        <v>11533</v>
      </c>
    </row>
    <row r="10712" spans="8:8" x14ac:dyDescent="0.2">
      <c r="H10712" s="130" t="s">
        <v>11534</v>
      </c>
    </row>
    <row r="10713" spans="8:8" x14ac:dyDescent="0.2">
      <c r="H10713" s="130" t="s">
        <v>11535</v>
      </c>
    </row>
    <row r="10714" spans="8:8" x14ac:dyDescent="0.2">
      <c r="H10714" s="130" t="s">
        <v>11536</v>
      </c>
    </row>
    <row r="10715" spans="8:8" x14ac:dyDescent="0.2">
      <c r="H10715" s="130" t="s">
        <v>11537</v>
      </c>
    </row>
    <row r="10716" spans="8:8" x14ac:dyDescent="0.2">
      <c r="H10716" s="130" t="s">
        <v>11538</v>
      </c>
    </row>
    <row r="10717" spans="8:8" x14ac:dyDescent="0.2">
      <c r="H10717" s="130" t="s">
        <v>11539</v>
      </c>
    </row>
    <row r="10718" spans="8:8" x14ac:dyDescent="0.2">
      <c r="H10718" s="130" t="s">
        <v>11540</v>
      </c>
    </row>
    <row r="10719" spans="8:8" x14ac:dyDescent="0.2">
      <c r="H10719" s="130" t="s">
        <v>11541</v>
      </c>
    </row>
    <row r="10720" spans="8:8" x14ac:dyDescent="0.2">
      <c r="H10720" s="130" t="s">
        <v>11542</v>
      </c>
    </row>
    <row r="10721" spans="8:8" x14ac:dyDescent="0.2">
      <c r="H10721" s="130" t="s">
        <v>11543</v>
      </c>
    </row>
    <row r="10722" spans="8:8" x14ac:dyDescent="0.2">
      <c r="H10722" s="130" t="s">
        <v>11544</v>
      </c>
    </row>
    <row r="10723" spans="8:8" x14ac:dyDescent="0.2">
      <c r="H10723" s="130" t="s">
        <v>11545</v>
      </c>
    </row>
    <row r="10724" spans="8:8" x14ac:dyDescent="0.2">
      <c r="H10724" s="130" t="s">
        <v>11546</v>
      </c>
    </row>
    <row r="10725" spans="8:8" x14ac:dyDescent="0.2">
      <c r="H10725" s="130" t="s">
        <v>11547</v>
      </c>
    </row>
    <row r="10726" spans="8:8" x14ac:dyDescent="0.2">
      <c r="H10726" s="130" t="s">
        <v>11548</v>
      </c>
    </row>
    <row r="10727" spans="8:8" x14ac:dyDescent="0.2">
      <c r="H10727" s="130" t="s">
        <v>11549</v>
      </c>
    </row>
    <row r="10728" spans="8:8" x14ac:dyDescent="0.2">
      <c r="H10728" s="130" t="s">
        <v>11550</v>
      </c>
    </row>
    <row r="10729" spans="8:8" x14ac:dyDescent="0.2">
      <c r="H10729" s="130" t="s">
        <v>11551</v>
      </c>
    </row>
    <row r="10730" spans="8:8" x14ac:dyDescent="0.2">
      <c r="H10730" s="130" t="s">
        <v>11552</v>
      </c>
    </row>
    <row r="10731" spans="8:8" x14ac:dyDescent="0.2">
      <c r="H10731" s="130" t="s">
        <v>11553</v>
      </c>
    </row>
    <row r="10732" spans="8:8" x14ac:dyDescent="0.2">
      <c r="H10732" s="130" t="s">
        <v>11554</v>
      </c>
    </row>
    <row r="10733" spans="8:8" x14ac:dyDescent="0.2">
      <c r="H10733" s="130" t="s">
        <v>11555</v>
      </c>
    </row>
    <row r="10734" spans="8:8" x14ac:dyDescent="0.2">
      <c r="H10734" s="130" t="s">
        <v>11556</v>
      </c>
    </row>
    <row r="10735" spans="8:8" x14ac:dyDescent="0.2">
      <c r="H10735" s="130" t="s">
        <v>11557</v>
      </c>
    </row>
    <row r="10736" spans="8:8" x14ac:dyDescent="0.2">
      <c r="H10736" s="130" t="s">
        <v>11558</v>
      </c>
    </row>
    <row r="10737" spans="8:8" x14ac:dyDescent="0.2">
      <c r="H10737" s="130" t="s">
        <v>11559</v>
      </c>
    </row>
    <row r="10738" spans="8:8" x14ac:dyDescent="0.2">
      <c r="H10738" s="130" t="s">
        <v>11560</v>
      </c>
    </row>
    <row r="10739" spans="8:8" x14ac:dyDescent="0.2">
      <c r="H10739" s="130" t="s">
        <v>11561</v>
      </c>
    </row>
    <row r="10740" spans="8:8" x14ac:dyDescent="0.2">
      <c r="H10740" s="130" t="s">
        <v>11562</v>
      </c>
    </row>
    <row r="10741" spans="8:8" x14ac:dyDescent="0.2">
      <c r="H10741" s="130" t="s">
        <v>11563</v>
      </c>
    </row>
    <row r="10742" spans="8:8" x14ac:dyDescent="0.2">
      <c r="H10742" s="130" t="s">
        <v>11564</v>
      </c>
    </row>
    <row r="10743" spans="8:8" x14ac:dyDescent="0.2">
      <c r="H10743" s="130" t="s">
        <v>11565</v>
      </c>
    </row>
    <row r="10744" spans="8:8" x14ac:dyDescent="0.2">
      <c r="H10744" s="130" t="s">
        <v>11566</v>
      </c>
    </row>
    <row r="10745" spans="8:8" x14ac:dyDescent="0.2">
      <c r="H10745" s="130" t="s">
        <v>11567</v>
      </c>
    </row>
    <row r="10746" spans="8:8" x14ac:dyDescent="0.2">
      <c r="H10746" s="130" t="s">
        <v>11568</v>
      </c>
    </row>
    <row r="10747" spans="8:8" x14ac:dyDescent="0.2">
      <c r="H10747" s="130" t="s">
        <v>11569</v>
      </c>
    </row>
    <row r="10748" spans="8:8" x14ac:dyDescent="0.2">
      <c r="H10748" s="130" t="s">
        <v>11570</v>
      </c>
    </row>
    <row r="10749" spans="8:8" x14ac:dyDescent="0.2">
      <c r="H10749" s="130" t="s">
        <v>11571</v>
      </c>
    </row>
    <row r="10750" spans="8:8" x14ac:dyDescent="0.2">
      <c r="H10750" s="130" t="s">
        <v>11572</v>
      </c>
    </row>
    <row r="10751" spans="8:8" x14ac:dyDescent="0.2">
      <c r="H10751" s="130" t="s">
        <v>11573</v>
      </c>
    </row>
    <row r="10752" spans="8:8" x14ac:dyDescent="0.2">
      <c r="H10752" s="130" t="s">
        <v>11574</v>
      </c>
    </row>
    <row r="10753" spans="8:8" x14ac:dyDescent="0.2">
      <c r="H10753" s="130" t="s">
        <v>11575</v>
      </c>
    </row>
    <row r="10754" spans="8:8" x14ac:dyDescent="0.2">
      <c r="H10754" s="130" t="s">
        <v>11576</v>
      </c>
    </row>
    <row r="10755" spans="8:8" x14ac:dyDescent="0.2">
      <c r="H10755" s="130" t="s">
        <v>11577</v>
      </c>
    </row>
    <row r="10756" spans="8:8" x14ac:dyDescent="0.2">
      <c r="H10756" s="130" t="s">
        <v>11578</v>
      </c>
    </row>
    <row r="10757" spans="8:8" x14ac:dyDescent="0.2">
      <c r="H10757" s="130" t="s">
        <v>11579</v>
      </c>
    </row>
    <row r="10758" spans="8:8" x14ac:dyDescent="0.2">
      <c r="H10758" s="130" t="s">
        <v>11580</v>
      </c>
    </row>
    <row r="10759" spans="8:8" x14ac:dyDescent="0.2">
      <c r="H10759" s="130" t="s">
        <v>11581</v>
      </c>
    </row>
    <row r="10760" spans="8:8" x14ac:dyDescent="0.2">
      <c r="H10760" s="130" t="s">
        <v>11582</v>
      </c>
    </row>
    <row r="10761" spans="8:8" x14ac:dyDescent="0.2">
      <c r="H10761" s="130" t="s">
        <v>11583</v>
      </c>
    </row>
    <row r="10762" spans="8:8" x14ac:dyDescent="0.2">
      <c r="H10762" s="130" t="s">
        <v>11584</v>
      </c>
    </row>
    <row r="10763" spans="8:8" x14ac:dyDescent="0.2">
      <c r="H10763" s="130" t="s">
        <v>11585</v>
      </c>
    </row>
    <row r="10764" spans="8:8" x14ac:dyDescent="0.2">
      <c r="H10764" s="130" t="s">
        <v>11586</v>
      </c>
    </row>
    <row r="10765" spans="8:8" x14ac:dyDescent="0.2">
      <c r="H10765" s="130" t="s">
        <v>11587</v>
      </c>
    </row>
    <row r="10766" spans="8:8" x14ac:dyDescent="0.2">
      <c r="H10766" s="130" t="s">
        <v>11588</v>
      </c>
    </row>
    <row r="10767" spans="8:8" x14ac:dyDescent="0.2">
      <c r="H10767" s="130" t="s">
        <v>11589</v>
      </c>
    </row>
    <row r="10768" spans="8:8" x14ac:dyDescent="0.2">
      <c r="H10768" s="130" t="s">
        <v>11590</v>
      </c>
    </row>
    <row r="10769" spans="8:8" x14ac:dyDescent="0.2">
      <c r="H10769" s="130" t="s">
        <v>11591</v>
      </c>
    </row>
    <row r="10770" spans="8:8" x14ac:dyDescent="0.2">
      <c r="H10770" s="130" t="s">
        <v>11592</v>
      </c>
    </row>
    <row r="10771" spans="8:8" x14ac:dyDescent="0.2">
      <c r="H10771" s="130" t="s">
        <v>11593</v>
      </c>
    </row>
    <row r="10772" spans="8:8" x14ac:dyDescent="0.2">
      <c r="H10772" s="130" t="s">
        <v>11594</v>
      </c>
    </row>
    <row r="10773" spans="8:8" x14ac:dyDescent="0.2">
      <c r="H10773" s="130" t="s">
        <v>11595</v>
      </c>
    </row>
    <row r="10774" spans="8:8" x14ac:dyDescent="0.2">
      <c r="H10774" s="130" t="s">
        <v>11596</v>
      </c>
    </row>
    <row r="10775" spans="8:8" x14ac:dyDescent="0.2">
      <c r="H10775" s="130" t="s">
        <v>11597</v>
      </c>
    </row>
    <row r="10776" spans="8:8" x14ac:dyDescent="0.2">
      <c r="H10776" s="130" t="s">
        <v>11598</v>
      </c>
    </row>
    <row r="10777" spans="8:8" x14ac:dyDescent="0.2">
      <c r="H10777" s="130" t="s">
        <v>11599</v>
      </c>
    </row>
    <row r="10778" spans="8:8" x14ac:dyDescent="0.2">
      <c r="H10778" s="130" t="s">
        <v>11600</v>
      </c>
    </row>
    <row r="10779" spans="8:8" x14ac:dyDescent="0.2">
      <c r="H10779" s="130" t="s">
        <v>11601</v>
      </c>
    </row>
    <row r="10780" spans="8:8" x14ac:dyDescent="0.2">
      <c r="H10780" s="130" t="s">
        <v>11602</v>
      </c>
    </row>
    <row r="10781" spans="8:8" x14ac:dyDescent="0.2">
      <c r="H10781" s="130" t="s">
        <v>11603</v>
      </c>
    </row>
    <row r="10782" spans="8:8" x14ac:dyDescent="0.2">
      <c r="H10782" s="130" t="s">
        <v>11604</v>
      </c>
    </row>
    <row r="10783" spans="8:8" x14ac:dyDescent="0.2">
      <c r="H10783" s="130" t="s">
        <v>11605</v>
      </c>
    </row>
    <row r="10784" spans="8:8" x14ac:dyDescent="0.2">
      <c r="H10784" s="130" t="s">
        <v>11606</v>
      </c>
    </row>
    <row r="10785" spans="8:8" x14ac:dyDescent="0.2">
      <c r="H10785" s="130" t="s">
        <v>11607</v>
      </c>
    </row>
    <row r="10786" spans="8:8" x14ac:dyDescent="0.2">
      <c r="H10786" s="130" t="s">
        <v>11608</v>
      </c>
    </row>
    <row r="10787" spans="8:8" x14ac:dyDescent="0.2">
      <c r="H10787" s="130" t="s">
        <v>11609</v>
      </c>
    </row>
    <row r="10788" spans="8:8" x14ac:dyDescent="0.2">
      <c r="H10788" s="130" t="s">
        <v>11610</v>
      </c>
    </row>
    <row r="10789" spans="8:8" x14ac:dyDescent="0.2">
      <c r="H10789" s="130" t="s">
        <v>11611</v>
      </c>
    </row>
    <row r="10790" spans="8:8" x14ac:dyDescent="0.2">
      <c r="H10790" s="130" t="s">
        <v>11612</v>
      </c>
    </row>
    <row r="10791" spans="8:8" x14ac:dyDescent="0.2">
      <c r="H10791" s="130" t="s">
        <v>11613</v>
      </c>
    </row>
    <row r="10792" spans="8:8" x14ac:dyDescent="0.2">
      <c r="H10792" s="130" t="s">
        <v>11614</v>
      </c>
    </row>
    <row r="10793" spans="8:8" x14ac:dyDescent="0.2">
      <c r="H10793" s="130" t="s">
        <v>11615</v>
      </c>
    </row>
    <row r="10794" spans="8:8" x14ac:dyDescent="0.2">
      <c r="H10794" s="130" t="s">
        <v>11616</v>
      </c>
    </row>
    <row r="10795" spans="8:8" x14ac:dyDescent="0.2">
      <c r="H10795" s="130" t="s">
        <v>11617</v>
      </c>
    </row>
    <row r="10796" spans="8:8" x14ac:dyDescent="0.2">
      <c r="H10796" s="130" t="s">
        <v>11618</v>
      </c>
    </row>
    <row r="10797" spans="8:8" x14ac:dyDescent="0.2">
      <c r="H10797" s="130" t="s">
        <v>11619</v>
      </c>
    </row>
    <row r="10798" spans="8:8" x14ac:dyDescent="0.2">
      <c r="H10798" s="130" t="s">
        <v>11620</v>
      </c>
    </row>
    <row r="10799" spans="8:8" x14ac:dyDescent="0.2">
      <c r="H10799" s="130" t="s">
        <v>11621</v>
      </c>
    </row>
    <row r="10800" spans="8:8" x14ac:dyDescent="0.2">
      <c r="H10800" s="130" t="s">
        <v>11622</v>
      </c>
    </row>
    <row r="10801" spans="8:8" x14ac:dyDescent="0.2">
      <c r="H10801" s="130" t="s">
        <v>11623</v>
      </c>
    </row>
    <row r="10802" spans="8:8" x14ac:dyDescent="0.2">
      <c r="H10802" s="130" t="s">
        <v>11624</v>
      </c>
    </row>
    <row r="10803" spans="8:8" x14ac:dyDescent="0.2">
      <c r="H10803" s="130" t="s">
        <v>11625</v>
      </c>
    </row>
    <row r="10804" spans="8:8" x14ac:dyDescent="0.2">
      <c r="H10804" s="130" t="s">
        <v>11626</v>
      </c>
    </row>
    <row r="10805" spans="8:8" x14ac:dyDescent="0.2">
      <c r="H10805" s="130" t="s">
        <v>11627</v>
      </c>
    </row>
    <row r="10806" spans="8:8" x14ac:dyDescent="0.2">
      <c r="H10806" s="130" t="s">
        <v>11628</v>
      </c>
    </row>
    <row r="10807" spans="8:8" x14ac:dyDescent="0.2">
      <c r="H10807" s="130" t="s">
        <v>11629</v>
      </c>
    </row>
    <row r="10808" spans="8:8" x14ac:dyDescent="0.2">
      <c r="H10808" s="130" t="s">
        <v>11630</v>
      </c>
    </row>
    <row r="10809" spans="8:8" x14ac:dyDescent="0.2">
      <c r="H10809" s="130" t="s">
        <v>11631</v>
      </c>
    </row>
    <row r="10810" spans="8:8" x14ac:dyDescent="0.2">
      <c r="H10810" s="130" t="s">
        <v>11632</v>
      </c>
    </row>
    <row r="10811" spans="8:8" x14ac:dyDescent="0.2">
      <c r="H10811" s="130" t="s">
        <v>11633</v>
      </c>
    </row>
    <row r="10812" spans="8:8" x14ac:dyDescent="0.2">
      <c r="H10812" s="130" t="s">
        <v>11634</v>
      </c>
    </row>
    <row r="10813" spans="8:8" x14ac:dyDescent="0.2">
      <c r="H10813" s="130" t="s">
        <v>11635</v>
      </c>
    </row>
    <row r="10814" spans="8:8" x14ac:dyDescent="0.2">
      <c r="H10814" s="130" t="s">
        <v>11636</v>
      </c>
    </row>
    <row r="10815" spans="8:8" x14ac:dyDescent="0.2">
      <c r="H10815" s="130" t="s">
        <v>11637</v>
      </c>
    </row>
    <row r="10816" spans="8:8" x14ac:dyDescent="0.2">
      <c r="H10816" s="130" t="s">
        <v>11638</v>
      </c>
    </row>
    <row r="10817" spans="8:8" x14ac:dyDescent="0.2">
      <c r="H10817" s="130" t="s">
        <v>11639</v>
      </c>
    </row>
    <row r="10818" spans="8:8" x14ac:dyDescent="0.2">
      <c r="H10818" s="130" t="s">
        <v>11640</v>
      </c>
    </row>
    <row r="10819" spans="8:8" x14ac:dyDescent="0.2">
      <c r="H10819" s="130" t="s">
        <v>11641</v>
      </c>
    </row>
    <row r="10820" spans="8:8" x14ac:dyDescent="0.2">
      <c r="H10820" s="130" t="s">
        <v>11642</v>
      </c>
    </row>
    <row r="10821" spans="8:8" x14ac:dyDescent="0.2">
      <c r="H10821" s="130" t="s">
        <v>11643</v>
      </c>
    </row>
    <row r="10822" spans="8:8" x14ac:dyDescent="0.2">
      <c r="H10822" s="130" t="s">
        <v>11644</v>
      </c>
    </row>
    <row r="10823" spans="8:8" x14ac:dyDescent="0.2">
      <c r="H10823" s="130" t="s">
        <v>11645</v>
      </c>
    </row>
    <row r="10824" spans="8:8" x14ac:dyDescent="0.2">
      <c r="H10824" s="130" t="s">
        <v>11646</v>
      </c>
    </row>
    <row r="10825" spans="8:8" x14ac:dyDescent="0.2">
      <c r="H10825" s="130" t="s">
        <v>11647</v>
      </c>
    </row>
    <row r="10826" spans="8:8" x14ac:dyDescent="0.2">
      <c r="H10826" s="130" t="s">
        <v>11648</v>
      </c>
    </row>
    <row r="10827" spans="8:8" x14ac:dyDescent="0.2">
      <c r="H10827" s="130" t="s">
        <v>11649</v>
      </c>
    </row>
    <row r="10828" spans="8:8" x14ac:dyDescent="0.2">
      <c r="H10828" s="130" t="s">
        <v>11650</v>
      </c>
    </row>
    <row r="10829" spans="8:8" x14ac:dyDescent="0.2">
      <c r="H10829" s="130" t="s">
        <v>11651</v>
      </c>
    </row>
    <row r="10830" spans="8:8" x14ac:dyDescent="0.2">
      <c r="H10830" s="130" t="s">
        <v>11652</v>
      </c>
    </row>
    <row r="10831" spans="8:8" x14ac:dyDescent="0.2">
      <c r="H10831" s="130" t="s">
        <v>11653</v>
      </c>
    </row>
    <row r="10832" spans="8:8" x14ac:dyDescent="0.2">
      <c r="H10832" s="130" t="s">
        <v>11654</v>
      </c>
    </row>
    <row r="10833" spans="8:8" x14ac:dyDescent="0.2">
      <c r="H10833" s="130" t="s">
        <v>11655</v>
      </c>
    </row>
    <row r="10834" spans="8:8" x14ac:dyDescent="0.2">
      <c r="H10834" s="130" t="s">
        <v>11656</v>
      </c>
    </row>
    <row r="10835" spans="8:8" x14ac:dyDescent="0.2">
      <c r="H10835" s="130" t="s">
        <v>11657</v>
      </c>
    </row>
    <row r="10836" spans="8:8" x14ac:dyDescent="0.2">
      <c r="H10836" s="130" t="s">
        <v>11658</v>
      </c>
    </row>
    <row r="10837" spans="8:8" x14ac:dyDescent="0.2">
      <c r="H10837" s="130" t="s">
        <v>11659</v>
      </c>
    </row>
    <row r="10838" spans="8:8" x14ac:dyDescent="0.2">
      <c r="H10838" s="130" t="s">
        <v>11660</v>
      </c>
    </row>
    <row r="10839" spans="8:8" x14ac:dyDescent="0.2">
      <c r="H10839" s="130" t="s">
        <v>11661</v>
      </c>
    </row>
    <row r="10840" spans="8:8" x14ac:dyDescent="0.2">
      <c r="H10840" s="130" t="s">
        <v>11662</v>
      </c>
    </row>
    <row r="10841" spans="8:8" x14ac:dyDescent="0.2">
      <c r="H10841" s="130" t="s">
        <v>11663</v>
      </c>
    </row>
    <row r="10842" spans="8:8" x14ac:dyDescent="0.2">
      <c r="H10842" s="130" t="s">
        <v>11664</v>
      </c>
    </row>
    <row r="10843" spans="8:8" x14ac:dyDescent="0.2">
      <c r="H10843" s="130" t="s">
        <v>11665</v>
      </c>
    </row>
    <row r="10844" spans="8:8" x14ac:dyDescent="0.2">
      <c r="H10844" s="130" t="s">
        <v>11666</v>
      </c>
    </row>
    <row r="10845" spans="8:8" x14ac:dyDescent="0.2">
      <c r="H10845" s="130" t="s">
        <v>11667</v>
      </c>
    </row>
    <row r="10846" spans="8:8" x14ac:dyDescent="0.2">
      <c r="H10846" s="130" t="s">
        <v>11668</v>
      </c>
    </row>
    <row r="10847" spans="8:8" x14ac:dyDescent="0.2">
      <c r="H10847" s="130" t="s">
        <v>11669</v>
      </c>
    </row>
    <row r="10848" spans="8:8" x14ac:dyDescent="0.2">
      <c r="H10848" s="130" t="s">
        <v>11670</v>
      </c>
    </row>
    <row r="10849" spans="8:8" x14ac:dyDescent="0.2">
      <c r="H10849" s="130" t="s">
        <v>11671</v>
      </c>
    </row>
    <row r="10850" spans="8:8" x14ac:dyDescent="0.2">
      <c r="H10850" s="130" t="s">
        <v>11672</v>
      </c>
    </row>
    <row r="10851" spans="8:8" x14ac:dyDescent="0.2">
      <c r="H10851" s="130" t="s">
        <v>11673</v>
      </c>
    </row>
    <row r="10852" spans="8:8" x14ac:dyDescent="0.2">
      <c r="H10852" s="130" t="s">
        <v>11674</v>
      </c>
    </row>
    <row r="10853" spans="8:8" x14ac:dyDescent="0.2">
      <c r="H10853" s="130" t="s">
        <v>11675</v>
      </c>
    </row>
    <row r="10854" spans="8:8" x14ac:dyDescent="0.2">
      <c r="H10854" s="130" t="s">
        <v>11676</v>
      </c>
    </row>
    <row r="10855" spans="8:8" x14ac:dyDescent="0.2">
      <c r="H10855" s="130" t="s">
        <v>11677</v>
      </c>
    </row>
    <row r="10856" spans="8:8" x14ac:dyDescent="0.2">
      <c r="H10856" s="130" t="s">
        <v>11678</v>
      </c>
    </row>
    <row r="10857" spans="8:8" x14ac:dyDescent="0.2">
      <c r="H10857" s="130" t="s">
        <v>11679</v>
      </c>
    </row>
    <row r="10858" spans="8:8" x14ac:dyDescent="0.2">
      <c r="H10858" s="130" t="s">
        <v>11680</v>
      </c>
    </row>
    <row r="10859" spans="8:8" x14ac:dyDescent="0.2">
      <c r="H10859" s="130" t="s">
        <v>11681</v>
      </c>
    </row>
    <row r="10860" spans="8:8" x14ac:dyDescent="0.2">
      <c r="H10860" s="130" t="s">
        <v>11682</v>
      </c>
    </row>
    <row r="10861" spans="8:8" x14ac:dyDescent="0.2">
      <c r="H10861" s="130" t="s">
        <v>11683</v>
      </c>
    </row>
    <row r="10862" spans="8:8" x14ac:dyDescent="0.2">
      <c r="H10862" s="130" t="s">
        <v>11684</v>
      </c>
    </row>
    <row r="10863" spans="8:8" x14ac:dyDescent="0.2">
      <c r="H10863" s="130" t="s">
        <v>11685</v>
      </c>
    </row>
    <row r="10864" spans="8:8" x14ac:dyDescent="0.2">
      <c r="H10864" s="130" t="s">
        <v>11686</v>
      </c>
    </row>
    <row r="10865" spans="8:8" x14ac:dyDescent="0.2">
      <c r="H10865" s="130" t="s">
        <v>11687</v>
      </c>
    </row>
    <row r="10866" spans="8:8" x14ac:dyDescent="0.2">
      <c r="H10866" s="130" t="s">
        <v>11688</v>
      </c>
    </row>
    <row r="10867" spans="8:8" x14ac:dyDescent="0.2">
      <c r="H10867" s="130" t="s">
        <v>11689</v>
      </c>
    </row>
    <row r="10868" spans="8:8" x14ac:dyDescent="0.2">
      <c r="H10868" s="130" t="s">
        <v>11690</v>
      </c>
    </row>
    <row r="10869" spans="8:8" x14ac:dyDescent="0.2">
      <c r="H10869" s="130" t="s">
        <v>11691</v>
      </c>
    </row>
    <row r="10870" spans="8:8" x14ac:dyDescent="0.2">
      <c r="H10870" s="130" t="s">
        <v>11692</v>
      </c>
    </row>
    <row r="10871" spans="8:8" x14ac:dyDescent="0.2">
      <c r="H10871" s="130" t="s">
        <v>11693</v>
      </c>
    </row>
    <row r="10872" spans="8:8" x14ac:dyDescent="0.2">
      <c r="H10872" s="130" t="s">
        <v>11694</v>
      </c>
    </row>
    <row r="10873" spans="8:8" x14ac:dyDescent="0.2">
      <c r="H10873" s="130" t="s">
        <v>11695</v>
      </c>
    </row>
    <row r="10874" spans="8:8" x14ac:dyDescent="0.2">
      <c r="H10874" s="130" t="s">
        <v>11696</v>
      </c>
    </row>
    <row r="10875" spans="8:8" x14ac:dyDescent="0.2">
      <c r="H10875" s="130" t="s">
        <v>11697</v>
      </c>
    </row>
    <row r="10876" spans="8:8" x14ac:dyDescent="0.2">
      <c r="H10876" s="130" t="s">
        <v>11698</v>
      </c>
    </row>
    <row r="10877" spans="8:8" x14ac:dyDescent="0.2">
      <c r="H10877" s="130" t="s">
        <v>11699</v>
      </c>
    </row>
    <row r="10878" spans="8:8" x14ac:dyDescent="0.2">
      <c r="H10878" s="130" t="s">
        <v>11700</v>
      </c>
    </row>
    <row r="10879" spans="8:8" x14ac:dyDescent="0.2">
      <c r="H10879" s="130" t="s">
        <v>11701</v>
      </c>
    </row>
    <row r="10880" spans="8:8" x14ac:dyDescent="0.2">
      <c r="H10880" s="130" t="s">
        <v>11702</v>
      </c>
    </row>
    <row r="10881" spans="8:8" x14ac:dyDescent="0.2">
      <c r="H10881" s="130" t="s">
        <v>11703</v>
      </c>
    </row>
    <row r="10882" spans="8:8" x14ac:dyDescent="0.2">
      <c r="H10882" s="130" t="s">
        <v>11704</v>
      </c>
    </row>
    <row r="10883" spans="8:8" x14ac:dyDescent="0.2">
      <c r="H10883" s="130" t="s">
        <v>11705</v>
      </c>
    </row>
    <row r="10884" spans="8:8" x14ac:dyDescent="0.2">
      <c r="H10884" s="130" t="s">
        <v>11706</v>
      </c>
    </row>
    <row r="10885" spans="8:8" x14ac:dyDescent="0.2">
      <c r="H10885" s="130" t="s">
        <v>11707</v>
      </c>
    </row>
    <row r="10886" spans="8:8" x14ac:dyDescent="0.2">
      <c r="H10886" s="130" t="s">
        <v>11708</v>
      </c>
    </row>
    <row r="10887" spans="8:8" x14ac:dyDescent="0.2">
      <c r="H10887" s="130" t="s">
        <v>11709</v>
      </c>
    </row>
    <row r="10888" spans="8:8" x14ac:dyDescent="0.2">
      <c r="H10888" s="130" t="s">
        <v>11710</v>
      </c>
    </row>
    <row r="10889" spans="8:8" x14ac:dyDescent="0.2">
      <c r="H10889" s="130" t="s">
        <v>11711</v>
      </c>
    </row>
    <row r="10890" spans="8:8" x14ac:dyDescent="0.2">
      <c r="H10890" s="130" t="s">
        <v>11712</v>
      </c>
    </row>
    <row r="10891" spans="8:8" x14ac:dyDescent="0.2">
      <c r="H10891" s="130" t="s">
        <v>11713</v>
      </c>
    </row>
    <row r="10892" spans="8:8" x14ac:dyDescent="0.2">
      <c r="H10892" s="130" t="s">
        <v>11714</v>
      </c>
    </row>
    <row r="10893" spans="8:8" x14ac:dyDescent="0.2">
      <c r="H10893" s="130" t="s">
        <v>11715</v>
      </c>
    </row>
    <row r="10894" spans="8:8" x14ac:dyDescent="0.2">
      <c r="H10894" s="130" t="s">
        <v>11716</v>
      </c>
    </row>
    <row r="10895" spans="8:8" x14ac:dyDescent="0.2">
      <c r="H10895" s="130" t="s">
        <v>11717</v>
      </c>
    </row>
    <row r="10896" spans="8:8" x14ac:dyDescent="0.2">
      <c r="H10896" s="130" t="s">
        <v>11718</v>
      </c>
    </row>
    <row r="10897" spans="8:8" x14ac:dyDescent="0.2">
      <c r="H10897" s="130" t="s">
        <v>11719</v>
      </c>
    </row>
    <row r="10898" spans="8:8" x14ac:dyDescent="0.2">
      <c r="H10898" s="130" t="s">
        <v>11720</v>
      </c>
    </row>
    <row r="10899" spans="8:8" x14ac:dyDescent="0.2">
      <c r="H10899" s="130" t="s">
        <v>11721</v>
      </c>
    </row>
    <row r="10900" spans="8:8" x14ac:dyDescent="0.2">
      <c r="H10900" s="130" t="s">
        <v>11722</v>
      </c>
    </row>
    <row r="10901" spans="8:8" x14ac:dyDescent="0.2">
      <c r="H10901" s="130" t="s">
        <v>11723</v>
      </c>
    </row>
    <row r="10902" spans="8:8" x14ac:dyDescent="0.2">
      <c r="H10902" s="130" t="s">
        <v>11724</v>
      </c>
    </row>
    <row r="10903" spans="8:8" x14ac:dyDescent="0.2">
      <c r="H10903" s="130" t="s">
        <v>11725</v>
      </c>
    </row>
    <row r="10904" spans="8:8" x14ac:dyDescent="0.2">
      <c r="H10904" s="130" t="s">
        <v>11726</v>
      </c>
    </row>
    <row r="10905" spans="8:8" x14ac:dyDescent="0.2">
      <c r="H10905" s="130" t="s">
        <v>11727</v>
      </c>
    </row>
    <row r="10906" spans="8:8" x14ac:dyDescent="0.2">
      <c r="H10906" s="130" t="s">
        <v>11728</v>
      </c>
    </row>
    <row r="10907" spans="8:8" x14ac:dyDescent="0.2">
      <c r="H10907" s="130" t="s">
        <v>11729</v>
      </c>
    </row>
    <row r="10908" spans="8:8" x14ac:dyDescent="0.2">
      <c r="H10908" s="130" t="s">
        <v>11730</v>
      </c>
    </row>
    <row r="10909" spans="8:8" x14ac:dyDescent="0.2">
      <c r="H10909" s="130" t="s">
        <v>11731</v>
      </c>
    </row>
    <row r="10910" spans="8:8" x14ac:dyDescent="0.2">
      <c r="H10910" s="130" t="s">
        <v>11732</v>
      </c>
    </row>
    <row r="10911" spans="8:8" x14ac:dyDescent="0.2">
      <c r="H10911" s="130" t="s">
        <v>11733</v>
      </c>
    </row>
    <row r="10912" spans="8:8" x14ac:dyDescent="0.2">
      <c r="H10912" s="130" t="s">
        <v>11734</v>
      </c>
    </row>
    <row r="10913" spans="8:8" x14ac:dyDescent="0.2">
      <c r="H10913" s="130" t="s">
        <v>11735</v>
      </c>
    </row>
    <row r="10914" spans="8:8" x14ac:dyDescent="0.2">
      <c r="H10914" s="130" t="s">
        <v>11736</v>
      </c>
    </row>
    <row r="10915" spans="8:8" x14ac:dyDescent="0.2">
      <c r="H10915" s="130" t="s">
        <v>11737</v>
      </c>
    </row>
    <row r="10916" spans="8:8" x14ac:dyDescent="0.2">
      <c r="H10916" s="130" t="s">
        <v>11738</v>
      </c>
    </row>
    <row r="10917" spans="8:8" x14ac:dyDescent="0.2">
      <c r="H10917" s="130" t="s">
        <v>11739</v>
      </c>
    </row>
    <row r="10918" spans="8:8" x14ac:dyDescent="0.2">
      <c r="H10918" s="130" t="s">
        <v>11740</v>
      </c>
    </row>
    <row r="10919" spans="8:8" x14ac:dyDescent="0.2">
      <c r="H10919" s="130" t="s">
        <v>11741</v>
      </c>
    </row>
    <row r="10920" spans="8:8" x14ac:dyDescent="0.2">
      <c r="H10920" s="130" t="s">
        <v>11742</v>
      </c>
    </row>
    <row r="10921" spans="8:8" x14ac:dyDescent="0.2">
      <c r="H10921" s="130" t="s">
        <v>11743</v>
      </c>
    </row>
    <row r="10922" spans="8:8" x14ac:dyDescent="0.2">
      <c r="H10922" s="130" t="s">
        <v>11744</v>
      </c>
    </row>
    <row r="10923" spans="8:8" x14ac:dyDescent="0.2">
      <c r="H10923" s="130" t="s">
        <v>11745</v>
      </c>
    </row>
    <row r="10924" spans="8:8" x14ac:dyDescent="0.2">
      <c r="H10924" s="130" t="s">
        <v>11746</v>
      </c>
    </row>
    <row r="10925" spans="8:8" x14ac:dyDescent="0.2">
      <c r="H10925" s="130" t="s">
        <v>11747</v>
      </c>
    </row>
    <row r="10926" spans="8:8" x14ac:dyDescent="0.2">
      <c r="H10926" s="130" t="s">
        <v>11748</v>
      </c>
    </row>
    <row r="10927" spans="8:8" x14ac:dyDescent="0.2">
      <c r="H10927" s="130" t="s">
        <v>11749</v>
      </c>
    </row>
    <row r="10928" spans="8:8" x14ac:dyDescent="0.2">
      <c r="H10928" s="130" t="s">
        <v>11750</v>
      </c>
    </row>
    <row r="10929" spans="8:8" x14ac:dyDescent="0.2">
      <c r="H10929" s="130" t="s">
        <v>11751</v>
      </c>
    </row>
    <row r="10930" spans="8:8" x14ac:dyDescent="0.2">
      <c r="H10930" s="130" t="s">
        <v>11752</v>
      </c>
    </row>
    <row r="10931" spans="8:8" x14ac:dyDescent="0.2">
      <c r="H10931" s="130" t="s">
        <v>11753</v>
      </c>
    </row>
    <row r="10932" spans="8:8" x14ac:dyDescent="0.2">
      <c r="H10932" s="130" t="s">
        <v>11754</v>
      </c>
    </row>
    <row r="10933" spans="8:8" x14ac:dyDescent="0.2">
      <c r="H10933" s="130" t="s">
        <v>11755</v>
      </c>
    </row>
    <row r="10934" spans="8:8" x14ac:dyDescent="0.2">
      <c r="H10934" s="130" t="s">
        <v>11756</v>
      </c>
    </row>
    <row r="10935" spans="8:8" x14ac:dyDescent="0.2">
      <c r="H10935" s="130" t="s">
        <v>11757</v>
      </c>
    </row>
    <row r="10936" spans="8:8" x14ac:dyDescent="0.2">
      <c r="H10936" s="130" t="s">
        <v>11758</v>
      </c>
    </row>
    <row r="10937" spans="8:8" x14ac:dyDescent="0.2">
      <c r="H10937" s="130" t="s">
        <v>11759</v>
      </c>
    </row>
    <row r="10938" spans="8:8" x14ac:dyDescent="0.2">
      <c r="H10938" s="130" t="s">
        <v>11760</v>
      </c>
    </row>
    <row r="10939" spans="8:8" x14ac:dyDescent="0.2">
      <c r="H10939" s="130" t="s">
        <v>11761</v>
      </c>
    </row>
    <row r="10940" spans="8:8" x14ac:dyDescent="0.2">
      <c r="H10940" s="130" t="s">
        <v>11762</v>
      </c>
    </row>
    <row r="10941" spans="8:8" x14ac:dyDescent="0.2">
      <c r="H10941" s="130" t="s">
        <v>11763</v>
      </c>
    </row>
    <row r="10942" spans="8:8" x14ac:dyDescent="0.2">
      <c r="H10942" s="130" t="s">
        <v>11764</v>
      </c>
    </row>
    <row r="10943" spans="8:8" x14ac:dyDescent="0.2">
      <c r="H10943" s="130" t="s">
        <v>11765</v>
      </c>
    </row>
    <row r="10944" spans="8:8" x14ac:dyDescent="0.2">
      <c r="H10944" s="130" t="s">
        <v>11766</v>
      </c>
    </row>
    <row r="10945" spans="8:8" x14ac:dyDescent="0.2">
      <c r="H10945" s="130" t="s">
        <v>11767</v>
      </c>
    </row>
    <row r="10946" spans="8:8" x14ac:dyDescent="0.2">
      <c r="H10946" s="130" t="s">
        <v>11768</v>
      </c>
    </row>
    <row r="10947" spans="8:8" x14ac:dyDescent="0.2">
      <c r="H10947" s="130" t="s">
        <v>11769</v>
      </c>
    </row>
    <row r="10948" spans="8:8" x14ac:dyDescent="0.2">
      <c r="H10948" s="130" t="s">
        <v>11770</v>
      </c>
    </row>
    <row r="10949" spans="8:8" x14ac:dyDescent="0.2">
      <c r="H10949" s="130" t="s">
        <v>11771</v>
      </c>
    </row>
    <row r="10950" spans="8:8" x14ac:dyDescent="0.2">
      <c r="H10950" s="130" t="s">
        <v>11772</v>
      </c>
    </row>
    <row r="10951" spans="8:8" x14ac:dyDescent="0.2">
      <c r="H10951" s="130" t="s">
        <v>11773</v>
      </c>
    </row>
    <row r="10952" spans="8:8" x14ac:dyDescent="0.2">
      <c r="H10952" s="130" t="s">
        <v>11774</v>
      </c>
    </row>
    <row r="10953" spans="8:8" x14ac:dyDescent="0.2">
      <c r="H10953" s="130" t="s">
        <v>11775</v>
      </c>
    </row>
    <row r="10954" spans="8:8" x14ac:dyDescent="0.2">
      <c r="H10954" s="130" t="s">
        <v>11776</v>
      </c>
    </row>
    <row r="10955" spans="8:8" x14ac:dyDescent="0.2">
      <c r="H10955" s="130" t="s">
        <v>11777</v>
      </c>
    </row>
    <row r="10956" spans="8:8" x14ac:dyDescent="0.2">
      <c r="H10956" s="130" t="s">
        <v>11778</v>
      </c>
    </row>
    <row r="10957" spans="8:8" x14ac:dyDescent="0.2">
      <c r="H10957" s="130" t="s">
        <v>11779</v>
      </c>
    </row>
    <row r="10958" spans="8:8" x14ac:dyDescent="0.2">
      <c r="H10958" s="130" t="s">
        <v>11780</v>
      </c>
    </row>
    <row r="10959" spans="8:8" x14ac:dyDescent="0.2">
      <c r="H10959" s="130" t="s">
        <v>11781</v>
      </c>
    </row>
    <row r="10960" spans="8:8" x14ac:dyDescent="0.2">
      <c r="H10960" s="130" t="s">
        <v>11782</v>
      </c>
    </row>
    <row r="10961" spans="8:8" x14ac:dyDescent="0.2">
      <c r="H10961" s="130" t="s">
        <v>11783</v>
      </c>
    </row>
    <row r="10962" spans="8:8" x14ac:dyDescent="0.2">
      <c r="H10962" s="130" t="s">
        <v>11784</v>
      </c>
    </row>
    <row r="10963" spans="8:8" x14ac:dyDescent="0.2">
      <c r="H10963" s="130" t="s">
        <v>11785</v>
      </c>
    </row>
    <row r="10964" spans="8:8" x14ac:dyDescent="0.2">
      <c r="H10964" s="130" t="s">
        <v>11786</v>
      </c>
    </row>
    <row r="10965" spans="8:8" x14ac:dyDescent="0.2">
      <c r="H10965" s="130" t="s">
        <v>11787</v>
      </c>
    </row>
    <row r="10966" spans="8:8" x14ac:dyDescent="0.2">
      <c r="H10966" s="130" t="s">
        <v>11788</v>
      </c>
    </row>
    <row r="10967" spans="8:8" x14ac:dyDescent="0.2">
      <c r="H10967" s="130" t="s">
        <v>11789</v>
      </c>
    </row>
    <row r="10968" spans="8:8" x14ac:dyDescent="0.2">
      <c r="H10968" s="130" t="s">
        <v>11790</v>
      </c>
    </row>
    <row r="10969" spans="8:8" x14ac:dyDescent="0.2">
      <c r="H10969" s="130" t="s">
        <v>11791</v>
      </c>
    </row>
    <row r="10970" spans="8:8" x14ac:dyDescent="0.2">
      <c r="H10970" s="130" t="s">
        <v>11792</v>
      </c>
    </row>
    <row r="10971" spans="8:8" x14ac:dyDescent="0.2">
      <c r="H10971" s="130" t="s">
        <v>11793</v>
      </c>
    </row>
    <row r="10972" spans="8:8" x14ac:dyDescent="0.2">
      <c r="H10972" s="130" t="s">
        <v>11794</v>
      </c>
    </row>
    <row r="10973" spans="8:8" x14ac:dyDescent="0.2">
      <c r="H10973" s="130" t="s">
        <v>11795</v>
      </c>
    </row>
    <row r="10974" spans="8:8" x14ac:dyDescent="0.2">
      <c r="H10974" s="130" t="s">
        <v>11796</v>
      </c>
    </row>
    <row r="10975" spans="8:8" x14ac:dyDescent="0.2">
      <c r="H10975" s="130" t="s">
        <v>11797</v>
      </c>
    </row>
    <row r="10976" spans="8:8" x14ac:dyDescent="0.2">
      <c r="H10976" s="130" t="s">
        <v>11798</v>
      </c>
    </row>
    <row r="10977" spans="8:8" x14ac:dyDescent="0.2">
      <c r="H10977" s="130" t="s">
        <v>11799</v>
      </c>
    </row>
    <row r="10978" spans="8:8" x14ac:dyDescent="0.2">
      <c r="H10978" s="130" t="s">
        <v>11800</v>
      </c>
    </row>
    <row r="10979" spans="8:8" x14ac:dyDescent="0.2">
      <c r="H10979" s="130" t="s">
        <v>11801</v>
      </c>
    </row>
    <row r="10980" spans="8:8" x14ac:dyDescent="0.2">
      <c r="H10980" s="130" t="s">
        <v>11802</v>
      </c>
    </row>
    <row r="10981" spans="8:8" x14ac:dyDescent="0.2">
      <c r="H10981" s="130" t="s">
        <v>11803</v>
      </c>
    </row>
    <row r="10982" spans="8:8" x14ac:dyDescent="0.2">
      <c r="H10982" s="130" t="s">
        <v>11804</v>
      </c>
    </row>
    <row r="10983" spans="8:8" x14ac:dyDescent="0.2">
      <c r="H10983" s="130" t="s">
        <v>11805</v>
      </c>
    </row>
    <row r="10984" spans="8:8" x14ac:dyDescent="0.2">
      <c r="H10984" s="130" t="s">
        <v>11806</v>
      </c>
    </row>
    <row r="10985" spans="8:8" x14ac:dyDescent="0.2">
      <c r="H10985" s="130" t="s">
        <v>11807</v>
      </c>
    </row>
    <row r="10986" spans="8:8" x14ac:dyDescent="0.2">
      <c r="H10986" s="130" t="s">
        <v>11808</v>
      </c>
    </row>
    <row r="10987" spans="8:8" x14ac:dyDescent="0.2">
      <c r="H10987" s="130" t="s">
        <v>11809</v>
      </c>
    </row>
    <row r="10988" spans="8:8" x14ac:dyDescent="0.2">
      <c r="H10988" s="130" t="s">
        <v>11810</v>
      </c>
    </row>
    <row r="10989" spans="8:8" x14ac:dyDescent="0.2">
      <c r="H10989" s="130" t="s">
        <v>11811</v>
      </c>
    </row>
    <row r="10990" spans="8:8" x14ac:dyDescent="0.2">
      <c r="H10990" s="130" t="s">
        <v>11812</v>
      </c>
    </row>
    <row r="10991" spans="8:8" x14ac:dyDescent="0.2">
      <c r="H10991" s="130" t="s">
        <v>11813</v>
      </c>
    </row>
    <row r="10992" spans="8:8" x14ac:dyDescent="0.2">
      <c r="H10992" s="130" t="s">
        <v>11814</v>
      </c>
    </row>
    <row r="10993" spans="8:8" x14ac:dyDescent="0.2">
      <c r="H10993" s="130" t="s">
        <v>11815</v>
      </c>
    </row>
    <row r="10994" spans="8:8" x14ac:dyDescent="0.2">
      <c r="H10994" s="130" t="s">
        <v>11816</v>
      </c>
    </row>
    <row r="10995" spans="8:8" x14ac:dyDescent="0.2">
      <c r="H10995" s="130" t="s">
        <v>11817</v>
      </c>
    </row>
    <row r="10996" spans="8:8" x14ac:dyDescent="0.2">
      <c r="H10996" s="130" t="s">
        <v>11818</v>
      </c>
    </row>
    <row r="10997" spans="8:8" x14ac:dyDescent="0.2">
      <c r="H10997" s="130" t="s">
        <v>11819</v>
      </c>
    </row>
    <row r="10998" spans="8:8" x14ac:dyDescent="0.2">
      <c r="H10998" s="130" t="s">
        <v>11820</v>
      </c>
    </row>
    <row r="10999" spans="8:8" x14ac:dyDescent="0.2">
      <c r="H10999" s="130" t="s">
        <v>11821</v>
      </c>
    </row>
    <row r="11000" spans="8:8" x14ac:dyDescent="0.2">
      <c r="H11000" s="130" t="s">
        <v>11822</v>
      </c>
    </row>
    <row r="11001" spans="8:8" x14ac:dyDescent="0.2">
      <c r="H11001" s="130" t="s">
        <v>11823</v>
      </c>
    </row>
    <row r="11002" spans="8:8" x14ac:dyDescent="0.2">
      <c r="H11002" s="130" t="s">
        <v>11824</v>
      </c>
    </row>
    <row r="11003" spans="8:8" x14ac:dyDescent="0.2">
      <c r="H11003" s="130" t="s">
        <v>11825</v>
      </c>
    </row>
    <row r="11004" spans="8:8" x14ac:dyDescent="0.2">
      <c r="H11004" s="130" t="s">
        <v>11826</v>
      </c>
    </row>
    <row r="11005" spans="8:8" x14ac:dyDescent="0.2">
      <c r="H11005" s="130" t="s">
        <v>11827</v>
      </c>
    </row>
    <row r="11006" spans="8:8" x14ac:dyDescent="0.2">
      <c r="H11006" s="130" t="s">
        <v>11828</v>
      </c>
    </row>
    <row r="11007" spans="8:8" x14ac:dyDescent="0.2">
      <c r="H11007" s="130" t="s">
        <v>11829</v>
      </c>
    </row>
    <row r="11008" spans="8:8" x14ac:dyDescent="0.2">
      <c r="H11008" s="130" t="s">
        <v>11830</v>
      </c>
    </row>
    <row r="11009" spans="8:8" x14ac:dyDescent="0.2">
      <c r="H11009" s="130" t="s">
        <v>11831</v>
      </c>
    </row>
    <row r="11010" spans="8:8" x14ac:dyDescent="0.2">
      <c r="H11010" s="130" t="s">
        <v>11832</v>
      </c>
    </row>
    <row r="11011" spans="8:8" x14ac:dyDescent="0.2">
      <c r="H11011" s="130" t="s">
        <v>11833</v>
      </c>
    </row>
    <row r="11012" spans="8:8" x14ac:dyDescent="0.2">
      <c r="H11012" s="130" t="s">
        <v>11834</v>
      </c>
    </row>
    <row r="11013" spans="8:8" x14ac:dyDescent="0.2">
      <c r="H11013" s="130" t="s">
        <v>11835</v>
      </c>
    </row>
    <row r="11014" spans="8:8" x14ac:dyDescent="0.2">
      <c r="H11014" s="130" t="s">
        <v>11836</v>
      </c>
    </row>
    <row r="11015" spans="8:8" x14ac:dyDescent="0.2">
      <c r="H11015" s="130" t="s">
        <v>11837</v>
      </c>
    </row>
    <row r="11016" spans="8:8" x14ac:dyDescent="0.2">
      <c r="H11016" s="130" t="s">
        <v>11838</v>
      </c>
    </row>
    <row r="11017" spans="8:8" x14ac:dyDescent="0.2">
      <c r="H11017" s="130" t="s">
        <v>11839</v>
      </c>
    </row>
    <row r="11018" spans="8:8" x14ac:dyDescent="0.2">
      <c r="H11018" s="130" t="s">
        <v>11840</v>
      </c>
    </row>
    <row r="11019" spans="8:8" x14ac:dyDescent="0.2">
      <c r="H11019" s="130" t="s">
        <v>11841</v>
      </c>
    </row>
    <row r="11020" spans="8:8" x14ac:dyDescent="0.2">
      <c r="H11020" s="130" t="s">
        <v>11842</v>
      </c>
    </row>
    <row r="11021" spans="8:8" x14ac:dyDescent="0.2">
      <c r="H11021" s="130" t="s">
        <v>11843</v>
      </c>
    </row>
    <row r="11022" spans="8:8" x14ac:dyDescent="0.2">
      <c r="H11022" s="130" t="s">
        <v>11844</v>
      </c>
    </row>
    <row r="11023" spans="8:8" x14ac:dyDescent="0.2">
      <c r="H11023" s="130" t="s">
        <v>11845</v>
      </c>
    </row>
    <row r="11024" spans="8:8" x14ac:dyDescent="0.2">
      <c r="H11024" s="130" t="s">
        <v>11846</v>
      </c>
    </row>
    <row r="11025" spans="8:8" x14ac:dyDescent="0.2">
      <c r="H11025" s="130" t="s">
        <v>11847</v>
      </c>
    </row>
    <row r="11026" spans="8:8" x14ac:dyDescent="0.2">
      <c r="H11026" s="130" t="s">
        <v>11848</v>
      </c>
    </row>
    <row r="11027" spans="8:8" x14ac:dyDescent="0.2">
      <c r="H11027" s="130" t="s">
        <v>11849</v>
      </c>
    </row>
    <row r="11028" spans="8:8" x14ac:dyDescent="0.2">
      <c r="H11028" s="130" t="s">
        <v>11850</v>
      </c>
    </row>
    <row r="11029" spans="8:8" x14ac:dyDescent="0.2">
      <c r="H11029" s="130" t="s">
        <v>11851</v>
      </c>
    </row>
    <row r="11030" spans="8:8" x14ac:dyDescent="0.2">
      <c r="H11030" s="130" t="s">
        <v>11852</v>
      </c>
    </row>
    <row r="11031" spans="8:8" x14ac:dyDescent="0.2">
      <c r="H11031" s="130" t="s">
        <v>11853</v>
      </c>
    </row>
    <row r="11032" spans="8:8" x14ac:dyDescent="0.2">
      <c r="H11032" s="130" t="s">
        <v>11854</v>
      </c>
    </row>
    <row r="11033" spans="8:8" x14ac:dyDescent="0.2">
      <c r="H11033" s="130" t="s">
        <v>11855</v>
      </c>
    </row>
    <row r="11034" spans="8:8" x14ac:dyDescent="0.2">
      <c r="H11034" s="130" t="s">
        <v>11856</v>
      </c>
    </row>
    <row r="11035" spans="8:8" x14ac:dyDescent="0.2">
      <c r="H11035" s="130" t="s">
        <v>11857</v>
      </c>
    </row>
    <row r="11036" spans="8:8" x14ac:dyDescent="0.2">
      <c r="H11036" s="130" t="s">
        <v>11858</v>
      </c>
    </row>
    <row r="11037" spans="8:8" x14ac:dyDescent="0.2">
      <c r="H11037" s="130" t="s">
        <v>11859</v>
      </c>
    </row>
    <row r="11038" spans="8:8" x14ac:dyDescent="0.2">
      <c r="H11038" s="130" t="s">
        <v>11860</v>
      </c>
    </row>
    <row r="11039" spans="8:8" x14ac:dyDescent="0.2">
      <c r="H11039" s="130" t="s">
        <v>11861</v>
      </c>
    </row>
    <row r="11040" spans="8:8" x14ac:dyDescent="0.2">
      <c r="H11040" s="130" t="s">
        <v>11862</v>
      </c>
    </row>
    <row r="11041" spans="8:8" x14ac:dyDescent="0.2">
      <c r="H11041" s="130" t="s">
        <v>11863</v>
      </c>
    </row>
    <row r="11042" spans="8:8" x14ac:dyDescent="0.2">
      <c r="H11042" s="130" t="s">
        <v>11864</v>
      </c>
    </row>
    <row r="11043" spans="8:8" x14ac:dyDescent="0.2">
      <c r="H11043" s="130" t="s">
        <v>11865</v>
      </c>
    </row>
    <row r="11044" spans="8:8" x14ac:dyDescent="0.2">
      <c r="H11044" s="130" t="s">
        <v>11866</v>
      </c>
    </row>
    <row r="11045" spans="8:8" x14ac:dyDescent="0.2">
      <c r="H11045" s="130" t="s">
        <v>11867</v>
      </c>
    </row>
    <row r="11046" spans="8:8" x14ac:dyDescent="0.2">
      <c r="H11046" s="130" t="s">
        <v>11868</v>
      </c>
    </row>
    <row r="11047" spans="8:8" x14ac:dyDescent="0.2">
      <c r="H11047" s="130" t="s">
        <v>11869</v>
      </c>
    </row>
    <row r="11048" spans="8:8" x14ac:dyDescent="0.2">
      <c r="H11048" s="130" t="s">
        <v>11870</v>
      </c>
    </row>
    <row r="11049" spans="8:8" x14ac:dyDescent="0.2">
      <c r="H11049" s="130" t="s">
        <v>11871</v>
      </c>
    </row>
    <row r="11050" spans="8:8" x14ac:dyDescent="0.2">
      <c r="H11050" s="130" t="s">
        <v>11872</v>
      </c>
    </row>
    <row r="11051" spans="8:8" x14ac:dyDescent="0.2">
      <c r="H11051" s="130" t="s">
        <v>11873</v>
      </c>
    </row>
    <row r="11052" spans="8:8" x14ac:dyDescent="0.2">
      <c r="H11052" s="130" t="s">
        <v>11874</v>
      </c>
    </row>
    <row r="11053" spans="8:8" x14ac:dyDescent="0.2">
      <c r="H11053" s="130" t="s">
        <v>11875</v>
      </c>
    </row>
    <row r="11054" spans="8:8" x14ac:dyDescent="0.2">
      <c r="H11054" s="130" t="s">
        <v>11876</v>
      </c>
    </row>
    <row r="11055" spans="8:8" x14ac:dyDescent="0.2">
      <c r="H11055" s="130" t="s">
        <v>11877</v>
      </c>
    </row>
    <row r="11056" spans="8:8" x14ac:dyDescent="0.2">
      <c r="H11056" s="130" t="s">
        <v>11878</v>
      </c>
    </row>
    <row r="11057" spans="8:8" x14ac:dyDescent="0.2">
      <c r="H11057" s="130" t="s">
        <v>11879</v>
      </c>
    </row>
    <row r="11058" spans="8:8" x14ac:dyDescent="0.2">
      <c r="H11058" s="130" t="s">
        <v>11880</v>
      </c>
    </row>
    <row r="11059" spans="8:8" x14ac:dyDescent="0.2">
      <c r="H11059" s="130" t="s">
        <v>11881</v>
      </c>
    </row>
    <row r="11060" spans="8:8" x14ac:dyDescent="0.2">
      <c r="H11060" s="130" t="s">
        <v>11882</v>
      </c>
    </row>
    <row r="11061" spans="8:8" x14ac:dyDescent="0.2">
      <c r="H11061" s="130" t="s">
        <v>11883</v>
      </c>
    </row>
    <row r="11062" spans="8:8" x14ac:dyDescent="0.2">
      <c r="H11062" s="130" t="s">
        <v>11884</v>
      </c>
    </row>
    <row r="11063" spans="8:8" x14ac:dyDescent="0.2">
      <c r="H11063" s="130" t="s">
        <v>11885</v>
      </c>
    </row>
    <row r="11064" spans="8:8" x14ac:dyDescent="0.2">
      <c r="H11064" s="130" t="s">
        <v>11886</v>
      </c>
    </row>
    <row r="11065" spans="8:8" x14ac:dyDescent="0.2">
      <c r="H11065" s="130" t="s">
        <v>11887</v>
      </c>
    </row>
    <row r="11066" spans="8:8" x14ac:dyDescent="0.2">
      <c r="H11066" s="130" t="s">
        <v>11888</v>
      </c>
    </row>
    <row r="11067" spans="8:8" x14ac:dyDescent="0.2">
      <c r="H11067" s="130" t="s">
        <v>11889</v>
      </c>
    </row>
    <row r="11068" spans="8:8" x14ac:dyDescent="0.2">
      <c r="H11068" s="130" t="s">
        <v>11890</v>
      </c>
    </row>
    <row r="11069" spans="8:8" x14ac:dyDescent="0.2">
      <c r="H11069" s="130" t="s">
        <v>11891</v>
      </c>
    </row>
    <row r="11070" spans="8:8" x14ac:dyDescent="0.2">
      <c r="H11070" s="130" t="s">
        <v>11892</v>
      </c>
    </row>
    <row r="11071" spans="8:8" x14ac:dyDescent="0.2">
      <c r="H11071" s="130" t="s">
        <v>11893</v>
      </c>
    </row>
    <row r="11072" spans="8:8" x14ac:dyDescent="0.2">
      <c r="H11072" s="130" t="s">
        <v>11894</v>
      </c>
    </row>
    <row r="11073" spans="8:8" x14ac:dyDescent="0.2">
      <c r="H11073" s="130" t="s">
        <v>11895</v>
      </c>
    </row>
    <row r="11074" spans="8:8" x14ac:dyDescent="0.2">
      <c r="H11074" s="130" t="s">
        <v>11896</v>
      </c>
    </row>
    <row r="11075" spans="8:8" x14ac:dyDescent="0.2">
      <c r="H11075" s="130" t="s">
        <v>11897</v>
      </c>
    </row>
    <row r="11076" spans="8:8" x14ac:dyDescent="0.2">
      <c r="H11076" s="130" t="s">
        <v>11898</v>
      </c>
    </row>
    <row r="11077" spans="8:8" x14ac:dyDescent="0.2">
      <c r="H11077" s="130" t="s">
        <v>11899</v>
      </c>
    </row>
    <row r="11078" spans="8:8" x14ac:dyDescent="0.2">
      <c r="H11078" s="130" t="s">
        <v>11900</v>
      </c>
    </row>
    <row r="11079" spans="8:8" x14ac:dyDescent="0.2">
      <c r="H11079" s="130" t="s">
        <v>11901</v>
      </c>
    </row>
    <row r="11080" spans="8:8" x14ac:dyDescent="0.2">
      <c r="H11080" s="130" t="s">
        <v>11902</v>
      </c>
    </row>
    <row r="11081" spans="8:8" x14ac:dyDescent="0.2">
      <c r="H11081" s="130" t="s">
        <v>11903</v>
      </c>
    </row>
    <row r="11082" spans="8:8" x14ac:dyDescent="0.2">
      <c r="H11082" s="130" t="s">
        <v>11904</v>
      </c>
    </row>
    <row r="11083" spans="8:8" x14ac:dyDescent="0.2">
      <c r="H11083" s="130" t="s">
        <v>11905</v>
      </c>
    </row>
    <row r="11084" spans="8:8" x14ac:dyDescent="0.2">
      <c r="H11084" s="130" t="s">
        <v>11906</v>
      </c>
    </row>
    <row r="11085" spans="8:8" x14ac:dyDescent="0.2">
      <c r="H11085" s="130" t="s">
        <v>11907</v>
      </c>
    </row>
    <row r="11086" spans="8:8" x14ac:dyDescent="0.2">
      <c r="H11086" s="130" t="s">
        <v>11908</v>
      </c>
    </row>
    <row r="11087" spans="8:8" x14ac:dyDescent="0.2">
      <c r="H11087" s="130" t="s">
        <v>11909</v>
      </c>
    </row>
    <row r="11088" spans="8:8" x14ac:dyDescent="0.2">
      <c r="H11088" s="130" t="s">
        <v>11910</v>
      </c>
    </row>
    <row r="11089" spans="8:8" x14ac:dyDescent="0.2">
      <c r="H11089" s="130" t="s">
        <v>11911</v>
      </c>
    </row>
    <row r="11090" spans="8:8" x14ac:dyDescent="0.2">
      <c r="H11090" s="130" t="s">
        <v>11912</v>
      </c>
    </row>
    <row r="11091" spans="8:8" x14ac:dyDescent="0.2">
      <c r="H11091" s="130" t="s">
        <v>11913</v>
      </c>
    </row>
    <row r="11092" spans="8:8" x14ac:dyDescent="0.2">
      <c r="H11092" s="130" t="s">
        <v>11914</v>
      </c>
    </row>
    <row r="11093" spans="8:8" x14ac:dyDescent="0.2">
      <c r="H11093" s="130" t="s">
        <v>11915</v>
      </c>
    </row>
    <row r="11094" spans="8:8" x14ac:dyDescent="0.2">
      <c r="H11094" s="130" t="s">
        <v>11916</v>
      </c>
    </row>
    <row r="11095" spans="8:8" x14ac:dyDescent="0.2">
      <c r="H11095" s="130" t="s">
        <v>11917</v>
      </c>
    </row>
    <row r="11096" spans="8:8" x14ac:dyDescent="0.2">
      <c r="H11096" s="130" t="s">
        <v>11918</v>
      </c>
    </row>
    <row r="11097" spans="8:8" x14ac:dyDescent="0.2">
      <c r="H11097" s="130" t="s">
        <v>11919</v>
      </c>
    </row>
    <row r="11098" spans="8:8" x14ac:dyDescent="0.2">
      <c r="H11098" s="130" t="s">
        <v>11920</v>
      </c>
    </row>
    <row r="11099" spans="8:8" x14ac:dyDescent="0.2">
      <c r="H11099" s="130" t="s">
        <v>11921</v>
      </c>
    </row>
    <row r="11100" spans="8:8" x14ac:dyDescent="0.2">
      <c r="H11100" s="130" t="s">
        <v>11922</v>
      </c>
    </row>
    <row r="11101" spans="8:8" x14ac:dyDescent="0.2">
      <c r="H11101" s="130" t="s">
        <v>11923</v>
      </c>
    </row>
    <row r="11102" spans="8:8" x14ac:dyDescent="0.2">
      <c r="H11102" s="130" t="s">
        <v>11924</v>
      </c>
    </row>
    <row r="11103" spans="8:8" x14ac:dyDescent="0.2">
      <c r="H11103" s="130" t="s">
        <v>11925</v>
      </c>
    </row>
    <row r="11104" spans="8:8" x14ac:dyDescent="0.2">
      <c r="H11104" s="130" t="s">
        <v>11926</v>
      </c>
    </row>
    <row r="11105" spans="8:8" x14ac:dyDescent="0.2">
      <c r="H11105" s="130" t="s">
        <v>11927</v>
      </c>
    </row>
    <row r="11106" spans="8:8" x14ac:dyDescent="0.2">
      <c r="H11106" s="130" t="s">
        <v>11928</v>
      </c>
    </row>
    <row r="11107" spans="8:8" x14ac:dyDescent="0.2">
      <c r="H11107" s="130" t="s">
        <v>11929</v>
      </c>
    </row>
    <row r="11108" spans="8:8" x14ac:dyDescent="0.2">
      <c r="H11108" s="130" t="s">
        <v>11930</v>
      </c>
    </row>
    <row r="11109" spans="8:8" x14ac:dyDescent="0.2">
      <c r="H11109" s="130" t="s">
        <v>11931</v>
      </c>
    </row>
    <row r="11110" spans="8:8" x14ac:dyDescent="0.2">
      <c r="H11110" s="130" t="s">
        <v>11932</v>
      </c>
    </row>
    <row r="11111" spans="8:8" x14ac:dyDescent="0.2">
      <c r="H11111" s="130" t="s">
        <v>11933</v>
      </c>
    </row>
    <row r="11112" spans="8:8" x14ac:dyDescent="0.2">
      <c r="H11112" s="130" t="s">
        <v>11934</v>
      </c>
    </row>
    <row r="11113" spans="8:8" x14ac:dyDescent="0.2">
      <c r="H11113" s="130" t="s">
        <v>11935</v>
      </c>
    </row>
    <row r="11114" spans="8:8" x14ac:dyDescent="0.2">
      <c r="H11114" s="130" t="s">
        <v>11936</v>
      </c>
    </row>
    <row r="11115" spans="8:8" x14ac:dyDescent="0.2">
      <c r="H11115" s="130" t="s">
        <v>11937</v>
      </c>
    </row>
    <row r="11116" spans="8:8" x14ac:dyDescent="0.2">
      <c r="H11116" s="130" t="s">
        <v>11938</v>
      </c>
    </row>
    <row r="11117" spans="8:8" x14ac:dyDescent="0.2">
      <c r="H11117" s="130" t="s">
        <v>11939</v>
      </c>
    </row>
    <row r="11118" spans="8:8" x14ac:dyDescent="0.2">
      <c r="H11118" s="130" t="s">
        <v>11940</v>
      </c>
    </row>
    <row r="11119" spans="8:8" x14ac:dyDescent="0.2">
      <c r="H11119" s="130" t="s">
        <v>11941</v>
      </c>
    </row>
    <row r="11120" spans="8:8" x14ac:dyDescent="0.2">
      <c r="H11120" s="130" t="s">
        <v>11942</v>
      </c>
    </row>
    <row r="11121" spans="8:8" x14ac:dyDescent="0.2">
      <c r="H11121" s="130" t="s">
        <v>11943</v>
      </c>
    </row>
    <row r="11122" spans="8:8" x14ac:dyDescent="0.2">
      <c r="H11122" s="130" t="s">
        <v>11944</v>
      </c>
    </row>
    <row r="11123" spans="8:8" x14ac:dyDescent="0.2">
      <c r="H11123" s="130" t="s">
        <v>11945</v>
      </c>
    </row>
    <row r="11124" spans="8:8" x14ac:dyDescent="0.2">
      <c r="H11124" s="130" t="s">
        <v>11946</v>
      </c>
    </row>
    <row r="11125" spans="8:8" x14ac:dyDescent="0.2">
      <c r="H11125" s="130" t="s">
        <v>11947</v>
      </c>
    </row>
    <row r="11126" spans="8:8" x14ac:dyDescent="0.2">
      <c r="H11126" s="130" t="s">
        <v>11948</v>
      </c>
    </row>
    <row r="11127" spans="8:8" x14ac:dyDescent="0.2">
      <c r="H11127" s="130" t="s">
        <v>11949</v>
      </c>
    </row>
    <row r="11128" spans="8:8" x14ac:dyDescent="0.2">
      <c r="H11128" s="130" t="s">
        <v>11950</v>
      </c>
    </row>
    <row r="11129" spans="8:8" x14ac:dyDescent="0.2">
      <c r="H11129" s="130" t="s">
        <v>11951</v>
      </c>
    </row>
    <row r="11130" spans="8:8" x14ac:dyDescent="0.2">
      <c r="H11130" s="130" t="s">
        <v>11952</v>
      </c>
    </row>
    <row r="11131" spans="8:8" x14ac:dyDescent="0.2">
      <c r="H11131" s="130" t="s">
        <v>11953</v>
      </c>
    </row>
    <row r="11132" spans="8:8" x14ac:dyDescent="0.2">
      <c r="H11132" s="130" t="s">
        <v>11954</v>
      </c>
    </row>
    <row r="11133" spans="8:8" x14ac:dyDescent="0.2">
      <c r="H11133" s="130" t="s">
        <v>11955</v>
      </c>
    </row>
    <row r="11134" spans="8:8" x14ac:dyDescent="0.2">
      <c r="H11134" s="130" t="s">
        <v>11956</v>
      </c>
    </row>
    <row r="11135" spans="8:8" x14ac:dyDescent="0.2">
      <c r="H11135" s="130" t="s">
        <v>11957</v>
      </c>
    </row>
    <row r="11136" spans="8:8" x14ac:dyDescent="0.2">
      <c r="H11136" s="130" t="s">
        <v>11958</v>
      </c>
    </row>
    <row r="11137" spans="8:8" x14ac:dyDescent="0.2">
      <c r="H11137" s="130" t="s">
        <v>11959</v>
      </c>
    </row>
    <row r="11138" spans="8:8" x14ac:dyDescent="0.2">
      <c r="H11138" s="130" t="s">
        <v>11960</v>
      </c>
    </row>
    <row r="11139" spans="8:8" x14ac:dyDescent="0.2">
      <c r="H11139" s="130" t="s">
        <v>11961</v>
      </c>
    </row>
    <row r="11140" spans="8:8" x14ac:dyDescent="0.2">
      <c r="H11140" s="130" t="s">
        <v>11962</v>
      </c>
    </row>
    <row r="11141" spans="8:8" x14ac:dyDescent="0.2">
      <c r="H11141" s="130" t="s">
        <v>11963</v>
      </c>
    </row>
    <row r="11142" spans="8:8" x14ac:dyDescent="0.2">
      <c r="H11142" s="130" t="s">
        <v>11964</v>
      </c>
    </row>
    <row r="11143" spans="8:8" x14ac:dyDescent="0.2">
      <c r="H11143" s="130" t="s">
        <v>11965</v>
      </c>
    </row>
    <row r="11144" spans="8:8" x14ac:dyDescent="0.2">
      <c r="H11144" s="130" t="s">
        <v>11966</v>
      </c>
    </row>
    <row r="11145" spans="8:8" x14ac:dyDescent="0.2">
      <c r="H11145" s="130" t="s">
        <v>11967</v>
      </c>
    </row>
    <row r="11146" spans="8:8" x14ac:dyDescent="0.2">
      <c r="H11146" s="130" t="s">
        <v>11968</v>
      </c>
    </row>
    <row r="11147" spans="8:8" x14ac:dyDescent="0.2">
      <c r="H11147" s="130" t="s">
        <v>11969</v>
      </c>
    </row>
    <row r="11148" spans="8:8" x14ac:dyDescent="0.2">
      <c r="H11148" s="130" t="s">
        <v>11970</v>
      </c>
    </row>
    <row r="11149" spans="8:8" x14ac:dyDescent="0.2">
      <c r="H11149" s="130" t="s">
        <v>11971</v>
      </c>
    </row>
    <row r="11150" spans="8:8" x14ac:dyDescent="0.2">
      <c r="H11150" s="130" t="s">
        <v>11972</v>
      </c>
    </row>
    <row r="11151" spans="8:8" x14ac:dyDescent="0.2">
      <c r="H11151" s="130" t="s">
        <v>11973</v>
      </c>
    </row>
    <row r="11152" spans="8:8" x14ac:dyDescent="0.2">
      <c r="H11152" s="130" t="s">
        <v>11974</v>
      </c>
    </row>
    <row r="11153" spans="8:8" x14ac:dyDescent="0.2">
      <c r="H11153" s="130" t="s">
        <v>11975</v>
      </c>
    </row>
    <row r="11154" spans="8:8" x14ac:dyDescent="0.2">
      <c r="H11154" s="130" t="s">
        <v>11976</v>
      </c>
    </row>
    <row r="11155" spans="8:8" x14ac:dyDescent="0.2">
      <c r="H11155" s="130" t="s">
        <v>11977</v>
      </c>
    </row>
    <row r="11156" spans="8:8" x14ac:dyDescent="0.2">
      <c r="H11156" s="130" t="s">
        <v>11978</v>
      </c>
    </row>
    <row r="11157" spans="8:8" x14ac:dyDescent="0.2">
      <c r="H11157" s="130" t="s">
        <v>11979</v>
      </c>
    </row>
    <row r="11158" spans="8:8" x14ac:dyDescent="0.2">
      <c r="H11158" s="130" t="s">
        <v>11980</v>
      </c>
    </row>
    <row r="11159" spans="8:8" x14ac:dyDescent="0.2">
      <c r="H11159" s="130" t="s">
        <v>11981</v>
      </c>
    </row>
    <row r="11160" spans="8:8" x14ac:dyDescent="0.2">
      <c r="H11160" s="130" t="s">
        <v>11982</v>
      </c>
    </row>
    <row r="11161" spans="8:8" x14ac:dyDescent="0.2">
      <c r="H11161" s="130" t="s">
        <v>11983</v>
      </c>
    </row>
    <row r="11162" spans="8:8" x14ac:dyDescent="0.2">
      <c r="H11162" s="130" t="s">
        <v>11984</v>
      </c>
    </row>
    <row r="11163" spans="8:8" x14ac:dyDescent="0.2">
      <c r="H11163" s="130" t="s">
        <v>11985</v>
      </c>
    </row>
    <row r="11164" spans="8:8" x14ac:dyDescent="0.2">
      <c r="H11164" s="130" t="s">
        <v>11986</v>
      </c>
    </row>
    <row r="11165" spans="8:8" x14ac:dyDescent="0.2">
      <c r="H11165" s="130" t="s">
        <v>11987</v>
      </c>
    </row>
    <row r="11166" spans="8:8" x14ac:dyDescent="0.2">
      <c r="H11166" s="130" t="s">
        <v>11988</v>
      </c>
    </row>
    <row r="11167" spans="8:8" x14ac:dyDescent="0.2">
      <c r="H11167" s="130" t="s">
        <v>11989</v>
      </c>
    </row>
    <row r="11168" spans="8:8" x14ac:dyDescent="0.2">
      <c r="H11168" s="130" t="s">
        <v>11990</v>
      </c>
    </row>
    <row r="11169" spans="8:8" x14ac:dyDescent="0.2">
      <c r="H11169" s="130" t="s">
        <v>11991</v>
      </c>
    </row>
    <row r="11170" spans="8:8" x14ac:dyDescent="0.2">
      <c r="H11170" s="130" t="s">
        <v>11992</v>
      </c>
    </row>
    <row r="11171" spans="8:8" x14ac:dyDescent="0.2">
      <c r="H11171" s="130" t="s">
        <v>11993</v>
      </c>
    </row>
    <row r="11172" spans="8:8" x14ac:dyDescent="0.2">
      <c r="H11172" s="130" t="s">
        <v>11994</v>
      </c>
    </row>
    <row r="11173" spans="8:8" x14ac:dyDescent="0.2">
      <c r="H11173" s="130" t="s">
        <v>11995</v>
      </c>
    </row>
    <row r="11174" spans="8:8" x14ac:dyDescent="0.2">
      <c r="H11174" s="130" t="s">
        <v>11996</v>
      </c>
    </row>
    <row r="11175" spans="8:8" x14ac:dyDescent="0.2">
      <c r="H11175" s="130" t="s">
        <v>11997</v>
      </c>
    </row>
    <row r="11176" spans="8:8" x14ac:dyDescent="0.2">
      <c r="H11176" s="130" t="s">
        <v>11998</v>
      </c>
    </row>
    <row r="11177" spans="8:8" x14ac:dyDescent="0.2">
      <c r="H11177" s="130" t="s">
        <v>11999</v>
      </c>
    </row>
    <row r="11178" spans="8:8" x14ac:dyDescent="0.2">
      <c r="H11178" s="130" t="s">
        <v>12000</v>
      </c>
    </row>
    <row r="11179" spans="8:8" x14ac:dyDescent="0.2">
      <c r="H11179" s="130" t="s">
        <v>12001</v>
      </c>
    </row>
    <row r="11180" spans="8:8" x14ac:dyDescent="0.2">
      <c r="H11180" s="130" t="s">
        <v>12002</v>
      </c>
    </row>
    <row r="11181" spans="8:8" x14ac:dyDescent="0.2">
      <c r="H11181" s="130" t="s">
        <v>12003</v>
      </c>
    </row>
    <row r="11182" spans="8:8" x14ac:dyDescent="0.2">
      <c r="H11182" s="130" t="s">
        <v>12004</v>
      </c>
    </row>
    <row r="11183" spans="8:8" x14ac:dyDescent="0.2">
      <c r="H11183" s="130" t="s">
        <v>12005</v>
      </c>
    </row>
    <row r="11184" spans="8:8" x14ac:dyDescent="0.2">
      <c r="H11184" s="130" t="s">
        <v>12006</v>
      </c>
    </row>
    <row r="11185" spans="8:8" x14ac:dyDescent="0.2">
      <c r="H11185" s="130" t="s">
        <v>12007</v>
      </c>
    </row>
    <row r="11186" spans="8:8" x14ac:dyDescent="0.2">
      <c r="H11186" s="130" t="s">
        <v>12008</v>
      </c>
    </row>
    <row r="11187" spans="8:8" x14ac:dyDescent="0.2">
      <c r="H11187" s="130" t="s">
        <v>12009</v>
      </c>
    </row>
    <row r="11188" spans="8:8" x14ac:dyDescent="0.2">
      <c r="H11188" s="130" t="s">
        <v>12010</v>
      </c>
    </row>
    <row r="11189" spans="8:8" x14ac:dyDescent="0.2">
      <c r="H11189" s="130" t="s">
        <v>12011</v>
      </c>
    </row>
    <row r="11190" spans="8:8" x14ac:dyDescent="0.2">
      <c r="H11190" s="130" t="s">
        <v>12012</v>
      </c>
    </row>
    <row r="11191" spans="8:8" x14ac:dyDescent="0.2">
      <c r="H11191" s="130" t="s">
        <v>12013</v>
      </c>
    </row>
    <row r="11192" spans="8:8" x14ac:dyDescent="0.2">
      <c r="H11192" s="130" t="s">
        <v>12014</v>
      </c>
    </row>
    <row r="11193" spans="8:8" x14ac:dyDescent="0.2">
      <c r="H11193" s="130" t="s">
        <v>12015</v>
      </c>
    </row>
    <row r="11194" spans="8:8" x14ac:dyDescent="0.2">
      <c r="H11194" s="130" t="s">
        <v>12016</v>
      </c>
    </row>
    <row r="11195" spans="8:8" x14ac:dyDescent="0.2">
      <c r="H11195" s="130" t="s">
        <v>12017</v>
      </c>
    </row>
    <row r="11196" spans="8:8" x14ac:dyDescent="0.2">
      <c r="H11196" s="130" t="s">
        <v>12018</v>
      </c>
    </row>
    <row r="11197" spans="8:8" x14ac:dyDescent="0.2">
      <c r="H11197" s="130" t="s">
        <v>12019</v>
      </c>
    </row>
    <row r="11198" spans="8:8" x14ac:dyDescent="0.2">
      <c r="H11198" s="130" t="s">
        <v>12020</v>
      </c>
    </row>
    <row r="11199" spans="8:8" x14ac:dyDescent="0.2">
      <c r="H11199" s="130" t="s">
        <v>12021</v>
      </c>
    </row>
    <row r="11200" spans="8:8" x14ac:dyDescent="0.2">
      <c r="H11200" s="130" t="s">
        <v>12022</v>
      </c>
    </row>
    <row r="11201" spans="8:8" x14ac:dyDescent="0.2">
      <c r="H11201" s="130" t="s">
        <v>12023</v>
      </c>
    </row>
    <row r="11202" spans="8:8" x14ac:dyDescent="0.2">
      <c r="H11202" s="130" t="s">
        <v>12024</v>
      </c>
    </row>
    <row r="11203" spans="8:8" x14ac:dyDescent="0.2">
      <c r="H11203" s="130" t="s">
        <v>12025</v>
      </c>
    </row>
    <row r="11204" spans="8:8" x14ac:dyDescent="0.2">
      <c r="H11204" s="130" t="s">
        <v>12026</v>
      </c>
    </row>
    <row r="11205" spans="8:8" x14ac:dyDescent="0.2">
      <c r="H11205" s="130" t="s">
        <v>12027</v>
      </c>
    </row>
    <row r="11206" spans="8:8" x14ac:dyDescent="0.2">
      <c r="H11206" s="130" t="s">
        <v>12028</v>
      </c>
    </row>
    <row r="11207" spans="8:8" x14ac:dyDescent="0.2">
      <c r="H11207" s="130" t="s">
        <v>12029</v>
      </c>
    </row>
    <row r="11208" spans="8:8" x14ac:dyDescent="0.2">
      <c r="H11208" s="130" t="s">
        <v>12030</v>
      </c>
    </row>
    <row r="11209" spans="8:8" x14ac:dyDescent="0.2">
      <c r="H11209" s="130" t="s">
        <v>12031</v>
      </c>
    </row>
    <row r="11210" spans="8:8" x14ac:dyDescent="0.2">
      <c r="H11210" s="130" t="s">
        <v>12032</v>
      </c>
    </row>
    <row r="11211" spans="8:8" x14ac:dyDescent="0.2">
      <c r="H11211" s="130" t="s">
        <v>12033</v>
      </c>
    </row>
    <row r="11212" spans="8:8" x14ac:dyDescent="0.2">
      <c r="H11212" s="130" t="s">
        <v>12034</v>
      </c>
    </row>
    <row r="11213" spans="8:8" x14ac:dyDescent="0.2">
      <c r="H11213" s="130" t="s">
        <v>12035</v>
      </c>
    </row>
    <row r="11214" spans="8:8" x14ac:dyDescent="0.2">
      <c r="H11214" s="130" t="s">
        <v>12036</v>
      </c>
    </row>
    <row r="11215" spans="8:8" x14ac:dyDescent="0.2">
      <c r="H11215" s="130" t="s">
        <v>12037</v>
      </c>
    </row>
    <row r="11216" spans="8:8" x14ac:dyDescent="0.2">
      <c r="H11216" s="130" t="s">
        <v>12038</v>
      </c>
    </row>
    <row r="11217" spans="8:8" x14ac:dyDescent="0.2">
      <c r="H11217" s="130" t="s">
        <v>12039</v>
      </c>
    </row>
    <row r="11218" spans="8:8" x14ac:dyDescent="0.2">
      <c r="H11218" s="130" t="s">
        <v>12040</v>
      </c>
    </row>
    <row r="11219" spans="8:8" x14ac:dyDescent="0.2">
      <c r="H11219" s="130" t="s">
        <v>12041</v>
      </c>
    </row>
    <row r="11220" spans="8:8" x14ac:dyDescent="0.2">
      <c r="H11220" s="130" t="s">
        <v>12042</v>
      </c>
    </row>
    <row r="11221" spans="8:8" x14ac:dyDescent="0.2">
      <c r="H11221" s="130" t="s">
        <v>12043</v>
      </c>
    </row>
    <row r="11222" spans="8:8" x14ac:dyDescent="0.2">
      <c r="H11222" s="130" t="s">
        <v>12044</v>
      </c>
    </row>
    <row r="11223" spans="8:8" x14ac:dyDescent="0.2">
      <c r="H11223" s="130" t="s">
        <v>12045</v>
      </c>
    </row>
    <row r="11224" spans="8:8" x14ac:dyDescent="0.2">
      <c r="H11224" s="130" t="s">
        <v>12046</v>
      </c>
    </row>
    <row r="11225" spans="8:8" x14ac:dyDescent="0.2">
      <c r="H11225" s="130" t="s">
        <v>12047</v>
      </c>
    </row>
    <row r="11226" spans="8:8" x14ac:dyDescent="0.2">
      <c r="H11226" s="130" t="s">
        <v>12048</v>
      </c>
    </row>
    <row r="11227" spans="8:8" x14ac:dyDescent="0.2">
      <c r="H11227" s="130" t="s">
        <v>12049</v>
      </c>
    </row>
    <row r="11228" spans="8:8" x14ac:dyDescent="0.2">
      <c r="H11228" s="130" t="s">
        <v>12050</v>
      </c>
    </row>
    <row r="11229" spans="8:8" x14ac:dyDescent="0.2">
      <c r="H11229" s="130" t="s">
        <v>12051</v>
      </c>
    </row>
    <row r="11230" spans="8:8" x14ac:dyDescent="0.2">
      <c r="H11230" s="130" t="s">
        <v>12052</v>
      </c>
    </row>
    <row r="11231" spans="8:8" x14ac:dyDescent="0.2">
      <c r="H11231" s="130" t="s">
        <v>12053</v>
      </c>
    </row>
    <row r="11232" spans="8:8" x14ac:dyDescent="0.2">
      <c r="H11232" s="130" t="s">
        <v>12054</v>
      </c>
    </row>
    <row r="11233" spans="8:8" x14ac:dyDescent="0.2">
      <c r="H11233" s="130" t="s">
        <v>12055</v>
      </c>
    </row>
    <row r="11234" spans="8:8" x14ac:dyDescent="0.2">
      <c r="H11234" s="130" t="s">
        <v>12056</v>
      </c>
    </row>
    <row r="11235" spans="8:8" x14ac:dyDescent="0.2">
      <c r="H11235" s="130" t="s">
        <v>12057</v>
      </c>
    </row>
    <row r="11236" spans="8:8" x14ac:dyDescent="0.2">
      <c r="H11236" s="130" t="s">
        <v>12058</v>
      </c>
    </row>
    <row r="11237" spans="8:8" x14ac:dyDescent="0.2">
      <c r="H11237" s="130" t="s">
        <v>12059</v>
      </c>
    </row>
    <row r="11238" spans="8:8" x14ac:dyDescent="0.2">
      <c r="H11238" s="130" t="s">
        <v>12060</v>
      </c>
    </row>
    <row r="11239" spans="8:8" x14ac:dyDescent="0.2">
      <c r="H11239" s="130" t="s">
        <v>12061</v>
      </c>
    </row>
    <row r="11240" spans="8:8" x14ac:dyDescent="0.2">
      <c r="H11240" s="130" t="s">
        <v>12062</v>
      </c>
    </row>
    <row r="11241" spans="8:8" x14ac:dyDescent="0.2">
      <c r="H11241" s="130" t="s">
        <v>12063</v>
      </c>
    </row>
    <row r="11242" spans="8:8" x14ac:dyDescent="0.2">
      <c r="H11242" s="130" t="s">
        <v>12064</v>
      </c>
    </row>
    <row r="11243" spans="8:8" x14ac:dyDescent="0.2">
      <c r="H11243" s="130" t="s">
        <v>12065</v>
      </c>
    </row>
    <row r="11244" spans="8:8" x14ac:dyDescent="0.2">
      <c r="H11244" s="130" t="s">
        <v>12066</v>
      </c>
    </row>
    <row r="11245" spans="8:8" x14ac:dyDescent="0.2">
      <c r="H11245" s="130" t="s">
        <v>12067</v>
      </c>
    </row>
    <row r="11246" spans="8:8" x14ac:dyDescent="0.2">
      <c r="H11246" s="130" t="s">
        <v>12068</v>
      </c>
    </row>
    <row r="11247" spans="8:8" x14ac:dyDescent="0.2">
      <c r="H11247" s="130" t="s">
        <v>12069</v>
      </c>
    </row>
    <row r="11248" spans="8:8" x14ac:dyDescent="0.2">
      <c r="H11248" s="130" t="s">
        <v>12070</v>
      </c>
    </row>
    <row r="11249" spans="8:8" x14ac:dyDescent="0.2">
      <c r="H11249" s="130" t="s">
        <v>12071</v>
      </c>
    </row>
    <row r="11250" spans="8:8" x14ac:dyDescent="0.2">
      <c r="H11250" s="130" t="s">
        <v>12072</v>
      </c>
    </row>
    <row r="11251" spans="8:8" x14ac:dyDescent="0.2">
      <c r="H11251" s="130" t="s">
        <v>12073</v>
      </c>
    </row>
    <row r="11252" spans="8:8" x14ac:dyDescent="0.2">
      <c r="H11252" s="130" t="s">
        <v>12074</v>
      </c>
    </row>
    <row r="11253" spans="8:8" x14ac:dyDescent="0.2">
      <c r="H11253" s="130" t="s">
        <v>12075</v>
      </c>
    </row>
    <row r="11254" spans="8:8" x14ac:dyDescent="0.2">
      <c r="H11254" s="130" t="s">
        <v>12076</v>
      </c>
    </row>
    <row r="11255" spans="8:8" x14ac:dyDescent="0.2">
      <c r="H11255" s="130" t="s">
        <v>12077</v>
      </c>
    </row>
    <row r="11256" spans="8:8" x14ac:dyDescent="0.2">
      <c r="H11256" s="130" t="s">
        <v>12078</v>
      </c>
    </row>
    <row r="11257" spans="8:8" x14ac:dyDescent="0.2">
      <c r="H11257" s="130" t="s">
        <v>12079</v>
      </c>
    </row>
    <row r="11258" spans="8:8" x14ac:dyDescent="0.2">
      <c r="H11258" s="130" t="s">
        <v>12080</v>
      </c>
    </row>
    <row r="11259" spans="8:8" x14ac:dyDescent="0.2">
      <c r="H11259" s="130" t="s">
        <v>12081</v>
      </c>
    </row>
    <row r="11260" spans="8:8" x14ac:dyDescent="0.2">
      <c r="H11260" s="130" t="s">
        <v>12082</v>
      </c>
    </row>
    <row r="11261" spans="8:8" x14ac:dyDescent="0.2">
      <c r="H11261" s="130" t="s">
        <v>12083</v>
      </c>
    </row>
    <row r="11262" spans="8:8" x14ac:dyDescent="0.2">
      <c r="H11262" s="130" t="s">
        <v>12084</v>
      </c>
    </row>
    <row r="11263" spans="8:8" x14ac:dyDescent="0.2">
      <c r="H11263" s="130" t="s">
        <v>12085</v>
      </c>
    </row>
    <row r="11264" spans="8:8" x14ac:dyDescent="0.2">
      <c r="H11264" s="130" t="s">
        <v>12086</v>
      </c>
    </row>
    <row r="11265" spans="8:8" x14ac:dyDescent="0.2">
      <c r="H11265" s="130" t="s">
        <v>12087</v>
      </c>
    </row>
    <row r="11266" spans="8:8" x14ac:dyDescent="0.2">
      <c r="H11266" s="130" t="s">
        <v>12088</v>
      </c>
    </row>
    <row r="11267" spans="8:8" x14ac:dyDescent="0.2">
      <c r="H11267" s="130" t="s">
        <v>12089</v>
      </c>
    </row>
    <row r="11268" spans="8:8" x14ac:dyDescent="0.2">
      <c r="H11268" s="130" t="s">
        <v>12090</v>
      </c>
    </row>
    <row r="11269" spans="8:8" x14ac:dyDescent="0.2">
      <c r="H11269" s="130" t="s">
        <v>12091</v>
      </c>
    </row>
    <row r="11270" spans="8:8" x14ac:dyDescent="0.2">
      <c r="H11270" s="130" t="s">
        <v>12092</v>
      </c>
    </row>
    <row r="11271" spans="8:8" x14ac:dyDescent="0.2">
      <c r="H11271" s="130" t="s">
        <v>12093</v>
      </c>
    </row>
    <row r="11272" spans="8:8" x14ac:dyDescent="0.2">
      <c r="H11272" s="130" t="s">
        <v>12094</v>
      </c>
    </row>
    <row r="11273" spans="8:8" x14ac:dyDescent="0.2">
      <c r="H11273" s="130" t="s">
        <v>12095</v>
      </c>
    </row>
    <row r="11274" spans="8:8" x14ac:dyDescent="0.2">
      <c r="H11274" s="130" t="s">
        <v>12096</v>
      </c>
    </row>
    <row r="11275" spans="8:8" x14ac:dyDescent="0.2">
      <c r="H11275" s="130" t="s">
        <v>12097</v>
      </c>
    </row>
    <row r="11276" spans="8:8" x14ac:dyDescent="0.2">
      <c r="H11276" s="130" t="s">
        <v>12098</v>
      </c>
    </row>
    <row r="11277" spans="8:8" x14ac:dyDescent="0.2">
      <c r="H11277" s="130" t="s">
        <v>12099</v>
      </c>
    </row>
    <row r="11278" spans="8:8" x14ac:dyDescent="0.2">
      <c r="H11278" s="130" t="s">
        <v>12100</v>
      </c>
    </row>
    <row r="11279" spans="8:8" x14ac:dyDescent="0.2">
      <c r="H11279" s="130" t="s">
        <v>12101</v>
      </c>
    </row>
    <row r="11280" spans="8:8" x14ac:dyDescent="0.2">
      <c r="H11280" s="130" t="s">
        <v>12102</v>
      </c>
    </row>
    <row r="11281" spans="8:8" x14ac:dyDescent="0.2">
      <c r="H11281" s="130" t="s">
        <v>12103</v>
      </c>
    </row>
    <row r="11282" spans="8:8" x14ac:dyDescent="0.2">
      <c r="H11282" s="130" t="s">
        <v>12104</v>
      </c>
    </row>
    <row r="11283" spans="8:8" x14ac:dyDescent="0.2">
      <c r="H11283" s="130" t="s">
        <v>12105</v>
      </c>
    </row>
    <row r="11284" spans="8:8" x14ac:dyDescent="0.2">
      <c r="H11284" s="130" t="s">
        <v>12106</v>
      </c>
    </row>
    <row r="11285" spans="8:8" x14ac:dyDescent="0.2">
      <c r="H11285" s="130" t="s">
        <v>12107</v>
      </c>
    </row>
    <row r="11286" spans="8:8" x14ac:dyDescent="0.2">
      <c r="H11286" s="130" t="s">
        <v>12108</v>
      </c>
    </row>
    <row r="11287" spans="8:8" x14ac:dyDescent="0.2">
      <c r="H11287" s="130" t="s">
        <v>12109</v>
      </c>
    </row>
    <row r="11288" spans="8:8" x14ac:dyDescent="0.2">
      <c r="H11288" s="130" t="s">
        <v>12110</v>
      </c>
    </row>
    <row r="11289" spans="8:8" x14ac:dyDescent="0.2">
      <c r="H11289" s="130" t="s">
        <v>12111</v>
      </c>
    </row>
    <row r="11290" spans="8:8" x14ac:dyDescent="0.2">
      <c r="H11290" s="130" t="s">
        <v>12112</v>
      </c>
    </row>
    <row r="11291" spans="8:8" x14ac:dyDescent="0.2">
      <c r="H11291" s="130" t="s">
        <v>12113</v>
      </c>
    </row>
    <row r="11292" spans="8:8" x14ac:dyDescent="0.2">
      <c r="H11292" s="130" t="s">
        <v>12114</v>
      </c>
    </row>
    <row r="11293" spans="8:8" x14ac:dyDescent="0.2">
      <c r="H11293" s="130" t="s">
        <v>12115</v>
      </c>
    </row>
    <row r="11294" spans="8:8" x14ac:dyDescent="0.2">
      <c r="H11294" s="130" t="s">
        <v>12116</v>
      </c>
    </row>
    <row r="11295" spans="8:8" x14ac:dyDescent="0.2">
      <c r="H11295" s="130" t="s">
        <v>12117</v>
      </c>
    </row>
    <row r="11296" spans="8:8" x14ac:dyDescent="0.2">
      <c r="H11296" s="130" t="s">
        <v>12118</v>
      </c>
    </row>
    <row r="11297" spans="8:8" x14ac:dyDescent="0.2">
      <c r="H11297" s="130" t="s">
        <v>12119</v>
      </c>
    </row>
    <row r="11298" spans="8:8" x14ac:dyDescent="0.2">
      <c r="H11298" s="130" t="s">
        <v>12120</v>
      </c>
    </row>
    <row r="11299" spans="8:8" x14ac:dyDescent="0.2">
      <c r="H11299" s="130" t="s">
        <v>12121</v>
      </c>
    </row>
    <row r="11300" spans="8:8" x14ac:dyDescent="0.2">
      <c r="H11300" s="130" t="s">
        <v>12122</v>
      </c>
    </row>
    <row r="11301" spans="8:8" x14ac:dyDescent="0.2">
      <c r="H11301" s="130" t="s">
        <v>12123</v>
      </c>
    </row>
    <row r="11302" spans="8:8" x14ac:dyDescent="0.2">
      <c r="H11302" s="130" t="s">
        <v>12124</v>
      </c>
    </row>
    <row r="11303" spans="8:8" x14ac:dyDescent="0.2">
      <c r="H11303" s="130" t="s">
        <v>12125</v>
      </c>
    </row>
    <row r="11304" spans="8:8" x14ac:dyDescent="0.2">
      <c r="H11304" s="130" t="s">
        <v>12126</v>
      </c>
    </row>
    <row r="11305" spans="8:8" x14ac:dyDescent="0.2">
      <c r="H11305" s="130" t="s">
        <v>12127</v>
      </c>
    </row>
    <row r="11306" spans="8:8" x14ac:dyDescent="0.2">
      <c r="H11306" s="130" t="s">
        <v>12128</v>
      </c>
    </row>
    <row r="11307" spans="8:8" x14ac:dyDescent="0.2">
      <c r="H11307" s="130" t="s">
        <v>12129</v>
      </c>
    </row>
    <row r="11308" spans="8:8" x14ac:dyDescent="0.2">
      <c r="H11308" s="130" t="s">
        <v>12130</v>
      </c>
    </row>
    <row r="11309" spans="8:8" x14ac:dyDescent="0.2">
      <c r="H11309" s="130" t="s">
        <v>12131</v>
      </c>
    </row>
    <row r="11310" spans="8:8" x14ac:dyDescent="0.2">
      <c r="H11310" s="130" t="s">
        <v>12132</v>
      </c>
    </row>
    <row r="11311" spans="8:8" x14ac:dyDescent="0.2">
      <c r="H11311" s="130" t="s">
        <v>12133</v>
      </c>
    </row>
    <row r="11312" spans="8:8" x14ac:dyDescent="0.2">
      <c r="H11312" s="130" t="s">
        <v>12134</v>
      </c>
    </row>
    <row r="11313" spans="8:8" x14ac:dyDescent="0.2">
      <c r="H11313" s="130" t="s">
        <v>12135</v>
      </c>
    </row>
    <row r="11314" spans="8:8" x14ac:dyDescent="0.2">
      <c r="H11314" s="130" t="s">
        <v>12136</v>
      </c>
    </row>
    <row r="11315" spans="8:8" x14ac:dyDescent="0.2">
      <c r="H11315" s="130" t="s">
        <v>12137</v>
      </c>
    </row>
    <row r="11316" spans="8:8" x14ac:dyDescent="0.2">
      <c r="H11316" s="130" t="s">
        <v>12138</v>
      </c>
    </row>
    <row r="11317" spans="8:8" x14ac:dyDescent="0.2">
      <c r="H11317" s="130" t="s">
        <v>12139</v>
      </c>
    </row>
    <row r="11318" spans="8:8" x14ac:dyDescent="0.2">
      <c r="H11318" s="130" t="s">
        <v>12140</v>
      </c>
    </row>
    <row r="11319" spans="8:8" x14ac:dyDescent="0.2">
      <c r="H11319" s="130" t="s">
        <v>12141</v>
      </c>
    </row>
    <row r="11320" spans="8:8" x14ac:dyDescent="0.2">
      <c r="H11320" s="130" t="s">
        <v>12142</v>
      </c>
    </row>
    <row r="11321" spans="8:8" x14ac:dyDescent="0.2">
      <c r="H11321" s="130" t="s">
        <v>12143</v>
      </c>
    </row>
    <row r="11322" spans="8:8" x14ac:dyDescent="0.2">
      <c r="H11322" s="130" t="s">
        <v>12144</v>
      </c>
    </row>
    <row r="11323" spans="8:8" x14ac:dyDescent="0.2">
      <c r="H11323" s="130" t="s">
        <v>12145</v>
      </c>
    </row>
    <row r="11324" spans="8:8" x14ac:dyDescent="0.2">
      <c r="H11324" s="130" t="s">
        <v>12146</v>
      </c>
    </row>
    <row r="11325" spans="8:8" x14ac:dyDescent="0.2">
      <c r="H11325" s="130" t="s">
        <v>12147</v>
      </c>
    </row>
    <row r="11326" spans="8:8" x14ac:dyDescent="0.2">
      <c r="H11326" s="130" t="s">
        <v>12148</v>
      </c>
    </row>
    <row r="11327" spans="8:8" x14ac:dyDescent="0.2">
      <c r="H11327" s="130" t="s">
        <v>12149</v>
      </c>
    </row>
    <row r="11328" spans="8:8" x14ac:dyDescent="0.2">
      <c r="H11328" s="130" t="s">
        <v>12150</v>
      </c>
    </row>
    <row r="11329" spans="8:8" x14ac:dyDescent="0.2">
      <c r="H11329" s="130" t="s">
        <v>12151</v>
      </c>
    </row>
    <row r="11330" spans="8:8" x14ac:dyDescent="0.2">
      <c r="H11330" s="130" t="s">
        <v>12152</v>
      </c>
    </row>
    <row r="11331" spans="8:8" x14ac:dyDescent="0.2">
      <c r="H11331" s="130" t="s">
        <v>12153</v>
      </c>
    </row>
    <row r="11332" spans="8:8" x14ac:dyDescent="0.2">
      <c r="H11332" s="130" t="s">
        <v>12154</v>
      </c>
    </row>
    <row r="11333" spans="8:8" x14ac:dyDescent="0.2">
      <c r="H11333" s="130" t="s">
        <v>12155</v>
      </c>
    </row>
    <row r="11334" spans="8:8" x14ac:dyDescent="0.2">
      <c r="H11334" s="130" t="s">
        <v>12156</v>
      </c>
    </row>
    <row r="11335" spans="8:8" x14ac:dyDescent="0.2">
      <c r="H11335" s="130" t="s">
        <v>12157</v>
      </c>
    </row>
    <row r="11336" spans="8:8" x14ac:dyDescent="0.2">
      <c r="H11336" s="130" t="s">
        <v>12158</v>
      </c>
    </row>
    <row r="11337" spans="8:8" x14ac:dyDescent="0.2">
      <c r="H11337" s="130" t="s">
        <v>12159</v>
      </c>
    </row>
    <row r="11338" spans="8:8" x14ac:dyDescent="0.2">
      <c r="H11338" s="130" t="s">
        <v>12160</v>
      </c>
    </row>
    <row r="11339" spans="8:8" x14ac:dyDescent="0.2">
      <c r="H11339" s="130" t="s">
        <v>12161</v>
      </c>
    </row>
    <row r="11340" spans="8:8" x14ac:dyDescent="0.2">
      <c r="H11340" s="130" t="s">
        <v>12162</v>
      </c>
    </row>
    <row r="11341" spans="8:8" x14ac:dyDescent="0.2">
      <c r="H11341" s="130" t="s">
        <v>12163</v>
      </c>
    </row>
    <row r="11342" spans="8:8" x14ac:dyDescent="0.2">
      <c r="H11342" s="130" t="s">
        <v>12164</v>
      </c>
    </row>
    <row r="11343" spans="8:8" x14ac:dyDescent="0.2">
      <c r="H11343" s="130" t="s">
        <v>12165</v>
      </c>
    </row>
    <row r="11344" spans="8:8" x14ac:dyDescent="0.2">
      <c r="H11344" s="130" t="s">
        <v>12166</v>
      </c>
    </row>
    <row r="11345" spans="8:8" x14ac:dyDescent="0.2">
      <c r="H11345" s="130" t="s">
        <v>12167</v>
      </c>
    </row>
    <row r="11346" spans="8:8" x14ac:dyDescent="0.2">
      <c r="H11346" s="130" t="s">
        <v>12168</v>
      </c>
    </row>
    <row r="11347" spans="8:8" x14ac:dyDescent="0.2">
      <c r="H11347" s="130" t="s">
        <v>12169</v>
      </c>
    </row>
    <row r="11348" spans="8:8" x14ac:dyDescent="0.2">
      <c r="H11348" s="130" t="s">
        <v>12170</v>
      </c>
    </row>
    <row r="11349" spans="8:8" x14ac:dyDescent="0.2">
      <c r="H11349" s="130" t="s">
        <v>12171</v>
      </c>
    </row>
    <row r="11350" spans="8:8" x14ac:dyDescent="0.2">
      <c r="H11350" s="130" t="s">
        <v>12172</v>
      </c>
    </row>
    <row r="11351" spans="8:8" x14ac:dyDescent="0.2">
      <c r="H11351" s="130" t="s">
        <v>12173</v>
      </c>
    </row>
    <row r="11352" spans="8:8" x14ac:dyDescent="0.2">
      <c r="H11352" s="130" t="s">
        <v>12174</v>
      </c>
    </row>
    <row r="11353" spans="8:8" x14ac:dyDescent="0.2">
      <c r="H11353" s="130" t="s">
        <v>12175</v>
      </c>
    </row>
    <row r="11354" spans="8:8" x14ac:dyDescent="0.2">
      <c r="H11354" s="130" t="s">
        <v>12176</v>
      </c>
    </row>
    <row r="11355" spans="8:8" x14ac:dyDescent="0.2">
      <c r="H11355" s="130" t="s">
        <v>12177</v>
      </c>
    </row>
    <row r="11356" spans="8:8" x14ac:dyDescent="0.2">
      <c r="H11356" s="130" t="s">
        <v>12178</v>
      </c>
    </row>
    <row r="11357" spans="8:8" x14ac:dyDescent="0.2">
      <c r="H11357" s="130" t="s">
        <v>12179</v>
      </c>
    </row>
    <row r="11358" spans="8:8" x14ac:dyDescent="0.2">
      <c r="H11358" s="130" t="s">
        <v>12180</v>
      </c>
    </row>
    <row r="11359" spans="8:8" x14ac:dyDescent="0.2">
      <c r="H11359" s="130" t="s">
        <v>12181</v>
      </c>
    </row>
    <row r="11360" spans="8:8" x14ac:dyDescent="0.2">
      <c r="H11360" s="130" t="s">
        <v>12182</v>
      </c>
    </row>
    <row r="11361" spans="8:8" x14ac:dyDescent="0.2">
      <c r="H11361" s="130" t="s">
        <v>12183</v>
      </c>
    </row>
    <row r="11362" spans="8:8" x14ac:dyDescent="0.2">
      <c r="H11362" s="130" t="s">
        <v>12184</v>
      </c>
    </row>
    <row r="11363" spans="8:8" x14ac:dyDescent="0.2">
      <c r="H11363" s="130" t="s">
        <v>12185</v>
      </c>
    </row>
    <row r="11364" spans="8:8" x14ac:dyDescent="0.2">
      <c r="H11364" s="130" t="s">
        <v>12186</v>
      </c>
    </row>
    <row r="11365" spans="8:8" x14ac:dyDescent="0.2">
      <c r="H11365" s="130" t="s">
        <v>12187</v>
      </c>
    </row>
    <row r="11366" spans="8:8" x14ac:dyDescent="0.2">
      <c r="H11366" s="130" t="s">
        <v>12188</v>
      </c>
    </row>
    <row r="11367" spans="8:8" x14ac:dyDescent="0.2">
      <c r="H11367" s="130" t="s">
        <v>12189</v>
      </c>
    </row>
    <row r="11368" spans="8:8" x14ac:dyDescent="0.2">
      <c r="H11368" s="130" t="s">
        <v>12190</v>
      </c>
    </row>
    <row r="11369" spans="8:8" x14ac:dyDescent="0.2">
      <c r="H11369" s="130" t="s">
        <v>12191</v>
      </c>
    </row>
    <row r="11370" spans="8:8" x14ac:dyDescent="0.2">
      <c r="H11370" s="130" t="s">
        <v>12192</v>
      </c>
    </row>
    <row r="11371" spans="8:8" x14ac:dyDescent="0.2">
      <c r="H11371" s="130" t="s">
        <v>12193</v>
      </c>
    </row>
    <row r="11372" spans="8:8" x14ac:dyDescent="0.2">
      <c r="H11372" s="130" t="s">
        <v>12194</v>
      </c>
    </row>
    <row r="11373" spans="8:8" x14ac:dyDescent="0.2">
      <c r="H11373" s="130" t="s">
        <v>12195</v>
      </c>
    </row>
    <row r="11374" spans="8:8" x14ac:dyDescent="0.2">
      <c r="H11374" s="130" t="s">
        <v>12196</v>
      </c>
    </row>
    <row r="11375" spans="8:8" x14ac:dyDescent="0.2">
      <c r="H11375" s="130" t="s">
        <v>12197</v>
      </c>
    </row>
    <row r="11376" spans="8:8" x14ac:dyDescent="0.2">
      <c r="H11376" s="130" t="s">
        <v>12198</v>
      </c>
    </row>
    <row r="11377" spans="8:8" x14ac:dyDescent="0.2">
      <c r="H11377" s="130" t="s">
        <v>12199</v>
      </c>
    </row>
    <row r="11378" spans="8:8" x14ac:dyDescent="0.2">
      <c r="H11378" s="130" t="s">
        <v>12200</v>
      </c>
    </row>
    <row r="11379" spans="8:8" x14ac:dyDescent="0.2">
      <c r="H11379" s="130" t="s">
        <v>12201</v>
      </c>
    </row>
    <row r="11380" spans="8:8" x14ac:dyDescent="0.2">
      <c r="H11380" s="130" t="s">
        <v>12202</v>
      </c>
    </row>
    <row r="11381" spans="8:8" x14ac:dyDescent="0.2">
      <c r="H11381" s="130" t="s">
        <v>12203</v>
      </c>
    </row>
    <row r="11382" spans="8:8" x14ac:dyDescent="0.2">
      <c r="H11382" s="130" t="s">
        <v>12204</v>
      </c>
    </row>
    <row r="11383" spans="8:8" x14ac:dyDescent="0.2">
      <c r="H11383" s="130" t="s">
        <v>12205</v>
      </c>
    </row>
    <row r="11384" spans="8:8" x14ac:dyDescent="0.2">
      <c r="H11384" s="130" t="s">
        <v>12206</v>
      </c>
    </row>
    <row r="11385" spans="8:8" x14ac:dyDescent="0.2">
      <c r="H11385" s="130" t="s">
        <v>12207</v>
      </c>
    </row>
    <row r="11386" spans="8:8" x14ac:dyDescent="0.2">
      <c r="H11386" s="130" t="s">
        <v>12208</v>
      </c>
    </row>
    <row r="11387" spans="8:8" x14ac:dyDescent="0.2">
      <c r="H11387" s="130" t="s">
        <v>12209</v>
      </c>
    </row>
    <row r="11388" spans="8:8" x14ac:dyDescent="0.2">
      <c r="H11388" s="130" t="s">
        <v>12210</v>
      </c>
    </row>
    <row r="11389" spans="8:8" x14ac:dyDescent="0.2">
      <c r="H11389" s="130" t="s">
        <v>12211</v>
      </c>
    </row>
    <row r="11390" spans="8:8" x14ac:dyDescent="0.2">
      <c r="H11390" s="130" t="s">
        <v>12212</v>
      </c>
    </row>
    <row r="11391" spans="8:8" x14ac:dyDescent="0.2">
      <c r="H11391" s="130" t="s">
        <v>12213</v>
      </c>
    </row>
    <row r="11392" spans="8:8" x14ac:dyDescent="0.2">
      <c r="H11392" s="130" t="s">
        <v>12214</v>
      </c>
    </row>
    <row r="11393" spans="8:8" x14ac:dyDescent="0.2">
      <c r="H11393" s="130" t="s">
        <v>12215</v>
      </c>
    </row>
    <row r="11394" spans="8:8" x14ac:dyDescent="0.2">
      <c r="H11394" s="130" t="s">
        <v>12216</v>
      </c>
    </row>
    <row r="11395" spans="8:8" x14ac:dyDescent="0.2">
      <c r="H11395" s="130" t="s">
        <v>12217</v>
      </c>
    </row>
    <row r="11396" spans="8:8" x14ac:dyDescent="0.2">
      <c r="H11396" s="130" t="s">
        <v>12218</v>
      </c>
    </row>
    <row r="11397" spans="8:8" x14ac:dyDescent="0.2">
      <c r="H11397" s="130" t="s">
        <v>12219</v>
      </c>
    </row>
    <row r="11398" spans="8:8" x14ac:dyDescent="0.2">
      <c r="H11398" s="130" t="s">
        <v>12220</v>
      </c>
    </row>
    <row r="11399" spans="8:8" x14ac:dyDescent="0.2">
      <c r="H11399" s="130" t="s">
        <v>12221</v>
      </c>
    </row>
    <row r="11400" spans="8:8" x14ac:dyDescent="0.2">
      <c r="H11400" s="130" t="s">
        <v>12222</v>
      </c>
    </row>
    <row r="11401" spans="8:8" x14ac:dyDescent="0.2">
      <c r="H11401" s="130" t="s">
        <v>12223</v>
      </c>
    </row>
    <row r="11402" spans="8:8" x14ac:dyDescent="0.2">
      <c r="H11402" s="130" t="s">
        <v>12224</v>
      </c>
    </row>
    <row r="11403" spans="8:8" x14ac:dyDescent="0.2">
      <c r="H11403" s="130" t="s">
        <v>12225</v>
      </c>
    </row>
    <row r="11404" spans="8:8" x14ac:dyDescent="0.2">
      <c r="H11404" s="130" t="s">
        <v>12226</v>
      </c>
    </row>
    <row r="11405" spans="8:8" x14ac:dyDescent="0.2">
      <c r="H11405" s="130" t="s">
        <v>12227</v>
      </c>
    </row>
    <row r="11406" spans="8:8" x14ac:dyDescent="0.2">
      <c r="H11406" s="130" t="s">
        <v>12228</v>
      </c>
    </row>
    <row r="11407" spans="8:8" x14ac:dyDescent="0.2">
      <c r="H11407" s="130" t="s">
        <v>12229</v>
      </c>
    </row>
    <row r="11408" spans="8:8" x14ac:dyDescent="0.2">
      <c r="H11408" s="130" t="s">
        <v>12230</v>
      </c>
    </row>
    <row r="11409" spans="8:8" x14ac:dyDescent="0.2">
      <c r="H11409" s="130" t="s">
        <v>12231</v>
      </c>
    </row>
    <row r="11410" spans="8:8" x14ac:dyDescent="0.2">
      <c r="H11410" s="130" t="s">
        <v>12232</v>
      </c>
    </row>
    <row r="11411" spans="8:8" x14ac:dyDescent="0.2">
      <c r="H11411" s="130" t="s">
        <v>12233</v>
      </c>
    </row>
    <row r="11412" spans="8:8" x14ac:dyDescent="0.2">
      <c r="H11412" s="130" t="s">
        <v>12234</v>
      </c>
    </row>
    <row r="11413" spans="8:8" x14ac:dyDescent="0.2">
      <c r="H11413" s="130" t="s">
        <v>12235</v>
      </c>
    </row>
    <row r="11414" spans="8:8" x14ac:dyDescent="0.2">
      <c r="H11414" s="130" t="s">
        <v>12236</v>
      </c>
    </row>
    <row r="11415" spans="8:8" x14ac:dyDescent="0.2">
      <c r="H11415" s="130" t="s">
        <v>12237</v>
      </c>
    </row>
    <row r="11416" spans="8:8" x14ac:dyDescent="0.2">
      <c r="H11416" s="130" t="s">
        <v>12238</v>
      </c>
    </row>
    <row r="11417" spans="8:8" x14ac:dyDescent="0.2">
      <c r="H11417" s="130" t="s">
        <v>12239</v>
      </c>
    </row>
    <row r="11418" spans="8:8" x14ac:dyDescent="0.2">
      <c r="H11418" s="130" t="s">
        <v>12240</v>
      </c>
    </row>
    <row r="11419" spans="8:8" x14ac:dyDescent="0.2">
      <c r="H11419" s="130" t="s">
        <v>12241</v>
      </c>
    </row>
    <row r="11420" spans="8:8" x14ac:dyDescent="0.2">
      <c r="H11420" s="130" t="s">
        <v>12242</v>
      </c>
    </row>
    <row r="11421" spans="8:8" x14ac:dyDescent="0.2">
      <c r="H11421" s="130" t="s">
        <v>12243</v>
      </c>
    </row>
    <row r="11422" spans="8:8" x14ac:dyDescent="0.2">
      <c r="H11422" s="130" t="s">
        <v>12244</v>
      </c>
    </row>
    <row r="11423" spans="8:8" x14ac:dyDescent="0.2">
      <c r="H11423" s="130" t="s">
        <v>12245</v>
      </c>
    </row>
    <row r="11424" spans="8:8" x14ac:dyDescent="0.2">
      <c r="H11424" s="130" t="s">
        <v>12246</v>
      </c>
    </row>
    <row r="11425" spans="8:8" x14ac:dyDescent="0.2">
      <c r="H11425" s="130" t="s">
        <v>12247</v>
      </c>
    </row>
    <row r="11426" spans="8:8" x14ac:dyDescent="0.2">
      <c r="H11426" s="130" t="s">
        <v>12248</v>
      </c>
    </row>
    <row r="11427" spans="8:8" x14ac:dyDescent="0.2">
      <c r="H11427" s="130" t="s">
        <v>12249</v>
      </c>
    </row>
    <row r="11428" spans="8:8" x14ac:dyDescent="0.2">
      <c r="H11428" s="130" t="s">
        <v>12250</v>
      </c>
    </row>
    <row r="11429" spans="8:8" x14ac:dyDescent="0.2">
      <c r="H11429" s="130" t="s">
        <v>12251</v>
      </c>
    </row>
    <row r="11430" spans="8:8" x14ac:dyDescent="0.2">
      <c r="H11430" s="130" t="s">
        <v>12252</v>
      </c>
    </row>
    <row r="11431" spans="8:8" x14ac:dyDescent="0.2">
      <c r="H11431" s="130" t="s">
        <v>12253</v>
      </c>
    </row>
    <row r="11432" spans="8:8" x14ac:dyDescent="0.2">
      <c r="H11432" s="130" t="s">
        <v>12254</v>
      </c>
    </row>
    <row r="11433" spans="8:8" x14ac:dyDescent="0.2">
      <c r="H11433" s="130" t="s">
        <v>12255</v>
      </c>
    </row>
    <row r="11434" spans="8:8" x14ac:dyDescent="0.2">
      <c r="H11434" s="130" t="s">
        <v>12256</v>
      </c>
    </row>
    <row r="11435" spans="8:8" x14ac:dyDescent="0.2">
      <c r="H11435" s="130" t="s">
        <v>12257</v>
      </c>
    </row>
    <row r="11436" spans="8:8" x14ac:dyDescent="0.2">
      <c r="H11436" s="130" t="s">
        <v>12258</v>
      </c>
    </row>
    <row r="11437" spans="8:8" x14ac:dyDescent="0.2">
      <c r="H11437" s="130" t="s">
        <v>12259</v>
      </c>
    </row>
    <row r="11438" spans="8:8" x14ac:dyDescent="0.2">
      <c r="H11438" s="130" t="s">
        <v>12260</v>
      </c>
    </row>
    <row r="11439" spans="8:8" x14ac:dyDescent="0.2">
      <c r="H11439" s="130" t="s">
        <v>12261</v>
      </c>
    </row>
    <row r="11440" spans="8:8" x14ac:dyDescent="0.2">
      <c r="H11440" s="130" t="s">
        <v>12262</v>
      </c>
    </row>
    <row r="11441" spans="8:8" x14ac:dyDescent="0.2">
      <c r="H11441" s="130" t="s">
        <v>12263</v>
      </c>
    </row>
    <row r="11442" spans="8:8" x14ac:dyDescent="0.2">
      <c r="H11442" s="130" t="s">
        <v>12264</v>
      </c>
    </row>
    <row r="11443" spans="8:8" x14ac:dyDescent="0.2">
      <c r="H11443" s="130" t="s">
        <v>12265</v>
      </c>
    </row>
    <row r="11444" spans="8:8" x14ac:dyDescent="0.2">
      <c r="H11444" s="130" t="s">
        <v>12266</v>
      </c>
    </row>
    <row r="11445" spans="8:8" x14ac:dyDescent="0.2">
      <c r="H11445" s="130" t="s">
        <v>12267</v>
      </c>
    </row>
    <row r="11446" spans="8:8" x14ac:dyDescent="0.2">
      <c r="H11446" s="130" t="s">
        <v>12268</v>
      </c>
    </row>
    <row r="11447" spans="8:8" x14ac:dyDescent="0.2">
      <c r="H11447" s="130" t="s">
        <v>12269</v>
      </c>
    </row>
    <row r="11448" spans="8:8" x14ac:dyDescent="0.2">
      <c r="H11448" s="130" t="s">
        <v>12270</v>
      </c>
    </row>
    <row r="11449" spans="8:8" x14ac:dyDescent="0.2">
      <c r="H11449" s="130" t="s">
        <v>12271</v>
      </c>
    </row>
    <row r="11450" spans="8:8" x14ac:dyDescent="0.2">
      <c r="H11450" s="130" t="s">
        <v>12272</v>
      </c>
    </row>
    <row r="11451" spans="8:8" x14ac:dyDescent="0.2">
      <c r="H11451" s="130" t="s">
        <v>12273</v>
      </c>
    </row>
    <row r="11452" spans="8:8" x14ac:dyDescent="0.2">
      <c r="H11452" s="130" t="s">
        <v>12274</v>
      </c>
    </row>
    <row r="11453" spans="8:8" x14ac:dyDescent="0.2">
      <c r="H11453" s="130" t="s">
        <v>12275</v>
      </c>
    </row>
    <row r="11454" spans="8:8" x14ac:dyDescent="0.2">
      <c r="H11454" s="130" t="s">
        <v>12276</v>
      </c>
    </row>
    <row r="11455" spans="8:8" x14ac:dyDescent="0.2">
      <c r="H11455" s="130" t="s">
        <v>12277</v>
      </c>
    </row>
    <row r="11456" spans="8:8" x14ac:dyDescent="0.2">
      <c r="H11456" s="130" t="s">
        <v>12278</v>
      </c>
    </row>
    <row r="11457" spans="8:8" x14ac:dyDescent="0.2">
      <c r="H11457" s="130" t="s">
        <v>12279</v>
      </c>
    </row>
    <row r="11458" spans="8:8" x14ac:dyDescent="0.2">
      <c r="H11458" s="130" t="s">
        <v>12280</v>
      </c>
    </row>
    <row r="11459" spans="8:8" x14ac:dyDescent="0.2">
      <c r="H11459" s="130" t="s">
        <v>12281</v>
      </c>
    </row>
    <row r="11460" spans="8:8" x14ac:dyDescent="0.2">
      <c r="H11460" s="130" t="s">
        <v>12282</v>
      </c>
    </row>
    <row r="11461" spans="8:8" x14ac:dyDescent="0.2">
      <c r="H11461" s="130" t="s">
        <v>12283</v>
      </c>
    </row>
    <row r="11462" spans="8:8" x14ac:dyDescent="0.2">
      <c r="H11462" s="130" t="s">
        <v>12284</v>
      </c>
    </row>
    <row r="11463" spans="8:8" x14ac:dyDescent="0.2">
      <c r="H11463" s="130" t="s">
        <v>12285</v>
      </c>
    </row>
    <row r="11464" spans="8:8" x14ac:dyDescent="0.2">
      <c r="H11464" s="130" t="s">
        <v>12286</v>
      </c>
    </row>
    <row r="11465" spans="8:8" x14ac:dyDescent="0.2">
      <c r="H11465" s="130" t="s">
        <v>12287</v>
      </c>
    </row>
    <row r="11466" spans="8:8" x14ac:dyDescent="0.2">
      <c r="H11466" s="130" t="s">
        <v>12288</v>
      </c>
    </row>
    <row r="11467" spans="8:8" x14ac:dyDescent="0.2">
      <c r="H11467" s="130" t="s">
        <v>12289</v>
      </c>
    </row>
    <row r="11468" spans="8:8" x14ac:dyDescent="0.2">
      <c r="H11468" s="130" t="s">
        <v>12290</v>
      </c>
    </row>
    <row r="11469" spans="8:8" x14ac:dyDescent="0.2">
      <c r="H11469" s="130" t="s">
        <v>12291</v>
      </c>
    </row>
    <row r="11470" spans="8:8" x14ac:dyDescent="0.2">
      <c r="H11470" s="130" t="s">
        <v>12292</v>
      </c>
    </row>
    <row r="11471" spans="8:8" x14ac:dyDescent="0.2">
      <c r="H11471" s="130" t="s">
        <v>12293</v>
      </c>
    </row>
    <row r="11472" spans="8:8" x14ac:dyDescent="0.2">
      <c r="H11472" s="130" t="s">
        <v>12294</v>
      </c>
    </row>
    <row r="11473" spans="8:8" x14ac:dyDescent="0.2">
      <c r="H11473" s="130" t="s">
        <v>12295</v>
      </c>
    </row>
    <row r="11474" spans="8:8" x14ac:dyDescent="0.2">
      <c r="H11474" s="130" t="s">
        <v>12296</v>
      </c>
    </row>
    <row r="11475" spans="8:8" x14ac:dyDescent="0.2">
      <c r="H11475" s="130" t="s">
        <v>12297</v>
      </c>
    </row>
    <row r="11476" spans="8:8" x14ac:dyDescent="0.2">
      <c r="H11476" s="130" t="s">
        <v>12298</v>
      </c>
    </row>
    <row r="11477" spans="8:8" x14ac:dyDescent="0.2">
      <c r="H11477" s="130" t="s">
        <v>12299</v>
      </c>
    </row>
    <row r="11478" spans="8:8" x14ac:dyDescent="0.2">
      <c r="H11478" s="130" t="s">
        <v>12300</v>
      </c>
    </row>
    <row r="11479" spans="8:8" x14ac:dyDescent="0.2">
      <c r="H11479" s="130" t="s">
        <v>12301</v>
      </c>
    </row>
    <row r="11480" spans="8:8" x14ac:dyDescent="0.2">
      <c r="H11480" s="130" t="s">
        <v>12302</v>
      </c>
    </row>
    <row r="11481" spans="8:8" x14ac:dyDescent="0.2">
      <c r="H11481" s="130" t="s">
        <v>12303</v>
      </c>
    </row>
    <row r="11482" spans="8:8" x14ac:dyDescent="0.2">
      <c r="H11482" s="130" t="s">
        <v>12304</v>
      </c>
    </row>
    <row r="11483" spans="8:8" x14ac:dyDescent="0.2">
      <c r="H11483" s="130" t="s">
        <v>12305</v>
      </c>
    </row>
    <row r="11484" spans="8:8" x14ac:dyDescent="0.2">
      <c r="H11484" s="130" t="s">
        <v>12306</v>
      </c>
    </row>
    <row r="11485" spans="8:8" x14ac:dyDescent="0.2">
      <c r="H11485" s="130" t="s">
        <v>12307</v>
      </c>
    </row>
    <row r="11486" spans="8:8" x14ac:dyDescent="0.2">
      <c r="H11486" s="130" t="s">
        <v>12308</v>
      </c>
    </row>
    <row r="11487" spans="8:8" x14ac:dyDescent="0.2">
      <c r="H11487" s="130" t="s">
        <v>12309</v>
      </c>
    </row>
    <row r="11488" spans="8:8" x14ac:dyDescent="0.2">
      <c r="H11488" s="130" t="s">
        <v>12310</v>
      </c>
    </row>
    <row r="11489" spans="8:8" x14ac:dyDescent="0.2">
      <c r="H11489" s="130" t="s">
        <v>12311</v>
      </c>
    </row>
    <row r="11490" spans="8:8" x14ac:dyDescent="0.2">
      <c r="H11490" s="130" t="s">
        <v>12312</v>
      </c>
    </row>
    <row r="11491" spans="8:8" x14ac:dyDescent="0.2">
      <c r="H11491" s="130" t="s">
        <v>12313</v>
      </c>
    </row>
    <row r="11492" spans="8:8" x14ac:dyDescent="0.2">
      <c r="H11492" s="130" t="s">
        <v>12314</v>
      </c>
    </row>
    <row r="11493" spans="8:8" x14ac:dyDescent="0.2">
      <c r="H11493" s="130" t="s">
        <v>12315</v>
      </c>
    </row>
    <row r="11494" spans="8:8" x14ac:dyDescent="0.2">
      <c r="H11494" s="130" t="s">
        <v>12316</v>
      </c>
    </row>
    <row r="11495" spans="8:8" x14ac:dyDescent="0.2">
      <c r="H11495" s="130" t="s">
        <v>12317</v>
      </c>
    </row>
    <row r="11496" spans="8:8" x14ac:dyDescent="0.2">
      <c r="H11496" s="130" t="s">
        <v>12318</v>
      </c>
    </row>
    <row r="11497" spans="8:8" x14ac:dyDescent="0.2">
      <c r="H11497" s="130" t="s">
        <v>12319</v>
      </c>
    </row>
    <row r="11498" spans="8:8" x14ac:dyDescent="0.2">
      <c r="H11498" s="130" t="s">
        <v>12320</v>
      </c>
    </row>
    <row r="11499" spans="8:8" x14ac:dyDescent="0.2">
      <c r="H11499" s="130" t="s">
        <v>12321</v>
      </c>
    </row>
    <row r="11500" spans="8:8" x14ac:dyDescent="0.2">
      <c r="H11500" s="130" t="s">
        <v>12322</v>
      </c>
    </row>
    <row r="11501" spans="8:8" x14ac:dyDescent="0.2">
      <c r="H11501" s="130" t="s">
        <v>12323</v>
      </c>
    </row>
    <row r="11502" spans="8:8" x14ac:dyDescent="0.2">
      <c r="H11502" s="130" t="s">
        <v>12324</v>
      </c>
    </row>
    <row r="11503" spans="8:8" x14ac:dyDescent="0.2">
      <c r="H11503" s="130" t="s">
        <v>12325</v>
      </c>
    </row>
    <row r="11504" spans="8:8" x14ac:dyDescent="0.2">
      <c r="H11504" s="130" t="s">
        <v>12326</v>
      </c>
    </row>
    <row r="11505" spans="8:8" x14ac:dyDescent="0.2">
      <c r="H11505" s="130" t="s">
        <v>12327</v>
      </c>
    </row>
    <row r="11506" spans="8:8" x14ac:dyDescent="0.2">
      <c r="H11506" s="130" t="s">
        <v>12328</v>
      </c>
    </row>
    <row r="11507" spans="8:8" x14ac:dyDescent="0.2">
      <c r="H11507" s="130" t="s">
        <v>12329</v>
      </c>
    </row>
    <row r="11508" spans="8:8" x14ac:dyDescent="0.2">
      <c r="H11508" s="130" t="s">
        <v>12330</v>
      </c>
    </row>
    <row r="11509" spans="8:8" x14ac:dyDescent="0.2">
      <c r="H11509" s="130" t="s">
        <v>12331</v>
      </c>
    </row>
    <row r="11510" spans="8:8" x14ac:dyDescent="0.2">
      <c r="H11510" s="130" t="s">
        <v>12332</v>
      </c>
    </row>
    <row r="11511" spans="8:8" x14ac:dyDescent="0.2">
      <c r="H11511" s="130" t="s">
        <v>12333</v>
      </c>
    </row>
    <row r="11512" spans="8:8" x14ac:dyDescent="0.2">
      <c r="H11512" s="130" t="s">
        <v>12334</v>
      </c>
    </row>
    <row r="11513" spans="8:8" x14ac:dyDescent="0.2">
      <c r="H11513" s="130" t="s">
        <v>12335</v>
      </c>
    </row>
    <row r="11514" spans="8:8" x14ac:dyDescent="0.2">
      <c r="H11514" s="130" t="s">
        <v>12336</v>
      </c>
    </row>
    <row r="11515" spans="8:8" x14ac:dyDescent="0.2">
      <c r="H11515" s="130" t="s">
        <v>12337</v>
      </c>
    </row>
    <row r="11516" spans="8:8" x14ac:dyDescent="0.2">
      <c r="H11516" s="130" t="s">
        <v>12338</v>
      </c>
    </row>
    <row r="11517" spans="8:8" x14ac:dyDescent="0.2">
      <c r="H11517" s="130" t="s">
        <v>12339</v>
      </c>
    </row>
    <row r="11518" spans="8:8" x14ac:dyDescent="0.2">
      <c r="H11518" s="130" t="s">
        <v>12340</v>
      </c>
    </row>
    <row r="11519" spans="8:8" x14ac:dyDescent="0.2">
      <c r="H11519" s="130" t="s">
        <v>12341</v>
      </c>
    </row>
    <row r="11520" spans="8:8" x14ac:dyDescent="0.2">
      <c r="H11520" s="130" t="s">
        <v>12342</v>
      </c>
    </row>
    <row r="11521" spans="8:8" x14ac:dyDescent="0.2">
      <c r="H11521" s="130" t="s">
        <v>12343</v>
      </c>
    </row>
    <row r="11522" spans="8:8" x14ac:dyDescent="0.2">
      <c r="H11522" s="130" t="s">
        <v>12344</v>
      </c>
    </row>
    <row r="11523" spans="8:8" x14ac:dyDescent="0.2">
      <c r="H11523" s="130" t="s">
        <v>12345</v>
      </c>
    </row>
    <row r="11524" spans="8:8" x14ac:dyDescent="0.2">
      <c r="H11524" s="130" t="s">
        <v>12346</v>
      </c>
    </row>
    <row r="11525" spans="8:8" x14ac:dyDescent="0.2">
      <c r="H11525" s="130" t="s">
        <v>12347</v>
      </c>
    </row>
    <row r="11526" spans="8:8" x14ac:dyDescent="0.2">
      <c r="H11526" s="130" t="s">
        <v>12348</v>
      </c>
    </row>
    <row r="11527" spans="8:8" x14ac:dyDescent="0.2">
      <c r="H11527" s="130" t="s">
        <v>12349</v>
      </c>
    </row>
    <row r="11528" spans="8:8" x14ac:dyDescent="0.2">
      <c r="H11528" s="130" t="s">
        <v>12350</v>
      </c>
    </row>
    <row r="11529" spans="8:8" x14ac:dyDescent="0.2">
      <c r="H11529" s="130" t="s">
        <v>12351</v>
      </c>
    </row>
    <row r="11530" spans="8:8" x14ac:dyDescent="0.2">
      <c r="H11530" s="130" t="s">
        <v>12352</v>
      </c>
    </row>
    <row r="11531" spans="8:8" x14ac:dyDescent="0.2">
      <c r="H11531" s="130" t="s">
        <v>12353</v>
      </c>
    </row>
    <row r="11532" spans="8:8" x14ac:dyDescent="0.2">
      <c r="H11532" s="130" t="s">
        <v>12354</v>
      </c>
    </row>
    <row r="11533" spans="8:8" x14ac:dyDescent="0.2">
      <c r="H11533" s="130" t="s">
        <v>12355</v>
      </c>
    </row>
    <row r="11534" spans="8:8" x14ac:dyDescent="0.2">
      <c r="H11534" s="130" t="s">
        <v>12356</v>
      </c>
    </row>
    <row r="11535" spans="8:8" x14ac:dyDescent="0.2">
      <c r="H11535" s="130" t="s">
        <v>12357</v>
      </c>
    </row>
    <row r="11536" spans="8:8" x14ac:dyDescent="0.2">
      <c r="H11536" s="130" t="s">
        <v>12358</v>
      </c>
    </row>
    <row r="11537" spans="8:8" x14ac:dyDescent="0.2">
      <c r="H11537" s="130" t="s">
        <v>12359</v>
      </c>
    </row>
    <row r="11538" spans="8:8" x14ac:dyDescent="0.2">
      <c r="H11538" s="130" t="s">
        <v>12360</v>
      </c>
    </row>
    <row r="11539" spans="8:8" x14ac:dyDescent="0.2">
      <c r="H11539" s="130" t="s">
        <v>12361</v>
      </c>
    </row>
    <row r="11540" spans="8:8" x14ac:dyDescent="0.2">
      <c r="H11540" s="130" t="s">
        <v>12362</v>
      </c>
    </row>
    <row r="11541" spans="8:8" x14ac:dyDescent="0.2">
      <c r="H11541" s="130" t="s">
        <v>12363</v>
      </c>
    </row>
    <row r="11542" spans="8:8" x14ac:dyDescent="0.2">
      <c r="H11542" s="130" t="s">
        <v>12364</v>
      </c>
    </row>
    <row r="11543" spans="8:8" x14ac:dyDescent="0.2">
      <c r="H11543" s="130" t="s">
        <v>12365</v>
      </c>
    </row>
    <row r="11544" spans="8:8" x14ac:dyDescent="0.2">
      <c r="H11544" s="130" t="s">
        <v>12366</v>
      </c>
    </row>
    <row r="11545" spans="8:8" x14ac:dyDescent="0.2">
      <c r="H11545" s="130" t="s">
        <v>12367</v>
      </c>
    </row>
    <row r="11546" spans="8:8" x14ac:dyDescent="0.2">
      <c r="H11546" s="130" t="s">
        <v>12368</v>
      </c>
    </row>
    <row r="11547" spans="8:8" x14ac:dyDescent="0.2">
      <c r="H11547" s="130" t="s">
        <v>12369</v>
      </c>
    </row>
    <row r="11548" spans="8:8" x14ac:dyDescent="0.2">
      <c r="H11548" s="130" t="s">
        <v>12370</v>
      </c>
    </row>
    <row r="11549" spans="8:8" x14ac:dyDescent="0.2">
      <c r="H11549" s="130" t="s">
        <v>12371</v>
      </c>
    </row>
    <row r="11550" spans="8:8" x14ac:dyDescent="0.2">
      <c r="H11550" s="130" t="s">
        <v>12372</v>
      </c>
    </row>
    <row r="11551" spans="8:8" x14ac:dyDescent="0.2">
      <c r="H11551" s="130" t="s">
        <v>12373</v>
      </c>
    </row>
    <row r="11552" spans="8:8" x14ac:dyDescent="0.2">
      <c r="H11552" s="130" t="s">
        <v>12374</v>
      </c>
    </row>
    <row r="11553" spans="8:8" x14ac:dyDescent="0.2">
      <c r="H11553" s="130" t="s">
        <v>12375</v>
      </c>
    </row>
    <row r="11554" spans="8:8" x14ac:dyDescent="0.2">
      <c r="H11554" s="130" t="s">
        <v>12376</v>
      </c>
    </row>
    <row r="11555" spans="8:8" x14ac:dyDescent="0.2">
      <c r="H11555" s="130" t="s">
        <v>12377</v>
      </c>
    </row>
    <row r="11556" spans="8:8" x14ac:dyDescent="0.2">
      <c r="H11556" s="130" t="s">
        <v>12378</v>
      </c>
    </row>
    <row r="11557" spans="8:8" x14ac:dyDescent="0.2">
      <c r="H11557" s="130" t="s">
        <v>12379</v>
      </c>
    </row>
    <row r="11558" spans="8:8" x14ac:dyDescent="0.2">
      <c r="H11558" s="130" t="s">
        <v>12380</v>
      </c>
    </row>
    <row r="11559" spans="8:8" x14ac:dyDescent="0.2">
      <c r="H11559" s="130" t="s">
        <v>12381</v>
      </c>
    </row>
    <row r="11560" spans="8:8" x14ac:dyDescent="0.2">
      <c r="H11560" s="130" t="s">
        <v>12382</v>
      </c>
    </row>
    <row r="11561" spans="8:8" x14ac:dyDescent="0.2">
      <c r="H11561" s="130" t="s">
        <v>12383</v>
      </c>
    </row>
    <row r="11562" spans="8:8" x14ac:dyDescent="0.2">
      <c r="H11562" s="130" t="s">
        <v>12384</v>
      </c>
    </row>
    <row r="11563" spans="8:8" x14ac:dyDescent="0.2">
      <c r="H11563" s="130" t="s">
        <v>12385</v>
      </c>
    </row>
    <row r="11564" spans="8:8" x14ac:dyDescent="0.2">
      <c r="H11564" s="130" t="s">
        <v>12386</v>
      </c>
    </row>
    <row r="11565" spans="8:8" x14ac:dyDescent="0.2">
      <c r="H11565" s="130" t="s">
        <v>12387</v>
      </c>
    </row>
    <row r="11566" spans="8:8" x14ac:dyDescent="0.2">
      <c r="H11566" s="130" t="s">
        <v>12388</v>
      </c>
    </row>
    <row r="11567" spans="8:8" x14ac:dyDescent="0.2">
      <c r="H11567" s="130" t="s">
        <v>12389</v>
      </c>
    </row>
    <row r="11568" spans="8:8" x14ac:dyDescent="0.2">
      <c r="H11568" s="130" t="s">
        <v>12390</v>
      </c>
    </row>
    <row r="11569" spans="8:8" x14ac:dyDescent="0.2">
      <c r="H11569" s="130" t="s">
        <v>12391</v>
      </c>
    </row>
    <row r="11570" spans="8:8" x14ac:dyDescent="0.2">
      <c r="H11570" s="130" t="s">
        <v>12392</v>
      </c>
    </row>
    <row r="11571" spans="8:8" x14ac:dyDescent="0.2">
      <c r="H11571" s="130" t="s">
        <v>12393</v>
      </c>
    </row>
    <row r="11572" spans="8:8" x14ac:dyDescent="0.2">
      <c r="H11572" s="130" t="s">
        <v>12394</v>
      </c>
    </row>
    <row r="11573" spans="8:8" x14ac:dyDescent="0.2">
      <c r="H11573" s="130" t="s">
        <v>12395</v>
      </c>
    </row>
    <row r="11574" spans="8:8" x14ac:dyDescent="0.2">
      <c r="H11574" s="130" t="s">
        <v>12396</v>
      </c>
    </row>
    <row r="11575" spans="8:8" x14ac:dyDescent="0.2">
      <c r="H11575" s="130" t="s">
        <v>12397</v>
      </c>
    </row>
    <row r="11576" spans="8:8" x14ac:dyDescent="0.2">
      <c r="H11576" s="130" t="s">
        <v>12398</v>
      </c>
    </row>
    <row r="11577" spans="8:8" x14ac:dyDescent="0.2">
      <c r="H11577" s="130" t="s">
        <v>12399</v>
      </c>
    </row>
    <row r="11578" spans="8:8" x14ac:dyDescent="0.2">
      <c r="H11578" s="130" t="s">
        <v>12400</v>
      </c>
    </row>
    <row r="11579" spans="8:8" x14ac:dyDescent="0.2">
      <c r="H11579" s="130" t="s">
        <v>12401</v>
      </c>
    </row>
    <row r="11580" spans="8:8" x14ac:dyDescent="0.2">
      <c r="H11580" s="130" t="s">
        <v>12402</v>
      </c>
    </row>
    <row r="11581" spans="8:8" x14ac:dyDescent="0.2">
      <c r="H11581" s="130" t="s">
        <v>12403</v>
      </c>
    </row>
    <row r="11582" spans="8:8" x14ac:dyDescent="0.2">
      <c r="H11582" s="130" t="s">
        <v>12404</v>
      </c>
    </row>
    <row r="11583" spans="8:8" x14ac:dyDescent="0.2">
      <c r="H11583" s="130" t="s">
        <v>12405</v>
      </c>
    </row>
    <row r="11584" spans="8:8" x14ac:dyDescent="0.2">
      <c r="H11584" s="130" t="s">
        <v>12406</v>
      </c>
    </row>
    <row r="11585" spans="8:8" x14ac:dyDescent="0.2">
      <c r="H11585" s="130" t="s">
        <v>12407</v>
      </c>
    </row>
    <row r="11586" spans="8:8" x14ac:dyDescent="0.2">
      <c r="H11586" s="130" t="s">
        <v>12408</v>
      </c>
    </row>
    <row r="11587" spans="8:8" x14ac:dyDescent="0.2">
      <c r="H11587" s="130" t="s">
        <v>12409</v>
      </c>
    </row>
    <row r="11588" spans="8:8" x14ac:dyDescent="0.2">
      <c r="H11588" s="130" t="s">
        <v>12410</v>
      </c>
    </row>
    <row r="11589" spans="8:8" x14ac:dyDescent="0.2">
      <c r="H11589" s="130" t="s">
        <v>12411</v>
      </c>
    </row>
    <row r="11590" spans="8:8" x14ac:dyDescent="0.2">
      <c r="H11590" s="130" t="s">
        <v>12412</v>
      </c>
    </row>
    <row r="11591" spans="8:8" x14ac:dyDescent="0.2">
      <c r="H11591" s="130" t="s">
        <v>12413</v>
      </c>
    </row>
    <row r="11592" spans="8:8" x14ac:dyDescent="0.2">
      <c r="H11592" s="130" t="s">
        <v>12414</v>
      </c>
    </row>
    <row r="11593" spans="8:8" x14ac:dyDescent="0.2">
      <c r="H11593" s="130" t="s">
        <v>12415</v>
      </c>
    </row>
    <row r="11594" spans="8:8" x14ac:dyDescent="0.2">
      <c r="H11594" s="130" t="s">
        <v>12416</v>
      </c>
    </row>
    <row r="11595" spans="8:8" x14ac:dyDescent="0.2">
      <c r="H11595" s="130" t="s">
        <v>12417</v>
      </c>
    </row>
    <row r="11596" spans="8:8" x14ac:dyDescent="0.2">
      <c r="H11596" s="130" t="s">
        <v>12418</v>
      </c>
    </row>
    <row r="11597" spans="8:8" x14ac:dyDescent="0.2">
      <c r="H11597" s="130" t="s">
        <v>12419</v>
      </c>
    </row>
    <row r="11598" spans="8:8" x14ac:dyDescent="0.2">
      <c r="H11598" s="130" t="s">
        <v>12420</v>
      </c>
    </row>
    <row r="11599" spans="8:8" x14ac:dyDescent="0.2">
      <c r="H11599" s="130" t="s">
        <v>12421</v>
      </c>
    </row>
    <row r="11600" spans="8:8" x14ac:dyDescent="0.2">
      <c r="H11600" s="130" t="s">
        <v>12422</v>
      </c>
    </row>
    <row r="11601" spans="8:8" x14ac:dyDescent="0.2">
      <c r="H11601" s="130" t="s">
        <v>12423</v>
      </c>
    </row>
    <row r="11602" spans="8:8" x14ac:dyDescent="0.2">
      <c r="H11602" s="130" t="s">
        <v>12424</v>
      </c>
    </row>
    <row r="11603" spans="8:8" x14ac:dyDescent="0.2">
      <c r="H11603" s="130" t="s">
        <v>12425</v>
      </c>
    </row>
    <row r="11604" spans="8:8" x14ac:dyDescent="0.2">
      <c r="H11604" s="130" t="s">
        <v>12426</v>
      </c>
    </row>
    <row r="11605" spans="8:8" x14ac:dyDescent="0.2">
      <c r="H11605" s="130" t="s">
        <v>12427</v>
      </c>
    </row>
    <row r="11606" spans="8:8" x14ac:dyDescent="0.2">
      <c r="H11606" s="130" t="s">
        <v>12428</v>
      </c>
    </row>
    <row r="11607" spans="8:8" x14ac:dyDescent="0.2">
      <c r="H11607" s="130" t="s">
        <v>12429</v>
      </c>
    </row>
    <row r="11608" spans="8:8" x14ac:dyDescent="0.2">
      <c r="H11608" s="130" t="s">
        <v>12430</v>
      </c>
    </row>
    <row r="11609" spans="8:8" x14ac:dyDescent="0.2">
      <c r="H11609" s="130" t="s">
        <v>12431</v>
      </c>
    </row>
    <row r="11610" spans="8:8" x14ac:dyDescent="0.2">
      <c r="H11610" s="130" t="s">
        <v>12432</v>
      </c>
    </row>
    <row r="11611" spans="8:8" x14ac:dyDescent="0.2">
      <c r="H11611" s="130" t="s">
        <v>12433</v>
      </c>
    </row>
    <row r="11612" spans="8:8" x14ac:dyDescent="0.2">
      <c r="H11612" s="130" t="s">
        <v>12434</v>
      </c>
    </row>
    <row r="11613" spans="8:8" x14ac:dyDescent="0.2">
      <c r="H11613" s="130" t="s">
        <v>12435</v>
      </c>
    </row>
    <row r="11614" spans="8:8" x14ac:dyDescent="0.2">
      <c r="H11614" s="130" t="s">
        <v>12436</v>
      </c>
    </row>
    <row r="11615" spans="8:8" x14ac:dyDescent="0.2">
      <c r="H11615" s="130" t="s">
        <v>12437</v>
      </c>
    </row>
    <row r="11616" spans="8:8" x14ac:dyDescent="0.2">
      <c r="H11616" s="130" t="s">
        <v>12438</v>
      </c>
    </row>
    <row r="11617" spans="8:8" x14ac:dyDescent="0.2">
      <c r="H11617" s="130" t="s">
        <v>12439</v>
      </c>
    </row>
    <row r="11618" spans="8:8" x14ac:dyDescent="0.2">
      <c r="H11618" s="130" t="s">
        <v>12440</v>
      </c>
    </row>
    <row r="11619" spans="8:8" x14ac:dyDescent="0.2">
      <c r="H11619" s="130" t="s">
        <v>12441</v>
      </c>
    </row>
    <row r="11620" spans="8:8" x14ac:dyDescent="0.2">
      <c r="H11620" s="130" t="s">
        <v>12442</v>
      </c>
    </row>
    <row r="11621" spans="8:8" x14ac:dyDescent="0.2">
      <c r="H11621" s="130" t="s">
        <v>12443</v>
      </c>
    </row>
    <row r="11622" spans="8:8" x14ac:dyDescent="0.2">
      <c r="H11622" s="130" t="s">
        <v>12444</v>
      </c>
    </row>
    <row r="11623" spans="8:8" x14ac:dyDescent="0.2">
      <c r="H11623" s="130" t="s">
        <v>12445</v>
      </c>
    </row>
    <row r="11624" spans="8:8" x14ac:dyDescent="0.2">
      <c r="H11624" s="130" t="s">
        <v>12446</v>
      </c>
    </row>
    <row r="11625" spans="8:8" x14ac:dyDescent="0.2">
      <c r="H11625" s="130" t="s">
        <v>12447</v>
      </c>
    </row>
    <row r="11626" spans="8:8" x14ac:dyDescent="0.2">
      <c r="H11626" s="130" t="s">
        <v>12448</v>
      </c>
    </row>
    <row r="11627" spans="8:8" x14ac:dyDescent="0.2">
      <c r="H11627" s="130" t="s">
        <v>12449</v>
      </c>
    </row>
    <row r="11628" spans="8:8" x14ac:dyDescent="0.2">
      <c r="H11628" s="130" t="s">
        <v>12450</v>
      </c>
    </row>
    <row r="11629" spans="8:8" x14ac:dyDescent="0.2">
      <c r="H11629" s="130" t="s">
        <v>12451</v>
      </c>
    </row>
    <row r="11630" spans="8:8" x14ac:dyDescent="0.2">
      <c r="H11630" s="130" t="s">
        <v>12452</v>
      </c>
    </row>
    <row r="11631" spans="8:8" x14ac:dyDescent="0.2">
      <c r="H11631" s="130" t="s">
        <v>12453</v>
      </c>
    </row>
    <row r="11632" spans="8:8" x14ac:dyDescent="0.2">
      <c r="H11632" s="130" t="s">
        <v>12454</v>
      </c>
    </row>
    <row r="11633" spans="8:8" x14ac:dyDescent="0.2">
      <c r="H11633" s="130" t="s">
        <v>12455</v>
      </c>
    </row>
    <row r="11634" spans="8:8" x14ac:dyDescent="0.2">
      <c r="H11634" s="130" t="s">
        <v>12456</v>
      </c>
    </row>
    <row r="11635" spans="8:8" x14ac:dyDescent="0.2">
      <c r="H11635" s="130" t="s">
        <v>12457</v>
      </c>
    </row>
    <row r="11636" spans="8:8" x14ac:dyDescent="0.2">
      <c r="H11636" s="130" t="s">
        <v>12458</v>
      </c>
    </row>
    <row r="11637" spans="8:8" x14ac:dyDescent="0.2">
      <c r="H11637" s="130" t="s">
        <v>12459</v>
      </c>
    </row>
    <row r="11638" spans="8:8" x14ac:dyDescent="0.2">
      <c r="H11638" s="130" t="s">
        <v>12460</v>
      </c>
    </row>
    <row r="11639" spans="8:8" x14ac:dyDescent="0.2">
      <c r="H11639" s="130" t="s">
        <v>12461</v>
      </c>
    </row>
    <row r="11640" spans="8:8" x14ac:dyDescent="0.2">
      <c r="H11640" s="130" t="s">
        <v>12462</v>
      </c>
    </row>
    <row r="11641" spans="8:8" x14ac:dyDescent="0.2">
      <c r="H11641" s="130" t="s">
        <v>12463</v>
      </c>
    </row>
    <row r="11642" spans="8:8" x14ac:dyDescent="0.2">
      <c r="H11642" s="130" t="s">
        <v>12464</v>
      </c>
    </row>
    <row r="11643" spans="8:8" x14ac:dyDescent="0.2">
      <c r="H11643" s="130" t="s">
        <v>12465</v>
      </c>
    </row>
    <row r="11644" spans="8:8" x14ac:dyDescent="0.2">
      <c r="H11644" s="130" t="s">
        <v>12466</v>
      </c>
    </row>
    <row r="11645" spans="8:8" x14ac:dyDescent="0.2">
      <c r="H11645" s="130" t="s">
        <v>12467</v>
      </c>
    </row>
    <row r="11646" spans="8:8" x14ac:dyDescent="0.2">
      <c r="H11646" s="130" t="s">
        <v>12468</v>
      </c>
    </row>
    <row r="11647" spans="8:8" x14ac:dyDescent="0.2">
      <c r="H11647" s="130" t="s">
        <v>12469</v>
      </c>
    </row>
    <row r="11648" spans="8:8" x14ac:dyDescent="0.2">
      <c r="H11648" s="130" t="s">
        <v>12470</v>
      </c>
    </row>
    <row r="11649" spans="8:8" x14ac:dyDescent="0.2">
      <c r="H11649" s="130" t="s">
        <v>12471</v>
      </c>
    </row>
    <row r="11650" spans="8:8" x14ac:dyDescent="0.2">
      <c r="H11650" s="130" t="s">
        <v>12472</v>
      </c>
    </row>
    <row r="11651" spans="8:8" x14ac:dyDescent="0.2">
      <c r="H11651" s="130" t="s">
        <v>12473</v>
      </c>
    </row>
    <row r="11652" spans="8:8" x14ac:dyDescent="0.2">
      <c r="H11652" s="130" t="s">
        <v>12474</v>
      </c>
    </row>
    <row r="11653" spans="8:8" x14ac:dyDescent="0.2">
      <c r="H11653" s="130" t="s">
        <v>12475</v>
      </c>
    </row>
    <row r="11654" spans="8:8" x14ac:dyDescent="0.2">
      <c r="H11654" s="130" t="s">
        <v>12476</v>
      </c>
    </row>
    <row r="11655" spans="8:8" x14ac:dyDescent="0.2">
      <c r="H11655" s="130" t="s">
        <v>12477</v>
      </c>
    </row>
    <row r="11656" spans="8:8" x14ac:dyDescent="0.2">
      <c r="H11656" s="130" t="s">
        <v>12478</v>
      </c>
    </row>
    <row r="11657" spans="8:8" x14ac:dyDescent="0.2">
      <c r="H11657" s="130" t="s">
        <v>12479</v>
      </c>
    </row>
    <row r="11658" spans="8:8" x14ac:dyDescent="0.2">
      <c r="H11658" s="130" t="s">
        <v>12480</v>
      </c>
    </row>
    <row r="11659" spans="8:8" x14ac:dyDescent="0.2">
      <c r="H11659" s="130" t="s">
        <v>12481</v>
      </c>
    </row>
    <row r="11660" spans="8:8" x14ac:dyDescent="0.2">
      <c r="H11660" s="130" t="s">
        <v>12482</v>
      </c>
    </row>
    <row r="11661" spans="8:8" x14ac:dyDescent="0.2">
      <c r="H11661" s="130" t="s">
        <v>12483</v>
      </c>
    </row>
    <row r="11662" spans="8:8" x14ac:dyDescent="0.2">
      <c r="H11662" s="130" t="s">
        <v>12484</v>
      </c>
    </row>
    <row r="11663" spans="8:8" x14ac:dyDescent="0.2">
      <c r="H11663" s="130" t="s">
        <v>12485</v>
      </c>
    </row>
    <row r="11664" spans="8:8" x14ac:dyDescent="0.2">
      <c r="H11664" s="130" t="s">
        <v>12486</v>
      </c>
    </row>
    <row r="11665" spans="8:8" x14ac:dyDescent="0.2">
      <c r="H11665" s="130" t="s">
        <v>12487</v>
      </c>
    </row>
    <row r="11666" spans="8:8" x14ac:dyDescent="0.2">
      <c r="H11666" s="130" t="s">
        <v>12488</v>
      </c>
    </row>
    <row r="11667" spans="8:8" x14ac:dyDescent="0.2">
      <c r="H11667" s="130" t="s">
        <v>12489</v>
      </c>
    </row>
    <row r="11668" spans="8:8" x14ac:dyDescent="0.2">
      <c r="H11668" s="130" t="s">
        <v>12490</v>
      </c>
    </row>
    <row r="11669" spans="8:8" x14ac:dyDescent="0.2">
      <c r="H11669" s="130" t="s">
        <v>12491</v>
      </c>
    </row>
    <row r="11670" spans="8:8" x14ac:dyDescent="0.2">
      <c r="H11670" s="130" t="s">
        <v>12492</v>
      </c>
    </row>
    <row r="11671" spans="8:8" x14ac:dyDescent="0.2">
      <c r="H11671" s="130" t="s">
        <v>12493</v>
      </c>
    </row>
    <row r="11672" spans="8:8" x14ac:dyDescent="0.2">
      <c r="H11672" s="130" t="s">
        <v>12494</v>
      </c>
    </row>
    <row r="11673" spans="8:8" x14ac:dyDescent="0.2">
      <c r="H11673" s="130" t="s">
        <v>12495</v>
      </c>
    </row>
    <row r="11674" spans="8:8" x14ac:dyDescent="0.2">
      <c r="H11674" s="130" t="s">
        <v>12496</v>
      </c>
    </row>
    <row r="11675" spans="8:8" x14ac:dyDescent="0.2">
      <c r="H11675" s="130" t="s">
        <v>12497</v>
      </c>
    </row>
    <row r="11676" spans="8:8" x14ac:dyDescent="0.2">
      <c r="H11676" s="130" t="s">
        <v>12498</v>
      </c>
    </row>
    <row r="11677" spans="8:8" x14ac:dyDescent="0.2">
      <c r="H11677" s="130" t="s">
        <v>12499</v>
      </c>
    </row>
    <row r="11678" spans="8:8" x14ac:dyDescent="0.2">
      <c r="H11678" s="130" t="s">
        <v>12500</v>
      </c>
    </row>
    <row r="11679" spans="8:8" x14ac:dyDescent="0.2">
      <c r="H11679" s="130" t="s">
        <v>12501</v>
      </c>
    </row>
    <row r="11680" spans="8:8" x14ac:dyDescent="0.2">
      <c r="H11680" s="130" t="s">
        <v>12502</v>
      </c>
    </row>
    <row r="11681" spans="8:8" x14ac:dyDescent="0.2">
      <c r="H11681" s="130" t="s">
        <v>12503</v>
      </c>
    </row>
    <row r="11682" spans="8:8" x14ac:dyDescent="0.2">
      <c r="H11682" s="130" t="s">
        <v>12504</v>
      </c>
    </row>
    <row r="11683" spans="8:8" x14ac:dyDescent="0.2">
      <c r="H11683" s="130" t="s">
        <v>12505</v>
      </c>
    </row>
    <row r="11684" spans="8:8" x14ac:dyDescent="0.2">
      <c r="H11684" s="130" t="s">
        <v>12506</v>
      </c>
    </row>
    <row r="11685" spans="8:8" x14ac:dyDescent="0.2">
      <c r="H11685" s="130" t="s">
        <v>12507</v>
      </c>
    </row>
    <row r="11686" spans="8:8" x14ac:dyDescent="0.2">
      <c r="H11686" s="130" t="s">
        <v>12508</v>
      </c>
    </row>
    <row r="11687" spans="8:8" x14ac:dyDescent="0.2">
      <c r="H11687" s="130" t="s">
        <v>12509</v>
      </c>
    </row>
    <row r="11688" spans="8:8" x14ac:dyDescent="0.2">
      <c r="H11688" s="130" t="s">
        <v>12510</v>
      </c>
    </row>
    <row r="11689" spans="8:8" x14ac:dyDescent="0.2">
      <c r="H11689" s="130" t="s">
        <v>12511</v>
      </c>
    </row>
    <row r="11690" spans="8:8" x14ac:dyDescent="0.2">
      <c r="H11690" s="130" t="s">
        <v>12512</v>
      </c>
    </row>
    <row r="11691" spans="8:8" x14ac:dyDescent="0.2">
      <c r="H11691" s="130" t="s">
        <v>12513</v>
      </c>
    </row>
    <row r="11692" spans="8:8" x14ac:dyDescent="0.2">
      <c r="H11692" s="130" t="s">
        <v>12514</v>
      </c>
    </row>
    <row r="11693" spans="8:8" x14ac:dyDescent="0.2">
      <c r="H11693" s="130" t="s">
        <v>12515</v>
      </c>
    </row>
    <row r="11694" spans="8:8" x14ac:dyDescent="0.2">
      <c r="H11694" s="130" t="s">
        <v>12516</v>
      </c>
    </row>
    <row r="11695" spans="8:8" x14ac:dyDescent="0.2">
      <c r="H11695" s="130" t="s">
        <v>12517</v>
      </c>
    </row>
    <row r="11696" spans="8:8" x14ac:dyDescent="0.2">
      <c r="H11696" s="130" t="s">
        <v>12518</v>
      </c>
    </row>
    <row r="11697" spans="8:8" x14ac:dyDescent="0.2">
      <c r="H11697" s="130" t="s">
        <v>12519</v>
      </c>
    </row>
    <row r="11698" spans="8:8" x14ac:dyDescent="0.2">
      <c r="H11698" s="130" t="s">
        <v>12520</v>
      </c>
    </row>
    <row r="11699" spans="8:8" x14ac:dyDescent="0.2">
      <c r="H11699" s="130" t="s">
        <v>12521</v>
      </c>
    </row>
    <row r="11700" spans="8:8" x14ac:dyDescent="0.2">
      <c r="H11700" s="130" t="s">
        <v>12522</v>
      </c>
    </row>
    <row r="11701" spans="8:8" x14ac:dyDescent="0.2">
      <c r="H11701" s="130" t="s">
        <v>12523</v>
      </c>
    </row>
    <row r="11702" spans="8:8" x14ac:dyDescent="0.2">
      <c r="H11702" s="130" t="s">
        <v>12524</v>
      </c>
    </row>
    <row r="11703" spans="8:8" x14ac:dyDescent="0.2">
      <c r="H11703" s="130" t="s">
        <v>12525</v>
      </c>
    </row>
    <row r="11704" spans="8:8" x14ac:dyDescent="0.2">
      <c r="H11704" s="130" t="s">
        <v>12526</v>
      </c>
    </row>
    <row r="11705" spans="8:8" x14ac:dyDescent="0.2">
      <c r="H11705" s="130" t="s">
        <v>12527</v>
      </c>
    </row>
    <row r="11706" spans="8:8" x14ac:dyDescent="0.2">
      <c r="H11706" s="130" t="s">
        <v>12528</v>
      </c>
    </row>
    <row r="11707" spans="8:8" x14ac:dyDescent="0.2">
      <c r="H11707" s="130" t="s">
        <v>12529</v>
      </c>
    </row>
    <row r="11708" spans="8:8" x14ac:dyDescent="0.2">
      <c r="H11708" s="130" t="s">
        <v>12530</v>
      </c>
    </row>
    <row r="11709" spans="8:8" x14ac:dyDescent="0.2">
      <c r="H11709" s="130" t="s">
        <v>12531</v>
      </c>
    </row>
    <row r="11710" spans="8:8" x14ac:dyDescent="0.2">
      <c r="H11710" s="130" t="s">
        <v>12532</v>
      </c>
    </row>
    <row r="11711" spans="8:8" x14ac:dyDescent="0.2">
      <c r="H11711" s="130" t="s">
        <v>12533</v>
      </c>
    </row>
    <row r="11712" spans="8:8" x14ac:dyDescent="0.2">
      <c r="H11712" s="130" t="s">
        <v>12534</v>
      </c>
    </row>
    <row r="11713" spans="8:8" x14ac:dyDescent="0.2">
      <c r="H11713" s="130" t="s">
        <v>12535</v>
      </c>
    </row>
    <row r="11714" spans="8:8" x14ac:dyDescent="0.2">
      <c r="H11714" s="130" t="s">
        <v>12536</v>
      </c>
    </row>
    <row r="11715" spans="8:8" x14ac:dyDescent="0.2">
      <c r="H11715" s="130" t="s">
        <v>12537</v>
      </c>
    </row>
    <row r="11716" spans="8:8" x14ac:dyDescent="0.2">
      <c r="H11716" s="130" t="s">
        <v>12538</v>
      </c>
    </row>
    <row r="11717" spans="8:8" x14ac:dyDescent="0.2">
      <c r="H11717" s="130" t="s">
        <v>12539</v>
      </c>
    </row>
    <row r="11718" spans="8:8" x14ac:dyDescent="0.2">
      <c r="H11718" s="130" t="s">
        <v>12540</v>
      </c>
    </row>
    <row r="11719" spans="8:8" x14ac:dyDescent="0.2">
      <c r="H11719" s="130" t="s">
        <v>12541</v>
      </c>
    </row>
    <row r="11720" spans="8:8" x14ac:dyDescent="0.2">
      <c r="H11720" s="130" t="s">
        <v>12542</v>
      </c>
    </row>
    <row r="11721" spans="8:8" x14ac:dyDescent="0.2">
      <c r="H11721" s="130" t="s">
        <v>12543</v>
      </c>
    </row>
    <row r="11722" spans="8:8" x14ac:dyDescent="0.2">
      <c r="H11722" s="130" t="s">
        <v>12544</v>
      </c>
    </row>
    <row r="11723" spans="8:8" x14ac:dyDescent="0.2">
      <c r="H11723" s="130" t="s">
        <v>12545</v>
      </c>
    </row>
    <row r="11724" spans="8:8" x14ac:dyDescent="0.2">
      <c r="H11724" s="130" t="s">
        <v>12546</v>
      </c>
    </row>
    <row r="11725" spans="8:8" x14ac:dyDescent="0.2">
      <c r="H11725" s="130" t="s">
        <v>12547</v>
      </c>
    </row>
    <row r="11726" spans="8:8" x14ac:dyDescent="0.2">
      <c r="H11726" s="130" t="s">
        <v>12548</v>
      </c>
    </row>
    <row r="11727" spans="8:8" x14ac:dyDescent="0.2">
      <c r="H11727" s="130" t="s">
        <v>12549</v>
      </c>
    </row>
    <row r="11728" spans="8:8" x14ac:dyDescent="0.2">
      <c r="H11728" s="130" t="s">
        <v>12550</v>
      </c>
    </row>
    <row r="11729" spans="8:8" x14ac:dyDescent="0.2">
      <c r="H11729" s="130" t="s">
        <v>12551</v>
      </c>
    </row>
    <row r="11730" spans="8:8" x14ac:dyDescent="0.2">
      <c r="H11730" s="130" t="s">
        <v>12552</v>
      </c>
    </row>
    <row r="11731" spans="8:8" x14ac:dyDescent="0.2">
      <c r="H11731" s="130" t="s">
        <v>12553</v>
      </c>
    </row>
    <row r="11732" spans="8:8" x14ac:dyDescent="0.2">
      <c r="H11732" s="130" t="s">
        <v>12554</v>
      </c>
    </row>
    <row r="11733" spans="8:8" x14ac:dyDescent="0.2">
      <c r="H11733" s="130" t="s">
        <v>12555</v>
      </c>
    </row>
    <row r="11734" spans="8:8" x14ac:dyDescent="0.2">
      <c r="H11734" s="130" t="s">
        <v>12556</v>
      </c>
    </row>
    <row r="11735" spans="8:8" x14ac:dyDescent="0.2">
      <c r="H11735" s="130" t="s">
        <v>12557</v>
      </c>
    </row>
    <row r="11736" spans="8:8" x14ac:dyDescent="0.2">
      <c r="H11736" s="130" t="s">
        <v>12558</v>
      </c>
    </row>
    <row r="11737" spans="8:8" x14ac:dyDescent="0.2">
      <c r="H11737" s="130" t="s">
        <v>12559</v>
      </c>
    </row>
    <row r="11738" spans="8:8" x14ac:dyDescent="0.2">
      <c r="H11738" s="130" t="s">
        <v>12560</v>
      </c>
    </row>
    <row r="11739" spans="8:8" x14ac:dyDescent="0.2">
      <c r="H11739" s="130" t="s">
        <v>12561</v>
      </c>
    </row>
    <row r="11740" spans="8:8" x14ac:dyDescent="0.2">
      <c r="H11740" s="130" t="s">
        <v>12562</v>
      </c>
    </row>
    <row r="11741" spans="8:8" x14ac:dyDescent="0.2">
      <c r="H11741" s="130" t="s">
        <v>12563</v>
      </c>
    </row>
    <row r="11742" spans="8:8" x14ac:dyDescent="0.2">
      <c r="H11742" s="130" t="s">
        <v>12564</v>
      </c>
    </row>
    <row r="11743" spans="8:8" x14ac:dyDescent="0.2">
      <c r="H11743" s="130" t="s">
        <v>12565</v>
      </c>
    </row>
    <row r="11744" spans="8:8" x14ac:dyDescent="0.2">
      <c r="H11744" s="130" t="s">
        <v>12566</v>
      </c>
    </row>
    <row r="11745" spans="8:8" x14ac:dyDescent="0.2">
      <c r="H11745" s="130" t="s">
        <v>12567</v>
      </c>
    </row>
    <row r="11746" spans="8:8" x14ac:dyDescent="0.2">
      <c r="H11746" s="130" t="s">
        <v>12568</v>
      </c>
    </row>
    <row r="11747" spans="8:8" x14ac:dyDescent="0.2">
      <c r="H11747" s="130" t="s">
        <v>12569</v>
      </c>
    </row>
    <row r="11748" spans="8:8" x14ac:dyDescent="0.2">
      <c r="H11748" s="130" t="s">
        <v>12570</v>
      </c>
    </row>
    <row r="11749" spans="8:8" x14ac:dyDescent="0.2">
      <c r="H11749" s="130" t="s">
        <v>12571</v>
      </c>
    </row>
    <row r="11750" spans="8:8" x14ac:dyDescent="0.2">
      <c r="H11750" s="130" t="s">
        <v>12572</v>
      </c>
    </row>
    <row r="11751" spans="8:8" x14ac:dyDescent="0.2">
      <c r="H11751" s="130" t="s">
        <v>12573</v>
      </c>
    </row>
    <row r="11752" spans="8:8" x14ac:dyDescent="0.2">
      <c r="H11752" s="130" t="s">
        <v>12574</v>
      </c>
    </row>
    <row r="11753" spans="8:8" x14ac:dyDescent="0.2">
      <c r="H11753" s="130" t="s">
        <v>12575</v>
      </c>
    </row>
    <row r="11754" spans="8:8" x14ac:dyDescent="0.2">
      <c r="H11754" s="130" t="s">
        <v>12576</v>
      </c>
    </row>
    <row r="11755" spans="8:8" x14ac:dyDescent="0.2">
      <c r="H11755" s="130" t="s">
        <v>12577</v>
      </c>
    </row>
    <row r="11756" spans="8:8" x14ac:dyDescent="0.2">
      <c r="H11756" s="130" t="s">
        <v>12578</v>
      </c>
    </row>
    <row r="11757" spans="8:8" x14ac:dyDescent="0.2">
      <c r="H11757" s="130" t="s">
        <v>12579</v>
      </c>
    </row>
    <row r="11758" spans="8:8" x14ac:dyDescent="0.2">
      <c r="H11758" s="130" t="s">
        <v>12580</v>
      </c>
    </row>
    <row r="11759" spans="8:8" x14ac:dyDescent="0.2">
      <c r="H11759" s="130" t="s">
        <v>12581</v>
      </c>
    </row>
    <row r="11760" spans="8:8" x14ac:dyDescent="0.2">
      <c r="H11760" s="130" t="s">
        <v>12582</v>
      </c>
    </row>
    <row r="11761" spans="8:8" x14ac:dyDescent="0.2">
      <c r="H11761" s="130" t="s">
        <v>12583</v>
      </c>
    </row>
    <row r="11762" spans="8:8" x14ac:dyDescent="0.2">
      <c r="H11762" s="130" t="s">
        <v>12584</v>
      </c>
    </row>
    <row r="11763" spans="8:8" x14ac:dyDescent="0.2">
      <c r="H11763" s="130" t="s">
        <v>12585</v>
      </c>
    </row>
    <row r="11764" spans="8:8" x14ac:dyDescent="0.2">
      <c r="H11764" s="130" t="s">
        <v>12586</v>
      </c>
    </row>
    <row r="11765" spans="8:8" x14ac:dyDescent="0.2">
      <c r="H11765" s="130" t="s">
        <v>12587</v>
      </c>
    </row>
    <row r="11766" spans="8:8" x14ac:dyDescent="0.2">
      <c r="H11766" s="130" t="s">
        <v>12588</v>
      </c>
    </row>
    <row r="11767" spans="8:8" x14ac:dyDescent="0.2">
      <c r="H11767" s="130" t="s">
        <v>12589</v>
      </c>
    </row>
    <row r="11768" spans="8:8" x14ac:dyDescent="0.2">
      <c r="H11768" s="130" t="s">
        <v>12590</v>
      </c>
    </row>
    <row r="11769" spans="8:8" x14ac:dyDescent="0.2">
      <c r="H11769" s="130" t="s">
        <v>12591</v>
      </c>
    </row>
    <row r="11770" spans="8:8" x14ac:dyDescent="0.2">
      <c r="H11770" s="130" t="s">
        <v>12592</v>
      </c>
    </row>
    <row r="11771" spans="8:8" x14ac:dyDescent="0.2">
      <c r="H11771" s="130" t="s">
        <v>12593</v>
      </c>
    </row>
    <row r="11772" spans="8:8" x14ac:dyDescent="0.2">
      <c r="H11772" s="130" t="s">
        <v>12594</v>
      </c>
    </row>
    <row r="11773" spans="8:8" x14ac:dyDescent="0.2">
      <c r="H11773" s="130" t="s">
        <v>12595</v>
      </c>
    </row>
    <row r="11774" spans="8:8" x14ac:dyDescent="0.2">
      <c r="H11774" s="130" t="s">
        <v>12596</v>
      </c>
    </row>
    <row r="11775" spans="8:8" x14ac:dyDescent="0.2">
      <c r="H11775" s="130" t="s">
        <v>12597</v>
      </c>
    </row>
    <row r="11776" spans="8:8" x14ac:dyDescent="0.2">
      <c r="H11776" s="130" t="s">
        <v>12598</v>
      </c>
    </row>
    <row r="11777" spans="8:8" x14ac:dyDescent="0.2">
      <c r="H11777" s="130" t="s">
        <v>12599</v>
      </c>
    </row>
    <row r="11778" spans="8:8" x14ac:dyDescent="0.2">
      <c r="H11778" s="130" t="s">
        <v>12600</v>
      </c>
    </row>
    <row r="11779" spans="8:8" x14ac:dyDescent="0.2">
      <c r="H11779" s="130" t="s">
        <v>12601</v>
      </c>
    </row>
    <row r="11780" spans="8:8" x14ac:dyDescent="0.2">
      <c r="H11780" s="130" t="s">
        <v>12602</v>
      </c>
    </row>
    <row r="11781" spans="8:8" x14ac:dyDescent="0.2">
      <c r="H11781" s="130" t="s">
        <v>12603</v>
      </c>
    </row>
    <row r="11782" spans="8:8" x14ac:dyDescent="0.2">
      <c r="H11782" s="130" t="s">
        <v>12604</v>
      </c>
    </row>
    <row r="11783" spans="8:8" x14ac:dyDescent="0.2">
      <c r="H11783" s="130" t="s">
        <v>12605</v>
      </c>
    </row>
    <row r="11784" spans="8:8" x14ac:dyDescent="0.2">
      <c r="H11784" s="130" t="s">
        <v>12606</v>
      </c>
    </row>
    <row r="11785" spans="8:8" x14ac:dyDescent="0.2">
      <c r="H11785" s="130" t="s">
        <v>12607</v>
      </c>
    </row>
    <row r="11786" spans="8:8" x14ac:dyDescent="0.2">
      <c r="H11786" s="130" t="s">
        <v>12608</v>
      </c>
    </row>
    <row r="11787" spans="8:8" x14ac:dyDescent="0.2">
      <c r="H11787" s="130" t="s">
        <v>12609</v>
      </c>
    </row>
    <row r="11788" spans="8:8" x14ac:dyDescent="0.2">
      <c r="H11788" s="130" t="s">
        <v>12610</v>
      </c>
    </row>
    <row r="11789" spans="8:8" x14ac:dyDescent="0.2">
      <c r="H11789" s="130" t="s">
        <v>12611</v>
      </c>
    </row>
    <row r="11790" spans="8:8" x14ac:dyDescent="0.2">
      <c r="H11790" s="130" t="s">
        <v>12612</v>
      </c>
    </row>
    <row r="11791" spans="8:8" x14ac:dyDescent="0.2">
      <c r="H11791" s="130" t="s">
        <v>12613</v>
      </c>
    </row>
    <row r="11792" spans="8:8" x14ac:dyDescent="0.2">
      <c r="H11792" s="130" t="s">
        <v>12614</v>
      </c>
    </row>
    <row r="11793" spans="8:8" x14ac:dyDescent="0.2">
      <c r="H11793" s="130" t="s">
        <v>12615</v>
      </c>
    </row>
    <row r="11794" spans="8:8" x14ac:dyDescent="0.2">
      <c r="H11794" s="130" t="s">
        <v>12616</v>
      </c>
    </row>
    <row r="11795" spans="8:8" x14ac:dyDescent="0.2">
      <c r="H11795" s="130" t="s">
        <v>12617</v>
      </c>
    </row>
    <row r="11796" spans="8:8" x14ac:dyDescent="0.2">
      <c r="H11796" s="130" t="s">
        <v>12618</v>
      </c>
    </row>
    <row r="11797" spans="8:8" x14ac:dyDescent="0.2">
      <c r="H11797" s="130" t="s">
        <v>12619</v>
      </c>
    </row>
    <row r="11798" spans="8:8" x14ac:dyDescent="0.2">
      <c r="H11798" s="130" t="s">
        <v>12620</v>
      </c>
    </row>
    <row r="11799" spans="8:8" x14ac:dyDescent="0.2">
      <c r="H11799" s="130" t="s">
        <v>12621</v>
      </c>
    </row>
    <row r="11800" spans="8:8" x14ac:dyDescent="0.2">
      <c r="H11800" s="130" t="s">
        <v>12622</v>
      </c>
    </row>
    <row r="11801" spans="8:8" x14ac:dyDescent="0.2">
      <c r="H11801" s="130" t="s">
        <v>12623</v>
      </c>
    </row>
    <row r="11802" spans="8:8" x14ac:dyDescent="0.2">
      <c r="H11802" s="130" t="s">
        <v>12624</v>
      </c>
    </row>
    <row r="11803" spans="8:8" x14ac:dyDescent="0.2">
      <c r="H11803" s="130" t="s">
        <v>12625</v>
      </c>
    </row>
    <row r="11804" spans="8:8" x14ac:dyDescent="0.2">
      <c r="H11804" s="130" t="s">
        <v>12626</v>
      </c>
    </row>
    <row r="11805" spans="8:8" x14ac:dyDescent="0.2">
      <c r="H11805" s="130" t="s">
        <v>12627</v>
      </c>
    </row>
    <row r="11806" spans="8:8" x14ac:dyDescent="0.2">
      <c r="H11806" s="130" t="s">
        <v>12628</v>
      </c>
    </row>
    <row r="11807" spans="8:8" x14ac:dyDescent="0.2">
      <c r="H11807" s="130" t="s">
        <v>12629</v>
      </c>
    </row>
    <row r="11808" spans="8:8" x14ac:dyDescent="0.2">
      <c r="H11808" s="130" t="s">
        <v>12630</v>
      </c>
    </row>
    <row r="11809" spans="8:8" x14ac:dyDescent="0.2">
      <c r="H11809" s="130" t="s">
        <v>12631</v>
      </c>
    </row>
    <row r="11810" spans="8:8" x14ac:dyDescent="0.2">
      <c r="H11810" s="130" t="s">
        <v>12632</v>
      </c>
    </row>
    <row r="11811" spans="8:8" x14ac:dyDescent="0.2">
      <c r="H11811" s="130" t="s">
        <v>12633</v>
      </c>
    </row>
    <row r="11812" spans="8:8" x14ac:dyDescent="0.2">
      <c r="H11812" s="130" t="s">
        <v>12634</v>
      </c>
    </row>
    <row r="11813" spans="8:8" x14ac:dyDescent="0.2">
      <c r="H11813" s="130" t="s">
        <v>12635</v>
      </c>
    </row>
    <row r="11814" spans="8:8" x14ac:dyDescent="0.2">
      <c r="H11814" s="130" t="s">
        <v>12636</v>
      </c>
    </row>
    <row r="11815" spans="8:8" x14ac:dyDescent="0.2">
      <c r="H11815" s="130" t="s">
        <v>12637</v>
      </c>
    </row>
    <row r="11816" spans="8:8" x14ac:dyDescent="0.2">
      <c r="H11816" s="130" t="s">
        <v>12638</v>
      </c>
    </row>
    <row r="11817" spans="8:8" x14ac:dyDescent="0.2">
      <c r="H11817" s="130" t="s">
        <v>12639</v>
      </c>
    </row>
    <row r="11818" spans="8:8" x14ac:dyDescent="0.2">
      <c r="H11818" s="130" t="s">
        <v>12640</v>
      </c>
    </row>
    <row r="11819" spans="8:8" x14ac:dyDescent="0.2">
      <c r="H11819" s="130" t="s">
        <v>12641</v>
      </c>
    </row>
    <row r="11820" spans="8:8" x14ac:dyDescent="0.2">
      <c r="H11820" s="130" t="s">
        <v>12642</v>
      </c>
    </row>
    <row r="11821" spans="8:8" x14ac:dyDescent="0.2">
      <c r="H11821" s="130" t="s">
        <v>12643</v>
      </c>
    </row>
    <row r="11822" spans="8:8" x14ac:dyDescent="0.2">
      <c r="H11822" s="130" t="s">
        <v>12644</v>
      </c>
    </row>
    <row r="11823" spans="8:8" x14ac:dyDescent="0.2">
      <c r="H11823" s="130" t="s">
        <v>12645</v>
      </c>
    </row>
    <row r="11824" spans="8:8" x14ac:dyDescent="0.2">
      <c r="H11824" s="130" t="s">
        <v>12646</v>
      </c>
    </row>
    <row r="11825" spans="8:8" x14ac:dyDescent="0.2">
      <c r="H11825" s="130" t="s">
        <v>12647</v>
      </c>
    </row>
    <row r="11826" spans="8:8" x14ac:dyDescent="0.2">
      <c r="H11826" s="130" t="s">
        <v>12648</v>
      </c>
    </row>
    <row r="11827" spans="8:8" x14ac:dyDescent="0.2">
      <c r="H11827" s="130" t="s">
        <v>12649</v>
      </c>
    </row>
    <row r="11828" spans="8:8" x14ac:dyDescent="0.2">
      <c r="H11828" s="130" t="s">
        <v>12650</v>
      </c>
    </row>
    <row r="11829" spans="8:8" x14ac:dyDescent="0.2">
      <c r="H11829" s="130" t="s">
        <v>12651</v>
      </c>
    </row>
    <row r="11830" spans="8:8" x14ac:dyDescent="0.2">
      <c r="H11830" s="130" t="s">
        <v>12652</v>
      </c>
    </row>
    <row r="11831" spans="8:8" x14ac:dyDescent="0.2">
      <c r="H11831" s="130" t="s">
        <v>12653</v>
      </c>
    </row>
    <row r="11832" spans="8:8" x14ac:dyDescent="0.2">
      <c r="H11832" s="130" t="s">
        <v>12654</v>
      </c>
    </row>
    <row r="11833" spans="8:8" x14ac:dyDescent="0.2">
      <c r="H11833" s="130" t="s">
        <v>12655</v>
      </c>
    </row>
    <row r="11834" spans="8:8" x14ac:dyDescent="0.2">
      <c r="H11834" s="130" t="s">
        <v>12656</v>
      </c>
    </row>
    <row r="11835" spans="8:8" x14ac:dyDescent="0.2">
      <c r="H11835" s="130" t="s">
        <v>12657</v>
      </c>
    </row>
    <row r="11836" spans="8:8" x14ac:dyDescent="0.2">
      <c r="H11836" s="130" t="s">
        <v>12658</v>
      </c>
    </row>
    <row r="11837" spans="8:8" x14ac:dyDescent="0.2">
      <c r="H11837" s="130" t="s">
        <v>12659</v>
      </c>
    </row>
    <row r="11838" spans="8:8" x14ac:dyDescent="0.2">
      <c r="H11838" s="130" t="s">
        <v>12660</v>
      </c>
    </row>
    <row r="11839" spans="8:8" x14ac:dyDescent="0.2">
      <c r="H11839" s="130" t="s">
        <v>12661</v>
      </c>
    </row>
    <row r="11840" spans="8:8" x14ac:dyDescent="0.2">
      <c r="H11840" s="130" t="s">
        <v>12662</v>
      </c>
    </row>
    <row r="11841" spans="8:8" x14ac:dyDescent="0.2">
      <c r="H11841" s="130" t="s">
        <v>12663</v>
      </c>
    </row>
    <row r="11842" spans="8:8" x14ac:dyDescent="0.2">
      <c r="H11842" s="130" t="s">
        <v>12664</v>
      </c>
    </row>
    <row r="11843" spans="8:8" x14ac:dyDescent="0.2">
      <c r="H11843" s="130" t="s">
        <v>12665</v>
      </c>
    </row>
    <row r="11844" spans="8:8" x14ac:dyDescent="0.2">
      <c r="H11844" s="130" t="s">
        <v>12666</v>
      </c>
    </row>
    <row r="11845" spans="8:8" x14ac:dyDescent="0.2">
      <c r="H11845" s="130" t="s">
        <v>12667</v>
      </c>
    </row>
    <row r="11846" spans="8:8" x14ac:dyDescent="0.2">
      <c r="H11846" s="130" t="s">
        <v>12668</v>
      </c>
    </row>
    <row r="11847" spans="8:8" x14ac:dyDescent="0.2">
      <c r="H11847" s="130" t="s">
        <v>12669</v>
      </c>
    </row>
    <row r="11848" spans="8:8" x14ac:dyDescent="0.2">
      <c r="H11848" s="130" t="s">
        <v>12670</v>
      </c>
    </row>
    <row r="11849" spans="8:8" x14ac:dyDescent="0.2">
      <c r="H11849" s="130" t="s">
        <v>12671</v>
      </c>
    </row>
    <row r="11850" spans="8:8" x14ac:dyDescent="0.2">
      <c r="H11850" s="130" t="s">
        <v>12672</v>
      </c>
    </row>
    <row r="11851" spans="8:8" x14ac:dyDescent="0.2">
      <c r="H11851" s="130" t="s">
        <v>12673</v>
      </c>
    </row>
    <row r="11852" spans="8:8" x14ac:dyDescent="0.2">
      <c r="H11852" s="130" t="s">
        <v>12674</v>
      </c>
    </row>
    <row r="11853" spans="8:8" x14ac:dyDescent="0.2">
      <c r="H11853" s="130" t="s">
        <v>12675</v>
      </c>
    </row>
    <row r="11854" spans="8:8" x14ac:dyDescent="0.2">
      <c r="H11854" s="130" t="s">
        <v>12676</v>
      </c>
    </row>
    <row r="11855" spans="8:8" x14ac:dyDescent="0.2">
      <c r="H11855" s="130" t="s">
        <v>12677</v>
      </c>
    </row>
    <row r="11856" spans="8:8" x14ac:dyDescent="0.2">
      <c r="H11856" s="130" t="s">
        <v>12678</v>
      </c>
    </row>
    <row r="11857" spans="8:8" x14ac:dyDescent="0.2">
      <c r="H11857" s="130" t="s">
        <v>12679</v>
      </c>
    </row>
    <row r="11858" spans="8:8" x14ac:dyDescent="0.2">
      <c r="H11858" s="130" t="s">
        <v>12680</v>
      </c>
    </row>
    <row r="11859" spans="8:8" x14ac:dyDescent="0.2">
      <c r="H11859" s="130" t="s">
        <v>12681</v>
      </c>
    </row>
    <row r="11860" spans="8:8" x14ac:dyDescent="0.2">
      <c r="H11860" s="130" t="s">
        <v>12682</v>
      </c>
    </row>
    <row r="11861" spans="8:8" x14ac:dyDescent="0.2">
      <c r="H11861" s="130" t="s">
        <v>12683</v>
      </c>
    </row>
    <row r="11862" spans="8:8" x14ac:dyDescent="0.2">
      <c r="H11862" s="130" t="s">
        <v>12684</v>
      </c>
    </row>
    <row r="11863" spans="8:8" x14ac:dyDescent="0.2">
      <c r="H11863" s="130" t="s">
        <v>12685</v>
      </c>
    </row>
    <row r="11864" spans="8:8" x14ac:dyDescent="0.2">
      <c r="H11864" s="130" t="s">
        <v>12686</v>
      </c>
    </row>
    <row r="11865" spans="8:8" x14ac:dyDescent="0.2">
      <c r="H11865" s="130" t="s">
        <v>12687</v>
      </c>
    </row>
    <row r="11866" spans="8:8" x14ac:dyDescent="0.2">
      <c r="H11866" s="130" t="s">
        <v>12688</v>
      </c>
    </row>
    <row r="11867" spans="8:8" x14ac:dyDescent="0.2">
      <c r="H11867" s="130" t="s">
        <v>12689</v>
      </c>
    </row>
    <row r="11868" spans="8:8" x14ac:dyDescent="0.2">
      <c r="H11868" s="130" t="s">
        <v>12690</v>
      </c>
    </row>
    <row r="11869" spans="8:8" x14ac:dyDescent="0.2">
      <c r="H11869" s="130" t="s">
        <v>12691</v>
      </c>
    </row>
    <row r="11870" spans="8:8" x14ac:dyDescent="0.2">
      <c r="H11870" s="130" t="s">
        <v>12692</v>
      </c>
    </row>
    <row r="11871" spans="8:8" x14ac:dyDescent="0.2">
      <c r="H11871" s="130" t="s">
        <v>12693</v>
      </c>
    </row>
    <row r="11872" spans="8:8" x14ac:dyDescent="0.2">
      <c r="H11872" s="130" t="s">
        <v>12694</v>
      </c>
    </row>
    <row r="11873" spans="8:8" x14ac:dyDescent="0.2">
      <c r="H11873" s="130" t="s">
        <v>12695</v>
      </c>
    </row>
    <row r="11874" spans="8:8" x14ac:dyDescent="0.2">
      <c r="H11874" s="130" t="s">
        <v>12696</v>
      </c>
    </row>
    <row r="11875" spans="8:8" x14ac:dyDescent="0.2">
      <c r="H11875" s="130" t="s">
        <v>12697</v>
      </c>
    </row>
    <row r="11876" spans="8:8" x14ac:dyDescent="0.2">
      <c r="H11876" s="130" t="s">
        <v>12698</v>
      </c>
    </row>
    <row r="11877" spans="8:8" x14ac:dyDescent="0.2">
      <c r="H11877" s="130" t="s">
        <v>12699</v>
      </c>
    </row>
    <row r="11878" spans="8:8" x14ac:dyDescent="0.2">
      <c r="H11878" s="130" t="s">
        <v>12700</v>
      </c>
    </row>
    <row r="11879" spans="8:8" x14ac:dyDescent="0.2">
      <c r="H11879" s="130" t="s">
        <v>12701</v>
      </c>
    </row>
    <row r="11880" spans="8:8" x14ac:dyDescent="0.2">
      <c r="H11880" s="130" t="s">
        <v>12702</v>
      </c>
    </row>
    <row r="11881" spans="8:8" x14ac:dyDescent="0.2">
      <c r="H11881" s="130" t="s">
        <v>12703</v>
      </c>
    </row>
    <row r="11882" spans="8:8" x14ac:dyDescent="0.2">
      <c r="H11882" s="130" t="s">
        <v>12704</v>
      </c>
    </row>
    <row r="11883" spans="8:8" x14ac:dyDescent="0.2">
      <c r="H11883" s="130" t="s">
        <v>12705</v>
      </c>
    </row>
    <row r="11884" spans="8:8" x14ac:dyDescent="0.2">
      <c r="H11884" s="130" t="s">
        <v>12706</v>
      </c>
    </row>
    <row r="11885" spans="8:8" x14ac:dyDescent="0.2">
      <c r="H11885" s="130" t="s">
        <v>12707</v>
      </c>
    </row>
    <row r="11886" spans="8:8" x14ac:dyDescent="0.2">
      <c r="H11886" s="130" t="s">
        <v>12708</v>
      </c>
    </row>
    <row r="11887" spans="8:8" x14ac:dyDescent="0.2">
      <c r="H11887" s="130" t="s">
        <v>12709</v>
      </c>
    </row>
    <row r="11888" spans="8:8" x14ac:dyDescent="0.2">
      <c r="H11888" s="130" t="s">
        <v>12710</v>
      </c>
    </row>
    <row r="11889" spans="8:8" x14ac:dyDescent="0.2">
      <c r="H11889" s="130" t="s">
        <v>12711</v>
      </c>
    </row>
    <row r="11890" spans="8:8" x14ac:dyDescent="0.2">
      <c r="H11890" s="130" t="s">
        <v>12712</v>
      </c>
    </row>
    <row r="11891" spans="8:8" x14ac:dyDescent="0.2">
      <c r="H11891" s="130" t="s">
        <v>12713</v>
      </c>
    </row>
    <row r="11892" spans="8:8" x14ac:dyDescent="0.2">
      <c r="H11892" s="130" t="s">
        <v>12714</v>
      </c>
    </row>
    <row r="11893" spans="8:8" x14ac:dyDescent="0.2">
      <c r="H11893" s="130" t="s">
        <v>12715</v>
      </c>
    </row>
    <row r="11894" spans="8:8" x14ac:dyDescent="0.2">
      <c r="H11894" s="130" t="s">
        <v>12716</v>
      </c>
    </row>
    <row r="11895" spans="8:8" x14ac:dyDescent="0.2">
      <c r="H11895" s="130" t="s">
        <v>12717</v>
      </c>
    </row>
    <row r="11896" spans="8:8" x14ac:dyDescent="0.2">
      <c r="H11896" s="130" t="s">
        <v>12718</v>
      </c>
    </row>
    <row r="11897" spans="8:8" x14ac:dyDescent="0.2">
      <c r="H11897" s="130" t="s">
        <v>12719</v>
      </c>
    </row>
    <row r="11898" spans="8:8" x14ac:dyDescent="0.2">
      <c r="H11898" s="130" t="s">
        <v>12720</v>
      </c>
    </row>
    <row r="11899" spans="8:8" x14ac:dyDescent="0.2">
      <c r="H11899" s="130" t="s">
        <v>12721</v>
      </c>
    </row>
    <row r="11900" spans="8:8" x14ac:dyDescent="0.2">
      <c r="H11900" s="130" t="s">
        <v>12722</v>
      </c>
    </row>
    <row r="11901" spans="8:8" x14ac:dyDescent="0.2">
      <c r="H11901" s="130" t="s">
        <v>12723</v>
      </c>
    </row>
    <row r="11902" spans="8:8" x14ac:dyDescent="0.2">
      <c r="H11902" s="130" t="s">
        <v>12724</v>
      </c>
    </row>
    <row r="11903" spans="8:8" x14ac:dyDescent="0.2">
      <c r="H11903" s="130" t="s">
        <v>12725</v>
      </c>
    </row>
    <row r="11904" spans="8:8" x14ac:dyDescent="0.2">
      <c r="H11904" s="130" t="s">
        <v>12726</v>
      </c>
    </row>
    <row r="11905" spans="8:8" x14ac:dyDescent="0.2">
      <c r="H11905" s="130" t="s">
        <v>12727</v>
      </c>
    </row>
    <row r="11906" spans="8:8" x14ac:dyDescent="0.2">
      <c r="H11906" s="130" t="s">
        <v>12728</v>
      </c>
    </row>
    <row r="11907" spans="8:8" x14ac:dyDescent="0.2">
      <c r="H11907" s="130" t="s">
        <v>12729</v>
      </c>
    </row>
    <row r="11908" spans="8:8" x14ac:dyDescent="0.2">
      <c r="H11908" s="130" t="s">
        <v>12730</v>
      </c>
    </row>
    <row r="11909" spans="8:8" x14ac:dyDescent="0.2">
      <c r="H11909" s="130" t="s">
        <v>12731</v>
      </c>
    </row>
    <row r="11910" spans="8:8" x14ac:dyDescent="0.2">
      <c r="H11910" s="130" t="s">
        <v>12732</v>
      </c>
    </row>
    <row r="11911" spans="8:8" x14ac:dyDescent="0.2">
      <c r="H11911" s="130" t="s">
        <v>12733</v>
      </c>
    </row>
    <row r="11912" spans="8:8" x14ac:dyDescent="0.2">
      <c r="H11912" s="130" t="s">
        <v>12734</v>
      </c>
    </row>
    <row r="11913" spans="8:8" x14ac:dyDescent="0.2">
      <c r="H11913" s="130" t="s">
        <v>12735</v>
      </c>
    </row>
    <row r="11914" spans="8:8" x14ac:dyDescent="0.2">
      <c r="H11914" s="130" t="s">
        <v>12736</v>
      </c>
    </row>
    <row r="11915" spans="8:8" x14ac:dyDescent="0.2">
      <c r="H11915" s="130" t="s">
        <v>12737</v>
      </c>
    </row>
    <row r="11916" spans="8:8" x14ac:dyDescent="0.2">
      <c r="H11916" s="130" t="s">
        <v>12738</v>
      </c>
    </row>
    <row r="11917" spans="8:8" x14ac:dyDescent="0.2">
      <c r="H11917" s="130" t="s">
        <v>12739</v>
      </c>
    </row>
    <row r="11918" spans="8:8" x14ac:dyDescent="0.2">
      <c r="H11918" s="130" t="s">
        <v>12740</v>
      </c>
    </row>
    <row r="11919" spans="8:8" x14ac:dyDescent="0.2">
      <c r="H11919" s="130" t="s">
        <v>12741</v>
      </c>
    </row>
    <row r="11920" spans="8:8" x14ac:dyDescent="0.2">
      <c r="H11920" s="130" t="s">
        <v>12742</v>
      </c>
    </row>
    <row r="11921" spans="8:8" x14ac:dyDescent="0.2">
      <c r="H11921" s="130" t="s">
        <v>12743</v>
      </c>
    </row>
    <row r="11922" spans="8:8" x14ac:dyDescent="0.2">
      <c r="H11922" s="130" t="s">
        <v>12744</v>
      </c>
    </row>
    <row r="11923" spans="8:8" x14ac:dyDescent="0.2">
      <c r="H11923" s="130" t="s">
        <v>12745</v>
      </c>
    </row>
    <row r="11924" spans="8:8" x14ac:dyDescent="0.2">
      <c r="H11924" s="130" t="s">
        <v>12746</v>
      </c>
    </row>
    <row r="11925" spans="8:8" x14ac:dyDescent="0.2">
      <c r="H11925" s="130" t="s">
        <v>12747</v>
      </c>
    </row>
    <row r="11926" spans="8:8" x14ac:dyDescent="0.2">
      <c r="H11926" s="130" t="s">
        <v>12748</v>
      </c>
    </row>
    <row r="11927" spans="8:8" x14ac:dyDescent="0.2">
      <c r="H11927" s="130" t="s">
        <v>12749</v>
      </c>
    </row>
    <row r="11928" spans="8:8" x14ac:dyDescent="0.2">
      <c r="H11928" s="130" t="s">
        <v>12750</v>
      </c>
    </row>
    <row r="11929" spans="8:8" x14ac:dyDescent="0.2">
      <c r="H11929" s="130" t="s">
        <v>12751</v>
      </c>
    </row>
    <row r="11930" spans="8:8" x14ac:dyDescent="0.2">
      <c r="H11930" s="130" t="s">
        <v>12752</v>
      </c>
    </row>
    <row r="11931" spans="8:8" x14ac:dyDescent="0.2">
      <c r="H11931" s="130" t="s">
        <v>12753</v>
      </c>
    </row>
    <row r="11932" spans="8:8" x14ac:dyDescent="0.2">
      <c r="H11932" s="130" t="s">
        <v>12754</v>
      </c>
    </row>
    <row r="11933" spans="8:8" x14ac:dyDescent="0.2">
      <c r="H11933" s="130" t="s">
        <v>12755</v>
      </c>
    </row>
    <row r="11934" spans="8:8" x14ac:dyDescent="0.2">
      <c r="H11934" s="130" t="s">
        <v>12756</v>
      </c>
    </row>
    <row r="11935" spans="8:8" x14ac:dyDescent="0.2">
      <c r="H11935" s="130" t="s">
        <v>12757</v>
      </c>
    </row>
    <row r="11936" spans="8:8" x14ac:dyDescent="0.2">
      <c r="H11936" s="130" t="s">
        <v>12758</v>
      </c>
    </row>
    <row r="11937" spans="8:8" x14ac:dyDescent="0.2">
      <c r="H11937" s="130" t="s">
        <v>12759</v>
      </c>
    </row>
    <row r="11938" spans="8:8" x14ac:dyDescent="0.2">
      <c r="H11938" s="130" t="s">
        <v>12760</v>
      </c>
    </row>
    <row r="11939" spans="8:8" x14ac:dyDescent="0.2">
      <c r="H11939" s="130" t="s">
        <v>12761</v>
      </c>
    </row>
    <row r="11940" spans="8:8" x14ac:dyDescent="0.2">
      <c r="H11940" s="130" t="s">
        <v>12762</v>
      </c>
    </row>
    <row r="11941" spans="8:8" x14ac:dyDescent="0.2">
      <c r="H11941" s="130" t="s">
        <v>12763</v>
      </c>
    </row>
    <row r="11942" spans="8:8" x14ac:dyDescent="0.2">
      <c r="H11942" s="130" t="s">
        <v>12764</v>
      </c>
    </row>
    <row r="11943" spans="8:8" x14ac:dyDescent="0.2">
      <c r="H11943" s="130" t="s">
        <v>12765</v>
      </c>
    </row>
    <row r="11944" spans="8:8" x14ac:dyDescent="0.2">
      <c r="H11944" s="130" t="s">
        <v>12766</v>
      </c>
    </row>
    <row r="11945" spans="8:8" x14ac:dyDescent="0.2">
      <c r="H11945" s="130" t="s">
        <v>12767</v>
      </c>
    </row>
    <row r="11946" spans="8:8" x14ac:dyDescent="0.2">
      <c r="H11946" s="130" t="s">
        <v>12768</v>
      </c>
    </row>
    <row r="11947" spans="8:8" x14ac:dyDescent="0.2">
      <c r="H11947" s="130" t="s">
        <v>12769</v>
      </c>
    </row>
    <row r="11948" spans="8:8" x14ac:dyDescent="0.2">
      <c r="H11948" s="130" t="s">
        <v>12770</v>
      </c>
    </row>
    <row r="11949" spans="8:8" x14ac:dyDescent="0.2">
      <c r="H11949" s="130" t="s">
        <v>12771</v>
      </c>
    </row>
    <row r="11950" spans="8:8" x14ac:dyDescent="0.2">
      <c r="H11950" s="130" t="s">
        <v>12772</v>
      </c>
    </row>
    <row r="11951" spans="8:8" x14ac:dyDescent="0.2">
      <c r="H11951" s="130" t="s">
        <v>12773</v>
      </c>
    </row>
    <row r="11952" spans="8:8" x14ac:dyDescent="0.2">
      <c r="H11952" s="130" t="s">
        <v>12774</v>
      </c>
    </row>
    <row r="11953" spans="8:8" x14ac:dyDescent="0.2">
      <c r="H11953" s="130" t="s">
        <v>12775</v>
      </c>
    </row>
    <row r="11954" spans="8:8" x14ac:dyDescent="0.2">
      <c r="H11954" s="130" t="s">
        <v>12776</v>
      </c>
    </row>
    <row r="11955" spans="8:8" x14ac:dyDescent="0.2">
      <c r="H11955" s="130" t="s">
        <v>12777</v>
      </c>
    </row>
    <row r="11956" spans="8:8" x14ac:dyDescent="0.2">
      <c r="H11956" s="130" t="s">
        <v>12778</v>
      </c>
    </row>
    <row r="11957" spans="8:8" x14ac:dyDescent="0.2">
      <c r="H11957" s="130" t="s">
        <v>12779</v>
      </c>
    </row>
    <row r="11958" spans="8:8" x14ac:dyDescent="0.2">
      <c r="H11958" s="130" t="s">
        <v>12780</v>
      </c>
    </row>
    <row r="11959" spans="8:8" x14ac:dyDescent="0.2">
      <c r="H11959" s="130" t="s">
        <v>12781</v>
      </c>
    </row>
    <row r="11960" spans="8:8" x14ac:dyDescent="0.2">
      <c r="H11960" s="130" t="s">
        <v>12782</v>
      </c>
    </row>
    <row r="11961" spans="8:8" x14ac:dyDescent="0.2">
      <c r="H11961" s="130" t="s">
        <v>12783</v>
      </c>
    </row>
    <row r="11962" spans="8:8" x14ac:dyDescent="0.2">
      <c r="H11962" s="130" t="s">
        <v>12784</v>
      </c>
    </row>
    <row r="11963" spans="8:8" x14ac:dyDescent="0.2">
      <c r="H11963" s="130" t="s">
        <v>12785</v>
      </c>
    </row>
    <row r="11964" spans="8:8" x14ac:dyDescent="0.2">
      <c r="H11964" s="130" t="s">
        <v>12786</v>
      </c>
    </row>
    <row r="11965" spans="8:8" x14ac:dyDescent="0.2">
      <c r="H11965" s="130" t="s">
        <v>12787</v>
      </c>
    </row>
    <row r="11966" spans="8:8" x14ac:dyDescent="0.2">
      <c r="H11966" s="130" t="s">
        <v>12788</v>
      </c>
    </row>
    <row r="11967" spans="8:8" x14ac:dyDescent="0.2">
      <c r="H11967" s="130" t="s">
        <v>12789</v>
      </c>
    </row>
    <row r="11968" spans="8:8" x14ac:dyDescent="0.2">
      <c r="H11968" s="130" t="s">
        <v>12790</v>
      </c>
    </row>
    <row r="11969" spans="8:8" x14ac:dyDescent="0.2">
      <c r="H11969" s="130" t="s">
        <v>12791</v>
      </c>
    </row>
    <row r="11970" spans="8:8" x14ac:dyDescent="0.2">
      <c r="H11970" s="130" t="s">
        <v>12792</v>
      </c>
    </row>
    <row r="11971" spans="8:8" x14ac:dyDescent="0.2">
      <c r="H11971" s="130" t="s">
        <v>12793</v>
      </c>
    </row>
    <row r="11972" spans="8:8" x14ac:dyDescent="0.2">
      <c r="H11972" s="130" t="s">
        <v>12794</v>
      </c>
    </row>
    <row r="11973" spans="8:8" x14ac:dyDescent="0.2">
      <c r="H11973" s="130" t="s">
        <v>12795</v>
      </c>
    </row>
    <row r="11974" spans="8:8" x14ac:dyDescent="0.2">
      <c r="H11974" s="130" t="s">
        <v>12796</v>
      </c>
    </row>
    <row r="11975" spans="8:8" x14ac:dyDescent="0.2">
      <c r="H11975" s="130" t="s">
        <v>12797</v>
      </c>
    </row>
    <row r="11976" spans="8:8" x14ac:dyDescent="0.2">
      <c r="H11976" s="130" t="s">
        <v>12798</v>
      </c>
    </row>
    <row r="11977" spans="8:8" x14ac:dyDescent="0.2">
      <c r="H11977" s="130" t="s">
        <v>12799</v>
      </c>
    </row>
    <row r="11978" spans="8:8" x14ac:dyDescent="0.2">
      <c r="H11978" s="130" t="s">
        <v>12800</v>
      </c>
    </row>
    <row r="11979" spans="8:8" x14ac:dyDescent="0.2">
      <c r="H11979" s="130" t="s">
        <v>12801</v>
      </c>
    </row>
    <row r="11980" spans="8:8" x14ac:dyDescent="0.2">
      <c r="H11980" s="130" t="s">
        <v>12802</v>
      </c>
    </row>
    <row r="11981" spans="8:8" x14ac:dyDescent="0.2">
      <c r="H11981" s="130" t="s">
        <v>12803</v>
      </c>
    </row>
    <row r="11982" spans="8:8" x14ac:dyDescent="0.2">
      <c r="H11982" s="130" t="s">
        <v>12804</v>
      </c>
    </row>
    <row r="11983" spans="8:8" x14ac:dyDescent="0.2">
      <c r="H11983" s="130" t="s">
        <v>12805</v>
      </c>
    </row>
    <row r="11984" spans="8:8" x14ac:dyDescent="0.2">
      <c r="H11984" s="130" t="s">
        <v>12806</v>
      </c>
    </row>
    <row r="11985" spans="8:8" x14ac:dyDescent="0.2">
      <c r="H11985" s="130" t="s">
        <v>12807</v>
      </c>
    </row>
    <row r="11986" spans="8:8" x14ac:dyDescent="0.2">
      <c r="H11986" s="130" t="s">
        <v>12808</v>
      </c>
    </row>
    <row r="11987" spans="8:8" x14ac:dyDescent="0.2">
      <c r="H11987" s="130" t="s">
        <v>12809</v>
      </c>
    </row>
    <row r="11988" spans="8:8" x14ac:dyDescent="0.2">
      <c r="H11988" s="130" t="s">
        <v>12810</v>
      </c>
    </row>
    <row r="11989" spans="8:8" x14ac:dyDescent="0.2">
      <c r="H11989" s="130" t="s">
        <v>12811</v>
      </c>
    </row>
    <row r="11990" spans="8:8" x14ac:dyDescent="0.2">
      <c r="H11990" s="130" t="s">
        <v>12812</v>
      </c>
    </row>
    <row r="11991" spans="8:8" x14ac:dyDescent="0.2">
      <c r="H11991" s="130" t="s">
        <v>12813</v>
      </c>
    </row>
    <row r="11992" spans="8:8" x14ac:dyDescent="0.2">
      <c r="H11992" s="130" t="s">
        <v>12814</v>
      </c>
    </row>
    <row r="11993" spans="8:8" x14ac:dyDescent="0.2">
      <c r="H11993" s="130" t="s">
        <v>12815</v>
      </c>
    </row>
    <row r="11994" spans="8:8" x14ac:dyDescent="0.2">
      <c r="H11994" s="130" t="s">
        <v>12816</v>
      </c>
    </row>
    <row r="11995" spans="8:8" x14ac:dyDescent="0.2">
      <c r="H11995" s="130" t="s">
        <v>12817</v>
      </c>
    </row>
    <row r="11996" spans="8:8" x14ac:dyDescent="0.2">
      <c r="H11996" s="130" t="s">
        <v>12818</v>
      </c>
    </row>
    <row r="11997" spans="8:8" x14ac:dyDescent="0.2">
      <c r="H11997" s="130" t="s">
        <v>12819</v>
      </c>
    </row>
    <row r="11998" spans="8:8" x14ac:dyDescent="0.2">
      <c r="H11998" s="130" t="s">
        <v>12820</v>
      </c>
    </row>
    <row r="11999" spans="8:8" x14ac:dyDescent="0.2">
      <c r="H11999" s="130" t="s">
        <v>12821</v>
      </c>
    </row>
    <row r="12000" spans="8:8" x14ac:dyDescent="0.2">
      <c r="H12000" s="130" t="s">
        <v>12822</v>
      </c>
    </row>
    <row r="12001" spans="8:8" x14ac:dyDescent="0.2">
      <c r="H12001" s="130" t="s">
        <v>12823</v>
      </c>
    </row>
    <row r="12002" spans="8:8" x14ac:dyDescent="0.2">
      <c r="H12002" s="130" t="s">
        <v>12824</v>
      </c>
    </row>
    <row r="12003" spans="8:8" x14ac:dyDescent="0.2">
      <c r="H12003" s="130" t="s">
        <v>12825</v>
      </c>
    </row>
    <row r="12004" spans="8:8" x14ac:dyDescent="0.2">
      <c r="H12004" s="130" t="s">
        <v>12826</v>
      </c>
    </row>
    <row r="12005" spans="8:8" x14ac:dyDescent="0.2">
      <c r="H12005" s="130" t="s">
        <v>12827</v>
      </c>
    </row>
    <row r="12006" spans="8:8" x14ac:dyDescent="0.2">
      <c r="H12006" s="130" t="s">
        <v>12828</v>
      </c>
    </row>
    <row r="12007" spans="8:8" x14ac:dyDescent="0.2">
      <c r="H12007" s="130" t="s">
        <v>12829</v>
      </c>
    </row>
    <row r="12008" spans="8:8" x14ac:dyDescent="0.2">
      <c r="H12008" s="130" t="s">
        <v>12830</v>
      </c>
    </row>
    <row r="12009" spans="8:8" x14ac:dyDescent="0.2">
      <c r="H12009" s="130" t="s">
        <v>12831</v>
      </c>
    </row>
    <row r="12010" spans="8:8" x14ac:dyDescent="0.2">
      <c r="H12010" s="130" t="s">
        <v>12832</v>
      </c>
    </row>
    <row r="12011" spans="8:8" x14ac:dyDescent="0.2">
      <c r="H12011" s="130" t="s">
        <v>12833</v>
      </c>
    </row>
    <row r="12012" spans="8:8" x14ac:dyDescent="0.2">
      <c r="H12012" s="130" t="s">
        <v>12834</v>
      </c>
    </row>
    <row r="12013" spans="8:8" x14ac:dyDescent="0.2">
      <c r="H12013" s="130" t="s">
        <v>12835</v>
      </c>
    </row>
    <row r="12014" spans="8:8" x14ac:dyDescent="0.2">
      <c r="H12014" s="130" t="s">
        <v>12836</v>
      </c>
    </row>
    <row r="12015" spans="8:8" x14ac:dyDescent="0.2">
      <c r="H12015" s="130" t="s">
        <v>12837</v>
      </c>
    </row>
    <row r="12016" spans="8:8" x14ac:dyDescent="0.2">
      <c r="H12016" s="130" t="s">
        <v>12838</v>
      </c>
    </row>
    <row r="12017" spans="8:8" x14ac:dyDescent="0.2">
      <c r="H12017" s="130" t="s">
        <v>12839</v>
      </c>
    </row>
    <row r="12018" spans="8:8" x14ac:dyDescent="0.2">
      <c r="H12018" s="130" t="s">
        <v>12840</v>
      </c>
    </row>
    <row r="12019" spans="8:8" x14ac:dyDescent="0.2">
      <c r="H12019" s="130" t="s">
        <v>12841</v>
      </c>
    </row>
    <row r="12020" spans="8:8" x14ac:dyDescent="0.2">
      <c r="H12020" s="130" t="s">
        <v>12842</v>
      </c>
    </row>
    <row r="12021" spans="8:8" x14ac:dyDescent="0.2">
      <c r="H12021" s="130" t="s">
        <v>12843</v>
      </c>
    </row>
    <row r="12022" spans="8:8" x14ac:dyDescent="0.2">
      <c r="H12022" s="130" t="s">
        <v>12844</v>
      </c>
    </row>
    <row r="12023" spans="8:8" x14ac:dyDescent="0.2">
      <c r="H12023" s="130" t="s">
        <v>12845</v>
      </c>
    </row>
    <row r="12024" spans="8:8" x14ac:dyDescent="0.2">
      <c r="H12024" s="130" t="s">
        <v>12846</v>
      </c>
    </row>
    <row r="12025" spans="8:8" x14ac:dyDescent="0.2">
      <c r="H12025" s="130" t="s">
        <v>12847</v>
      </c>
    </row>
    <row r="12026" spans="8:8" x14ac:dyDescent="0.2">
      <c r="H12026" s="130" t="s">
        <v>12848</v>
      </c>
    </row>
    <row r="12027" spans="8:8" x14ac:dyDescent="0.2">
      <c r="H12027" s="130" t="s">
        <v>12849</v>
      </c>
    </row>
    <row r="12028" spans="8:8" x14ac:dyDescent="0.2">
      <c r="H12028" s="130" t="s">
        <v>12850</v>
      </c>
    </row>
    <row r="12029" spans="8:8" x14ac:dyDescent="0.2">
      <c r="H12029" s="130" t="s">
        <v>12851</v>
      </c>
    </row>
    <row r="12030" spans="8:8" x14ac:dyDescent="0.2">
      <c r="H12030" s="130" t="s">
        <v>12852</v>
      </c>
    </row>
    <row r="12031" spans="8:8" x14ac:dyDescent="0.2">
      <c r="H12031" s="130" t="s">
        <v>12853</v>
      </c>
    </row>
    <row r="12032" spans="8:8" x14ac:dyDescent="0.2">
      <c r="H12032" s="130" t="s">
        <v>12854</v>
      </c>
    </row>
    <row r="12033" spans="8:8" x14ac:dyDescent="0.2">
      <c r="H12033" s="130" t="s">
        <v>12855</v>
      </c>
    </row>
    <row r="12034" spans="8:8" x14ac:dyDescent="0.2">
      <c r="H12034" s="130" t="s">
        <v>12856</v>
      </c>
    </row>
    <row r="12035" spans="8:8" x14ac:dyDescent="0.2">
      <c r="H12035" s="130" t="s">
        <v>12857</v>
      </c>
    </row>
    <row r="12036" spans="8:8" x14ac:dyDescent="0.2">
      <c r="H12036" s="130" t="s">
        <v>12858</v>
      </c>
    </row>
    <row r="12037" spans="8:8" x14ac:dyDescent="0.2">
      <c r="H12037" s="130" t="s">
        <v>12859</v>
      </c>
    </row>
    <row r="12038" spans="8:8" x14ac:dyDescent="0.2">
      <c r="H12038" s="130" t="s">
        <v>12860</v>
      </c>
    </row>
    <row r="12039" spans="8:8" x14ac:dyDescent="0.2">
      <c r="H12039" s="130" t="s">
        <v>12861</v>
      </c>
    </row>
    <row r="12040" spans="8:8" x14ac:dyDescent="0.2">
      <c r="H12040" s="130" t="s">
        <v>12862</v>
      </c>
    </row>
    <row r="12041" spans="8:8" x14ac:dyDescent="0.2">
      <c r="H12041" s="130" t="s">
        <v>12863</v>
      </c>
    </row>
    <row r="12042" spans="8:8" x14ac:dyDescent="0.2">
      <c r="H12042" s="130" t="s">
        <v>12864</v>
      </c>
    </row>
    <row r="12043" spans="8:8" x14ac:dyDescent="0.2">
      <c r="H12043" s="130" t="s">
        <v>12865</v>
      </c>
    </row>
    <row r="12044" spans="8:8" x14ac:dyDescent="0.2">
      <c r="H12044" s="130" t="s">
        <v>12866</v>
      </c>
    </row>
    <row r="12045" spans="8:8" x14ac:dyDescent="0.2">
      <c r="H12045" s="130" t="s">
        <v>12867</v>
      </c>
    </row>
    <row r="12046" spans="8:8" x14ac:dyDescent="0.2">
      <c r="H12046" s="130" t="s">
        <v>12868</v>
      </c>
    </row>
    <row r="12047" spans="8:8" x14ac:dyDescent="0.2">
      <c r="H12047" s="130" t="s">
        <v>12869</v>
      </c>
    </row>
    <row r="12048" spans="8:8" x14ac:dyDescent="0.2">
      <c r="H12048" s="130" t="s">
        <v>12870</v>
      </c>
    </row>
    <row r="12049" spans="8:8" x14ac:dyDescent="0.2">
      <c r="H12049" s="130" t="s">
        <v>12871</v>
      </c>
    </row>
    <row r="12050" spans="8:8" x14ac:dyDescent="0.2">
      <c r="H12050" s="130" t="s">
        <v>12872</v>
      </c>
    </row>
    <row r="12051" spans="8:8" x14ac:dyDescent="0.2">
      <c r="H12051" s="130" t="s">
        <v>12873</v>
      </c>
    </row>
    <row r="12052" spans="8:8" x14ac:dyDescent="0.2">
      <c r="H12052" s="130" t="s">
        <v>12874</v>
      </c>
    </row>
    <row r="12053" spans="8:8" x14ac:dyDescent="0.2">
      <c r="H12053" s="130" t="s">
        <v>12875</v>
      </c>
    </row>
    <row r="12054" spans="8:8" x14ac:dyDescent="0.2">
      <c r="H12054" s="130" t="s">
        <v>12876</v>
      </c>
    </row>
    <row r="12055" spans="8:8" x14ac:dyDescent="0.2">
      <c r="H12055" s="130" t="s">
        <v>12877</v>
      </c>
    </row>
    <row r="12056" spans="8:8" x14ac:dyDescent="0.2">
      <c r="H12056" s="130" t="s">
        <v>12878</v>
      </c>
    </row>
    <row r="12057" spans="8:8" x14ac:dyDescent="0.2">
      <c r="H12057" s="130" t="s">
        <v>12879</v>
      </c>
    </row>
    <row r="12058" spans="8:8" x14ac:dyDescent="0.2">
      <c r="H12058" s="130" t="s">
        <v>12880</v>
      </c>
    </row>
    <row r="12059" spans="8:8" x14ac:dyDescent="0.2">
      <c r="H12059" s="130" t="s">
        <v>12881</v>
      </c>
    </row>
    <row r="12060" spans="8:8" x14ac:dyDescent="0.2">
      <c r="H12060" s="130" t="s">
        <v>12882</v>
      </c>
    </row>
    <row r="12061" spans="8:8" x14ac:dyDescent="0.2">
      <c r="H12061" s="130" t="s">
        <v>12883</v>
      </c>
    </row>
    <row r="12062" spans="8:8" x14ac:dyDescent="0.2">
      <c r="H12062" s="130" t="s">
        <v>12884</v>
      </c>
    </row>
    <row r="12063" spans="8:8" x14ac:dyDescent="0.2">
      <c r="H12063" s="130" t="s">
        <v>12885</v>
      </c>
    </row>
    <row r="12064" spans="8:8" x14ac:dyDescent="0.2">
      <c r="H12064" s="130" t="s">
        <v>12886</v>
      </c>
    </row>
    <row r="12065" spans="8:8" x14ac:dyDescent="0.2">
      <c r="H12065" s="130" t="s">
        <v>12887</v>
      </c>
    </row>
    <row r="12066" spans="8:8" x14ac:dyDescent="0.2">
      <c r="H12066" s="130" t="s">
        <v>12888</v>
      </c>
    </row>
    <row r="12067" spans="8:8" x14ac:dyDescent="0.2">
      <c r="H12067" s="130" t="s">
        <v>12889</v>
      </c>
    </row>
    <row r="12068" spans="8:8" x14ac:dyDescent="0.2">
      <c r="H12068" s="130" t="s">
        <v>12890</v>
      </c>
    </row>
    <row r="12069" spans="8:8" x14ac:dyDescent="0.2">
      <c r="H12069" s="130" t="s">
        <v>12891</v>
      </c>
    </row>
    <row r="12070" spans="8:8" x14ac:dyDescent="0.2">
      <c r="H12070" s="130" t="s">
        <v>12892</v>
      </c>
    </row>
    <row r="12071" spans="8:8" x14ac:dyDescent="0.2">
      <c r="H12071" s="130" t="s">
        <v>12893</v>
      </c>
    </row>
    <row r="12072" spans="8:8" x14ac:dyDescent="0.2">
      <c r="H12072" s="130" t="s">
        <v>12894</v>
      </c>
    </row>
    <row r="12073" spans="8:8" x14ac:dyDescent="0.2">
      <c r="H12073" s="130" t="s">
        <v>12895</v>
      </c>
    </row>
    <row r="12074" spans="8:8" x14ac:dyDescent="0.2">
      <c r="H12074" s="130" t="s">
        <v>12896</v>
      </c>
    </row>
    <row r="12075" spans="8:8" x14ac:dyDescent="0.2">
      <c r="H12075" s="130" t="s">
        <v>12897</v>
      </c>
    </row>
    <row r="12076" spans="8:8" x14ac:dyDescent="0.2">
      <c r="H12076" s="130" t="s">
        <v>12898</v>
      </c>
    </row>
    <row r="12077" spans="8:8" x14ac:dyDescent="0.2">
      <c r="H12077" s="130" t="s">
        <v>12899</v>
      </c>
    </row>
    <row r="12078" spans="8:8" x14ac:dyDescent="0.2">
      <c r="H12078" s="130" t="s">
        <v>12900</v>
      </c>
    </row>
    <row r="12079" spans="8:8" x14ac:dyDescent="0.2">
      <c r="H12079" s="130" t="s">
        <v>12901</v>
      </c>
    </row>
    <row r="12080" spans="8:8" x14ac:dyDescent="0.2">
      <c r="H12080" s="130" t="s">
        <v>12902</v>
      </c>
    </row>
    <row r="12081" spans="8:8" x14ac:dyDescent="0.2">
      <c r="H12081" s="130" t="s">
        <v>12903</v>
      </c>
    </row>
    <row r="12082" spans="8:8" x14ac:dyDescent="0.2">
      <c r="H12082" s="130" t="s">
        <v>12904</v>
      </c>
    </row>
    <row r="12083" spans="8:8" x14ac:dyDescent="0.2">
      <c r="H12083" s="130" t="s">
        <v>12905</v>
      </c>
    </row>
    <row r="12084" spans="8:8" x14ac:dyDescent="0.2">
      <c r="H12084" s="130" t="s">
        <v>12906</v>
      </c>
    </row>
    <row r="12085" spans="8:8" x14ac:dyDescent="0.2">
      <c r="H12085" s="130" t="s">
        <v>12907</v>
      </c>
    </row>
    <row r="12086" spans="8:8" x14ac:dyDescent="0.2">
      <c r="H12086" s="130" t="s">
        <v>12908</v>
      </c>
    </row>
    <row r="12087" spans="8:8" x14ac:dyDescent="0.2">
      <c r="H12087" s="130" t="s">
        <v>12909</v>
      </c>
    </row>
    <row r="12088" spans="8:8" x14ac:dyDescent="0.2">
      <c r="H12088" s="130" t="s">
        <v>12910</v>
      </c>
    </row>
    <row r="12089" spans="8:8" x14ac:dyDescent="0.2">
      <c r="H12089" s="130" t="s">
        <v>12911</v>
      </c>
    </row>
    <row r="12090" spans="8:8" x14ac:dyDescent="0.2">
      <c r="H12090" s="130" t="s">
        <v>12912</v>
      </c>
    </row>
    <row r="12091" spans="8:8" x14ac:dyDescent="0.2">
      <c r="H12091" s="130" t="s">
        <v>12913</v>
      </c>
    </row>
    <row r="12092" spans="8:8" x14ac:dyDescent="0.2">
      <c r="H12092" s="130" t="s">
        <v>12914</v>
      </c>
    </row>
    <row r="12093" spans="8:8" x14ac:dyDescent="0.2">
      <c r="H12093" s="130" t="s">
        <v>12915</v>
      </c>
    </row>
    <row r="12094" spans="8:8" x14ac:dyDescent="0.2">
      <c r="H12094" s="130" t="s">
        <v>12916</v>
      </c>
    </row>
    <row r="12095" spans="8:8" x14ac:dyDescent="0.2">
      <c r="H12095" s="130" t="s">
        <v>12917</v>
      </c>
    </row>
    <row r="12096" spans="8:8" x14ac:dyDescent="0.2">
      <c r="H12096" s="130" t="s">
        <v>12918</v>
      </c>
    </row>
    <row r="12097" spans="8:8" x14ac:dyDescent="0.2">
      <c r="H12097" s="130" t="s">
        <v>12919</v>
      </c>
    </row>
    <row r="12098" spans="8:8" x14ac:dyDescent="0.2">
      <c r="H12098" s="130" t="s">
        <v>12920</v>
      </c>
    </row>
    <row r="12099" spans="8:8" x14ac:dyDescent="0.2">
      <c r="H12099" s="130" t="s">
        <v>12921</v>
      </c>
    </row>
    <row r="12100" spans="8:8" x14ac:dyDescent="0.2">
      <c r="H12100" s="130" t="s">
        <v>12922</v>
      </c>
    </row>
    <row r="12101" spans="8:8" x14ac:dyDescent="0.2">
      <c r="H12101" s="130" t="s">
        <v>12923</v>
      </c>
    </row>
    <row r="12102" spans="8:8" x14ac:dyDescent="0.2">
      <c r="H12102" s="130" t="s">
        <v>12924</v>
      </c>
    </row>
    <row r="12103" spans="8:8" x14ac:dyDescent="0.2">
      <c r="H12103" s="130" t="s">
        <v>12925</v>
      </c>
    </row>
    <row r="12104" spans="8:8" x14ac:dyDescent="0.2">
      <c r="H12104" s="130" t="s">
        <v>12926</v>
      </c>
    </row>
    <row r="12105" spans="8:8" x14ac:dyDescent="0.2">
      <c r="H12105" s="130" t="s">
        <v>12927</v>
      </c>
    </row>
    <row r="12106" spans="8:8" x14ac:dyDescent="0.2">
      <c r="H12106" s="130" t="s">
        <v>12928</v>
      </c>
    </row>
    <row r="12107" spans="8:8" x14ac:dyDescent="0.2">
      <c r="H12107" s="130" t="s">
        <v>12929</v>
      </c>
    </row>
    <row r="12108" spans="8:8" x14ac:dyDescent="0.2">
      <c r="H12108" s="130" t="s">
        <v>12930</v>
      </c>
    </row>
    <row r="12109" spans="8:8" x14ac:dyDescent="0.2">
      <c r="H12109" s="130" t="s">
        <v>12931</v>
      </c>
    </row>
    <row r="12110" spans="8:8" x14ac:dyDescent="0.2">
      <c r="H12110" s="130" t="s">
        <v>12932</v>
      </c>
    </row>
    <row r="12111" spans="8:8" x14ac:dyDescent="0.2">
      <c r="H12111" s="130" t="s">
        <v>12933</v>
      </c>
    </row>
    <row r="12112" spans="8:8" x14ac:dyDescent="0.2">
      <c r="H12112" s="130" t="s">
        <v>12934</v>
      </c>
    </row>
    <row r="12113" spans="8:8" x14ac:dyDescent="0.2">
      <c r="H12113" s="130" t="s">
        <v>12935</v>
      </c>
    </row>
    <row r="12114" spans="8:8" x14ac:dyDescent="0.2">
      <c r="H12114" s="130" t="s">
        <v>12936</v>
      </c>
    </row>
    <row r="12115" spans="8:8" x14ac:dyDescent="0.2">
      <c r="H12115" s="130" t="s">
        <v>12937</v>
      </c>
    </row>
    <row r="12116" spans="8:8" x14ac:dyDescent="0.2">
      <c r="H12116" s="130" t="s">
        <v>12938</v>
      </c>
    </row>
    <row r="12117" spans="8:8" x14ac:dyDescent="0.2">
      <c r="H12117" s="130" t="s">
        <v>12939</v>
      </c>
    </row>
    <row r="12118" spans="8:8" x14ac:dyDescent="0.2">
      <c r="H12118" s="130" t="s">
        <v>12940</v>
      </c>
    </row>
    <row r="12119" spans="8:8" x14ac:dyDescent="0.2">
      <c r="H12119" s="130" t="s">
        <v>12941</v>
      </c>
    </row>
    <row r="12120" spans="8:8" x14ac:dyDescent="0.2">
      <c r="H12120" s="130" t="s">
        <v>12942</v>
      </c>
    </row>
    <row r="12121" spans="8:8" x14ac:dyDescent="0.2">
      <c r="H12121" s="130" t="s">
        <v>12943</v>
      </c>
    </row>
    <row r="12122" spans="8:8" x14ac:dyDescent="0.2">
      <c r="H12122" s="130" t="s">
        <v>12944</v>
      </c>
    </row>
    <row r="12123" spans="8:8" x14ac:dyDescent="0.2">
      <c r="H12123" s="130" t="s">
        <v>12945</v>
      </c>
    </row>
    <row r="12124" spans="8:8" x14ac:dyDescent="0.2">
      <c r="H12124" s="130" t="s">
        <v>12946</v>
      </c>
    </row>
    <row r="12125" spans="8:8" x14ac:dyDescent="0.2">
      <c r="H12125" s="130" t="s">
        <v>12947</v>
      </c>
    </row>
    <row r="12126" spans="8:8" x14ac:dyDescent="0.2">
      <c r="H12126" s="130" t="s">
        <v>12948</v>
      </c>
    </row>
    <row r="12127" spans="8:8" x14ac:dyDescent="0.2">
      <c r="H12127" s="130" t="s">
        <v>12949</v>
      </c>
    </row>
    <row r="12128" spans="8:8" x14ac:dyDescent="0.2">
      <c r="H12128" s="130" t="s">
        <v>12950</v>
      </c>
    </row>
    <row r="12129" spans="8:8" x14ac:dyDescent="0.2">
      <c r="H12129" s="130" t="s">
        <v>12951</v>
      </c>
    </row>
    <row r="12130" spans="8:8" x14ac:dyDescent="0.2">
      <c r="H12130" s="130" t="s">
        <v>12952</v>
      </c>
    </row>
    <row r="12131" spans="8:8" x14ac:dyDescent="0.2">
      <c r="H12131" s="130" t="s">
        <v>12953</v>
      </c>
    </row>
    <row r="12132" spans="8:8" x14ac:dyDescent="0.2">
      <c r="H12132" s="130" t="s">
        <v>12954</v>
      </c>
    </row>
    <row r="12133" spans="8:8" x14ac:dyDescent="0.2">
      <c r="H12133" s="130" t="s">
        <v>12955</v>
      </c>
    </row>
    <row r="12134" spans="8:8" x14ac:dyDescent="0.2">
      <c r="H12134" s="130" t="s">
        <v>12956</v>
      </c>
    </row>
    <row r="12135" spans="8:8" x14ac:dyDescent="0.2">
      <c r="H12135" s="130" t="s">
        <v>12957</v>
      </c>
    </row>
    <row r="12136" spans="8:8" x14ac:dyDescent="0.2">
      <c r="H12136" s="130" t="s">
        <v>12958</v>
      </c>
    </row>
    <row r="12137" spans="8:8" x14ac:dyDescent="0.2">
      <c r="H12137" s="130" t="s">
        <v>12959</v>
      </c>
    </row>
    <row r="12138" spans="8:8" x14ac:dyDescent="0.2">
      <c r="H12138" s="130" t="s">
        <v>12960</v>
      </c>
    </row>
    <row r="12139" spans="8:8" x14ac:dyDescent="0.2">
      <c r="H12139" s="130" t="s">
        <v>12961</v>
      </c>
    </row>
    <row r="12140" spans="8:8" x14ac:dyDescent="0.2">
      <c r="H12140" s="130" t="s">
        <v>12962</v>
      </c>
    </row>
    <row r="12141" spans="8:8" x14ac:dyDescent="0.2">
      <c r="H12141" s="130" t="s">
        <v>12963</v>
      </c>
    </row>
    <row r="12142" spans="8:8" x14ac:dyDescent="0.2">
      <c r="H12142" s="130" t="s">
        <v>12964</v>
      </c>
    </row>
    <row r="12143" spans="8:8" x14ac:dyDescent="0.2">
      <c r="H12143" s="130" t="s">
        <v>12965</v>
      </c>
    </row>
    <row r="12144" spans="8:8" x14ac:dyDescent="0.2">
      <c r="H12144" s="130" t="s">
        <v>12966</v>
      </c>
    </row>
    <row r="12145" spans="8:8" x14ac:dyDescent="0.2">
      <c r="H12145" s="130" t="s">
        <v>12967</v>
      </c>
    </row>
    <row r="12146" spans="8:8" x14ac:dyDescent="0.2">
      <c r="H12146" s="130" t="s">
        <v>12968</v>
      </c>
    </row>
    <row r="12147" spans="8:8" x14ac:dyDescent="0.2">
      <c r="H12147" s="130" t="s">
        <v>12969</v>
      </c>
    </row>
    <row r="12148" spans="8:8" x14ac:dyDescent="0.2">
      <c r="H12148" s="130" t="s">
        <v>12970</v>
      </c>
    </row>
    <row r="12149" spans="8:8" x14ac:dyDescent="0.2">
      <c r="H12149" s="130" t="s">
        <v>12971</v>
      </c>
    </row>
    <row r="12150" spans="8:8" x14ac:dyDescent="0.2">
      <c r="H12150" s="130" t="s">
        <v>12972</v>
      </c>
    </row>
    <row r="12151" spans="8:8" x14ac:dyDescent="0.2">
      <c r="H12151" s="130" t="s">
        <v>12973</v>
      </c>
    </row>
    <row r="12152" spans="8:8" x14ac:dyDescent="0.2">
      <c r="H12152" s="130" t="s">
        <v>12974</v>
      </c>
    </row>
    <row r="12153" spans="8:8" x14ac:dyDescent="0.2">
      <c r="H12153" s="130" t="s">
        <v>12975</v>
      </c>
    </row>
    <row r="12154" spans="8:8" x14ac:dyDescent="0.2">
      <c r="H12154" s="130" t="s">
        <v>12976</v>
      </c>
    </row>
    <row r="12155" spans="8:8" x14ac:dyDescent="0.2">
      <c r="H12155" s="130" t="s">
        <v>12977</v>
      </c>
    </row>
    <row r="12156" spans="8:8" x14ac:dyDescent="0.2">
      <c r="H12156" s="130" t="s">
        <v>12978</v>
      </c>
    </row>
    <row r="12157" spans="8:8" x14ac:dyDescent="0.2">
      <c r="H12157" s="130" t="s">
        <v>12979</v>
      </c>
    </row>
    <row r="12158" spans="8:8" x14ac:dyDescent="0.2">
      <c r="H12158" s="130" t="s">
        <v>12980</v>
      </c>
    </row>
    <row r="12159" spans="8:8" x14ac:dyDescent="0.2">
      <c r="H12159" s="130" t="s">
        <v>12981</v>
      </c>
    </row>
    <row r="12160" spans="8:8" x14ac:dyDescent="0.2">
      <c r="H12160" s="130" t="s">
        <v>12982</v>
      </c>
    </row>
    <row r="12161" spans="8:8" x14ac:dyDescent="0.2">
      <c r="H12161" s="130" t="s">
        <v>12983</v>
      </c>
    </row>
    <row r="12162" spans="8:8" x14ac:dyDescent="0.2">
      <c r="H12162" s="130" t="s">
        <v>12984</v>
      </c>
    </row>
    <row r="12163" spans="8:8" x14ac:dyDescent="0.2">
      <c r="H12163" s="130" t="s">
        <v>12985</v>
      </c>
    </row>
    <row r="12164" spans="8:8" x14ac:dyDescent="0.2">
      <c r="H12164" s="130" t="s">
        <v>12986</v>
      </c>
    </row>
    <row r="12165" spans="8:8" x14ac:dyDescent="0.2">
      <c r="H12165" s="130" t="s">
        <v>12987</v>
      </c>
    </row>
    <row r="12166" spans="8:8" x14ac:dyDescent="0.2">
      <c r="H12166" s="130" t="s">
        <v>12988</v>
      </c>
    </row>
    <row r="12167" spans="8:8" x14ac:dyDescent="0.2">
      <c r="H12167" s="130" t="s">
        <v>12989</v>
      </c>
    </row>
    <row r="12168" spans="8:8" x14ac:dyDescent="0.2">
      <c r="H12168" s="130" t="s">
        <v>12990</v>
      </c>
    </row>
    <row r="12169" spans="8:8" x14ac:dyDescent="0.2">
      <c r="H12169" s="130" t="s">
        <v>12991</v>
      </c>
    </row>
    <row r="12170" spans="8:8" x14ac:dyDescent="0.2">
      <c r="H12170" s="130" t="s">
        <v>12992</v>
      </c>
    </row>
    <row r="12171" spans="8:8" x14ac:dyDescent="0.2">
      <c r="H12171" s="130" t="s">
        <v>12993</v>
      </c>
    </row>
    <row r="12172" spans="8:8" x14ac:dyDescent="0.2">
      <c r="H12172" s="130" t="s">
        <v>12994</v>
      </c>
    </row>
    <row r="12173" spans="8:8" x14ac:dyDescent="0.2">
      <c r="H12173" s="130" t="s">
        <v>12995</v>
      </c>
    </row>
    <row r="12174" spans="8:8" x14ac:dyDescent="0.2">
      <c r="H12174" s="130" t="s">
        <v>12996</v>
      </c>
    </row>
    <row r="12175" spans="8:8" x14ac:dyDescent="0.2">
      <c r="H12175" s="130" t="s">
        <v>12997</v>
      </c>
    </row>
    <row r="12176" spans="8:8" x14ac:dyDescent="0.2">
      <c r="H12176" s="130" t="s">
        <v>12998</v>
      </c>
    </row>
    <row r="12177" spans="8:8" x14ac:dyDescent="0.2">
      <c r="H12177" s="130" t="s">
        <v>12999</v>
      </c>
    </row>
    <row r="12178" spans="8:8" x14ac:dyDescent="0.2">
      <c r="H12178" s="130" t="s">
        <v>13000</v>
      </c>
    </row>
    <row r="12179" spans="8:8" x14ac:dyDescent="0.2">
      <c r="H12179" s="130" t="s">
        <v>13001</v>
      </c>
    </row>
    <row r="12180" spans="8:8" x14ac:dyDescent="0.2">
      <c r="H12180" s="130" t="s">
        <v>13002</v>
      </c>
    </row>
    <row r="12181" spans="8:8" x14ac:dyDescent="0.2">
      <c r="H12181" s="130" t="s">
        <v>13003</v>
      </c>
    </row>
    <row r="12182" spans="8:8" x14ac:dyDescent="0.2">
      <c r="H12182" s="130" t="s">
        <v>13004</v>
      </c>
    </row>
    <row r="12183" spans="8:8" x14ac:dyDescent="0.2">
      <c r="H12183" s="130" t="s">
        <v>13005</v>
      </c>
    </row>
    <row r="12184" spans="8:8" x14ac:dyDescent="0.2">
      <c r="H12184" s="130" t="s">
        <v>13006</v>
      </c>
    </row>
    <row r="12185" spans="8:8" x14ac:dyDescent="0.2">
      <c r="H12185" s="130" t="s">
        <v>13007</v>
      </c>
    </row>
    <row r="12186" spans="8:8" x14ac:dyDescent="0.2">
      <c r="H12186" s="130" t="s">
        <v>13008</v>
      </c>
    </row>
    <row r="12187" spans="8:8" x14ac:dyDescent="0.2">
      <c r="H12187" s="130" t="s">
        <v>13009</v>
      </c>
    </row>
    <row r="12188" spans="8:8" x14ac:dyDescent="0.2">
      <c r="H12188" s="130" t="s">
        <v>13010</v>
      </c>
    </row>
    <row r="12189" spans="8:8" x14ac:dyDescent="0.2">
      <c r="H12189" s="130" t="s">
        <v>13011</v>
      </c>
    </row>
    <row r="12190" spans="8:8" x14ac:dyDescent="0.2">
      <c r="H12190" s="130" t="s">
        <v>13012</v>
      </c>
    </row>
    <row r="12191" spans="8:8" x14ac:dyDescent="0.2">
      <c r="H12191" s="130" t="s">
        <v>13013</v>
      </c>
    </row>
    <row r="12192" spans="8:8" x14ac:dyDescent="0.2">
      <c r="H12192" s="130" t="s">
        <v>13014</v>
      </c>
    </row>
    <row r="12193" spans="8:8" x14ac:dyDescent="0.2">
      <c r="H12193" s="130" t="s">
        <v>13015</v>
      </c>
    </row>
    <row r="12194" spans="8:8" x14ac:dyDescent="0.2">
      <c r="H12194" s="130" t="s">
        <v>13016</v>
      </c>
    </row>
    <row r="12195" spans="8:8" x14ac:dyDescent="0.2">
      <c r="H12195" s="130" t="s">
        <v>13017</v>
      </c>
    </row>
    <row r="12196" spans="8:8" x14ac:dyDescent="0.2">
      <c r="H12196" s="130" t="s">
        <v>13018</v>
      </c>
    </row>
    <row r="12197" spans="8:8" x14ac:dyDescent="0.2">
      <c r="H12197" s="130" t="s">
        <v>13019</v>
      </c>
    </row>
    <row r="12198" spans="8:8" x14ac:dyDescent="0.2">
      <c r="H12198" s="130" t="s">
        <v>13020</v>
      </c>
    </row>
    <row r="12199" spans="8:8" x14ac:dyDescent="0.2">
      <c r="H12199" s="130" t="s">
        <v>13021</v>
      </c>
    </row>
    <row r="12200" spans="8:8" x14ac:dyDescent="0.2">
      <c r="H12200" s="130" t="s">
        <v>13022</v>
      </c>
    </row>
    <row r="12201" spans="8:8" x14ac:dyDescent="0.2">
      <c r="H12201" s="130" t="s">
        <v>13023</v>
      </c>
    </row>
    <row r="12202" spans="8:8" x14ac:dyDescent="0.2">
      <c r="H12202" s="130" t="s">
        <v>13024</v>
      </c>
    </row>
    <row r="12203" spans="8:8" x14ac:dyDescent="0.2">
      <c r="H12203" s="130" t="s">
        <v>13025</v>
      </c>
    </row>
    <row r="12204" spans="8:8" x14ac:dyDescent="0.2">
      <c r="H12204" s="130" t="s">
        <v>13026</v>
      </c>
    </row>
    <row r="12205" spans="8:8" x14ac:dyDescent="0.2">
      <c r="H12205" s="130" t="s">
        <v>13027</v>
      </c>
    </row>
    <row r="12206" spans="8:8" x14ac:dyDescent="0.2">
      <c r="H12206" s="130" t="s">
        <v>13028</v>
      </c>
    </row>
    <row r="12207" spans="8:8" x14ac:dyDescent="0.2">
      <c r="H12207" s="130" t="s">
        <v>13029</v>
      </c>
    </row>
    <row r="12208" spans="8:8" x14ac:dyDescent="0.2">
      <c r="H12208" s="130" t="s">
        <v>13030</v>
      </c>
    </row>
    <row r="12209" spans="8:8" x14ac:dyDescent="0.2">
      <c r="H12209" s="130" t="s">
        <v>13031</v>
      </c>
    </row>
    <row r="12210" spans="8:8" x14ac:dyDescent="0.2">
      <c r="H12210" s="130" t="s">
        <v>13032</v>
      </c>
    </row>
    <row r="12211" spans="8:8" x14ac:dyDescent="0.2">
      <c r="H12211" s="130" t="s">
        <v>13033</v>
      </c>
    </row>
    <row r="12212" spans="8:8" x14ac:dyDescent="0.2">
      <c r="H12212" s="130" t="s">
        <v>13034</v>
      </c>
    </row>
    <row r="12213" spans="8:8" x14ac:dyDescent="0.2">
      <c r="H12213" s="130" t="s">
        <v>13035</v>
      </c>
    </row>
    <row r="12214" spans="8:8" x14ac:dyDescent="0.2">
      <c r="H12214" s="130" t="s">
        <v>13036</v>
      </c>
    </row>
    <row r="12215" spans="8:8" x14ac:dyDescent="0.2">
      <c r="H12215" s="130" t="s">
        <v>13037</v>
      </c>
    </row>
    <row r="12216" spans="8:8" x14ac:dyDescent="0.2">
      <c r="H12216" s="130" t="s">
        <v>13038</v>
      </c>
    </row>
    <row r="12217" spans="8:8" x14ac:dyDescent="0.2">
      <c r="H12217" s="130" t="s">
        <v>13039</v>
      </c>
    </row>
    <row r="12218" spans="8:8" x14ac:dyDescent="0.2">
      <c r="H12218" s="130" t="s">
        <v>13040</v>
      </c>
    </row>
    <row r="12219" spans="8:8" x14ac:dyDescent="0.2">
      <c r="H12219" s="130" t="s">
        <v>13041</v>
      </c>
    </row>
    <row r="12220" spans="8:8" x14ac:dyDescent="0.2">
      <c r="H12220" s="130" t="s">
        <v>13042</v>
      </c>
    </row>
    <row r="12221" spans="8:8" x14ac:dyDescent="0.2">
      <c r="H12221" s="130" t="s">
        <v>13043</v>
      </c>
    </row>
    <row r="12222" spans="8:8" x14ac:dyDescent="0.2">
      <c r="H12222" s="130" t="s">
        <v>13044</v>
      </c>
    </row>
    <row r="12223" spans="8:8" x14ac:dyDescent="0.2">
      <c r="H12223" s="130" t="s">
        <v>13045</v>
      </c>
    </row>
    <row r="12224" spans="8:8" x14ac:dyDescent="0.2">
      <c r="H12224" s="130" t="s">
        <v>13046</v>
      </c>
    </row>
    <row r="12225" spans="8:8" x14ac:dyDescent="0.2">
      <c r="H12225" s="130" t="s">
        <v>13047</v>
      </c>
    </row>
    <row r="12226" spans="8:8" x14ac:dyDescent="0.2">
      <c r="H12226" s="130" t="s">
        <v>13048</v>
      </c>
    </row>
    <row r="12227" spans="8:8" x14ac:dyDescent="0.2">
      <c r="H12227" s="130" t="s">
        <v>13049</v>
      </c>
    </row>
    <row r="12228" spans="8:8" x14ac:dyDescent="0.2">
      <c r="H12228" s="130" t="s">
        <v>13050</v>
      </c>
    </row>
    <row r="12229" spans="8:8" x14ac:dyDescent="0.2">
      <c r="H12229" s="130" t="s">
        <v>13051</v>
      </c>
    </row>
    <row r="12230" spans="8:8" x14ac:dyDescent="0.2">
      <c r="H12230" s="130" t="s">
        <v>13052</v>
      </c>
    </row>
    <row r="12231" spans="8:8" x14ac:dyDescent="0.2">
      <c r="H12231" s="130" t="s">
        <v>13053</v>
      </c>
    </row>
    <row r="12232" spans="8:8" x14ac:dyDescent="0.2">
      <c r="H12232" s="130" t="s">
        <v>13054</v>
      </c>
    </row>
    <row r="12233" spans="8:8" x14ac:dyDescent="0.2">
      <c r="H12233" s="130" t="s">
        <v>13055</v>
      </c>
    </row>
    <row r="12234" spans="8:8" x14ac:dyDescent="0.2">
      <c r="H12234" s="130" t="s">
        <v>13056</v>
      </c>
    </row>
    <row r="12235" spans="8:8" x14ac:dyDescent="0.2">
      <c r="H12235" s="130" t="s">
        <v>13057</v>
      </c>
    </row>
    <row r="12236" spans="8:8" x14ac:dyDescent="0.2">
      <c r="H12236" s="130" t="s">
        <v>13058</v>
      </c>
    </row>
    <row r="12237" spans="8:8" x14ac:dyDescent="0.2">
      <c r="H12237" s="130" t="s">
        <v>13059</v>
      </c>
    </row>
    <row r="12238" spans="8:8" x14ac:dyDescent="0.2">
      <c r="H12238" s="130" t="s">
        <v>13060</v>
      </c>
    </row>
    <row r="12239" spans="8:8" x14ac:dyDescent="0.2">
      <c r="H12239" s="130" t="s">
        <v>13061</v>
      </c>
    </row>
    <row r="12240" spans="8:8" x14ac:dyDescent="0.2">
      <c r="H12240" s="130" t="s">
        <v>13062</v>
      </c>
    </row>
    <row r="12241" spans="8:8" x14ac:dyDescent="0.2">
      <c r="H12241" s="130" t="s">
        <v>13063</v>
      </c>
    </row>
    <row r="12242" spans="8:8" x14ac:dyDescent="0.2">
      <c r="H12242" s="130" t="s">
        <v>13064</v>
      </c>
    </row>
    <row r="12243" spans="8:8" x14ac:dyDescent="0.2">
      <c r="H12243" s="130" t="s">
        <v>13065</v>
      </c>
    </row>
    <row r="12244" spans="8:8" x14ac:dyDescent="0.2">
      <c r="H12244" s="130" t="s">
        <v>13066</v>
      </c>
    </row>
    <row r="12245" spans="8:8" x14ac:dyDescent="0.2">
      <c r="H12245" s="130" t="s">
        <v>13067</v>
      </c>
    </row>
    <row r="12246" spans="8:8" x14ac:dyDescent="0.2">
      <c r="H12246" s="130" t="s">
        <v>13068</v>
      </c>
    </row>
    <row r="12247" spans="8:8" x14ac:dyDescent="0.2">
      <c r="H12247" s="130" t="s">
        <v>13069</v>
      </c>
    </row>
    <row r="12248" spans="8:8" x14ac:dyDescent="0.2">
      <c r="H12248" s="130" t="s">
        <v>13070</v>
      </c>
    </row>
    <row r="12249" spans="8:8" x14ac:dyDescent="0.2">
      <c r="H12249" s="130" t="s">
        <v>13071</v>
      </c>
    </row>
    <row r="12250" spans="8:8" x14ac:dyDescent="0.2">
      <c r="H12250" s="130" t="s">
        <v>13072</v>
      </c>
    </row>
    <row r="12251" spans="8:8" x14ac:dyDescent="0.2">
      <c r="H12251" s="130" t="s">
        <v>13073</v>
      </c>
    </row>
    <row r="12252" spans="8:8" x14ac:dyDescent="0.2">
      <c r="H12252" s="130" t="s">
        <v>13074</v>
      </c>
    </row>
    <row r="12253" spans="8:8" x14ac:dyDescent="0.2">
      <c r="H12253" s="130" t="s">
        <v>13075</v>
      </c>
    </row>
    <row r="12254" spans="8:8" x14ac:dyDescent="0.2">
      <c r="H12254" s="130" t="s">
        <v>13076</v>
      </c>
    </row>
    <row r="12255" spans="8:8" x14ac:dyDescent="0.2">
      <c r="H12255" s="130" t="s">
        <v>13077</v>
      </c>
    </row>
    <row r="12256" spans="8:8" x14ac:dyDescent="0.2">
      <c r="H12256" s="130" t="s">
        <v>13078</v>
      </c>
    </row>
    <row r="12257" spans="8:8" x14ac:dyDescent="0.2">
      <c r="H12257" s="130" t="s">
        <v>13079</v>
      </c>
    </row>
    <row r="12258" spans="8:8" x14ac:dyDescent="0.2">
      <c r="H12258" s="130" t="s">
        <v>13080</v>
      </c>
    </row>
    <row r="12259" spans="8:8" x14ac:dyDescent="0.2">
      <c r="H12259" s="130" t="s">
        <v>13081</v>
      </c>
    </row>
    <row r="12260" spans="8:8" x14ac:dyDescent="0.2">
      <c r="H12260" s="130" t="s">
        <v>13082</v>
      </c>
    </row>
    <row r="12261" spans="8:8" x14ac:dyDescent="0.2">
      <c r="H12261" s="130" t="s">
        <v>13083</v>
      </c>
    </row>
    <row r="12262" spans="8:8" x14ac:dyDescent="0.2">
      <c r="H12262" s="130" t="s">
        <v>13084</v>
      </c>
    </row>
    <row r="12263" spans="8:8" x14ac:dyDescent="0.2">
      <c r="H12263" s="130" t="s">
        <v>13085</v>
      </c>
    </row>
    <row r="12264" spans="8:8" x14ac:dyDescent="0.2">
      <c r="H12264" s="130" t="s">
        <v>13086</v>
      </c>
    </row>
    <row r="12265" spans="8:8" x14ac:dyDescent="0.2">
      <c r="H12265" s="130" t="s">
        <v>13087</v>
      </c>
    </row>
    <row r="12266" spans="8:8" x14ac:dyDescent="0.2">
      <c r="H12266" s="130" t="s">
        <v>13088</v>
      </c>
    </row>
    <row r="12267" spans="8:8" x14ac:dyDescent="0.2">
      <c r="H12267" s="130" t="s">
        <v>13089</v>
      </c>
    </row>
    <row r="12268" spans="8:8" x14ac:dyDescent="0.2">
      <c r="H12268" s="130" t="s">
        <v>13090</v>
      </c>
    </row>
    <row r="12269" spans="8:8" x14ac:dyDescent="0.2">
      <c r="H12269" s="130" t="s">
        <v>13091</v>
      </c>
    </row>
    <row r="12270" spans="8:8" x14ac:dyDescent="0.2">
      <c r="H12270" s="130" t="s">
        <v>13092</v>
      </c>
    </row>
    <row r="12271" spans="8:8" x14ac:dyDescent="0.2">
      <c r="H12271" s="130" t="s">
        <v>13093</v>
      </c>
    </row>
    <row r="12272" spans="8:8" x14ac:dyDescent="0.2">
      <c r="H12272" s="130" t="s">
        <v>13094</v>
      </c>
    </row>
    <row r="12273" spans="8:8" x14ac:dyDescent="0.2">
      <c r="H12273" s="130" t="s">
        <v>13095</v>
      </c>
    </row>
    <row r="12274" spans="8:8" x14ac:dyDescent="0.2">
      <c r="H12274" s="130" t="s">
        <v>13096</v>
      </c>
    </row>
    <row r="12275" spans="8:8" x14ac:dyDescent="0.2">
      <c r="H12275" s="130" t="s">
        <v>13097</v>
      </c>
    </row>
    <row r="12276" spans="8:8" x14ac:dyDescent="0.2">
      <c r="H12276" s="130" t="s">
        <v>13098</v>
      </c>
    </row>
    <row r="12277" spans="8:8" x14ac:dyDescent="0.2">
      <c r="H12277" s="130" t="s">
        <v>13099</v>
      </c>
    </row>
    <row r="12278" spans="8:8" x14ac:dyDescent="0.2">
      <c r="H12278" s="130" t="s">
        <v>13100</v>
      </c>
    </row>
    <row r="12279" spans="8:8" x14ac:dyDescent="0.2">
      <c r="H12279" s="130" t="s">
        <v>13101</v>
      </c>
    </row>
    <row r="12280" spans="8:8" x14ac:dyDescent="0.2">
      <c r="H12280" s="130" t="s">
        <v>13102</v>
      </c>
    </row>
    <row r="12281" spans="8:8" x14ac:dyDescent="0.2">
      <c r="H12281" s="130" t="s">
        <v>13103</v>
      </c>
    </row>
    <row r="12282" spans="8:8" x14ac:dyDescent="0.2">
      <c r="H12282" s="130" t="s">
        <v>13104</v>
      </c>
    </row>
    <row r="12283" spans="8:8" x14ac:dyDescent="0.2">
      <c r="H12283" s="130" t="s">
        <v>13105</v>
      </c>
    </row>
    <row r="12284" spans="8:8" x14ac:dyDescent="0.2">
      <c r="H12284" s="130" t="s">
        <v>13106</v>
      </c>
    </row>
    <row r="12285" spans="8:8" x14ac:dyDescent="0.2">
      <c r="H12285" s="130" t="s">
        <v>13107</v>
      </c>
    </row>
    <row r="12286" spans="8:8" x14ac:dyDescent="0.2">
      <c r="H12286" s="130" t="s">
        <v>13108</v>
      </c>
    </row>
    <row r="12287" spans="8:8" x14ac:dyDescent="0.2">
      <c r="H12287" s="130" t="s">
        <v>13109</v>
      </c>
    </row>
    <row r="12288" spans="8:8" x14ac:dyDescent="0.2">
      <c r="H12288" s="130" t="s">
        <v>13110</v>
      </c>
    </row>
    <row r="12289" spans="8:8" x14ac:dyDescent="0.2">
      <c r="H12289" s="130" t="s">
        <v>13111</v>
      </c>
    </row>
    <row r="12290" spans="8:8" x14ac:dyDescent="0.2">
      <c r="H12290" s="130" t="s">
        <v>13112</v>
      </c>
    </row>
    <row r="12291" spans="8:8" x14ac:dyDescent="0.2">
      <c r="H12291" s="130" t="s">
        <v>13113</v>
      </c>
    </row>
    <row r="12292" spans="8:8" x14ac:dyDescent="0.2">
      <c r="H12292" s="130" t="s">
        <v>13114</v>
      </c>
    </row>
    <row r="12293" spans="8:8" x14ac:dyDescent="0.2">
      <c r="H12293" s="130" t="s">
        <v>13115</v>
      </c>
    </row>
    <row r="12294" spans="8:8" x14ac:dyDescent="0.2">
      <c r="H12294" s="130" t="s">
        <v>13116</v>
      </c>
    </row>
    <row r="12295" spans="8:8" x14ac:dyDescent="0.2">
      <c r="H12295" s="130" t="s">
        <v>13117</v>
      </c>
    </row>
    <row r="12296" spans="8:8" x14ac:dyDescent="0.2">
      <c r="H12296" s="130" t="s">
        <v>13118</v>
      </c>
    </row>
    <row r="12297" spans="8:8" x14ac:dyDescent="0.2">
      <c r="H12297" s="130" t="s">
        <v>13119</v>
      </c>
    </row>
    <row r="12298" spans="8:8" x14ac:dyDescent="0.2">
      <c r="H12298" s="130" t="s">
        <v>13120</v>
      </c>
    </row>
    <row r="12299" spans="8:8" x14ac:dyDescent="0.2">
      <c r="H12299" s="130" t="s">
        <v>13121</v>
      </c>
    </row>
    <row r="12300" spans="8:8" x14ac:dyDescent="0.2">
      <c r="H12300" s="130" t="s">
        <v>13122</v>
      </c>
    </row>
    <row r="12301" spans="8:8" x14ac:dyDescent="0.2">
      <c r="H12301" s="130" t="s">
        <v>13123</v>
      </c>
    </row>
    <row r="12302" spans="8:8" x14ac:dyDescent="0.2">
      <c r="H12302" s="130" t="s">
        <v>13124</v>
      </c>
    </row>
    <row r="12303" spans="8:8" x14ac:dyDescent="0.2">
      <c r="H12303" s="130" t="s">
        <v>13125</v>
      </c>
    </row>
    <row r="12304" spans="8:8" x14ac:dyDescent="0.2">
      <c r="H12304" s="130" t="s">
        <v>13126</v>
      </c>
    </row>
    <row r="12305" spans="8:8" x14ac:dyDescent="0.2">
      <c r="H12305" s="130" t="s">
        <v>13127</v>
      </c>
    </row>
    <row r="12306" spans="8:8" x14ac:dyDescent="0.2">
      <c r="H12306" s="130" t="s">
        <v>13128</v>
      </c>
    </row>
    <row r="12307" spans="8:8" x14ac:dyDescent="0.2">
      <c r="H12307" s="130" t="s">
        <v>13129</v>
      </c>
    </row>
    <row r="12308" spans="8:8" x14ac:dyDescent="0.2">
      <c r="H12308" s="130" t="s">
        <v>13130</v>
      </c>
    </row>
    <row r="12309" spans="8:8" x14ac:dyDescent="0.2">
      <c r="H12309" s="130" t="s">
        <v>13131</v>
      </c>
    </row>
    <row r="12310" spans="8:8" x14ac:dyDescent="0.2">
      <c r="H12310" s="130" t="s">
        <v>13132</v>
      </c>
    </row>
    <row r="12311" spans="8:8" x14ac:dyDescent="0.2">
      <c r="H12311" s="130" t="s">
        <v>13133</v>
      </c>
    </row>
    <row r="12312" spans="8:8" x14ac:dyDescent="0.2">
      <c r="H12312" s="130" t="s">
        <v>13134</v>
      </c>
    </row>
    <row r="12313" spans="8:8" x14ac:dyDescent="0.2">
      <c r="H12313" s="130" t="s">
        <v>13135</v>
      </c>
    </row>
    <row r="12314" spans="8:8" x14ac:dyDescent="0.2">
      <c r="H12314" s="130" t="s">
        <v>13136</v>
      </c>
    </row>
    <row r="12315" spans="8:8" x14ac:dyDescent="0.2">
      <c r="H12315" s="130" t="s">
        <v>13137</v>
      </c>
    </row>
    <row r="12316" spans="8:8" x14ac:dyDescent="0.2">
      <c r="H12316" s="130" t="s">
        <v>13138</v>
      </c>
    </row>
    <row r="12317" spans="8:8" x14ac:dyDescent="0.2">
      <c r="H12317" s="130" t="s">
        <v>13139</v>
      </c>
    </row>
    <row r="12318" spans="8:8" x14ac:dyDescent="0.2">
      <c r="H12318" s="130" t="s">
        <v>13140</v>
      </c>
    </row>
    <row r="12319" spans="8:8" x14ac:dyDescent="0.2">
      <c r="H12319" s="130" t="s">
        <v>13141</v>
      </c>
    </row>
    <row r="12320" spans="8:8" x14ac:dyDescent="0.2">
      <c r="H12320" s="130" t="s">
        <v>13142</v>
      </c>
    </row>
    <row r="12321" spans="8:8" x14ac:dyDescent="0.2">
      <c r="H12321" s="130" t="s">
        <v>13143</v>
      </c>
    </row>
    <row r="12322" spans="8:8" x14ac:dyDescent="0.2">
      <c r="H12322" s="130" t="s">
        <v>13144</v>
      </c>
    </row>
    <row r="12323" spans="8:8" x14ac:dyDescent="0.2">
      <c r="H12323" s="130" t="s">
        <v>13145</v>
      </c>
    </row>
    <row r="12324" spans="8:8" x14ac:dyDescent="0.2">
      <c r="H12324" s="130" t="s">
        <v>13146</v>
      </c>
    </row>
    <row r="12325" spans="8:8" x14ac:dyDescent="0.2">
      <c r="H12325" s="130" t="s">
        <v>13147</v>
      </c>
    </row>
    <row r="12326" spans="8:8" x14ac:dyDescent="0.2">
      <c r="H12326" s="130" t="s">
        <v>13148</v>
      </c>
    </row>
    <row r="12327" spans="8:8" x14ac:dyDescent="0.2">
      <c r="H12327" s="130" t="s">
        <v>13149</v>
      </c>
    </row>
    <row r="12328" spans="8:8" x14ac:dyDescent="0.2">
      <c r="H12328" s="130" t="s">
        <v>13150</v>
      </c>
    </row>
    <row r="12329" spans="8:8" x14ac:dyDescent="0.2">
      <c r="H12329" s="130" t="s">
        <v>13151</v>
      </c>
    </row>
    <row r="12330" spans="8:8" x14ac:dyDescent="0.2">
      <c r="H12330" s="130" t="s">
        <v>13152</v>
      </c>
    </row>
    <row r="12331" spans="8:8" x14ac:dyDescent="0.2">
      <c r="H12331" s="130" t="s">
        <v>13153</v>
      </c>
    </row>
    <row r="12332" spans="8:8" x14ac:dyDescent="0.2">
      <c r="H12332" s="130" t="s">
        <v>13154</v>
      </c>
    </row>
    <row r="12333" spans="8:8" x14ac:dyDescent="0.2">
      <c r="H12333" s="130" t="s">
        <v>13155</v>
      </c>
    </row>
    <row r="12334" spans="8:8" x14ac:dyDescent="0.2">
      <c r="H12334" s="130" t="s">
        <v>13156</v>
      </c>
    </row>
    <row r="12335" spans="8:8" x14ac:dyDescent="0.2">
      <c r="H12335" s="130" t="s">
        <v>13157</v>
      </c>
    </row>
    <row r="12336" spans="8:8" x14ac:dyDescent="0.2">
      <c r="H12336" s="130" t="s">
        <v>13158</v>
      </c>
    </row>
    <row r="12337" spans="8:8" x14ac:dyDescent="0.2">
      <c r="H12337" s="130" t="s">
        <v>13159</v>
      </c>
    </row>
    <row r="12338" spans="8:8" x14ac:dyDescent="0.2">
      <c r="H12338" s="130" t="s">
        <v>13160</v>
      </c>
    </row>
    <row r="12339" spans="8:8" x14ac:dyDescent="0.2">
      <c r="H12339" s="130" t="s">
        <v>13161</v>
      </c>
    </row>
    <row r="12340" spans="8:8" x14ac:dyDescent="0.2">
      <c r="H12340" s="130" t="s">
        <v>13162</v>
      </c>
    </row>
    <row r="12341" spans="8:8" x14ac:dyDescent="0.2">
      <c r="H12341" s="130" t="s">
        <v>13163</v>
      </c>
    </row>
    <row r="12342" spans="8:8" x14ac:dyDescent="0.2">
      <c r="H12342" s="130" t="s">
        <v>13164</v>
      </c>
    </row>
    <row r="12343" spans="8:8" x14ac:dyDescent="0.2">
      <c r="H12343" s="130" t="s">
        <v>13165</v>
      </c>
    </row>
    <row r="12344" spans="8:8" x14ac:dyDescent="0.2">
      <c r="H12344" s="130" t="s">
        <v>13166</v>
      </c>
    </row>
    <row r="12345" spans="8:8" x14ac:dyDescent="0.2">
      <c r="H12345" s="130" t="s">
        <v>13167</v>
      </c>
    </row>
    <row r="12346" spans="8:8" x14ac:dyDescent="0.2">
      <c r="H12346" s="130" t="s">
        <v>13168</v>
      </c>
    </row>
    <row r="12347" spans="8:8" x14ac:dyDescent="0.2">
      <c r="H12347" s="130" t="s">
        <v>13169</v>
      </c>
    </row>
    <row r="12348" spans="8:8" x14ac:dyDescent="0.2">
      <c r="H12348" s="130" t="s">
        <v>13170</v>
      </c>
    </row>
    <row r="12349" spans="8:8" x14ac:dyDescent="0.2">
      <c r="H12349" s="130" t="s">
        <v>13171</v>
      </c>
    </row>
    <row r="12350" spans="8:8" x14ac:dyDescent="0.2">
      <c r="H12350" s="130" t="s">
        <v>13172</v>
      </c>
    </row>
    <row r="12351" spans="8:8" x14ac:dyDescent="0.2">
      <c r="H12351" s="130" t="s">
        <v>13173</v>
      </c>
    </row>
    <row r="12352" spans="8:8" x14ac:dyDescent="0.2">
      <c r="H12352" s="130" t="s">
        <v>13174</v>
      </c>
    </row>
    <row r="12353" spans="8:8" x14ac:dyDescent="0.2">
      <c r="H12353" s="130" t="s">
        <v>13175</v>
      </c>
    </row>
    <row r="12354" spans="8:8" x14ac:dyDescent="0.2">
      <c r="H12354" s="130" t="s">
        <v>13176</v>
      </c>
    </row>
    <row r="12355" spans="8:8" x14ac:dyDescent="0.2">
      <c r="H12355" s="130" t="s">
        <v>13177</v>
      </c>
    </row>
    <row r="12356" spans="8:8" x14ac:dyDescent="0.2">
      <c r="H12356" s="130" t="s">
        <v>13178</v>
      </c>
    </row>
    <row r="12357" spans="8:8" x14ac:dyDescent="0.2">
      <c r="H12357" s="130" t="s">
        <v>13179</v>
      </c>
    </row>
    <row r="12358" spans="8:8" x14ac:dyDescent="0.2">
      <c r="H12358" s="130" t="s">
        <v>13180</v>
      </c>
    </row>
    <row r="12359" spans="8:8" x14ac:dyDescent="0.2">
      <c r="H12359" s="130" t="s">
        <v>13181</v>
      </c>
    </row>
    <row r="12360" spans="8:8" x14ac:dyDescent="0.2">
      <c r="H12360" s="130" t="s">
        <v>13182</v>
      </c>
    </row>
    <row r="12361" spans="8:8" x14ac:dyDescent="0.2">
      <c r="H12361" s="130" t="s">
        <v>13183</v>
      </c>
    </row>
    <row r="12362" spans="8:8" x14ac:dyDescent="0.2">
      <c r="H12362" s="130" t="s">
        <v>13184</v>
      </c>
    </row>
    <row r="12363" spans="8:8" x14ac:dyDescent="0.2">
      <c r="H12363" s="130" t="s">
        <v>13185</v>
      </c>
    </row>
    <row r="12364" spans="8:8" x14ac:dyDescent="0.2">
      <c r="H12364" s="130" t="s">
        <v>13186</v>
      </c>
    </row>
    <row r="12365" spans="8:8" x14ac:dyDescent="0.2">
      <c r="H12365" s="130" t="s">
        <v>13187</v>
      </c>
    </row>
    <row r="12366" spans="8:8" x14ac:dyDescent="0.2">
      <c r="H12366" s="130" t="s">
        <v>13188</v>
      </c>
    </row>
    <row r="12367" spans="8:8" x14ac:dyDescent="0.2">
      <c r="H12367" s="130" t="s">
        <v>13189</v>
      </c>
    </row>
    <row r="12368" spans="8:8" x14ac:dyDescent="0.2">
      <c r="H12368" s="130" t="s">
        <v>13190</v>
      </c>
    </row>
    <row r="12369" spans="8:8" x14ac:dyDescent="0.2">
      <c r="H12369" s="130" t="s">
        <v>13191</v>
      </c>
    </row>
    <row r="12370" spans="8:8" x14ac:dyDescent="0.2">
      <c r="H12370" s="130" t="s">
        <v>13192</v>
      </c>
    </row>
    <row r="12371" spans="8:8" x14ac:dyDescent="0.2">
      <c r="H12371" s="130" t="s">
        <v>13193</v>
      </c>
    </row>
    <row r="12372" spans="8:8" x14ac:dyDescent="0.2">
      <c r="H12372" s="130" t="s">
        <v>13194</v>
      </c>
    </row>
    <row r="12373" spans="8:8" x14ac:dyDescent="0.2">
      <c r="H12373" s="130" t="s">
        <v>13195</v>
      </c>
    </row>
    <row r="12374" spans="8:8" x14ac:dyDescent="0.2">
      <c r="H12374" s="130" t="s">
        <v>13196</v>
      </c>
    </row>
    <row r="12375" spans="8:8" x14ac:dyDescent="0.2">
      <c r="H12375" s="130" t="s">
        <v>13197</v>
      </c>
    </row>
    <row r="12376" spans="8:8" x14ac:dyDescent="0.2">
      <c r="H12376" s="130" t="s">
        <v>13198</v>
      </c>
    </row>
    <row r="12377" spans="8:8" x14ac:dyDescent="0.2">
      <c r="H12377" s="130" t="s">
        <v>13199</v>
      </c>
    </row>
    <row r="12378" spans="8:8" x14ac:dyDescent="0.2">
      <c r="H12378" s="130" t="s">
        <v>13200</v>
      </c>
    </row>
    <row r="12379" spans="8:8" x14ac:dyDescent="0.2">
      <c r="H12379" s="130" t="s">
        <v>13201</v>
      </c>
    </row>
    <row r="12380" spans="8:8" x14ac:dyDescent="0.2">
      <c r="H12380" s="130" t="s">
        <v>13202</v>
      </c>
    </row>
    <row r="12381" spans="8:8" x14ac:dyDescent="0.2">
      <c r="H12381" s="130" t="s">
        <v>13203</v>
      </c>
    </row>
    <row r="12382" spans="8:8" x14ac:dyDescent="0.2">
      <c r="H12382" s="130" t="s">
        <v>13204</v>
      </c>
    </row>
    <row r="12383" spans="8:8" x14ac:dyDescent="0.2">
      <c r="H12383" s="130" t="s">
        <v>13205</v>
      </c>
    </row>
    <row r="12384" spans="8:8" x14ac:dyDescent="0.2">
      <c r="H12384" s="130" t="s">
        <v>13206</v>
      </c>
    </row>
    <row r="12385" spans="8:8" x14ac:dyDescent="0.2">
      <c r="H12385" s="130" t="s">
        <v>13207</v>
      </c>
    </row>
    <row r="12386" spans="8:8" x14ac:dyDescent="0.2">
      <c r="H12386" s="130" t="s">
        <v>13208</v>
      </c>
    </row>
    <row r="12387" spans="8:8" x14ac:dyDescent="0.2">
      <c r="H12387" s="130" t="s">
        <v>13209</v>
      </c>
    </row>
    <row r="12388" spans="8:8" x14ac:dyDescent="0.2">
      <c r="H12388" s="130" t="s">
        <v>13210</v>
      </c>
    </row>
    <row r="12389" spans="8:8" x14ac:dyDescent="0.2">
      <c r="H12389" s="130" t="s">
        <v>13211</v>
      </c>
    </row>
    <row r="12390" spans="8:8" x14ac:dyDescent="0.2">
      <c r="H12390" s="130" t="s">
        <v>13212</v>
      </c>
    </row>
    <row r="12391" spans="8:8" x14ac:dyDescent="0.2">
      <c r="H12391" s="130" t="s">
        <v>13213</v>
      </c>
    </row>
    <row r="12392" spans="8:8" x14ac:dyDescent="0.2">
      <c r="H12392" s="130" t="s">
        <v>13214</v>
      </c>
    </row>
    <row r="12393" spans="8:8" x14ac:dyDescent="0.2">
      <c r="H12393" s="130" t="s">
        <v>13215</v>
      </c>
    </row>
    <row r="12394" spans="8:8" x14ac:dyDescent="0.2">
      <c r="H12394" s="130" t="s">
        <v>13216</v>
      </c>
    </row>
    <row r="12395" spans="8:8" x14ac:dyDescent="0.2">
      <c r="H12395" s="130" t="s">
        <v>13217</v>
      </c>
    </row>
    <row r="12396" spans="8:8" x14ac:dyDescent="0.2">
      <c r="H12396" s="130" t="s">
        <v>13218</v>
      </c>
    </row>
    <row r="12397" spans="8:8" x14ac:dyDescent="0.2">
      <c r="H12397" s="130" t="s">
        <v>13219</v>
      </c>
    </row>
    <row r="12398" spans="8:8" x14ac:dyDescent="0.2">
      <c r="H12398" s="130" t="s">
        <v>13220</v>
      </c>
    </row>
    <row r="12399" spans="8:8" x14ac:dyDescent="0.2">
      <c r="H12399" s="130" t="s">
        <v>13221</v>
      </c>
    </row>
    <row r="12400" spans="8:8" x14ac:dyDescent="0.2">
      <c r="H12400" s="130" t="s">
        <v>13222</v>
      </c>
    </row>
    <row r="12401" spans="8:8" x14ac:dyDescent="0.2">
      <c r="H12401" s="130" t="s">
        <v>13223</v>
      </c>
    </row>
    <row r="12402" spans="8:8" x14ac:dyDescent="0.2">
      <c r="H12402" s="130" t="s">
        <v>13224</v>
      </c>
    </row>
    <row r="12403" spans="8:8" x14ac:dyDescent="0.2">
      <c r="H12403" s="130" t="s">
        <v>13225</v>
      </c>
    </row>
    <row r="12404" spans="8:8" x14ac:dyDescent="0.2">
      <c r="H12404" s="130" t="s">
        <v>13226</v>
      </c>
    </row>
    <row r="12405" spans="8:8" x14ac:dyDescent="0.2">
      <c r="H12405" s="130" t="s">
        <v>13227</v>
      </c>
    </row>
    <row r="12406" spans="8:8" x14ac:dyDescent="0.2">
      <c r="H12406" s="130" t="s">
        <v>13228</v>
      </c>
    </row>
    <row r="12407" spans="8:8" x14ac:dyDescent="0.2">
      <c r="H12407" s="130" t="s">
        <v>13229</v>
      </c>
    </row>
    <row r="12408" spans="8:8" x14ac:dyDescent="0.2">
      <c r="H12408" s="130" t="s">
        <v>13230</v>
      </c>
    </row>
    <row r="12409" spans="8:8" x14ac:dyDescent="0.2">
      <c r="H12409" s="130" t="s">
        <v>13231</v>
      </c>
    </row>
    <row r="12410" spans="8:8" x14ac:dyDescent="0.2">
      <c r="H12410" s="130" t="s">
        <v>13232</v>
      </c>
    </row>
    <row r="12411" spans="8:8" x14ac:dyDescent="0.2">
      <c r="H12411" s="130" t="s">
        <v>13233</v>
      </c>
    </row>
    <row r="12412" spans="8:8" x14ac:dyDescent="0.2">
      <c r="H12412" s="130" t="s">
        <v>13234</v>
      </c>
    </row>
    <row r="12413" spans="8:8" x14ac:dyDescent="0.2">
      <c r="H12413" s="130" t="s">
        <v>13235</v>
      </c>
    </row>
    <row r="12414" spans="8:8" x14ac:dyDescent="0.2">
      <c r="H12414" s="130" t="s">
        <v>13236</v>
      </c>
    </row>
    <row r="12415" spans="8:8" x14ac:dyDescent="0.2">
      <c r="H12415" s="130" t="s">
        <v>13237</v>
      </c>
    </row>
    <row r="12416" spans="8:8" x14ac:dyDescent="0.2">
      <c r="H12416" s="130" t="s">
        <v>13238</v>
      </c>
    </row>
    <row r="12417" spans="8:8" x14ac:dyDescent="0.2">
      <c r="H12417" s="130" t="s">
        <v>13239</v>
      </c>
    </row>
    <row r="12418" spans="8:8" x14ac:dyDescent="0.2">
      <c r="H12418" s="130" t="s">
        <v>13240</v>
      </c>
    </row>
    <row r="12419" spans="8:8" x14ac:dyDescent="0.2">
      <c r="H12419" s="130" t="s">
        <v>13241</v>
      </c>
    </row>
    <row r="12420" spans="8:8" x14ac:dyDescent="0.2">
      <c r="H12420" s="130" t="s">
        <v>13242</v>
      </c>
    </row>
    <row r="12421" spans="8:8" x14ac:dyDescent="0.2">
      <c r="H12421" s="130" t="s">
        <v>13243</v>
      </c>
    </row>
    <row r="12422" spans="8:8" x14ac:dyDescent="0.2">
      <c r="H12422" s="130" t="s">
        <v>13244</v>
      </c>
    </row>
    <row r="12423" spans="8:8" x14ac:dyDescent="0.2">
      <c r="H12423" s="130" t="s">
        <v>13245</v>
      </c>
    </row>
    <row r="12424" spans="8:8" x14ac:dyDescent="0.2">
      <c r="H12424" s="130" t="s">
        <v>13246</v>
      </c>
    </row>
    <row r="12425" spans="8:8" x14ac:dyDescent="0.2">
      <c r="H12425" s="130" t="s">
        <v>13247</v>
      </c>
    </row>
    <row r="12426" spans="8:8" x14ac:dyDescent="0.2">
      <c r="H12426" s="130" t="s">
        <v>13248</v>
      </c>
    </row>
    <row r="12427" spans="8:8" x14ac:dyDescent="0.2">
      <c r="H12427" s="130" t="s">
        <v>13249</v>
      </c>
    </row>
    <row r="12428" spans="8:8" x14ac:dyDescent="0.2">
      <c r="H12428" s="130" t="s">
        <v>13250</v>
      </c>
    </row>
    <row r="12429" spans="8:8" x14ac:dyDescent="0.2">
      <c r="H12429" s="130" t="s">
        <v>13251</v>
      </c>
    </row>
    <row r="12430" spans="8:8" x14ac:dyDescent="0.2">
      <c r="H12430" s="130" t="s">
        <v>13252</v>
      </c>
    </row>
    <row r="12431" spans="8:8" x14ac:dyDescent="0.2">
      <c r="H12431" s="130" t="s">
        <v>13253</v>
      </c>
    </row>
    <row r="12432" spans="8:8" x14ac:dyDescent="0.2">
      <c r="H12432" s="130" t="s">
        <v>13254</v>
      </c>
    </row>
    <row r="12433" spans="8:8" x14ac:dyDescent="0.2">
      <c r="H12433" s="130" t="s">
        <v>13255</v>
      </c>
    </row>
    <row r="12434" spans="8:8" x14ac:dyDescent="0.2">
      <c r="H12434" s="130" t="s">
        <v>13256</v>
      </c>
    </row>
    <row r="12435" spans="8:8" x14ac:dyDescent="0.2">
      <c r="H12435" s="130" t="s">
        <v>13257</v>
      </c>
    </row>
    <row r="12436" spans="8:8" x14ac:dyDescent="0.2">
      <c r="H12436" s="130" t="s">
        <v>13258</v>
      </c>
    </row>
    <row r="12437" spans="8:8" x14ac:dyDescent="0.2">
      <c r="H12437" s="130" t="s">
        <v>13259</v>
      </c>
    </row>
    <row r="12438" spans="8:8" x14ac:dyDescent="0.2">
      <c r="H12438" s="130" t="s">
        <v>13260</v>
      </c>
    </row>
    <row r="12439" spans="8:8" x14ac:dyDescent="0.2">
      <c r="H12439" s="130" t="s">
        <v>13261</v>
      </c>
    </row>
    <row r="12440" spans="8:8" x14ac:dyDescent="0.2">
      <c r="H12440" s="130" t="s">
        <v>13262</v>
      </c>
    </row>
    <row r="12441" spans="8:8" x14ac:dyDescent="0.2">
      <c r="H12441" s="130" t="s">
        <v>13263</v>
      </c>
    </row>
    <row r="12442" spans="8:8" x14ac:dyDescent="0.2">
      <c r="H12442" s="130" t="s">
        <v>13264</v>
      </c>
    </row>
    <row r="12443" spans="8:8" x14ac:dyDescent="0.2">
      <c r="H12443" s="130" t="s">
        <v>13265</v>
      </c>
    </row>
    <row r="12444" spans="8:8" x14ac:dyDescent="0.2">
      <c r="H12444" s="130" t="s">
        <v>13266</v>
      </c>
    </row>
    <row r="12445" spans="8:8" x14ac:dyDescent="0.2">
      <c r="H12445" s="130" t="s">
        <v>13267</v>
      </c>
    </row>
    <row r="12446" spans="8:8" x14ac:dyDescent="0.2">
      <c r="H12446" s="130" t="s">
        <v>13268</v>
      </c>
    </row>
    <row r="12447" spans="8:8" x14ac:dyDescent="0.2">
      <c r="H12447" s="130" t="s">
        <v>13269</v>
      </c>
    </row>
    <row r="12448" spans="8:8" x14ac:dyDescent="0.2">
      <c r="H12448" s="130" t="s">
        <v>13270</v>
      </c>
    </row>
    <row r="12449" spans="8:8" x14ac:dyDescent="0.2">
      <c r="H12449" s="130" t="s">
        <v>13271</v>
      </c>
    </row>
    <row r="12450" spans="8:8" x14ac:dyDescent="0.2">
      <c r="H12450" s="130" t="s">
        <v>13272</v>
      </c>
    </row>
    <row r="12451" spans="8:8" x14ac:dyDescent="0.2">
      <c r="H12451" s="130" t="s">
        <v>13273</v>
      </c>
    </row>
    <row r="12452" spans="8:8" x14ac:dyDescent="0.2">
      <c r="H12452" s="130" t="s">
        <v>13274</v>
      </c>
    </row>
    <row r="12453" spans="8:8" x14ac:dyDescent="0.2">
      <c r="H12453" s="130" t="s">
        <v>13275</v>
      </c>
    </row>
    <row r="12454" spans="8:8" x14ac:dyDescent="0.2">
      <c r="H12454" s="130" t="s">
        <v>13276</v>
      </c>
    </row>
    <row r="12455" spans="8:8" x14ac:dyDescent="0.2">
      <c r="H12455" s="130" t="s">
        <v>13277</v>
      </c>
    </row>
    <row r="12456" spans="8:8" x14ac:dyDescent="0.2">
      <c r="H12456" s="130" t="s">
        <v>13278</v>
      </c>
    </row>
    <row r="12457" spans="8:8" x14ac:dyDescent="0.2">
      <c r="H12457" s="130" t="s">
        <v>13279</v>
      </c>
    </row>
    <row r="12458" spans="8:8" x14ac:dyDescent="0.2">
      <c r="H12458" s="130" t="s">
        <v>13280</v>
      </c>
    </row>
    <row r="12459" spans="8:8" x14ac:dyDescent="0.2">
      <c r="H12459" s="130" t="s">
        <v>13281</v>
      </c>
    </row>
    <row r="12460" spans="8:8" x14ac:dyDescent="0.2">
      <c r="H12460" s="130" t="s">
        <v>13282</v>
      </c>
    </row>
    <row r="12461" spans="8:8" x14ac:dyDescent="0.2">
      <c r="H12461" s="130" t="s">
        <v>13283</v>
      </c>
    </row>
    <row r="12462" spans="8:8" x14ac:dyDescent="0.2">
      <c r="H12462" s="130" t="s">
        <v>13284</v>
      </c>
    </row>
    <row r="12463" spans="8:8" x14ac:dyDescent="0.2">
      <c r="H12463" s="130" t="s">
        <v>13285</v>
      </c>
    </row>
    <row r="12464" spans="8:8" x14ac:dyDescent="0.2">
      <c r="H12464" s="130" t="s">
        <v>13286</v>
      </c>
    </row>
    <row r="12465" spans="8:8" x14ac:dyDescent="0.2">
      <c r="H12465" s="130" t="s">
        <v>13287</v>
      </c>
    </row>
    <row r="12466" spans="8:8" x14ac:dyDescent="0.2">
      <c r="H12466" s="130" t="s">
        <v>13288</v>
      </c>
    </row>
    <row r="12467" spans="8:8" x14ac:dyDescent="0.2">
      <c r="H12467" s="130" t="s">
        <v>13289</v>
      </c>
    </row>
    <row r="12468" spans="8:8" x14ac:dyDescent="0.2">
      <c r="H12468" s="130" t="s">
        <v>13290</v>
      </c>
    </row>
    <row r="12469" spans="8:8" x14ac:dyDescent="0.2">
      <c r="H12469" s="130" t="s">
        <v>13291</v>
      </c>
    </row>
    <row r="12470" spans="8:8" x14ac:dyDescent="0.2">
      <c r="H12470" s="130" t="s">
        <v>13292</v>
      </c>
    </row>
    <row r="12471" spans="8:8" x14ac:dyDescent="0.2">
      <c r="H12471" s="130" t="s">
        <v>13293</v>
      </c>
    </row>
    <row r="12472" spans="8:8" x14ac:dyDescent="0.2">
      <c r="H12472" s="130" t="s">
        <v>13294</v>
      </c>
    </row>
    <row r="12473" spans="8:8" x14ac:dyDescent="0.2">
      <c r="H12473" s="130" t="s">
        <v>13295</v>
      </c>
    </row>
    <row r="12474" spans="8:8" x14ac:dyDescent="0.2">
      <c r="H12474" s="130" t="s">
        <v>13296</v>
      </c>
    </row>
    <row r="12475" spans="8:8" x14ac:dyDescent="0.2">
      <c r="H12475" s="130" t="s">
        <v>13297</v>
      </c>
    </row>
    <row r="12476" spans="8:8" x14ac:dyDescent="0.2">
      <c r="H12476" s="130" t="s">
        <v>13298</v>
      </c>
    </row>
    <row r="12477" spans="8:8" x14ac:dyDescent="0.2">
      <c r="H12477" s="130" t="s">
        <v>13299</v>
      </c>
    </row>
    <row r="12478" spans="8:8" x14ac:dyDescent="0.2">
      <c r="H12478" s="130" t="s">
        <v>13300</v>
      </c>
    </row>
    <row r="12479" spans="8:8" x14ac:dyDescent="0.2">
      <c r="H12479" s="130" t="s">
        <v>13301</v>
      </c>
    </row>
    <row r="12480" spans="8:8" x14ac:dyDescent="0.2">
      <c r="H12480" s="130" t="s">
        <v>13302</v>
      </c>
    </row>
    <row r="12481" spans="8:8" x14ac:dyDescent="0.2">
      <c r="H12481" s="130" t="s">
        <v>13303</v>
      </c>
    </row>
    <row r="12482" spans="8:8" x14ac:dyDescent="0.2">
      <c r="H12482" s="130" t="s">
        <v>13304</v>
      </c>
    </row>
    <row r="12483" spans="8:8" x14ac:dyDescent="0.2">
      <c r="H12483" s="130" t="s">
        <v>13305</v>
      </c>
    </row>
    <row r="12484" spans="8:8" x14ac:dyDescent="0.2">
      <c r="H12484" s="130" t="s">
        <v>13306</v>
      </c>
    </row>
    <row r="12485" spans="8:8" x14ac:dyDescent="0.2">
      <c r="H12485" s="130" t="s">
        <v>13307</v>
      </c>
    </row>
    <row r="12486" spans="8:8" x14ac:dyDescent="0.2">
      <c r="H12486" s="130" t="s">
        <v>13308</v>
      </c>
    </row>
    <row r="12487" spans="8:8" x14ac:dyDescent="0.2">
      <c r="H12487" s="130" t="s">
        <v>13309</v>
      </c>
    </row>
    <row r="12488" spans="8:8" x14ac:dyDescent="0.2">
      <c r="H12488" s="130" t="s">
        <v>13310</v>
      </c>
    </row>
    <row r="12489" spans="8:8" x14ac:dyDescent="0.2">
      <c r="H12489" s="130" t="s">
        <v>13311</v>
      </c>
    </row>
    <row r="12490" spans="8:8" x14ac:dyDescent="0.2">
      <c r="H12490" s="130" t="s">
        <v>13312</v>
      </c>
    </row>
    <row r="12491" spans="8:8" x14ac:dyDescent="0.2">
      <c r="H12491" s="130" t="s">
        <v>13313</v>
      </c>
    </row>
    <row r="12492" spans="8:8" x14ac:dyDescent="0.2">
      <c r="H12492" s="130" t="s">
        <v>13314</v>
      </c>
    </row>
    <row r="12493" spans="8:8" x14ac:dyDescent="0.2">
      <c r="H12493" s="130" t="s">
        <v>13315</v>
      </c>
    </row>
    <row r="12494" spans="8:8" x14ac:dyDescent="0.2">
      <c r="H12494" s="130" t="s">
        <v>13316</v>
      </c>
    </row>
    <row r="12495" spans="8:8" x14ac:dyDescent="0.2">
      <c r="H12495" s="130" t="s">
        <v>13317</v>
      </c>
    </row>
    <row r="12496" spans="8:8" x14ac:dyDescent="0.2">
      <c r="H12496" s="130" t="s">
        <v>13318</v>
      </c>
    </row>
    <row r="12497" spans="8:8" x14ac:dyDescent="0.2">
      <c r="H12497" s="130" t="s">
        <v>13319</v>
      </c>
    </row>
    <row r="12498" spans="8:8" x14ac:dyDescent="0.2">
      <c r="H12498" s="130" t="s">
        <v>13320</v>
      </c>
    </row>
    <row r="12499" spans="8:8" x14ac:dyDescent="0.2">
      <c r="H12499" s="130" t="s">
        <v>13321</v>
      </c>
    </row>
    <row r="12500" spans="8:8" x14ac:dyDescent="0.2">
      <c r="H12500" s="130" t="s">
        <v>13322</v>
      </c>
    </row>
    <row r="12501" spans="8:8" x14ac:dyDescent="0.2">
      <c r="H12501" s="130" t="s">
        <v>13323</v>
      </c>
    </row>
    <row r="12502" spans="8:8" x14ac:dyDescent="0.2">
      <c r="H12502" s="130" t="s">
        <v>13324</v>
      </c>
    </row>
    <row r="12503" spans="8:8" x14ac:dyDescent="0.2">
      <c r="H12503" s="130" t="s">
        <v>13325</v>
      </c>
    </row>
    <row r="12504" spans="8:8" x14ac:dyDescent="0.2">
      <c r="H12504" s="130" t="s">
        <v>13326</v>
      </c>
    </row>
    <row r="12505" spans="8:8" x14ac:dyDescent="0.2">
      <c r="H12505" s="130" t="s">
        <v>13327</v>
      </c>
    </row>
    <row r="12506" spans="8:8" x14ac:dyDescent="0.2">
      <c r="H12506" s="130" t="s">
        <v>13328</v>
      </c>
    </row>
    <row r="12507" spans="8:8" x14ac:dyDescent="0.2">
      <c r="H12507" s="130" t="s">
        <v>13329</v>
      </c>
    </row>
    <row r="12508" spans="8:8" x14ac:dyDescent="0.2">
      <c r="H12508" s="130" t="s">
        <v>13330</v>
      </c>
    </row>
    <row r="12509" spans="8:8" x14ac:dyDescent="0.2">
      <c r="H12509" s="130" t="s">
        <v>13331</v>
      </c>
    </row>
    <row r="12510" spans="8:8" x14ac:dyDescent="0.2">
      <c r="H12510" s="130" t="s">
        <v>13332</v>
      </c>
    </row>
    <row r="12511" spans="8:8" x14ac:dyDescent="0.2">
      <c r="H12511" s="130" t="s">
        <v>13333</v>
      </c>
    </row>
    <row r="12512" spans="8:8" x14ac:dyDescent="0.2">
      <c r="H12512" s="130" t="s">
        <v>13334</v>
      </c>
    </row>
    <row r="12513" spans="8:8" x14ac:dyDescent="0.2">
      <c r="H12513" s="130" t="s">
        <v>13335</v>
      </c>
    </row>
    <row r="12514" spans="8:8" x14ac:dyDescent="0.2">
      <c r="H12514" s="130" t="s">
        <v>13336</v>
      </c>
    </row>
    <row r="12515" spans="8:8" x14ac:dyDescent="0.2">
      <c r="H12515" s="130" t="s">
        <v>13337</v>
      </c>
    </row>
    <row r="12516" spans="8:8" x14ac:dyDescent="0.2">
      <c r="H12516" s="130" t="s">
        <v>13338</v>
      </c>
    </row>
    <row r="12517" spans="8:8" x14ac:dyDescent="0.2">
      <c r="H12517" s="130" t="s">
        <v>13339</v>
      </c>
    </row>
    <row r="12518" spans="8:8" x14ac:dyDescent="0.2">
      <c r="H12518" s="130" t="s">
        <v>13340</v>
      </c>
    </row>
    <row r="12519" spans="8:8" x14ac:dyDescent="0.2">
      <c r="H12519" s="130" t="s">
        <v>13341</v>
      </c>
    </row>
    <row r="12520" spans="8:8" x14ac:dyDescent="0.2">
      <c r="H12520" s="130" t="s">
        <v>13342</v>
      </c>
    </row>
    <row r="12521" spans="8:8" x14ac:dyDescent="0.2">
      <c r="H12521" s="130" t="s">
        <v>13343</v>
      </c>
    </row>
    <row r="12522" spans="8:8" x14ac:dyDescent="0.2">
      <c r="H12522" s="130" t="s">
        <v>13344</v>
      </c>
    </row>
    <row r="12523" spans="8:8" x14ac:dyDescent="0.2">
      <c r="H12523" s="130" t="s">
        <v>13345</v>
      </c>
    </row>
    <row r="12524" spans="8:8" x14ac:dyDescent="0.2">
      <c r="H12524" s="130" t="s">
        <v>13346</v>
      </c>
    </row>
    <row r="12525" spans="8:8" x14ac:dyDescent="0.2">
      <c r="H12525" s="130" t="s">
        <v>13347</v>
      </c>
    </row>
    <row r="12526" spans="8:8" x14ac:dyDescent="0.2">
      <c r="H12526" s="130" t="s">
        <v>13348</v>
      </c>
    </row>
    <row r="12527" spans="8:8" x14ac:dyDescent="0.2">
      <c r="H12527" s="130" t="s">
        <v>13349</v>
      </c>
    </row>
    <row r="12528" spans="8:8" x14ac:dyDescent="0.2">
      <c r="H12528" s="130" t="s">
        <v>13350</v>
      </c>
    </row>
    <row r="12529" spans="8:8" x14ac:dyDescent="0.2">
      <c r="H12529" s="130" t="s">
        <v>13351</v>
      </c>
    </row>
    <row r="12530" spans="8:8" x14ac:dyDescent="0.2">
      <c r="H12530" s="130" t="s">
        <v>13352</v>
      </c>
    </row>
    <row r="12531" spans="8:8" x14ac:dyDescent="0.2">
      <c r="H12531" s="130" t="s">
        <v>13353</v>
      </c>
    </row>
    <row r="12532" spans="8:8" x14ac:dyDescent="0.2">
      <c r="H12532" s="130" t="s">
        <v>13354</v>
      </c>
    </row>
    <row r="12533" spans="8:8" x14ac:dyDescent="0.2">
      <c r="H12533" s="130" t="s">
        <v>13355</v>
      </c>
    </row>
    <row r="12534" spans="8:8" x14ac:dyDescent="0.2">
      <c r="H12534" s="130" t="s">
        <v>13356</v>
      </c>
    </row>
    <row r="12535" spans="8:8" x14ac:dyDescent="0.2">
      <c r="H12535" s="130" t="s">
        <v>13357</v>
      </c>
    </row>
    <row r="12536" spans="8:8" x14ac:dyDescent="0.2">
      <c r="H12536" s="130" t="s">
        <v>13358</v>
      </c>
    </row>
    <row r="12537" spans="8:8" x14ac:dyDescent="0.2">
      <c r="H12537" s="130" t="s">
        <v>13359</v>
      </c>
    </row>
    <row r="12538" spans="8:8" x14ac:dyDescent="0.2">
      <c r="H12538" s="130" t="s">
        <v>13360</v>
      </c>
    </row>
    <row r="12539" spans="8:8" x14ac:dyDescent="0.2">
      <c r="H12539" s="130" t="s">
        <v>13361</v>
      </c>
    </row>
    <row r="12540" spans="8:8" x14ac:dyDescent="0.2">
      <c r="H12540" s="130" t="s">
        <v>13362</v>
      </c>
    </row>
    <row r="12541" spans="8:8" x14ac:dyDescent="0.2">
      <c r="H12541" s="130" t="s">
        <v>13363</v>
      </c>
    </row>
    <row r="12542" spans="8:8" x14ac:dyDescent="0.2">
      <c r="H12542" s="130" t="s">
        <v>13364</v>
      </c>
    </row>
    <row r="12543" spans="8:8" x14ac:dyDescent="0.2">
      <c r="H12543" s="130" t="s">
        <v>13365</v>
      </c>
    </row>
    <row r="12544" spans="8:8" x14ac:dyDescent="0.2">
      <c r="H12544" s="130" t="s">
        <v>13366</v>
      </c>
    </row>
    <row r="12545" spans="8:8" x14ac:dyDescent="0.2">
      <c r="H12545" s="130" t="s">
        <v>13367</v>
      </c>
    </row>
    <row r="12546" spans="8:8" x14ac:dyDescent="0.2">
      <c r="H12546" s="130" t="s">
        <v>13368</v>
      </c>
    </row>
    <row r="12547" spans="8:8" x14ac:dyDescent="0.2">
      <c r="H12547" s="130" t="s">
        <v>13369</v>
      </c>
    </row>
    <row r="12548" spans="8:8" x14ac:dyDescent="0.2">
      <c r="H12548" s="130" t="s">
        <v>13370</v>
      </c>
    </row>
    <row r="12549" spans="8:8" x14ac:dyDescent="0.2">
      <c r="H12549" s="130" t="s">
        <v>13371</v>
      </c>
    </row>
    <row r="12550" spans="8:8" x14ac:dyDescent="0.2">
      <c r="H12550" s="130" t="s">
        <v>13372</v>
      </c>
    </row>
    <row r="12551" spans="8:8" x14ac:dyDescent="0.2">
      <c r="H12551" s="130" t="s">
        <v>13373</v>
      </c>
    </row>
    <row r="12552" spans="8:8" x14ac:dyDescent="0.2">
      <c r="H12552" s="130" t="s">
        <v>13374</v>
      </c>
    </row>
    <row r="12553" spans="8:8" x14ac:dyDescent="0.2">
      <c r="H12553" s="130" t="s">
        <v>13375</v>
      </c>
    </row>
    <row r="12554" spans="8:8" x14ac:dyDescent="0.2">
      <c r="H12554" s="130" t="s">
        <v>13376</v>
      </c>
    </row>
    <row r="12555" spans="8:8" x14ac:dyDescent="0.2">
      <c r="H12555" s="130" t="s">
        <v>13377</v>
      </c>
    </row>
    <row r="12556" spans="8:8" x14ac:dyDescent="0.2">
      <c r="H12556" s="130" t="s">
        <v>13378</v>
      </c>
    </row>
    <row r="12557" spans="8:8" x14ac:dyDescent="0.2">
      <c r="H12557" s="130" t="s">
        <v>13379</v>
      </c>
    </row>
    <row r="12558" spans="8:8" x14ac:dyDescent="0.2">
      <c r="H12558" s="130" t="s">
        <v>13380</v>
      </c>
    </row>
    <row r="12559" spans="8:8" x14ac:dyDescent="0.2">
      <c r="H12559" s="130" t="s">
        <v>13381</v>
      </c>
    </row>
    <row r="12560" spans="8:8" x14ac:dyDescent="0.2">
      <c r="H12560" s="130" t="s">
        <v>13382</v>
      </c>
    </row>
    <row r="12561" spans="8:8" x14ac:dyDescent="0.2">
      <c r="H12561" s="130" t="s">
        <v>13383</v>
      </c>
    </row>
    <row r="12562" spans="8:8" x14ac:dyDescent="0.2">
      <c r="H12562" s="130" t="s">
        <v>13384</v>
      </c>
    </row>
    <row r="12563" spans="8:8" x14ac:dyDescent="0.2">
      <c r="H12563" s="130" t="s">
        <v>13385</v>
      </c>
    </row>
    <row r="12564" spans="8:8" x14ac:dyDescent="0.2">
      <c r="H12564" s="130" t="s">
        <v>13386</v>
      </c>
    </row>
    <row r="12565" spans="8:8" x14ac:dyDescent="0.2">
      <c r="H12565" s="130" t="s">
        <v>13387</v>
      </c>
    </row>
    <row r="12566" spans="8:8" x14ac:dyDescent="0.2">
      <c r="H12566" s="130" t="s">
        <v>13388</v>
      </c>
    </row>
    <row r="12567" spans="8:8" x14ac:dyDescent="0.2">
      <c r="H12567" s="130" t="s">
        <v>13389</v>
      </c>
    </row>
    <row r="12568" spans="8:8" x14ac:dyDescent="0.2">
      <c r="H12568" s="130" t="s">
        <v>13390</v>
      </c>
    </row>
    <row r="12569" spans="8:8" x14ac:dyDescent="0.2">
      <c r="H12569" s="130" t="s">
        <v>13391</v>
      </c>
    </row>
    <row r="12570" spans="8:8" x14ac:dyDescent="0.2">
      <c r="H12570" s="130" t="s">
        <v>13392</v>
      </c>
    </row>
    <row r="12571" spans="8:8" x14ac:dyDescent="0.2">
      <c r="H12571" s="130" t="s">
        <v>13393</v>
      </c>
    </row>
    <row r="12572" spans="8:8" x14ac:dyDescent="0.2">
      <c r="H12572" s="130" t="s">
        <v>13394</v>
      </c>
    </row>
    <row r="12573" spans="8:8" x14ac:dyDescent="0.2">
      <c r="H12573" s="130" t="s">
        <v>13395</v>
      </c>
    </row>
    <row r="12574" spans="8:8" x14ac:dyDescent="0.2">
      <c r="H12574" s="130" t="s">
        <v>13396</v>
      </c>
    </row>
    <row r="12575" spans="8:8" x14ac:dyDescent="0.2">
      <c r="H12575" s="130" t="s">
        <v>13397</v>
      </c>
    </row>
    <row r="12576" spans="8:8" x14ac:dyDescent="0.2">
      <c r="H12576" s="130" t="s">
        <v>13398</v>
      </c>
    </row>
    <row r="12577" spans="8:8" x14ac:dyDescent="0.2">
      <c r="H12577" s="130" t="s">
        <v>13399</v>
      </c>
    </row>
    <row r="12578" spans="8:8" x14ac:dyDescent="0.2">
      <c r="H12578" s="130" t="s">
        <v>13400</v>
      </c>
    </row>
    <row r="12579" spans="8:8" x14ac:dyDescent="0.2">
      <c r="H12579" s="130" t="s">
        <v>13401</v>
      </c>
    </row>
    <row r="12580" spans="8:8" x14ac:dyDescent="0.2">
      <c r="H12580" s="130" t="s">
        <v>13402</v>
      </c>
    </row>
    <row r="12581" spans="8:8" x14ac:dyDescent="0.2">
      <c r="H12581" s="130" t="s">
        <v>13403</v>
      </c>
    </row>
    <row r="12582" spans="8:8" x14ac:dyDescent="0.2">
      <c r="H12582" s="130" t="s">
        <v>13404</v>
      </c>
    </row>
    <row r="12583" spans="8:8" x14ac:dyDescent="0.2">
      <c r="H12583" s="130" t="s">
        <v>13405</v>
      </c>
    </row>
    <row r="12584" spans="8:8" x14ac:dyDescent="0.2">
      <c r="H12584" s="130" t="s">
        <v>13406</v>
      </c>
    </row>
    <row r="12585" spans="8:8" x14ac:dyDescent="0.2">
      <c r="H12585" s="130" t="s">
        <v>13407</v>
      </c>
    </row>
    <row r="12586" spans="8:8" x14ac:dyDescent="0.2">
      <c r="H12586" s="130" t="s">
        <v>13408</v>
      </c>
    </row>
    <row r="12587" spans="8:8" x14ac:dyDescent="0.2">
      <c r="H12587" s="130" t="s">
        <v>13409</v>
      </c>
    </row>
    <row r="12588" spans="8:8" x14ac:dyDescent="0.2">
      <c r="H12588" s="130" t="s">
        <v>13410</v>
      </c>
    </row>
    <row r="12589" spans="8:8" x14ac:dyDescent="0.2">
      <c r="H12589" s="130" t="s">
        <v>13411</v>
      </c>
    </row>
    <row r="12590" spans="8:8" x14ac:dyDescent="0.2">
      <c r="H12590" s="130" t="s">
        <v>13412</v>
      </c>
    </row>
    <row r="12591" spans="8:8" x14ac:dyDescent="0.2">
      <c r="H12591" s="130" t="s">
        <v>13413</v>
      </c>
    </row>
    <row r="12592" spans="8:8" x14ac:dyDescent="0.2">
      <c r="H12592" s="130" t="s">
        <v>13414</v>
      </c>
    </row>
    <row r="12593" spans="8:8" x14ac:dyDescent="0.2">
      <c r="H12593" s="130" t="s">
        <v>13415</v>
      </c>
    </row>
    <row r="12594" spans="8:8" x14ac:dyDescent="0.2">
      <c r="H12594" s="130" t="s">
        <v>13416</v>
      </c>
    </row>
    <row r="12595" spans="8:8" x14ac:dyDescent="0.2">
      <c r="H12595" s="130" t="s">
        <v>13417</v>
      </c>
    </row>
    <row r="12596" spans="8:8" x14ac:dyDescent="0.2">
      <c r="H12596" s="130" t="s">
        <v>13418</v>
      </c>
    </row>
    <row r="12597" spans="8:8" x14ac:dyDescent="0.2">
      <c r="H12597" s="130" t="s">
        <v>13419</v>
      </c>
    </row>
    <row r="12598" spans="8:8" x14ac:dyDescent="0.2">
      <c r="H12598" s="130" t="s">
        <v>13420</v>
      </c>
    </row>
    <row r="12599" spans="8:8" x14ac:dyDescent="0.2">
      <c r="H12599" s="130" t="s">
        <v>13421</v>
      </c>
    </row>
    <row r="12600" spans="8:8" x14ac:dyDescent="0.2">
      <c r="H12600" s="130" t="s">
        <v>13422</v>
      </c>
    </row>
    <row r="12601" spans="8:8" x14ac:dyDescent="0.2">
      <c r="H12601" s="130" t="s">
        <v>13423</v>
      </c>
    </row>
    <row r="12602" spans="8:8" x14ac:dyDescent="0.2">
      <c r="H12602" s="130" t="s">
        <v>13424</v>
      </c>
    </row>
    <row r="12603" spans="8:8" x14ac:dyDescent="0.2">
      <c r="H12603" s="130" t="s">
        <v>13425</v>
      </c>
    </row>
    <row r="12604" spans="8:8" x14ac:dyDescent="0.2">
      <c r="H12604" s="130" t="s">
        <v>13426</v>
      </c>
    </row>
    <row r="12605" spans="8:8" x14ac:dyDescent="0.2">
      <c r="H12605" s="130" t="s">
        <v>13427</v>
      </c>
    </row>
    <row r="12606" spans="8:8" x14ac:dyDescent="0.2">
      <c r="H12606" s="130" t="s">
        <v>13428</v>
      </c>
    </row>
    <row r="12607" spans="8:8" x14ac:dyDescent="0.2">
      <c r="H12607" s="130" t="s">
        <v>13429</v>
      </c>
    </row>
    <row r="12608" spans="8:8" x14ac:dyDescent="0.2">
      <c r="H12608" s="130" t="s">
        <v>13430</v>
      </c>
    </row>
    <row r="12609" spans="8:8" x14ac:dyDescent="0.2">
      <c r="H12609" s="130" t="s">
        <v>13431</v>
      </c>
    </row>
    <row r="12610" spans="8:8" x14ac:dyDescent="0.2">
      <c r="H12610" s="130" t="s">
        <v>13432</v>
      </c>
    </row>
    <row r="12611" spans="8:8" x14ac:dyDescent="0.2">
      <c r="H12611" s="130" t="s">
        <v>13433</v>
      </c>
    </row>
    <row r="12612" spans="8:8" x14ac:dyDescent="0.2">
      <c r="H12612" s="130" t="s">
        <v>13434</v>
      </c>
    </row>
    <row r="12613" spans="8:8" x14ac:dyDescent="0.2">
      <c r="H12613" s="130" t="s">
        <v>13435</v>
      </c>
    </row>
    <row r="12614" spans="8:8" x14ac:dyDescent="0.2">
      <c r="H12614" s="130" t="s">
        <v>13436</v>
      </c>
    </row>
    <row r="12615" spans="8:8" x14ac:dyDescent="0.2">
      <c r="H12615" s="130" t="s">
        <v>13437</v>
      </c>
    </row>
    <row r="12616" spans="8:8" x14ac:dyDescent="0.2">
      <c r="H12616" s="130" t="s">
        <v>13438</v>
      </c>
    </row>
    <row r="12617" spans="8:8" x14ac:dyDescent="0.2">
      <c r="H12617" s="130" t="s">
        <v>13439</v>
      </c>
    </row>
    <row r="12618" spans="8:8" x14ac:dyDescent="0.2">
      <c r="H12618" s="130" t="s">
        <v>13440</v>
      </c>
    </row>
    <row r="12619" spans="8:8" x14ac:dyDescent="0.2">
      <c r="H12619" s="130" t="s">
        <v>13441</v>
      </c>
    </row>
    <row r="12620" spans="8:8" x14ac:dyDescent="0.2">
      <c r="H12620" s="130" t="s">
        <v>13442</v>
      </c>
    </row>
    <row r="12621" spans="8:8" x14ac:dyDescent="0.2">
      <c r="H12621" s="130" t="s">
        <v>13443</v>
      </c>
    </row>
    <row r="12622" spans="8:8" x14ac:dyDescent="0.2">
      <c r="H12622" s="130" t="s">
        <v>13444</v>
      </c>
    </row>
    <row r="12623" spans="8:8" x14ac:dyDescent="0.2">
      <c r="H12623" s="130" t="s">
        <v>13445</v>
      </c>
    </row>
    <row r="12624" spans="8:8" x14ac:dyDescent="0.2">
      <c r="H12624" s="130" t="s">
        <v>13446</v>
      </c>
    </row>
    <row r="12625" spans="8:8" x14ac:dyDescent="0.2">
      <c r="H12625" s="130" t="s">
        <v>13447</v>
      </c>
    </row>
    <row r="12626" spans="8:8" x14ac:dyDescent="0.2">
      <c r="H12626" s="130" t="s">
        <v>13448</v>
      </c>
    </row>
    <row r="12627" spans="8:8" x14ac:dyDescent="0.2">
      <c r="H12627" s="130" t="s">
        <v>13449</v>
      </c>
    </row>
    <row r="12628" spans="8:8" x14ac:dyDescent="0.2">
      <c r="H12628" s="130" t="s">
        <v>13450</v>
      </c>
    </row>
    <row r="12629" spans="8:8" x14ac:dyDescent="0.2">
      <c r="H12629" s="130" t="s">
        <v>13451</v>
      </c>
    </row>
    <row r="12630" spans="8:8" x14ac:dyDescent="0.2">
      <c r="H12630" s="130" t="s">
        <v>13452</v>
      </c>
    </row>
    <row r="12631" spans="8:8" x14ac:dyDescent="0.2">
      <c r="H12631" s="130" t="s">
        <v>13453</v>
      </c>
    </row>
    <row r="12632" spans="8:8" x14ac:dyDescent="0.2">
      <c r="H12632" s="130" t="s">
        <v>13454</v>
      </c>
    </row>
    <row r="12633" spans="8:8" x14ac:dyDescent="0.2">
      <c r="H12633" s="130" t="s">
        <v>13455</v>
      </c>
    </row>
    <row r="12634" spans="8:8" x14ac:dyDescent="0.2">
      <c r="H12634" s="130" t="s">
        <v>13456</v>
      </c>
    </row>
    <row r="12635" spans="8:8" x14ac:dyDescent="0.2">
      <c r="H12635" s="130" t="s">
        <v>13457</v>
      </c>
    </row>
    <row r="12636" spans="8:8" x14ac:dyDescent="0.2">
      <c r="H12636" s="130" t="s">
        <v>13458</v>
      </c>
    </row>
    <row r="12637" spans="8:8" x14ac:dyDescent="0.2">
      <c r="H12637" s="130" t="s">
        <v>13459</v>
      </c>
    </row>
    <row r="12638" spans="8:8" x14ac:dyDescent="0.2">
      <c r="H12638" s="130" t="s">
        <v>13460</v>
      </c>
    </row>
    <row r="12639" spans="8:8" x14ac:dyDescent="0.2">
      <c r="H12639" s="130" t="s">
        <v>13461</v>
      </c>
    </row>
    <row r="12640" spans="8:8" x14ac:dyDescent="0.2">
      <c r="H12640" s="130" t="s">
        <v>13462</v>
      </c>
    </row>
    <row r="12641" spans="8:8" x14ac:dyDescent="0.2">
      <c r="H12641" s="130" t="s">
        <v>13463</v>
      </c>
    </row>
    <row r="12642" spans="8:8" x14ac:dyDescent="0.2">
      <c r="H12642" s="130" t="s">
        <v>13464</v>
      </c>
    </row>
    <row r="12643" spans="8:8" x14ac:dyDescent="0.2">
      <c r="H12643" s="130" t="s">
        <v>13465</v>
      </c>
    </row>
    <row r="12644" spans="8:8" x14ac:dyDescent="0.2">
      <c r="H12644" s="130" t="s">
        <v>13466</v>
      </c>
    </row>
    <row r="12645" spans="8:8" x14ac:dyDescent="0.2">
      <c r="H12645" s="130" t="s">
        <v>13467</v>
      </c>
    </row>
    <row r="12646" spans="8:8" x14ac:dyDescent="0.2">
      <c r="H12646" s="130" t="s">
        <v>13468</v>
      </c>
    </row>
    <row r="12647" spans="8:8" x14ac:dyDescent="0.2">
      <c r="H12647" s="130" t="s">
        <v>13469</v>
      </c>
    </row>
    <row r="12648" spans="8:8" x14ac:dyDescent="0.2">
      <c r="H12648" s="130" t="s">
        <v>13470</v>
      </c>
    </row>
    <row r="12649" spans="8:8" x14ac:dyDescent="0.2">
      <c r="H12649" s="130" t="s">
        <v>13471</v>
      </c>
    </row>
    <row r="12650" spans="8:8" x14ac:dyDescent="0.2">
      <c r="H12650" s="130" t="s">
        <v>13472</v>
      </c>
    </row>
    <row r="12651" spans="8:8" x14ac:dyDescent="0.2">
      <c r="H12651" s="130" t="s">
        <v>13473</v>
      </c>
    </row>
    <row r="12652" spans="8:8" x14ac:dyDescent="0.2">
      <c r="H12652" s="130" t="s">
        <v>13474</v>
      </c>
    </row>
    <row r="12653" spans="8:8" x14ac:dyDescent="0.2">
      <c r="H12653" s="130" t="s">
        <v>13475</v>
      </c>
    </row>
    <row r="12654" spans="8:8" x14ac:dyDescent="0.2">
      <c r="H12654" s="130" t="s">
        <v>13476</v>
      </c>
    </row>
    <row r="12655" spans="8:8" x14ac:dyDescent="0.2">
      <c r="H12655" s="130" t="s">
        <v>13477</v>
      </c>
    </row>
    <row r="12656" spans="8:8" x14ac:dyDescent="0.2">
      <c r="H12656" s="130" t="s">
        <v>13478</v>
      </c>
    </row>
    <row r="12657" spans="8:8" x14ac:dyDescent="0.2">
      <c r="H12657" s="130" t="s">
        <v>13479</v>
      </c>
    </row>
    <row r="12658" spans="8:8" x14ac:dyDescent="0.2">
      <c r="H12658" s="130" t="s">
        <v>13480</v>
      </c>
    </row>
    <row r="12659" spans="8:8" x14ac:dyDescent="0.2">
      <c r="H12659" s="130" t="s">
        <v>13481</v>
      </c>
    </row>
    <row r="12660" spans="8:8" x14ac:dyDescent="0.2">
      <c r="H12660" s="130" t="s">
        <v>13482</v>
      </c>
    </row>
    <row r="12661" spans="8:8" x14ac:dyDescent="0.2">
      <c r="H12661" s="130" t="s">
        <v>13483</v>
      </c>
    </row>
    <row r="12662" spans="8:8" x14ac:dyDescent="0.2">
      <c r="H12662" s="130" t="s">
        <v>13484</v>
      </c>
    </row>
    <row r="12663" spans="8:8" x14ac:dyDescent="0.2">
      <c r="H12663" s="130" t="s">
        <v>13485</v>
      </c>
    </row>
    <row r="12664" spans="8:8" x14ac:dyDescent="0.2">
      <c r="H12664" s="130" t="s">
        <v>13486</v>
      </c>
    </row>
    <row r="12665" spans="8:8" x14ac:dyDescent="0.2">
      <c r="H12665" s="130" t="s">
        <v>13487</v>
      </c>
    </row>
    <row r="12666" spans="8:8" x14ac:dyDescent="0.2">
      <c r="H12666" s="130" t="s">
        <v>13488</v>
      </c>
    </row>
    <row r="12667" spans="8:8" x14ac:dyDescent="0.2">
      <c r="H12667" s="130" t="s">
        <v>13489</v>
      </c>
    </row>
    <row r="12668" spans="8:8" x14ac:dyDescent="0.2">
      <c r="H12668" s="130" t="s">
        <v>13490</v>
      </c>
    </row>
    <row r="12669" spans="8:8" x14ac:dyDescent="0.2">
      <c r="H12669" s="130" t="s">
        <v>13491</v>
      </c>
    </row>
    <row r="12670" spans="8:8" x14ac:dyDescent="0.2">
      <c r="H12670" s="130" t="s">
        <v>13492</v>
      </c>
    </row>
    <row r="12671" spans="8:8" x14ac:dyDescent="0.2">
      <c r="H12671" s="130" t="s">
        <v>13493</v>
      </c>
    </row>
    <row r="12672" spans="8:8" x14ac:dyDescent="0.2">
      <c r="H12672" s="130" t="s">
        <v>13494</v>
      </c>
    </row>
    <row r="12673" spans="8:8" x14ac:dyDescent="0.2">
      <c r="H12673" s="130" t="s">
        <v>13495</v>
      </c>
    </row>
    <row r="12674" spans="8:8" x14ac:dyDescent="0.2">
      <c r="H12674" s="130" t="s">
        <v>13496</v>
      </c>
    </row>
    <row r="12675" spans="8:8" x14ac:dyDescent="0.2">
      <c r="H12675" s="130" t="s">
        <v>13497</v>
      </c>
    </row>
    <row r="12676" spans="8:8" x14ac:dyDescent="0.2">
      <c r="H12676" s="130" t="s">
        <v>13498</v>
      </c>
    </row>
    <row r="12677" spans="8:8" x14ac:dyDescent="0.2">
      <c r="H12677" s="130" t="s">
        <v>13499</v>
      </c>
    </row>
    <row r="12678" spans="8:8" x14ac:dyDescent="0.2">
      <c r="H12678" s="130" t="s">
        <v>13500</v>
      </c>
    </row>
    <row r="12679" spans="8:8" x14ac:dyDescent="0.2">
      <c r="H12679" s="130" t="s">
        <v>13501</v>
      </c>
    </row>
    <row r="12680" spans="8:8" x14ac:dyDescent="0.2">
      <c r="H12680" s="130" t="s">
        <v>13502</v>
      </c>
    </row>
    <row r="12681" spans="8:8" x14ac:dyDescent="0.2">
      <c r="H12681" s="130" t="s">
        <v>13503</v>
      </c>
    </row>
    <row r="12682" spans="8:8" x14ac:dyDescent="0.2">
      <c r="H12682" s="130" t="s">
        <v>13504</v>
      </c>
    </row>
    <row r="12683" spans="8:8" x14ac:dyDescent="0.2">
      <c r="H12683" s="130" t="s">
        <v>13505</v>
      </c>
    </row>
    <row r="12684" spans="8:8" x14ac:dyDescent="0.2">
      <c r="H12684" s="130" t="s">
        <v>13506</v>
      </c>
    </row>
    <row r="12685" spans="8:8" x14ac:dyDescent="0.2">
      <c r="H12685" s="130" t="s">
        <v>13507</v>
      </c>
    </row>
    <row r="12686" spans="8:8" x14ac:dyDescent="0.2">
      <c r="H12686" s="130" t="s">
        <v>13508</v>
      </c>
    </row>
    <row r="12687" spans="8:8" x14ac:dyDescent="0.2">
      <c r="H12687" s="130" t="s">
        <v>13509</v>
      </c>
    </row>
    <row r="12688" spans="8:8" x14ac:dyDescent="0.2">
      <c r="H12688" s="130" t="s">
        <v>13510</v>
      </c>
    </row>
    <row r="12689" spans="8:8" x14ac:dyDescent="0.2">
      <c r="H12689" s="130" t="s">
        <v>13511</v>
      </c>
    </row>
    <row r="12690" spans="8:8" x14ac:dyDescent="0.2">
      <c r="H12690" s="130" t="s">
        <v>13512</v>
      </c>
    </row>
    <row r="12691" spans="8:8" x14ac:dyDescent="0.2">
      <c r="H12691" s="130" t="s">
        <v>13513</v>
      </c>
    </row>
    <row r="12692" spans="8:8" x14ac:dyDescent="0.2">
      <c r="H12692" s="130" t="s">
        <v>13514</v>
      </c>
    </row>
    <row r="12693" spans="8:8" x14ac:dyDescent="0.2">
      <c r="H12693" s="130" t="s">
        <v>13515</v>
      </c>
    </row>
    <row r="12694" spans="8:8" x14ac:dyDescent="0.2">
      <c r="H12694" s="130" t="s">
        <v>13516</v>
      </c>
    </row>
    <row r="12695" spans="8:8" x14ac:dyDescent="0.2">
      <c r="H12695" s="130" t="s">
        <v>13517</v>
      </c>
    </row>
    <row r="12696" spans="8:8" x14ac:dyDescent="0.2">
      <c r="H12696" s="130" t="s">
        <v>13518</v>
      </c>
    </row>
    <row r="12697" spans="8:8" x14ac:dyDescent="0.2">
      <c r="H12697" s="130" t="s">
        <v>13519</v>
      </c>
    </row>
    <row r="12698" spans="8:8" x14ac:dyDescent="0.2">
      <c r="H12698" s="130" t="s">
        <v>13520</v>
      </c>
    </row>
    <row r="12699" spans="8:8" x14ac:dyDescent="0.2">
      <c r="H12699" s="130" t="s">
        <v>13521</v>
      </c>
    </row>
    <row r="12700" spans="8:8" x14ac:dyDescent="0.2">
      <c r="H12700" s="130" t="s">
        <v>13522</v>
      </c>
    </row>
    <row r="12701" spans="8:8" x14ac:dyDescent="0.2">
      <c r="H12701" s="130" t="s">
        <v>13523</v>
      </c>
    </row>
    <row r="12702" spans="8:8" x14ac:dyDescent="0.2">
      <c r="H12702" s="130" t="s">
        <v>13524</v>
      </c>
    </row>
    <row r="12703" spans="8:8" x14ac:dyDescent="0.2">
      <c r="H12703" s="130" t="s">
        <v>13525</v>
      </c>
    </row>
    <row r="12704" spans="8:8" x14ac:dyDescent="0.2">
      <c r="H12704" s="130" t="s">
        <v>13526</v>
      </c>
    </row>
    <row r="12705" spans="8:8" x14ac:dyDescent="0.2">
      <c r="H12705" s="130" t="s">
        <v>13527</v>
      </c>
    </row>
    <row r="12706" spans="8:8" x14ac:dyDescent="0.2">
      <c r="H12706" s="130" t="s">
        <v>13528</v>
      </c>
    </row>
    <row r="12707" spans="8:8" x14ac:dyDescent="0.2">
      <c r="H12707" s="130" t="s">
        <v>13529</v>
      </c>
    </row>
    <row r="12708" spans="8:8" x14ac:dyDescent="0.2">
      <c r="H12708" s="130" t="s">
        <v>13530</v>
      </c>
    </row>
    <row r="12709" spans="8:8" x14ac:dyDescent="0.2">
      <c r="H12709" s="130" t="s">
        <v>13531</v>
      </c>
    </row>
    <row r="12710" spans="8:8" x14ac:dyDescent="0.2">
      <c r="H12710" s="130" t="s">
        <v>13532</v>
      </c>
    </row>
    <row r="12711" spans="8:8" x14ac:dyDescent="0.2">
      <c r="H12711" s="130" t="s">
        <v>13533</v>
      </c>
    </row>
    <row r="12712" spans="8:8" x14ac:dyDescent="0.2">
      <c r="H12712" s="130" t="s">
        <v>13534</v>
      </c>
    </row>
    <row r="12713" spans="8:8" x14ac:dyDescent="0.2">
      <c r="H12713" s="130" t="s">
        <v>13535</v>
      </c>
    </row>
    <row r="12714" spans="8:8" x14ac:dyDescent="0.2">
      <c r="H12714" s="130" t="s">
        <v>13536</v>
      </c>
    </row>
    <row r="12715" spans="8:8" x14ac:dyDescent="0.2">
      <c r="H12715" s="130" t="s">
        <v>13537</v>
      </c>
    </row>
    <row r="12716" spans="8:8" x14ac:dyDescent="0.2">
      <c r="H12716" s="130" t="s">
        <v>13538</v>
      </c>
    </row>
    <row r="12717" spans="8:8" x14ac:dyDescent="0.2">
      <c r="H12717" s="130" t="s">
        <v>13539</v>
      </c>
    </row>
    <row r="12718" spans="8:8" x14ac:dyDescent="0.2">
      <c r="H12718" s="130" t="s">
        <v>13540</v>
      </c>
    </row>
    <row r="12719" spans="8:8" x14ac:dyDescent="0.2">
      <c r="H12719" s="130" t="s">
        <v>13541</v>
      </c>
    </row>
    <row r="12720" spans="8:8" x14ac:dyDescent="0.2">
      <c r="H12720" s="130" t="s">
        <v>13542</v>
      </c>
    </row>
    <row r="12721" spans="8:8" x14ac:dyDescent="0.2">
      <c r="H12721" s="130" t="s">
        <v>13543</v>
      </c>
    </row>
    <row r="12722" spans="8:8" x14ac:dyDescent="0.2">
      <c r="H12722" s="130" t="s">
        <v>13544</v>
      </c>
    </row>
    <row r="12723" spans="8:8" x14ac:dyDescent="0.2">
      <c r="H12723" s="130" t="s">
        <v>13545</v>
      </c>
    </row>
    <row r="12724" spans="8:8" x14ac:dyDescent="0.2">
      <c r="H12724" s="130" t="s">
        <v>13546</v>
      </c>
    </row>
    <row r="12725" spans="8:8" x14ac:dyDescent="0.2">
      <c r="H12725" s="130" t="s">
        <v>13547</v>
      </c>
    </row>
    <row r="12726" spans="8:8" x14ac:dyDescent="0.2">
      <c r="H12726" s="130" t="s">
        <v>13548</v>
      </c>
    </row>
    <row r="12727" spans="8:8" x14ac:dyDescent="0.2">
      <c r="H12727" s="130" t="s">
        <v>13549</v>
      </c>
    </row>
    <row r="12728" spans="8:8" x14ac:dyDescent="0.2">
      <c r="H12728" s="130" t="s">
        <v>13550</v>
      </c>
    </row>
    <row r="12729" spans="8:8" x14ac:dyDescent="0.2">
      <c r="H12729" s="130" t="s">
        <v>13551</v>
      </c>
    </row>
    <row r="12730" spans="8:8" x14ac:dyDescent="0.2">
      <c r="H12730" s="130" t="s">
        <v>13552</v>
      </c>
    </row>
    <row r="12731" spans="8:8" x14ac:dyDescent="0.2">
      <c r="H12731" s="130" t="s">
        <v>13553</v>
      </c>
    </row>
    <row r="12732" spans="8:8" x14ac:dyDescent="0.2">
      <c r="H12732" s="130" t="s">
        <v>13554</v>
      </c>
    </row>
    <row r="12733" spans="8:8" x14ac:dyDescent="0.2">
      <c r="H12733" s="130" t="s">
        <v>13555</v>
      </c>
    </row>
    <row r="12734" spans="8:8" x14ac:dyDescent="0.2">
      <c r="H12734" s="130" t="s">
        <v>13556</v>
      </c>
    </row>
    <row r="12735" spans="8:8" x14ac:dyDescent="0.2">
      <c r="H12735" s="130" t="s">
        <v>13557</v>
      </c>
    </row>
    <row r="12736" spans="8:8" x14ac:dyDescent="0.2">
      <c r="H12736" s="130" t="s">
        <v>13558</v>
      </c>
    </row>
    <row r="12737" spans="8:8" x14ac:dyDescent="0.2">
      <c r="H12737" s="130" t="s">
        <v>13559</v>
      </c>
    </row>
    <row r="12738" spans="8:8" x14ac:dyDescent="0.2">
      <c r="H12738" s="130" t="s">
        <v>13560</v>
      </c>
    </row>
    <row r="12739" spans="8:8" x14ac:dyDescent="0.2">
      <c r="H12739" s="130" t="s">
        <v>13561</v>
      </c>
    </row>
    <row r="12740" spans="8:8" x14ac:dyDescent="0.2">
      <c r="H12740" s="130" t="s">
        <v>13562</v>
      </c>
    </row>
    <row r="12741" spans="8:8" x14ac:dyDescent="0.2">
      <c r="H12741" s="130" t="s">
        <v>13563</v>
      </c>
    </row>
    <row r="12742" spans="8:8" x14ac:dyDescent="0.2">
      <c r="H12742" s="130" t="s">
        <v>13564</v>
      </c>
    </row>
    <row r="12743" spans="8:8" x14ac:dyDescent="0.2">
      <c r="H12743" s="130" t="s">
        <v>13565</v>
      </c>
    </row>
    <row r="12744" spans="8:8" x14ac:dyDescent="0.2">
      <c r="H12744" s="130" t="s">
        <v>13566</v>
      </c>
    </row>
    <row r="12745" spans="8:8" x14ac:dyDescent="0.2">
      <c r="H12745" s="130" t="s">
        <v>13567</v>
      </c>
    </row>
    <row r="12746" spans="8:8" x14ac:dyDescent="0.2">
      <c r="H12746" s="130" t="s">
        <v>13568</v>
      </c>
    </row>
    <row r="12747" spans="8:8" x14ac:dyDescent="0.2">
      <c r="H12747" s="130" t="s">
        <v>13569</v>
      </c>
    </row>
    <row r="12748" spans="8:8" x14ac:dyDescent="0.2">
      <c r="H12748" s="130" t="s">
        <v>13570</v>
      </c>
    </row>
    <row r="12749" spans="8:8" x14ac:dyDescent="0.2">
      <c r="H12749" s="130" t="s">
        <v>13571</v>
      </c>
    </row>
    <row r="12750" spans="8:8" x14ac:dyDescent="0.2">
      <c r="H12750" s="130" t="s">
        <v>13572</v>
      </c>
    </row>
    <row r="12751" spans="8:8" x14ac:dyDescent="0.2">
      <c r="H12751" s="130" t="s">
        <v>13573</v>
      </c>
    </row>
    <row r="12752" spans="8:8" x14ac:dyDescent="0.2">
      <c r="H12752" s="130" t="s">
        <v>13574</v>
      </c>
    </row>
    <row r="12753" spans="8:8" x14ac:dyDescent="0.2">
      <c r="H12753" s="130" t="s">
        <v>13575</v>
      </c>
    </row>
    <row r="12754" spans="8:8" x14ac:dyDescent="0.2">
      <c r="H12754" s="130" t="s">
        <v>13576</v>
      </c>
    </row>
    <row r="12755" spans="8:8" x14ac:dyDescent="0.2">
      <c r="H12755" s="130" t="s">
        <v>13577</v>
      </c>
    </row>
    <row r="12756" spans="8:8" x14ac:dyDescent="0.2">
      <c r="H12756" s="130" t="s">
        <v>13578</v>
      </c>
    </row>
    <row r="12757" spans="8:8" x14ac:dyDescent="0.2">
      <c r="H12757" s="130" t="s">
        <v>13579</v>
      </c>
    </row>
    <row r="12758" spans="8:8" x14ac:dyDescent="0.2">
      <c r="H12758" s="130" t="s">
        <v>13580</v>
      </c>
    </row>
    <row r="12759" spans="8:8" x14ac:dyDescent="0.2">
      <c r="H12759" s="130" t="s">
        <v>13581</v>
      </c>
    </row>
    <row r="12760" spans="8:8" x14ac:dyDescent="0.2">
      <c r="H12760" s="130" t="s">
        <v>13582</v>
      </c>
    </row>
    <row r="12761" spans="8:8" x14ac:dyDescent="0.2">
      <c r="H12761" s="130" t="s">
        <v>13583</v>
      </c>
    </row>
    <row r="12762" spans="8:8" x14ac:dyDescent="0.2">
      <c r="H12762" s="130" t="s">
        <v>13584</v>
      </c>
    </row>
    <row r="12763" spans="8:8" x14ac:dyDescent="0.2">
      <c r="H12763" s="130" t="s">
        <v>13585</v>
      </c>
    </row>
    <row r="12764" spans="8:8" x14ac:dyDescent="0.2">
      <c r="H12764" s="130" t="s">
        <v>13586</v>
      </c>
    </row>
    <row r="12765" spans="8:8" x14ac:dyDescent="0.2">
      <c r="H12765" s="130" t="s">
        <v>13587</v>
      </c>
    </row>
    <row r="12766" spans="8:8" x14ac:dyDescent="0.2">
      <c r="H12766" s="130" t="s">
        <v>13588</v>
      </c>
    </row>
    <row r="12767" spans="8:8" x14ac:dyDescent="0.2">
      <c r="H12767" s="130" t="s">
        <v>13589</v>
      </c>
    </row>
    <row r="12768" spans="8:8" x14ac:dyDescent="0.2">
      <c r="H12768" s="130" t="s">
        <v>13590</v>
      </c>
    </row>
    <row r="12769" spans="8:8" x14ac:dyDescent="0.2">
      <c r="H12769" s="130" t="s">
        <v>13591</v>
      </c>
    </row>
    <row r="12770" spans="8:8" x14ac:dyDescent="0.2">
      <c r="H12770" s="130" t="s">
        <v>13592</v>
      </c>
    </row>
    <row r="12771" spans="8:8" x14ac:dyDescent="0.2">
      <c r="H12771" s="130" t="s">
        <v>13593</v>
      </c>
    </row>
    <row r="12772" spans="8:8" x14ac:dyDescent="0.2">
      <c r="H12772" s="130" t="s">
        <v>13594</v>
      </c>
    </row>
    <row r="12773" spans="8:8" x14ac:dyDescent="0.2">
      <c r="H12773" s="130" t="s">
        <v>13595</v>
      </c>
    </row>
    <row r="12774" spans="8:8" x14ac:dyDescent="0.2">
      <c r="H12774" s="130" t="s">
        <v>13596</v>
      </c>
    </row>
    <row r="12775" spans="8:8" x14ac:dyDescent="0.2">
      <c r="H12775" s="130" t="s">
        <v>13597</v>
      </c>
    </row>
    <row r="12776" spans="8:8" x14ac:dyDescent="0.2">
      <c r="H12776" s="130" t="s">
        <v>13598</v>
      </c>
    </row>
    <row r="12777" spans="8:8" x14ac:dyDescent="0.2">
      <c r="H12777" s="130" t="s">
        <v>13599</v>
      </c>
    </row>
    <row r="12778" spans="8:8" x14ac:dyDescent="0.2">
      <c r="H12778" s="130" t="s">
        <v>13600</v>
      </c>
    </row>
    <row r="12779" spans="8:8" x14ac:dyDescent="0.2">
      <c r="H12779" s="130" t="s">
        <v>13601</v>
      </c>
    </row>
    <row r="12780" spans="8:8" x14ac:dyDescent="0.2">
      <c r="H12780" s="130" t="s">
        <v>13602</v>
      </c>
    </row>
    <row r="12781" spans="8:8" x14ac:dyDescent="0.2">
      <c r="H12781" s="130" t="s">
        <v>13603</v>
      </c>
    </row>
    <row r="12782" spans="8:8" x14ac:dyDescent="0.2">
      <c r="H12782" s="130" t="s">
        <v>13604</v>
      </c>
    </row>
    <row r="12783" spans="8:8" x14ac:dyDescent="0.2">
      <c r="H12783" s="130" t="s">
        <v>13605</v>
      </c>
    </row>
    <row r="12784" spans="8:8" x14ac:dyDescent="0.2">
      <c r="H12784" s="130" t="s">
        <v>13606</v>
      </c>
    </row>
    <row r="12785" spans="8:8" x14ac:dyDescent="0.2">
      <c r="H12785" s="130" t="s">
        <v>13607</v>
      </c>
    </row>
    <row r="12786" spans="8:8" x14ac:dyDescent="0.2">
      <c r="H12786" s="130" t="s">
        <v>13608</v>
      </c>
    </row>
    <row r="12787" spans="8:8" x14ac:dyDescent="0.2">
      <c r="H12787" s="130" t="s">
        <v>13609</v>
      </c>
    </row>
    <row r="12788" spans="8:8" x14ac:dyDescent="0.2">
      <c r="H12788" s="130" t="s">
        <v>13610</v>
      </c>
    </row>
    <row r="12789" spans="8:8" x14ac:dyDescent="0.2">
      <c r="H12789" s="130" t="s">
        <v>13611</v>
      </c>
    </row>
    <row r="12790" spans="8:8" x14ac:dyDescent="0.2">
      <c r="H12790" s="130" t="s">
        <v>13612</v>
      </c>
    </row>
    <row r="12791" spans="8:8" x14ac:dyDescent="0.2">
      <c r="H12791" s="130" t="s">
        <v>13613</v>
      </c>
    </row>
    <row r="12792" spans="8:8" x14ac:dyDescent="0.2">
      <c r="H12792" s="130" t="s">
        <v>13614</v>
      </c>
    </row>
    <row r="12793" spans="8:8" x14ac:dyDescent="0.2">
      <c r="H12793" s="130" t="s">
        <v>13615</v>
      </c>
    </row>
    <row r="12794" spans="8:8" x14ac:dyDescent="0.2">
      <c r="H12794" s="130" t="s">
        <v>13616</v>
      </c>
    </row>
    <row r="12795" spans="8:8" x14ac:dyDescent="0.2">
      <c r="H12795" s="130" t="s">
        <v>13617</v>
      </c>
    </row>
    <row r="12796" spans="8:8" x14ac:dyDescent="0.2">
      <c r="H12796" s="130" t="s">
        <v>13618</v>
      </c>
    </row>
    <row r="12797" spans="8:8" x14ac:dyDescent="0.2">
      <c r="H12797" s="130" t="s">
        <v>13619</v>
      </c>
    </row>
    <row r="12798" spans="8:8" x14ac:dyDescent="0.2">
      <c r="H12798" s="130" t="s">
        <v>13620</v>
      </c>
    </row>
    <row r="12799" spans="8:8" x14ac:dyDescent="0.2">
      <c r="H12799" s="130" t="s">
        <v>13621</v>
      </c>
    </row>
    <row r="12800" spans="8:8" x14ac:dyDescent="0.2">
      <c r="H12800" s="130" t="s">
        <v>13622</v>
      </c>
    </row>
    <row r="12801" spans="8:8" x14ac:dyDescent="0.2">
      <c r="H12801" s="130" t="s">
        <v>13623</v>
      </c>
    </row>
    <row r="12802" spans="8:8" x14ac:dyDescent="0.2">
      <c r="H12802" s="130" t="s">
        <v>13624</v>
      </c>
    </row>
    <row r="12803" spans="8:8" x14ac:dyDescent="0.2">
      <c r="H12803" s="130" t="s">
        <v>13625</v>
      </c>
    </row>
    <row r="12804" spans="8:8" x14ac:dyDescent="0.2">
      <c r="H12804" s="130" t="s">
        <v>13626</v>
      </c>
    </row>
    <row r="12805" spans="8:8" x14ac:dyDescent="0.2">
      <c r="H12805" s="130" t="s">
        <v>13627</v>
      </c>
    </row>
    <row r="12806" spans="8:8" x14ac:dyDescent="0.2">
      <c r="H12806" s="130" t="s">
        <v>13628</v>
      </c>
    </row>
    <row r="12807" spans="8:8" x14ac:dyDescent="0.2">
      <c r="H12807" s="130" t="s">
        <v>13629</v>
      </c>
    </row>
    <row r="12808" spans="8:8" x14ac:dyDescent="0.2">
      <c r="H12808" s="130" t="s">
        <v>13630</v>
      </c>
    </row>
    <row r="12809" spans="8:8" x14ac:dyDescent="0.2">
      <c r="H12809" s="130" t="s">
        <v>13631</v>
      </c>
    </row>
    <row r="12810" spans="8:8" x14ac:dyDescent="0.2">
      <c r="H12810" s="130" t="s">
        <v>13632</v>
      </c>
    </row>
    <row r="12811" spans="8:8" x14ac:dyDescent="0.2">
      <c r="H12811" s="130" t="s">
        <v>13633</v>
      </c>
    </row>
    <row r="12812" spans="8:8" x14ac:dyDescent="0.2">
      <c r="H12812" s="130" t="s">
        <v>13634</v>
      </c>
    </row>
    <row r="12813" spans="8:8" x14ac:dyDescent="0.2">
      <c r="H12813" s="130" t="s">
        <v>13635</v>
      </c>
    </row>
    <row r="12814" spans="8:8" x14ac:dyDescent="0.2">
      <c r="H12814" s="130" t="s">
        <v>13636</v>
      </c>
    </row>
    <row r="12815" spans="8:8" x14ac:dyDescent="0.2">
      <c r="H12815" s="130" t="s">
        <v>13637</v>
      </c>
    </row>
    <row r="12816" spans="8:8" x14ac:dyDescent="0.2">
      <c r="H12816" s="130" t="s">
        <v>13638</v>
      </c>
    </row>
    <row r="12817" spans="8:8" x14ac:dyDescent="0.2">
      <c r="H12817" s="130" t="s">
        <v>13639</v>
      </c>
    </row>
    <row r="12818" spans="8:8" x14ac:dyDescent="0.2">
      <c r="H12818" s="130" t="s">
        <v>13640</v>
      </c>
    </row>
    <row r="12819" spans="8:8" x14ac:dyDescent="0.2">
      <c r="H12819" s="130" t="s">
        <v>13641</v>
      </c>
    </row>
    <row r="12820" spans="8:8" x14ac:dyDescent="0.2">
      <c r="H12820" s="130" t="s">
        <v>13642</v>
      </c>
    </row>
    <row r="12821" spans="8:8" x14ac:dyDescent="0.2">
      <c r="H12821" s="130" t="s">
        <v>13643</v>
      </c>
    </row>
    <row r="12822" spans="8:8" x14ac:dyDescent="0.2">
      <c r="H12822" s="130" t="s">
        <v>13644</v>
      </c>
    </row>
    <row r="12823" spans="8:8" x14ac:dyDescent="0.2">
      <c r="H12823" s="130" t="s">
        <v>13645</v>
      </c>
    </row>
    <row r="12824" spans="8:8" x14ac:dyDescent="0.2">
      <c r="H12824" s="130" t="s">
        <v>13646</v>
      </c>
    </row>
    <row r="12825" spans="8:8" x14ac:dyDescent="0.2">
      <c r="H12825" s="130" t="s">
        <v>13647</v>
      </c>
    </row>
    <row r="12826" spans="8:8" x14ac:dyDescent="0.2">
      <c r="H12826" s="130" t="s">
        <v>13648</v>
      </c>
    </row>
    <row r="12827" spans="8:8" x14ac:dyDescent="0.2">
      <c r="H12827" s="130" t="s">
        <v>13649</v>
      </c>
    </row>
    <row r="12828" spans="8:8" x14ac:dyDescent="0.2">
      <c r="H12828" s="130" t="s">
        <v>13650</v>
      </c>
    </row>
    <row r="12829" spans="8:8" x14ac:dyDescent="0.2">
      <c r="H12829" s="130" t="s">
        <v>13651</v>
      </c>
    </row>
    <row r="12830" spans="8:8" x14ac:dyDescent="0.2">
      <c r="H12830" s="130" t="s">
        <v>13652</v>
      </c>
    </row>
    <row r="12831" spans="8:8" x14ac:dyDescent="0.2">
      <c r="H12831" s="130" t="s">
        <v>13653</v>
      </c>
    </row>
    <row r="12832" spans="8:8" x14ac:dyDescent="0.2">
      <c r="H12832" s="130" t="s">
        <v>13654</v>
      </c>
    </row>
    <row r="12833" spans="8:8" x14ac:dyDescent="0.2">
      <c r="H12833" s="130" t="s">
        <v>13655</v>
      </c>
    </row>
    <row r="12834" spans="8:8" x14ac:dyDescent="0.2">
      <c r="H12834" s="130" t="s">
        <v>13656</v>
      </c>
    </row>
    <row r="12835" spans="8:8" x14ac:dyDescent="0.2">
      <c r="H12835" s="130" t="s">
        <v>13657</v>
      </c>
    </row>
    <row r="12836" spans="8:8" x14ac:dyDescent="0.2">
      <c r="H12836" s="130" t="s">
        <v>13658</v>
      </c>
    </row>
    <row r="12837" spans="8:8" x14ac:dyDescent="0.2">
      <c r="H12837" s="130" t="s">
        <v>13659</v>
      </c>
    </row>
    <row r="12838" spans="8:8" x14ac:dyDescent="0.2">
      <c r="H12838" s="130" t="s">
        <v>13660</v>
      </c>
    </row>
    <row r="12839" spans="8:8" x14ac:dyDescent="0.2">
      <c r="H12839" s="130" t="s">
        <v>13661</v>
      </c>
    </row>
    <row r="12840" spans="8:8" x14ac:dyDescent="0.2">
      <c r="H12840" s="130" t="s">
        <v>13662</v>
      </c>
    </row>
    <row r="12841" spans="8:8" x14ac:dyDescent="0.2">
      <c r="H12841" s="130" t="s">
        <v>13663</v>
      </c>
    </row>
    <row r="12842" spans="8:8" x14ac:dyDescent="0.2">
      <c r="H12842" s="130" t="s">
        <v>13664</v>
      </c>
    </row>
    <row r="12843" spans="8:8" x14ac:dyDescent="0.2">
      <c r="H12843" s="130" t="s">
        <v>13665</v>
      </c>
    </row>
    <row r="12844" spans="8:8" x14ac:dyDescent="0.2">
      <c r="H12844" s="130" t="s">
        <v>13666</v>
      </c>
    </row>
    <row r="12845" spans="8:8" x14ac:dyDescent="0.2">
      <c r="H12845" s="130" t="s">
        <v>13667</v>
      </c>
    </row>
    <row r="12846" spans="8:8" x14ac:dyDescent="0.2">
      <c r="H12846" s="130" t="s">
        <v>13668</v>
      </c>
    </row>
    <row r="12847" spans="8:8" x14ac:dyDescent="0.2">
      <c r="H12847" s="130" t="s">
        <v>13669</v>
      </c>
    </row>
    <row r="12848" spans="8:8" x14ac:dyDescent="0.2">
      <c r="H12848" s="130" t="s">
        <v>13670</v>
      </c>
    </row>
    <row r="12849" spans="8:8" x14ac:dyDescent="0.2">
      <c r="H12849" s="130" t="s">
        <v>13671</v>
      </c>
    </row>
    <row r="12850" spans="8:8" x14ac:dyDescent="0.2">
      <c r="H12850" s="130" t="s">
        <v>13672</v>
      </c>
    </row>
    <row r="12851" spans="8:8" x14ac:dyDescent="0.2">
      <c r="H12851" s="130" t="s">
        <v>13673</v>
      </c>
    </row>
    <row r="12852" spans="8:8" x14ac:dyDescent="0.2">
      <c r="H12852" s="130" t="s">
        <v>13674</v>
      </c>
    </row>
    <row r="12853" spans="8:8" x14ac:dyDescent="0.2">
      <c r="H12853" s="130" t="s">
        <v>13675</v>
      </c>
    </row>
    <row r="12854" spans="8:8" x14ac:dyDescent="0.2">
      <c r="H12854" s="130" t="s">
        <v>13676</v>
      </c>
    </row>
    <row r="12855" spans="8:8" x14ac:dyDescent="0.2">
      <c r="H12855" s="130" t="s">
        <v>13677</v>
      </c>
    </row>
    <row r="12856" spans="8:8" x14ac:dyDescent="0.2">
      <c r="H12856" s="130" t="s">
        <v>13678</v>
      </c>
    </row>
    <row r="12857" spans="8:8" x14ac:dyDescent="0.2">
      <c r="H12857" s="130" t="s">
        <v>13679</v>
      </c>
    </row>
    <row r="12858" spans="8:8" x14ac:dyDescent="0.2">
      <c r="H12858" s="130" t="s">
        <v>13680</v>
      </c>
    </row>
    <row r="12859" spans="8:8" x14ac:dyDescent="0.2">
      <c r="H12859" s="130" t="s">
        <v>13681</v>
      </c>
    </row>
    <row r="12860" spans="8:8" x14ac:dyDescent="0.2">
      <c r="H12860" s="130" t="s">
        <v>13682</v>
      </c>
    </row>
    <row r="12861" spans="8:8" x14ac:dyDescent="0.2">
      <c r="H12861" s="130" t="s">
        <v>13683</v>
      </c>
    </row>
    <row r="12862" spans="8:8" x14ac:dyDescent="0.2">
      <c r="H12862" s="130" t="s">
        <v>13684</v>
      </c>
    </row>
    <row r="12863" spans="8:8" x14ac:dyDescent="0.2">
      <c r="H12863" s="130" t="s">
        <v>13685</v>
      </c>
    </row>
    <row r="12864" spans="8:8" x14ac:dyDescent="0.2">
      <c r="H12864" s="130" t="s">
        <v>13686</v>
      </c>
    </row>
    <row r="12865" spans="8:8" x14ac:dyDescent="0.2">
      <c r="H12865" s="130" t="s">
        <v>13687</v>
      </c>
    </row>
    <row r="12866" spans="8:8" x14ac:dyDescent="0.2">
      <c r="H12866" s="130" t="s">
        <v>13688</v>
      </c>
    </row>
    <row r="12867" spans="8:8" x14ac:dyDescent="0.2">
      <c r="H12867" s="130" t="s">
        <v>13689</v>
      </c>
    </row>
    <row r="12868" spans="8:8" x14ac:dyDescent="0.2">
      <c r="H12868" s="130" t="s">
        <v>13690</v>
      </c>
    </row>
    <row r="12869" spans="8:8" x14ac:dyDescent="0.2">
      <c r="H12869" s="130" t="s">
        <v>13691</v>
      </c>
    </row>
    <row r="12870" spans="8:8" x14ac:dyDescent="0.2">
      <c r="H12870" s="130" t="s">
        <v>13692</v>
      </c>
    </row>
    <row r="12871" spans="8:8" x14ac:dyDescent="0.2">
      <c r="H12871" s="130" t="s">
        <v>13693</v>
      </c>
    </row>
    <row r="12872" spans="8:8" x14ac:dyDescent="0.2">
      <c r="H12872" s="130" t="s">
        <v>13694</v>
      </c>
    </row>
    <row r="12873" spans="8:8" x14ac:dyDescent="0.2">
      <c r="H12873" s="130" t="s">
        <v>13695</v>
      </c>
    </row>
    <row r="12874" spans="8:8" x14ac:dyDescent="0.2">
      <c r="H12874" s="130" t="s">
        <v>13696</v>
      </c>
    </row>
    <row r="12875" spans="8:8" x14ac:dyDescent="0.2">
      <c r="H12875" s="130" t="s">
        <v>13697</v>
      </c>
    </row>
    <row r="12876" spans="8:8" x14ac:dyDescent="0.2">
      <c r="H12876" s="130" t="s">
        <v>13698</v>
      </c>
    </row>
    <row r="12877" spans="8:8" x14ac:dyDescent="0.2">
      <c r="H12877" s="130" t="s">
        <v>13699</v>
      </c>
    </row>
    <row r="12878" spans="8:8" x14ac:dyDescent="0.2">
      <c r="H12878" s="130" t="s">
        <v>13700</v>
      </c>
    </row>
    <row r="12879" spans="8:8" x14ac:dyDescent="0.2">
      <c r="H12879" s="130" t="s">
        <v>13701</v>
      </c>
    </row>
    <row r="12880" spans="8:8" x14ac:dyDescent="0.2">
      <c r="H12880" s="130" t="s">
        <v>13702</v>
      </c>
    </row>
    <row r="12881" spans="8:8" x14ac:dyDescent="0.2">
      <c r="H12881" s="130" t="s">
        <v>13703</v>
      </c>
    </row>
    <row r="12882" spans="8:8" x14ac:dyDescent="0.2">
      <c r="H12882" s="130" t="s">
        <v>13704</v>
      </c>
    </row>
    <row r="12883" spans="8:8" x14ac:dyDescent="0.2">
      <c r="H12883" s="130" t="s">
        <v>13705</v>
      </c>
    </row>
    <row r="12884" spans="8:8" x14ac:dyDescent="0.2">
      <c r="H12884" s="130" t="s">
        <v>13706</v>
      </c>
    </row>
    <row r="12885" spans="8:8" x14ac:dyDescent="0.2">
      <c r="H12885" s="130" t="s">
        <v>13707</v>
      </c>
    </row>
    <row r="12886" spans="8:8" x14ac:dyDescent="0.2">
      <c r="H12886" s="130" t="s">
        <v>13708</v>
      </c>
    </row>
    <row r="12887" spans="8:8" x14ac:dyDescent="0.2">
      <c r="H12887" s="130" t="s">
        <v>13709</v>
      </c>
    </row>
    <row r="12888" spans="8:8" x14ac:dyDescent="0.2">
      <c r="H12888" s="130" t="s">
        <v>13710</v>
      </c>
    </row>
    <row r="12889" spans="8:8" x14ac:dyDescent="0.2">
      <c r="H12889" s="130" t="s">
        <v>13711</v>
      </c>
    </row>
    <row r="12890" spans="8:8" x14ac:dyDescent="0.2">
      <c r="H12890" s="130" t="s">
        <v>13712</v>
      </c>
    </row>
    <row r="12891" spans="8:8" x14ac:dyDescent="0.2">
      <c r="H12891" s="130" t="s">
        <v>13713</v>
      </c>
    </row>
    <row r="12892" spans="8:8" x14ac:dyDescent="0.2">
      <c r="H12892" s="130" t="s">
        <v>13714</v>
      </c>
    </row>
    <row r="12893" spans="8:8" x14ac:dyDescent="0.2">
      <c r="H12893" s="130" t="s">
        <v>13715</v>
      </c>
    </row>
    <row r="12894" spans="8:8" x14ac:dyDescent="0.2">
      <c r="H12894" s="130" t="s">
        <v>13716</v>
      </c>
    </row>
    <row r="12895" spans="8:8" x14ac:dyDescent="0.2">
      <c r="H12895" s="130" t="s">
        <v>13717</v>
      </c>
    </row>
    <row r="12896" spans="8:8" x14ac:dyDescent="0.2">
      <c r="H12896" s="130" t="s">
        <v>13718</v>
      </c>
    </row>
    <row r="12897" spans="8:8" x14ac:dyDescent="0.2">
      <c r="H12897" s="130" t="s">
        <v>13719</v>
      </c>
    </row>
    <row r="12898" spans="8:8" x14ac:dyDescent="0.2">
      <c r="H12898" s="130" t="s">
        <v>13720</v>
      </c>
    </row>
    <row r="12899" spans="8:8" x14ac:dyDescent="0.2">
      <c r="H12899" s="130" t="s">
        <v>13721</v>
      </c>
    </row>
    <row r="12900" spans="8:8" x14ac:dyDescent="0.2">
      <c r="H12900" s="130" t="s">
        <v>13722</v>
      </c>
    </row>
    <row r="12901" spans="8:8" x14ac:dyDescent="0.2">
      <c r="H12901" s="130" t="s">
        <v>13723</v>
      </c>
    </row>
    <row r="12902" spans="8:8" x14ac:dyDescent="0.2">
      <c r="H12902" s="130" t="s">
        <v>13724</v>
      </c>
    </row>
    <row r="12903" spans="8:8" x14ac:dyDescent="0.2">
      <c r="H12903" s="130" t="s">
        <v>13725</v>
      </c>
    </row>
    <row r="12904" spans="8:8" x14ac:dyDescent="0.2">
      <c r="H12904" s="130" t="s">
        <v>13726</v>
      </c>
    </row>
    <row r="12905" spans="8:8" x14ac:dyDescent="0.2">
      <c r="H12905" s="130" t="s">
        <v>13727</v>
      </c>
    </row>
    <row r="12906" spans="8:8" x14ac:dyDescent="0.2">
      <c r="H12906" s="130" t="s">
        <v>13728</v>
      </c>
    </row>
    <row r="12907" spans="8:8" x14ac:dyDescent="0.2">
      <c r="H12907" s="130" t="s">
        <v>13729</v>
      </c>
    </row>
    <row r="12908" spans="8:8" x14ac:dyDescent="0.2">
      <c r="H12908" s="130" t="s">
        <v>13730</v>
      </c>
    </row>
    <row r="12909" spans="8:8" x14ac:dyDescent="0.2">
      <c r="H12909" s="130" t="s">
        <v>13731</v>
      </c>
    </row>
    <row r="12910" spans="8:8" x14ac:dyDescent="0.2">
      <c r="H12910" s="130" t="s">
        <v>13732</v>
      </c>
    </row>
    <row r="12911" spans="8:8" x14ac:dyDescent="0.2">
      <c r="H12911" s="130" t="s">
        <v>13733</v>
      </c>
    </row>
    <row r="12912" spans="8:8" x14ac:dyDescent="0.2">
      <c r="H12912" s="130" t="s">
        <v>13734</v>
      </c>
    </row>
    <row r="12913" spans="8:8" x14ac:dyDescent="0.2">
      <c r="H12913" s="130" t="s">
        <v>13735</v>
      </c>
    </row>
    <row r="12914" spans="8:8" x14ac:dyDescent="0.2">
      <c r="H12914" s="130" t="s">
        <v>13736</v>
      </c>
    </row>
    <row r="12915" spans="8:8" x14ac:dyDescent="0.2">
      <c r="H12915" s="130" t="s">
        <v>13737</v>
      </c>
    </row>
    <row r="12916" spans="8:8" x14ac:dyDescent="0.2">
      <c r="H12916" s="130" t="s">
        <v>13738</v>
      </c>
    </row>
    <row r="12917" spans="8:8" x14ac:dyDescent="0.2">
      <c r="H12917" s="130" t="s">
        <v>13739</v>
      </c>
    </row>
    <row r="12918" spans="8:8" x14ac:dyDescent="0.2">
      <c r="H12918" s="130" t="s">
        <v>13740</v>
      </c>
    </row>
    <row r="12919" spans="8:8" x14ac:dyDescent="0.2">
      <c r="H12919" s="130" t="s">
        <v>13741</v>
      </c>
    </row>
    <row r="12920" spans="8:8" x14ac:dyDescent="0.2">
      <c r="H12920" s="130" t="s">
        <v>13742</v>
      </c>
    </row>
    <row r="12921" spans="8:8" x14ac:dyDescent="0.2">
      <c r="H12921" s="130" t="s">
        <v>13743</v>
      </c>
    </row>
    <row r="12922" spans="8:8" x14ac:dyDescent="0.2">
      <c r="H12922" s="130" t="s">
        <v>13744</v>
      </c>
    </row>
    <row r="12923" spans="8:8" x14ac:dyDescent="0.2">
      <c r="H12923" s="130" t="s">
        <v>13745</v>
      </c>
    </row>
    <row r="12924" spans="8:8" x14ac:dyDescent="0.2">
      <c r="H12924" s="130" t="s">
        <v>13746</v>
      </c>
    </row>
    <row r="12925" spans="8:8" x14ac:dyDescent="0.2">
      <c r="H12925" s="130" t="s">
        <v>13747</v>
      </c>
    </row>
    <row r="12926" spans="8:8" x14ac:dyDescent="0.2">
      <c r="H12926" s="130" t="s">
        <v>13748</v>
      </c>
    </row>
    <row r="12927" spans="8:8" x14ac:dyDescent="0.2">
      <c r="H12927" s="130" t="s">
        <v>13749</v>
      </c>
    </row>
    <row r="12928" spans="8:8" x14ac:dyDescent="0.2">
      <c r="H12928" s="130" t="s">
        <v>13750</v>
      </c>
    </row>
    <row r="12929" spans="8:8" x14ac:dyDescent="0.2">
      <c r="H12929" s="130" t="s">
        <v>13751</v>
      </c>
    </row>
    <row r="12930" spans="8:8" x14ac:dyDescent="0.2">
      <c r="H12930" s="130" t="s">
        <v>13752</v>
      </c>
    </row>
    <row r="12931" spans="8:8" x14ac:dyDescent="0.2">
      <c r="H12931" s="130" t="s">
        <v>13753</v>
      </c>
    </row>
    <row r="12932" spans="8:8" x14ac:dyDescent="0.2">
      <c r="H12932" s="130" t="s">
        <v>13754</v>
      </c>
    </row>
    <row r="12933" spans="8:8" x14ac:dyDescent="0.2">
      <c r="H12933" s="130" t="s">
        <v>13755</v>
      </c>
    </row>
    <row r="12934" spans="8:8" x14ac:dyDescent="0.2">
      <c r="H12934" s="130" t="s">
        <v>13756</v>
      </c>
    </row>
    <row r="12935" spans="8:8" x14ac:dyDescent="0.2">
      <c r="H12935" s="130" t="s">
        <v>13757</v>
      </c>
    </row>
    <row r="12936" spans="8:8" x14ac:dyDescent="0.2">
      <c r="H12936" s="130" t="s">
        <v>13758</v>
      </c>
    </row>
    <row r="12937" spans="8:8" x14ac:dyDescent="0.2">
      <c r="H12937" s="130" t="s">
        <v>13759</v>
      </c>
    </row>
    <row r="12938" spans="8:8" x14ac:dyDescent="0.2">
      <c r="H12938" s="130" t="s">
        <v>13760</v>
      </c>
    </row>
    <row r="12939" spans="8:8" x14ac:dyDescent="0.2">
      <c r="H12939" s="130" t="s">
        <v>13761</v>
      </c>
    </row>
    <row r="12940" spans="8:8" x14ac:dyDescent="0.2">
      <c r="H12940" s="130" t="s">
        <v>13762</v>
      </c>
    </row>
    <row r="12941" spans="8:8" x14ac:dyDescent="0.2">
      <c r="H12941" s="130" t="s">
        <v>13763</v>
      </c>
    </row>
    <row r="12942" spans="8:8" x14ac:dyDescent="0.2">
      <c r="H12942" s="130" t="s">
        <v>13764</v>
      </c>
    </row>
    <row r="12943" spans="8:8" x14ac:dyDescent="0.2">
      <c r="H12943" s="130" t="s">
        <v>13765</v>
      </c>
    </row>
    <row r="12944" spans="8:8" x14ac:dyDescent="0.2">
      <c r="H12944" s="130" t="s">
        <v>13766</v>
      </c>
    </row>
    <row r="12945" spans="8:8" x14ac:dyDescent="0.2">
      <c r="H12945" s="130" t="s">
        <v>13767</v>
      </c>
    </row>
    <row r="12946" spans="8:8" x14ac:dyDescent="0.2">
      <c r="H12946" s="130" t="s">
        <v>13768</v>
      </c>
    </row>
    <row r="12947" spans="8:8" x14ac:dyDescent="0.2">
      <c r="H12947" s="130" t="s">
        <v>13769</v>
      </c>
    </row>
    <row r="12948" spans="8:8" x14ac:dyDescent="0.2">
      <c r="H12948" s="130" t="s">
        <v>13770</v>
      </c>
    </row>
    <row r="12949" spans="8:8" x14ac:dyDescent="0.2">
      <c r="H12949" s="130" t="s">
        <v>13771</v>
      </c>
    </row>
    <row r="12950" spans="8:8" x14ac:dyDescent="0.2">
      <c r="H12950" s="130" t="s">
        <v>13772</v>
      </c>
    </row>
    <row r="12951" spans="8:8" x14ac:dyDescent="0.2">
      <c r="H12951" s="130" t="s">
        <v>13773</v>
      </c>
    </row>
    <row r="12952" spans="8:8" x14ac:dyDescent="0.2">
      <c r="H12952" s="130" t="s">
        <v>13774</v>
      </c>
    </row>
    <row r="12953" spans="8:8" x14ac:dyDescent="0.2">
      <c r="H12953" s="130" t="s">
        <v>13775</v>
      </c>
    </row>
    <row r="12954" spans="8:8" x14ac:dyDescent="0.2">
      <c r="H12954" s="130" t="s">
        <v>13776</v>
      </c>
    </row>
    <row r="12955" spans="8:8" x14ac:dyDescent="0.2">
      <c r="H12955" s="130" t="s">
        <v>13777</v>
      </c>
    </row>
    <row r="12956" spans="8:8" x14ac:dyDescent="0.2">
      <c r="H12956" s="130" t="s">
        <v>13778</v>
      </c>
    </row>
    <row r="12957" spans="8:8" x14ac:dyDescent="0.2">
      <c r="H12957" s="130" t="s">
        <v>13779</v>
      </c>
    </row>
    <row r="12958" spans="8:8" x14ac:dyDescent="0.2">
      <c r="H12958" s="130" t="s">
        <v>13780</v>
      </c>
    </row>
    <row r="12959" spans="8:8" x14ac:dyDescent="0.2">
      <c r="H12959" s="130" t="s">
        <v>13781</v>
      </c>
    </row>
    <row r="12960" spans="8:8" x14ac:dyDescent="0.2">
      <c r="H12960" s="130" t="s">
        <v>13782</v>
      </c>
    </row>
    <row r="12961" spans="8:8" x14ac:dyDescent="0.2">
      <c r="H12961" s="130" t="s">
        <v>13783</v>
      </c>
    </row>
    <row r="12962" spans="8:8" x14ac:dyDescent="0.2">
      <c r="H12962" s="130" t="s">
        <v>13784</v>
      </c>
    </row>
    <row r="12963" spans="8:8" x14ac:dyDescent="0.2">
      <c r="H12963" s="130" t="s">
        <v>13785</v>
      </c>
    </row>
    <row r="12964" spans="8:8" x14ac:dyDescent="0.2">
      <c r="H12964" s="130" t="s">
        <v>13786</v>
      </c>
    </row>
    <row r="12965" spans="8:8" x14ac:dyDescent="0.2">
      <c r="H12965" s="130" t="s">
        <v>13787</v>
      </c>
    </row>
    <row r="12966" spans="8:8" x14ac:dyDescent="0.2">
      <c r="H12966" s="130" t="s">
        <v>13788</v>
      </c>
    </row>
    <row r="12967" spans="8:8" x14ac:dyDescent="0.2">
      <c r="H12967" s="130" t="s">
        <v>13789</v>
      </c>
    </row>
    <row r="12968" spans="8:8" x14ac:dyDescent="0.2">
      <c r="H12968" s="130" t="s">
        <v>13790</v>
      </c>
    </row>
    <row r="12969" spans="8:8" x14ac:dyDescent="0.2">
      <c r="H12969" s="130" t="s">
        <v>13791</v>
      </c>
    </row>
    <row r="12970" spans="8:8" x14ac:dyDescent="0.2">
      <c r="H12970" s="130" t="s">
        <v>13792</v>
      </c>
    </row>
    <row r="12971" spans="8:8" x14ac:dyDescent="0.2">
      <c r="H12971" s="130" t="s">
        <v>13793</v>
      </c>
    </row>
    <row r="12972" spans="8:8" x14ac:dyDescent="0.2">
      <c r="H12972" s="130" t="s">
        <v>13794</v>
      </c>
    </row>
    <row r="12973" spans="8:8" x14ac:dyDescent="0.2">
      <c r="H12973" s="130" t="s">
        <v>13795</v>
      </c>
    </row>
    <row r="12974" spans="8:8" x14ac:dyDescent="0.2">
      <c r="H12974" s="130" t="s">
        <v>13796</v>
      </c>
    </row>
    <row r="12975" spans="8:8" x14ac:dyDescent="0.2">
      <c r="H12975" s="130" t="s">
        <v>13797</v>
      </c>
    </row>
    <row r="12976" spans="8:8" x14ac:dyDescent="0.2">
      <c r="H12976" s="130" t="s">
        <v>13798</v>
      </c>
    </row>
    <row r="12977" spans="8:8" x14ac:dyDescent="0.2">
      <c r="H12977" s="130" t="s">
        <v>13799</v>
      </c>
    </row>
    <row r="12978" spans="8:8" x14ac:dyDescent="0.2">
      <c r="H12978" s="130" t="s">
        <v>13800</v>
      </c>
    </row>
    <row r="12979" spans="8:8" x14ac:dyDescent="0.2">
      <c r="H12979" s="130" t="s">
        <v>13801</v>
      </c>
    </row>
    <row r="12980" spans="8:8" x14ac:dyDescent="0.2">
      <c r="H12980" s="130" t="s">
        <v>13802</v>
      </c>
    </row>
    <row r="12981" spans="8:8" x14ac:dyDescent="0.2">
      <c r="H12981" s="130" t="s">
        <v>13803</v>
      </c>
    </row>
    <row r="12982" spans="8:8" x14ac:dyDescent="0.2">
      <c r="H12982" s="130" t="s">
        <v>13804</v>
      </c>
    </row>
    <row r="12983" spans="8:8" x14ac:dyDescent="0.2">
      <c r="H12983" s="130" t="s">
        <v>13805</v>
      </c>
    </row>
    <row r="12984" spans="8:8" x14ac:dyDescent="0.2">
      <c r="H12984" s="130" t="s">
        <v>13806</v>
      </c>
    </row>
    <row r="12985" spans="8:8" x14ac:dyDescent="0.2">
      <c r="H12985" s="130" t="s">
        <v>13807</v>
      </c>
    </row>
    <row r="12986" spans="8:8" x14ac:dyDescent="0.2">
      <c r="H12986" s="130" t="s">
        <v>13808</v>
      </c>
    </row>
    <row r="12987" spans="8:8" x14ac:dyDescent="0.2">
      <c r="H12987" s="130" t="s">
        <v>13809</v>
      </c>
    </row>
    <row r="12988" spans="8:8" x14ac:dyDescent="0.2">
      <c r="H12988" s="130" t="s">
        <v>13810</v>
      </c>
    </row>
    <row r="12989" spans="8:8" x14ac:dyDescent="0.2">
      <c r="H12989" s="130" t="s">
        <v>13811</v>
      </c>
    </row>
    <row r="12990" spans="8:8" x14ac:dyDescent="0.2">
      <c r="H12990" s="130" t="s">
        <v>13812</v>
      </c>
    </row>
    <row r="12991" spans="8:8" x14ac:dyDescent="0.2">
      <c r="H12991" s="130" t="s">
        <v>13813</v>
      </c>
    </row>
    <row r="12992" spans="8:8" x14ac:dyDescent="0.2">
      <c r="H12992" s="130" t="s">
        <v>13814</v>
      </c>
    </row>
    <row r="12993" spans="8:8" x14ac:dyDescent="0.2">
      <c r="H12993" s="130" t="s">
        <v>13815</v>
      </c>
    </row>
    <row r="12994" spans="8:8" x14ac:dyDescent="0.2">
      <c r="H12994" s="130" t="s">
        <v>13816</v>
      </c>
    </row>
    <row r="12995" spans="8:8" x14ac:dyDescent="0.2">
      <c r="H12995" s="130" t="s">
        <v>13817</v>
      </c>
    </row>
    <row r="12996" spans="8:8" x14ac:dyDescent="0.2">
      <c r="H12996" s="130" t="s">
        <v>13818</v>
      </c>
    </row>
    <row r="12997" spans="8:8" x14ac:dyDescent="0.2">
      <c r="H12997" s="130" t="s">
        <v>13819</v>
      </c>
    </row>
    <row r="12998" spans="8:8" x14ac:dyDescent="0.2">
      <c r="H12998" s="130" t="s">
        <v>13820</v>
      </c>
    </row>
    <row r="12999" spans="8:8" x14ac:dyDescent="0.2">
      <c r="H12999" s="130" t="s">
        <v>13821</v>
      </c>
    </row>
    <row r="13000" spans="8:8" x14ac:dyDescent="0.2">
      <c r="H13000" s="130" t="s">
        <v>13822</v>
      </c>
    </row>
    <row r="13001" spans="8:8" x14ac:dyDescent="0.2">
      <c r="H13001" s="130" t="s">
        <v>13823</v>
      </c>
    </row>
    <row r="13002" spans="8:8" x14ac:dyDescent="0.2">
      <c r="H13002" s="130" t="s">
        <v>13824</v>
      </c>
    </row>
    <row r="13003" spans="8:8" x14ac:dyDescent="0.2">
      <c r="H13003" s="130" t="s">
        <v>13825</v>
      </c>
    </row>
    <row r="13004" spans="8:8" x14ac:dyDescent="0.2">
      <c r="H13004" s="130" t="s">
        <v>13826</v>
      </c>
    </row>
    <row r="13005" spans="8:8" x14ac:dyDescent="0.2">
      <c r="H13005" s="130" t="s">
        <v>13827</v>
      </c>
    </row>
    <row r="13006" spans="8:8" x14ac:dyDescent="0.2">
      <c r="H13006" s="130" t="s">
        <v>13828</v>
      </c>
    </row>
    <row r="13007" spans="8:8" x14ac:dyDescent="0.2">
      <c r="H13007" s="130" t="s">
        <v>13829</v>
      </c>
    </row>
    <row r="13008" spans="8:8" x14ac:dyDescent="0.2">
      <c r="H13008" s="130" t="s">
        <v>13830</v>
      </c>
    </row>
    <row r="13009" spans="8:8" x14ac:dyDescent="0.2">
      <c r="H13009" s="130" t="s">
        <v>13831</v>
      </c>
    </row>
    <row r="13010" spans="8:8" x14ac:dyDescent="0.2">
      <c r="H13010" s="130" t="s">
        <v>13832</v>
      </c>
    </row>
    <row r="13011" spans="8:8" x14ac:dyDescent="0.2">
      <c r="H13011" s="130" t="s">
        <v>13833</v>
      </c>
    </row>
    <row r="13012" spans="8:8" x14ac:dyDescent="0.2">
      <c r="H13012" s="130" t="s">
        <v>13834</v>
      </c>
    </row>
    <row r="13013" spans="8:8" x14ac:dyDescent="0.2">
      <c r="H13013" s="130" t="s">
        <v>13835</v>
      </c>
    </row>
    <row r="13014" spans="8:8" x14ac:dyDescent="0.2">
      <c r="H13014" s="130" t="s">
        <v>13836</v>
      </c>
    </row>
    <row r="13015" spans="8:8" x14ac:dyDescent="0.2">
      <c r="H13015" s="130" t="s">
        <v>13837</v>
      </c>
    </row>
    <row r="13016" spans="8:8" x14ac:dyDescent="0.2">
      <c r="H13016" s="130" t="s">
        <v>13838</v>
      </c>
    </row>
    <row r="13017" spans="8:8" x14ac:dyDescent="0.2">
      <c r="H13017" s="130" t="s">
        <v>13839</v>
      </c>
    </row>
    <row r="13018" spans="8:8" x14ac:dyDescent="0.2">
      <c r="H13018" s="130" t="s">
        <v>13840</v>
      </c>
    </row>
    <row r="13019" spans="8:8" x14ac:dyDescent="0.2">
      <c r="H13019" s="130" t="s">
        <v>13841</v>
      </c>
    </row>
    <row r="13020" spans="8:8" x14ac:dyDescent="0.2">
      <c r="H13020" s="130" t="s">
        <v>13842</v>
      </c>
    </row>
    <row r="13021" spans="8:8" x14ac:dyDescent="0.2">
      <c r="H13021" s="130" t="s">
        <v>13843</v>
      </c>
    </row>
    <row r="13022" spans="8:8" x14ac:dyDescent="0.2">
      <c r="H13022" s="130" t="s">
        <v>13844</v>
      </c>
    </row>
    <row r="13023" spans="8:8" x14ac:dyDescent="0.2">
      <c r="H13023" s="130" t="s">
        <v>13845</v>
      </c>
    </row>
    <row r="13024" spans="8:8" x14ac:dyDescent="0.2">
      <c r="H13024" s="130" t="s">
        <v>13846</v>
      </c>
    </row>
    <row r="13025" spans="8:8" x14ac:dyDescent="0.2">
      <c r="H13025" s="130" t="s">
        <v>13847</v>
      </c>
    </row>
    <row r="13026" spans="8:8" x14ac:dyDescent="0.2">
      <c r="H13026" s="130" t="s">
        <v>13848</v>
      </c>
    </row>
    <row r="13027" spans="8:8" x14ac:dyDescent="0.2">
      <c r="H13027" s="130" t="s">
        <v>13849</v>
      </c>
    </row>
    <row r="13028" spans="8:8" x14ac:dyDescent="0.2">
      <c r="H13028" s="130" t="s">
        <v>13850</v>
      </c>
    </row>
    <row r="13029" spans="8:8" x14ac:dyDescent="0.2">
      <c r="H13029" s="130" t="s">
        <v>13851</v>
      </c>
    </row>
    <row r="13030" spans="8:8" x14ac:dyDescent="0.2">
      <c r="H13030" s="130" t="s">
        <v>13852</v>
      </c>
    </row>
    <row r="13031" spans="8:8" x14ac:dyDescent="0.2">
      <c r="H13031" s="130" t="s">
        <v>13853</v>
      </c>
    </row>
    <row r="13032" spans="8:8" x14ac:dyDescent="0.2">
      <c r="H13032" s="130" t="s">
        <v>13854</v>
      </c>
    </row>
    <row r="13033" spans="8:8" x14ac:dyDescent="0.2">
      <c r="H13033" s="130" t="s">
        <v>13855</v>
      </c>
    </row>
    <row r="13034" spans="8:8" x14ac:dyDescent="0.2">
      <c r="H13034" s="130" t="s">
        <v>13856</v>
      </c>
    </row>
    <row r="13035" spans="8:8" x14ac:dyDescent="0.2">
      <c r="H13035" s="130" t="s">
        <v>13857</v>
      </c>
    </row>
    <row r="13036" spans="8:8" x14ac:dyDescent="0.2">
      <c r="H13036" s="130" t="s">
        <v>13858</v>
      </c>
    </row>
    <row r="13037" spans="8:8" x14ac:dyDescent="0.2">
      <c r="H13037" s="130" t="s">
        <v>13859</v>
      </c>
    </row>
    <row r="13038" spans="8:8" x14ac:dyDescent="0.2">
      <c r="H13038" s="130" t="s">
        <v>13860</v>
      </c>
    </row>
    <row r="13039" spans="8:8" x14ac:dyDescent="0.2">
      <c r="H13039" s="130" t="s">
        <v>13861</v>
      </c>
    </row>
    <row r="13040" spans="8:8" x14ac:dyDescent="0.2">
      <c r="H13040" s="130" t="s">
        <v>13862</v>
      </c>
    </row>
    <row r="13041" spans="8:8" x14ac:dyDescent="0.2">
      <c r="H13041" s="130" t="s">
        <v>13863</v>
      </c>
    </row>
    <row r="13042" spans="8:8" x14ac:dyDescent="0.2">
      <c r="H13042" s="130" t="s">
        <v>13864</v>
      </c>
    </row>
    <row r="13043" spans="8:8" x14ac:dyDescent="0.2">
      <c r="H13043" s="130" t="s">
        <v>13865</v>
      </c>
    </row>
    <row r="13044" spans="8:8" x14ac:dyDescent="0.2">
      <c r="H13044" s="130" t="s">
        <v>13866</v>
      </c>
    </row>
    <row r="13045" spans="8:8" x14ac:dyDescent="0.2">
      <c r="H13045" s="130" t="s">
        <v>13867</v>
      </c>
    </row>
    <row r="13046" spans="8:8" x14ac:dyDescent="0.2">
      <c r="H13046" s="130" t="s">
        <v>13868</v>
      </c>
    </row>
    <row r="13047" spans="8:8" x14ac:dyDescent="0.2">
      <c r="H13047" s="130" t="s">
        <v>13869</v>
      </c>
    </row>
    <row r="13048" spans="8:8" x14ac:dyDescent="0.2">
      <c r="H13048" s="130" t="s">
        <v>13870</v>
      </c>
    </row>
    <row r="13049" spans="8:8" x14ac:dyDescent="0.2">
      <c r="H13049" s="130" t="s">
        <v>13871</v>
      </c>
    </row>
    <row r="13050" spans="8:8" x14ac:dyDescent="0.2">
      <c r="H13050" s="130" t="s">
        <v>13872</v>
      </c>
    </row>
    <row r="13051" spans="8:8" x14ac:dyDescent="0.2">
      <c r="H13051" s="130" t="s">
        <v>13873</v>
      </c>
    </row>
    <row r="13052" spans="8:8" x14ac:dyDescent="0.2">
      <c r="H13052" s="130" t="s">
        <v>13874</v>
      </c>
    </row>
    <row r="13053" spans="8:8" x14ac:dyDescent="0.2">
      <c r="H13053" s="130" t="s">
        <v>13875</v>
      </c>
    </row>
    <row r="13054" spans="8:8" x14ac:dyDescent="0.2">
      <c r="H13054" s="130" t="s">
        <v>13876</v>
      </c>
    </row>
    <row r="13055" spans="8:8" x14ac:dyDescent="0.2">
      <c r="H13055" s="130" t="s">
        <v>13877</v>
      </c>
    </row>
    <row r="13056" spans="8:8" x14ac:dyDescent="0.2">
      <c r="H13056" s="130" t="s">
        <v>13878</v>
      </c>
    </row>
    <row r="13057" spans="8:8" x14ac:dyDescent="0.2">
      <c r="H13057" s="130" t="s">
        <v>13879</v>
      </c>
    </row>
    <row r="13058" spans="8:8" x14ac:dyDescent="0.2">
      <c r="H13058" s="130" t="s">
        <v>13880</v>
      </c>
    </row>
    <row r="13059" spans="8:8" x14ac:dyDescent="0.2">
      <c r="H13059" s="130" t="s">
        <v>13881</v>
      </c>
    </row>
    <row r="13060" spans="8:8" x14ac:dyDescent="0.2">
      <c r="H13060" s="130" t="s">
        <v>13882</v>
      </c>
    </row>
    <row r="13061" spans="8:8" x14ac:dyDescent="0.2">
      <c r="H13061" s="130" t="s">
        <v>13883</v>
      </c>
    </row>
    <row r="13062" spans="8:8" x14ac:dyDescent="0.2">
      <c r="H13062" s="130" t="s">
        <v>13884</v>
      </c>
    </row>
    <row r="13063" spans="8:8" x14ac:dyDescent="0.2">
      <c r="H13063" s="130" t="s">
        <v>13885</v>
      </c>
    </row>
    <row r="13064" spans="8:8" x14ac:dyDescent="0.2">
      <c r="H13064" s="130" t="s">
        <v>13886</v>
      </c>
    </row>
    <row r="13065" spans="8:8" x14ac:dyDescent="0.2">
      <c r="H13065" s="130" t="s">
        <v>13887</v>
      </c>
    </row>
    <row r="13066" spans="8:8" x14ac:dyDescent="0.2">
      <c r="H13066" s="130" t="s">
        <v>13888</v>
      </c>
    </row>
    <row r="13067" spans="8:8" x14ac:dyDescent="0.2">
      <c r="H13067" s="130" t="s">
        <v>13889</v>
      </c>
    </row>
    <row r="13068" spans="8:8" x14ac:dyDescent="0.2">
      <c r="H13068" s="130" t="s">
        <v>13890</v>
      </c>
    </row>
    <row r="13069" spans="8:8" x14ac:dyDescent="0.2">
      <c r="H13069" s="130" t="s">
        <v>13891</v>
      </c>
    </row>
    <row r="13070" spans="8:8" x14ac:dyDescent="0.2">
      <c r="H13070" s="130" t="s">
        <v>13892</v>
      </c>
    </row>
    <row r="13071" spans="8:8" x14ac:dyDescent="0.2">
      <c r="H13071" s="130" t="s">
        <v>13893</v>
      </c>
    </row>
    <row r="13072" spans="8:8" x14ac:dyDescent="0.2">
      <c r="H13072" s="130" t="s">
        <v>13894</v>
      </c>
    </row>
    <row r="13073" spans="8:8" x14ac:dyDescent="0.2">
      <c r="H13073" s="130" t="s">
        <v>13895</v>
      </c>
    </row>
    <row r="13074" spans="8:8" x14ac:dyDescent="0.2">
      <c r="H13074" s="130" t="s">
        <v>13896</v>
      </c>
    </row>
    <row r="13075" spans="8:8" x14ac:dyDescent="0.2">
      <c r="H13075" s="130" t="s">
        <v>13897</v>
      </c>
    </row>
    <row r="13076" spans="8:8" x14ac:dyDescent="0.2">
      <c r="H13076" s="130" t="s">
        <v>13898</v>
      </c>
    </row>
    <row r="13077" spans="8:8" x14ac:dyDescent="0.2">
      <c r="H13077" s="130" t="s">
        <v>13899</v>
      </c>
    </row>
    <row r="13078" spans="8:8" x14ac:dyDescent="0.2">
      <c r="H13078" s="130" t="s">
        <v>13900</v>
      </c>
    </row>
    <row r="13079" spans="8:8" x14ac:dyDescent="0.2">
      <c r="H13079" s="130" t="s">
        <v>13901</v>
      </c>
    </row>
    <row r="13080" spans="8:8" x14ac:dyDescent="0.2">
      <c r="H13080" s="130" t="s">
        <v>13902</v>
      </c>
    </row>
    <row r="13081" spans="8:8" x14ac:dyDescent="0.2">
      <c r="H13081" s="130" t="s">
        <v>13903</v>
      </c>
    </row>
    <row r="13082" spans="8:8" x14ac:dyDescent="0.2">
      <c r="H13082" s="130" t="s">
        <v>13904</v>
      </c>
    </row>
    <row r="13083" spans="8:8" x14ac:dyDescent="0.2">
      <c r="H13083" s="130" t="s">
        <v>13905</v>
      </c>
    </row>
    <row r="13084" spans="8:8" x14ac:dyDescent="0.2">
      <c r="H13084" s="130" t="s">
        <v>13906</v>
      </c>
    </row>
    <row r="13085" spans="8:8" x14ac:dyDescent="0.2">
      <c r="H13085" s="130" t="s">
        <v>13907</v>
      </c>
    </row>
    <row r="13086" spans="8:8" x14ac:dyDescent="0.2">
      <c r="H13086" s="130" t="s">
        <v>13908</v>
      </c>
    </row>
    <row r="13087" spans="8:8" x14ac:dyDescent="0.2">
      <c r="H13087" s="130" t="s">
        <v>13909</v>
      </c>
    </row>
    <row r="13088" spans="8:8" x14ac:dyDescent="0.2">
      <c r="H13088" s="130" t="s">
        <v>13910</v>
      </c>
    </row>
    <row r="13089" spans="8:8" x14ac:dyDescent="0.2">
      <c r="H13089" s="130" t="s">
        <v>13911</v>
      </c>
    </row>
    <row r="13090" spans="8:8" x14ac:dyDescent="0.2">
      <c r="H13090" s="130" t="s">
        <v>13912</v>
      </c>
    </row>
    <row r="13091" spans="8:8" x14ac:dyDescent="0.2">
      <c r="H13091" s="130" t="s">
        <v>13913</v>
      </c>
    </row>
    <row r="13092" spans="8:8" x14ac:dyDescent="0.2">
      <c r="H13092" s="130" t="s">
        <v>13914</v>
      </c>
    </row>
    <row r="13093" spans="8:8" x14ac:dyDescent="0.2">
      <c r="H13093" s="130" t="s">
        <v>13915</v>
      </c>
    </row>
    <row r="13094" spans="8:8" x14ac:dyDescent="0.2">
      <c r="H13094" s="130" t="s">
        <v>13916</v>
      </c>
    </row>
    <row r="13095" spans="8:8" x14ac:dyDescent="0.2">
      <c r="H13095" s="130" t="s">
        <v>13917</v>
      </c>
    </row>
    <row r="13096" spans="8:8" x14ac:dyDescent="0.2">
      <c r="H13096" s="130" t="s">
        <v>13918</v>
      </c>
    </row>
    <row r="13097" spans="8:8" x14ac:dyDescent="0.2">
      <c r="H13097" s="130" t="s">
        <v>13919</v>
      </c>
    </row>
    <row r="13098" spans="8:8" x14ac:dyDescent="0.2">
      <c r="H13098" s="130" t="s">
        <v>13920</v>
      </c>
    </row>
    <row r="13099" spans="8:8" x14ac:dyDescent="0.2">
      <c r="H13099" s="130" t="s">
        <v>13921</v>
      </c>
    </row>
    <row r="13100" spans="8:8" x14ac:dyDescent="0.2">
      <c r="H13100" s="130" t="s">
        <v>13922</v>
      </c>
    </row>
    <row r="13101" spans="8:8" x14ac:dyDescent="0.2">
      <c r="H13101" s="130" t="s">
        <v>13923</v>
      </c>
    </row>
    <row r="13102" spans="8:8" x14ac:dyDescent="0.2">
      <c r="H13102" s="130" t="s">
        <v>13924</v>
      </c>
    </row>
    <row r="13103" spans="8:8" x14ac:dyDescent="0.2">
      <c r="H13103" s="130" t="s">
        <v>13925</v>
      </c>
    </row>
    <row r="13104" spans="8:8" x14ac:dyDescent="0.2">
      <c r="H13104" s="130" t="s">
        <v>13926</v>
      </c>
    </row>
    <row r="13105" spans="8:8" x14ac:dyDescent="0.2">
      <c r="H13105" s="130" t="s">
        <v>13927</v>
      </c>
    </row>
    <row r="13106" spans="8:8" x14ac:dyDescent="0.2">
      <c r="H13106" s="130" t="s">
        <v>13928</v>
      </c>
    </row>
    <row r="13107" spans="8:8" x14ac:dyDescent="0.2">
      <c r="H13107" s="130" t="s">
        <v>13929</v>
      </c>
    </row>
    <row r="13108" spans="8:8" x14ac:dyDescent="0.2">
      <c r="H13108" s="130" t="s">
        <v>13930</v>
      </c>
    </row>
    <row r="13109" spans="8:8" x14ac:dyDescent="0.2">
      <c r="H13109" s="130" t="s">
        <v>13931</v>
      </c>
    </row>
    <row r="13110" spans="8:8" x14ac:dyDescent="0.2">
      <c r="H13110" s="130" t="s">
        <v>13932</v>
      </c>
    </row>
    <row r="13111" spans="8:8" x14ac:dyDescent="0.2">
      <c r="H13111" s="130" t="s">
        <v>13933</v>
      </c>
    </row>
    <row r="13112" spans="8:8" x14ac:dyDescent="0.2">
      <c r="H13112" s="130" t="s">
        <v>13934</v>
      </c>
    </row>
    <row r="13113" spans="8:8" x14ac:dyDescent="0.2">
      <c r="H13113" s="130" t="s">
        <v>13935</v>
      </c>
    </row>
    <row r="13114" spans="8:8" x14ac:dyDescent="0.2">
      <c r="H13114" s="130" t="s">
        <v>13936</v>
      </c>
    </row>
    <row r="13115" spans="8:8" x14ac:dyDescent="0.2">
      <c r="H13115" s="130" t="s">
        <v>13937</v>
      </c>
    </row>
    <row r="13116" spans="8:8" x14ac:dyDescent="0.2">
      <c r="H13116" s="130" t="s">
        <v>13938</v>
      </c>
    </row>
    <row r="13117" spans="8:8" x14ac:dyDescent="0.2">
      <c r="H13117" s="130" t="s">
        <v>13939</v>
      </c>
    </row>
    <row r="13118" spans="8:8" x14ac:dyDescent="0.2">
      <c r="H13118" s="130" t="s">
        <v>13940</v>
      </c>
    </row>
    <row r="13119" spans="8:8" x14ac:dyDescent="0.2">
      <c r="H13119" s="130" t="s">
        <v>13941</v>
      </c>
    </row>
    <row r="13120" spans="8:8" x14ac:dyDescent="0.2">
      <c r="H13120" s="130" t="s">
        <v>13942</v>
      </c>
    </row>
    <row r="13121" spans="8:8" x14ac:dyDescent="0.2">
      <c r="H13121" s="130" t="s">
        <v>13943</v>
      </c>
    </row>
    <row r="13122" spans="8:8" x14ac:dyDescent="0.2">
      <c r="H13122" s="130" t="s">
        <v>13944</v>
      </c>
    </row>
    <row r="13123" spans="8:8" x14ac:dyDescent="0.2">
      <c r="H13123" s="130" t="s">
        <v>13945</v>
      </c>
    </row>
    <row r="13124" spans="8:8" x14ac:dyDescent="0.2">
      <c r="H13124" s="130" t="s">
        <v>13946</v>
      </c>
    </row>
    <row r="13125" spans="8:8" x14ac:dyDescent="0.2">
      <c r="H13125" s="130" t="s">
        <v>13947</v>
      </c>
    </row>
    <row r="13126" spans="8:8" x14ac:dyDescent="0.2">
      <c r="H13126" s="130" t="s">
        <v>13948</v>
      </c>
    </row>
    <row r="13127" spans="8:8" x14ac:dyDescent="0.2">
      <c r="H13127" s="130" t="s">
        <v>13949</v>
      </c>
    </row>
    <row r="13128" spans="8:8" x14ac:dyDescent="0.2">
      <c r="H13128" s="130" t="s">
        <v>13950</v>
      </c>
    </row>
    <row r="13129" spans="8:8" x14ac:dyDescent="0.2">
      <c r="H13129" s="130" t="s">
        <v>13951</v>
      </c>
    </row>
    <row r="13130" spans="8:8" x14ac:dyDescent="0.2">
      <c r="H13130" s="130" t="s">
        <v>13952</v>
      </c>
    </row>
    <row r="13131" spans="8:8" x14ac:dyDescent="0.2">
      <c r="H13131" s="130" t="s">
        <v>13953</v>
      </c>
    </row>
    <row r="13132" spans="8:8" x14ac:dyDescent="0.2">
      <c r="H13132" s="130" t="s">
        <v>13954</v>
      </c>
    </row>
    <row r="13133" spans="8:8" x14ac:dyDescent="0.2">
      <c r="H13133" s="130" t="s">
        <v>13955</v>
      </c>
    </row>
    <row r="13134" spans="8:8" x14ac:dyDescent="0.2">
      <c r="H13134" s="130" t="s">
        <v>13956</v>
      </c>
    </row>
    <row r="13135" spans="8:8" x14ac:dyDescent="0.2">
      <c r="H13135" s="130" t="s">
        <v>13957</v>
      </c>
    </row>
    <row r="13136" spans="8:8" x14ac:dyDescent="0.2">
      <c r="H13136" s="130" t="s">
        <v>13958</v>
      </c>
    </row>
    <row r="13137" spans="8:8" x14ac:dyDescent="0.2">
      <c r="H13137" s="130" t="s">
        <v>13959</v>
      </c>
    </row>
    <row r="13138" spans="8:8" x14ac:dyDescent="0.2">
      <c r="H13138" s="130" t="s">
        <v>13960</v>
      </c>
    </row>
    <row r="13139" spans="8:8" x14ac:dyDescent="0.2">
      <c r="H13139" s="130" t="s">
        <v>13961</v>
      </c>
    </row>
    <row r="13140" spans="8:8" x14ac:dyDescent="0.2">
      <c r="H13140" s="130" t="s">
        <v>13962</v>
      </c>
    </row>
    <row r="13141" spans="8:8" x14ac:dyDescent="0.2">
      <c r="H13141" s="130" t="s">
        <v>13963</v>
      </c>
    </row>
    <row r="13142" spans="8:8" x14ac:dyDescent="0.2">
      <c r="H13142" s="130" t="s">
        <v>13964</v>
      </c>
    </row>
    <row r="13143" spans="8:8" x14ac:dyDescent="0.2">
      <c r="H13143" s="130" t="s">
        <v>13965</v>
      </c>
    </row>
    <row r="13144" spans="8:8" x14ac:dyDescent="0.2">
      <c r="H13144" s="130" t="s">
        <v>13966</v>
      </c>
    </row>
    <row r="13145" spans="8:8" x14ac:dyDescent="0.2">
      <c r="H13145" s="130" t="s">
        <v>13967</v>
      </c>
    </row>
    <row r="13146" spans="8:8" x14ac:dyDescent="0.2">
      <c r="H13146" s="130" t="s">
        <v>13968</v>
      </c>
    </row>
    <row r="13147" spans="8:8" x14ac:dyDescent="0.2">
      <c r="H13147" s="130" t="s">
        <v>13969</v>
      </c>
    </row>
    <row r="13148" spans="8:8" x14ac:dyDescent="0.2">
      <c r="H13148" s="130" t="s">
        <v>13970</v>
      </c>
    </row>
    <row r="13149" spans="8:8" x14ac:dyDescent="0.2">
      <c r="H13149" s="130" t="s">
        <v>13971</v>
      </c>
    </row>
    <row r="13150" spans="8:8" x14ac:dyDescent="0.2">
      <c r="H13150" s="130" t="s">
        <v>13972</v>
      </c>
    </row>
    <row r="13151" spans="8:8" x14ac:dyDescent="0.2">
      <c r="H13151" s="130" t="s">
        <v>13973</v>
      </c>
    </row>
    <row r="13152" spans="8:8" x14ac:dyDescent="0.2">
      <c r="H13152" s="130" t="s">
        <v>13974</v>
      </c>
    </row>
    <row r="13153" spans="8:8" x14ac:dyDescent="0.2">
      <c r="H13153" s="130" t="s">
        <v>13975</v>
      </c>
    </row>
    <row r="13154" spans="8:8" x14ac:dyDescent="0.2">
      <c r="H13154" s="130" t="s">
        <v>13976</v>
      </c>
    </row>
    <row r="13155" spans="8:8" x14ac:dyDescent="0.2">
      <c r="H13155" s="130" t="s">
        <v>13977</v>
      </c>
    </row>
    <row r="13156" spans="8:8" x14ac:dyDescent="0.2">
      <c r="H13156" s="130" t="s">
        <v>13978</v>
      </c>
    </row>
    <row r="13157" spans="8:8" x14ac:dyDescent="0.2">
      <c r="H13157" s="130" t="s">
        <v>13979</v>
      </c>
    </row>
    <row r="13158" spans="8:8" x14ac:dyDescent="0.2">
      <c r="H13158" s="130" t="s">
        <v>13980</v>
      </c>
    </row>
    <row r="13159" spans="8:8" x14ac:dyDescent="0.2">
      <c r="H13159" s="130" t="s">
        <v>13981</v>
      </c>
    </row>
    <row r="13160" spans="8:8" x14ac:dyDescent="0.2">
      <c r="H13160" s="130" t="s">
        <v>13982</v>
      </c>
    </row>
    <row r="13161" spans="8:8" x14ac:dyDescent="0.2">
      <c r="H13161" s="130" t="s">
        <v>13983</v>
      </c>
    </row>
    <row r="13162" spans="8:8" x14ac:dyDescent="0.2">
      <c r="H13162" s="130" t="s">
        <v>13984</v>
      </c>
    </row>
    <row r="13163" spans="8:8" x14ac:dyDescent="0.2">
      <c r="H13163" s="130" t="s">
        <v>13985</v>
      </c>
    </row>
    <row r="13164" spans="8:8" x14ac:dyDescent="0.2">
      <c r="H13164" s="130" t="s">
        <v>13986</v>
      </c>
    </row>
    <row r="13165" spans="8:8" x14ac:dyDescent="0.2">
      <c r="H13165" s="130" t="s">
        <v>13987</v>
      </c>
    </row>
    <row r="13166" spans="8:8" x14ac:dyDescent="0.2">
      <c r="H13166" s="130" t="s">
        <v>13988</v>
      </c>
    </row>
    <row r="13167" spans="8:8" x14ac:dyDescent="0.2">
      <c r="H13167" s="130" t="s">
        <v>13989</v>
      </c>
    </row>
    <row r="13168" spans="8:8" x14ac:dyDescent="0.2">
      <c r="H13168" s="130" t="s">
        <v>13990</v>
      </c>
    </row>
    <row r="13169" spans="8:8" x14ac:dyDescent="0.2">
      <c r="H13169" s="130" t="s">
        <v>13991</v>
      </c>
    </row>
    <row r="13170" spans="8:8" x14ac:dyDescent="0.2">
      <c r="H13170" s="130" t="s">
        <v>13992</v>
      </c>
    </row>
    <row r="13171" spans="8:8" x14ac:dyDescent="0.2">
      <c r="H13171" s="130" t="s">
        <v>13993</v>
      </c>
    </row>
    <row r="13172" spans="8:8" x14ac:dyDescent="0.2">
      <c r="H13172" s="130" t="s">
        <v>13994</v>
      </c>
    </row>
    <row r="13173" spans="8:8" x14ac:dyDescent="0.2">
      <c r="H13173" s="130" t="s">
        <v>13995</v>
      </c>
    </row>
    <row r="13174" spans="8:8" x14ac:dyDescent="0.2">
      <c r="H13174" s="130" t="s">
        <v>13996</v>
      </c>
    </row>
    <row r="13175" spans="8:8" x14ac:dyDescent="0.2">
      <c r="H13175" s="130" t="s">
        <v>13997</v>
      </c>
    </row>
    <row r="13176" spans="8:8" x14ac:dyDescent="0.2">
      <c r="H13176" s="130" t="s">
        <v>13998</v>
      </c>
    </row>
    <row r="13177" spans="8:8" x14ac:dyDescent="0.2">
      <c r="H13177" s="130" t="s">
        <v>13999</v>
      </c>
    </row>
    <row r="13178" spans="8:8" x14ac:dyDescent="0.2">
      <c r="H13178" s="130" t="s">
        <v>14000</v>
      </c>
    </row>
    <row r="13179" spans="8:8" x14ac:dyDescent="0.2">
      <c r="H13179" s="130" t="s">
        <v>14001</v>
      </c>
    </row>
    <row r="13180" spans="8:8" x14ac:dyDescent="0.2">
      <c r="H13180" s="130" t="s">
        <v>14002</v>
      </c>
    </row>
    <row r="13181" spans="8:8" x14ac:dyDescent="0.2">
      <c r="H13181" s="130" t="s">
        <v>14003</v>
      </c>
    </row>
    <row r="13182" spans="8:8" x14ac:dyDescent="0.2">
      <c r="H13182" s="130" t="s">
        <v>14004</v>
      </c>
    </row>
    <row r="13183" spans="8:8" x14ac:dyDescent="0.2">
      <c r="H13183" s="130" t="s">
        <v>14005</v>
      </c>
    </row>
    <row r="13184" spans="8:8" x14ac:dyDescent="0.2">
      <c r="H13184" s="130" t="s">
        <v>14006</v>
      </c>
    </row>
    <row r="13185" spans="8:8" x14ac:dyDescent="0.2">
      <c r="H13185" s="130" t="s">
        <v>14007</v>
      </c>
    </row>
    <row r="13186" spans="8:8" x14ac:dyDescent="0.2">
      <c r="H13186" s="130" t="s">
        <v>14008</v>
      </c>
    </row>
    <row r="13187" spans="8:8" x14ac:dyDescent="0.2">
      <c r="H13187" s="130" t="s">
        <v>14009</v>
      </c>
    </row>
    <row r="13188" spans="8:8" x14ac:dyDescent="0.2">
      <c r="H13188" s="130" t="s">
        <v>14010</v>
      </c>
    </row>
    <row r="13189" spans="8:8" x14ac:dyDescent="0.2">
      <c r="H13189" s="130" t="s">
        <v>14011</v>
      </c>
    </row>
    <row r="13190" spans="8:8" x14ac:dyDescent="0.2">
      <c r="H13190" s="130" t="s">
        <v>14012</v>
      </c>
    </row>
    <row r="13191" spans="8:8" x14ac:dyDescent="0.2">
      <c r="H13191" s="130" t="s">
        <v>14013</v>
      </c>
    </row>
    <row r="13192" spans="8:8" x14ac:dyDescent="0.2">
      <c r="H13192" s="130" t="s">
        <v>14014</v>
      </c>
    </row>
    <row r="13193" spans="8:8" x14ac:dyDescent="0.2">
      <c r="H13193" s="130" t="s">
        <v>14015</v>
      </c>
    </row>
    <row r="13194" spans="8:8" x14ac:dyDescent="0.2">
      <c r="H13194" s="130" t="s">
        <v>14016</v>
      </c>
    </row>
    <row r="13195" spans="8:8" x14ac:dyDescent="0.2">
      <c r="H13195" s="130" t="s">
        <v>14017</v>
      </c>
    </row>
    <row r="13196" spans="8:8" x14ac:dyDescent="0.2">
      <c r="H13196" s="130" t="s">
        <v>14018</v>
      </c>
    </row>
    <row r="13197" spans="8:8" x14ac:dyDescent="0.2">
      <c r="H13197" s="130" t="s">
        <v>14019</v>
      </c>
    </row>
    <row r="13198" spans="8:8" x14ac:dyDescent="0.2">
      <c r="H13198" s="130" t="s">
        <v>14020</v>
      </c>
    </row>
    <row r="13199" spans="8:8" x14ac:dyDescent="0.2">
      <c r="H13199" s="130" t="s">
        <v>14021</v>
      </c>
    </row>
    <row r="13200" spans="8:8" x14ac:dyDescent="0.2">
      <c r="H13200" s="130" t="s">
        <v>14022</v>
      </c>
    </row>
    <row r="13201" spans="8:8" x14ac:dyDescent="0.2">
      <c r="H13201" s="130" t="s">
        <v>14023</v>
      </c>
    </row>
    <row r="13202" spans="8:8" x14ac:dyDescent="0.2">
      <c r="H13202" s="130" t="s">
        <v>14024</v>
      </c>
    </row>
    <row r="13203" spans="8:8" x14ac:dyDescent="0.2">
      <c r="H13203" s="130" t="s">
        <v>14025</v>
      </c>
    </row>
    <row r="13204" spans="8:8" x14ac:dyDescent="0.2">
      <c r="H13204" s="130" t="s">
        <v>14026</v>
      </c>
    </row>
    <row r="13205" spans="8:8" x14ac:dyDescent="0.2">
      <c r="H13205" s="130" t="s">
        <v>14027</v>
      </c>
    </row>
    <row r="13206" spans="8:8" x14ac:dyDescent="0.2">
      <c r="H13206" s="130" t="s">
        <v>14028</v>
      </c>
    </row>
    <row r="13207" spans="8:8" x14ac:dyDescent="0.2">
      <c r="H13207" s="130" t="s">
        <v>14029</v>
      </c>
    </row>
    <row r="13208" spans="8:8" x14ac:dyDescent="0.2">
      <c r="H13208" s="130" t="s">
        <v>14030</v>
      </c>
    </row>
    <row r="13209" spans="8:8" x14ac:dyDescent="0.2">
      <c r="H13209" s="130" t="s">
        <v>14031</v>
      </c>
    </row>
    <row r="13210" spans="8:8" x14ac:dyDescent="0.2">
      <c r="H13210" s="130" t="s">
        <v>14032</v>
      </c>
    </row>
    <row r="13211" spans="8:8" x14ac:dyDescent="0.2">
      <c r="H13211" s="130" t="s">
        <v>14033</v>
      </c>
    </row>
    <row r="13212" spans="8:8" x14ac:dyDescent="0.2">
      <c r="H13212" s="130" t="s">
        <v>14034</v>
      </c>
    </row>
    <row r="13213" spans="8:8" x14ac:dyDescent="0.2">
      <c r="H13213" s="130" t="s">
        <v>14035</v>
      </c>
    </row>
    <row r="13214" spans="8:8" x14ac:dyDescent="0.2">
      <c r="H13214" s="130" t="s">
        <v>14036</v>
      </c>
    </row>
    <row r="13215" spans="8:8" x14ac:dyDescent="0.2">
      <c r="H13215" s="130" t="s">
        <v>14037</v>
      </c>
    </row>
    <row r="13216" spans="8:8" x14ac:dyDescent="0.2">
      <c r="H13216" s="130" t="s">
        <v>14038</v>
      </c>
    </row>
    <row r="13217" spans="8:8" x14ac:dyDescent="0.2">
      <c r="H13217" s="130" t="s">
        <v>14039</v>
      </c>
    </row>
    <row r="13218" spans="8:8" x14ac:dyDescent="0.2">
      <c r="H13218" s="130" t="s">
        <v>14040</v>
      </c>
    </row>
    <row r="13219" spans="8:8" x14ac:dyDescent="0.2">
      <c r="H13219" s="130" t="s">
        <v>14041</v>
      </c>
    </row>
    <row r="13220" spans="8:8" x14ac:dyDescent="0.2">
      <c r="H13220" s="130" t="s">
        <v>14042</v>
      </c>
    </row>
    <row r="13221" spans="8:8" x14ac:dyDescent="0.2">
      <c r="H13221" s="130" t="s">
        <v>14043</v>
      </c>
    </row>
    <row r="13222" spans="8:8" x14ac:dyDescent="0.2">
      <c r="H13222" s="130" t="s">
        <v>14044</v>
      </c>
    </row>
    <row r="13223" spans="8:8" x14ac:dyDescent="0.2">
      <c r="H13223" s="130" t="s">
        <v>14045</v>
      </c>
    </row>
    <row r="13224" spans="8:8" x14ac:dyDescent="0.2">
      <c r="H13224" s="130" t="s">
        <v>14046</v>
      </c>
    </row>
    <row r="13225" spans="8:8" x14ac:dyDescent="0.2">
      <c r="H13225" s="130" t="s">
        <v>14047</v>
      </c>
    </row>
    <row r="13226" spans="8:8" x14ac:dyDescent="0.2">
      <c r="H13226" s="130" t="s">
        <v>14048</v>
      </c>
    </row>
    <row r="13227" spans="8:8" x14ac:dyDescent="0.2">
      <c r="H13227" s="130" t="s">
        <v>14049</v>
      </c>
    </row>
    <row r="13228" spans="8:8" x14ac:dyDescent="0.2">
      <c r="H13228" s="130" t="s">
        <v>14050</v>
      </c>
    </row>
    <row r="13229" spans="8:8" x14ac:dyDescent="0.2">
      <c r="H13229" s="130" t="s">
        <v>14051</v>
      </c>
    </row>
    <row r="13230" spans="8:8" x14ac:dyDescent="0.2">
      <c r="H13230" s="130" t="s">
        <v>14052</v>
      </c>
    </row>
    <row r="13231" spans="8:8" x14ac:dyDescent="0.2">
      <c r="H13231" s="130" t="s">
        <v>14053</v>
      </c>
    </row>
    <row r="13232" spans="8:8" x14ac:dyDescent="0.2">
      <c r="H13232" s="130" t="s">
        <v>14054</v>
      </c>
    </row>
    <row r="13233" spans="8:8" x14ac:dyDescent="0.2">
      <c r="H13233" s="130" t="s">
        <v>14055</v>
      </c>
    </row>
    <row r="13234" spans="8:8" x14ac:dyDescent="0.2">
      <c r="H13234" s="130" t="s">
        <v>14056</v>
      </c>
    </row>
    <row r="13235" spans="8:8" x14ac:dyDescent="0.2">
      <c r="H13235" s="130" t="s">
        <v>14057</v>
      </c>
    </row>
    <row r="13236" spans="8:8" x14ac:dyDescent="0.2">
      <c r="H13236" s="130" t="s">
        <v>14058</v>
      </c>
    </row>
    <row r="13237" spans="8:8" x14ac:dyDescent="0.2">
      <c r="H13237" s="130" t="s">
        <v>14059</v>
      </c>
    </row>
    <row r="13238" spans="8:8" x14ac:dyDescent="0.2">
      <c r="H13238" s="130" t="s">
        <v>14060</v>
      </c>
    </row>
    <row r="13239" spans="8:8" x14ac:dyDescent="0.2">
      <c r="H13239" s="130" t="s">
        <v>14061</v>
      </c>
    </row>
    <row r="13240" spans="8:8" x14ac:dyDescent="0.2">
      <c r="H13240" s="130" t="s">
        <v>14062</v>
      </c>
    </row>
    <row r="13241" spans="8:8" x14ac:dyDescent="0.2">
      <c r="H13241" s="130" t="s">
        <v>14063</v>
      </c>
    </row>
    <row r="13242" spans="8:8" x14ac:dyDescent="0.2">
      <c r="H13242" s="130" t="s">
        <v>14064</v>
      </c>
    </row>
    <row r="13243" spans="8:8" x14ac:dyDescent="0.2">
      <c r="H13243" s="130" t="s">
        <v>14065</v>
      </c>
    </row>
    <row r="13244" spans="8:8" x14ac:dyDescent="0.2">
      <c r="H13244" s="130" t="s">
        <v>14066</v>
      </c>
    </row>
    <row r="13245" spans="8:8" x14ac:dyDescent="0.2">
      <c r="H13245" s="130" t="s">
        <v>14067</v>
      </c>
    </row>
    <row r="13246" spans="8:8" x14ac:dyDescent="0.2">
      <c r="H13246" s="130" t="s">
        <v>14068</v>
      </c>
    </row>
    <row r="13247" spans="8:8" x14ac:dyDescent="0.2">
      <c r="H13247" s="130" t="s">
        <v>14069</v>
      </c>
    </row>
    <row r="13248" spans="8:8" x14ac:dyDescent="0.2">
      <c r="H13248" s="130" t="s">
        <v>14070</v>
      </c>
    </row>
    <row r="13249" spans="8:8" x14ac:dyDescent="0.2">
      <c r="H13249" s="130" t="s">
        <v>14071</v>
      </c>
    </row>
    <row r="13250" spans="8:8" x14ac:dyDescent="0.2">
      <c r="H13250" s="130" t="s">
        <v>14072</v>
      </c>
    </row>
    <row r="13251" spans="8:8" x14ac:dyDescent="0.2">
      <c r="H13251" s="130" t="s">
        <v>14073</v>
      </c>
    </row>
    <row r="13252" spans="8:8" x14ac:dyDescent="0.2">
      <c r="H13252" s="130" t="s">
        <v>14074</v>
      </c>
    </row>
    <row r="13253" spans="8:8" x14ac:dyDescent="0.2">
      <c r="H13253" s="130" t="s">
        <v>14075</v>
      </c>
    </row>
    <row r="13254" spans="8:8" x14ac:dyDescent="0.2">
      <c r="H13254" s="130" t="s">
        <v>14076</v>
      </c>
    </row>
    <row r="13255" spans="8:8" x14ac:dyDescent="0.2">
      <c r="H13255" s="130" t="s">
        <v>14077</v>
      </c>
    </row>
    <row r="13256" spans="8:8" x14ac:dyDescent="0.2">
      <c r="H13256" s="130" t="s">
        <v>14078</v>
      </c>
    </row>
    <row r="13257" spans="8:8" x14ac:dyDescent="0.2">
      <c r="H13257" s="130" t="s">
        <v>14079</v>
      </c>
    </row>
    <row r="13258" spans="8:8" x14ac:dyDescent="0.2">
      <c r="H13258" s="130" t="s">
        <v>14080</v>
      </c>
    </row>
    <row r="13259" spans="8:8" x14ac:dyDescent="0.2">
      <c r="H13259" s="130" t="s">
        <v>14081</v>
      </c>
    </row>
    <row r="13260" spans="8:8" x14ac:dyDescent="0.2">
      <c r="H13260" s="130" t="s">
        <v>14082</v>
      </c>
    </row>
    <row r="13261" spans="8:8" x14ac:dyDescent="0.2">
      <c r="H13261" s="130" t="s">
        <v>14083</v>
      </c>
    </row>
    <row r="13262" spans="8:8" x14ac:dyDescent="0.2">
      <c r="H13262" s="130" t="s">
        <v>14084</v>
      </c>
    </row>
    <row r="13263" spans="8:8" x14ac:dyDescent="0.2">
      <c r="H13263" s="130" t="s">
        <v>14085</v>
      </c>
    </row>
    <row r="13264" spans="8:8" x14ac:dyDescent="0.2">
      <c r="H13264" s="130" t="s">
        <v>14086</v>
      </c>
    </row>
    <row r="13265" spans="8:8" x14ac:dyDescent="0.2">
      <c r="H13265" s="130" t="s">
        <v>14087</v>
      </c>
    </row>
    <row r="13266" spans="8:8" x14ac:dyDescent="0.2">
      <c r="H13266" s="130" t="s">
        <v>14088</v>
      </c>
    </row>
    <row r="13267" spans="8:8" x14ac:dyDescent="0.2">
      <c r="H13267" s="130" t="s">
        <v>14089</v>
      </c>
    </row>
    <row r="13268" spans="8:8" x14ac:dyDescent="0.2">
      <c r="H13268" s="130" t="s">
        <v>14090</v>
      </c>
    </row>
    <row r="13269" spans="8:8" x14ac:dyDescent="0.2">
      <c r="H13269" s="130" t="s">
        <v>14091</v>
      </c>
    </row>
    <row r="13270" spans="8:8" x14ac:dyDescent="0.2">
      <c r="H13270" s="130" t="s">
        <v>14092</v>
      </c>
    </row>
    <row r="13271" spans="8:8" x14ac:dyDescent="0.2">
      <c r="H13271" s="130" t="s">
        <v>14093</v>
      </c>
    </row>
    <row r="13272" spans="8:8" x14ac:dyDescent="0.2">
      <c r="H13272" s="130" t="s">
        <v>14094</v>
      </c>
    </row>
    <row r="13273" spans="8:8" x14ac:dyDescent="0.2">
      <c r="H13273" s="130" t="s">
        <v>14095</v>
      </c>
    </row>
    <row r="13274" spans="8:8" x14ac:dyDescent="0.2">
      <c r="H13274" s="130" t="s">
        <v>14096</v>
      </c>
    </row>
    <row r="13275" spans="8:8" x14ac:dyDescent="0.2">
      <c r="H13275" s="130" t="s">
        <v>14097</v>
      </c>
    </row>
    <row r="13276" spans="8:8" x14ac:dyDescent="0.2">
      <c r="H13276" s="130" t="s">
        <v>14098</v>
      </c>
    </row>
    <row r="13277" spans="8:8" x14ac:dyDescent="0.2">
      <c r="H13277" s="130" t="s">
        <v>14099</v>
      </c>
    </row>
    <row r="13278" spans="8:8" x14ac:dyDescent="0.2">
      <c r="H13278" s="130" t="s">
        <v>14100</v>
      </c>
    </row>
    <row r="13279" spans="8:8" x14ac:dyDescent="0.2">
      <c r="H13279" s="130" t="s">
        <v>14101</v>
      </c>
    </row>
    <row r="13280" spans="8:8" x14ac:dyDescent="0.2">
      <c r="H13280" s="130" t="s">
        <v>14102</v>
      </c>
    </row>
    <row r="13281" spans="8:8" x14ac:dyDescent="0.2">
      <c r="H13281" s="130" t="s">
        <v>14103</v>
      </c>
    </row>
    <row r="13282" spans="8:8" x14ac:dyDescent="0.2">
      <c r="H13282" s="130" t="s">
        <v>14104</v>
      </c>
    </row>
    <row r="13283" spans="8:8" x14ac:dyDescent="0.2">
      <c r="H13283" s="130" t="s">
        <v>14105</v>
      </c>
    </row>
    <row r="13284" spans="8:8" x14ac:dyDescent="0.2">
      <c r="H13284" s="130" t="s">
        <v>14106</v>
      </c>
    </row>
    <row r="13285" spans="8:8" x14ac:dyDescent="0.2">
      <c r="H13285" s="130" t="s">
        <v>14107</v>
      </c>
    </row>
    <row r="13286" spans="8:8" x14ac:dyDescent="0.2">
      <c r="H13286" s="130" t="s">
        <v>14108</v>
      </c>
    </row>
    <row r="13287" spans="8:8" x14ac:dyDescent="0.2">
      <c r="H13287" s="130" t="s">
        <v>14109</v>
      </c>
    </row>
    <row r="13288" spans="8:8" x14ac:dyDescent="0.2">
      <c r="H13288" s="130" t="s">
        <v>14110</v>
      </c>
    </row>
    <row r="13289" spans="8:8" x14ac:dyDescent="0.2">
      <c r="H13289" s="130" t="s">
        <v>14111</v>
      </c>
    </row>
    <row r="13290" spans="8:8" x14ac:dyDescent="0.2">
      <c r="H13290" s="130" t="s">
        <v>14112</v>
      </c>
    </row>
    <row r="13291" spans="8:8" x14ac:dyDescent="0.2">
      <c r="H13291" s="130" t="s">
        <v>14113</v>
      </c>
    </row>
    <row r="13292" spans="8:8" x14ac:dyDescent="0.2">
      <c r="H13292" s="130" t="s">
        <v>14114</v>
      </c>
    </row>
    <row r="13293" spans="8:8" x14ac:dyDescent="0.2">
      <c r="H13293" s="130" t="s">
        <v>14115</v>
      </c>
    </row>
    <row r="13294" spans="8:8" x14ac:dyDescent="0.2">
      <c r="H13294" s="130" t="s">
        <v>14116</v>
      </c>
    </row>
    <row r="13295" spans="8:8" x14ac:dyDescent="0.2">
      <c r="H13295" s="130" t="s">
        <v>14117</v>
      </c>
    </row>
    <row r="13296" spans="8:8" x14ac:dyDescent="0.2">
      <c r="H13296" s="130" t="s">
        <v>14118</v>
      </c>
    </row>
    <row r="13297" spans="8:8" x14ac:dyDescent="0.2">
      <c r="H13297" s="130" t="s">
        <v>14119</v>
      </c>
    </row>
    <row r="13298" spans="8:8" x14ac:dyDescent="0.2">
      <c r="H13298" s="130" t="s">
        <v>14120</v>
      </c>
    </row>
    <row r="13299" spans="8:8" x14ac:dyDescent="0.2">
      <c r="H13299" s="130" t="s">
        <v>14121</v>
      </c>
    </row>
    <row r="13300" spans="8:8" x14ac:dyDescent="0.2">
      <c r="H13300" s="130" t="s">
        <v>14122</v>
      </c>
    </row>
    <row r="13301" spans="8:8" x14ac:dyDescent="0.2">
      <c r="H13301" s="130" t="s">
        <v>14123</v>
      </c>
    </row>
    <row r="13302" spans="8:8" x14ac:dyDescent="0.2">
      <c r="H13302" s="130" t="s">
        <v>14124</v>
      </c>
    </row>
    <row r="13303" spans="8:8" x14ac:dyDescent="0.2">
      <c r="H13303" s="130" t="s">
        <v>14125</v>
      </c>
    </row>
    <row r="13304" spans="8:8" x14ac:dyDescent="0.2">
      <c r="H13304" s="130" t="s">
        <v>14126</v>
      </c>
    </row>
    <row r="13305" spans="8:8" x14ac:dyDescent="0.2">
      <c r="H13305" s="130" t="s">
        <v>14127</v>
      </c>
    </row>
    <row r="13306" spans="8:8" x14ac:dyDescent="0.2">
      <c r="H13306" s="130" t="s">
        <v>14128</v>
      </c>
    </row>
    <row r="13307" spans="8:8" x14ac:dyDescent="0.2">
      <c r="H13307" s="130" t="s">
        <v>14129</v>
      </c>
    </row>
    <row r="13308" spans="8:8" x14ac:dyDescent="0.2">
      <c r="H13308" s="130" t="s">
        <v>14130</v>
      </c>
    </row>
    <row r="13309" spans="8:8" x14ac:dyDescent="0.2">
      <c r="H13309" s="130" t="s">
        <v>14131</v>
      </c>
    </row>
    <row r="13310" spans="8:8" x14ac:dyDescent="0.2">
      <c r="H13310" s="130" t="s">
        <v>14132</v>
      </c>
    </row>
    <row r="13311" spans="8:8" x14ac:dyDescent="0.2">
      <c r="H13311" s="130" t="s">
        <v>14133</v>
      </c>
    </row>
    <row r="13312" spans="8:8" x14ac:dyDescent="0.2">
      <c r="H13312" s="130" t="s">
        <v>14134</v>
      </c>
    </row>
    <row r="13313" spans="8:8" x14ac:dyDescent="0.2">
      <c r="H13313" s="130" t="s">
        <v>14135</v>
      </c>
    </row>
    <row r="13314" spans="8:8" x14ac:dyDescent="0.2">
      <c r="H13314" s="130" t="s">
        <v>14136</v>
      </c>
    </row>
    <row r="13315" spans="8:8" x14ac:dyDescent="0.2">
      <c r="H13315" s="130" t="s">
        <v>14137</v>
      </c>
    </row>
    <row r="13316" spans="8:8" x14ac:dyDescent="0.2">
      <c r="H13316" s="130" t="s">
        <v>14138</v>
      </c>
    </row>
    <row r="13317" spans="8:8" x14ac:dyDescent="0.2">
      <c r="H13317" s="130" t="s">
        <v>14139</v>
      </c>
    </row>
    <row r="13318" spans="8:8" x14ac:dyDescent="0.2">
      <c r="H13318" s="130" t="s">
        <v>14140</v>
      </c>
    </row>
    <row r="13319" spans="8:8" x14ac:dyDescent="0.2">
      <c r="H13319" s="130" t="s">
        <v>14141</v>
      </c>
    </row>
    <row r="13320" spans="8:8" x14ac:dyDescent="0.2">
      <c r="H13320" s="130" t="s">
        <v>14142</v>
      </c>
    </row>
    <row r="13321" spans="8:8" x14ac:dyDescent="0.2">
      <c r="H13321" s="130" t="s">
        <v>14143</v>
      </c>
    </row>
    <row r="13322" spans="8:8" x14ac:dyDescent="0.2">
      <c r="H13322" s="130" t="s">
        <v>14144</v>
      </c>
    </row>
    <row r="13323" spans="8:8" x14ac:dyDescent="0.2">
      <c r="H13323" s="130" t="s">
        <v>14145</v>
      </c>
    </row>
    <row r="13324" spans="8:8" x14ac:dyDescent="0.2">
      <c r="H13324" s="130" t="s">
        <v>14146</v>
      </c>
    </row>
    <row r="13325" spans="8:8" x14ac:dyDescent="0.2">
      <c r="H13325" s="130" t="s">
        <v>14147</v>
      </c>
    </row>
    <row r="13326" spans="8:8" x14ac:dyDescent="0.2">
      <c r="H13326" s="130" t="s">
        <v>14148</v>
      </c>
    </row>
    <row r="13327" spans="8:8" x14ac:dyDescent="0.2">
      <c r="H13327" s="130" t="s">
        <v>14149</v>
      </c>
    </row>
    <row r="13328" spans="8:8" x14ac:dyDescent="0.2">
      <c r="H13328" s="130" t="s">
        <v>14150</v>
      </c>
    </row>
    <row r="13329" spans="8:8" x14ac:dyDescent="0.2">
      <c r="H13329" s="130" t="s">
        <v>14151</v>
      </c>
    </row>
    <row r="13330" spans="8:8" x14ac:dyDescent="0.2">
      <c r="H13330" s="130" t="s">
        <v>14152</v>
      </c>
    </row>
    <row r="13331" spans="8:8" x14ac:dyDescent="0.2">
      <c r="H13331" s="130" t="s">
        <v>14153</v>
      </c>
    </row>
    <row r="13332" spans="8:8" x14ac:dyDescent="0.2">
      <c r="H13332" s="130" t="s">
        <v>14154</v>
      </c>
    </row>
    <row r="13333" spans="8:8" x14ac:dyDescent="0.2">
      <c r="H13333" s="130" t="s">
        <v>14155</v>
      </c>
    </row>
    <row r="13334" spans="8:8" x14ac:dyDescent="0.2">
      <c r="H13334" s="130" t="s">
        <v>14156</v>
      </c>
    </row>
    <row r="13335" spans="8:8" x14ac:dyDescent="0.2">
      <c r="H13335" s="130" t="s">
        <v>14157</v>
      </c>
    </row>
    <row r="13336" spans="8:8" x14ac:dyDescent="0.2">
      <c r="H13336" s="130" t="s">
        <v>14158</v>
      </c>
    </row>
    <row r="13337" spans="8:8" x14ac:dyDescent="0.2">
      <c r="H13337" s="130" t="s">
        <v>14159</v>
      </c>
    </row>
    <row r="13338" spans="8:8" x14ac:dyDescent="0.2">
      <c r="H13338" s="130" t="s">
        <v>14160</v>
      </c>
    </row>
    <row r="13339" spans="8:8" x14ac:dyDescent="0.2">
      <c r="H13339" s="130" t="s">
        <v>14161</v>
      </c>
    </row>
    <row r="13340" spans="8:8" x14ac:dyDescent="0.2">
      <c r="H13340" s="130" t="s">
        <v>14162</v>
      </c>
    </row>
    <row r="13341" spans="8:8" x14ac:dyDescent="0.2">
      <c r="H13341" s="130" t="s">
        <v>14163</v>
      </c>
    </row>
    <row r="13342" spans="8:8" x14ac:dyDescent="0.2">
      <c r="H13342" s="130" t="s">
        <v>14164</v>
      </c>
    </row>
    <row r="13343" spans="8:8" x14ac:dyDescent="0.2">
      <c r="H13343" s="130" t="s">
        <v>14165</v>
      </c>
    </row>
    <row r="13344" spans="8:8" x14ac:dyDescent="0.2">
      <c r="H13344" s="130" t="s">
        <v>14166</v>
      </c>
    </row>
    <row r="13345" spans="8:8" x14ac:dyDescent="0.2">
      <c r="H13345" s="130" t="s">
        <v>14167</v>
      </c>
    </row>
    <row r="13346" spans="8:8" x14ac:dyDescent="0.2">
      <c r="H13346" s="130" t="s">
        <v>14168</v>
      </c>
    </row>
    <row r="13347" spans="8:8" x14ac:dyDescent="0.2">
      <c r="H13347" s="130" t="s">
        <v>14169</v>
      </c>
    </row>
    <row r="13348" spans="8:8" x14ac:dyDescent="0.2">
      <c r="H13348" s="130" t="s">
        <v>14170</v>
      </c>
    </row>
    <row r="13349" spans="8:8" x14ac:dyDescent="0.2">
      <c r="H13349" s="130" t="s">
        <v>14171</v>
      </c>
    </row>
    <row r="13350" spans="8:8" x14ac:dyDescent="0.2">
      <c r="H13350" s="130" t="s">
        <v>14172</v>
      </c>
    </row>
    <row r="13351" spans="8:8" x14ac:dyDescent="0.2">
      <c r="H13351" s="130" t="s">
        <v>14173</v>
      </c>
    </row>
    <row r="13352" spans="8:8" x14ac:dyDescent="0.2">
      <c r="H13352" s="130" t="s">
        <v>14174</v>
      </c>
    </row>
    <row r="13353" spans="8:8" x14ac:dyDescent="0.2">
      <c r="H13353" s="130" t="s">
        <v>14175</v>
      </c>
    </row>
    <row r="13354" spans="8:8" x14ac:dyDescent="0.2">
      <c r="H13354" s="130" t="s">
        <v>14176</v>
      </c>
    </row>
    <row r="13355" spans="8:8" x14ac:dyDescent="0.2">
      <c r="H13355" s="130" t="s">
        <v>14177</v>
      </c>
    </row>
    <row r="13356" spans="8:8" x14ac:dyDescent="0.2">
      <c r="H13356" s="130" t="s">
        <v>14178</v>
      </c>
    </row>
    <row r="13357" spans="8:8" x14ac:dyDescent="0.2">
      <c r="H13357" s="130" t="s">
        <v>14179</v>
      </c>
    </row>
    <row r="13358" spans="8:8" x14ac:dyDescent="0.2">
      <c r="H13358" s="130" t="s">
        <v>14180</v>
      </c>
    </row>
    <row r="13359" spans="8:8" x14ac:dyDescent="0.2">
      <c r="H13359" s="130" t="s">
        <v>14181</v>
      </c>
    </row>
    <row r="13360" spans="8:8" x14ac:dyDescent="0.2">
      <c r="H13360" s="130" t="s">
        <v>14182</v>
      </c>
    </row>
    <row r="13361" spans="8:8" x14ac:dyDescent="0.2">
      <c r="H13361" s="130" t="s">
        <v>14183</v>
      </c>
    </row>
    <row r="13362" spans="8:8" x14ac:dyDescent="0.2">
      <c r="H13362" s="130" t="s">
        <v>14184</v>
      </c>
    </row>
    <row r="13363" spans="8:8" x14ac:dyDescent="0.2">
      <c r="H13363" s="130" t="s">
        <v>14185</v>
      </c>
    </row>
    <row r="13364" spans="8:8" x14ac:dyDescent="0.2">
      <c r="H13364" s="130" t="s">
        <v>14186</v>
      </c>
    </row>
    <row r="13365" spans="8:8" x14ac:dyDescent="0.2">
      <c r="H13365" s="130" t="s">
        <v>14187</v>
      </c>
    </row>
    <row r="13366" spans="8:8" x14ac:dyDescent="0.2">
      <c r="H13366" s="130" t="s">
        <v>14188</v>
      </c>
    </row>
    <row r="13367" spans="8:8" x14ac:dyDescent="0.2">
      <c r="H13367" s="130" t="s">
        <v>14189</v>
      </c>
    </row>
    <row r="13368" spans="8:8" x14ac:dyDescent="0.2">
      <c r="H13368" s="130" t="s">
        <v>14190</v>
      </c>
    </row>
    <row r="13369" spans="8:8" x14ac:dyDescent="0.2">
      <c r="H13369" s="130" t="s">
        <v>14191</v>
      </c>
    </row>
    <row r="13370" spans="8:8" x14ac:dyDescent="0.2">
      <c r="H13370" s="130" t="s">
        <v>14192</v>
      </c>
    </row>
    <row r="13371" spans="8:8" x14ac:dyDescent="0.2">
      <c r="H13371" s="130" t="s">
        <v>14193</v>
      </c>
    </row>
    <row r="13372" spans="8:8" x14ac:dyDescent="0.2">
      <c r="H13372" s="130" t="s">
        <v>14194</v>
      </c>
    </row>
    <row r="13373" spans="8:8" x14ac:dyDescent="0.2">
      <c r="H13373" s="130" t="s">
        <v>14195</v>
      </c>
    </row>
    <row r="13374" spans="8:8" x14ac:dyDescent="0.2">
      <c r="H13374" s="130" t="s">
        <v>14196</v>
      </c>
    </row>
    <row r="13375" spans="8:8" x14ac:dyDescent="0.2">
      <c r="H13375" s="130" t="s">
        <v>14197</v>
      </c>
    </row>
    <row r="13376" spans="8:8" x14ac:dyDescent="0.2">
      <c r="H13376" s="130" t="s">
        <v>14198</v>
      </c>
    </row>
    <row r="13377" spans="8:8" x14ac:dyDescent="0.2">
      <c r="H13377" s="130" t="s">
        <v>14199</v>
      </c>
    </row>
    <row r="13378" spans="8:8" x14ac:dyDescent="0.2">
      <c r="H13378" s="130" t="s">
        <v>14200</v>
      </c>
    </row>
    <row r="13379" spans="8:8" x14ac:dyDescent="0.2">
      <c r="H13379" s="130" t="s">
        <v>14201</v>
      </c>
    </row>
    <row r="13380" spans="8:8" x14ac:dyDescent="0.2">
      <c r="H13380" s="130" t="s">
        <v>14202</v>
      </c>
    </row>
    <row r="13381" spans="8:8" x14ac:dyDescent="0.2">
      <c r="H13381" s="130" t="s">
        <v>14203</v>
      </c>
    </row>
    <row r="13382" spans="8:8" x14ac:dyDescent="0.2">
      <c r="H13382" s="130" t="s">
        <v>14204</v>
      </c>
    </row>
    <row r="13383" spans="8:8" x14ac:dyDescent="0.2">
      <c r="H13383" s="130" t="s">
        <v>14205</v>
      </c>
    </row>
    <row r="13384" spans="8:8" x14ac:dyDescent="0.2">
      <c r="H13384" s="130" t="s">
        <v>14206</v>
      </c>
    </row>
    <row r="13385" spans="8:8" x14ac:dyDescent="0.2">
      <c r="H13385" s="130" t="s">
        <v>14207</v>
      </c>
    </row>
    <row r="13386" spans="8:8" x14ac:dyDescent="0.2">
      <c r="H13386" s="130" t="s">
        <v>14208</v>
      </c>
    </row>
    <row r="13387" spans="8:8" x14ac:dyDescent="0.2">
      <c r="H13387" s="130" t="s">
        <v>14209</v>
      </c>
    </row>
    <row r="13388" spans="8:8" x14ac:dyDescent="0.2">
      <c r="H13388" s="130" t="s">
        <v>14210</v>
      </c>
    </row>
    <row r="13389" spans="8:8" x14ac:dyDescent="0.2">
      <c r="H13389" s="130" t="s">
        <v>14211</v>
      </c>
    </row>
    <row r="13390" spans="8:8" x14ac:dyDescent="0.2">
      <c r="H13390" s="130" t="s">
        <v>14212</v>
      </c>
    </row>
    <row r="13391" spans="8:8" x14ac:dyDescent="0.2">
      <c r="H13391" s="130" t="s">
        <v>14213</v>
      </c>
    </row>
    <row r="13392" spans="8:8" x14ac:dyDescent="0.2">
      <c r="H13392" s="130" t="s">
        <v>14214</v>
      </c>
    </row>
    <row r="13393" spans="8:8" x14ac:dyDescent="0.2">
      <c r="H13393" s="130" t="s">
        <v>14215</v>
      </c>
    </row>
    <row r="13394" spans="8:8" x14ac:dyDescent="0.2">
      <c r="H13394" s="130" t="s">
        <v>14216</v>
      </c>
    </row>
    <row r="13395" spans="8:8" x14ac:dyDescent="0.2">
      <c r="H13395" s="130" t="s">
        <v>14217</v>
      </c>
    </row>
    <row r="13396" spans="8:8" x14ac:dyDescent="0.2">
      <c r="H13396" s="130" t="s">
        <v>14218</v>
      </c>
    </row>
    <row r="13397" spans="8:8" x14ac:dyDescent="0.2">
      <c r="H13397" s="130" t="s">
        <v>14219</v>
      </c>
    </row>
    <row r="13398" spans="8:8" x14ac:dyDescent="0.2">
      <c r="H13398" s="130" t="s">
        <v>14220</v>
      </c>
    </row>
    <row r="13399" spans="8:8" x14ac:dyDescent="0.2">
      <c r="H13399" s="130" t="s">
        <v>14221</v>
      </c>
    </row>
    <row r="13400" spans="8:8" x14ac:dyDescent="0.2">
      <c r="H13400" s="130" t="s">
        <v>14222</v>
      </c>
    </row>
    <row r="13401" spans="8:8" x14ac:dyDescent="0.2">
      <c r="H13401" s="130" t="s">
        <v>14223</v>
      </c>
    </row>
    <row r="13402" spans="8:8" x14ac:dyDescent="0.2">
      <c r="H13402" s="130" t="s">
        <v>14224</v>
      </c>
    </row>
    <row r="13403" spans="8:8" x14ac:dyDescent="0.2">
      <c r="H13403" s="130" t="s">
        <v>14225</v>
      </c>
    </row>
    <row r="13404" spans="8:8" x14ac:dyDescent="0.2">
      <c r="H13404" s="130" t="s">
        <v>14226</v>
      </c>
    </row>
    <row r="13405" spans="8:8" x14ac:dyDescent="0.2">
      <c r="H13405" s="130" t="s">
        <v>14227</v>
      </c>
    </row>
    <row r="13406" spans="8:8" x14ac:dyDescent="0.2">
      <c r="H13406" s="130" t="s">
        <v>14228</v>
      </c>
    </row>
    <row r="13407" spans="8:8" x14ac:dyDescent="0.2">
      <c r="H13407" s="130" t="s">
        <v>14229</v>
      </c>
    </row>
    <row r="13408" spans="8:8" x14ac:dyDescent="0.2">
      <c r="H13408" s="130" t="s">
        <v>14230</v>
      </c>
    </row>
    <row r="13409" spans="8:8" x14ac:dyDescent="0.2">
      <c r="H13409" s="130" t="s">
        <v>14231</v>
      </c>
    </row>
    <row r="13410" spans="8:8" x14ac:dyDescent="0.2">
      <c r="H13410" s="130" t="s">
        <v>14232</v>
      </c>
    </row>
    <row r="13411" spans="8:8" x14ac:dyDescent="0.2">
      <c r="H13411" s="130" t="s">
        <v>14233</v>
      </c>
    </row>
    <row r="13412" spans="8:8" x14ac:dyDescent="0.2">
      <c r="H13412" s="130" t="s">
        <v>14234</v>
      </c>
    </row>
    <row r="13413" spans="8:8" x14ac:dyDescent="0.2">
      <c r="H13413" s="130" t="s">
        <v>14235</v>
      </c>
    </row>
    <row r="13414" spans="8:8" x14ac:dyDescent="0.2">
      <c r="H13414" s="130" t="s">
        <v>14236</v>
      </c>
    </row>
    <row r="13415" spans="8:8" x14ac:dyDescent="0.2">
      <c r="H13415" s="130" t="s">
        <v>14237</v>
      </c>
    </row>
    <row r="13416" spans="8:8" x14ac:dyDescent="0.2">
      <c r="H13416" s="130" t="s">
        <v>14238</v>
      </c>
    </row>
    <row r="13417" spans="8:8" x14ac:dyDescent="0.2">
      <c r="H13417" s="130" t="s">
        <v>14239</v>
      </c>
    </row>
    <row r="13418" spans="8:8" x14ac:dyDescent="0.2">
      <c r="H13418" s="130" t="s">
        <v>14240</v>
      </c>
    </row>
    <row r="13419" spans="8:8" x14ac:dyDescent="0.2">
      <c r="H13419" s="130" t="s">
        <v>14241</v>
      </c>
    </row>
    <row r="13420" spans="8:8" x14ac:dyDescent="0.2">
      <c r="H13420" s="130" t="s">
        <v>14242</v>
      </c>
    </row>
    <row r="13421" spans="8:8" x14ac:dyDescent="0.2">
      <c r="H13421" s="130" t="s">
        <v>14243</v>
      </c>
    </row>
    <row r="13422" spans="8:8" x14ac:dyDescent="0.2">
      <c r="H13422" s="130" t="s">
        <v>14244</v>
      </c>
    </row>
    <row r="13423" spans="8:8" x14ac:dyDescent="0.2">
      <c r="H13423" s="130" t="s">
        <v>14245</v>
      </c>
    </row>
    <row r="13424" spans="8:8" x14ac:dyDescent="0.2">
      <c r="H13424" s="130" t="s">
        <v>14246</v>
      </c>
    </row>
    <row r="13425" spans="8:8" x14ac:dyDescent="0.2">
      <c r="H13425" s="130" t="s">
        <v>14247</v>
      </c>
    </row>
    <row r="13426" spans="8:8" x14ac:dyDescent="0.2">
      <c r="H13426" s="130" t="s">
        <v>14248</v>
      </c>
    </row>
    <row r="13427" spans="8:8" x14ac:dyDescent="0.2">
      <c r="H13427" s="130" t="s">
        <v>14249</v>
      </c>
    </row>
    <row r="13428" spans="8:8" x14ac:dyDescent="0.2">
      <c r="H13428" s="130" t="s">
        <v>14250</v>
      </c>
    </row>
    <row r="13429" spans="8:8" x14ac:dyDescent="0.2">
      <c r="H13429" s="130" t="s">
        <v>14251</v>
      </c>
    </row>
    <row r="13430" spans="8:8" x14ac:dyDescent="0.2">
      <c r="H13430" s="130" t="s">
        <v>14252</v>
      </c>
    </row>
    <row r="13431" spans="8:8" x14ac:dyDescent="0.2">
      <c r="H13431" s="130" t="s">
        <v>14253</v>
      </c>
    </row>
    <row r="13432" spans="8:8" x14ac:dyDescent="0.2">
      <c r="H13432" s="130" t="s">
        <v>14254</v>
      </c>
    </row>
    <row r="13433" spans="8:8" x14ac:dyDescent="0.2">
      <c r="H13433" s="130" t="s">
        <v>14255</v>
      </c>
    </row>
    <row r="13434" spans="8:8" x14ac:dyDescent="0.2">
      <c r="H13434" s="130" t="s">
        <v>14256</v>
      </c>
    </row>
    <row r="13435" spans="8:8" x14ac:dyDescent="0.2">
      <c r="H13435" s="130" t="s">
        <v>14257</v>
      </c>
    </row>
    <row r="13436" spans="8:8" x14ac:dyDescent="0.2">
      <c r="H13436" s="130" t="s">
        <v>14258</v>
      </c>
    </row>
    <row r="13437" spans="8:8" x14ac:dyDescent="0.2">
      <c r="H13437" s="130" t="s">
        <v>14259</v>
      </c>
    </row>
    <row r="13438" spans="8:8" x14ac:dyDescent="0.2">
      <c r="H13438" s="130" t="s">
        <v>14260</v>
      </c>
    </row>
    <row r="13439" spans="8:8" x14ac:dyDescent="0.2">
      <c r="H13439" s="130" t="s">
        <v>14261</v>
      </c>
    </row>
    <row r="13440" spans="8:8" x14ac:dyDescent="0.2">
      <c r="H13440" s="130" t="s">
        <v>14262</v>
      </c>
    </row>
    <row r="13441" spans="8:8" x14ac:dyDescent="0.2">
      <c r="H13441" s="130" t="s">
        <v>14263</v>
      </c>
    </row>
    <row r="13442" spans="8:8" x14ac:dyDescent="0.2">
      <c r="H13442" s="130" t="s">
        <v>14264</v>
      </c>
    </row>
    <row r="13443" spans="8:8" x14ac:dyDescent="0.2">
      <c r="H13443" s="130" t="s">
        <v>14265</v>
      </c>
    </row>
    <row r="13444" spans="8:8" x14ac:dyDescent="0.2">
      <c r="H13444" s="130" t="s">
        <v>14266</v>
      </c>
    </row>
    <row r="13445" spans="8:8" x14ac:dyDescent="0.2">
      <c r="H13445" s="130" t="s">
        <v>14267</v>
      </c>
    </row>
    <row r="13446" spans="8:8" x14ac:dyDescent="0.2">
      <c r="H13446" s="130" t="s">
        <v>14268</v>
      </c>
    </row>
    <row r="13447" spans="8:8" x14ac:dyDescent="0.2">
      <c r="H13447" s="130" t="s">
        <v>14269</v>
      </c>
    </row>
    <row r="13448" spans="8:8" x14ac:dyDescent="0.2">
      <c r="H13448" s="130" t="s">
        <v>14270</v>
      </c>
    </row>
    <row r="13449" spans="8:8" x14ac:dyDescent="0.2">
      <c r="H13449" s="130" t="s">
        <v>14271</v>
      </c>
    </row>
    <row r="13450" spans="8:8" x14ac:dyDescent="0.2">
      <c r="H13450" s="130" t="s">
        <v>14272</v>
      </c>
    </row>
    <row r="13451" spans="8:8" x14ac:dyDescent="0.2">
      <c r="H13451" s="130" t="s">
        <v>14273</v>
      </c>
    </row>
    <row r="13452" spans="8:8" x14ac:dyDescent="0.2">
      <c r="H13452" s="130" t="s">
        <v>14274</v>
      </c>
    </row>
    <row r="13453" spans="8:8" x14ac:dyDescent="0.2">
      <c r="H13453" s="130" t="s">
        <v>14275</v>
      </c>
    </row>
    <row r="13454" spans="8:8" x14ac:dyDescent="0.2">
      <c r="H13454" s="130" t="s">
        <v>14276</v>
      </c>
    </row>
    <row r="13455" spans="8:8" x14ac:dyDescent="0.2">
      <c r="H13455" s="130" t="s">
        <v>14277</v>
      </c>
    </row>
    <row r="13456" spans="8:8" x14ac:dyDescent="0.2">
      <c r="H13456" s="130" t="s">
        <v>14278</v>
      </c>
    </row>
    <row r="13457" spans="8:8" x14ac:dyDescent="0.2">
      <c r="H13457" s="130" t="s">
        <v>14279</v>
      </c>
    </row>
    <row r="13458" spans="8:8" x14ac:dyDescent="0.2">
      <c r="H13458" s="130" t="s">
        <v>14280</v>
      </c>
    </row>
    <row r="13459" spans="8:8" x14ac:dyDescent="0.2">
      <c r="H13459" s="130" t="s">
        <v>14281</v>
      </c>
    </row>
    <row r="13460" spans="8:8" x14ac:dyDescent="0.2">
      <c r="H13460" s="130" t="s">
        <v>14282</v>
      </c>
    </row>
    <row r="13461" spans="8:8" x14ac:dyDescent="0.2">
      <c r="H13461" s="130" t="s">
        <v>14283</v>
      </c>
    </row>
    <row r="13462" spans="8:8" x14ac:dyDescent="0.2">
      <c r="H13462" s="130" t="s">
        <v>14284</v>
      </c>
    </row>
    <row r="13463" spans="8:8" x14ac:dyDescent="0.2">
      <c r="H13463" s="130" t="s">
        <v>14285</v>
      </c>
    </row>
    <row r="13464" spans="8:8" x14ac:dyDescent="0.2">
      <c r="H13464" s="130" t="s">
        <v>14286</v>
      </c>
    </row>
    <row r="13465" spans="8:8" x14ac:dyDescent="0.2">
      <c r="H13465" s="130" t="s">
        <v>14287</v>
      </c>
    </row>
    <row r="13466" spans="8:8" x14ac:dyDescent="0.2">
      <c r="H13466" s="130" t="s">
        <v>14288</v>
      </c>
    </row>
    <row r="13467" spans="8:8" x14ac:dyDescent="0.2">
      <c r="H13467" s="130" t="s">
        <v>14289</v>
      </c>
    </row>
    <row r="13468" spans="8:8" x14ac:dyDescent="0.2">
      <c r="H13468" s="130" t="s">
        <v>14290</v>
      </c>
    </row>
    <row r="13469" spans="8:8" x14ac:dyDescent="0.2">
      <c r="H13469" s="130" t="s">
        <v>14291</v>
      </c>
    </row>
    <row r="13470" spans="8:8" x14ac:dyDescent="0.2">
      <c r="H13470" s="130" t="s">
        <v>14292</v>
      </c>
    </row>
    <row r="13471" spans="8:8" x14ac:dyDescent="0.2">
      <c r="H13471" s="130" t="s">
        <v>14293</v>
      </c>
    </row>
    <row r="13472" spans="8:8" x14ac:dyDescent="0.2">
      <c r="H13472" s="130" t="s">
        <v>14294</v>
      </c>
    </row>
    <row r="13473" spans="8:8" x14ac:dyDescent="0.2">
      <c r="H13473" s="130" t="s">
        <v>14295</v>
      </c>
    </row>
    <row r="13474" spans="8:8" x14ac:dyDescent="0.2">
      <c r="H13474" s="130" t="s">
        <v>14296</v>
      </c>
    </row>
    <row r="13475" spans="8:8" x14ac:dyDescent="0.2">
      <c r="H13475" s="130" t="s">
        <v>14297</v>
      </c>
    </row>
    <row r="13476" spans="8:8" x14ac:dyDescent="0.2">
      <c r="H13476" s="130" t="s">
        <v>14298</v>
      </c>
    </row>
    <row r="13477" spans="8:8" x14ac:dyDescent="0.2">
      <c r="H13477" s="130" t="s">
        <v>14299</v>
      </c>
    </row>
    <row r="13478" spans="8:8" x14ac:dyDescent="0.2">
      <c r="H13478" s="130" t="s">
        <v>14300</v>
      </c>
    </row>
    <row r="13479" spans="8:8" x14ac:dyDescent="0.2">
      <c r="H13479" s="130" t="s">
        <v>14301</v>
      </c>
    </row>
    <row r="13480" spans="8:8" x14ac:dyDescent="0.2">
      <c r="H13480" s="130" t="s">
        <v>14302</v>
      </c>
    </row>
    <row r="13481" spans="8:8" x14ac:dyDescent="0.2">
      <c r="H13481" s="130" t="s">
        <v>14303</v>
      </c>
    </row>
    <row r="13482" spans="8:8" x14ac:dyDescent="0.2">
      <c r="H13482" s="130" t="s">
        <v>14304</v>
      </c>
    </row>
    <row r="13483" spans="8:8" x14ac:dyDescent="0.2">
      <c r="H13483" s="130" t="s">
        <v>14305</v>
      </c>
    </row>
    <row r="13484" spans="8:8" x14ac:dyDescent="0.2">
      <c r="H13484" s="130" t="s">
        <v>14306</v>
      </c>
    </row>
    <row r="13485" spans="8:8" x14ac:dyDescent="0.2">
      <c r="H13485" s="130" t="s">
        <v>14307</v>
      </c>
    </row>
    <row r="13486" spans="8:8" x14ac:dyDescent="0.2">
      <c r="H13486" s="130" t="s">
        <v>14308</v>
      </c>
    </row>
    <row r="13487" spans="8:8" x14ac:dyDescent="0.2">
      <c r="H13487" s="130" t="s">
        <v>14309</v>
      </c>
    </row>
    <row r="13488" spans="8:8" x14ac:dyDescent="0.2">
      <c r="H13488" s="130" t="s">
        <v>14310</v>
      </c>
    </row>
    <row r="13489" spans="8:8" x14ac:dyDescent="0.2">
      <c r="H13489" s="130" t="s">
        <v>14311</v>
      </c>
    </row>
    <row r="13490" spans="8:8" x14ac:dyDescent="0.2">
      <c r="H13490" s="130" t="s">
        <v>14312</v>
      </c>
    </row>
    <row r="13491" spans="8:8" x14ac:dyDescent="0.2">
      <c r="H13491" s="130" t="s">
        <v>14313</v>
      </c>
    </row>
    <row r="13492" spans="8:8" x14ac:dyDescent="0.2">
      <c r="H13492" s="130" t="s">
        <v>14314</v>
      </c>
    </row>
    <row r="13493" spans="8:8" x14ac:dyDescent="0.2">
      <c r="H13493" s="130" t="s">
        <v>14315</v>
      </c>
    </row>
    <row r="13494" spans="8:8" x14ac:dyDescent="0.2">
      <c r="H13494" s="130" t="s">
        <v>14316</v>
      </c>
    </row>
    <row r="13495" spans="8:8" x14ac:dyDescent="0.2">
      <c r="H13495" s="130" t="s">
        <v>14317</v>
      </c>
    </row>
    <row r="13496" spans="8:8" x14ac:dyDescent="0.2">
      <c r="H13496" s="130" t="s">
        <v>14318</v>
      </c>
    </row>
    <row r="13497" spans="8:8" x14ac:dyDescent="0.2">
      <c r="H13497" s="130" t="s">
        <v>14319</v>
      </c>
    </row>
    <row r="13498" spans="8:8" x14ac:dyDescent="0.2">
      <c r="H13498" s="130" t="s">
        <v>14320</v>
      </c>
    </row>
    <row r="13499" spans="8:8" x14ac:dyDescent="0.2">
      <c r="H13499" s="130" t="s">
        <v>14321</v>
      </c>
    </row>
    <row r="13500" spans="8:8" x14ac:dyDescent="0.2">
      <c r="H13500" s="130" t="s">
        <v>14322</v>
      </c>
    </row>
    <row r="13501" spans="8:8" x14ac:dyDescent="0.2">
      <c r="H13501" s="130" t="s">
        <v>14323</v>
      </c>
    </row>
    <row r="13502" spans="8:8" x14ac:dyDescent="0.2">
      <c r="H13502" s="130" t="s">
        <v>14324</v>
      </c>
    </row>
    <row r="13503" spans="8:8" x14ac:dyDescent="0.2">
      <c r="H13503" s="130" t="s">
        <v>14325</v>
      </c>
    </row>
    <row r="13504" spans="8:8" x14ac:dyDescent="0.2">
      <c r="H13504" s="130" t="s">
        <v>14326</v>
      </c>
    </row>
    <row r="13505" spans="8:8" x14ac:dyDescent="0.2">
      <c r="H13505" s="130" t="s">
        <v>14327</v>
      </c>
    </row>
    <row r="13506" spans="8:8" x14ac:dyDescent="0.2">
      <c r="H13506" s="130" t="s">
        <v>14328</v>
      </c>
    </row>
    <row r="13507" spans="8:8" x14ac:dyDescent="0.2">
      <c r="H13507" s="130" t="s">
        <v>14329</v>
      </c>
    </row>
    <row r="13508" spans="8:8" x14ac:dyDescent="0.2">
      <c r="H13508" s="130" t="s">
        <v>14330</v>
      </c>
    </row>
    <row r="13509" spans="8:8" x14ac:dyDescent="0.2">
      <c r="H13509" s="130" t="s">
        <v>14331</v>
      </c>
    </row>
    <row r="13510" spans="8:8" x14ac:dyDescent="0.2">
      <c r="H13510" s="130" t="s">
        <v>14332</v>
      </c>
    </row>
    <row r="13511" spans="8:8" x14ac:dyDescent="0.2">
      <c r="H13511" s="130" t="s">
        <v>14333</v>
      </c>
    </row>
    <row r="13512" spans="8:8" x14ac:dyDescent="0.2">
      <c r="H13512" s="130" t="s">
        <v>14334</v>
      </c>
    </row>
    <row r="13513" spans="8:8" x14ac:dyDescent="0.2">
      <c r="H13513" s="130" t="s">
        <v>14335</v>
      </c>
    </row>
    <row r="13514" spans="8:8" x14ac:dyDescent="0.2">
      <c r="H13514" s="130" t="s">
        <v>14336</v>
      </c>
    </row>
    <row r="13515" spans="8:8" x14ac:dyDescent="0.2">
      <c r="H13515" s="130" t="s">
        <v>14337</v>
      </c>
    </row>
    <row r="13516" spans="8:8" x14ac:dyDescent="0.2">
      <c r="H13516" s="130" t="s">
        <v>14338</v>
      </c>
    </row>
    <row r="13517" spans="8:8" x14ac:dyDescent="0.2">
      <c r="H13517" s="130" t="s">
        <v>14339</v>
      </c>
    </row>
    <row r="13518" spans="8:8" x14ac:dyDescent="0.2">
      <c r="H13518" s="130" t="s">
        <v>14340</v>
      </c>
    </row>
    <row r="13519" spans="8:8" x14ac:dyDescent="0.2">
      <c r="H13519" s="130" t="s">
        <v>14341</v>
      </c>
    </row>
    <row r="13520" spans="8:8" x14ac:dyDescent="0.2">
      <c r="H13520" s="130" t="s">
        <v>14342</v>
      </c>
    </row>
    <row r="13521" spans="8:8" x14ac:dyDescent="0.2">
      <c r="H13521" s="130" t="s">
        <v>14343</v>
      </c>
    </row>
    <row r="13522" spans="8:8" x14ac:dyDescent="0.2">
      <c r="H13522" s="130" t="s">
        <v>14344</v>
      </c>
    </row>
    <row r="13523" spans="8:8" x14ac:dyDescent="0.2">
      <c r="H13523" s="130" t="s">
        <v>14345</v>
      </c>
    </row>
    <row r="13524" spans="8:8" x14ac:dyDescent="0.2">
      <c r="H13524" s="130" t="s">
        <v>14346</v>
      </c>
    </row>
    <row r="13525" spans="8:8" x14ac:dyDescent="0.2">
      <c r="H13525" s="130" t="s">
        <v>14347</v>
      </c>
    </row>
    <row r="13526" spans="8:8" x14ac:dyDescent="0.2">
      <c r="H13526" s="130" t="s">
        <v>14348</v>
      </c>
    </row>
    <row r="13527" spans="8:8" x14ac:dyDescent="0.2">
      <c r="H13527" s="130" t="s">
        <v>14349</v>
      </c>
    </row>
    <row r="13528" spans="8:8" x14ac:dyDescent="0.2">
      <c r="H13528" s="130" t="s">
        <v>14350</v>
      </c>
    </row>
    <row r="13529" spans="8:8" x14ac:dyDescent="0.2">
      <c r="H13529" s="130" t="s">
        <v>14351</v>
      </c>
    </row>
    <row r="13530" spans="8:8" x14ac:dyDescent="0.2">
      <c r="H13530" s="130" t="s">
        <v>14352</v>
      </c>
    </row>
    <row r="13531" spans="8:8" x14ac:dyDescent="0.2">
      <c r="H13531" s="130" t="s">
        <v>14353</v>
      </c>
    </row>
    <row r="13532" spans="8:8" x14ac:dyDescent="0.2">
      <c r="H13532" s="130" t="s">
        <v>14354</v>
      </c>
    </row>
    <row r="13533" spans="8:8" x14ac:dyDescent="0.2">
      <c r="H13533" s="130" t="s">
        <v>14355</v>
      </c>
    </row>
    <row r="13534" spans="8:8" x14ac:dyDescent="0.2">
      <c r="H13534" s="130" t="s">
        <v>14356</v>
      </c>
    </row>
    <row r="13535" spans="8:8" x14ac:dyDescent="0.2">
      <c r="H13535" s="130" t="s">
        <v>14357</v>
      </c>
    </row>
    <row r="13536" spans="8:8" x14ac:dyDescent="0.2">
      <c r="H13536" s="130" t="s">
        <v>14358</v>
      </c>
    </row>
    <row r="13537" spans="8:8" x14ac:dyDescent="0.2">
      <c r="H13537" s="130" t="s">
        <v>14359</v>
      </c>
    </row>
    <row r="13538" spans="8:8" x14ac:dyDescent="0.2">
      <c r="H13538" s="130" t="s">
        <v>14360</v>
      </c>
    </row>
    <row r="13539" spans="8:8" x14ac:dyDescent="0.2">
      <c r="H13539" s="130" t="s">
        <v>14361</v>
      </c>
    </row>
    <row r="13540" spans="8:8" x14ac:dyDescent="0.2">
      <c r="H13540" s="130" t="s">
        <v>14362</v>
      </c>
    </row>
    <row r="13541" spans="8:8" x14ac:dyDescent="0.2">
      <c r="H13541" s="130" t="s">
        <v>14363</v>
      </c>
    </row>
    <row r="13542" spans="8:8" x14ac:dyDescent="0.2">
      <c r="H13542" s="130" t="s">
        <v>14364</v>
      </c>
    </row>
    <row r="13543" spans="8:8" x14ac:dyDescent="0.2">
      <c r="H13543" s="130" t="s">
        <v>14365</v>
      </c>
    </row>
    <row r="13544" spans="8:8" x14ac:dyDescent="0.2">
      <c r="H13544" s="130" t="s">
        <v>14366</v>
      </c>
    </row>
    <row r="13545" spans="8:8" x14ac:dyDescent="0.2">
      <c r="H13545" s="130" t="s">
        <v>14367</v>
      </c>
    </row>
    <row r="13546" spans="8:8" x14ac:dyDescent="0.2">
      <c r="H13546" s="130" t="s">
        <v>14368</v>
      </c>
    </row>
    <row r="13547" spans="8:8" x14ac:dyDescent="0.2">
      <c r="H13547" s="130" t="s">
        <v>14369</v>
      </c>
    </row>
    <row r="13548" spans="8:8" x14ac:dyDescent="0.2">
      <c r="H13548" s="130" t="s">
        <v>14370</v>
      </c>
    </row>
    <row r="13549" spans="8:8" x14ac:dyDescent="0.2">
      <c r="H13549" s="130" t="s">
        <v>14371</v>
      </c>
    </row>
    <row r="13550" spans="8:8" x14ac:dyDescent="0.2">
      <c r="H13550" s="130" t="s">
        <v>14372</v>
      </c>
    </row>
    <row r="13551" spans="8:8" x14ac:dyDescent="0.2">
      <c r="H13551" s="130" t="s">
        <v>14373</v>
      </c>
    </row>
    <row r="13552" spans="8:8" x14ac:dyDescent="0.2">
      <c r="H13552" s="130" t="s">
        <v>14374</v>
      </c>
    </row>
    <row r="13553" spans="8:8" x14ac:dyDescent="0.2">
      <c r="H13553" s="130" t="s">
        <v>14375</v>
      </c>
    </row>
    <row r="13554" spans="8:8" x14ac:dyDescent="0.2">
      <c r="H13554" s="130" t="s">
        <v>14376</v>
      </c>
    </row>
    <row r="13555" spans="8:8" x14ac:dyDescent="0.2">
      <c r="H13555" s="130" t="s">
        <v>14377</v>
      </c>
    </row>
    <row r="13556" spans="8:8" x14ac:dyDescent="0.2">
      <c r="H13556" s="130" t="s">
        <v>14378</v>
      </c>
    </row>
    <row r="13557" spans="8:8" x14ac:dyDescent="0.2">
      <c r="H13557" s="130" t="s">
        <v>14379</v>
      </c>
    </row>
    <row r="13558" spans="8:8" x14ac:dyDescent="0.2">
      <c r="H13558" s="130" t="s">
        <v>14380</v>
      </c>
    </row>
    <row r="13559" spans="8:8" x14ac:dyDescent="0.2">
      <c r="H13559" s="130" t="s">
        <v>14381</v>
      </c>
    </row>
    <row r="13560" spans="8:8" x14ac:dyDescent="0.2">
      <c r="H13560" s="130" t="s">
        <v>14382</v>
      </c>
    </row>
    <row r="13561" spans="8:8" x14ac:dyDescent="0.2">
      <c r="H13561" s="130" t="s">
        <v>14383</v>
      </c>
    </row>
    <row r="13562" spans="8:8" x14ac:dyDescent="0.2">
      <c r="H13562" s="130" t="s">
        <v>14384</v>
      </c>
    </row>
    <row r="13563" spans="8:8" x14ac:dyDescent="0.2">
      <c r="H13563" s="130" t="s">
        <v>14385</v>
      </c>
    </row>
    <row r="13564" spans="8:8" x14ac:dyDescent="0.2">
      <c r="H13564" s="130" t="s">
        <v>14386</v>
      </c>
    </row>
    <row r="13565" spans="8:8" x14ac:dyDescent="0.2">
      <c r="H13565" s="130" t="s">
        <v>14387</v>
      </c>
    </row>
    <row r="13566" spans="8:8" x14ac:dyDescent="0.2">
      <c r="H13566" s="130" t="s">
        <v>14388</v>
      </c>
    </row>
    <row r="13567" spans="8:8" x14ac:dyDescent="0.2">
      <c r="H13567" s="130" t="s">
        <v>14389</v>
      </c>
    </row>
    <row r="13568" spans="8:8" x14ac:dyDescent="0.2">
      <c r="H13568" s="130" t="s">
        <v>14390</v>
      </c>
    </row>
    <row r="13569" spans="8:8" x14ac:dyDescent="0.2">
      <c r="H13569" s="130" t="s">
        <v>14391</v>
      </c>
    </row>
    <row r="13570" spans="8:8" x14ac:dyDescent="0.2">
      <c r="H13570" s="130" t="s">
        <v>14392</v>
      </c>
    </row>
    <row r="13571" spans="8:8" x14ac:dyDescent="0.2">
      <c r="H13571" s="130" t="s">
        <v>14393</v>
      </c>
    </row>
    <row r="13572" spans="8:8" x14ac:dyDescent="0.2">
      <c r="H13572" s="130" t="s">
        <v>14394</v>
      </c>
    </row>
    <row r="13573" spans="8:8" x14ac:dyDescent="0.2">
      <c r="H13573" s="130" t="s">
        <v>14395</v>
      </c>
    </row>
    <row r="13574" spans="8:8" x14ac:dyDescent="0.2">
      <c r="H13574" s="130" t="s">
        <v>14396</v>
      </c>
    </row>
    <row r="13575" spans="8:8" x14ac:dyDescent="0.2">
      <c r="H13575" s="130" t="s">
        <v>14397</v>
      </c>
    </row>
    <row r="13576" spans="8:8" x14ac:dyDescent="0.2">
      <c r="H13576" s="130" t="s">
        <v>14398</v>
      </c>
    </row>
    <row r="13577" spans="8:8" x14ac:dyDescent="0.2">
      <c r="H13577" s="130" t="s">
        <v>14399</v>
      </c>
    </row>
    <row r="13578" spans="8:8" x14ac:dyDescent="0.2">
      <c r="H13578" s="130" t="s">
        <v>14400</v>
      </c>
    </row>
    <row r="13579" spans="8:8" x14ac:dyDescent="0.2">
      <c r="H13579" s="130" t="s">
        <v>14401</v>
      </c>
    </row>
    <row r="13580" spans="8:8" x14ac:dyDescent="0.2">
      <c r="H13580" s="130" t="s">
        <v>14402</v>
      </c>
    </row>
    <row r="13581" spans="8:8" x14ac:dyDescent="0.2">
      <c r="H13581" s="130" t="s">
        <v>14403</v>
      </c>
    </row>
    <row r="13582" spans="8:8" x14ac:dyDescent="0.2">
      <c r="H13582" s="130" t="s">
        <v>14404</v>
      </c>
    </row>
    <row r="13583" spans="8:8" x14ac:dyDescent="0.2">
      <c r="H13583" s="130" t="s">
        <v>14405</v>
      </c>
    </row>
    <row r="13584" spans="8:8" x14ac:dyDescent="0.2">
      <c r="H13584" s="130" t="s">
        <v>14406</v>
      </c>
    </row>
    <row r="13585" spans="8:8" x14ac:dyDescent="0.2">
      <c r="H13585" s="130" t="s">
        <v>14407</v>
      </c>
    </row>
    <row r="13586" spans="8:8" x14ac:dyDescent="0.2">
      <c r="H13586" s="130" t="s">
        <v>14408</v>
      </c>
    </row>
    <row r="13587" spans="8:8" x14ac:dyDescent="0.2">
      <c r="H13587" s="130" t="s">
        <v>14409</v>
      </c>
    </row>
    <row r="13588" spans="8:8" x14ac:dyDescent="0.2">
      <c r="H13588" s="130" t="s">
        <v>14410</v>
      </c>
    </row>
    <row r="13589" spans="8:8" x14ac:dyDescent="0.2">
      <c r="H13589" s="130" t="s">
        <v>14411</v>
      </c>
    </row>
    <row r="13590" spans="8:8" x14ac:dyDescent="0.2">
      <c r="H13590" s="130" t="s">
        <v>14412</v>
      </c>
    </row>
    <row r="13591" spans="8:8" x14ac:dyDescent="0.2">
      <c r="H13591" s="130" t="s">
        <v>14413</v>
      </c>
    </row>
    <row r="13592" spans="8:8" x14ac:dyDescent="0.2">
      <c r="H13592" s="130" t="s">
        <v>14414</v>
      </c>
    </row>
    <row r="13593" spans="8:8" x14ac:dyDescent="0.2">
      <c r="H13593" s="130" t="s">
        <v>14415</v>
      </c>
    </row>
    <row r="13594" spans="8:8" x14ac:dyDescent="0.2">
      <c r="H13594" s="130" t="s">
        <v>14416</v>
      </c>
    </row>
    <row r="13595" spans="8:8" x14ac:dyDescent="0.2">
      <c r="H13595" s="130" t="s">
        <v>14417</v>
      </c>
    </row>
    <row r="13596" spans="8:8" x14ac:dyDescent="0.2">
      <c r="H13596" s="130" t="s">
        <v>14418</v>
      </c>
    </row>
    <row r="13597" spans="8:8" x14ac:dyDescent="0.2">
      <c r="H13597" s="130" t="s">
        <v>14419</v>
      </c>
    </row>
    <row r="13598" spans="8:8" x14ac:dyDescent="0.2">
      <c r="H13598" s="130" t="s">
        <v>14420</v>
      </c>
    </row>
    <row r="13599" spans="8:8" x14ac:dyDescent="0.2">
      <c r="H13599" s="130" t="s">
        <v>14421</v>
      </c>
    </row>
    <row r="13600" spans="8:8" x14ac:dyDescent="0.2">
      <c r="H13600" s="130" t="s">
        <v>14422</v>
      </c>
    </row>
    <row r="13601" spans="8:8" x14ac:dyDescent="0.2">
      <c r="H13601" s="130" t="s">
        <v>14423</v>
      </c>
    </row>
    <row r="13602" spans="8:8" x14ac:dyDescent="0.2">
      <c r="H13602" s="130" t="s">
        <v>14424</v>
      </c>
    </row>
    <row r="13603" spans="8:8" x14ac:dyDescent="0.2">
      <c r="H13603" s="130" t="s">
        <v>14425</v>
      </c>
    </row>
    <row r="13604" spans="8:8" x14ac:dyDescent="0.2">
      <c r="H13604" s="130" t="s">
        <v>14426</v>
      </c>
    </row>
    <row r="13605" spans="8:8" x14ac:dyDescent="0.2">
      <c r="H13605" s="130" t="s">
        <v>14427</v>
      </c>
    </row>
    <row r="13606" spans="8:8" x14ac:dyDescent="0.2">
      <c r="H13606" s="130" t="s">
        <v>14428</v>
      </c>
    </row>
    <row r="13607" spans="8:8" x14ac:dyDescent="0.2">
      <c r="H13607" s="130" t="s">
        <v>14429</v>
      </c>
    </row>
    <row r="13608" spans="8:8" x14ac:dyDescent="0.2">
      <c r="H13608" s="130" t="s">
        <v>14430</v>
      </c>
    </row>
    <row r="13609" spans="8:8" x14ac:dyDescent="0.2">
      <c r="H13609" s="130" t="s">
        <v>14431</v>
      </c>
    </row>
    <row r="13610" spans="8:8" x14ac:dyDescent="0.2">
      <c r="H13610" s="130" t="s">
        <v>14432</v>
      </c>
    </row>
    <row r="13611" spans="8:8" x14ac:dyDescent="0.2">
      <c r="H13611" s="130" t="s">
        <v>14433</v>
      </c>
    </row>
    <row r="13612" spans="8:8" x14ac:dyDescent="0.2">
      <c r="H13612" s="130" t="s">
        <v>14434</v>
      </c>
    </row>
    <row r="13613" spans="8:8" x14ac:dyDescent="0.2">
      <c r="H13613" s="130" t="s">
        <v>14435</v>
      </c>
    </row>
    <row r="13614" spans="8:8" x14ac:dyDescent="0.2">
      <c r="H13614" s="130" t="s">
        <v>14436</v>
      </c>
    </row>
    <row r="13615" spans="8:8" x14ac:dyDescent="0.2">
      <c r="H13615" s="130" t="s">
        <v>14437</v>
      </c>
    </row>
    <row r="13616" spans="8:8" x14ac:dyDescent="0.2">
      <c r="H13616" s="130" t="s">
        <v>14438</v>
      </c>
    </row>
    <row r="13617" spans="8:8" x14ac:dyDescent="0.2">
      <c r="H13617" s="130" t="s">
        <v>14439</v>
      </c>
    </row>
    <row r="13618" spans="8:8" x14ac:dyDescent="0.2">
      <c r="H13618" s="130" t="s">
        <v>14440</v>
      </c>
    </row>
    <row r="13619" spans="8:8" x14ac:dyDescent="0.2">
      <c r="H13619" s="130" t="s">
        <v>14441</v>
      </c>
    </row>
    <row r="13620" spans="8:8" x14ac:dyDescent="0.2">
      <c r="H13620" s="130" t="s">
        <v>14442</v>
      </c>
    </row>
    <row r="13621" spans="8:8" x14ac:dyDescent="0.2">
      <c r="H13621" s="130" t="s">
        <v>14443</v>
      </c>
    </row>
    <row r="13622" spans="8:8" x14ac:dyDescent="0.2">
      <c r="H13622" s="130" t="s">
        <v>14444</v>
      </c>
    </row>
    <row r="13623" spans="8:8" x14ac:dyDescent="0.2">
      <c r="H13623" s="130" t="s">
        <v>14445</v>
      </c>
    </row>
    <row r="13624" spans="8:8" x14ac:dyDescent="0.2">
      <c r="H13624" s="130" t="s">
        <v>14446</v>
      </c>
    </row>
    <row r="13625" spans="8:8" x14ac:dyDescent="0.2">
      <c r="H13625" s="130" t="s">
        <v>14447</v>
      </c>
    </row>
    <row r="13626" spans="8:8" x14ac:dyDescent="0.2">
      <c r="H13626" s="130" t="s">
        <v>14448</v>
      </c>
    </row>
    <row r="13627" spans="8:8" x14ac:dyDescent="0.2">
      <c r="H13627" s="130" t="s">
        <v>14449</v>
      </c>
    </row>
    <row r="13628" spans="8:8" x14ac:dyDescent="0.2">
      <c r="H13628" s="130" t="s">
        <v>14450</v>
      </c>
    </row>
    <row r="13629" spans="8:8" x14ac:dyDescent="0.2">
      <c r="H13629" s="130" t="s">
        <v>14451</v>
      </c>
    </row>
    <row r="13630" spans="8:8" x14ac:dyDescent="0.2">
      <c r="H13630" s="130" t="s">
        <v>14452</v>
      </c>
    </row>
    <row r="13631" spans="8:8" x14ac:dyDescent="0.2">
      <c r="H13631" s="130" t="s">
        <v>14453</v>
      </c>
    </row>
    <row r="13632" spans="8:8" x14ac:dyDescent="0.2">
      <c r="H13632" s="130" t="s">
        <v>14454</v>
      </c>
    </row>
    <row r="13633" spans="8:8" x14ac:dyDescent="0.2">
      <c r="H13633" s="130" t="s">
        <v>14455</v>
      </c>
    </row>
    <row r="13634" spans="8:8" x14ac:dyDescent="0.2">
      <c r="H13634" s="130" t="s">
        <v>14456</v>
      </c>
    </row>
    <row r="13635" spans="8:8" x14ac:dyDescent="0.2">
      <c r="H13635" s="130" t="s">
        <v>14457</v>
      </c>
    </row>
    <row r="13636" spans="8:8" x14ac:dyDescent="0.2">
      <c r="H13636" s="130" t="s">
        <v>14458</v>
      </c>
    </row>
    <row r="13637" spans="8:8" x14ac:dyDescent="0.2">
      <c r="H13637" s="130" t="s">
        <v>14459</v>
      </c>
    </row>
    <row r="13638" spans="8:8" x14ac:dyDescent="0.2">
      <c r="H13638" s="130" t="s">
        <v>14460</v>
      </c>
    </row>
    <row r="13639" spans="8:8" x14ac:dyDescent="0.2">
      <c r="H13639" s="130" t="s">
        <v>14461</v>
      </c>
    </row>
    <row r="13640" spans="8:8" x14ac:dyDescent="0.2">
      <c r="H13640" s="130" t="s">
        <v>14462</v>
      </c>
    </row>
    <row r="13641" spans="8:8" x14ac:dyDescent="0.2">
      <c r="H13641" s="130" t="s">
        <v>14463</v>
      </c>
    </row>
    <row r="13642" spans="8:8" x14ac:dyDescent="0.2">
      <c r="H13642" s="130" t="s">
        <v>14464</v>
      </c>
    </row>
    <row r="13643" spans="8:8" x14ac:dyDescent="0.2">
      <c r="H13643" s="130" t="s">
        <v>14465</v>
      </c>
    </row>
    <row r="13644" spans="8:8" x14ac:dyDescent="0.2">
      <c r="H13644" s="130" t="s">
        <v>14466</v>
      </c>
    </row>
    <row r="13645" spans="8:8" x14ac:dyDescent="0.2">
      <c r="H13645" s="130" t="s">
        <v>14467</v>
      </c>
    </row>
    <row r="13646" spans="8:8" x14ac:dyDescent="0.2">
      <c r="H13646" s="130" t="s">
        <v>14468</v>
      </c>
    </row>
    <row r="13647" spans="8:8" x14ac:dyDescent="0.2">
      <c r="H13647" s="130" t="s">
        <v>14469</v>
      </c>
    </row>
    <row r="13648" spans="8:8" x14ac:dyDescent="0.2">
      <c r="H13648" s="130" t="s">
        <v>14470</v>
      </c>
    </row>
    <row r="13649" spans="8:8" x14ac:dyDescent="0.2">
      <c r="H13649" s="130" t="s">
        <v>14471</v>
      </c>
    </row>
    <row r="13650" spans="8:8" x14ac:dyDescent="0.2">
      <c r="H13650" s="130" t="s">
        <v>14472</v>
      </c>
    </row>
    <row r="13651" spans="8:8" x14ac:dyDescent="0.2">
      <c r="H13651" s="130" t="s">
        <v>14473</v>
      </c>
    </row>
    <row r="13652" spans="8:8" x14ac:dyDescent="0.2">
      <c r="H13652" s="130" t="s">
        <v>14474</v>
      </c>
    </row>
    <row r="13653" spans="8:8" x14ac:dyDescent="0.2">
      <c r="H13653" s="130" t="s">
        <v>14475</v>
      </c>
    </row>
    <row r="13654" spans="8:8" x14ac:dyDescent="0.2">
      <c r="H13654" s="130" t="s">
        <v>14476</v>
      </c>
    </row>
    <row r="13655" spans="8:8" x14ac:dyDescent="0.2">
      <c r="H13655" s="130" t="s">
        <v>14477</v>
      </c>
    </row>
    <row r="13656" spans="8:8" x14ac:dyDescent="0.2">
      <c r="H13656" s="130" t="s">
        <v>14478</v>
      </c>
    </row>
    <row r="13657" spans="8:8" x14ac:dyDescent="0.2">
      <c r="H13657" s="130" t="s">
        <v>14479</v>
      </c>
    </row>
    <row r="13658" spans="8:8" x14ac:dyDescent="0.2">
      <c r="H13658" s="130" t="s">
        <v>14480</v>
      </c>
    </row>
    <row r="13659" spans="8:8" x14ac:dyDescent="0.2">
      <c r="H13659" s="130" t="s">
        <v>14481</v>
      </c>
    </row>
    <row r="13660" spans="8:8" x14ac:dyDescent="0.2">
      <c r="H13660" s="130" t="s">
        <v>14482</v>
      </c>
    </row>
    <row r="13661" spans="8:8" x14ac:dyDescent="0.2">
      <c r="H13661" s="130" t="s">
        <v>14483</v>
      </c>
    </row>
    <row r="13662" spans="8:8" x14ac:dyDescent="0.2">
      <c r="H13662" s="130" t="s">
        <v>14484</v>
      </c>
    </row>
    <row r="13663" spans="8:8" x14ac:dyDescent="0.2">
      <c r="H13663" s="130" t="s">
        <v>14485</v>
      </c>
    </row>
    <row r="13664" spans="8:8" x14ac:dyDescent="0.2">
      <c r="H13664" s="130" t="s">
        <v>14486</v>
      </c>
    </row>
    <row r="13665" spans="8:8" x14ac:dyDescent="0.2">
      <c r="H13665" s="130" t="s">
        <v>14487</v>
      </c>
    </row>
    <row r="13666" spans="8:8" x14ac:dyDescent="0.2">
      <c r="H13666" s="130" t="s">
        <v>14488</v>
      </c>
    </row>
    <row r="13667" spans="8:8" x14ac:dyDescent="0.2">
      <c r="H13667" s="130" t="s">
        <v>14489</v>
      </c>
    </row>
    <row r="13668" spans="8:8" x14ac:dyDescent="0.2">
      <c r="H13668" s="130" t="s">
        <v>14490</v>
      </c>
    </row>
    <row r="13669" spans="8:8" x14ac:dyDescent="0.2">
      <c r="H13669" s="130" t="s">
        <v>14491</v>
      </c>
    </row>
    <row r="13670" spans="8:8" x14ac:dyDescent="0.2">
      <c r="H13670" s="130" t="s">
        <v>14492</v>
      </c>
    </row>
    <row r="13671" spans="8:8" x14ac:dyDescent="0.2">
      <c r="H13671" s="130" t="s">
        <v>14493</v>
      </c>
    </row>
    <row r="13672" spans="8:8" x14ac:dyDescent="0.2">
      <c r="H13672" s="130" t="s">
        <v>14494</v>
      </c>
    </row>
    <row r="13673" spans="8:8" x14ac:dyDescent="0.2">
      <c r="H13673" s="130" t="s">
        <v>14495</v>
      </c>
    </row>
    <row r="13674" spans="8:8" x14ac:dyDescent="0.2">
      <c r="H13674" s="130" t="s">
        <v>14496</v>
      </c>
    </row>
    <row r="13675" spans="8:8" x14ac:dyDescent="0.2">
      <c r="H13675" s="130" t="s">
        <v>14497</v>
      </c>
    </row>
    <row r="13676" spans="8:8" x14ac:dyDescent="0.2">
      <c r="H13676" s="130" t="s">
        <v>14498</v>
      </c>
    </row>
    <row r="13677" spans="8:8" x14ac:dyDescent="0.2">
      <c r="H13677" s="130" t="s">
        <v>14499</v>
      </c>
    </row>
    <row r="13678" spans="8:8" x14ac:dyDescent="0.2">
      <c r="H13678" s="130" t="s">
        <v>14500</v>
      </c>
    </row>
    <row r="13679" spans="8:8" x14ac:dyDescent="0.2">
      <c r="H13679" s="130" t="s">
        <v>14501</v>
      </c>
    </row>
    <row r="13680" spans="8:8" x14ac:dyDescent="0.2">
      <c r="H13680" s="130" t="s">
        <v>14502</v>
      </c>
    </row>
    <row r="13681" spans="8:8" x14ac:dyDescent="0.2">
      <c r="H13681" s="130" t="s">
        <v>14503</v>
      </c>
    </row>
    <row r="13682" spans="8:8" x14ac:dyDescent="0.2">
      <c r="H13682" s="130" t="s">
        <v>14504</v>
      </c>
    </row>
    <row r="13683" spans="8:8" x14ac:dyDescent="0.2">
      <c r="H13683" s="130" t="s">
        <v>14505</v>
      </c>
    </row>
    <row r="13684" spans="8:8" x14ac:dyDescent="0.2">
      <c r="H13684" s="130" t="s">
        <v>14506</v>
      </c>
    </row>
    <row r="13685" spans="8:8" x14ac:dyDescent="0.2">
      <c r="H13685" s="130" t="s">
        <v>14507</v>
      </c>
    </row>
    <row r="13686" spans="8:8" x14ac:dyDescent="0.2">
      <c r="H13686" s="130" t="s">
        <v>14508</v>
      </c>
    </row>
    <row r="13687" spans="8:8" x14ac:dyDescent="0.2">
      <c r="H13687" s="130" t="s">
        <v>14509</v>
      </c>
    </row>
    <row r="13688" spans="8:8" x14ac:dyDescent="0.2">
      <c r="H13688" s="130" t="s">
        <v>14510</v>
      </c>
    </row>
    <row r="13689" spans="8:8" x14ac:dyDescent="0.2">
      <c r="H13689" s="130" t="s">
        <v>14511</v>
      </c>
    </row>
    <row r="13690" spans="8:8" x14ac:dyDescent="0.2">
      <c r="H13690" s="130" t="s">
        <v>14512</v>
      </c>
    </row>
    <row r="13691" spans="8:8" x14ac:dyDescent="0.2">
      <c r="H13691" s="130" t="s">
        <v>14513</v>
      </c>
    </row>
    <row r="13692" spans="8:8" x14ac:dyDescent="0.2">
      <c r="H13692" s="130" t="s">
        <v>14514</v>
      </c>
    </row>
    <row r="13693" spans="8:8" x14ac:dyDescent="0.2">
      <c r="H13693" s="130" t="s">
        <v>14515</v>
      </c>
    </row>
    <row r="13694" spans="8:8" x14ac:dyDescent="0.2">
      <c r="H13694" s="130" t="s">
        <v>14516</v>
      </c>
    </row>
    <row r="13695" spans="8:8" x14ac:dyDescent="0.2">
      <c r="H13695" s="130" t="s">
        <v>14517</v>
      </c>
    </row>
    <row r="13696" spans="8:8" x14ac:dyDescent="0.2">
      <c r="H13696" s="130" t="s">
        <v>14518</v>
      </c>
    </row>
    <row r="13697" spans="8:8" x14ac:dyDescent="0.2">
      <c r="H13697" s="130" t="s">
        <v>14519</v>
      </c>
    </row>
    <row r="13698" spans="8:8" x14ac:dyDescent="0.2">
      <c r="H13698" s="130" t="s">
        <v>14520</v>
      </c>
    </row>
    <row r="13699" spans="8:8" x14ac:dyDescent="0.2">
      <c r="H13699" s="130" t="s">
        <v>14521</v>
      </c>
    </row>
    <row r="13700" spans="8:8" x14ac:dyDescent="0.2">
      <c r="H13700" s="130" t="s">
        <v>14522</v>
      </c>
    </row>
    <row r="13701" spans="8:8" x14ac:dyDescent="0.2">
      <c r="H13701" s="130" t="s">
        <v>14523</v>
      </c>
    </row>
    <row r="13702" spans="8:8" x14ac:dyDescent="0.2">
      <c r="H13702" s="130" t="s">
        <v>14524</v>
      </c>
    </row>
    <row r="13703" spans="8:8" x14ac:dyDescent="0.2">
      <c r="H13703" s="130" t="s">
        <v>14525</v>
      </c>
    </row>
    <row r="13704" spans="8:8" x14ac:dyDescent="0.2">
      <c r="H13704" s="130" t="s">
        <v>14526</v>
      </c>
    </row>
    <row r="13705" spans="8:8" x14ac:dyDescent="0.2">
      <c r="H13705" s="130" t="s">
        <v>14527</v>
      </c>
    </row>
    <row r="13706" spans="8:8" x14ac:dyDescent="0.2">
      <c r="H13706" s="130" t="s">
        <v>14528</v>
      </c>
    </row>
    <row r="13707" spans="8:8" x14ac:dyDescent="0.2">
      <c r="H13707" s="130" t="s">
        <v>14529</v>
      </c>
    </row>
    <row r="13708" spans="8:8" x14ac:dyDescent="0.2">
      <c r="H13708" s="130" t="s">
        <v>14530</v>
      </c>
    </row>
    <row r="13709" spans="8:8" x14ac:dyDescent="0.2">
      <c r="H13709" s="130" t="s">
        <v>14531</v>
      </c>
    </row>
    <row r="13710" spans="8:8" x14ac:dyDescent="0.2">
      <c r="H13710" s="130" t="s">
        <v>14532</v>
      </c>
    </row>
    <row r="13711" spans="8:8" x14ac:dyDescent="0.2">
      <c r="H13711" s="130" t="s">
        <v>14533</v>
      </c>
    </row>
    <row r="13712" spans="8:8" x14ac:dyDescent="0.2">
      <c r="H13712" s="130" t="s">
        <v>14534</v>
      </c>
    </row>
    <row r="13713" spans="8:8" x14ac:dyDescent="0.2">
      <c r="H13713" s="130" t="s">
        <v>14535</v>
      </c>
    </row>
    <row r="13714" spans="8:8" x14ac:dyDescent="0.2">
      <c r="H13714" s="130" t="s">
        <v>14536</v>
      </c>
    </row>
    <row r="13715" spans="8:8" x14ac:dyDescent="0.2">
      <c r="H13715" s="130" t="s">
        <v>14537</v>
      </c>
    </row>
    <row r="13716" spans="8:8" x14ac:dyDescent="0.2">
      <c r="H13716" s="130" t="s">
        <v>14538</v>
      </c>
    </row>
    <row r="13717" spans="8:8" x14ac:dyDescent="0.2">
      <c r="H13717" s="130" t="s">
        <v>14539</v>
      </c>
    </row>
    <row r="13718" spans="8:8" x14ac:dyDescent="0.2">
      <c r="H13718" s="130" t="s">
        <v>14540</v>
      </c>
    </row>
    <row r="13719" spans="8:8" x14ac:dyDescent="0.2">
      <c r="H13719" s="130" t="s">
        <v>14541</v>
      </c>
    </row>
    <row r="13720" spans="8:8" x14ac:dyDescent="0.2">
      <c r="H13720" s="130" t="s">
        <v>14542</v>
      </c>
    </row>
    <row r="13721" spans="8:8" x14ac:dyDescent="0.2">
      <c r="H13721" s="130" t="s">
        <v>14543</v>
      </c>
    </row>
    <row r="13722" spans="8:8" x14ac:dyDescent="0.2">
      <c r="H13722" s="130" t="s">
        <v>14544</v>
      </c>
    </row>
    <row r="13723" spans="8:8" x14ac:dyDescent="0.2">
      <c r="H13723" s="130" t="s">
        <v>14545</v>
      </c>
    </row>
    <row r="13724" spans="8:8" x14ac:dyDescent="0.2">
      <c r="H13724" s="130" t="s">
        <v>14546</v>
      </c>
    </row>
    <row r="13725" spans="8:8" x14ac:dyDescent="0.2">
      <c r="H13725" s="130" t="s">
        <v>14547</v>
      </c>
    </row>
    <row r="13726" spans="8:8" x14ac:dyDescent="0.2">
      <c r="H13726" s="130" t="s">
        <v>14548</v>
      </c>
    </row>
    <row r="13727" spans="8:8" x14ac:dyDescent="0.2">
      <c r="H13727" s="130" t="s">
        <v>14549</v>
      </c>
    </row>
    <row r="13728" spans="8:8" x14ac:dyDescent="0.2">
      <c r="H13728" s="130" t="s">
        <v>14550</v>
      </c>
    </row>
    <row r="13729" spans="8:8" x14ac:dyDescent="0.2">
      <c r="H13729" s="130" t="s">
        <v>14551</v>
      </c>
    </row>
    <row r="13730" spans="8:8" x14ac:dyDescent="0.2">
      <c r="H13730" s="130" t="s">
        <v>14552</v>
      </c>
    </row>
    <row r="13731" spans="8:8" x14ac:dyDescent="0.2">
      <c r="H13731" s="130" t="s">
        <v>14553</v>
      </c>
    </row>
    <row r="13732" spans="8:8" x14ac:dyDescent="0.2">
      <c r="H13732" s="130" t="s">
        <v>14554</v>
      </c>
    </row>
    <row r="13733" spans="8:8" x14ac:dyDescent="0.2">
      <c r="H13733" s="130" t="s">
        <v>14555</v>
      </c>
    </row>
    <row r="13734" spans="8:8" x14ac:dyDescent="0.2">
      <c r="H13734" s="130" t="s">
        <v>14556</v>
      </c>
    </row>
    <row r="13735" spans="8:8" x14ac:dyDescent="0.2">
      <c r="H13735" s="130" t="s">
        <v>14557</v>
      </c>
    </row>
    <row r="13736" spans="8:8" x14ac:dyDescent="0.2">
      <c r="H13736" s="130" t="s">
        <v>14558</v>
      </c>
    </row>
    <row r="13737" spans="8:8" x14ac:dyDescent="0.2">
      <c r="H13737" s="130" t="s">
        <v>14559</v>
      </c>
    </row>
    <row r="13738" spans="8:8" x14ac:dyDescent="0.2">
      <c r="H13738" s="130" t="s">
        <v>14560</v>
      </c>
    </row>
    <row r="13739" spans="8:8" x14ac:dyDescent="0.2">
      <c r="H13739" s="130" t="s">
        <v>14561</v>
      </c>
    </row>
    <row r="13740" spans="8:8" x14ac:dyDescent="0.2">
      <c r="H13740" s="130" t="s">
        <v>14562</v>
      </c>
    </row>
    <row r="13741" spans="8:8" x14ac:dyDescent="0.2">
      <c r="H13741" s="130" t="s">
        <v>14563</v>
      </c>
    </row>
    <row r="13742" spans="8:8" x14ac:dyDescent="0.2">
      <c r="H13742" s="130" t="s">
        <v>14564</v>
      </c>
    </row>
    <row r="13743" spans="8:8" x14ac:dyDescent="0.2">
      <c r="H13743" s="130" t="s">
        <v>14565</v>
      </c>
    </row>
    <row r="13744" spans="8:8" x14ac:dyDescent="0.2">
      <c r="H13744" s="130" t="s">
        <v>14566</v>
      </c>
    </row>
    <row r="13745" spans="8:8" x14ac:dyDescent="0.2">
      <c r="H13745" s="130" t="s">
        <v>14567</v>
      </c>
    </row>
    <row r="13746" spans="8:8" x14ac:dyDescent="0.2">
      <c r="H13746" s="130" t="s">
        <v>14568</v>
      </c>
    </row>
    <row r="13747" spans="8:8" x14ac:dyDescent="0.2">
      <c r="H13747" s="130" t="s">
        <v>14569</v>
      </c>
    </row>
    <row r="13748" spans="8:8" x14ac:dyDescent="0.2">
      <c r="H13748" s="130" t="s">
        <v>14570</v>
      </c>
    </row>
    <row r="13749" spans="8:8" x14ac:dyDescent="0.2">
      <c r="H13749" s="130" t="s">
        <v>14571</v>
      </c>
    </row>
    <row r="13750" spans="8:8" x14ac:dyDescent="0.2">
      <c r="H13750" s="130" t="s">
        <v>14572</v>
      </c>
    </row>
    <row r="13751" spans="8:8" x14ac:dyDescent="0.2">
      <c r="H13751" s="130" t="s">
        <v>14573</v>
      </c>
    </row>
    <row r="13752" spans="8:8" x14ac:dyDescent="0.2">
      <c r="H13752" s="130" t="s">
        <v>14574</v>
      </c>
    </row>
    <row r="13753" spans="8:8" x14ac:dyDescent="0.2">
      <c r="H13753" s="130" t="s">
        <v>14575</v>
      </c>
    </row>
    <row r="13754" spans="8:8" x14ac:dyDescent="0.2">
      <c r="H13754" s="130" t="s">
        <v>14576</v>
      </c>
    </row>
    <row r="13755" spans="8:8" x14ac:dyDescent="0.2">
      <c r="H13755" s="130" t="s">
        <v>14577</v>
      </c>
    </row>
    <row r="13756" spans="8:8" x14ac:dyDescent="0.2">
      <c r="H13756" s="130" t="s">
        <v>14578</v>
      </c>
    </row>
    <row r="13757" spans="8:8" x14ac:dyDescent="0.2">
      <c r="H13757" s="130" t="s">
        <v>14579</v>
      </c>
    </row>
    <row r="13758" spans="8:8" x14ac:dyDescent="0.2">
      <c r="H13758" s="130" t="s">
        <v>14580</v>
      </c>
    </row>
    <row r="13759" spans="8:8" x14ac:dyDescent="0.2">
      <c r="H13759" s="130" t="s">
        <v>14581</v>
      </c>
    </row>
    <row r="13760" spans="8:8" x14ac:dyDescent="0.2">
      <c r="H13760" s="130" t="s">
        <v>14582</v>
      </c>
    </row>
    <row r="13761" spans="8:8" x14ac:dyDescent="0.2">
      <c r="H13761" s="130" t="s">
        <v>14583</v>
      </c>
    </row>
    <row r="13762" spans="8:8" x14ac:dyDescent="0.2">
      <c r="H13762" s="130" t="s">
        <v>14584</v>
      </c>
    </row>
    <row r="13763" spans="8:8" x14ac:dyDescent="0.2">
      <c r="H13763" s="130" t="s">
        <v>14585</v>
      </c>
    </row>
    <row r="13764" spans="8:8" x14ac:dyDescent="0.2">
      <c r="H13764" s="130" t="s">
        <v>14586</v>
      </c>
    </row>
    <row r="13765" spans="8:8" x14ac:dyDescent="0.2">
      <c r="H13765" s="130" t="s">
        <v>14587</v>
      </c>
    </row>
    <row r="13766" spans="8:8" x14ac:dyDescent="0.2">
      <c r="H13766" s="130" t="s">
        <v>14588</v>
      </c>
    </row>
    <row r="13767" spans="8:8" x14ac:dyDescent="0.2">
      <c r="H13767" s="130" t="s">
        <v>14589</v>
      </c>
    </row>
    <row r="13768" spans="8:8" x14ac:dyDescent="0.2">
      <c r="H13768" s="130" t="s">
        <v>14590</v>
      </c>
    </row>
    <row r="13769" spans="8:8" x14ac:dyDescent="0.2">
      <c r="H13769" s="130" t="s">
        <v>14591</v>
      </c>
    </row>
    <row r="13770" spans="8:8" x14ac:dyDescent="0.2">
      <c r="H13770" s="130" t="s">
        <v>14592</v>
      </c>
    </row>
    <row r="13771" spans="8:8" x14ac:dyDescent="0.2">
      <c r="H13771" s="130" t="s">
        <v>14593</v>
      </c>
    </row>
    <row r="13772" spans="8:8" x14ac:dyDescent="0.2">
      <c r="H13772" s="130" t="s">
        <v>14594</v>
      </c>
    </row>
    <row r="13773" spans="8:8" x14ac:dyDescent="0.2">
      <c r="H13773" s="130" t="s">
        <v>14595</v>
      </c>
    </row>
    <row r="13774" spans="8:8" x14ac:dyDescent="0.2">
      <c r="H13774" s="130" t="s">
        <v>14596</v>
      </c>
    </row>
    <row r="13775" spans="8:8" x14ac:dyDescent="0.2">
      <c r="H13775" s="130" t="s">
        <v>14597</v>
      </c>
    </row>
    <row r="13776" spans="8:8" x14ac:dyDescent="0.2">
      <c r="H13776" s="130" t="s">
        <v>14598</v>
      </c>
    </row>
    <row r="13777" spans="8:8" x14ac:dyDescent="0.2">
      <c r="H13777" s="130" t="s">
        <v>14599</v>
      </c>
    </row>
    <row r="13778" spans="8:8" x14ac:dyDescent="0.2">
      <c r="H13778" s="130" t="s">
        <v>14600</v>
      </c>
    </row>
    <row r="13779" spans="8:8" x14ac:dyDescent="0.2">
      <c r="H13779" s="130" t="s">
        <v>14601</v>
      </c>
    </row>
    <row r="13780" spans="8:8" x14ac:dyDescent="0.2">
      <c r="H13780" s="130" t="s">
        <v>14602</v>
      </c>
    </row>
    <row r="13781" spans="8:8" x14ac:dyDescent="0.2">
      <c r="H13781" s="130" t="s">
        <v>14603</v>
      </c>
    </row>
    <row r="13782" spans="8:8" x14ac:dyDescent="0.2">
      <c r="H13782" s="130" t="s">
        <v>14604</v>
      </c>
    </row>
    <row r="13783" spans="8:8" x14ac:dyDescent="0.2">
      <c r="H13783" s="130" t="s">
        <v>14605</v>
      </c>
    </row>
    <row r="13784" spans="8:8" x14ac:dyDescent="0.2">
      <c r="H13784" s="130" t="s">
        <v>14606</v>
      </c>
    </row>
    <row r="13785" spans="8:8" x14ac:dyDescent="0.2">
      <c r="H13785" s="130" t="s">
        <v>14607</v>
      </c>
    </row>
    <row r="13786" spans="8:8" x14ac:dyDescent="0.2">
      <c r="H13786" s="130" t="s">
        <v>14608</v>
      </c>
    </row>
    <row r="13787" spans="8:8" x14ac:dyDescent="0.2">
      <c r="H13787" s="130" t="s">
        <v>14609</v>
      </c>
    </row>
    <row r="13788" spans="8:8" x14ac:dyDescent="0.2">
      <c r="H13788" s="130" t="s">
        <v>14610</v>
      </c>
    </row>
    <row r="13789" spans="8:8" x14ac:dyDescent="0.2">
      <c r="H13789" s="130" t="s">
        <v>14611</v>
      </c>
    </row>
    <row r="13790" spans="8:8" x14ac:dyDescent="0.2">
      <c r="H13790" s="130" t="s">
        <v>14612</v>
      </c>
    </row>
    <row r="13791" spans="8:8" x14ac:dyDescent="0.2">
      <c r="H13791" s="130" t="s">
        <v>14613</v>
      </c>
    </row>
    <row r="13792" spans="8:8" x14ac:dyDescent="0.2">
      <c r="H13792" s="130" t="s">
        <v>14614</v>
      </c>
    </row>
    <row r="13793" spans="8:8" x14ac:dyDescent="0.2">
      <c r="H13793" s="130" t="s">
        <v>14615</v>
      </c>
    </row>
    <row r="13794" spans="8:8" x14ac:dyDescent="0.2">
      <c r="H13794" s="130" t="s">
        <v>14616</v>
      </c>
    </row>
    <row r="13795" spans="8:8" x14ac:dyDescent="0.2">
      <c r="H13795" s="130" t="s">
        <v>14617</v>
      </c>
    </row>
    <row r="13796" spans="8:8" x14ac:dyDescent="0.2">
      <c r="H13796" s="130" t="s">
        <v>14618</v>
      </c>
    </row>
    <row r="13797" spans="8:8" x14ac:dyDescent="0.2">
      <c r="H13797" s="130" t="s">
        <v>14619</v>
      </c>
    </row>
    <row r="13798" spans="8:8" x14ac:dyDescent="0.2">
      <c r="H13798" s="130" t="s">
        <v>14620</v>
      </c>
    </row>
    <row r="13799" spans="8:8" x14ac:dyDescent="0.2">
      <c r="H13799" s="130" t="s">
        <v>14621</v>
      </c>
    </row>
    <row r="13800" spans="8:8" x14ac:dyDescent="0.2">
      <c r="H13800" s="130" t="s">
        <v>14622</v>
      </c>
    </row>
    <row r="13801" spans="8:8" x14ac:dyDescent="0.2">
      <c r="H13801" s="130" t="s">
        <v>14623</v>
      </c>
    </row>
    <row r="13802" spans="8:8" x14ac:dyDescent="0.2">
      <c r="H13802" s="130" t="s">
        <v>14624</v>
      </c>
    </row>
    <row r="13803" spans="8:8" x14ac:dyDescent="0.2">
      <c r="H13803" s="130" t="s">
        <v>14625</v>
      </c>
    </row>
    <row r="13804" spans="8:8" x14ac:dyDescent="0.2">
      <c r="H13804" s="130" t="s">
        <v>14626</v>
      </c>
    </row>
    <row r="13805" spans="8:8" x14ac:dyDescent="0.2">
      <c r="H13805" s="130" t="s">
        <v>14627</v>
      </c>
    </row>
    <row r="13806" spans="8:8" x14ac:dyDescent="0.2">
      <c r="H13806" s="130" t="s">
        <v>14628</v>
      </c>
    </row>
    <row r="13807" spans="8:8" x14ac:dyDescent="0.2">
      <c r="H13807" s="130" t="s">
        <v>14629</v>
      </c>
    </row>
    <row r="13808" spans="8:8" x14ac:dyDescent="0.2">
      <c r="H13808" s="130" t="s">
        <v>14630</v>
      </c>
    </row>
    <row r="13809" spans="8:8" x14ac:dyDescent="0.2">
      <c r="H13809" s="130" t="s">
        <v>14631</v>
      </c>
    </row>
    <row r="13810" spans="8:8" x14ac:dyDescent="0.2">
      <c r="H13810" s="130" t="s">
        <v>14632</v>
      </c>
    </row>
    <row r="13811" spans="8:8" x14ac:dyDescent="0.2">
      <c r="H13811" s="130" t="s">
        <v>14633</v>
      </c>
    </row>
    <row r="13812" spans="8:8" x14ac:dyDescent="0.2">
      <c r="H13812" s="130" t="s">
        <v>14634</v>
      </c>
    </row>
    <row r="13813" spans="8:8" x14ac:dyDescent="0.2">
      <c r="H13813" s="130" t="s">
        <v>14635</v>
      </c>
    </row>
    <row r="13814" spans="8:8" x14ac:dyDescent="0.2">
      <c r="H13814" s="130" t="s">
        <v>14636</v>
      </c>
    </row>
    <row r="13815" spans="8:8" x14ac:dyDescent="0.2">
      <c r="H13815" s="130" t="s">
        <v>14637</v>
      </c>
    </row>
    <row r="13816" spans="8:8" x14ac:dyDescent="0.2">
      <c r="H13816" s="130" t="s">
        <v>14638</v>
      </c>
    </row>
    <row r="13817" spans="8:8" x14ac:dyDescent="0.2">
      <c r="H13817" s="130" t="s">
        <v>14639</v>
      </c>
    </row>
    <row r="13818" spans="8:8" x14ac:dyDescent="0.2">
      <c r="H13818" s="130" t="s">
        <v>14640</v>
      </c>
    </row>
    <row r="13819" spans="8:8" x14ac:dyDescent="0.2">
      <c r="H13819" s="130" t="s">
        <v>14641</v>
      </c>
    </row>
    <row r="13820" spans="8:8" x14ac:dyDescent="0.2">
      <c r="H13820" s="130" t="s">
        <v>14642</v>
      </c>
    </row>
    <row r="13821" spans="8:8" x14ac:dyDescent="0.2">
      <c r="H13821" s="130" t="s">
        <v>14643</v>
      </c>
    </row>
    <row r="13822" spans="8:8" x14ac:dyDescent="0.2">
      <c r="H13822" s="130" t="s">
        <v>14644</v>
      </c>
    </row>
    <row r="13823" spans="8:8" x14ac:dyDescent="0.2">
      <c r="H13823" s="130" t="s">
        <v>14645</v>
      </c>
    </row>
    <row r="13824" spans="8:8" x14ac:dyDescent="0.2">
      <c r="H13824" s="130" t="s">
        <v>14646</v>
      </c>
    </row>
    <row r="13825" spans="8:8" x14ac:dyDescent="0.2">
      <c r="H13825" s="130" t="s">
        <v>14647</v>
      </c>
    </row>
    <row r="13826" spans="8:8" x14ac:dyDescent="0.2">
      <c r="H13826" s="130" t="s">
        <v>14648</v>
      </c>
    </row>
    <row r="13827" spans="8:8" x14ac:dyDescent="0.2">
      <c r="H13827" s="130" t="s">
        <v>14649</v>
      </c>
    </row>
    <row r="13828" spans="8:8" x14ac:dyDescent="0.2">
      <c r="H13828" s="130" t="s">
        <v>14650</v>
      </c>
    </row>
    <row r="13829" spans="8:8" x14ac:dyDescent="0.2">
      <c r="H13829" s="130" t="s">
        <v>14651</v>
      </c>
    </row>
    <row r="13830" spans="8:8" x14ac:dyDescent="0.2">
      <c r="H13830" s="130" t="s">
        <v>14652</v>
      </c>
    </row>
    <row r="13831" spans="8:8" x14ac:dyDescent="0.2">
      <c r="H13831" s="130" t="s">
        <v>14653</v>
      </c>
    </row>
    <row r="13832" spans="8:8" x14ac:dyDescent="0.2">
      <c r="H13832" s="130" t="s">
        <v>14654</v>
      </c>
    </row>
    <row r="13833" spans="8:8" x14ac:dyDescent="0.2">
      <c r="H13833" s="130" t="s">
        <v>14655</v>
      </c>
    </row>
    <row r="13834" spans="8:8" x14ac:dyDescent="0.2">
      <c r="H13834" s="130" t="s">
        <v>14656</v>
      </c>
    </row>
    <row r="13835" spans="8:8" x14ac:dyDescent="0.2">
      <c r="H13835" s="130" t="s">
        <v>14657</v>
      </c>
    </row>
    <row r="13836" spans="8:8" x14ac:dyDescent="0.2">
      <c r="H13836" s="130" t="s">
        <v>14658</v>
      </c>
    </row>
    <row r="13837" spans="8:8" x14ac:dyDescent="0.2">
      <c r="H13837" s="130" t="s">
        <v>14659</v>
      </c>
    </row>
    <row r="13838" spans="8:8" x14ac:dyDescent="0.2">
      <c r="H13838" s="130" t="s">
        <v>14660</v>
      </c>
    </row>
    <row r="13839" spans="8:8" x14ac:dyDescent="0.2">
      <c r="H13839" s="130" t="s">
        <v>14661</v>
      </c>
    </row>
    <row r="13840" spans="8:8" x14ac:dyDescent="0.2">
      <c r="H13840" s="130" t="s">
        <v>14662</v>
      </c>
    </row>
    <row r="13841" spans="8:8" x14ac:dyDescent="0.2">
      <c r="H13841" s="130" t="s">
        <v>14663</v>
      </c>
    </row>
    <row r="13842" spans="8:8" x14ac:dyDescent="0.2">
      <c r="H13842" s="130" t="s">
        <v>14664</v>
      </c>
    </row>
    <row r="13843" spans="8:8" x14ac:dyDescent="0.2">
      <c r="H13843" s="130" t="s">
        <v>14665</v>
      </c>
    </row>
    <row r="13844" spans="8:8" x14ac:dyDescent="0.2">
      <c r="H13844" s="130" t="s">
        <v>14666</v>
      </c>
    </row>
    <row r="13845" spans="8:8" x14ac:dyDescent="0.2">
      <c r="H13845" s="130" t="s">
        <v>14667</v>
      </c>
    </row>
    <row r="13846" spans="8:8" x14ac:dyDescent="0.2">
      <c r="H13846" s="130" t="s">
        <v>14668</v>
      </c>
    </row>
    <row r="13847" spans="8:8" x14ac:dyDescent="0.2">
      <c r="H13847" s="130" t="s">
        <v>14669</v>
      </c>
    </row>
    <row r="13848" spans="8:8" x14ac:dyDescent="0.2">
      <c r="H13848" s="130" t="s">
        <v>14670</v>
      </c>
    </row>
    <row r="13849" spans="8:8" x14ac:dyDescent="0.2">
      <c r="H13849" s="130" t="s">
        <v>14671</v>
      </c>
    </row>
    <row r="13850" spans="8:8" x14ac:dyDescent="0.2">
      <c r="H13850" s="130" t="s">
        <v>14672</v>
      </c>
    </row>
    <row r="13851" spans="8:8" x14ac:dyDescent="0.2">
      <c r="H13851" s="130" t="s">
        <v>14673</v>
      </c>
    </row>
    <row r="13852" spans="8:8" x14ac:dyDescent="0.2">
      <c r="H13852" s="130" t="s">
        <v>14674</v>
      </c>
    </row>
    <row r="13853" spans="8:8" x14ac:dyDescent="0.2">
      <c r="H13853" s="130" t="s">
        <v>14675</v>
      </c>
    </row>
    <row r="13854" spans="8:8" x14ac:dyDescent="0.2">
      <c r="H13854" s="130" t="s">
        <v>14676</v>
      </c>
    </row>
    <row r="13855" spans="8:8" x14ac:dyDescent="0.2">
      <c r="H13855" s="130" t="s">
        <v>14677</v>
      </c>
    </row>
    <row r="13856" spans="8:8" x14ac:dyDescent="0.2">
      <c r="H13856" s="130" t="s">
        <v>14678</v>
      </c>
    </row>
    <row r="13857" spans="8:8" x14ac:dyDescent="0.2">
      <c r="H13857" s="130" t="s">
        <v>14679</v>
      </c>
    </row>
    <row r="13858" spans="8:8" x14ac:dyDescent="0.2">
      <c r="H13858" s="130" t="s">
        <v>14680</v>
      </c>
    </row>
    <row r="13859" spans="8:8" x14ac:dyDescent="0.2">
      <c r="H13859" s="130" t="s">
        <v>14681</v>
      </c>
    </row>
    <row r="13860" spans="8:8" x14ac:dyDescent="0.2">
      <c r="H13860" s="130" t="s">
        <v>14682</v>
      </c>
    </row>
    <row r="13861" spans="8:8" x14ac:dyDescent="0.2">
      <c r="H13861" s="130" t="s">
        <v>14683</v>
      </c>
    </row>
    <row r="13862" spans="8:8" x14ac:dyDescent="0.2">
      <c r="H13862" s="130" t="s">
        <v>14684</v>
      </c>
    </row>
    <row r="13863" spans="8:8" x14ac:dyDescent="0.2">
      <c r="H13863" s="130" t="s">
        <v>14685</v>
      </c>
    </row>
    <row r="13864" spans="8:8" x14ac:dyDescent="0.2">
      <c r="H13864" s="130" t="s">
        <v>14686</v>
      </c>
    </row>
    <row r="13865" spans="8:8" x14ac:dyDescent="0.2">
      <c r="H13865" s="130" t="s">
        <v>14687</v>
      </c>
    </row>
    <row r="13866" spans="8:8" x14ac:dyDescent="0.2">
      <c r="H13866" s="130" t="s">
        <v>14688</v>
      </c>
    </row>
    <row r="13867" spans="8:8" x14ac:dyDescent="0.2">
      <c r="H13867" s="130" t="s">
        <v>14689</v>
      </c>
    </row>
    <row r="13868" spans="8:8" x14ac:dyDescent="0.2">
      <c r="H13868" s="130" t="s">
        <v>14690</v>
      </c>
    </row>
    <row r="13869" spans="8:8" x14ac:dyDescent="0.2">
      <c r="H13869" s="130" t="s">
        <v>14691</v>
      </c>
    </row>
    <row r="13870" spans="8:8" x14ac:dyDescent="0.2">
      <c r="H13870" s="130" t="s">
        <v>14692</v>
      </c>
    </row>
    <row r="13871" spans="8:8" x14ac:dyDescent="0.2">
      <c r="H13871" s="130" t="s">
        <v>14693</v>
      </c>
    </row>
    <row r="13872" spans="8:8" x14ac:dyDescent="0.2">
      <c r="H13872" s="130" t="s">
        <v>14694</v>
      </c>
    </row>
    <row r="13873" spans="8:8" x14ac:dyDescent="0.2">
      <c r="H13873" s="130" t="s">
        <v>14695</v>
      </c>
    </row>
    <row r="13874" spans="8:8" x14ac:dyDescent="0.2">
      <c r="H13874" s="130" t="s">
        <v>14696</v>
      </c>
    </row>
    <row r="13875" spans="8:8" x14ac:dyDescent="0.2">
      <c r="H13875" s="130" t="s">
        <v>14697</v>
      </c>
    </row>
    <row r="13876" spans="8:8" x14ac:dyDescent="0.2">
      <c r="H13876" s="130" t="s">
        <v>14698</v>
      </c>
    </row>
    <row r="13877" spans="8:8" x14ac:dyDescent="0.2">
      <c r="H13877" s="130" t="s">
        <v>14699</v>
      </c>
    </row>
    <row r="13878" spans="8:8" x14ac:dyDescent="0.2">
      <c r="H13878" s="130" t="s">
        <v>14700</v>
      </c>
    </row>
    <row r="13879" spans="8:8" x14ac:dyDescent="0.2">
      <c r="H13879" s="130" t="s">
        <v>14701</v>
      </c>
    </row>
    <row r="13880" spans="8:8" x14ac:dyDescent="0.2">
      <c r="H13880" s="130" t="s">
        <v>14702</v>
      </c>
    </row>
    <row r="13881" spans="8:8" x14ac:dyDescent="0.2">
      <c r="H13881" s="130" t="s">
        <v>14703</v>
      </c>
    </row>
    <row r="13882" spans="8:8" x14ac:dyDescent="0.2">
      <c r="H13882" s="130" t="s">
        <v>14704</v>
      </c>
    </row>
    <row r="13883" spans="8:8" x14ac:dyDescent="0.2">
      <c r="H13883" s="130" t="s">
        <v>14705</v>
      </c>
    </row>
    <row r="13884" spans="8:8" x14ac:dyDescent="0.2">
      <c r="H13884" s="130" t="s">
        <v>14706</v>
      </c>
    </row>
    <row r="13885" spans="8:8" x14ac:dyDescent="0.2">
      <c r="H13885" s="130" t="s">
        <v>14707</v>
      </c>
    </row>
    <row r="13886" spans="8:8" x14ac:dyDescent="0.2">
      <c r="H13886" s="130" t="s">
        <v>14708</v>
      </c>
    </row>
    <row r="13887" spans="8:8" x14ac:dyDescent="0.2">
      <c r="H13887" s="130" t="s">
        <v>14709</v>
      </c>
    </row>
    <row r="13888" spans="8:8" x14ac:dyDescent="0.2">
      <c r="H13888" s="130" t="s">
        <v>14710</v>
      </c>
    </row>
    <row r="13889" spans="8:8" x14ac:dyDescent="0.2">
      <c r="H13889" s="130" t="s">
        <v>14711</v>
      </c>
    </row>
    <row r="13890" spans="8:8" x14ac:dyDescent="0.2">
      <c r="H13890" s="130" t="s">
        <v>14712</v>
      </c>
    </row>
    <row r="13891" spans="8:8" x14ac:dyDescent="0.2">
      <c r="H13891" s="130" t="s">
        <v>14713</v>
      </c>
    </row>
    <row r="13892" spans="8:8" x14ac:dyDescent="0.2">
      <c r="H13892" s="130" t="s">
        <v>14714</v>
      </c>
    </row>
    <row r="13893" spans="8:8" x14ac:dyDescent="0.2">
      <c r="H13893" s="130" t="s">
        <v>14715</v>
      </c>
    </row>
    <row r="13894" spans="8:8" x14ac:dyDescent="0.2">
      <c r="H13894" s="130" t="s">
        <v>14716</v>
      </c>
    </row>
    <row r="13895" spans="8:8" x14ac:dyDescent="0.2">
      <c r="H13895" s="130" t="s">
        <v>14717</v>
      </c>
    </row>
    <row r="13896" spans="8:8" x14ac:dyDescent="0.2">
      <c r="H13896" s="130" t="s">
        <v>14718</v>
      </c>
    </row>
    <row r="13897" spans="8:8" x14ac:dyDescent="0.2">
      <c r="H13897" s="130" t="s">
        <v>14719</v>
      </c>
    </row>
    <row r="13898" spans="8:8" x14ac:dyDescent="0.2">
      <c r="H13898" s="130" t="s">
        <v>14720</v>
      </c>
    </row>
    <row r="13899" spans="8:8" x14ac:dyDescent="0.2">
      <c r="H13899" s="130" t="s">
        <v>14721</v>
      </c>
    </row>
    <row r="13900" spans="8:8" x14ac:dyDescent="0.2">
      <c r="H13900" s="130" t="s">
        <v>14722</v>
      </c>
    </row>
    <row r="13901" spans="8:8" x14ac:dyDescent="0.2">
      <c r="H13901" s="130" t="s">
        <v>14723</v>
      </c>
    </row>
    <row r="13902" spans="8:8" x14ac:dyDescent="0.2">
      <c r="H13902" s="130" t="s">
        <v>14724</v>
      </c>
    </row>
    <row r="13903" spans="8:8" x14ac:dyDescent="0.2">
      <c r="H13903" s="130" t="s">
        <v>14725</v>
      </c>
    </row>
    <row r="13904" spans="8:8" x14ac:dyDescent="0.2">
      <c r="H13904" s="130" t="s">
        <v>14726</v>
      </c>
    </row>
    <row r="13905" spans="8:8" x14ac:dyDescent="0.2">
      <c r="H13905" s="130" t="s">
        <v>14727</v>
      </c>
    </row>
    <row r="13906" spans="8:8" x14ac:dyDescent="0.2">
      <c r="H13906" s="130" t="s">
        <v>14728</v>
      </c>
    </row>
    <row r="13907" spans="8:8" x14ac:dyDescent="0.2">
      <c r="H13907" s="130" t="s">
        <v>14729</v>
      </c>
    </row>
    <row r="13908" spans="8:8" x14ac:dyDescent="0.2">
      <c r="H13908" s="130" t="s">
        <v>14730</v>
      </c>
    </row>
    <row r="13909" spans="8:8" x14ac:dyDescent="0.2">
      <c r="H13909" s="130" t="s">
        <v>14731</v>
      </c>
    </row>
    <row r="13910" spans="8:8" x14ac:dyDescent="0.2">
      <c r="H13910" s="130" t="s">
        <v>14732</v>
      </c>
    </row>
    <row r="13911" spans="8:8" x14ac:dyDescent="0.2">
      <c r="H13911" s="130" t="s">
        <v>14733</v>
      </c>
    </row>
    <row r="13912" spans="8:8" x14ac:dyDescent="0.2">
      <c r="H13912" s="130" t="s">
        <v>14734</v>
      </c>
    </row>
    <row r="13913" spans="8:8" x14ac:dyDescent="0.2">
      <c r="H13913" s="130" t="s">
        <v>14735</v>
      </c>
    </row>
    <row r="13914" spans="8:8" x14ac:dyDescent="0.2">
      <c r="H13914" s="130" t="s">
        <v>14736</v>
      </c>
    </row>
    <row r="13915" spans="8:8" x14ac:dyDescent="0.2">
      <c r="H13915" s="130" t="s">
        <v>14737</v>
      </c>
    </row>
    <row r="13916" spans="8:8" x14ac:dyDescent="0.2">
      <c r="H13916" s="130" t="s">
        <v>14738</v>
      </c>
    </row>
    <row r="13917" spans="8:8" x14ac:dyDescent="0.2">
      <c r="H13917" s="130" t="s">
        <v>14739</v>
      </c>
    </row>
    <row r="13918" spans="8:8" x14ac:dyDescent="0.2">
      <c r="H13918" s="130" t="s">
        <v>14740</v>
      </c>
    </row>
    <row r="13919" spans="8:8" x14ac:dyDescent="0.2">
      <c r="H13919" s="130" t="s">
        <v>14741</v>
      </c>
    </row>
    <row r="13920" spans="8:8" x14ac:dyDescent="0.2">
      <c r="H13920" s="130" t="s">
        <v>14742</v>
      </c>
    </row>
    <row r="13921" spans="8:8" x14ac:dyDescent="0.2">
      <c r="H13921" s="130" t="s">
        <v>14743</v>
      </c>
    </row>
    <row r="13922" spans="8:8" x14ac:dyDescent="0.2">
      <c r="H13922" s="130" t="s">
        <v>14744</v>
      </c>
    </row>
    <row r="13923" spans="8:8" x14ac:dyDescent="0.2">
      <c r="H13923" s="130" t="s">
        <v>14745</v>
      </c>
    </row>
    <row r="13924" spans="8:8" x14ac:dyDescent="0.2">
      <c r="H13924" s="130" t="s">
        <v>14746</v>
      </c>
    </row>
    <row r="13925" spans="8:8" x14ac:dyDescent="0.2">
      <c r="H13925" s="130" t="s">
        <v>14747</v>
      </c>
    </row>
    <row r="13926" spans="8:8" x14ac:dyDescent="0.2">
      <c r="H13926" s="130" t="s">
        <v>14748</v>
      </c>
    </row>
    <row r="13927" spans="8:8" x14ac:dyDescent="0.2">
      <c r="H13927" s="130" t="s">
        <v>14749</v>
      </c>
    </row>
    <row r="13928" spans="8:8" x14ac:dyDescent="0.2">
      <c r="H13928" s="130" t="s">
        <v>14750</v>
      </c>
    </row>
    <row r="13929" spans="8:8" x14ac:dyDescent="0.2">
      <c r="H13929" s="130" t="s">
        <v>14751</v>
      </c>
    </row>
    <row r="13930" spans="8:8" x14ac:dyDescent="0.2">
      <c r="H13930" s="130" t="s">
        <v>14752</v>
      </c>
    </row>
    <row r="13931" spans="8:8" x14ac:dyDescent="0.2">
      <c r="H13931" s="130" t="s">
        <v>14753</v>
      </c>
    </row>
    <row r="13932" spans="8:8" x14ac:dyDescent="0.2">
      <c r="H13932" s="130" t="s">
        <v>14754</v>
      </c>
    </row>
    <row r="13933" spans="8:8" x14ac:dyDescent="0.2">
      <c r="H13933" s="130" t="s">
        <v>14755</v>
      </c>
    </row>
    <row r="13934" spans="8:8" x14ac:dyDescent="0.2">
      <c r="H13934" s="130" t="s">
        <v>14756</v>
      </c>
    </row>
    <row r="13935" spans="8:8" x14ac:dyDescent="0.2">
      <c r="H13935" s="130" t="s">
        <v>14757</v>
      </c>
    </row>
    <row r="13936" spans="8:8" x14ac:dyDescent="0.2">
      <c r="H13936" s="130" t="s">
        <v>14758</v>
      </c>
    </row>
    <row r="13937" spans="8:8" x14ac:dyDescent="0.2">
      <c r="H13937" s="130" t="s">
        <v>14759</v>
      </c>
    </row>
    <row r="13938" spans="8:8" x14ac:dyDescent="0.2">
      <c r="H13938" s="130" t="s">
        <v>14760</v>
      </c>
    </row>
    <row r="13939" spans="8:8" x14ac:dyDescent="0.2">
      <c r="H13939" s="130" t="s">
        <v>14761</v>
      </c>
    </row>
    <row r="13940" spans="8:8" x14ac:dyDescent="0.2">
      <c r="H13940" s="130" t="s">
        <v>14762</v>
      </c>
    </row>
    <row r="13941" spans="8:8" x14ac:dyDescent="0.2">
      <c r="H13941" s="130" t="s">
        <v>14763</v>
      </c>
    </row>
    <row r="13942" spans="8:8" x14ac:dyDescent="0.2">
      <c r="H13942" s="130" t="s">
        <v>14764</v>
      </c>
    </row>
    <row r="13943" spans="8:8" x14ac:dyDescent="0.2">
      <c r="H13943" s="130" t="s">
        <v>14765</v>
      </c>
    </row>
    <row r="13944" spans="8:8" x14ac:dyDescent="0.2">
      <c r="H13944" s="130" t="s">
        <v>14766</v>
      </c>
    </row>
    <row r="13945" spans="8:8" x14ac:dyDescent="0.2">
      <c r="H13945" s="130" t="s">
        <v>14767</v>
      </c>
    </row>
    <row r="13946" spans="8:8" x14ac:dyDescent="0.2">
      <c r="H13946" s="130" t="s">
        <v>14768</v>
      </c>
    </row>
    <row r="13947" spans="8:8" x14ac:dyDescent="0.2">
      <c r="H13947" s="130" t="s">
        <v>14769</v>
      </c>
    </row>
    <row r="13948" spans="8:8" x14ac:dyDescent="0.2">
      <c r="H13948" s="130" t="s">
        <v>14770</v>
      </c>
    </row>
    <row r="13949" spans="8:8" x14ac:dyDescent="0.2">
      <c r="H13949" s="130" t="s">
        <v>14771</v>
      </c>
    </row>
    <row r="13950" spans="8:8" x14ac:dyDescent="0.2">
      <c r="H13950" s="130" t="s">
        <v>14772</v>
      </c>
    </row>
    <row r="13951" spans="8:8" x14ac:dyDescent="0.2">
      <c r="H13951" s="130" t="s">
        <v>14773</v>
      </c>
    </row>
    <row r="13952" spans="8:8" x14ac:dyDescent="0.2">
      <c r="H13952" s="130" t="s">
        <v>14774</v>
      </c>
    </row>
    <row r="13953" spans="8:8" x14ac:dyDescent="0.2">
      <c r="H13953" s="130" t="s">
        <v>14775</v>
      </c>
    </row>
    <row r="13954" spans="8:8" x14ac:dyDescent="0.2">
      <c r="H13954" s="130" t="s">
        <v>14776</v>
      </c>
    </row>
    <row r="13955" spans="8:8" x14ac:dyDescent="0.2">
      <c r="H13955" s="130" t="s">
        <v>14777</v>
      </c>
    </row>
    <row r="13956" spans="8:8" x14ac:dyDescent="0.2">
      <c r="H13956" s="130" t="s">
        <v>14778</v>
      </c>
    </row>
    <row r="13957" spans="8:8" x14ac:dyDescent="0.2">
      <c r="H13957" s="130" t="s">
        <v>14779</v>
      </c>
    </row>
    <row r="13958" spans="8:8" x14ac:dyDescent="0.2">
      <c r="H13958" s="130" t="s">
        <v>14780</v>
      </c>
    </row>
    <row r="13959" spans="8:8" x14ac:dyDescent="0.2">
      <c r="H13959" s="130" t="s">
        <v>14781</v>
      </c>
    </row>
    <row r="13960" spans="8:8" x14ac:dyDescent="0.2">
      <c r="H13960" s="130" t="s">
        <v>14782</v>
      </c>
    </row>
    <row r="13961" spans="8:8" x14ac:dyDescent="0.2">
      <c r="H13961" s="130" t="s">
        <v>14783</v>
      </c>
    </row>
    <row r="13962" spans="8:8" x14ac:dyDescent="0.2">
      <c r="H13962" s="130" t="s">
        <v>14784</v>
      </c>
    </row>
    <row r="13963" spans="8:8" x14ac:dyDescent="0.2">
      <c r="H13963" s="130" t="s">
        <v>14785</v>
      </c>
    </row>
    <row r="13964" spans="8:8" x14ac:dyDescent="0.2">
      <c r="H13964" s="130" t="s">
        <v>14786</v>
      </c>
    </row>
    <row r="13965" spans="8:8" x14ac:dyDescent="0.2">
      <c r="H13965" s="130" t="s">
        <v>14787</v>
      </c>
    </row>
    <row r="13966" spans="8:8" x14ac:dyDescent="0.2">
      <c r="H13966" s="130" t="s">
        <v>14788</v>
      </c>
    </row>
    <row r="13967" spans="8:8" x14ac:dyDescent="0.2">
      <c r="H13967" s="130" t="s">
        <v>14789</v>
      </c>
    </row>
    <row r="13968" spans="8:8" x14ac:dyDescent="0.2">
      <c r="H13968" s="130" t="s">
        <v>14790</v>
      </c>
    </row>
    <row r="13969" spans="8:8" x14ac:dyDescent="0.2">
      <c r="H13969" s="130" t="s">
        <v>14791</v>
      </c>
    </row>
    <row r="13970" spans="8:8" x14ac:dyDescent="0.2">
      <c r="H13970" s="130" t="s">
        <v>14792</v>
      </c>
    </row>
    <row r="13971" spans="8:8" x14ac:dyDescent="0.2">
      <c r="H13971" s="130" t="s">
        <v>14793</v>
      </c>
    </row>
    <row r="13972" spans="8:8" x14ac:dyDescent="0.2">
      <c r="H13972" s="130" t="s">
        <v>14794</v>
      </c>
    </row>
    <row r="13973" spans="8:8" x14ac:dyDescent="0.2">
      <c r="H13973" s="130" t="s">
        <v>14795</v>
      </c>
    </row>
    <row r="13974" spans="8:8" x14ac:dyDescent="0.2">
      <c r="H13974" s="130" t="s">
        <v>14796</v>
      </c>
    </row>
    <row r="13975" spans="8:8" x14ac:dyDescent="0.2">
      <c r="H13975" s="130" t="s">
        <v>14797</v>
      </c>
    </row>
    <row r="13976" spans="8:8" x14ac:dyDescent="0.2">
      <c r="H13976" s="130" t="s">
        <v>14798</v>
      </c>
    </row>
    <row r="13977" spans="8:8" x14ac:dyDescent="0.2">
      <c r="H13977" s="130" t="s">
        <v>14799</v>
      </c>
    </row>
    <row r="13978" spans="8:8" x14ac:dyDescent="0.2">
      <c r="H13978" s="130" t="s">
        <v>14800</v>
      </c>
    </row>
    <row r="13979" spans="8:8" x14ac:dyDescent="0.2">
      <c r="H13979" s="130" t="s">
        <v>14801</v>
      </c>
    </row>
    <row r="13980" spans="8:8" x14ac:dyDescent="0.2">
      <c r="H13980" s="130" t="s">
        <v>14802</v>
      </c>
    </row>
    <row r="13981" spans="8:8" x14ac:dyDescent="0.2">
      <c r="H13981" s="130" t="s">
        <v>14803</v>
      </c>
    </row>
    <row r="13982" spans="8:8" x14ac:dyDescent="0.2">
      <c r="H13982" s="130" t="s">
        <v>14804</v>
      </c>
    </row>
    <row r="13983" spans="8:8" x14ac:dyDescent="0.2">
      <c r="H13983" s="130" t="s">
        <v>14805</v>
      </c>
    </row>
    <row r="13984" spans="8:8" x14ac:dyDescent="0.2">
      <c r="H13984" s="130" t="s">
        <v>14806</v>
      </c>
    </row>
    <row r="13985" spans="8:8" x14ac:dyDescent="0.2">
      <c r="H13985" s="130" t="s">
        <v>14807</v>
      </c>
    </row>
    <row r="13986" spans="8:8" x14ac:dyDescent="0.2">
      <c r="H13986" s="130" t="s">
        <v>14808</v>
      </c>
    </row>
    <row r="13987" spans="8:8" x14ac:dyDescent="0.2">
      <c r="H13987" s="130" t="s">
        <v>14809</v>
      </c>
    </row>
    <row r="13988" spans="8:8" x14ac:dyDescent="0.2">
      <c r="H13988" s="130" t="s">
        <v>14810</v>
      </c>
    </row>
    <row r="13989" spans="8:8" x14ac:dyDescent="0.2">
      <c r="H13989" s="130" t="s">
        <v>14811</v>
      </c>
    </row>
    <row r="13990" spans="8:8" x14ac:dyDescent="0.2">
      <c r="H13990" s="130" t="s">
        <v>14812</v>
      </c>
    </row>
    <row r="13991" spans="8:8" x14ac:dyDescent="0.2">
      <c r="H13991" s="130" t="s">
        <v>14813</v>
      </c>
    </row>
    <row r="13992" spans="8:8" x14ac:dyDescent="0.2">
      <c r="H13992" s="130" t="s">
        <v>14814</v>
      </c>
    </row>
    <row r="13993" spans="8:8" x14ac:dyDescent="0.2">
      <c r="H13993" s="130" t="s">
        <v>14815</v>
      </c>
    </row>
    <row r="13994" spans="8:8" x14ac:dyDescent="0.2">
      <c r="H13994" s="130" t="s">
        <v>14816</v>
      </c>
    </row>
    <row r="13995" spans="8:8" x14ac:dyDescent="0.2">
      <c r="H13995" s="130" t="s">
        <v>14817</v>
      </c>
    </row>
    <row r="13996" spans="8:8" x14ac:dyDescent="0.2">
      <c r="H13996" s="130" t="s">
        <v>14818</v>
      </c>
    </row>
    <row r="13997" spans="8:8" x14ac:dyDescent="0.2">
      <c r="H13997" s="130" t="s">
        <v>14819</v>
      </c>
    </row>
    <row r="13998" spans="8:8" x14ac:dyDescent="0.2">
      <c r="H13998" s="130" t="s">
        <v>14820</v>
      </c>
    </row>
    <row r="13999" spans="8:8" x14ac:dyDescent="0.2">
      <c r="H13999" s="130" t="s">
        <v>14821</v>
      </c>
    </row>
    <row r="14000" spans="8:8" x14ac:dyDescent="0.2">
      <c r="H14000" s="130" t="s">
        <v>14822</v>
      </c>
    </row>
    <row r="14001" spans="8:8" x14ac:dyDescent="0.2">
      <c r="H14001" s="130" t="s">
        <v>14823</v>
      </c>
    </row>
    <row r="14002" spans="8:8" x14ac:dyDescent="0.2">
      <c r="H14002" s="130" t="s">
        <v>14824</v>
      </c>
    </row>
    <row r="14003" spans="8:8" x14ac:dyDescent="0.2">
      <c r="H14003" s="130" t="s">
        <v>14825</v>
      </c>
    </row>
    <row r="14004" spans="8:8" x14ac:dyDescent="0.2">
      <c r="H14004" s="130" t="s">
        <v>14826</v>
      </c>
    </row>
    <row r="14005" spans="8:8" x14ac:dyDescent="0.2">
      <c r="H14005" s="130" t="s">
        <v>14827</v>
      </c>
    </row>
    <row r="14006" spans="8:8" x14ac:dyDescent="0.2">
      <c r="H14006" s="130" t="s">
        <v>14828</v>
      </c>
    </row>
    <row r="14007" spans="8:8" x14ac:dyDescent="0.2">
      <c r="H14007" s="130" t="s">
        <v>14829</v>
      </c>
    </row>
    <row r="14008" spans="8:8" x14ac:dyDescent="0.2">
      <c r="H14008" s="130" t="s">
        <v>14830</v>
      </c>
    </row>
    <row r="14009" spans="8:8" x14ac:dyDescent="0.2">
      <c r="H14009" s="130" t="s">
        <v>14831</v>
      </c>
    </row>
    <row r="14010" spans="8:8" x14ac:dyDescent="0.2">
      <c r="H14010" s="130" t="s">
        <v>14832</v>
      </c>
    </row>
    <row r="14011" spans="8:8" x14ac:dyDescent="0.2">
      <c r="H14011" s="130" t="s">
        <v>14833</v>
      </c>
    </row>
    <row r="14012" spans="8:8" x14ac:dyDescent="0.2">
      <c r="H14012" s="130" t="s">
        <v>14834</v>
      </c>
    </row>
    <row r="14013" spans="8:8" x14ac:dyDescent="0.2">
      <c r="H14013" s="130" t="s">
        <v>14835</v>
      </c>
    </row>
    <row r="14014" spans="8:8" x14ac:dyDescent="0.2">
      <c r="H14014" s="130" t="s">
        <v>14836</v>
      </c>
    </row>
    <row r="14015" spans="8:8" x14ac:dyDescent="0.2">
      <c r="H14015" s="130" t="s">
        <v>14837</v>
      </c>
    </row>
    <row r="14016" spans="8:8" x14ac:dyDescent="0.2">
      <c r="H14016" s="130" t="s">
        <v>14838</v>
      </c>
    </row>
    <row r="14017" spans="8:8" x14ac:dyDescent="0.2">
      <c r="H14017" s="130" t="s">
        <v>14839</v>
      </c>
    </row>
    <row r="14018" spans="8:8" x14ac:dyDescent="0.2">
      <c r="H14018" s="130" t="s">
        <v>14840</v>
      </c>
    </row>
    <row r="14019" spans="8:8" x14ac:dyDescent="0.2">
      <c r="H14019" s="130" t="s">
        <v>14841</v>
      </c>
    </row>
    <row r="14020" spans="8:8" x14ac:dyDescent="0.2">
      <c r="H14020" s="130" t="s">
        <v>14842</v>
      </c>
    </row>
    <row r="14021" spans="8:8" x14ac:dyDescent="0.2">
      <c r="H14021" s="130" t="s">
        <v>14843</v>
      </c>
    </row>
    <row r="14022" spans="8:8" x14ac:dyDescent="0.2">
      <c r="H14022" s="130" t="s">
        <v>14844</v>
      </c>
    </row>
    <row r="14023" spans="8:8" x14ac:dyDescent="0.2">
      <c r="H14023" s="130" t="s">
        <v>14845</v>
      </c>
    </row>
    <row r="14024" spans="8:8" x14ac:dyDescent="0.2">
      <c r="H14024" s="130" t="s">
        <v>14846</v>
      </c>
    </row>
    <row r="14025" spans="8:8" x14ac:dyDescent="0.2">
      <c r="H14025" s="130" t="s">
        <v>14847</v>
      </c>
    </row>
    <row r="14026" spans="8:8" x14ac:dyDescent="0.2">
      <c r="H14026" s="130" t="s">
        <v>14848</v>
      </c>
    </row>
    <row r="14027" spans="8:8" x14ac:dyDescent="0.2">
      <c r="H14027" s="130" t="s">
        <v>14849</v>
      </c>
    </row>
    <row r="14028" spans="8:8" x14ac:dyDescent="0.2">
      <c r="H14028" s="130" t="s">
        <v>14850</v>
      </c>
    </row>
    <row r="14029" spans="8:8" x14ac:dyDescent="0.2">
      <c r="H14029" s="130" t="s">
        <v>14851</v>
      </c>
    </row>
    <row r="14030" spans="8:8" x14ac:dyDescent="0.2">
      <c r="H14030" s="130" t="s">
        <v>14852</v>
      </c>
    </row>
    <row r="14031" spans="8:8" x14ac:dyDescent="0.2">
      <c r="H14031" s="130" t="s">
        <v>14853</v>
      </c>
    </row>
    <row r="14032" spans="8:8" x14ac:dyDescent="0.2">
      <c r="H14032" s="130" t="s">
        <v>14854</v>
      </c>
    </row>
    <row r="14033" spans="8:8" x14ac:dyDescent="0.2">
      <c r="H14033" s="130" t="s">
        <v>14855</v>
      </c>
    </row>
    <row r="14034" spans="8:8" x14ac:dyDescent="0.2">
      <c r="H14034" s="130" t="s">
        <v>14856</v>
      </c>
    </row>
    <row r="14035" spans="8:8" x14ac:dyDescent="0.2">
      <c r="H14035" s="130" t="s">
        <v>14857</v>
      </c>
    </row>
    <row r="14036" spans="8:8" x14ac:dyDescent="0.2">
      <c r="H14036" s="130" t="s">
        <v>14858</v>
      </c>
    </row>
    <row r="14037" spans="8:8" x14ac:dyDescent="0.2">
      <c r="H14037" s="130" t="s">
        <v>14859</v>
      </c>
    </row>
    <row r="14038" spans="8:8" x14ac:dyDescent="0.2">
      <c r="H14038" s="130" t="s">
        <v>14860</v>
      </c>
    </row>
    <row r="14039" spans="8:8" x14ac:dyDescent="0.2">
      <c r="H14039" s="130" t="s">
        <v>14861</v>
      </c>
    </row>
    <row r="14040" spans="8:8" x14ac:dyDescent="0.2">
      <c r="H14040" s="130" t="s">
        <v>14862</v>
      </c>
    </row>
    <row r="14041" spans="8:8" x14ac:dyDescent="0.2">
      <c r="H14041" s="130" t="s">
        <v>14863</v>
      </c>
    </row>
    <row r="14042" spans="8:8" x14ac:dyDescent="0.2">
      <c r="H14042" s="130" t="s">
        <v>14864</v>
      </c>
    </row>
    <row r="14043" spans="8:8" x14ac:dyDescent="0.2">
      <c r="H14043" s="130" t="s">
        <v>14865</v>
      </c>
    </row>
    <row r="14044" spans="8:8" x14ac:dyDescent="0.2">
      <c r="H14044" s="130" t="s">
        <v>14866</v>
      </c>
    </row>
    <row r="14045" spans="8:8" x14ac:dyDescent="0.2">
      <c r="H14045" s="130" t="s">
        <v>14867</v>
      </c>
    </row>
    <row r="14046" spans="8:8" x14ac:dyDescent="0.2">
      <c r="H14046" s="130" t="s">
        <v>14868</v>
      </c>
    </row>
    <row r="14047" spans="8:8" x14ac:dyDescent="0.2">
      <c r="H14047" s="130" t="s">
        <v>14869</v>
      </c>
    </row>
    <row r="14048" spans="8:8" x14ac:dyDescent="0.2">
      <c r="H14048" s="130" t="s">
        <v>14870</v>
      </c>
    </row>
    <row r="14049" spans="8:8" x14ac:dyDescent="0.2">
      <c r="H14049" s="130" t="s">
        <v>14871</v>
      </c>
    </row>
    <row r="14050" spans="8:8" x14ac:dyDescent="0.2">
      <c r="H14050" s="130" t="s">
        <v>14872</v>
      </c>
    </row>
    <row r="14051" spans="8:8" x14ac:dyDescent="0.2">
      <c r="H14051" s="130" t="s">
        <v>14873</v>
      </c>
    </row>
    <row r="14052" spans="8:8" x14ac:dyDescent="0.2">
      <c r="H14052" s="130" t="s">
        <v>14874</v>
      </c>
    </row>
    <row r="14053" spans="8:8" x14ac:dyDescent="0.2">
      <c r="H14053" s="130" t="s">
        <v>14875</v>
      </c>
    </row>
    <row r="14054" spans="8:8" x14ac:dyDescent="0.2">
      <c r="H14054" s="130" t="s">
        <v>14876</v>
      </c>
    </row>
    <row r="14055" spans="8:8" x14ac:dyDescent="0.2">
      <c r="H14055" s="130" t="s">
        <v>14877</v>
      </c>
    </row>
    <row r="14056" spans="8:8" x14ac:dyDescent="0.2">
      <c r="H14056" s="130" t="s">
        <v>14878</v>
      </c>
    </row>
    <row r="14057" spans="8:8" x14ac:dyDescent="0.2">
      <c r="H14057" s="130" t="s">
        <v>14879</v>
      </c>
    </row>
    <row r="14058" spans="8:8" x14ac:dyDescent="0.2">
      <c r="H14058" s="130" t="s">
        <v>14880</v>
      </c>
    </row>
    <row r="14059" spans="8:8" x14ac:dyDescent="0.2">
      <c r="H14059" s="130" t="s">
        <v>14881</v>
      </c>
    </row>
    <row r="14060" spans="8:8" x14ac:dyDescent="0.2">
      <c r="H14060" s="130" t="s">
        <v>14882</v>
      </c>
    </row>
    <row r="14061" spans="8:8" x14ac:dyDescent="0.2">
      <c r="H14061" s="130" t="s">
        <v>14883</v>
      </c>
    </row>
    <row r="14062" spans="8:8" x14ac:dyDescent="0.2">
      <c r="H14062" s="130" t="s">
        <v>14884</v>
      </c>
    </row>
    <row r="14063" spans="8:8" x14ac:dyDescent="0.2">
      <c r="H14063" s="130" t="s">
        <v>14885</v>
      </c>
    </row>
    <row r="14064" spans="8:8" x14ac:dyDescent="0.2">
      <c r="H14064" s="130" t="s">
        <v>14886</v>
      </c>
    </row>
    <row r="14065" spans="8:8" x14ac:dyDescent="0.2">
      <c r="H14065" s="130" t="s">
        <v>14887</v>
      </c>
    </row>
    <row r="14066" spans="8:8" x14ac:dyDescent="0.2">
      <c r="H14066" s="130" t="s">
        <v>14888</v>
      </c>
    </row>
    <row r="14067" spans="8:8" x14ac:dyDescent="0.2">
      <c r="H14067" s="130" t="s">
        <v>14889</v>
      </c>
    </row>
    <row r="14068" spans="8:8" x14ac:dyDescent="0.2">
      <c r="H14068" s="130" t="s">
        <v>14890</v>
      </c>
    </row>
    <row r="14069" spans="8:8" x14ac:dyDescent="0.2">
      <c r="H14069" s="130" t="s">
        <v>14891</v>
      </c>
    </row>
    <row r="14070" spans="8:8" x14ac:dyDescent="0.2">
      <c r="H14070" s="130" t="s">
        <v>14892</v>
      </c>
    </row>
    <row r="14071" spans="8:8" x14ac:dyDescent="0.2">
      <c r="H14071" s="130" t="s">
        <v>14893</v>
      </c>
    </row>
    <row r="14072" spans="8:8" x14ac:dyDescent="0.2">
      <c r="H14072" s="130" t="s">
        <v>14894</v>
      </c>
    </row>
    <row r="14073" spans="8:8" x14ac:dyDescent="0.2">
      <c r="H14073" s="130" t="s">
        <v>14895</v>
      </c>
    </row>
    <row r="14074" spans="8:8" x14ac:dyDescent="0.2">
      <c r="H14074" s="130" t="s">
        <v>14896</v>
      </c>
    </row>
    <row r="14075" spans="8:8" x14ac:dyDescent="0.2">
      <c r="H14075" s="130" t="s">
        <v>14897</v>
      </c>
    </row>
    <row r="14076" spans="8:8" x14ac:dyDescent="0.2">
      <c r="H14076" s="130" t="s">
        <v>14898</v>
      </c>
    </row>
    <row r="14077" spans="8:8" x14ac:dyDescent="0.2">
      <c r="H14077" s="130" t="s">
        <v>14899</v>
      </c>
    </row>
    <row r="14078" spans="8:8" x14ac:dyDescent="0.2">
      <c r="H14078" s="130" t="s">
        <v>14900</v>
      </c>
    </row>
    <row r="14079" spans="8:8" x14ac:dyDescent="0.2">
      <c r="H14079" s="130" t="s">
        <v>14901</v>
      </c>
    </row>
    <row r="14080" spans="8:8" x14ac:dyDescent="0.2">
      <c r="H14080" s="130" t="s">
        <v>14902</v>
      </c>
    </row>
    <row r="14081" spans="8:8" x14ac:dyDescent="0.2">
      <c r="H14081" s="130" t="s">
        <v>14903</v>
      </c>
    </row>
    <row r="14082" spans="8:8" x14ac:dyDescent="0.2">
      <c r="H14082" s="130" t="s">
        <v>14904</v>
      </c>
    </row>
    <row r="14083" spans="8:8" x14ac:dyDescent="0.2">
      <c r="H14083" s="130" t="s">
        <v>14905</v>
      </c>
    </row>
    <row r="14084" spans="8:8" x14ac:dyDescent="0.2">
      <c r="H14084" s="130" t="s">
        <v>14906</v>
      </c>
    </row>
    <row r="14085" spans="8:8" x14ac:dyDescent="0.2">
      <c r="H14085" s="130" t="s">
        <v>14907</v>
      </c>
    </row>
    <row r="14086" spans="8:8" x14ac:dyDescent="0.2">
      <c r="H14086" s="130" t="s">
        <v>14908</v>
      </c>
    </row>
    <row r="14087" spans="8:8" x14ac:dyDescent="0.2">
      <c r="H14087" s="130" t="s">
        <v>14909</v>
      </c>
    </row>
    <row r="14088" spans="8:8" x14ac:dyDescent="0.2">
      <c r="H14088" s="130" t="s">
        <v>14910</v>
      </c>
    </row>
    <row r="14089" spans="8:8" x14ac:dyDescent="0.2">
      <c r="H14089" s="130" t="s">
        <v>14911</v>
      </c>
    </row>
    <row r="14090" spans="8:8" x14ac:dyDescent="0.2">
      <c r="H14090" s="130" t="s">
        <v>14912</v>
      </c>
    </row>
    <row r="14091" spans="8:8" x14ac:dyDescent="0.2">
      <c r="H14091" s="130" t="s">
        <v>14913</v>
      </c>
    </row>
    <row r="14092" spans="8:8" x14ac:dyDescent="0.2">
      <c r="H14092" s="130" t="s">
        <v>14914</v>
      </c>
    </row>
    <row r="14093" spans="8:8" x14ac:dyDescent="0.2">
      <c r="H14093" s="130" t="s">
        <v>14915</v>
      </c>
    </row>
    <row r="14094" spans="8:8" x14ac:dyDescent="0.2">
      <c r="H14094" s="130" t="s">
        <v>14916</v>
      </c>
    </row>
    <row r="14095" spans="8:8" x14ac:dyDescent="0.2">
      <c r="H14095" s="130" t="s">
        <v>14917</v>
      </c>
    </row>
    <row r="14096" spans="8:8" x14ac:dyDescent="0.2">
      <c r="H14096" s="130" t="s">
        <v>14918</v>
      </c>
    </row>
    <row r="14097" spans="8:8" x14ac:dyDescent="0.2">
      <c r="H14097" s="130" t="s">
        <v>14919</v>
      </c>
    </row>
    <row r="14098" spans="8:8" x14ac:dyDescent="0.2">
      <c r="H14098" s="130" t="s">
        <v>14920</v>
      </c>
    </row>
    <row r="14099" spans="8:8" x14ac:dyDescent="0.2">
      <c r="H14099" s="130" t="s">
        <v>14921</v>
      </c>
    </row>
    <row r="14100" spans="8:8" x14ac:dyDescent="0.2">
      <c r="H14100" s="130" t="s">
        <v>14922</v>
      </c>
    </row>
    <row r="14101" spans="8:8" x14ac:dyDescent="0.2">
      <c r="H14101" s="130" t="s">
        <v>14923</v>
      </c>
    </row>
    <row r="14102" spans="8:8" x14ac:dyDescent="0.2">
      <c r="H14102" s="130" t="s">
        <v>14924</v>
      </c>
    </row>
    <row r="14103" spans="8:8" x14ac:dyDescent="0.2">
      <c r="H14103" s="130" t="s">
        <v>14925</v>
      </c>
    </row>
    <row r="14104" spans="8:8" x14ac:dyDescent="0.2">
      <c r="H14104" s="130" t="s">
        <v>14926</v>
      </c>
    </row>
    <row r="14105" spans="8:8" x14ac:dyDescent="0.2">
      <c r="H14105" s="130" t="s">
        <v>14927</v>
      </c>
    </row>
    <row r="14106" spans="8:8" x14ac:dyDescent="0.2">
      <c r="H14106" s="130" t="s">
        <v>14928</v>
      </c>
    </row>
    <row r="14107" spans="8:8" x14ac:dyDescent="0.2">
      <c r="H14107" s="130" t="s">
        <v>14929</v>
      </c>
    </row>
    <row r="14108" spans="8:8" x14ac:dyDescent="0.2">
      <c r="H14108" s="130" t="s">
        <v>14930</v>
      </c>
    </row>
    <row r="14109" spans="8:8" x14ac:dyDescent="0.2">
      <c r="H14109" s="130" t="s">
        <v>14931</v>
      </c>
    </row>
    <row r="14110" spans="8:8" x14ac:dyDescent="0.2">
      <c r="H14110" s="130" t="s">
        <v>14932</v>
      </c>
    </row>
    <row r="14111" spans="8:8" x14ac:dyDescent="0.2">
      <c r="H14111" s="130" t="s">
        <v>14933</v>
      </c>
    </row>
    <row r="14112" spans="8:8" x14ac:dyDescent="0.2">
      <c r="H14112" s="130" t="s">
        <v>14934</v>
      </c>
    </row>
    <row r="14113" spans="8:8" x14ac:dyDescent="0.2">
      <c r="H14113" s="130" t="s">
        <v>14935</v>
      </c>
    </row>
    <row r="14114" spans="8:8" x14ac:dyDescent="0.2">
      <c r="H14114" s="130" t="s">
        <v>14936</v>
      </c>
    </row>
    <row r="14115" spans="8:8" x14ac:dyDescent="0.2">
      <c r="H14115" s="130" t="s">
        <v>14937</v>
      </c>
    </row>
    <row r="14116" spans="8:8" x14ac:dyDescent="0.2">
      <c r="H14116" s="130" t="s">
        <v>14938</v>
      </c>
    </row>
    <row r="14117" spans="8:8" x14ac:dyDescent="0.2">
      <c r="H14117" s="130" t="s">
        <v>14939</v>
      </c>
    </row>
    <row r="14118" spans="8:8" x14ac:dyDescent="0.2">
      <c r="H14118" s="130" t="s">
        <v>14940</v>
      </c>
    </row>
    <row r="14119" spans="8:8" x14ac:dyDescent="0.2">
      <c r="H14119" s="130" t="s">
        <v>14941</v>
      </c>
    </row>
    <row r="14120" spans="8:8" x14ac:dyDescent="0.2">
      <c r="H14120" s="130" t="s">
        <v>14942</v>
      </c>
    </row>
    <row r="14121" spans="8:8" x14ac:dyDescent="0.2">
      <c r="H14121" s="130" t="s">
        <v>14943</v>
      </c>
    </row>
    <row r="14122" spans="8:8" x14ac:dyDescent="0.2">
      <c r="H14122" s="130" t="s">
        <v>14944</v>
      </c>
    </row>
    <row r="14123" spans="8:8" x14ac:dyDescent="0.2">
      <c r="H14123" s="130" t="s">
        <v>14945</v>
      </c>
    </row>
    <row r="14124" spans="8:8" x14ac:dyDescent="0.2">
      <c r="H14124" s="130" t="s">
        <v>14946</v>
      </c>
    </row>
    <row r="14125" spans="8:8" x14ac:dyDescent="0.2">
      <c r="H14125" s="130" t="s">
        <v>14947</v>
      </c>
    </row>
    <row r="14126" spans="8:8" x14ac:dyDescent="0.2">
      <c r="H14126" s="130" t="s">
        <v>14948</v>
      </c>
    </row>
    <row r="14127" spans="8:8" x14ac:dyDescent="0.2">
      <c r="H14127" s="130" t="s">
        <v>14949</v>
      </c>
    </row>
    <row r="14128" spans="8:8" x14ac:dyDescent="0.2">
      <c r="H14128" s="130" t="s">
        <v>14950</v>
      </c>
    </row>
    <row r="14129" spans="8:8" x14ac:dyDescent="0.2">
      <c r="H14129" s="130" t="s">
        <v>14951</v>
      </c>
    </row>
    <row r="14130" spans="8:8" x14ac:dyDescent="0.2">
      <c r="H14130" s="130" t="s">
        <v>14952</v>
      </c>
    </row>
    <row r="14131" spans="8:8" x14ac:dyDescent="0.2">
      <c r="H14131" s="130" t="s">
        <v>14953</v>
      </c>
    </row>
    <row r="14132" spans="8:8" x14ac:dyDescent="0.2">
      <c r="H14132" s="130" t="s">
        <v>14954</v>
      </c>
    </row>
    <row r="14133" spans="8:8" x14ac:dyDescent="0.2">
      <c r="H14133" s="130" t="s">
        <v>14955</v>
      </c>
    </row>
    <row r="14134" spans="8:8" x14ac:dyDescent="0.2">
      <c r="H14134" s="130" t="s">
        <v>14956</v>
      </c>
    </row>
    <row r="14135" spans="8:8" x14ac:dyDescent="0.2">
      <c r="H14135" s="130" t="s">
        <v>14957</v>
      </c>
    </row>
    <row r="14136" spans="8:8" x14ac:dyDescent="0.2">
      <c r="H14136" s="130" t="s">
        <v>14958</v>
      </c>
    </row>
    <row r="14137" spans="8:8" x14ac:dyDescent="0.2">
      <c r="H14137" s="130" t="s">
        <v>14959</v>
      </c>
    </row>
    <row r="14138" spans="8:8" x14ac:dyDescent="0.2">
      <c r="H14138" s="130" t="s">
        <v>14960</v>
      </c>
    </row>
    <row r="14139" spans="8:8" x14ac:dyDescent="0.2">
      <c r="H14139" s="130" t="s">
        <v>14961</v>
      </c>
    </row>
    <row r="14140" spans="8:8" x14ac:dyDescent="0.2">
      <c r="H14140" s="130" t="s">
        <v>14962</v>
      </c>
    </row>
    <row r="14141" spans="8:8" x14ac:dyDescent="0.2">
      <c r="H14141" s="130" t="s">
        <v>14963</v>
      </c>
    </row>
    <row r="14142" spans="8:8" x14ac:dyDescent="0.2">
      <c r="H14142" s="130" t="s">
        <v>14964</v>
      </c>
    </row>
    <row r="14143" spans="8:8" x14ac:dyDescent="0.2">
      <c r="H14143" s="130" t="s">
        <v>14965</v>
      </c>
    </row>
    <row r="14144" spans="8:8" x14ac:dyDescent="0.2">
      <c r="H14144" s="130" t="s">
        <v>14966</v>
      </c>
    </row>
    <row r="14145" spans="8:8" x14ac:dyDescent="0.2">
      <c r="H14145" s="130" t="s">
        <v>14967</v>
      </c>
    </row>
    <row r="14146" spans="8:8" x14ac:dyDescent="0.2">
      <c r="H14146" s="130" t="s">
        <v>14968</v>
      </c>
    </row>
    <row r="14147" spans="8:8" x14ac:dyDescent="0.2">
      <c r="H14147" s="130" t="s">
        <v>14969</v>
      </c>
    </row>
    <row r="14148" spans="8:8" x14ac:dyDescent="0.2">
      <c r="H14148" s="130" t="s">
        <v>14970</v>
      </c>
    </row>
    <row r="14149" spans="8:8" x14ac:dyDescent="0.2">
      <c r="H14149" s="130" t="s">
        <v>14971</v>
      </c>
    </row>
    <row r="14150" spans="8:8" x14ac:dyDescent="0.2">
      <c r="H14150" s="130" t="s">
        <v>14972</v>
      </c>
    </row>
    <row r="14151" spans="8:8" x14ac:dyDescent="0.2">
      <c r="H14151" s="130" t="s">
        <v>14973</v>
      </c>
    </row>
    <row r="14152" spans="8:8" x14ac:dyDescent="0.2">
      <c r="H14152" s="130" t="s">
        <v>14974</v>
      </c>
    </row>
    <row r="14153" spans="8:8" x14ac:dyDescent="0.2">
      <c r="H14153" s="130" t="s">
        <v>14975</v>
      </c>
    </row>
    <row r="14154" spans="8:8" x14ac:dyDescent="0.2">
      <c r="H14154" s="130" t="s">
        <v>14976</v>
      </c>
    </row>
    <row r="14155" spans="8:8" x14ac:dyDescent="0.2">
      <c r="H14155" s="130" t="s">
        <v>14977</v>
      </c>
    </row>
    <row r="14156" spans="8:8" x14ac:dyDescent="0.2">
      <c r="H14156" s="130" t="s">
        <v>14978</v>
      </c>
    </row>
    <row r="14157" spans="8:8" x14ac:dyDescent="0.2">
      <c r="H14157" s="130" t="s">
        <v>14979</v>
      </c>
    </row>
    <row r="14158" spans="8:8" x14ac:dyDescent="0.2">
      <c r="H14158" s="130" t="s">
        <v>14980</v>
      </c>
    </row>
    <row r="14159" spans="8:8" x14ac:dyDescent="0.2">
      <c r="H14159" s="130" t="s">
        <v>14981</v>
      </c>
    </row>
    <row r="14160" spans="8:8" x14ac:dyDescent="0.2">
      <c r="H14160" s="130" t="s">
        <v>14982</v>
      </c>
    </row>
    <row r="14161" spans="8:8" x14ac:dyDescent="0.2">
      <c r="H14161" s="130" t="s">
        <v>14983</v>
      </c>
    </row>
    <row r="14162" spans="8:8" x14ac:dyDescent="0.2">
      <c r="H14162" s="130" t="s">
        <v>14984</v>
      </c>
    </row>
    <row r="14163" spans="8:8" x14ac:dyDescent="0.2">
      <c r="H14163" s="130" t="s">
        <v>14985</v>
      </c>
    </row>
    <row r="14164" spans="8:8" x14ac:dyDescent="0.2">
      <c r="H14164" s="130" t="s">
        <v>14986</v>
      </c>
    </row>
    <row r="14165" spans="8:8" x14ac:dyDescent="0.2">
      <c r="H14165" s="130" t="s">
        <v>14987</v>
      </c>
    </row>
    <row r="14166" spans="8:8" x14ac:dyDescent="0.2">
      <c r="H14166" s="130" t="s">
        <v>14988</v>
      </c>
    </row>
    <row r="14167" spans="8:8" x14ac:dyDescent="0.2">
      <c r="H14167" s="130" t="s">
        <v>14989</v>
      </c>
    </row>
    <row r="14168" spans="8:8" x14ac:dyDescent="0.2">
      <c r="H14168" s="130" t="s">
        <v>14990</v>
      </c>
    </row>
    <row r="14169" spans="8:8" x14ac:dyDescent="0.2">
      <c r="H14169" s="130" t="s">
        <v>14991</v>
      </c>
    </row>
    <row r="14170" spans="8:8" x14ac:dyDescent="0.2">
      <c r="H14170" s="130" t="s">
        <v>14992</v>
      </c>
    </row>
    <row r="14171" spans="8:8" x14ac:dyDescent="0.2">
      <c r="H14171" s="130" t="s">
        <v>14993</v>
      </c>
    </row>
    <row r="14172" spans="8:8" x14ac:dyDescent="0.2">
      <c r="H14172" s="130" t="s">
        <v>14994</v>
      </c>
    </row>
    <row r="14173" spans="8:8" x14ac:dyDescent="0.2">
      <c r="H14173" s="130" t="s">
        <v>14995</v>
      </c>
    </row>
    <row r="14174" spans="8:8" x14ac:dyDescent="0.2">
      <c r="H14174" s="130" t="s">
        <v>14996</v>
      </c>
    </row>
    <row r="14175" spans="8:8" x14ac:dyDescent="0.2">
      <c r="H14175" s="130" t="s">
        <v>14997</v>
      </c>
    </row>
    <row r="14176" spans="8:8" x14ac:dyDescent="0.2">
      <c r="H14176" s="130" t="s">
        <v>14998</v>
      </c>
    </row>
    <row r="14177" spans="8:8" x14ac:dyDescent="0.2">
      <c r="H14177" s="130" t="s">
        <v>14999</v>
      </c>
    </row>
    <row r="14178" spans="8:8" x14ac:dyDescent="0.2">
      <c r="H14178" s="130" t="s">
        <v>15000</v>
      </c>
    </row>
    <row r="14179" spans="8:8" x14ac:dyDescent="0.2">
      <c r="H14179" s="130" t="s">
        <v>15001</v>
      </c>
    </row>
    <row r="14180" spans="8:8" x14ac:dyDescent="0.2">
      <c r="H14180" s="130" t="s">
        <v>15002</v>
      </c>
    </row>
    <row r="14181" spans="8:8" x14ac:dyDescent="0.2">
      <c r="H14181" s="130" t="s">
        <v>15003</v>
      </c>
    </row>
    <row r="14182" spans="8:8" x14ac:dyDescent="0.2">
      <c r="H14182" s="130" t="s">
        <v>15004</v>
      </c>
    </row>
    <row r="14183" spans="8:8" x14ac:dyDescent="0.2">
      <c r="H14183" s="130" t="s">
        <v>15005</v>
      </c>
    </row>
    <row r="14184" spans="8:8" x14ac:dyDescent="0.2">
      <c r="H14184" s="130" t="s">
        <v>15006</v>
      </c>
    </row>
    <row r="14185" spans="8:8" x14ac:dyDescent="0.2">
      <c r="H14185" s="130" t="s">
        <v>15007</v>
      </c>
    </row>
    <row r="14186" spans="8:8" x14ac:dyDescent="0.2">
      <c r="H14186" s="130" t="s">
        <v>15008</v>
      </c>
    </row>
    <row r="14187" spans="8:8" x14ac:dyDescent="0.2">
      <c r="H14187" s="130" t="s">
        <v>15009</v>
      </c>
    </row>
    <row r="14188" spans="8:8" x14ac:dyDescent="0.2">
      <c r="H14188" s="130" t="s">
        <v>15010</v>
      </c>
    </row>
    <row r="14189" spans="8:8" x14ac:dyDescent="0.2">
      <c r="H14189" s="130" t="s">
        <v>15011</v>
      </c>
    </row>
    <row r="14190" spans="8:8" x14ac:dyDescent="0.2">
      <c r="H14190" s="130" t="s">
        <v>15012</v>
      </c>
    </row>
    <row r="14191" spans="8:8" x14ac:dyDescent="0.2">
      <c r="H14191" s="130" t="s">
        <v>15013</v>
      </c>
    </row>
    <row r="14192" spans="8:8" x14ac:dyDescent="0.2">
      <c r="H14192" s="130" t="s">
        <v>15014</v>
      </c>
    </row>
    <row r="14193" spans="8:8" x14ac:dyDescent="0.2">
      <c r="H14193" s="130" t="s">
        <v>15015</v>
      </c>
    </row>
    <row r="14194" spans="8:8" x14ac:dyDescent="0.2">
      <c r="H14194" s="130" t="s">
        <v>15016</v>
      </c>
    </row>
    <row r="14195" spans="8:8" x14ac:dyDescent="0.2">
      <c r="H14195" s="130" t="s">
        <v>15017</v>
      </c>
    </row>
    <row r="14196" spans="8:8" x14ac:dyDescent="0.2">
      <c r="H14196" s="130" t="s">
        <v>15018</v>
      </c>
    </row>
    <row r="14197" spans="8:8" x14ac:dyDescent="0.2">
      <c r="H14197" s="130" t="s">
        <v>15019</v>
      </c>
    </row>
    <row r="14198" spans="8:8" x14ac:dyDescent="0.2">
      <c r="H14198" s="130" t="s">
        <v>15020</v>
      </c>
    </row>
    <row r="14199" spans="8:8" x14ac:dyDescent="0.2">
      <c r="H14199" s="130" t="s">
        <v>15021</v>
      </c>
    </row>
    <row r="14200" spans="8:8" x14ac:dyDescent="0.2">
      <c r="H14200" s="130" t="s">
        <v>15022</v>
      </c>
    </row>
    <row r="14201" spans="8:8" x14ac:dyDescent="0.2">
      <c r="H14201" s="130" t="s">
        <v>15023</v>
      </c>
    </row>
    <row r="14202" spans="8:8" x14ac:dyDescent="0.2">
      <c r="H14202" s="130" t="s">
        <v>15024</v>
      </c>
    </row>
    <row r="14203" spans="8:8" x14ac:dyDescent="0.2">
      <c r="H14203" s="130" t="s">
        <v>15025</v>
      </c>
    </row>
    <row r="14204" spans="8:8" x14ac:dyDescent="0.2">
      <c r="H14204" s="130" t="s">
        <v>15026</v>
      </c>
    </row>
    <row r="14205" spans="8:8" x14ac:dyDescent="0.2">
      <c r="H14205" s="130" t="s">
        <v>15027</v>
      </c>
    </row>
    <row r="14206" spans="8:8" x14ac:dyDescent="0.2">
      <c r="H14206" s="130" t="s">
        <v>15028</v>
      </c>
    </row>
    <row r="14207" spans="8:8" x14ac:dyDescent="0.2">
      <c r="H14207" s="130" t="s">
        <v>15029</v>
      </c>
    </row>
    <row r="14208" spans="8:8" x14ac:dyDescent="0.2">
      <c r="H14208" s="130" t="s">
        <v>15030</v>
      </c>
    </row>
    <row r="14209" spans="8:8" x14ac:dyDescent="0.2">
      <c r="H14209" s="130" t="s">
        <v>15031</v>
      </c>
    </row>
    <row r="14210" spans="8:8" x14ac:dyDescent="0.2">
      <c r="H14210" s="130" t="s">
        <v>15032</v>
      </c>
    </row>
    <row r="14211" spans="8:8" x14ac:dyDescent="0.2">
      <c r="H14211" s="130" t="s">
        <v>15033</v>
      </c>
    </row>
    <row r="14212" spans="8:8" x14ac:dyDescent="0.2">
      <c r="H14212" s="130" t="s">
        <v>15034</v>
      </c>
    </row>
    <row r="14213" spans="8:8" x14ac:dyDescent="0.2">
      <c r="H14213" s="130" t="s">
        <v>15035</v>
      </c>
    </row>
    <row r="14214" spans="8:8" x14ac:dyDescent="0.2">
      <c r="H14214" s="130" t="s">
        <v>15036</v>
      </c>
    </row>
    <row r="14215" spans="8:8" x14ac:dyDescent="0.2">
      <c r="H14215" s="130" t="s">
        <v>15037</v>
      </c>
    </row>
    <row r="14216" spans="8:8" x14ac:dyDescent="0.2">
      <c r="H14216" s="130" t="s">
        <v>15038</v>
      </c>
    </row>
    <row r="14217" spans="8:8" x14ac:dyDescent="0.2">
      <c r="H14217" s="130" t="s">
        <v>15039</v>
      </c>
    </row>
    <row r="14218" spans="8:8" x14ac:dyDescent="0.2">
      <c r="H14218" s="130" t="s">
        <v>15040</v>
      </c>
    </row>
    <row r="14219" spans="8:8" x14ac:dyDescent="0.2">
      <c r="H14219" s="130" t="s">
        <v>15041</v>
      </c>
    </row>
    <row r="14220" spans="8:8" x14ac:dyDescent="0.2">
      <c r="H14220" s="130" t="s">
        <v>15042</v>
      </c>
    </row>
    <row r="14221" spans="8:8" x14ac:dyDescent="0.2">
      <c r="H14221" s="130" t="s">
        <v>15043</v>
      </c>
    </row>
    <row r="14222" spans="8:8" x14ac:dyDescent="0.2">
      <c r="H14222" s="130" t="s">
        <v>15044</v>
      </c>
    </row>
    <row r="14223" spans="8:8" x14ac:dyDescent="0.2">
      <c r="H14223" s="130" t="s">
        <v>15045</v>
      </c>
    </row>
    <row r="14224" spans="8:8" x14ac:dyDescent="0.2">
      <c r="H14224" s="130" t="s">
        <v>15046</v>
      </c>
    </row>
    <row r="14225" spans="8:8" x14ac:dyDescent="0.2">
      <c r="H14225" s="130" t="s">
        <v>15047</v>
      </c>
    </row>
    <row r="14226" spans="8:8" x14ac:dyDescent="0.2">
      <c r="H14226" s="130" t="s">
        <v>15048</v>
      </c>
    </row>
    <row r="14227" spans="8:8" x14ac:dyDescent="0.2">
      <c r="H14227" s="130" t="s">
        <v>15049</v>
      </c>
    </row>
    <row r="14228" spans="8:8" x14ac:dyDescent="0.2">
      <c r="H14228" s="130" t="s">
        <v>15050</v>
      </c>
    </row>
    <row r="14229" spans="8:8" x14ac:dyDescent="0.2">
      <c r="H14229" s="130" t="s">
        <v>15051</v>
      </c>
    </row>
    <row r="14230" spans="8:8" x14ac:dyDescent="0.2">
      <c r="H14230" s="130" t="s">
        <v>15052</v>
      </c>
    </row>
    <row r="14231" spans="8:8" x14ac:dyDescent="0.2">
      <c r="H14231" s="130" t="s">
        <v>15053</v>
      </c>
    </row>
    <row r="14232" spans="8:8" x14ac:dyDescent="0.2">
      <c r="H14232" s="130" t="s">
        <v>15054</v>
      </c>
    </row>
    <row r="14233" spans="8:8" x14ac:dyDescent="0.2">
      <c r="H14233" s="130" t="s">
        <v>15055</v>
      </c>
    </row>
    <row r="14234" spans="8:8" x14ac:dyDescent="0.2">
      <c r="H14234" s="130" t="s">
        <v>15056</v>
      </c>
    </row>
    <row r="14235" spans="8:8" x14ac:dyDescent="0.2">
      <c r="H14235" s="130" t="s">
        <v>15057</v>
      </c>
    </row>
    <row r="14236" spans="8:8" x14ac:dyDescent="0.2">
      <c r="H14236" s="130" t="s">
        <v>15058</v>
      </c>
    </row>
    <row r="14237" spans="8:8" x14ac:dyDescent="0.2">
      <c r="H14237" s="130" t="s">
        <v>15059</v>
      </c>
    </row>
    <row r="14238" spans="8:8" x14ac:dyDescent="0.2">
      <c r="H14238" s="130" t="s">
        <v>15060</v>
      </c>
    </row>
    <row r="14239" spans="8:8" x14ac:dyDescent="0.2">
      <c r="H14239" s="130" t="s">
        <v>15061</v>
      </c>
    </row>
    <row r="14240" spans="8:8" x14ac:dyDescent="0.2">
      <c r="H14240" s="130" t="s">
        <v>15062</v>
      </c>
    </row>
    <row r="14241" spans="8:8" x14ac:dyDescent="0.2">
      <c r="H14241" s="130" t="s">
        <v>15063</v>
      </c>
    </row>
    <row r="14242" spans="8:8" x14ac:dyDescent="0.2">
      <c r="H14242" s="130" t="s">
        <v>15064</v>
      </c>
    </row>
    <row r="14243" spans="8:8" x14ac:dyDescent="0.2">
      <c r="H14243" s="130" t="s">
        <v>15065</v>
      </c>
    </row>
    <row r="14244" spans="8:8" x14ac:dyDescent="0.2">
      <c r="H14244" s="130" t="s">
        <v>15066</v>
      </c>
    </row>
    <row r="14245" spans="8:8" x14ac:dyDescent="0.2">
      <c r="H14245" s="130" t="s">
        <v>15067</v>
      </c>
    </row>
    <row r="14246" spans="8:8" x14ac:dyDescent="0.2">
      <c r="H14246" s="130" t="s">
        <v>15068</v>
      </c>
    </row>
    <row r="14247" spans="8:8" x14ac:dyDescent="0.2">
      <c r="H14247" s="130" t="s">
        <v>15069</v>
      </c>
    </row>
    <row r="14248" spans="8:8" x14ac:dyDescent="0.2">
      <c r="H14248" s="130" t="s">
        <v>15070</v>
      </c>
    </row>
    <row r="14249" spans="8:8" x14ac:dyDescent="0.2">
      <c r="H14249" s="130" t="s">
        <v>15071</v>
      </c>
    </row>
    <row r="14250" spans="8:8" x14ac:dyDescent="0.2">
      <c r="H14250" s="130" t="s">
        <v>15072</v>
      </c>
    </row>
    <row r="14251" spans="8:8" x14ac:dyDescent="0.2">
      <c r="H14251" s="130" t="s">
        <v>15073</v>
      </c>
    </row>
    <row r="14252" spans="8:8" x14ac:dyDescent="0.2">
      <c r="H14252" s="130" t="s">
        <v>15074</v>
      </c>
    </row>
    <row r="14253" spans="8:8" x14ac:dyDescent="0.2">
      <c r="H14253" s="130" t="s">
        <v>15075</v>
      </c>
    </row>
    <row r="14254" spans="8:8" x14ac:dyDescent="0.2">
      <c r="H14254" s="130" t="s">
        <v>15076</v>
      </c>
    </row>
    <row r="14255" spans="8:8" x14ac:dyDescent="0.2">
      <c r="H14255" s="130" t="s">
        <v>15077</v>
      </c>
    </row>
    <row r="14256" spans="8:8" x14ac:dyDescent="0.2">
      <c r="H14256" s="130" t="s">
        <v>15078</v>
      </c>
    </row>
    <row r="14257" spans="8:8" x14ac:dyDescent="0.2">
      <c r="H14257" s="130" t="s">
        <v>15079</v>
      </c>
    </row>
    <row r="14258" spans="8:8" x14ac:dyDescent="0.2">
      <c r="H14258" s="130" t="s">
        <v>15080</v>
      </c>
    </row>
    <row r="14259" spans="8:8" x14ac:dyDescent="0.2">
      <c r="H14259" s="130" t="s">
        <v>15081</v>
      </c>
    </row>
    <row r="14260" spans="8:8" x14ac:dyDescent="0.2">
      <c r="H14260" s="130" t="s">
        <v>15082</v>
      </c>
    </row>
    <row r="14261" spans="8:8" x14ac:dyDescent="0.2">
      <c r="H14261" s="130" t="s">
        <v>15083</v>
      </c>
    </row>
    <row r="14262" spans="8:8" x14ac:dyDescent="0.2">
      <c r="H14262" s="130" t="s">
        <v>15084</v>
      </c>
    </row>
    <row r="14263" spans="8:8" x14ac:dyDescent="0.2">
      <c r="H14263" s="130" t="s">
        <v>15085</v>
      </c>
    </row>
    <row r="14264" spans="8:8" x14ac:dyDescent="0.2">
      <c r="H14264" s="130" t="s">
        <v>15086</v>
      </c>
    </row>
    <row r="14265" spans="8:8" x14ac:dyDescent="0.2">
      <c r="H14265" s="130" t="s">
        <v>15087</v>
      </c>
    </row>
    <row r="14266" spans="8:8" x14ac:dyDescent="0.2">
      <c r="H14266" s="130" t="s">
        <v>15088</v>
      </c>
    </row>
    <row r="14267" spans="8:8" x14ac:dyDescent="0.2">
      <c r="H14267" s="130" t="s">
        <v>15089</v>
      </c>
    </row>
    <row r="14268" spans="8:8" x14ac:dyDescent="0.2">
      <c r="H14268" s="130" t="s">
        <v>15090</v>
      </c>
    </row>
    <row r="14269" spans="8:8" x14ac:dyDescent="0.2">
      <c r="H14269" s="130" t="s">
        <v>15091</v>
      </c>
    </row>
    <row r="14270" spans="8:8" x14ac:dyDescent="0.2">
      <c r="H14270" s="130" t="s">
        <v>15092</v>
      </c>
    </row>
    <row r="14271" spans="8:8" x14ac:dyDescent="0.2">
      <c r="H14271" s="130" t="s">
        <v>15093</v>
      </c>
    </row>
    <row r="14272" spans="8:8" x14ac:dyDescent="0.2">
      <c r="H14272" s="130" t="s">
        <v>15094</v>
      </c>
    </row>
    <row r="14273" spans="8:8" x14ac:dyDescent="0.2">
      <c r="H14273" s="130" t="s">
        <v>15095</v>
      </c>
    </row>
    <row r="14274" spans="8:8" x14ac:dyDescent="0.2">
      <c r="H14274" s="130" t="s">
        <v>15096</v>
      </c>
    </row>
    <row r="14275" spans="8:8" x14ac:dyDescent="0.2">
      <c r="H14275" s="130" t="s">
        <v>15097</v>
      </c>
    </row>
    <row r="14276" spans="8:8" x14ac:dyDescent="0.2">
      <c r="H14276" s="130" t="s">
        <v>15098</v>
      </c>
    </row>
    <row r="14277" spans="8:8" x14ac:dyDescent="0.2">
      <c r="H14277" s="130" t="s">
        <v>15099</v>
      </c>
    </row>
    <row r="14278" spans="8:8" x14ac:dyDescent="0.2">
      <c r="H14278" s="130" t="s">
        <v>15100</v>
      </c>
    </row>
    <row r="14279" spans="8:8" x14ac:dyDescent="0.2">
      <c r="H14279" s="130" t="s">
        <v>15101</v>
      </c>
    </row>
    <row r="14280" spans="8:8" x14ac:dyDescent="0.2">
      <c r="H14280" s="130" t="s">
        <v>15102</v>
      </c>
    </row>
    <row r="14281" spans="8:8" x14ac:dyDescent="0.2">
      <c r="H14281" s="130" t="s">
        <v>15103</v>
      </c>
    </row>
    <row r="14282" spans="8:8" x14ac:dyDescent="0.2">
      <c r="H14282" s="130" t="s">
        <v>15104</v>
      </c>
    </row>
    <row r="14283" spans="8:8" x14ac:dyDescent="0.2">
      <c r="H14283" s="130" t="s">
        <v>15105</v>
      </c>
    </row>
    <row r="14284" spans="8:8" x14ac:dyDescent="0.2">
      <c r="H14284" s="130" t="s">
        <v>15106</v>
      </c>
    </row>
    <row r="14285" spans="8:8" x14ac:dyDescent="0.2">
      <c r="H14285" s="130" t="s">
        <v>15107</v>
      </c>
    </row>
    <row r="14286" spans="8:8" x14ac:dyDescent="0.2">
      <c r="H14286" s="130" t="s">
        <v>15108</v>
      </c>
    </row>
    <row r="14287" spans="8:8" x14ac:dyDescent="0.2">
      <c r="H14287" s="130" t="s">
        <v>15109</v>
      </c>
    </row>
    <row r="14288" spans="8:8" x14ac:dyDescent="0.2">
      <c r="H14288" s="130" t="s">
        <v>15110</v>
      </c>
    </row>
    <row r="14289" spans="8:8" x14ac:dyDescent="0.2">
      <c r="H14289" s="130" t="s">
        <v>15111</v>
      </c>
    </row>
    <row r="14290" spans="8:8" x14ac:dyDescent="0.2">
      <c r="H14290" s="130" t="s">
        <v>15112</v>
      </c>
    </row>
    <row r="14291" spans="8:8" x14ac:dyDescent="0.2">
      <c r="H14291" s="130" t="s">
        <v>15113</v>
      </c>
    </row>
    <row r="14292" spans="8:8" x14ac:dyDescent="0.2">
      <c r="H14292" s="130" t="s">
        <v>15114</v>
      </c>
    </row>
    <row r="14293" spans="8:8" x14ac:dyDescent="0.2">
      <c r="H14293" s="130" t="s">
        <v>15115</v>
      </c>
    </row>
    <row r="14294" spans="8:8" x14ac:dyDescent="0.2">
      <c r="H14294" s="130" t="s">
        <v>15116</v>
      </c>
    </row>
    <row r="14295" spans="8:8" x14ac:dyDescent="0.2">
      <c r="H14295" s="130" t="s">
        <v>15117</v>
      </c>
    </row>
    <row r="14296" spans="8:8" x14ac:dyDescent="0.2">
      <c r="H14296" s="130" t="s">
        <v>15118</v>
      </c>
    </row>
    <row r="14297" spans="8:8" x14ac:dyDescent="0.2">
      <c r="H14297" s="130" t="s">
        <v>15119</v>
      </c>
    </row>
    <row r="14298" spans="8:8" x14ac:dyDescent="0.2">
      <c r="H14298" s="130" t="s">
        <v>15120</v>
      </c>
    </row>
    <row r="14299" spans="8:8" x14ac:dyDescent="0.2">
      <c r="H14299" s="130" t="s">
        <v>15121</v>
      </c>
    </row>
    <row r="14300" spans="8:8" x14ac:dyDescent="0.2">
      <c r="H14300" s="130" t="s">
        <v>15122</v>
      </c>
    </row>
    <row r="14301" spans="8:8" x14ac:dyDescent="0.2">
      <c r="H14301" s="130" t="s">
        <v>15123</v>
      </c>
    </row>
    <row r="14302" spans="8:8" x14ac:dyDescent="0.2">
      <c r="H14302" s="130" t="s">
        <v>15124</v>
      </c>
    </row>
    <row r="14303" spans="8:8" x14ac:dyDescent="0.2">
      <c r="H14303" s="130" t="s">
        <v>15125</v>
      </c>
    </row>
    <row r="14304" spans="8:8" x14ac:dyDescent="0.2">
      <c r="H14304" s="130" t="s">
        <v>15126</v>
      </c>
    </row>
    <row r="14305" spans="8:8" x14ac:dyDescent="0.2">
      <c r="H14305" s="130" t="s">
        <v>15127</v>
      </c>
    </row>
    <row r="14306" spans="8:8" x14ac:dyDescent="0.2">
      <c r="H14306" s="130" t="s">
        <v>15128</v>
      </c>
    </row>
    <row r="14307" spans="8:8" x14ac:dyDescent="0.2">
      <c r="H14307" s="130" t="s">
        <v>15129</v>
      </c>
    </row>
    <row r="14308" spans="8:8" x14ac:dyDescent="0.2">
      <c r="H14308" s="130" t="s">
        <v>15130</v>
      </c>
    </row>
    <row r="14309" spans="8:8" x14ac:dyDescent="0.2">
      <c r="H14309" s="130" t="s">
        <v>15131</v>
      </c>
    </row>
    <row r="14310" spans="8:8" x14ac:dyDescent="0.2">
      <c r="H14310" s="130" t="s">
        <v>15132</v>
      </c>
    </row>
    <row r="14311" spans="8:8" x14ac:dyDescent="0.2">
      <c r="H14311" s="130" t="s">
        <v>15133</v>
      </c>
    </row>
    <row r="14312" spans="8:8" x14ac:dyDescent="0.2">
      <c r="H14312" s="130" t="s">
        <v>15134</v>
      </c>
    </row>
    <row r="14313" spans="8:8" x14ac:dyDescent="0.2">
      <c r="H14313" s="130" t="s">
        <v>15135</v>
      </c>
    </row>
    <row r="14314" spans="8:8" x14ac:dyDescent="0.2">
      <c r="H14314" s="130" t="s">
        <v>15136</v>
      </c>
    </row>
    <row r="14315" spans="8:8" x14ac:dyDescent="0.2">
      <c r="H14315" s="130" t="s">
        <v>15137</v>
      </c>
    </row>
    <row r="14316" spans="8:8" x14ac:dyDescent="0.2">
      <c r="H14316" s="130" t="s">
        <v>15138</v>
      </c>
    </row>
    <row r="14317" spans="8:8" x14ac:dyDescent="0.2">
      <c r="H14317" s="130" t="s">
        <v>15139</v>
      </c>
    </row>
    <row r="14318" spans="8:8" x14ac:dyDescent="0.2">
      <c r="H14318" s="130" t="s">
        <v>15140</v>
      </c>
    </row>
    <row r="14319" spans="8:8" x14ac:dyDescent="0.2">
      <c r="H14319" s="130" t="s">
        <v>15141</v>
      </c>
    </row>
    <row r="14320" spans="8:8" x14ac:dyDescent="0.2">
      <c r="H14320" s="130" t="s">
        <v>15142</v>
      </c>
    </row>
    <row r="14321" spans="8:8" x14ac:dyDescent="0.2">
      <c r="H14321" s="130" t="s">
        <v>15143</v>
      </c>
    </row>
    <row r="14322" spans="8:8" x14ac:dyDescent="0.2">
      <c r="H14322" s="130" t="s">
        <v>15144</v>
      </c>
    </row>
    <row r="14323" spans="8:8" x14ac:dyDescent="0.2">
      <c r="H14323" s="130" t="s">
        <v>15145</v>
      </c>
    </row>
    <row r="14324" spans="8:8" x14ac:dyDescent="0.2">
      <c r="H14324" s="130" t="s">
        <v>15146</v>
      </c>
    </row>
    <row r="14325" spans="8:8" x14ac:dyDescent="0.2">
      <c r="H14325" s="130" t="s">
        <v>15147</v>
      </c>
    </row>
    <row r="14326" spans="8:8" x14ac:dyDescent="0.2">
      <c r="H14326" s="130" t="s">
        <v>15148</v>
      </c>
    </row>
    <row r="14327" spans="8:8" x14ac:dyDescent="0.2">
      <c r="H14327" s="130" t="s">
        <v>15149</v>
      </c>
    </row>
    <row r="14328" spans="8:8" x14ac:dyDescent="0.2">
      <c r="H14328" s="130" t="s">
        <v>15150</v>
      </c>
    </row>
    <row r="14329" spans="8:8" x14ac:dyDescent="0.2">
      <c r="H14329" s="130" t="s">
        <v>15151</v>
      </c>
    </row>
    <row r="14330" spans="8:8" x14ac:dyDescent="0.2">
      <c r="H14330" s="130" t="s">
        <v>15152</v>
      </c>
    </row>
    <row r="14331" spans="8:8" x14ac:dyDescent="0.2">
      <c r="H14331" s="130" t="s">
        <v>15153</v>
      </c>
    </row>
    <row r="14332" spans="8:8" x14ac:dyDescent="0.2">
      <c r="H14332" s="130" t="s">
        <v>15154</v>
      </c>
    </row>
    <row r="14333" spans="8:8" x14ac:dyDescent="0.2">
      <c r="H14333" s="130" t="s">
        <v>15155</v>
      </c>
    </row>
    <row r="14334" spans="8:8" x14ac:dyDescent="0.2">
      <c r="H14334" s="130" t="s">
        <v>15156</v>
      </c>
    </row>
    <row r="14335" spans="8:8" x14ac:dyDescent="0.2">
      <c r="H14335" s="130" t="s">
        <v>15157</v>
      </c>
    </row>
    <row r="14336" spans="8:8" x14ac:dyDescent="0.2">
      <c r="H14336" s="130" t="s">
        <v>15158</v>
      </c>
    </row>
    <row r="14337" spans="8:8" x14ac:dyDescent="0.2">
      <c r="H14337" s="130" t="s">
        <v>15159</v>
      </c>
    </row>
    <row r="14338" spans="8:8" x14ac:dyDescent="0.2">
      <c r="H14338" s="130" t="s">
        <v>15160</v>
      </c>
    </row>
    <row r="14339" spans="8:8" x14ac:dyDescent="0.2">
      <c r="H14339" s="130" t="s">
        <v>15161</v>
      </c>
    </row>
    <row r="14340" spans="8:8" x14ac:dyDescent="0.2">
      <c r="H14340" s="130" t="s">
        <v>15162</v>
      </c>
    </row>
    <row r="14341" spans="8:8" x14ac:dyDescent="0.2">
      <c r="H14341" s="130" t="s">
        <v>15163</v>
      </c>
    </row>
    <row r="14342" spans="8:8" x14ac:dyDescent="0.2">
      <c r="H14342" s="130" t="s">
        <v>15164</v>
      </c>
    </row>
    <row r="14343" spans="8:8" x14ac:dyDescent="0.2">
      <c r="H14343" s="130" t="s">
        <v>15165</v>
      </c>
    </row>
    <row r="14344" spans="8:8" x14ac:dyDescent="0.2">
      <c r="H14344" s="130" t="s">
        <v>15166</v>
      </c>
    </row>
    <row r="14345" spans="8:8" x14ac:dyDescent="0.2">
      <c r="H14345" s="130" t="s">
        <v>15167</v>
      </c>
    </row>
    <row r="14346" spans="8:8" x14ac:dyDescent="0.2">
      <c r="H14346" s="130" t="s">
        <v>15168</v>
      </c>
    </row>
    <row r="14347" spans="8:8" x14ac:dyDescent="0.2">
      <c r="H14347" s="130" t="s">
        <v>15169</v>
      </c>
    </row>
    <row r="14348" spans="8:8" x14ac:dyDescent="0.2">
      <c r="H14348" s="130" t="s">
        <v>15170</v>
      </c>
    </row>
    <row r="14349" spans="8:8" x14ac:dyDescent="0.2">
      <c r="H14349" s="130" t="s">
        <v>15171</v>
      </c>
    </row>
    <row r="14350" spans="8:8" x14ac:dyDescent="0.2">
      <c r="H14350" s="130" t="s">
        <v>15172</v>
      </c>
    </row>
    <row r="14351" spans="8:8" x14ac:dyDescent="0.2">
      <c r="H14351" s="130" t="s">
        <v>15173</v>
      </c>
    </row>
    <row r="14352" spans="8:8" x14ac:dyDescent="0.2">
      <c r="H14352" s="130" t="s">
        <v>15174</v>
      </c>
    </row>
    <row r="14353" spans="8:8" x14ac:dyDescent="0.2">
      <c r="H14353" s="130" t="s">
        <v>15175</v>
      </c>
    </row>
    <row r="14354" spans="8:8" x14ac:dyDescent="0.2">
      <c r="H14354" s="130" t="s">
        <v>15176</v>
      </c>
    </row>
    <row r="14355" spans="8:8" x14ac:dyDescent="0.2">
      <c r="H14355" s="130" t="s">
        <v>15177</v>
      </c>
    </row>
    <row r="14356" spans="8:8" x14ac:dyDescent="0.2">
      <c r="H14356" s="130" t="s">
        <v>15178</v>
      </c>
    </row>
    <row r="14357" spans="8:8" x14ac:dyDescent="0.2">
      <c r="H14357" s="130" t="s">
        <v>15179</v>
      </c>
    </row>
    <row r="14358" spans="8:8" x14ac:dyDescent="0.2">
      <c r="H14358" s="130" t="s">
        <v>15180</v>
      </c>
    </row>
    <row r="14359" spans="8:8" x14ac:dyDescent="0.2">
      <c r="H14359" s="130" t="s">
        <v>15181</v>
      </c>
    </row>
    <row r="14360" spans="8:8" x14ac:dyDescent="0.2">
      <c r="H14360" s="130" t="s">
        <v>15182</v>
      </c>
    </row>
    <row r="14361" spans="8:8" x14ac:dyDescent="0.2">
      <c r="H14361" s="130" t="s">
        <v>15183</v>
      </c>
    </row>
    <row r="14362" spans="8:8" x14ac:dyDescent="0.2">
      <c r="H14362" s="130" t="s">
        <v>15184</v>
      </c>
    </row>
    <row r="14363" spans="8:8" x14ac:dyDescent="0.2">
      <c r="H14363" s="130" t="s">
        <v>15185</v>
      </c>
    </row>
    <row r="14364" spans="8:8" x14ac:dyDescent="0.2">
      <c r="H14364" s="130" t="s">
        <v>15186</v>
      </c>
    </row>
    <row r="14365" spans="8:8" x14ac:dyDescent="0.2">
      <c r="H14365" s="130" t="s">
        <v>15187</v>
      </c>
    </row>
    <row r="14366" spans="8:8" x14ac:dyDescent="0.2">
      <c r="H14366" s="130" t="s">
        <v>15188</v>
      </c>
    </row>
    <row r="14367" spans="8:8" x14ac:dyDescent="0.2">
      <c r="H14367" s="130" t="s">
        <v>15189</v>
      </c>
    </row>
    <row r="14368" spans="8:8" x14ac:dyDescent="0.2">
      <c r="H14368" s="130" t="s">
        <v>15190</v>
      </c>
    </row>
    <row r="14369" spans="8:8" x14ac:dyDescent="0.2">
      <c r="H14369" s="130" t="s">
        <v>15191</v>
      </c>
    </row>
    <row r="14370" spans="8:8" x14ac:dyDescent="0.2">
      <c r="H14370" s="130" t="s">
        <v>15192</v>
      </c>
    </row>
    <row r="14371" spans="8:8" x14ac:dyDescent="0.2">
      <c r="H14371" s="130" t="s">
        <v>15193</v>
      </c>
    </row>
    <row r="14372" spans="8:8" x14ac:dyDescent="0.2">
      <c r="H14372" s="130" t="s">
        <v>15194</v>
      </c>
    </row>
    <row r="14373" spans="8:8" x14ac:dyDescent="0.2">
      <c r="H14373" s="130" t="s">
        <v>15195</v>
      </c>
    </row>
    <row r="14374" spans="8:8" x14ac:dyDescent="0.2">
      <c r="H14374" s="130" t="s">
        <v>15196</v>
      </c>
    </row>
    <row r="14375" spans="8:8" x14ac:dyDescent="0.2">
      <c r="H14375" s="130" t="s">
        <v>15197</v>
      </c>
    </row>
    <row r="14376" spans="8:8" x14ac:dyDescent="0.2">
      <c r="H14376" s="130" t="s">
        <v>15198</v>
      </c>
    </row>
    <row r="14377" spans="8:8" x14ac:dyDescent="0.2">
      <c r="H14377" s="130" t="s">
        <v>15199</v>
      </c>
    </row>
    <row r="14378" spans="8:8" x14ac:dyDescent="0.2">
      <c r="H14378" s="130" t="s">
        <v>15200</v>
      </c>
    </row>
    <row r="14379" spans="8:8" x14ac:dyDescent="0.2">
      <c r="H14379" s="130" t="s">
        <v>15201</v>
      </c>
    </row>
    <row r="14380" spans="8:8" x14ac:dyDescent="0.2">
      <c r="H14380" s="130" t="s">
        <v>15202</v>
      </c>
    </row>
    <row r="14381" spans="8:8" x14ac:dyDescent="0.2">
      <c r="H14381" s="130" t="s">
        <v>15203</v>
      </c>
    </row>
    <row r="14382" spans="8:8" x14ac:dyDescent="0.2">
      <c r="H14382" s="130" t="s">
        <v>15204</v>
      </c>
    </row>
    <row r="14383" spans="8:8" x14ac:dyDescent="0.2">
      <c r="H14383" s="130" t="s">
        <v>15205</v>
      </c>
    </row>
    <row r="14384" spans="8:8" x14ac:dyDescent="0.2">
      <c r="H14384" s="130" t="s">
        <v>15206</v>
      </c>
    </row>
    <row r="14385" spans="8:8" x14ac:dyDescent="0.2">
      <c r="H14385" s="130" t="s">
        <v>15207</v>
      </c>
    </row>
    <row r="14386" spans="8:8" x14ac:dyDescent="0.2">
      <c r="H14386" s="130" t="s">
        <v>15208</v>
      </c>
    </row>
    <row r="14387" spans="8:8" x14ac:dyDescent="0.2">
      <c r="H14387" s="130" t="s">
        <v>15209</v>
      </c>
    </row>
    <row r="14388" spans="8:8" x14ac:dyDescent="0.2">
      <c r="H14388" s="130" t="s">
        <v>15210</v>
      </c>
    </row>
    <row r="14389" spans="8:8" x14ac:dyDescent="0.2">
      <c r="H14389" s="130" t="s">
        <v>15211</v>
      </c>
    </row>
    <row r="14390" spans="8:8" x14ac:dyDescent="0.2">
      <c r="H14390" s="130" t="s">
        <v>15212</v>
      </c>
    </row>
    <row r="14391" spans="8:8" x14ac:dyDescent="0.2">
      <c r="H14391" s="130" t="s">
        <v>15213</v>
      </c>
    </row>
    <row r="14392" spans="8:8" x14ac:dyDescent="0.2">
      <c r="H14392" s="130" t="s">
        <v>15214</v>
      </c>
    </row>
    <row r="14393" spans="8:8" x14ac:dyDescent="0.2">
      <c r="H14393" s="130" t="s">
        <v>15215</v>
      </c>
    </row>
    <row r="14394" spans="8:8" x14ac:dyDescent="0.2">
      <c r="H14394" s="130" t="s">
        <v>15216</v>
      </c>
    </row>
    <row r="14395" spans="8:8" x14ac:dyDescent="0.2">
      <c r="H14395" s="130" t="s">
        <v>15217</v>
      </c>
    </row>
    <row r="14396" spans="8:8" x14ac:dyDescent="0.2">
      <c r="H14396" s="130" t="s">
        <v>15218</v>
      </c>
    </row>
    <row r="14397" spans="8:8" x14ac:dyDescent="0.2">
      <c r="H14397" s="130" t="s">
        <v>15219</v>
      </c>
    </row>
    <row r="14398" spans="8:8" x14ac:dyDescent="0.2">
      <c r="H14398" s="130" t="s">
        <v>15220</v>
      </c>
    </row>
    <row r="14399" spans="8:8" x14ac:dyDescent="0.2">
      <c r="H14399" s="130" t="s">
        <v>15221</v>
      </c>
    </row>
    <row r="14400" spans="8:8" x14ac:dyDescent="0.2">
      <c r="H14400" s="130" t="s">
        <v>15222</v>
      </c>
    </row>
    <row r="14401" spans="8:8" x14ac:dyDescent="0.2">
      <c r="H14401" s="130" t="s">
        <v>15223</v>
      </c>
    </row>
    <row r="14402" spans="8:8" x14ac:dyDescent="0.2">
      <c r="H14402" s="130" t="s">
        <v>15224</v>
      </c>
    </row>
    <row r="14403" spans="8:8" x14ac:dyDescent="0.2">
      <c r="H14403" s="130" t="s">
        <v>15225</v>
      </c>
    </row>
    <row r="14404" spans="8:8" x14ac:dyDescent="0.2">
      <c r="H14404" s="130" t="s">
        <v>15226</v>
      </c>
    </row>
    <row r="14405" spans="8:8" x14ac:dyDescent="0.2">
      <c r="H14405" s="130" t="s">
        <v>15227</v>
      </c>
    </row>
    <row r="14406" spans="8:8" x14ac:dyDescent="0.2">
      <c r="H14406" s="130" t="s">
        <v>15228</v>
      </c>
    </row>
    <row r="14407" spans="8:8" x14ac:dyDescent="0.2">
      <c r="H14407" s="130" t="s">
        <v>15229</v>
      </c>
    </row>
    <row r="14408" spans="8:8" x14ac:dyDescent="0.2">
      <c r="H14408" s="130" t="s">
        <v>15230</v>
      </c>
    </row>
    <row r="14409" spans="8:8" x14ac:dyDescent="0.2">
      <c r="H14409" s="130" t="s">
        <v>15231</v>
      </c>
    </row>
    <row r="14410" spans="8:8" x14ac:dyDescent="0.2">
      <c r="H14410" s="130" t="s">
        <v>15232</v>
      </c>
    </row>
    <row r="14411" spans="8:8" x14ac:dyDescent="0.2">
      <c r="H14411" s="130" t="s">
        <v>15233</v>
      </c>
    </row>
    <row r="14412" spans="8:8" x14ac:dyDescent="0.2">
      <c r="H14412" s="130" t="s">
        <v>15234</v>
      </c>
    </row>
    <row r="14413" spans="8:8" x14ac:dyDescent="0.2">
      <c r="H14413" s="130" t="s">
        <v>15235</v>
      </c>
    </row>
    <row r="14414" spans="8:8" x14ac:dyDescent="0.2">
      <c r="H14414" s="130" t="s">
        <v>15236</v>
      </c>
    </row>
    <row r="14415" spans="8:8" x14ac:dyDescent="0.2">
      <c r="H14415" s="130" t="s">
        <v>15237</v>
      </c>
    </row>
    <row r="14416" spans="8:8" x14ac:dyDescent="0.2">
      <c r="H14416" s="130" t="s">
        <v>15238</v>
      </c>
    </row>
    <row r="14417" spans="8:8" x14ac:dyDescent="0.2">
      <c r="H14417" s="130" t="s">
        <v>15239</v>
      </c>
    </row>
    <row r="14418" spans="8:8" x14ac:dyDescent="0.2">
      <c r="H14418" s="130" t="s">
        <v>15240</v>
      </c>
    </row>
    <row r="14419" spans="8:8" x14ac:dyDescent="0.2">
      <c r="H14419" s="130" t="s">
        <v>15241</v>
      </c>
    </row>
    <row r="14420" spans="8:8" x14ac:dyDescent="0.2">
      <c r="H14420" s="130" t="s">
        <v>15242</v>
      </c>
    </row>
    <row r="14421" spans="8:8" x14ac:dyDescent="0.2">
      <c r="H14421" s="130" t="s">
        <v>15243</v>
      </c>
    </row>
    <row r="14422" spans="8:8" x14ac:dyDescent="0.2">
      <c r="H14422" s="130" t="s">
        <v>15244</v>
      </c>
    </row>
    <row r="14423" spans="8:8" x14ac:dyDescent="0.2">
      <c r="H14423" s="130" t="s">
        <v>15245</v>
      </c>
    </row>
    <row r="14424" spans="8:8" x14ac:dyDescent="0.2">
      <c r="H14424" s="130" t="s">
        <v>15246</v>
      </c>
    </row>
    <row r="14425" spans="8:8" x14ac:dyDescent="0.2">
      <c r="H14425" s="130" t="s">
        <v>15247</v>
      </c>
    </row>
    <row r="14426" spans="8:8" x14ac:dyDescent="0.2">
      <c r="H14426" s="130" t="s">
        <v>15248</v>
      </c>
    </row>
    <row r="14427" spans="8:8" x14ac:dyDescent="0.2">
      <c r="H14427" s="130" t="s">
        <v>15249</v>
      </c>
    </row>
    <row r="14428" spans="8:8" x14ac:dyDescent="0.2">
      <c r="H14428" s="130" t="s">
        <v>15250</v>
      </c>
    </row>
    <row r="14429" spans="8:8" x14ac:dyDescent="0.2">
      <c r="H14429" s="130" t="s">
        <v>15251</v>
      </c>
    </row>
    <row r="14430" spans="8:8" x14ac:dyDescent="0.2">
      <c r="H14430" s="130" t="s">
        <v>15252</v>
      </c>
    </row>
    <row r="14431" spans="8:8" x14ac:dyDescent="0.2">
      <c r="H14431" s="130" t="s">
        <v>15253</v>
      </c>
    </row>
    <row r="14432" spans="8:8" x14ac:dyDescent="0.2">
      <c r="H14432" s="130" t="s">
        <v>15254</v>
      </c>
    </row>
    <row r="14433" spans="8:8" x14ac:dyDescent="0.2">
      <c r="H14433" s="130" t="s">
        <v>15255</v>
      </c>
    </row>
    <row r="14434" spans="8:8" x14ac:dyDescent="0.2">
      <c r="H14434" s="130" t="s">
        <v>15256</v>
      </c>
    </row>
    <row r="14435" spans="8:8" x14ac:dyDescent="0.2">
      <c r="H14435" s="130" t="s">
        <v>15257</v>
      </c>
    </row>
    <row r="14436" spans="8:8" x14ac:dyDescent="0.2">
      <c r="H14436" s="130" t="s">
        <v>15258</v>
      </c>
    </row>
    <row r="14437" spans="8:8" x14ac:dyDescent="0.2">
      <c r="H14437" s="130" t="s">
        <v>15259</v>
      </c>
    </row>
    <row r="14438" spans="8:8" x14ac:dyDescent="0.2">
      <c r="H14438" s="130" t="s">
        <v>15260</v>
      </c>
    </row>
    <row r="14439" spans="8:8" x14ac:dyDescent="0.2">
      <c r="H14439" s="130" t="s">
        <v>15261</v>
      </c>
    </row>
    <row r="14440" spans="8:8" x14ac:dyDescent="0.2">
      <c r="H14440" s="130" t="s">
        <v>15262</v>
      </c>
    </row>
    <row r="14441" spans="8:8" x14ac:dyDescent="0.2">
      <c r="H14441" s="130" t="s">
        <v>15263</v>
      </c>
    </row>
    <row r="14442" spans="8:8" x14ac:dyDescent="0.2">
      <c r="H14442" s="130" t="s">
        <v>15264</v>
      </c>
    </row>
    <row r="14443" spans="8:8" x14ac:dyDescent="0.2">
      <c r="H14443" s="130" t="s">
        <v>15265</v>
      </c>
    </row>
    <row r="14444" spans="8:8" x14ac:dyDescent="0.2">
      <c r="H14444" s="130" t="s">
        <v>15266</v>
      </c>
    </row>
    <row r="14445" spans="8:8" x14ac:dyDescent="0.2">
      <c r="H14445" s="130" t="s">
        <v>15267</v>
      </c>
    </row>
    <row r="14446" spans="8:8" x14ac:dyDescent="0.2">
      <c r="H14446" s="130" t="s">
        <v>15268</v>
      </c>
    </row>
    <row r="14447" spans="8:8" x14ac:dyDescent="0.2">
      <c r="H14447" s="130" t="s">
        <v>15269</v>
      </c>
    </row>
    <row r="14448" spans="8:8" x14ac:dyDescent="0.2">
      <c r="H14448" s="130" t="s">
        <v>15270</v>
      </c>
    </row>
    <row r="14449" spans="8:8" x14ac:dyDescent="0.2">
      <c r="H14449" s="130" t="s">
        <v>15271</v>
      </c>
    </row>
    <row r="14450" spans="8:8" x14ac:dyDescent="0.2">
      <c r="H14450" s="130" t="s">
        <v>15272</v>
      </c>
    </row>
    <row r="14451" spans="8:8" x14ac:dyDescent="0.2">
      <c r="H14451" s="130" t="s">
        <v>15273</v>
      </c>
    </row>
    <row r="14452" spans="8:8" x14ac:dyDescent="0.2">
      <c r="H14452" s="130" t="s">
        <v>15274</v>
      </c>
    </row>
    <row r="14453" spans="8:8" x14ac:dyDescent="0.2">
      <c r="H14453" s="130" t="s">
        <v>15275</v>
      </c>
    </row>
    <row r="14454" spans="8:8" x14ac:dyDescent="0.2">
      <c r="H14454" s="130" t="s">
        <v>15276</v>
      </c>
    </row>
    <row r="14455" spans="8:8" x14ac:dyDescent="0.2">
      <c r="H14455" s="130" t="s">
        <v>15277</v>
      </c>
    </row>
    <row r="14456" spans="8:8" x14ac:dyDescent="0.2">
      <c r="H14456" s="130" t="s">
        <v>15278</v>
      </c>
    </row>
    <row r="14457" spans="8:8" x14ac:dyDescent="0.2">
      <c r="H14457" s="130" t="s">
        <v>15279</v>
      </c>
    </row>
    <row r="14458" spans="8:8" x14ac:dyDescent="0.2">
      <c r="H14458" s="130" t="s">
        <v>15280</v>
      </c>
    </row>
    <row r="14459" spans="8:8" x14ac:dyDescent="0.2">
      <c r="H14459" s="130" t="s">
        <v>15281</v>
      </c>
    </row>
    <row r="14460" spans="8:8" x14ac:dyDescent="0.2">
      <c r="H14460" s="130" t="s">
        <v>15282</v>
      </c>
    </row>
    <row r="14461" spans="8:8" x14ac:dyDescent="0.2">
      <c r="H14461" s="130" t="s">
        <v>15283</v>
      </c>
    </row>
    <row r="14462" spans="8:8" x14ac:dyDescent="0.2">
      <c r="H14462" s="130" t="s">
        <v>15284</v>
      </c>
    </row>
    <row r="14463" spans="8:8" x14ac:dyDescent="0.2">
      <c r="H14463" s="130" t="s">
        <v>15285</v>
      </c>
    </row>
    <row r="14464" spans="8:8" x14ac:dyDescent="0.2">
      <c r="H14464" s="130" t="s">
        <v>15286</v>
      </c>
    </row>
    <row r="14465" spans="8:8" x14ac:dyDescent="0.2">
      <c r="H14465" s="130" t="s">
        <v>15287</v>
      </c>
    </row>
    <row r="14466" spans="8:8" x14ac:dyDescent="0.2">
      <c r="H14466" s="130" t="s">
        <v>15288</v>
      </c>
    </row>
    <row r="14467" spans="8:8" x14ac:dyDescent="0.2">
      <c r="H14467" s="130" t="s">
        <v>15289</v>
      </c>
    </row>
    <row r="14468" spans="8:8" x14ac:dyDescent="0.2">
      <c r="H14468" s="130" t="s">
        <v>15290</v>
      </c>
    </row>
    <row r="14469" spans="8:8" x14ac:dyDescent="0.2">
      <c r="H14469" s="130" t="s">
        <v>15291</v>
      </c>
    </row>
    <row r="14470" spans="8:8" x14ac:dyDescent="0.2">
      <c r="H14470" s="130" t="s">
        <v>15292</v>
      </c>
    </row>
    <row r="14471" spans="8:8" x14ac:dyDescent="0.2">
      <c r="H14471" s="130" t="s">
        <v>15293</v>
      </c>
    </row>
    <row r="14472" spans="8:8" x14ac:dyDescent="0.2">
      <c r="H14472" s="130" t="s">
        <v>15294</v>
      </c>
    </row>
    <row r="14473" spans="8:8" x14ac:dyDescent="0.2">
      <c r="H14473" s="130" t="s">
        <v>15295</v>
      </c>
    </row>
    <row r="14474" spans="8:8" x14ac:dyDescent="0.2">
      <c r="H14474" s="130" t="s">
        <v>15296</v>
      </c>
    </row>
    <row r="14475" spans="8:8" x14ac:dyDescent="0.2">
      <c r="H14475" s="130" t="s">
        <v>15297</v>
      </c>
    </row>
    <row r="14476" spans="8:8" x14ac:dyDescent="0.2">
      <c r="H14476" s="130" t="s">
        <v>15298</v>
      </c>
    </row>
    <row r="14477" spans="8:8" x14ac:dyDescent="0.2">
      <c r="H14477" s="130" t="s">
        <v>15299</v>
      </c>
    </row>
    <row r="14478" spans="8:8" x14ac:dyDescent="0.2">
      <c r="H14478" s="130" t="s">
        <v>15300</v>
      </c>
    </row>
    <row r="14479" spans="8:8" x14ac:dyDescent="0.2">
      <c r="H14479" s="130" t="s">
        <v>15301</v>
      </c>
    </row>
    <row r="14480" spans="8:8" x14ac:dyDescent="0.2">
      <c r="H14480" s="130" t="s">
        <v>15302</v>
      </c>
    </row>
    <row r="14481" spans="8:8" x14ac:dyDescent="0.2">
      <c r="H14481" s="130" t="s">
        <v>15303</v>
      </c>
    </row>
    <row r="14482" spans="8:8" x14ac:dyDescent="0.2">
      <c r="H14482" s="130" t="s">
        <v>15304</v>
      </c>
    </row>
    <row r="14483" spans="8:8" x14ac:dyDescent="0.2">
      <c r="H14483" s="130" t="s">
        <v>15305</v>
      </c>
    </row>
    <row r="14484" spans="8:8" x14ac:dyDescent="0.2">
      <c r="H14484" s="130" t="s">
        <v>15306</v>
      </c>
    </row>
    <row r="14485" spans="8:8" x14ac:dyDescent="0.2">
      <c r="H14485" s="130" t="s">
        <v>15307</v>
      </c>
    </row>
    <row r="14486" spans="8:8" x14ac:dyDescent="0.2">
      <c r="H14486" s="130" t="s">
        <v>15308</v>
      </c>
    </row>
    <row r="14487" spans="8:8" x14ac:dyDescent="0.2">
      <c r="H14487" s="130" t="s">
        <v>15309</v>
      </c>
    </row>
    <row r="14488" spans="8:8" x14ac:dyDescent="0.2">
      <c r="H14488" s="130" t="s">
        <v>15310</v>
      </c>
    </row>
    <row r="14489" spans="8:8" x14ac:dyDescent="0.2">
      <c r="H14489" s="130" t="s">
        <v>15311</v>
      </c>
    </row>
    <row r="14490" spans="8:8" x14ac:dyDescent="0.2">
      <c r="H14490" s="130" t="s">
        <v>15312</v>
      </c>
    </row>
    <row r="14491" spans="8:8" x14ac:dyDescent="0.2">
      <c r="H14491" s="130" t="s">
        <v>15313</v>
      </c>
    </row>
    <row r="14492" spans="8:8" x14ac:dyDescent="0.2">
      <c r="H14492" s="130" t="s">
        <v>15314</v>
      </c>
    </row>
    <row r="14493" spans="8:8" x14ac:dyDescent="0.2">
      <c r="H14493" s="130" t="s">
        <v>15315</v>
      </c>
    </row>
    <row r="14494" spans="8:8" x14ac:dyDescent="0.2">
      <c r="H14494" s="130" t="s">
        <v>15316</v>
      </c>
    </row>
    <row r="14495" spans="8:8" x14ac:dyDescent="0.2">
      <c r="H14495" s="130" t="s">
        <v>15317</v>
      </c>
    </row>
    <row r="14496" spans="8:8" x14ac:dyDescent="0.2">
      <c r="H14496" s="130" t="s">
        <v>15318</v>
      </c>
    </row>
    <row r="14497" spans="8:8" x14ac:dyDescent="0.2">
      <c r="H14497" s="130" t="s">
        <v>15319</v>
      </c>
    </row>
    <row r="14498" spans="8:8" x14ac:dyDescent="0.2">
      <c r="H14498" s="130" t="s">
        <v>15320</v>
      </c>
    </row>
    <row r="14499" spans="8:8" x14ac:dyDescent="0.2">
      <c r="H14499" s="130" t="s">
        <v>15321</v>
      </c>
    </row>
    <row r="14500" spans="8:8" x14ac:dyDescent="0.2">
      <c r="H14500" s="130" t="s">
        <v>15322</v>
      </c>
    </row>
    <row r="14501" spans="8:8" x14ac:dyDescent="0.2">
      <c r="H14501" s="130" t="s">
        <v>15323</v>
      </c>
    </row>
    <row r="14502" spans="8:8" x14ac:dyDescent="0.2">
      <c r="H14502" s="130" t="s">
        <v>15324</v>
      </c>
    </row>
    <row r="14503" spans="8:8" x14ac:dyDescent="0.2">
      <c r="H14503" s="130" t="s">
        <v>15325</v>
      </c>
    </row>
    <row r="14504" spans="8:8" x14ac:dyDescent="0.2">
      <c r="H14504" s="130" t="s">
        <v>15326</v>
      </c>
    </row>
    <row r="14505" spans="8:8" x14ac:dyDescent="0.2">
      <c r="H14505" s="130" t="s">
        <v>15327</v>
      </c>
    </row>
    <row r="14506" spans="8:8" x14ac:dyDescent="0.2">
      <c r="H14506" s="130" t="s">
        <v>15328</v>
      </c>
    </row>
    <row r="14507" spans="8:8" x14ac:dyDescent="0.2">
      <c r="H14507" s="130" t="s">
        <v>15329</v>
      </c>
    </row>
    <row r="14508" spans="8:8" x14ac:dyDescent="0.2">
      <c r="H14508" s="130" t="s">
        <v>15330</v>
      </c>
    </row>
    <row r="14509" spans="8:8" x14ac:dyDescent="0.2">
      <c r="H14509" s="130" t="s">
        <v>15331</v>
      </c>
    </row>
    <row r="14510" spans="8:8" x14ac:dyDescent="0.2">
      <c r="H14510" s="130" t="s">
        <v>15332</v>
      </c>
    </row>
    <row r="14511" spans="8:8" x14ac:dyDescent="0.2">
      <c r="H14511" s="130" t="s">
        <v>15333</v>
      </c>
    </row>
    <row r="14512" spans="8:8" x14ac:dyDescent="0.2">
      <c r="H14512" s="130" t="s">
        <v>15334</v>
      </c>
    </row>
    <row r="14513" spans="8:8" x14ac:dyDescent="0.2">
      <c r="H14513" s="130" t="s">
        <v>15335</v>
      </c>
    </row>
    <row r="14514" spans="8:8" x14ac:dyDescent="0.2">
      <c r="H14514" s="130" t="s">
        <v>15336</v>
      </c>
    </row>
    <row r="14515" spans="8:8" x14ac:dyDescent="0.2">
      <c r="H14515" s="130" t="s">
        <v>15337</v>
      </c>
    </row>
    <row r="14516" spans="8:8" x14ac:dyDescent="0.2">
      <c r="H14516" s="130" t="s">
        <v>15338</v>
      </c>
    </row>
    <row r="14517" spans="8:8" x14ac:dyDescent="0.2">
      <c r="H14517" s="130" t="s">
        <v>15339</v>
      </c>
    </row>
    <row r="14518" spans="8:8" x14ac:dyDescent="0.2">
      <c r="H14518" s="130" t="s">
        <v>15340</v>
      </c>
    </row>
    <row r="14519" spans="8:8" x14ac:dyDescent="0.2">
      <c r="H14519" s="130" t="s">
        <v>15341</v>
      </c>
    </row>
    <row r="14520" spans="8:8" x14ac:dyDescent="0.2">
      <c r="H14520" s="130" t="s">
        <v>15342</v>
      </c>
    </row>
    <row r="14521" spans="8:8" x14ac:dyDescent="0.2">
      <c r="H14521" s="130" t="s">
        <v>15343</v>
      </c>
    </row>
    <row r="14522" spans="8:8" x14ac:dyDescent="0.2">
      <c r="H14522" s="130" t="s">
        <v>15344</v>
      </c>
    </row>
    <row r="14523" spans="8:8" x14ac:dyDescent="0.2">
      <c r="H14523" s="130" t="s">
        <v>15345</v>
      </c>
    </row>
    <row r="14524" spans="8:8" x14ac:dyDescent="0.2">
      <c r="H14524" s="130" t="s">
        <v>15346</v>
      </c>
    </row>
    <row r="14525" spans="8:8" x14ac:dyDescent="0.2">
      <c r="H14525" s="130" t="s">
        <v>15347</v>
      </c>
    </row>
    <row r="14526" spans="8:8" x14ac:dyDescent="0.2">
      <c r="H14526" s="130" t="s">
        <v>15348</v>
      </c>
    </row>
    <row r="14527" spans="8:8" x14ac:dyDescent="0.2">
      <c r="H14527" s="130" t="s">
        <v>15349</v>
      </c>
    </row>
    <row r="14528" spans="8:8" x14ac:dyDescent="0.2">
      <c r="H14528" s="130" t="s">
        <v>15350</v>
      </c>
    </row>
    <row r="14529" spans="8:8" x14ac:dyDescent="0.2">
      <c r="H14529" s="130" t="s">
        <v>15351</v>
      </c>
    </row>
    <row r="14530" spans="8:8" x14ac:dyDescent="0.2">
      <c r="H14530" s="130" t="s">
        <v>15352</v>
      </c>
    </row>
    <row r="14531" spans="8:8" x14ac:dyDescent="0.2">
      <c r="H14531" s="130" t="s">
        <v>15353</v>
      </c>
    </row>
    <row r="14532" spans="8:8" x14ac:dyDescent="0.2">
      <c r="H14532" s="130" t="s">
        <v>15354</v>
      </c>
    </row>
    <row r="14533" spans="8:8" x14ac:dyDescent="0.2">
      <c r="H14533" s="130" t="s">
        <v>15355</v>
      </c>
    </row>
    <row r="14534" spans="8:8" x14ac:dyDescent="0.2">
      <c r="H14534" s="130" t="s">
        <v>15356</v>
      </c>
    </row>
    <row r="14535" spans="8:8" x14ac:dyDescent="0.2">
      <c r="H14535" s="130" t="s">
        <v>15357</v>
      </c>
    </row>
    <row r="14536" spans="8:8" x14ac:dyDescent="0.2">
      <c r="H14536" s="130" t="s">
        <v>15358</v>
      </c>
    </row>
    <row r="14537" spans="8:8" x14ac:dyDescent="0.2">
      <c r="H14537" s="130" t="s">
        <v>15359</v>
      </c>
    </row>
    <row r="14538" spans="8:8" x14ac:dyDescent="0.2">
      <c r="H14538" s="130" t="s">
        <v>15360</v>
      </c>
    </row>
    <row r="14539" spans="8:8" x14ac:dyDescent="0.2">
      <c r="H14539" s="130" t="s">
        <v>15361</v>
      </c>
    </row>
    <row r="14540" spans="8:8" x14ac:dyDescent="0.2">
      <c r="H14540" s="130" t="s">
        <v>15362</v>
      </c>
    </row>
    <row r="14541" spans="8:8" x14ac:dyDescent="0.2">
      <c r="H14541" s="130" t="s">
        <v>15363</v>
      </c>
    </row>
    <row r="14542" spans="8:8" x14ac:dyDescent="0.2">
      <c r="H14542" s="130" t="s">
        <v>15364</v>
      </c>
    </row>
    <row r="14543" spans="8:8" x14ac:dyDescent="0.2">
      <c r="H14543" s="130" t="s">
        <v>15365</v>
      </c>
    </row>
    <row r="14544" spans="8:8" x14ac:dyDescent="0.2">
      <c r="H14544" s="130" t="s">
        <v>15366</v>
      </c>
    </row>
    <row r="14545" spans="8:8" x14ac:dyDescent="0.2">
      <c r="H14545" s="130" t="s">
        <v>15367</v>
      </c>
    </row>
    <row r="14546" spans="8:8" x14ac:dyDescent="0.2">
      <c r="H14546" s="130" t="s">
        <v>15368</v>
      </c>
    </row>
    <row r="14547" spans="8:8" x14ac:dyDescent="0.2">
      <c r="H14547" s="130" t="s">
        <v>15369</v>
      </c>
    </row>
    <row r="14548" spans="8:8" x14ac:dyDescent="0.2">
      <c r="H14548" s="130" t="s">
        <v>15370</v>
      </c>
    </row>
    <row r="14549" spans="8:8" x14ac:dyDescent="0.2">
      <c r="H14549" s="130" t="s">
        <v>15371</v>
      </c>
    </row>
    <row r="14550" spans="8:8" x14ac:dyDescent="0.2">
      <c r="H14550" s="130" t="s">
        <v>15372</v>
      </c>
    </row>
    <row r="14551" spans="8:8" x14ac:dyDescent="0.2">
      <c r="H14551" s="130" t="s">
        <v>15373</v>
      </c>
    </row>
    <row r="14552" spans="8:8" x14ac:dyDescent="0.2">
      <c r="H14552" s="130" t="s">
        <v>15374</v>
      </c>
    </row>
    <row r="14553" spans="8:8" x14ac:dyDescent="0.2">
      <c r="H14553" s="130" t="s">
        <v>15375</v>
      </c>
    </row>
    <row r="14554" spans="8:8" x14ac:dyDescent="0.2">
      <c r="H14554" s="130" t="s">
        <v>15376</v>
      </c>
    </row>
    <row r="14555" spans="8:8" x14ac:dyDescent="0.2">
      <c r="H14555" s="130" t="s">
        <v>15377</v>
      </c>
    </row>
    <row r="14556" spans="8:8" x14ac:dyDescent="0.2">
      <c r="H14556" s="130" t="s">
        <v>15378</v>
      </c>
    </row>
    <row r="14557" spans="8:8" x14ac:dyDescent="0.2">
      <c r="H14557" s="130" t="s">
        <v>15379</v>
      </c>
    </row>
    <row r="14558" spans="8:8" x14ac:dyDescent="0.2">
      <c r="H14558" s="130" t="s">
        <v>15380</v>
      </c>
    </row>
    <row r="14559" spans="8:8" x14ac:dyDescent="0.2">
      <c r="H14559" s="130" t="s">
        <v>15381</v>
      </c>
    </row>
    <row r="14560" spans="8:8" x14ac:dyDescent="0.2">
      <c r="H14560" s="130" t="s">
        <v>15382</v>
      </c>
    </row>
    <row r="14561" spans="8:8" x14ac:dyDescent="0.2">
      <c r="H14561" s="130" t="s">
        <v>15383</v>
      </c>
    </row>
    <row r="14562" spans="8:8" x14ac:dyDescent="0.2">
      <c r="H14562" s="130" t="s">
        <v>15384</v>
      </c>
    </row>
    <row r="14563" spans="8:8" x14ac:dyDescent="0.2">
      <c r="H14563" s="130" t="s">
        <v>15385</v>
      </c>
    </row>
    <row r="14564" spans="8:8" x14ac:dyDescent="0.2">
      <c r="H14564" s="130" t="s">
        <v>15386</v>
      </c>
    </row>
    <row r="14565" spans="8:8" x14ac:dyDescent="0.2">
      <c r="H14565" s="130" t="s">
        <v>15387</v>
      </c>
    </row>
    <row r="14566" spans="8:8" x14ac:dyDescent="0.2">
      <c r="H14566" s="130" t="s">
        <v>15388</v>
      </c>
    </row>
    <row r="14567" spans="8:8" x14ac:dyDescent="0.2">
      <c r="H14567" s="130" t="s">
        <v>15389</v>
      </c>
    </row>
    <row r="14568" spans="8:8" x14ac:dyDescent="0.2">
      <c r="H14568" s="130" t="s">
        <v>15390</v>
      </c>
    </row>
    <row r="14569" spans="8:8" x14ac:dyDescent="0.2">
      <c r="H14569" s="130" t="s">
        <v>15391</v>
      </c>
    </row>
    <row r="14570" spans="8:8" x14ac:dyDescent="0.2">
      <c r="H14570" s="130" t="s">
        <v>15392</v>
      </c>
    </row>
    <row r="14571" spans="8:8" x14ac:dyDescent="0.2">
      <c r="H14571" s="130" t="s">
        <v>15393</v>
      </c>
    </row>
    <row r="14572" spans="8:8" x14ac:dyDescent="0.2">
      <c r="H14572" s="130" t="s">
        <v>15394</v>
      </c>
    </row>
    <row r="14573" spans="8:8" x14ac:dyDescent="0.2">
      <c r="H14573" s="130" t="s">
        <v>15395</v>
      </c>
    </row>
    <row r="14574" spans="8:8" x14ac:dyDescent="0.2">
      <c r="H14574" s="130" t="s">
        <v>15396</v>
      </c>
    </row>
    <row r="14575" spans="8:8" x14ac:dyDescent="0.2">
      <c r="H14575" s="130" t="s">
        <v>15397</v>
      </c>
    </row>
    <row r="14576" spans="8:8" x14ac:dyDescent="0.2">
      <c r="H14576" s="130" t="s">
        <v>15398</v>
      </c>
    </row>
    <row r="14577" spans="8:8" x14ac:dyDescent="0.2">
      <c r="H14577" s="130" t="s">
        <v>15399</v>
      </c>
    </row>
    <row r="14578" spans="8:8" x14ac:dyDescent="0.2">
      <c r="H14578" s="130" t="s">
        <v>15400</v>
      </c>
    </row>
    <row r="14579" spans="8:8" x14ac:dyDescent="0.2">
      <c r="H14579" s="130" t="s">
        <v>15401</v>
      </c>
    </row>
    <row r="14580" spans="8:8" x14ac:dyDescent="0.2">
      <c r="H14580" s="130" t="s">
        <v>15402</v>
      </c>
    </row>
    <row r="14581" spans="8:8" x14ac:dyDescent="0.2">
      <c r="H14581" s="130" t="s">
        <v>15403</v>
      </c>
    </row>
    <row r="14582" spans="8:8" x14ac:dyDescent="0.2">
      <c r="H14582" s="130" t="s">
        <v>15404</v>
      </c>
    </row>
    <row r="14583" spans="8:8" x14ac:dyDescent="0.2">
      <c r="H14583" s="130" t="s">
        <v>15405</v>
      </c>
    </row>
    <row r="14584" spans="8:8" x14ac:dyDescent="0.2">
      <c r="H14584" s="130" t="s">
        <v>15406</v>
      </c>
    </row>
    <row r="14585" spans="8:8" x14ac:dyDescent="0.2">
      <c r="H14585" s="130" t="s">
        <v>15407</v>
      </c>
    </row>
    <row r="14586" spans="8:8" x14ac:dyDescent="0.2">
      <c r="H14586" s="130" t="s">
        <v>15408</v>
      </c>
    </row>
    <row r="14587" spans="8:8" x14ac:dyDescent="0.2">
      <c r="H14587" s="130" t="s">
        <v>15409</v>
      </c>
    </row>
    <row r="14588" spans="8:8" x14ac:dyDescent="0.2">
      <c r="H14588" s="130" t="s">
        <v>15410</v>
      </c>
    </row>
    <row r="14589" spans="8:8" x14ac:dyDescent="0.2">
      <c r="H14589" s="130" t="s">
        <v>15411</v>
      </c>
    </row>
    <row r="14590" spans="8:8" x14ac:dyDescent="0.2">
      <c r="H14590" s="130" t="s">
        <v>15412</v>
      </c>
    </row>
    <row r="14591" spans="8:8" x14ac:dyDescent="0.2">
      <c r="H14591" s="130" t="s">
        <v>15413</v>
      </c>
    </row>
    <row r="14592" spans="8:8" x14ac:dyDescent="0.2">
      <c r="H14592" s="130" t="s">
        <v>15414</v>
      </c>
    </row>
    <row r="14593" spans="8:8" x14ac:dyDescent="0.2">
      <c r="H14593" s="130" t="s">
        <v>15415</v>
      </c>
    </row>
    <row r="14594" spans="8:8" x14ac:dyDescent="0.2">
      <c r="H14594" s="130" t="s">
        <v>15416</v>
      </c>
    </row>
    <row r="14595" spans="8:8" x14ac:dyDescent="0.2">
      <c r="H14595" s="130" t="s">
        <v>15417</v>
      </c>
    </row>
    <row r="14596" spans="8:8" x14ac:dyDescent="0.2">
      <c r="H14596" s="130" t="s">
        <v>15418</v>
      </c>
    </row>
    <row r="14597" spans="8:8" x14ac:dyDescent="0.2">
      <c r="H14597" s="130" t="s">
        <v>15419</v>
      </c>
    </row>
    <row r="14598" spans="8:8" x14ac:dyDescent="0.2">
      <c r="H14598" s="130" t="s">
        <v>15420</v>
      </c>
    </row>
    <row r="14599" spans="8:8" x14ac:dyDescent="0.2">
      <c r="H14599" s="130" t="s">
        <v>15421</v>
      </c>
    </row>
    <row r="14600" spans="8:8" x14ac:dyDescent="0.2">
      <c r="H14600" s="130" t="s">
        <v>15422</v>
      </c>
    </row>
    <row r="14601" spans="8:8" x14ac:dyDescent="0.2">
      <c r="H14601" s="130" t="s">
        <v>15423</v>
      </c>
    </row>
    <row r="14602" spans="8:8" x14ac:dyDescent="0.2">
      <c r="H14602" s="130" t="s">
        <v>15424</v>
      </c>
    </row>
    <row r="14603" spans="8:8" x14ac:dyDescent="0.2">
      <c r="H14603" s="130" t="s">
        <v>15425</v>
      </c>
    </row>
    <row r="14604" spans="8:8" x14ac:dyDescent="0.2">
      <c r="H14604" s="130" t="s">
        <v>15426</v>
      </c>
    </row>
    <row r="14605" spans="8:8" x14ac:dyDescent="0.2">
      <c r="H14605" s="130" t="s">
        <v>15427</v>
      </c>
    </row>
    <row r="14606" spans="8:8" x14ac:dyDescent="0.2">
      <c r="H14606" s="130" t="s">
        <v>15428</v>
      </c>
    </row>
    <row r="14607" spans="8:8" x14ac:dyDescent="0.2">
      <c r="H14607" s="130" t="s">
        <v>15429</v>
      </c>
    </row>
    <row r="14608" spans="8:8" x14ac:dyDescent="0.2">
      <c r="H14608" s="130" t="s">
        <v>15430</v>
      </c>
    </row>
    <row r="14609" spans="8:8" x14ac:dyDescent="0.2">
      <c r="H14609" s="130" t="s">
        <v>15431</v>
      </c>
    </row>
    <row r="14610" spans="8:8" x14ac:dyDescent="0.2">
      <c r="H14610" s="130" t="s">
        <v>15432</v>
      </c>
    </row>
    <row r="14611" spans="8:8" x14ac:dyDescent="0.2">
      <c r="H14611" s="130" t="s">
        <v>15433</v>
      </c>
    </row>
    <row r="14612" spans="8:8" x14ac:dyDescent="0.2">
      <c r="H14612" s="130" t="s">
        <v>15434</v>
      </c>
    </row>
    <row r="14613" spans="8:8" x14ac:dyDescent="0.2">
      <c r="H14613" s="130" t="s">
        <v>15435</v>
      </c>
    </row>
    <row r="14614" spans="8:8" x14ac:dyDescent="0.2">
      <c r="H14614" s="130" t="s">
        <v>15436</v>
      </c>
    </row>
    <row r="14615" spans="8:8" x14ac:dyDescent="0.2">
      <c r="H14615" s="130" t="s">
        <v>15437</v>
      </c>
    </row>
    <row r="14616" spans="8:8" x14ac:dyDescent="0.2">
      <c r="H14616" s="130" t="s">
        <v>15438</v>
      </c>
    </row>
    <row r="14617" spans="8:8" x14ac:dyDescent="0.2">
      <c r="H14617" s="130" t="s">
        <v>15439</v>
      </c>
    </row>
    <row r="14618" spans="8:8" x14ac:dyDescent="0.2">
      <c r="H14618" s="130" t="s">
        <v>15440</v>
      </c>
    </row>
    <row r="14619" spans="8:8" x14ac:dyDescent="0.2">
      <c r="H14619" s="130" t="s">
        <v>15441</v>
      </c>
    </row>
    <row r="14620" spans="8:8" x14ac:dyDescent="0.2">
      <c r="H14620" s="130" t="s">
        <v>15442</v>
      </c>
    </row>
    <row r="14621" spans="8:8" x14ac:dyDescent="0.2">
      <c r="H14621" s="130" t="s">
        <v>15443</v>
      </c>
    </row>
    <row r="14622" spans="8:8" x14ac:dyDescent="0.2">
      <c r="H14622" s="130" t="s">
        <v>15444</v>
      </c>
    </row>
    <row r="14623" spans="8:8" x14ac:dyDescent="0.2">
      <c r="H14623" s="130" t="s">
        <v>15445</v>
      </c>
    </row>
    <row r="14624" spans="8:8" x14ac:dyDescent="0.2">
      <c r="H14624" s="130" t="s">
        <v>15446</v>
      </c>
    </row>
    <row r="14625" spans="8:8" x14ac:dyDescent="0.2">
      <c r="H14625" s="130" t="s">
        <v>15447</v>
      </c>
    </row>
    <row r="14626" spans="8:8" x14ac:dyDescent="0.2">
      <c r="H14626" s="130" t="s">
        <v>15448</v>
      </c>
    </row>
    <row r="14627" spans="8:8" x14ac:dyDescent="0.2">
      <c r="H14627" s="130" t="s">
        <v>15449</v>
      </c>
    </row>
    <row r="14628" spans="8:8" x14ac:dyDescent="0.2">
      <c r="H14628" s="130" t="s">
        <v>15450</v>
      </c>
    </row>
    <row r="14629" spans="8:8" x14ac:dyDescent="0.2">
      <c r="H14629" s="130" t="s">
        <v>15451</v>
      </c>
    </row>
    <row r="14630" spans="8:8" x14ac:dyDescent="0.2">
      <c r="H14630" s="130" t="s">
        <v>15452</v>
      </c>
    </row>
    <row r="14631" spans="8:8" x14ac:dyDescent="0.2">
      <c r="H14631" s="130" t="s">
        <v>15453</v>
      </c>
    </row>
    <row r="14632" spans="8:8" x14ac:dyDescent="0.2">
      <c r="H14632" s="130" t="s">
        <v>15454</v>
      </c>
    </row>
    <row r="14633" spans="8:8" x14ac:dyDescent="0.2">
      <c r="H14633" s="130" t="s">
        <v>15455</v>
      </c>
    </row>
    <row r="14634" spans="8:8" x14ac:dyDescent="0.2">
      <c r="H14634" s="130" t="s">
        <v>15456</v>
      </c>
    </row>
    <row r="14635" spans="8:8" x14ac:dyDescent="0.2">
      <c r="H14635" s="130" t="s">
        <v>15457</v>
      </c>
    </row>
    <row r="14636" spans="8:8" x14ac:dyDescent="0.2">
      <c r="H14636" s="130" t="s">
        <v>15458</v>
      </c>
    </row>
    <row r="14637" spans="8:8" x14ac:dyDescent="0.2">
      <c r="H14637" s="130" t="s">
        <v>15459</v>
      </c>
    </row>
    <row r="14638" spans="8:8" x14ac:dyDescent="0.2">
      <c r="H14638" s="130" t="s">
        <v>15460</v>
      </c>
    </row>
    <row r="14639" spans="8:8" x14ac:dyDescent="0.2">
      <c r="H14639" s="130" t="s">
        <v>15461</v>
      </c>
    </row>
    <row r="14640" spans="8:8" x14ac:dyDescent="0.2">
      <c r="H14640" s="130" t="s">
        <v>15462</v>
      </c>
    </row>
    <row r="14641" spans="8:8" x14ac:dyDescent="0.2">
      <c r="H14641" s="130" t="s">
        <v>15463</v>
      </c>
    </row>
    <row r="14642" spans="8:8" x14ac:dyDescent="0.2">
      <c r="H14642" s="130" t="s">
        <v>15464</v>
      </c>
    </row>
    <row r="14643" spans="8:8" x14ac:dyDescent="0.2">
      <c r="H14643" s="130" t="s">
        <v>15465</v>
      </c>
    </row>
    <row r="14644" spans="8:8" x14ac:dyDescent="0.2">
      <c r="H14644" s="130" t="s">
        <v>15466</v>
      </c>
    </row>
    <row r="14645" spans="8:8" x14ac:dyDescent="0.2">
      <c r="H14645" s="130" t="s">
        <v>15467</v>
      </c>
    </row>
    <row r="14646" spans="8:8" x14ac:dyDescent="0.2">
      <c r="H14646" s="130" t="s">
        <v>15468</v>
      </c>
    </row>
    <row r="14647" spans="8:8" x14ac:dyDescent="0.2">
      <c r="H14647" s="130" t="s">
        <v>15469</v>
      </c>
    </row>
    <row r="14648" spans="8:8" x14ac:dyDescent="0.2">
      <c r="H14648" s="130" t="s">
        <v>15470</v>
      </c>
    </row>
    <row r="14649" spans="8:8" x14ac:dyDescent="0.2">
      <c r="H14649" s="130" t="s">
        <v>15471</v>
      </c>
    </row>
    <row r="14650" spans="8:8" x14ac:dyDescent="0.2">
      <c r="H14650" s="130" t="s">
        <v>15472</v>
      </c>
    </row>
    <row r="14651" spans="8:8" x14ac:dyDescent="0.2">
      <c r="H14651" s="130" t="s">
        <v>15473</v>
      </c>
    </row>
    <row r="14652" spans="8:8" x14ac:dyDescent="0.2">
      <c r="H14652" s="130" t="s">
        <v>15474</v>
      </c>
    </row>
    <row r="14653" spans="8:8" x14ac:dyDescent="0.2">
      <c r="H14653" s="130" t="s">
        <v>15475</v>
      </c>
    </row>
    <row r="14654" spans="8:8" x14ac:dyDescent="0.2">
      <c r="H14654" s="130" t="s">
        <v>15476</v>
      </c>
    </row>
    <row r="14655" spans="8:8" x14ac:dyDescent="0.2">
      <c r="H14655" s="130" t="s">
        <v>15477</v>
      </c>
    </row>
    <row r="14656" spans="8:8" x14ac:dyDescent="0.2">
      <c r="H14656" s="130" t="s">
        <v>15478</v>
      </c>
    </row>
    <row r="14657" spans="8:8" x14ac:dyDescent="0.2">
      <c r="H14657" s="130" t="s">
        <v>15479</v>
      </c>
    </row>
    <row r="14658" spans="8:8" x14ac:dyDescent="0.2">
      <c r="H14658" s="130" t="s">
        <v>15480</v>
      </c>
    </row>
    <row r="14659" spans="8:8" x14ac:dyDescent="0.2">
      <c r="H14659" s="130" t="s">
        <v>15481</v>
      </c>
    </row>
    <row r="14660" spans="8:8" x14ac:dyDescent="0.2">
      <c r="H14660" s="130" t="s">
        <v>15482</v>
      </c>
    </row>
    <row r="14661" spans="8:8" x14ac:dyDescent="0.2">
      <c r="H14661" s="130" t="s">
        <v>15483</v>
      </c>
    </row>
    <row r="14662" spans="8:8" x14ac:dyDescent="0.2">
      <c r="H14662" s="130" t="s">
        <v>15484</v>
      </c>
    </row>
    <row r="14663" spans="8:8" x14ac:dyDescent="0.2">
      <c r="H14663" s="130" t="s">
        <v>15485</v>
      </c>
    </row>
    <row r="14664" spans="8:8" x14ac:dyDescent="0.2">
      <c r="H14664" s="130" t="s">
        <v>15486</v>
      </c>
    </row>
    <row r="14665" spans="8:8" x14ac:dyDescent="0.2">
      <c r="H14665" s="130" t="s">
        <v>15487</v>
      </c>
    </row>
    <row r="14666" spans="8:8" x14ac:dyDescent="0.2">
      <c r="H14666" s="130" t="s">
        <v>15488</v>
      </c>
    </row>
    <row r="14667" spans="8:8" x14ac:dyDescent="0.2">
      <c r="H14667" s="130" t="s">
        <v>15489</v>
      </c>
    </row>
    <row r="14668" spans="8:8" x14ac:dyDescent="0.2">
      <c r="H14668" s="130" t="s">
        <v>15490</v>
      </c>
    </row>
    <row r="14669" spans="8:8" x14ac:dyDescent="0.2">
      <c r="H14669" s="130" t="s">
        <v>15491</v>
      </c>
    </row>
    <row r="14670" spans="8:8" x14ac:dyDescent="0.2">
      <c r="H14670" s="130" t="s">
        <v>15492</v>
      </c>
    </row>
    <row r="14671" spans="8:8" x14ac:dyDescent="0.2">
      <c r="H14671" s="130" t="s">
        <v>15493</v>
      </c>
    </row>
    <row r="14672" spans="8:8" x14ac:dyDescent="0.2">
      <c r="H14672" s="130" t="s">
        <v>15494</v>
      </c>
    </row>
    <row r="14673" spans="8:8" x14ac:dyDescent="0.2">
      <c r="H14673" s="130" t="s">
        <v>15495</v>
      </c>
    </row>
    <row r="14674" spans="8:8" x14ac:dyDescent="0.2">
      <c r="H14674" s="130" t="s">
        <v>15496</v>
      </c>
    </row>
    <row r="14675" spans="8:8" x14ac:dyDescent="0.2">
      <c r="H14675" s="130" t="s">
        <v>15497</v>
      </c>
    </row>
    <row r="14676" spans="8:8" x14ac:dyDescent="0.2">
      <c r="H14676" s="130" t="s">
        <v>15498</v>
      </c>
    </row>
    <row r="14677" spans="8:8" x14ac:dyDescent="0.2">
      <c r="H14677" s="130" t="s">
        <v>15499</v>
      </c>
    </row>
    <row r="14678" spans="8:8" x14ac:dyDescent="0.2">
      <c r="H14678" s="130" t="s">
        <v>15500</v>
      </c>
    </row>
    <row r="14679" spans="8:8" x14ac:dyDescent="0.2">
      <c r="H14679" s="130" t="s">
        <v>15501</v>
      </c>
    </row>
    <row r="14680" spans="8:8" x14ac:dyDescent="0.2">
      <c r="H14680" s="130" t="s">
        <v>15502</v>
      </c>
    </row>
    <row r="14681" spans="8:8" x14ac:dyDescent="0.2">
      <c r="H14681" s="130" t="s">
        <v>15503</v>
      </c>
    </row>
    <row r="14682" spans="8:8" x14ac:dyDescent="0.2">
      <c r="H14682" s="130" t="s">
        <v>15504</v>
      </c>
    </row>
    <row r="14683" spans="8:8" x14ac:dyDescent="0.2">
      <c r="H14683" s="130" t="s">
        <v>15505</v>
      </c>
    </row>
    <row r="14684" spans="8:8" x14ac:dyDescent="0.2">
      <c r="H14684" s="130" t="s">
        <v>15506</v>
      </c>
    </row>
    <row r="14685" spans="8:8" x14ac:dyDescent="0.2">
      <c r="H14685" s="130" t="s">
        <v>15507</v>
      </c>
    </row>
    <row r="14686" spans="8:8" x14ac:dyDescent="0.2">
      <c r="H14686" s="130" t="s">
        <v>15508</v>
      </c>
    </row>
    <row r="14687" spans="8:8" x14ac:dyDescent="0.2">
      <c r="H14687" s="130" t="s">
        <v>15509</v>
      </c>
    </row>
    <row r="14688" spans="8:8" x14ac:dyDescent="0.2">
      <c r="H14688" s="130" t="s">
        <v>15510</v>
      </c>
    </row>
    <row r="14689" spans="8:8" x14ac:dyDescent="0.2">
      <c r="H14689" s="130" t="s">
        <v>15511</v>
      </c>
    </row>
    <row r="14690" spans="8:8" x14ac:dyDescent="0.2">
      <c r="H14690" s="130" t="s">
        <v>15512</v>
      </c>
    </row>
    <row r="14691" spans="8:8" x14ac:dyDescent="0.2">
      <c r="H14691" s="130" t="s">
        <v>15513</v>
      </c>
    </row>
    <row r="14692" spans="8:8" x14ac:dyDescent="0.2">
      <c r="H14692" s="130" t="s">
        <v>15514</v>
      </c>
    </row>
    <row r="14693" spans="8:8" x14ac:dyDescent="0.2">
      <c r="H14693" s="130" t="s">
        <v>15515</v>
      </c>
    </row>
    <row r="14694" spans="8:8" x14ac:dyDescent="0.2">
      <c r="H14694" s="130" t="s">
        <v>15516</v>
      </c>
    </row>
    <row r="14695" spans="8:8" x14ac:dyDescent="0.2">
      <c r="H14695" s="130" t="s">
        <v>15517</v>
      </c>
    </row>
    <row r="14696" spans="8:8" x14ac:dyDescent="0.2">
      <c r="H14696" s="130" t="s">
        <v>15518</v>
      </c>
    </row>
    <row r="14697" spans="8:8" x14ac:dyDescent="0.2">
      <c r="H14697" s="130" t="s">
        <v>15519</v>
      </c>
    </row>
    <row r="14698" spans="8:8" x14ac:dyDescent="0.2">
      <c r="H14698" s="130" t="s">
        <v>15520</v>
      </c>
    </row>
    <row r="14699" spans="8:8" x14ac:dyDescent="0.2">
      <c r="H14699" s="130" t="s">
        <v>15521</v>
      </c>
    </row>
    <row r="14700" spans="8:8" x14ac:dyDescent="0.2">
      <c r="H14700" s="130" t="s">
        <v>15522</v>
      </c>
    </row>
    <row r="14701" spans="8:8" x14ac:dyDescent="0.2">
      <c r="H14701" s="130" t="s">
        <v>15523</v>
      </c>
    </row>
    <row r="14702" spans="8:8" x14ac:dyDescent="0.2">
      <c r="H14702" s="130" t="s">
        <v>15524</v>
      </c>
    </row>
    <row r="14703" spans="8:8" x14ac:dyDescent="0.2">
      <c r="H14703" s="130" t="s">
        <v>15525</v>
      </c>
    </row>
    <row r="14704" spans="8:8" x14ac:dyDescent="0.2">
      <c r="H14704" s="130" t="s">
        <v>15526</v>
      </c>
    </row>
    <row r="14705" spans="8:8" x14ac:dyDescent="0.2">
      <c r="H14705" s="130" t="s">
        <v>15527</v>
      </c>
    </row>
    <row r="14706" spans="8:8" x14ac:dyDescent="0.2">
      <c r="H14706" s="130" t="s">
        <v>15528</v>
      </c>
    </row>
    <row r="14707" spans="8:8" x14ac:dyDescent="0.2">
      <c r="H14707" s="130" t="s">
        <v>15529</v>
      </c>
    </row>
    <row r="14708" spans="8:8" x14ac:dyDescent="0.2">
      <c r="H14708" s="130" t="s">
        <v>15530</v>
      </c>
    </row>
    <row r="14709" spans="8:8" x14ac:dyDescent="0.2">
      <c r="H14709" s="130" t="s">
        <v>15531</v>
      </c>
    </row>
    <row r="14710" spans="8:8" x14ac:dyDescent="0.2">
      <c r="H14710" s="130" t="s">
        <v>15532</v>
      </c>
    </row>
    <row r="14711" spans="8:8" x14ac:dyDescent="0.2">
      <c r="H14711" s="130" t="s">
        <v>15533</v>
      </c>
    </row>
    <row r="14712" spans="8:8" x14ac:dyDescent="0.2">
      <c r="H14712" s="130" t="s">
        <v>15534</v>
      </c>
    </row>
    <row r="14713" spans="8:8" x14ac:dyDescent="0.2">
      <c r="H14713" s="130" t="s">
        <v>15535</v>
      </c>
    </row>
    <row r="14714" spans="8:8" x14ac:dyDescent="0.2">
      <c r="H14714" s="130" t="s">
        <v>15536</v>
      </c>
    </row>
    <row r="14715" spans="8:8" x14ac:dyDescent="0.2">
      <c r="H14715" s="130" t="s">
        <v>15537</v>
      </c>
    </row>
    <row r="14716" spans="8:8" x14ac:dyDescent="0.2">
      <c r="H14716" s="130" t="s">
        <v>15538</v>
      </c>
    </row>
    <row r="14717" spans="8:8" x14ac:dyDescent="0.2">
      <c r="H14717" s="130" t="s">
        <v>15539</v>
      </c>
    </row>
    <row r="14718" spans="8:8" x14ac:dyDescent="0.2">
      <c r="H14718" s="130" t="s">
        <v>15540</v>
      </c>
    </row>
    <row r="14719" spans="8:8" x14ac:dyDescent="0.2">
      <c r="H14719" s="130" t="s">
        <v>15541</v>
      </c>
    </row>
    <row r="14720" spans="8:8" x14ac:dyDescent="0.2">
      <c r="H14720" s="130" t="s">
        <v>15542</v>
      </c>
    </row>
    <row r="14721" spans="8:8" x14ac:dyDescent="0.2">
      <c r="H14721" s="130" t="s">
        <v>15543</v>
      </c>
    </row>
    <row r="14722" spans="8:8" x14ac:dyDescent="0.2">
      <c r="H14722" s="130" t="s">
        <v>15544</v>
      </c>
    </row>
    <row r="14723" spans="8:8" x14ac:dyDescent="0.2">
      <c r="H14723" s="130" t="s">
        <v>15545</v>
      </c>
    </row>
    <row r="14724" spans="8:8" x14ac:dyDescent="0.2">
      <c r="H14724" s="130" t="s">
        <v>15546</v>
      </c>
    </row>
    <row r="14725" spans="8:8" x14ac:dyDescent="0.2">
      <c r="H14725" s="130" t="s">
        <v>15547</v>
      </c>
    </row>
    <row r="14726" spans="8:8" x14ac:dyDescent="0.2">
      <c r="H14726" s="130" t="s">
        <v>15548</v>
      </c>
    </row>
    <row r="14727" spans="8:8" x14ac:dyDescent="0.2">
      <c r="H14727" s="130" t="s">
        <v>15549</v>
      </c>
    </row>
    <row r="14728" spans="8:8" x14ac:dyDescent="0.2">
      <c r="H14728" s="130" t="s">
        <v>15550</v>
      </c>
    </row>
    <row r="14729" spans="8:8" x14ac:dyDescent="0.2">
      <c r="H14729" s="130" t="s">
        <v>15551</v>
      </c>
    </row>
    <row r="14730" spans="8:8" x14ac:dyDescent="0.2">
      <c r="H14730" s="130" t="s">
        <v>15552</v>
      </c>
    </row>
    <row r="14731" spans="8:8" x14ac:dyDescent="0.2">
      <c r="H14731" s="130" t="s">
        <v>15553</v>
      </c>
    </row>
    <row r="14732" spans="8:8" x14ac:dyDescent="0.2">
      <c r="H14732" s="130" t="s">
        <v>15554</v>
      </c>
    </row>
    <row r="14733" spans="8:8" x14ac:dyDescent="0.2">
      <c r="H14733" s="130" t="s">
        <v>15555</v>
      </c>
    </row>
    <row r="14734" spans="8:8" x14ac:dyDescent="0.2">
      <c r="H14734" s="130" t="s">
        <v>15556</v>
      </c>
    </row>
    <row r="14735" spans="8:8" x14ac:dyDescent="0.2">
      <c r="H14735" s="130" t="s">
        <v>15557</v>
      </c>
    </row>
    <row r="14736" spans="8:8" x14ac:dyDescent="0.2">
      <c r="H14736" s="130" t="s">
        <v>15558</v>
      </c>
    </row>
    <row r="14737" spans="8:8" x14ac:dyDescent="0.2">
      <c r="H14737" s="130" t="s">
        <v>15559</v>
      </c>
    </row>
    <row r="14738" spans="8:8" x14ac:dyDescent="0.2">
      <c r="H14738" s="130" t="s">
        <v>15560</v>
      </c>
    </row>
    <row r="14739" spans="8:8" x14ac:dyDescent="0.2">
      <c r="H14739" s="130" t="s">
        <v>15561</v>
      </c>
    </row>
    <row r="14740" spans="8:8" x14ac:dyDescent="0.2">
      <c r="H14740" s="130" t="s">
        <v>15562</v>
      </c>
    </row>
    <row r="14741" spans="8:8" x14ac:dyDescent="0.2">
      <c r="H14741" s="130" t="s">
        <v>15563</v>
      </c>
    </row>
    <row r="14742" spans="8:8" x14ac:dyDescent="0.2">
      <c r="H14742" s="130" t="s">
        <v>15564</v>
      </c>
    </row>
    <row r="14743" spans="8:8" x14ac:dyDescent="0.2">
      <c r="H14743" s="130" t="s">
        <v>15565</v>
      </c>
    </row>
    <row r="14744" spans="8:8" x14ac:dyDescent="0.2">
      <c r="H14744" s="130" t="s">
        <v>15566</v>
      </c>
    </row>
    <row r="14745" spans="8:8" x14ac:dyDescent="0.2">
      <c r="H14745" s="130" t="s">
        <v>15567</v>
      </c>
    </row>
    <row r="14746" spans="8:8" x14ac:dyDescent="0.2">
      <c r="H14746" s="130" t="s">
        <v>15568</v>
      </c>
    </row>
    <row r="14747" spans="8:8" x14ac:dyDescent="0.2">
      <c r="H14747" s="130" t="s">
        <v>15569</v>
      </c>
    </row>
    <row r="14748" spans="8:8" x14ac:dyDescent="0.2">
      <c r="H14748" s="130" t="s">
        <v>15570</v>
      </c>
    </row>
    <row r="14749" spans="8:8" x14ac:dyDescent="0.2">
      <c r="H14749" s="130" t="s">
        <v>15571</v>
      </c>
    </row>
    <row r="14750" spans="8:8" x14ac:dyDescent="0.2">
      <c r="H14750" s="130" t="s">
        <v>15572</v>
      </c>
    </row>
    <row r="14751" spans="8:8" x14ac:dyDescent="0.2">
      <c r="H14751" s="130" t="s">
        <v>15573</v>
      </c>
    </row>
    <row r="14752" spans="8:8" x14ac:dyDescent="0.2">
      <c r="H14752" s="130" t="s">
        <v>15574</v>
      </c>
    </row>
    <row r="14753" spans="8:8" x14ac:dyDescent="0.2">
      <c r="H14753" s="130" t="s">
        <v>15575</v>
      </c>
    </row>
    <row r="14754" spans="8:8" x14ac:dyDescent="0.2">
      <c r="H14754" s="130" t="s">
        <v>15576</v>
      </c>
    </row>
    <row r="14755" spans="8:8" x14ac:dyDescent="0.2">
      <c r="H14755" s="130" t="s">
        <v>15577</v>
      </c>
    </row>
    <row r="14756" spans="8:8" x14ac:dyDescent="0.2">
      <c r="H14756" s="130" t="s">
        <v>15578</v>
      </c>
    </row>
    <row r="14757" spans="8:8" x14ac:dyDescent="0.2">
      <c r="H14757" s="130" t="s">
        <v>15579</v>
      </c>
    </row>
    <row r="14758" spans="8:8" x14ac:dyDescent="0.2">
      <c r="H14758" s="130" t="s">
        <v>15580</v>
      </c>
    </row>
    <row r="14759" spans="8:8" x14ac:dyDescent="0.2">
      <c r="H14759" s="130" t="s">
        <v>15581</v>
      </c>
    </row>
    <row r="14760" spans="8:8" x14ac:dyDescent="0.2">
      <c r="H14760" s="130" t="s">
        <v>15582</v>
      </c>
    </row>
    <row r="14761" spans="8:8" x14ac:dyDescent="0.2">
      <c r="H14761" s="130" t="s">
        <v>15583</v>
      </c>
    </row>
    <row r="14762" spans="8:8" x14ac:dyDescent="0.2">
      <c r="H14762" s="130" t="s">
        <v>15584</v>
      </c>
    </row>
    <row r="14763" spans="8:8" x14ac:dyDescent="0.2">
      <c r="H14763" s="130" t="s">
        <v>15585</v>
      </c>
    </row>
    <row r="14764" spans="8:8" x14ac:dyDescent="0.2">
      <c r="H14764" s="130" t="s">
        <v>15586</v>
      </c>
    </row>
    <row r="14765" spans="8:8" x14ac:dyDescent="0.2">
      <c r="H14765" s="130" t="s">
        <v>15587</v>
      </c>
    </row>
    <row r="14766" spans="8:8" x14ac:dyDescent="0.2">
      <c r="H14766" s="130" t="s">
        <v>15588</v>
      </c>
    </row>
    <row r="14767" spans="8:8" x14ac:dyDescent="0.2">
      <c r="H14767" s="130" t="s">
        <v>15589</v>
      </c>
    </row>
    <row r="14768" spans="8:8" x14ac:dyDescent="0.2">
      <c r="H14768" s="130" t="s">
        <v>15590</v>
      </c>
    </row>
    <row r="14769" spans="8:8" x14ac:dyDescent="0.2">
      <c r="H14769" s="130" t="s">
        <v>15591</v>
      </c>
    </row>
    <row r="14770" spans="8:8" x14ac:dyDescent="0.2">
      <c r="H14770" s="130" t="s">
        <v>15592</v>
      </c>
    </row>
    <row r="14771" spans="8:8" x14ac:dyDescent="0.2">
      <c r="H14771" s="130" t="s">
        <v>15593</v>
      </c>
    </row>
    <row r="14772" spans="8:8" x14ac:dyDescent="0.2">
      <c r="H14772" s="130" t="s">
        <v>15594</v>
      </c>
    </row>
    <row r="14773" spans="8:8" x14ac:dyDescent="0.2">
      <c r="H14773" s="130" t="s">
        <v>15595</v>
      </c>
    </row>
    <row r="14774" spans="8:8" x14ac:dyDescent="0.2">
      <c r="H14774" s="130" t="s">
        <v>15596</v>
      </c>
    </row>
    <row r="14775" spans="8:8" x14ac:dyDescent="0.2">
      <c r="H14775" s="130" t="s">
        <v>15597</v>
      </c>
    </row>
    <row r="14776" spans="8:8" x14ac:dyDescent="0.2">
      <c r="H14776" s="130" t="s">
        <v>15598</v>
      </c>
    </row>
    <row r="14777" spans="8:8" x14ac:dyDescent="0.2">
      <c r="H14777" s="130" t="s">
        <v>15599</v>
      </c>
    </row>
    <row r="14778" spans="8:8" x14ac:dyDescent="0.2">
      <c r="H14778" s="130" t="s">
        <v>15600</v>
      </c>
    </row>
    <row r="14779" spans="8:8" x14ac:dyDescent="0.2">
      <c r="H14779" s="130" t="s">
        <v>15601</v>
      </c>
    </row>
    <row r="14780" spans="8:8" x14ac:dyDescent="0.2">
      <c r="H14780" s="130" t="s">
        <v>15602</v>
      </c>
    </row>
    <row r="14781" spans="8:8" x14ac:dyDescent="0.2">
      <c r="H14781" s="130" t="s">
        <v>15603</v>
      </c>
    </row>
    <row r="14782" spans="8:8" x14ac:dyDescent="0.2">
      <c r="H14782" s="130" t="s">
        <v>15604</v>
      </c>
    </row>
    <row r="14783" spans="8:8" x14ac:dyDescent="0.2">
      <c r="H14783" s="130" t="s">
        <v>15605</v>
      </c>
    </row>
    <row r="14784" spans="8:8" x14ac:dyDescent="0.2">
      <c r="H14784" s="130" t="s">
        <v>15606</v>
      </c>
    </row>
    <row r="14785" spans="8:8" x14ac:dyDescent="0.2">
      <c r="H14785" s="130" t="s">
        <v>15607</v>
      </c>
    </row>
    <row r="14786" spans="8:8" x14ac:dyDescent="0.2">
      <c r="H14786" s="130" t="s">
        <v>15608</v>
      </c>
    </row>
    <row r="14787" spans="8:8" x14ac:dyDescent="0.2">
      <c r="H14787" s="130" t="s">
        <v>15609</v>
      </c>
    </row>
    <row r="14788" spans="8:8" x14ac:dyDescent="0.2">
      <c r="H14788" s="130" t="s">
        <v>15610</v>
      </c>
    </row>
    <row r="14789" spans="8:8" x14ac:dyDescent="0.2">
      <c r="H14789" s="130" t="s">
        <v>15611</v>
      </c>
    </row>
    <row r="14790" spans="8:8" x14ac:dyDescent="0.2">
      <c r="H14790" s="130" t="s">
        <v>15612</v>
      </c>
    </row>
    <row r="14791" spans="8:8" x14ac:dyDescent="0.2">
      <c r="H14791" s="130" t="s">
        <v>15613</v>
      </c>
    </row>
    <row r="14792" spans="8:8" x14ac:dyDescent="0.2">
      <c r="H14792" s="130" t="s">
        <v>15614</v>
      </c>
    </row>
    <row r="14793" spans="8:8" x14ac:dyDescent="0.2">
      <c r="H14793" s="130" t="s">
        <v>15615</v>
      </c>
    </row>
    <row r="14794" spans="8:8" x14ac:dyDescent="0.2">
      <c r="H14794" s="130" t="s">
        <v>15616</v>
      </c>
    </row>
    <row r="14795" spans="8:8" x14ac:dyDescent="0.2">
      <c r="H14795" s="130" t="s">
        <v>15617</v>
      </c>
    </row>
    <row r="14796" spans="8:8" x14ac:dyDescent="0.2">
      <c r="H14796" s="130" t="s">
        <v>15618</v>
      </c>
    </row>
    <row r="14797" spans="8:8" x14ac:dyDescent="0.2">
      <c r="H14797" s="130" t="s">
        <v>15619</v>
      </c>
    </row>
    <row r="14798" spans="8:8" x14ac:dyDescent="0.2">
      <c r="H14798" s="130" t="s">
        <v>15620</v>
      </c>
    </row>
    <row r="14799" spans="8:8" x14ac:dyDescent="0.2">
      <c r="H14799" s="130" t="s">
        <v>15621</v>
      </c>
    </row>
    <row r="14800" spans="8:8" x14ac:dyDescent="0.2">
      <c r="H14800" s="130" t="s">
        <v>15622</v>
      </c>
    </row>
    <row r="14801" spans="8:8" x14ac:dyDescent="0.2">
      <c r="H14801" s="130" t="s">
        <v>15623</v>
      </c>
    </row>
    <row r="14802" spans="8:8" x14ac:dyDescent="0.2">
      <c r="H14802" s="130" t="s">
        <v>15624</v>
      </c>
    </row>
    <row r="14803" spans="8:8" x14ac:dyDescent="0.2">
      <c r="H14803" s="130" t="s">
        <v>15625</v>
      </c>
    </row>
    <row r="14804" spans="8:8" x14ac:dyDescent="0.2">
      <c r="H14804" s="130" t="s">
        <v>15626</v>
      </c>
    </row>
    <row r="14805" spans="8:8" x14ac:dyDescent="0.2">
      <c r="H14805" s="130" t="s">
        <v>15627</v>
      </c>
    </row>
    <row r="14806" spans="8:8" x14ac:dyDescent="0.2">
      <c r="H14806" s="130" t="s">
        <v>15628</v>
      </c>
    </row>
    <row r="14807" spans="8:8" x14ac:dyDescent="0.2">
      <c r="H14807" s="130" t="s">
        <v>15629</v>
      </c>
    </row>
    <row r="14808" spans="8:8" x14ac:dyDescent="0.2">
      <c r="H14808" s="130" t="s">
        <v>15630</v>
      </c>
    </row>
    <row r="14809" spans="8:8" x14ac:dyDescent="0.2">
      <c r="H14809" s="130" t="s">
        <v>15631</v>
      </c>
    </row>
    <row r="14810" spans="8:8" x14ac:dyDescent="0.2">
      <c r="H14810" s="130" t="s">
        <v>15632</v>
      </c>
    </row>
    <row r="14811" spans="8:8" x14ac:dyDescent="0.2">
      <c r="H14811" s="130" t="s">
        <v>15633</v>
      </c>
    </row>
    <row r="14812" spans="8:8" x14ac:dyDescent="0.2">
      <c r="H14812" s="130" t="s">
        <v>15634</v>
      </c>
    </row>
    <row r="14813" spans="8:8" x14ac:dyDescent="0.2">
      <c r="H14813" s="130" t="s">
        <v>15635</v>
      </c>
    </row>
    <row r="14814" spans="8:8" x14ac:dyDescent="0.2">
      <c r="H14814" s="130" t="s">
        <v>15636</v>
      </c>
    </row>
    <row r="14815" spans="8:8" x14ac:dyDescent="0.2">
      <c r="H14815" s="130" t="s">
        <v>15637</v>
      </c>
    </row>
    <row r="14816" spans="8:8" x14ac:dyDescent="0.2">
      <c r="H14816" s="130" t="s">
        <v>15638</v>
      </c>
    </row>
    <row r="14817" spans="8:8" x14ac:dyDescent="0.2">
      <c r="H14817" s="130" t="s">
        <v>15639</v>
      </c>
    </row>
    <row r="14818" spans="8:8" x14ac:dyDescent="0.2">
      <c r="H14818" s="130" t="s">
        <v>15640</v>
      </c>
    </row>
    <row r="14819" spans="8:8" x14ac:dyDescent="0.2">
      <c r="H14819" s="130" t="s">
        <v>15641</v>
      </c>
    </row>
    <row r="14820" spans="8:8" x14ac:dyDescent="0.2">
      <c r="H14820" s="130" t="s">
        <v>15642</v>
      </c>
    </row>
    <row r="14821" spans="8:8" x14ac:dyDescent="0.2">
      <c r="H14821" s="130" t="s">
        <v>15643</v>
      </c>
    </row>
    <row r="14822" spans="8:8" x14ac:dyDescent="0.2">
      <c r="H14822" s="130" t="s">
        <v>15644</v>
      </c>
    </row>
    <row r="14823" spans="8:8" x14ac:dyDescent="0.2">
      <c r="H14823" s="130" t="s">
        <v>15645</v>
      </c>
    </row>
    <row r="14824" spans="8:8" x14ac:dyDescent="0.2">
      <c r="H14824" s="130" t="s">
        <v>15646</v>
      </c>
    </row>
    <row r="14825" spans="8:8" x14ac:dyDescent="0.2">
      <c r="H14825" s="130" t="s">
        <v>15647</v>
      </c>
    </row>
    <row r="14826" spans="8:8" x14ac:dyDescent="0.2">
      <c r="H14826" s="130" t="s">
        <v>15648</v>
      </c>
    </row>
    <row r="14827" spans="8:8" x14ac:dyDescent="0.2">
      <c r="H14827" s="130" t="s">
        <v>15649</v>
      </c>
    </row>
    <row r="14828" spans="8:8" x14ac:dyDescent="0.2">
      <c r="H14828" s="130" t="s">
        <v>15650</v>
      </c>
    </row>
    <row r="14829" spans="8:8" x14ac:dyDescent="0.2">
      <c r="H14829" s="130" t="s">
        <v>15651</v>
      </c>
    </row>
    <row r="14830" spans="8:8" x14ac:dyDescent="0.2">
      <c r="H14830" s="130" t="s">
        <v>15652</v>
      </c>
    </row>
    <row r="14831" spans="8:8" x14ac:dyDescent="0.2">
      <c r="H14831" s="130" t="s">
        <v>15653</v>
      </c>
    </row>
    <row r="14832" spans="8:8" x14ac:dyDescent="0.2">
      <c r="H14832" s="130" t="s">
        <v>15654</v>
      </c>
    </row>
    <row r="14833" spans="8:8" x14ac:dyDescent="0.2">
      <c r="H14833" s="130" t="s">
        <v>15655</v>
      </c>
    </row>
    <row r="14834" spans="8:8" x14ac:dyDescent="0.2">
      <c r="H14834" s="130" t="s">
        <v>15656</v>
      </c>
    </row>
    <row r="14835" spans="8:8" x14ac:dyDescent="0.2">
      <c r="H14835" s="130" t="s">
        <v>15657</v>
      </c>
    </row>
    <row r="14836" spans="8:8" x14ac:dyDescent="0.2">
      <c r="H14836" s="130" t="s">
        <v>15658</v>
      </c>
    </row>
    <row r="14837" spans="8:8" x14ac:dyDescent="0.2">
      <c r="H14837" s="130" t="s">
        <v>15659</v>
      </c>
    </row>
    <row r="14838" spans="8:8" x14ac:dyDescent="0.2">
      <c r="H14838" s="130" t="s">
        <v>15660</v>
      </c>
    </row>
    <row r="14839" spans="8:8" x14ac:dyDescent="0.2">
      <c r="H14839" s="130" t="s">
        <v>15661</v>
      </c>
    </row>
    <row r="14840" spans="8:8" x14ac:dyDescent="0.2">
      <c r="H14840" s="130" t="s">
        <v>15662</v>
      </c>
    </row>
    <row r="14841" spans="8:8" x14ac:dyDescent="0.2">
      <c r="H14841" s="130" t="s">
        <v>15663</v>
      </c>
    </row>
    <row r="14842" spans="8:8" x14ac:dyDescent="0.2">
      <c r="H14842" s="130" t="s">
        <v>15664</v>
      </c>
    </row>
    <row r="14843" spans="8:8" x14ac:dyDescent="0.2">
      <c r="H14843" s="130" t="s">
        <v>15665</v>
      </c>
    </row>
    <row r="14844" spans="8:8" x14ac:dyDescent="0.2">
      <c r="H14844" s="130" t="s">
        <v>15666</v>
      </c>
    </row>
    <row r="14845" spans="8:8" x14ac:dyDescent="0.2">
      <c r="H14845" s="130" t="s">
        <v>15667</v>
      </c>
    </row>
    <row r="14846" spans="8:8" x14ac:dyDescent="0.2">
      <c r="H14846" s="130" t="s">
        <v>15668</v>
      </c>
    </row>
    <row r="14847" spans="8:8" x14ac:dyDescent="0.2">
      <c r="H14847" s="130" t="s">
        <v>15669</v>
      </c>
    </row>
    <row r="14848" spans="8:8" x14ac:dyDescent="0.2">
      <c r="H14848" s="130" t="s">
        <v>15670</v>
      </c>
    </row>
    <row r="14849" spans="8:8" x14ac:dyDescent="0.2">
      <c r="H14849" s="130" t="s">
        <v>15671</v>
      </c>
    </row>
    <row r="14850" spans="8:8" x14ac:dyDescent="0.2">
      <c r="H14850" s="130" t="s">
        <v>15672</v>
      </c>
    </row>
    <row r="14851" spans="8:8" x14ac:dyDescent="0.2">
      <c r="H14851" s="130" t="s">
        <v>15673</v>
      </c>
    </row>
    <row r="14852" spans="8:8" x14ac:dyDescent="0.2">
      <c r="H14852" s="130" t="s">
        <v>15674</v>
      </c>
    </row>
    <row r="14853" spans="8:8" x14ac:dyDescent="0.2">
      <c r="H14853" s="130" t="s">
        <v>15675</v>
      </c>
    </row>
    <row r="14854" spans="8:8" x14ac:dyDescent="0.2">
      <c r="H14854" s="130" t="s">
        <v>15676</v>
      </c>
    </row>
    <row r="14855" spans="8:8" x14ac:dyDescent="0.2">
      <c r="H14855" s="130" t="s">
        <v>15677</v>
      </c>
    </row>
    <row r="14856" spans="8:8" x14ac:dyDescent="0.2">
      <c r="H14856" s="130" t="s">
        <v>15678</v>
      </c>
    </row>
    <row r="14857" spans="8:8" x14ac:dyDescent="0.2">
      <c r="H14857" s="130" t="s">
        <v>15679</v>
      </c>
    </row>
    <row r="14858" spans="8:8" x14ac:dyDescent="0.2">
      <c r="H14858" s="130" t="s">
        <v>15680</v>
      </c>
    </row>
    <row r="14859" spans="8:8" x14ac:dyDescent="0.2">
      <c r="H14859" s="130" t="s">
        <v>15681</v>
      </c>
    </row>
    <row r="14860" spans="8:8" x14ac:dyDescent="0.2">
      <c r="H14860" s="130" t="s">
        <v>15682</v>
      </c>
    </row>
    <row r="14861" spans="8:8" x14ac:dyDescent="0.2">
      <c r="H14861" s="130" t="s">
        <v>15683</v>
      </c>
    </row>
    <row r="14862" spans="8:8" x14ac:dyDescent="0.2">
      <c r="H14862" s="130" t="s">
        <v>15684</v>
      </c>
    </row>
    <row r="14863" spans="8:8" x14ac:dyDescent="0.2">
      <c r="H14863" s="130" t="s">
        <v>15685</v>
      </c>
    </row>
    <row r="14864" spans="8:8" x14ac:dyDescent="0.2">
      <c r="H14864" s="130" t="s">
        <v>15686</v>
      </c>
    </row>
    <row r="14865" spans="8:8" x14ac:dyDescent="0.2">
      <c r="H14865" s="130" t="s">
        <v>15687</v>
      </c>
    </row>
    <row r="14866" spans="8:8" x14ac:dyDescent="0.2">
      <c r="H14866" s="130" t="s">
        <v>15688</v>
      </c>
    </row>
    <row r="14867" spans="8:8" x14ac:dyDescent="0.2">
      <c r="H14867" s="130" t="s">
        <v>15689</v>
      </c>
    </row>
    <row r="14868" spans="8:8" x14ac:dyDescent="0.2">
      <c r="H14868" s="130" t="s">
        <v>15690</v>
      </c>
    </row>
    <row r="14869" spans="8:8" x14ac:dyDescent="0.2">
      <c r="H14869" s="130" t="s">
        <v>15691</v>
      </c>
    </row>
    <row r="14870" spans="8:8" x14ac:dyDescent="0.2">
      <c r="H14870" s="130" t="s">
        <v>15692</v>
      </c>
    </row>
    <row r="14871" spans="8:8" x14ac:dyDescent="0.2">
      <c r="H14871" s="130" t="s">
        <v>15693</v>
      </c>
    </row>
    <row r="14872" spans="8:8" x14ac:dyDescent="0.2">
      <c r="H14872" s="130" t="s">
        <v>15694</v>
      </c>
    </row>
    <row r="14873" spans="8:8" x14ac:dyDescent="0.2">
      <c r="H14873" s="130" t="s">
        <v>15695</v>
      </c>
    </row>
    <row r="14874" spans="8:8" x14ac:dyDescent="0.2">
      <c r="H14874" s="130" t="s">
        <v>15696</v>
      </c>
    </row>
    <row r="14875" spans="8:8" x14ac:dyDescent="0.2">
      <c r="H14875" s="130" t="s">
        <v>15697</v>
      </c>
    </row>
    <row r="14876" spans="8:8" x14ac:dyDescent="0.2">
      <c r="H14876" s="130" t="s">
        <v>15698</v>
      </c>
    </row>
    <row r="14877" spans="8:8" x14ac:dyDescent="0.2">
      <c r="H14877" s="130" t="s">
        <v>15699</v>
      </c>
    </row>
    <row r="14878" spans="8:8" x14ac:dyDescent="0.2">
      <c r="H14878" s="130" t="s">
        <v>15700</v>
      </c>
    </row>
    <row r="14879" spans="8:8" x14ac:dyDescent="0.2">
      <c r="H14879" s="130" t="s">
        <v>15701</v>
      </c>
    </row>
    <row r="14880" spans="8:8" x14ac:dyDescent="0.2">
      <c r="H14880" s="130" t="s">
        <v>15702</v>
      </c>
    </row>
    <row r="14881" spans="8:8" x14ac:dyDescent="0.2">
      <c r="H14881" s="130" t="s">
        <v>15703</v>
      </c>
    </row>
    <row r="14882" spans="8:8" x14ac:dyDescent="0.2">
      <c r="H14882" s="130" t="s">
        <v>15704</v>
      </c>
    </row>
    <row r="14883" spans="8:8" x14ac:dyDescent="0.2">
      <c r="H14883" s="130" t="s">
        <v>15705</v>
      </c>
    </row>
    <row r="14884" spans="8:8" x14ac:dyDescent="0.2">
      <c r="H14884" s="130" t="s">
        <v>15706</v>
      </c>
    </row>
    <row r="14885" spans="8:8" x14ac:dyDescent="0.2">
      <c r="H14885" s="130" t="s">
        <v>15707</v>
      </c>
    </row>
    <row r="14886" spans="8:8" x14ac:dyDescent="0.2">
      <c r="H14886" s="130" t="s">
        <v>15708</v>
      </c>
    </row>
    <row r="14887" spans="8:8" x14ac:dyDescent="0.2">
      <c r="H14887" s="130" t="s">
        <v>15709</v>
      </c>
    </row>
    <row r="14888" spans="8:8" x14ac:dyDescent="0.2">
      <c r="H14888" s="130" t="s">
        <v>15710</v>
      </c>
    </row>
    <row r="14889" spans="8:8" x14ac:dyDescent="0.2">
      <c r="H14889" s="130" t="s">
        <v>15711</v>
      </c>
    </row>
    <row r="14890" spans="8:8" x14ac:dyDescent="0.2">
      <c r="H14890" s="130" t="s">
        <v>15712</v>
      </c>
    </row>
    <row r="14891" spans="8:8" x14ac:dyDescent="0.2">
      <c r="H14891" s="130" t="s">
        <v>15713</v>
      </c>
    </row>
    <row r="14892" spans="8:8" x14ac:dyDescent="0.2">
      <c r="H14892" s="130" t="s">
        <v>15714</v>
      </c>
    </row>
    <row r="14893" spans="8:8" x14ac:dyDescent="0.2">
      <c r="H14893" s="130" t="s">
        <v>15715</v>
      </c>
    </row>
    <row r="14894" spans="8:8" x14ac:dyDescent="0.2">
      <c r="H14894" s="130" t="s">
        <v>15716</v>
      </c>
    </row>
    <row r="14895" spans="8:8" x14ac:dyDescent="0.2">
      <c r="H14895" s="130" t="s">
        <v>15717</v>
      </c>
    </row>
    <row r="14896" spans="8:8" x14ac:dyDescent="0.2">
      <c r="H14896" s="130" t="s">
        <v>15718</v>
      </c>
    </row>
    <row r="14897" spans="8:8" x14ac:dyDescent="0.2">
      <c r="H14897" s="130" t="s">
        <v>15719</v>
      </c>
    </row>
    <row r="14898" spans="8:8" x14ac:dyDescent="0.2">
      <c r="H14898" s="130" t="s">
        <v>15720</v>
      </c>
    </row>
    <row r="14899" spans="8:8" x14ac:dyDescent="0.2">
      <c r="H14899" s="130" t="s">
        <v>15721</v>
      </c>
    </row>
    <row r="14900" spans="8:8" x14ac:dyDescent="0.2">
      <c r="H14900" s="130" t="s">
        <v>15722</v>
      </c>
    </row>
    <row r="14901" spans="8:8" x14ac:dyDescent="0.2">
      <c r="H14901" s="130" t="s">
        <v>15723</v>
      </c>
    </row>
    <row r="14902" spans="8:8" x14ac:dyDescent="0.2">
      <c r="H14902" s="130" t="s">
        <v>15724</v>
      </c>
    </row>
    <row r="14903" spans="8:8" x14ac:dyDescent="0.2">
      <c r="H14903" s="130" t="s">
        <v>15725</v>
      </c>
    </row>
    <row r="14904" spans="8:8" x14ac:dyDescent="0.2">
      <c r="H14904" s="130" t="s">
        <v>15726</v>
      </c>
    </row>
    <row r="14905" spans="8:8" x14ac:dyDescent="0.2">
      <c r="H14905" s="130" t="s">
        <v>15727</v>
      </c>
    </row>
    <row r="14906" spans="8:8" x14ac:dyDescent="0.2">
      <c r="H14906" s="130" t="s">
        <v>15728</v>
      </c>
    </row>
    <row r="14907" spans="8:8" x14ac:dyDescent="0.2">
      <c r="H14907" s="130" t="s">
        <v>15729</v>
      </c>
    </row>
    <row r="14908" spans="8:8" x14ac:dyDescent="0.2">
      <c r="H14908" s="130" t="s">
        <v>15730</v>
      </c>
    </row>
    <row r="14909" spans="8:8" x14ac:dyDescent="0.2">
      <c r="H14909" s="130" t="s">
        <v>15731</v>
      </c>
    </row>
    <row r="14910" spans="8:8" x14ac:dyDescent="0.2">
      <c r="H14910" s="130" t="s">
        <v>15732</v>
      </c>
    </row>
    <row r="14911" spans="8:8" x14ac:dyDescent="0.2">
      <c r="H14911" s="130" t="s">
        <v>15733</v>
      </c>
    </row>
    <row r="14912" spans="8:8" x14ac:dyDescent="0.2">
      <c r="H14912" s="130" t="s">
        <v>15734</v>
      </c>
    </row>
    <row r="14913" spans="8:8" x14ac:dyDescent="0.2">
      <c r="H14913" s="130" t="s">
        <v>15735</v>
      </c>
    </row>
    <row r="14914" spans="8:8" x14ac:dyDescent="0.2">
      <c r="H14914" s="130" t="s">
        <v>15736</v>
      </c>
    </row>
    <row r="14915" spans="8:8" x14ac:dyDescent="0.2">
      <c r="H14915" s="130" t="s">
        <v>15737</v>
      </c>
    </row>
    <row r="14916" spans="8:8" x14ac:dyDescent="0.2">
      <c r="H14916" s="130" t="s">
        <v>15738</v>
      </c>
    </row>
    <row r="14917" spans="8:8" x14ac:dyDescent="0.2">
      <c r="H14917" s="130" t="s">
        <v>15739</v>
      </c>
    </row>
    <row r="14918" spans="8:8" x14ac:dyDescent="0.2">
      <c r="H14918" s="130" t="s">
        <v>15740</v>
      </c>
    </row>
    <row r="14919" spans="8:8" x14ac:dyDescent="0.2">
      <c r="H14919" s="130" t="s">
        <v>15741</v>
      </c>
    </row>
    <row r="14920" spans="8:8" x14ac:dyDescent="0.2">
      <c r="H14920" s="130" t="s">
        <v>15742</v>
      </c>
    </row>
    <row r="14921" spans="8:8" x14ac:dyDescent="0.2">
      <c r="H14921" s="130" t="s">
        <v>15743</v>
      </c>
    </row>
    <row r="14922" spans="8:8" x14ac:dyDescent="0.2">
      <c r="H14922" s="130" t="s">
        <v>15744</v>
      </c>
    </row>
    <row r="14923" spans="8:8" x14ac:dyDescent="0.2">
      <c r="H14923" s="130" t="s">
        <v>15745</v>
      </c>
    </row>
    <row r="14924" spans="8:8" x14ac:dyDescent="0.2">
      <c r="H14924" s="130" t="s">
        <v>15746</v>
      </c>
    </row>
    <row r="14925" spans="8:8" x14ac:dyDescent="0.2">
      <c r="H14925" s="130" t="s">
        <v>15747</v>
      </c>
    </row>
    <row r="14926" spans="8:8" x14ac:dyDescent="0.2">
      <c r="H14926" s="130" t="s">
        <v>15748</v>
      </c>
    </row>
    <row r="14927" spans="8:8" x14ac:dyDescent="0.2">
      <c r="H14927" s="130" t="s">
        <v>15749</v>
      </c>
    </row>
    <row r="14928" spans="8:8" x14ac:dyDescent="0.2">
      <c r="H14928" s="130" t="s">
        <v>15750</v>
      </c>
    </row>
    <row r="14929" spans="8:8" x14ac:dyDescent="0.2">
      <c r="H14929" s="130" t="s">
        <v>15751</v>
      </c>
    </row>
    <row r="14930" spans="8:8" x14ac:dyDescent="0.2">
      <c r="H14930" s="130" t="s">
        <v>15752</v>
      </c>
    </row>
    <row r="14931" spans="8:8" x14ac:dyDescent="0.2">
      <c r="H14931" s="130" t="s">
        <v>15753</v>
      </c>
    </row>
    <row r="14932" spans="8:8" x14ac:dyDescent="0.2">
      <c r="H14932" s="130" t="s">
        <v>15754</v>
      </c>
    </row>
    <row r="14933" spans="8:8" x14ac:dyDescent="0.2">
      <c r="H14933" s="130" t="s">
        <v>15755</v>
      </c>
    </row>
    <row r="14934" spans="8:8" x14ac:dyDescent="0.2">
      <c r="H14934" s="130" t="s">
        <v>15756</v>
      </c>
    </row>
    <row r="14935" spans="8:8" x14ac:dyDescent="0.2">
      <c r="H14935" s="130" t="s">
        <v>15757</v>
      </c>
    </row>
    <row r="14936" spans="8:8" x14ac:dyDescent="0.2">
      <c r="H14936" s="130" t="s">
        <v>15758</v>
      </c>
    </row>
    <row r="14937" spans="8:8" x14ac:dyDescent="0.2">
      <c r="H14937" s="130" t="s">
        <v>15759</v>
      </c>
    </row>
    <row r="14938" spans="8:8" x14ac:dyDescent="0.2">
      <c r="H14938" s="130" t="s">
        <v>15760</v>
      </c>
    </row>
    <row r="14939" spans="8:8" x14ac:dyDescent="0.2">
      <c r="H14939" s="130" t="s">
        <v>15761</v>
      </c>
    </row>
    <row r="14940" spans="8:8" x14ac:dyDescent="0.2">
      <c r="H14940" s="130" t="s">
        <v>15762</v>
      </c>
    </row>
    <row r="14941" spans="8:8" x14ac:dyDescent="0.2">
      <c r="H14941" s="130" t="s">
        <v>15763</v>
      </c>
    </row>
    <row r="14942" spans="8:8" x14ac:dyDescent="0.2">
      <c r="H14942" s="130" t="s">
        <v>15764</v>
      </c>
    </row>
    <row r="14943" spans="8:8" x14ac:dyDescent="0.2">
      <c r="H14943" s="130" t="s">
        <v>15765</v>
      </c>
    </row>
    <row r="14944" spans="8:8" x14ac:dyDescent="0.2">
      <c r="H14944" s="130" t="s">
        <v>15766</v>
      </c>
    </row>
    <row r="14945" spans="8:8" x14ac:dyDescent="0.2">
      <c r="H14945" s="130" t="s">
        <v>15767</v>
      </c>
    </row>
    <row r="14946" spans="8:8" x14ac:dyDescent="0.2">
      <c r="H14946" s="130" t="s">
        <v>15768</v>
      </c>
    </row>
    <row r="14947" spans="8:8" x14ac:dyDescent="0.2">
      <c r="H14947" s="130" t="s">
        <v>15769</v>
      </c>
    </row>
    <row r="14948" spans="8:8" x14ac:dyDescent="0.2">
      <c r="H14948" s="130" t="s">
        <v>15770</v>
      </c>
    </row>
    <row r="14949" spans="8:8" x14ac:dyDescent="0.2">
      <c r="H14949" s="130" t="s">
        <v>15771</v>
      </c>
    </row>
    <row r="14950" spans="8:8" x14ac:dyDescent="0.2">
      <c r="H14950" s="130" t="s">
        <v>15772</v>
      </c>
    </row>
    <row r="14951" spans="8:8" x14ac:dyDescent="0.2">
      <c r="H14951" s="130" t="s">
        <v>15773</v>
      </c>
    </row>
    <row r="14952" spans="8:8" x14ac:dyDescent="0.2">
      <c r="H14952" s="130" t="s">
        <v>15774</v>
      </c>
    </row>
    <row r="14953" spans="8:8" x14ac:dyDescent="0.2">
      <c r="H14953" s="130" t="s">
        <v>15775</v>
      </c>
    </row>
    <row r="14954" spans="8:8" x14ac:dyDescent="0.2">
      <c r="H14954" s="130" t="s">
        <v>15776</v>
      </c>
    </row>
    <row r="14955" spans="8:8" x14ac:dyDescent="0.2">
      <c r="H14955" s="130" t="s">
        <v>15777</v>
      </c>
    </row>
    <row r="14956" spans="8:8" x14ac:dyDescent="0.2">
      <c r="H14956" s="130" t="s">
        <v>15778</v>
      </c>
    </row>
    <row r="14957" spans="8:8" x14ac:dyDescent="0.2">
      <c r="H14957" s="130" t="s">
        <v>15779</v>
      </c>
    </row>
    <row r="14958" spans="8:8" x14ac:dyDescent="0.2">
      <c r="H14958" s="130" t="s">
        <v>15780</v>
      </c>
    </row>
    <row r="14959" spans="8:8" x14ac:dyDescent="0.2">
      <c r="H14959" s="130" t="s">
        <v>15781</v>
      </c>
    </row>
    <row r="14960" spans="8:8" x14ac:dyDescent="0.2">
      <c r="H14960" s="130" t="s">
        <v>15782</v>
      </c>
    </row>
    <row r="14961" spans="8:8" x14ac:dyDescent="0.2">
      <c r="H14961" s="130" t="s">
        <v>15783</v>
      </c>
    </row>
    <row r="14962" spans="8:8" x14ac:dyDescent="0.2">
      <c r="H14962" s="130" t="s">
        <v>15784</v>
      </c>
    </row>
    <row r="14963" spans="8:8" x14ac:dyDescent="0.2">
      <c r="H14963" s="130" t="s">
        <v>15785</v>
      </c>
    </row>
    <row r="14964" spans="8:8" x14ac:dyDescent="0.2">
      <c r="H14964" s="130" t="s">
        <v>15786</v>
      </c>
    </row>
    <row r="14965" spans="8:8" x14ac:dyDescent="0.2">
      <c r="H14965" s="130" t="s">
        <v>15787</v>
      </c>
    </row>
    <row r="14966" spans="8:8" x14ac:dyDescent="0.2">
      <c r="H14966" s="130" t="s">
        <v>15788</v>
      </c>
    </row>
    <row r="14967" spans="8:8" x14ac:dyDescent="0.2">
      <c r="H14967" s="130" t="s">
        <v>15789</v>
      </c>
    </row>
    <row r="14968" spans="8:8" x14ac:dyDescent="0.2">
      <c r="H14968" s="130" t="s">
        <v>15790</v>
      </c>
    </row>
    <row r="14969" spans="8:8" x14ac:dyDescent="0.2">
      <c r="H14969" s="130" t="s">
        <v>15791</v>
      </c>
    </row>
    <row r="14970" spans="8:8" x14ac:dyDescent="0.2">
      <c r="H14970" s="130" t="s">
        <v>15792</v>
      </c>
    </row>
    <row r="14971" spans="8:8" x14ac:dyDescent="0.2">
      <c r="H14971" s="130" t="s">
        <v>15793</v>
      </c>
    </row>
    <row r="14972" spans="8:8" x14ac:dyDescent="0.2">
      <c r="H14972" s="130" t="s">
        <v>15794</v>
      </c>
    </row>
    <row r="14973" spans="8:8" x14ac:dyDescent="0.2">
      <c r="H14973" s="130" t="s">
        <v>15795</v>
      </c>
    </row>
    <row r="14974" spans="8:8" x14ac:dyDescent="0.2">
      <c r="H14974" s="130" t="s">
        <v>15796</v>
      </c>
    </row>
    <row r="14975" spans="8:8" x14ac:dyDescent="0.2">
      <c r="H14975" s="130" t="s">
        <v>15797</v>
      </c>
    </row>
    <row r="14976" spans="8:8" x14ac:dyDescent="0.2">
      <c r="H14976" s="130" t="s">
        <v>15798</v>
      </c>
    </row>
    <row r="14977" spans="8:8" x14ac:dyDescent="0.2">
      <c r="H14977" s="130" t="s">
        <v>15799</v>
      </c>
    </row>
    <row r="14978" spans="8:8" x14ac:dyDescent="0.2">
      <c r="H14978" s="130" t="s">
        <v>15800</v>
      </c>
    </row>
    <row r="14979" spans="8:8" x14ac:dyDescent="0.2">
      <c r="H14979" s="130" t="s">
        <v>15801</v>
      </c>
    </row>
    <row r="14980" spans="8:8" x14ac:dyDescent="0.2">
      <c r="H14980" s="130" t="s">
        <v>15802</v>
      </c>
    </row>
    <row r="14981" spans="8:8" x14ac:dyDescent="0.2">
      <c r="H14981" s="130" t="s">
        <v>15803</v>
      </c>
    </row>
    <row r="14982" spans="8:8" x14ac:dyDescent="0.2">
      <c r="H14982" s="130" t="s">
        <v>15804</v>
      </c>
    </row>
    <row r="14983" spans="8:8" x14ac:dyDescent="0.2">
      <c r="H14983" s="130" t="s">
        <v>15805</v>
      </c>
    </row>
    <row r="14984" spans="8:8" x14ac:dyDescent="0.2">
      <c r="H14984" s="130" t="s">
        <v>15806</v>
      </c>
    </row>
    <row r="14985" spans="8:8" x14ac:dyDescent="0.2">
      <c r="H14985" s="130" t="s">
        <v>15807</v>
      </c>
    </row>
    <row r="14986" spans="8:8" x14ac:dyDescent="0.2">
      <c r="H14986" s="130" t="s">
        <v>15808</v>
      </c>
    </row>
    <row r="14987" spans="8:8" x14ac:dyDescent="0.2">
      <c r="H14987" s="130" t="s">
        <v>15809</v>
      </c>
    </row>
    <row r="14988" spans="8:8" x14ac:dyDescent="0.2">
      <c r="H14988" s="130" t="s">
        <v>15810</v>
      </c>
    </row>
    <row r="14989" spans="8:8" x14ac:dyDescent="0.2">
      <c r="H14989" s="130" t="s">
        <v>15811</v>
      </c>
    </row>
    <row r="14990" spans="8:8" x14ac:dyDescent="0.2">
      <c r="H14990" s="130" t="s">
        <v>15812</v>
      </c>
    </row>
    <row r="14991" spans="8:8" x14ac:dyDescent="0.2">
      <c r="H14991" s="130" t="s">
        <v>15813</v>
      </c>
    </row>
    <row r="14992" spans="8:8" x14ac:dyDescent="0.2">
      <c r="H14992" s="130" t="s">
        <v>15814</v>
      </c>
    </row>
    <row r="14993" spans="8:8" x14ac:dyDescent="0.2">
      <c r="H14993" s="130" t="s">
        <v>15815</v>
      </c>
    </row>
    <row r="14994" spans="8:8" x14ac:dyDescent="0.2">
      <c r="H14994" s="130" t="s">
        <v>15816</v>
      </c>
    </row>
    <row r="14995" spans="8:8" x14ac:dyDescent="0.2">
      <c r="H14995" s="130" t="s">
        <v>15817</v>
      </c>
    </row>
    <row r="14996" spans="8:8" x14ac:dyDescent="0.2">
      <c r="H14996" s="130" t="s">
        <v>15818</v>
      </c>
    </row>
    <row r="14997" spans="8:8" x14ac:dyDescent="0.2">
      <c r="H14997" s="130" t="s">
        <v>15819</v>
      </c>
    </row>
    <row r="14998" spans="8:8" x14ac:dyDescent="0.2">
      <c r="H14998" s="130" t="s">
        <v>15820</v>
      </c>
    </row>
    <row r="14999" spans="8:8" x14ac:dyDescent="0.2">
      <c r="H14999" s="130" t="s">
        <v>15821</v>
      </c>
    </row>
    <row r="15000" spans="8:8" x14ac:dyDescent="0.2">
      <c r="H15000" s="130" t="s">
        <v>15822</v>
      </c>
    </row>
    <row r="15001" spans="8:8" x14ac:dyDescent="0.2">
      <c r="H15001" s="130" t="s">
        <v>15823</v>
      </c>
    </row>
    <row r="15002" spans="8:8" x14ac:dyDescent="0.2">
      <c r="H15002" s="130" t="s">
        <v>15824</v>
      </c>
    </row>
    <row r="15003" spans="8:8" x14ac:dyDescent="0.2">
      <c r="H15003" s="130" t="s">
        <v>15825</v>
      </c>
    </row>
    <row r="15004" spans="8:8" x14ac:dyDescent="0.2">
      <c r="H15004" s="130" t="s">
        <v>15826</v>
      </c>
    </row>
    <row r="15005" spans="8:8" x14ac:dyDescent="0.2">
      <c r="H15005" s="130" t="s">
        <v>15827</v>
      </c>
    </row>
    <row r="15006" spans="8:8" x14ac:dyDescent="0.2">
      <c r="H15006" s="130" t="s">
        <v>15828</v>
      </c>
    </row>
    <row r="15007" spans="8:8" x14ac:dyDescent="0.2">
      <c r="H15007" s="130" t="s">
        <v>15829</v>
      </c>
    </row>
    <row r="15008" spans="8:8" x14ac:dyDescent="0.2">
      <c r="H15008" s="130" t="s">
        <v>15830</v>
      </c>
    </row>
    <row r="15009" spans="8:8" x14ac:dyDescent="0.2">
      <c r="H15009" s="130" t="s">
        <v>15831</v>
      </c>
    </row>
    <row r="15010" spans="8:8" x14ac:dyDescent="0.2">
      <c r="H15010" s="130" t="s">
        <v>15832</v>
      </c>
    </row>
    <row r="15011" spans="8:8" x14ac:dyDescent="0.2">
      <c r="H15011" s="130" t="s">
        <v>15833</v>
      </c>
    </row>
    <row r="15012" spans="8:8" x14ac:dyDescent="0.2">
      <c r="H15012" s="130" t="s">
        <v>15834</v>
      </c>
    </row>
    <row r="15013" spans="8:8" x14ac:dyDescent="0.2">
      <c r="H15013" s="130" t="s">
        <v>15835</v>
      </c>
    </row>
    <row r="15014" spans="8:8" x14ac:dyDescent="0.2">
      <c r="H15014" s="130" t="s">
        <v>15836</v>
      </c>
    </row>
    <row r="15015" spans="8:8" x14ac:dyDescent="0.2">
      <c r="H15015" s="130" t="s">
        <v>15837</v>
      </c>
    </row>
    <row r="15016" spans="8:8" x14ac:dyDescent="0.2">
      <c r="H15016" s="130" t="s">
        <v>15838</v>
      </c>
    </row>
    <row r="15017" spans="8:8" x14ac:dyDescent="0.2">
      <c r="H15017" s="130" t="s">
        <v>15839</v>
      </c>
    </row>
    <row r="15018" spans="8:8" x14ac:dyDescent="0.2">
      <c r="H15018" s="130" t="s">
        <v>15840</v>
      </c>
    </row>
    <row r="15019" spans="8:8" x14ac:dyDescent="0.2">
      <c r="H15019" s="130" t="s">
        <v>15841</v>
      </c>
    </row>
    <row r="15020" spans="8:8" x14ac:dyDescent="0.2">
      <c r="H15020" s="130" t="s">
        <v>15842</v>
      </c>
    </row>
    <row r="15021" spans="8:8" x14ac:dyDescent="0.2">
      <c r="H15021" s="130" t="s">
        <v>15843</v>
      </c>
    </row>
    <row r="15022" spans="8:8" x14ac:dyDescent="0.2">
      <c r="H15022" s="130" t="s">
        <v>15844</v>
      </c>
    </row>
    <row r="15023" spans="8:8" x14ac:dyDescent="0.2">
      <c r="H15023" s="130" t="s">
        <v>15845</v>
      </c>
    </row>
    <row r="15024" spans="8:8" x14ac:dyDescent="0.2">
      <c r="H15024" s="130" t="s">
        <v>15846</v>
      </c>
    </row>
    <row r="15025" spans="8:8" x14ac:dyDescent="0.2">
      <c r="H15025" s="130" t="s">
        <v>15847</v>
      </c>
    </row>
    <row r="15026" spans="8:8" x14ac:dyDescent="0.2">
      <c r="H15026" s="130" t="s">
        <v>15848</v>
      </c>
    </row>
    <row r="15027" spans="8:8" x14ac:dyDescent="0.2">
      <c r="H15027" s="130" t="s">
        <v>15849</v>
      </c>
    </row>
    <row r="15028" spans="8:8" x14ac:dyDescent="0.2">
      <c r="H15028" s="130" t="s">
        <v>15850</v>
      </c>
    </row>
    <row r="15029" spans="8:8" x14ac:dyDescent="0.2">
      <c r="H15029" s="130" t="s">
        <v>15851</v>
      </c>
    </row>
    <row r="15030" spans="8:8" x14ac:dyDescent="0.2">
      <c r="H15030" s="130" t="s">
        <v>15852</v>
      </c>
    </row>
    <row r="15031" spans="8:8" x14ac:dyDescent="0.2">
      <c r="H15031" s="130" t="s">
        <v>15853</v>
      </c>
    </row>
    <row r="15032" spans="8:8" x14ac:dyDescent="0.2">
      <c r="H15032" s="130" t="s">
        <v>15854</v>
      </c>
    </row>
    <row r="15033" spans="8:8" x14ac:dyDescent="0.2">
      <c r="H15033" s="130" t="s">
        <v>15855</v>
      </c>
    </row>
    <row r="15034" spans="8:8" x14ac:dyDescent="0.2">
      <c r="H15034" s="130" t="s">
        <v>15856</v>
      </c>
    </row>
    <row r="15035" spans="8:8" x14ac:dyDescent="0.2">
      <c r="H15035" s="130" t="s">
        <v>15857</v>
      </c>
    </row>
    <row r="15036" spans="8:8" x14ac:dyDescent="0.2">
      <c r="H15036" s="130" t="s">
        <v>15858</v>
      </c>
    </row>
    <row r="15037" spans="8:8" x14ac:dyDescent="0.2">
      <c r="H15037" s="130" t="s">
        <v>15859</v>
      </c>
    </row>
    <row r="15038" spans="8:8" x14ac:dyDescent="0.2">
      <c r="H15038" s="130" t="s">
        <v>15860</v>
      </c>
    </row>
    <row r="15039" spans="8:8" x14ac:dyDescent="0.2">
      <c r="H15039" s="130" t="s">
        <v>15861</v>
      </c>
    </row>
    <row r="15040" spans="8:8" x14ac:dyDescent="0.2">
      <c r="H15040" s="130" t="s">
        <v>15862</v>
      </c>
    </row>
    <row r="15041" spans="8:8" x14ac:dyDescent="0.2">
      <c r="H15041" s="130" t="s">
        <v>15863</v>
      </c>
    </row>
    <row r="15042" spans="8:8" x14ac:dyDescent="0.2">
      <c r="H15042" s="130" t="s">
        <v>15864</v>
      </c>
    </row>
    <row r="15043" spans="8:8" x14ac:dyDescent="0.2">
      <c r="H15043" s="130" t="s">
        <v>15865</v>
      </c>
    </row>
    <row r="15044" spans="8:8" x14ac:dyDescent="0.2">
      <c r="H15044" s="130" t="s">
        <v>15866</v>
      </c>
    </row>
    <row r="15045" spans="8:8" x14ac:dyDescent="0.2">
      <c r="H15045" s="130" t="s">
        <v>15867</v>
      </c>
    </row>
    <row r="15046" spans="8:8" x14ac:dyDescent="0.2">
      <c r="H15046" s="130" t="s">
        <v>15868</v>
      </c>
    </row>
    <row r="15047" spans="8:8" x14ac:dyDescent="0.2">
      <c r="H15047" s="130" t="s">
        <v>15869</v>
      </c>
    </row>
    <row r="15048" spans="8:8" x14ac:dyDescent="0.2">
      <c r="H15048" s="130" t="s">
        <v>15870</v>
      </c>
    </row>
    <row r="15049" spans="8:8" x14ac:dyDescent="0.2">
      <c r="H15049" s="130" t="s">
        <v>15871</v>
      </c>
    </row>
    <row r="15050" spans="8:8" x14ac:dyDescent="0.2">
      <c r="H15050" s="130" t="s">
        <v>15872</v>
      </c>
    </row>
    <row r="15051" spans="8:8" x14ac:dyDescent="0.2">
      <c r="H15051" s="130" t="s">
        <v>15873</v>
      </c>
    </row>
    <row r="15052" spans="8:8" x14ac:dyDescent="0.2">
      <c r="H15052" s="130" t="s">
        <v>15874</v>
      </c>
    </row>
    <row r="15053" spans="8:8" x14ac:dyDescent="0.2">
      <c r="H15053" s="130" t="s">
        <v>15875</v>
      </c>
    </row>
    <row r="15054" spans="8:8" x14ac:dyDescent="0.2">
      <c r="H15054" s="130" t="s">
        <v>15876</v>
      </c>
    </row>
    <row r="15055" spans="8:8" x14ac:dyDescent="0.2">
      <c r="H15055" s="130" t="s">
        <v>15877</v>
      </c>
    </row>
    <row r="15056" spans="8:8" x14ac:dyDescent="0.2">
      <c r="H15056" s="130" t="s">
        <v>15878</v>
      </c>
    </row>
    <row r="15057" spans="8:8" x14ac:dyDescent="0.2">
      <c r="H15057" s="130" t="s">
        <v>15879</v>
      </c>
    </row>
    <row r="15058" spans="8:8" x14ac:dyDescent="0.2">
      <c r="H15058" s="130" t="s">
        <v>15880</v>
      </c>
    </row>
    <row r="15059" spans="8:8" x14ac:dyDescent="0.2">
      <c r="H15059" s="130" t="s">
        <v>15881</v>
      </c>
    </row>
    <row r="15060" spans="8:8" x14ac:dyDescent="0.2">
      <c r="H15060" s="130" t="s">
        <v>15882</v>
      </c>
    </row>
    <row r="15061" spans="8:8" x14ac:dyDescent="0.2">
      <c r="H15061" s="130" t="s">
        <v>15883</v>
      </c>
    </row>
    <row r="15062" spans="8:8" x14ac:dyDescent="0.2">
      <c r="H15062" s="130" t="s">
        <v>15884</v>
      </c>
    </row>
    <row r="15063" spans="8:8" x14ac:dyDescent="0.2">
      <c r="H15063" s="130" t="s">
        <v>15885</v>
      </c>
    </row>
    <row r="15064" spans="8:8" x14ac:dyDescent="0.2">
      <c r="H15064" s="130" t="s">
        <v>15886</v>
      </c>
    </row>
    <row r="15065" spans="8:8" x14ac:dyDescent="0.2">
      <c r="H15065" s="130" t="s">
        <v>15887</v>
      </c>
    </row>
    <row r="15066" spans="8:8" x14ac:dyDescent="0.2">
      <c r="H15066" s="130" t="s">
        <v>15888</v>
      </c>
    </row>
    <row r="15067" spans="8:8" x14ac:dyDescent="0.2">
      <c r="H15067" s="130" t="s">
        <v>15889</v>
      </c>
    </row>
    <row r="15068" spans="8:8" x14ac:dyDescent="0.2">
      <c r="H15068" s="130" t="s">
        <v>15890</v>
      </c>
    </row>
    <row r="15069" spans="8:8" x14ac:dyDescent="0.2">
      <c r="H15069" s="130" t="s">
        <v>15891</v>
      </c>
    </row>
    <row r="15070" spans="8:8" x14ac:dyDescent="0.2">
      <c r="H15070" s="130" t="s">
        <v>15892</v>
      </c>
    </row>
    <row r="15071" spans="8:8" x14ac:dyDescent="0.2">
      <c r="H15071" s="130" t="s">
        <v>15893</v>
      </c>
    </row>
    <row r="15072" spans="8:8" x14ac:dyDescent="0.2">
      <c r="H15072" s="130" t="s">
        <v>15894</v>
      </c>
    </row>
    <row r="15073" spans="8:8" x14ac:dyDescent="0.2">
      <c r="H15073" s="130" t="s">
        <v>15895</v>
      </c>
    </row>
    <row r="15074" spans="8:8" x14ac:dyDescent="0.2">
      <c r="H15074" s="130" t="s">
        <v>15896</v>
      </c>
    </row>
    <row r="15075" spans="8:8" x14ac:dyDescent="0.2">
      <c r="H15075" s="130" t="s">
        <v>15897</v>
      </c>
    </row>
    <row r="15076" spans="8:8" x14ac:dyDescent="0.2">
      <c r="H15076" s="130" t="s">
        <v>15898</v>
      </c>
    </row>
    <row r="15077" spans="8:8" x14ac:dyDescent="0.2">
      <c r="H15077" s="130" t="s">
        <v>15899</v>
      </c>
    </row>
    <row r="15078" spans="8:8" x14ac:dyDescent="0.2">
      <c r="H15078" s="130" t="s">
        <v>15900</v>
      </c>
    </row>
    <row r="15079" spans="8:8" x14ac:dyDescent="0.2">
      <c r="H15079" s="130" t="s">
        <v>15901</v>
      </c>
    </row>
    <row r="15080" spans="8:8" x14ac:dyDescent="0.2">
      <c r="H15080" s="130" t="s">
        <v>15902</v>
      </c>
    </row>
    <row r="15081" spans="8:8" x14ac:dyDescent="0.2">
      <c r="H15081" s="130" t="s">
        <v>15903</v>
      </c>
    </row>
    <row r="15082" spans="8:8" x14ac:dyDescent="0.2">
      <c r="H15082" s="130" t="s">
        <v>15904</v>
      </c>
    </row>
    <row r="15083" spans="8:8" x14ac:dyDescent="0.2">
      <c r="H15083" s="130" t="s">
        <v>15905</v>
      </c>
    </row>
    <row r="15084" spans="8:8" x14ac:dyDescent="0.2">
      <c r="H15084" s="130" t="s">
        <v>15906</v>
      </c>
    </row>
    <row r="15085" spans="8:8" x14ac:dyDescent="0.2">
      <c r="H15085" s="130" t="s">
        <v>15907</v>
      </c>
    </row>
    <row r="15086" spans="8:8" x14ac:dyDescent="0.2">
      <c r="H15086" s="130" t="s">
        <v>15908</v>
      </c>
    </row>
    <row r="15087" spans="8:8" x14ac:dyDescent="0.2">
      <c r="H15087" s="130" t="s">
        <v>15909</v>
      </c>
    </row>
    <row r="15088" spans="8:8" x14ac:dyDescent="0.2">
      <c r="H15088" s="130" t="s">
        <v>15910</v>
      </c>
    </row>
    <row r="15089" spans="8:8" x14ac:dyDescent="0.2">
      <c r="H15089" s="130" t="s">
        <v>15911</v>
      </c>
    </row>
    <row r="15090" spans="8:8" x14ac:dyDescent="0.2">
      <c r="H15090" s="130" t="s">
        <v>15912</v>
      </c>
    </row>
    <row r="15091" spans="8:8" x14ac:dyDescent="0.2">
      <c r="H15091" s="130" t="s">
        <v>15913</v>
      </c>
    </row>
    <row r="15092" spans="8:8" x14ac:dyDescent="0.2">
      <c r="H15092" s="130" t="s">
        <v>15914</v>
      </c>
    </row>
    <row r="15093" spans="8:8" x14ac:dyDescent="0.2">
      <c r="H15093" s="130" t="s">
        <v>15915</v>
      </c>
    </row>
    <row r="15094" spans="8:8" x14ac:dyDescent="0.2">
      <c r="H15094" s="130" t="s">
        <v>15916</v>
      </c>
    </row>
    <row r="15095" spans="8:8" x14ac:dyDescent="0.2">
      <c r="H15095" s="130" t="s">
        <v>15917</v>
      </c>
    </row>
    <row r="15096" spans="8:8" x14ac:dyDescent="0.2">
      <c r="H15096" s="130" t="s">
        <v>15918</v>
      </c>
    </row>
    <row r="15097" spans="8:8" x14ac:dyDescent="0.2">
      <c r="H15097" s="130" t="s">
        <v>15919</v>
      </c>
    </row>
    <row r="15098" spans="8:8" x14ac:dyDescent="0.2">
      <c r="H15098" s="130" t="s">
        <v>15920</v>
      </c>
    </row>
    <row r="15099" spans="8:8" x14ac:dyDescent="0.2">
      <c r="H15099" s="130" t="s">
        <v>15921</v>
      </c>
    </row>
    <row r="15100" spans="8:8" x14ac:dyDescent="0.2">
      <c r="H15100" s="130" t="s">
        <v>15922</v>
      </c>
    </row>
    <row r="15101" spans="8:8" x14ac:dyDescent="0.2">
      <c r="H15101" s="130" t="s">
        <v>15923</v>
      </c>
    </row>
    <row r="15102" spans="8:8" x14ac:dyDescent="0.2">
      <c r="H15102" s="130" t="s">
        <v>15924</v>
      </c>
    </row>
    <row r="15103" spans="8:8" x14ac:dyDescent="0.2">
      <c r="H15103" s="130" t="s">
        <v>15925</v>
      </c>
    </row>
    <row r="15104" spans="8:8" x14ac:dyDescent="0.2">
      <c r="H15104" s="130" t="s">
        <v>15926</v>
      </c>
    </row>
    <row r="15105" spans="8:8" x14ac:dyDescent="0.2">
      <c r="H15105" s="130" t="s">
        <v>15927</v>
      </c>
    </row>
    <row r="15106" spans="8:8" x14ac:dyDescent="0.2">
      <c r="H15106" s="130" t="s">
        <v>15928</v>
      </c>
    </row>
    <row r="15107" spans="8:8" x14ac:dyDescent="0.2">
      <c r="H15107" s="130" t="s">
        <v>15929</v>
      </c>
    </row>
    <row r="15108" spans="8:8" x14ac:dyDescent="0.2">
      <c r="H15108" s="130" t="s">
        <v>15930</v>
      </c>
    </row>
    <row r="15109" spans="8:8" x14ac:dyDescent="0.2">
      <c r="H15109" s="130" t="s">
        <v>15931</v>
      </c>
    </row>
    <row r="15110" spans="8:8" x14ac:dyDescent="0.2">
      <c r="H15110" s="130" t="s">
        <v>15932</v>
      </c>
    </row>
    <row r="15111" spans="8:8" x14ac:dyDescent="0.2">
      <c r="H15111" s="130" t="s">
        <v>15933</v>
      </c>
    </row>
    <row r="15112" spans="8:8" x14ac:dyDescent="0.2">
      <c r="H15112" s="130" t="s">
        <v>15934</v>
      </c>
    </row>
    <row r="15113" spans="8:8" x14ac:dyDescent="0.2">
      <c r="H15113" s="130" t="s">
        <v>15935</v>
      </c>
    </row>
    <row r="15114" spans="8:8" x14ac:dyDescent="0.2">
      <c r="H15114" s="130" t="s">
        <v>15936</v>
      </c>
    </row>
    <row r="15115" spans="8:8" x14ac:dyDescent="0.2">
      <c r="H15115" s="130" t="s">
        <v>15937</v>
      </c>
    </row>
    <row r="15116" spans="8:8" x14ac:dyDescent="0.2">
      <c r="H15116" s="130" t="s">
        <v>15938</v>
      </c>
    </row>
    <row r="15117" spans="8:8" x14ac:dyDescent="0.2">
      <c r="H15117" s="130" t="s">
        <v>15939</v>
      </c>
    </row>
    <row r="15118" spans="8:8" x14ac:dyDescent="0.2">
      <c r="H15118" s="130" t="s">
        <v>15940</v>
      </c>
    </row>
    <row r="15119" spans="8:8" x14ac:dyDescent="0.2">
      <c r="H15119" s="130" t="s">
        <v>15941</v>
      </c>
    </row>
    <row r="15120" spans="8:8" x14ac:dyDescent="0.2">
      <c r="H15120" s="130" t="s">
        <v>15942</v>
      </c>
    </row>
    <row r="15121" spans="8:8" x14ac:dyDescent="0.2">
      <c r="H15121" s="130" t="s">
        <v>15943</v>
      </c>
    </row>
    <row r="15122" spans="8:8" x14ac:dyDescent="0.2">
      <c r="H15122" s="130" t="s">
        <v>15944</v>
      </c>
    </row>
    <row r="15123" spans="8:8" x14ac:dyDescent="0.2">
      <c r="H15123" s="130" t="s">
        <v>15945</v>
      </c>
    </row>
    <row r="15124" spans="8:8" x14ac:dyDescent="0.2">
      <c r="H15124" s="130" t="s">
        <v>15946</v>
      </c>
    </row>
    <row r="15125" spans="8:8" x14ac:dyDescent="0.2">
      <c r="H15125" s="130" t="s">
        <v>15947</v>
      </c>
    </row>
    <row r="15126" spans="8:8" x14ac:dyDescent="0.2">
      <c r="H15126" s="130" t="s">
        <v>15948</v>
      </c>
    </row>
    <row r="15127" spans="8:8" x14ac:dyDescent="0.2">
      <c r="H15127" s="130" t="s">
        <v>15949</v>
      </c>
    </row>
    <row r="15128" spans="8:8" x14ac:dyDescent="0.2">
      <c r="H15128" s="130" t="s">
        <v>15950</v>
      </c>
    </row>
    <row r="15129" spans="8:8" x14ac:dyDescent="0.2">
      <c r="H15129" s="130" t="s">
        <v>15951</v>
      </c>
    </row>
    <row r="15130" spans="8:8" x14ac:dyDescent="0.2">
      <c r="H15130" s="130" t="s">
        <v>15952</v>
      </c>
    </row>
    <row r="15131" spans="8:8" x14ac:dyDescent="0.2">
      <c r="H15131" s="130" t="s">
        <v>15953</v>
      </c>
    </row>
    <row r="15132" spans="8:8" x14ac:dyDescent="0.2">
      <c r="H15132" s="130" t="s">
        <v>15954</v>
      </c>
    </row>
    <row r="15133" spans="8:8" x14ac:dyDescent="0.2">
      <c r="H15133" s="130" t="s">
        <v>15955</v>
      </c>
    </row>
    <row r="15134" spans="8:8" x14ac:dyDescent="0.2">
      <c r="H15134" s="130" t="s">
        <v>15956</v>
      </c>
    </row>
    <row r="15135" spans="8:8" x14ac:dyDescent="0.2">
      <c r="H15135" s="130" t="s">
        <v>15957</v>
      </c>
    </row>
    <row r="15136" spans="8:8" x14ac:dyDescent="0.2">
      <c r="H15136" s="130" t="s">
        <v>15958</v>
      </c>
    </row>
    <row r="15137" spans="8:8" x14ac:dyDescent="0.2">
      <c r="H15137" s="130" t="s">
        <v>15959</v>
      </c>
    </row>
    <row r="15138" spans="8:8" x14ac:dyDescent="0.2">
      <c r="H15138" s="130" t="s">
        <v>15960</v>
      </c>
    </row>
    <row r="15139" spans="8:8" x14ac:dyDescent="0.2">
      <c r="H15139" s="130" t="s">
        <v>15961</v>
      </c>
    </row>
    <row r="15140" spans="8:8" x14ac:dyDescent="0.2">
      <c r="H15140" s="130" t="s">
        <v>15962</v>
      </c>
    </row>
    <row r="15141" spans="8:8" x14ac:dyDescent="0.2">
      <c r="H15141" s="130" t="s">
        <v>15963</v>
      </c>
    </row>
    <row r="15142" spans="8:8" x14ac:dyDescent="0.2">
      <c r="H15142" s="130" t="s">
        <v>15964</v>
      </c>
    </row>
    <row r="15143" spans="8:8" x14ac:dyDescent="0.2">
      <c r="H15143" s="130" t="s">
        <v>15965</v>
      </c>
    </row>
    <row r="15144" spans="8:8" x14ac:dyDescent="0.2">
      <c r="H15144" s="130" t="s">
        <v>15966</v>
      </c>
    </row>
    <row r="15145" spans="8:8" x14ac:dyDescent="0.2">
      <c r="H15145" s="130" t="s">
        <v>15967</v>
      </c>
    </row>
    <row r="15146" spans="8:8" x14ac:dyDescent="0.2">
      <c r="H15146" s="130" t="s">
        <v>15968</v>
      </c>
    </row>
    <row r="15147" spans="8:8" x14ac:dyDescent="0.2">
      <c r="H15147" s="130" t="s">
        <v>15969</v>
      </c>
    </row>
    <row r="15148" spans="8:8" x14ac:dyDescent="0.2">
      <c r="H15148" s="130" t="s">
        <v>15970</v>
      </c>
    </row>
    <row r="15149" spans="8:8" x14ac:dyDescent="0.2">
      <c r="H15149" s="130" t="s">
        <v>15971</v>
      </c>
    </row>
    <row r="15150" spans="8:8" x14ac:dyDescent="0.2">
      <c r="H15150" s="130" t="s">
        <v>15972</v>
      </c>
    </row>
    <row r="15151" spans="8:8" x14ac:dyDescent="0.2">
      <c r="H15151" s="130" t="s">
        <v>15973</v>
      </c>
    </row>
    <row r="15152" spans="8:8" x14ac:dyDescent="0.2">
      <c r="H15152" s="130" t="s">
        <v>15974</v>
      </c>
    </row>
    <row r="15153" spans="8:8" x14ac:dyDescent="0.2">
      <c r="H15153" s="130" t="s">
        <v>15975</v>
      </c>
    </row>
    <row r="15154" spans="8:8" x14ac:dyDescent="0.2">
      <c r="H15154" s="130" t="s">
        <v>15976</v>
      </c>
    </row>
    <row r="15155" spans="8:8" x14ac:dyDescent="0.2">
      <c r="H15155" s="130" t="s">
        <v>15977</v>
      </c>
    </row>
    <row r="15156" spans="8:8" x14ac:dyDescent="0.2">
      <c r="H15156" s="130" t="s">
        <v>15978</v>
      </c>
    </row>
    <row r="15157" spans="8:8" x14ac:dyDescent="0.2">
      <c r="H15157" s="130" t="s">
        <v>15979</v>
      </c>
    </row>
    <row r="15158" spans="8:8" x14ac:dyDescent="0.2">
      <c r="H15158" s="130" t="s">
        <v>15980</v>
      </c>
    </row>
    <row r="15159" spans="8:8" x14ac:dyDescent="0.2">
      <c r="H15159" s="130" t="s">
        <v>15981</v>
      </c>
    </row>
    <row r="15160" spans="8:8" x14ac:dyDescent="0.2">
      <c r="H15160" s="130" t="s">
        <v>15982</v>
      </c>
    </row>
    <row r="15161" spans="8:8" x14ac:dyDescent="0.2">
      <c r="H15161" s="130" t="s">
        <v>15983</v>
      </c>
    </row>
    <row r="15162" spans="8:8" x14ac:dyDescent="0.2">
      <c r="H15162" s="130" t="s">
        <v>15984</v>
      </c>
    </row>
    <row r="15163" spans="8:8" x14ac:dyDescent="0.2">
      <c r="H15163" s="130" t="s">
        <v>15985</v>
      </c>
    </row>
    <row r="15164" spans="8:8" x14ac:dyDescent="0.2">
      <c r="H15164" s="130" t="s">
        <v>15986</v>
      </c>
    </row>
    <row r="15165" spans="8:8" x14ac:dyDescent="0.2">
      <c r="H15165" s="130" t="s">
        <v>15987</v>
      </c>
    </row>
    <row r="15166" spans="8:8" x14ac:dyDescent="0.2">
      <c r="H15166" s="130" t="s">
        <v>15988</v>
      </c>
    </row>
    <row r="15167" spans="8:8" x14ac:dyDescent="0.2">
      <c r="H15167" s="130" t="s">
        <v>15989</v>
      </c>
    </row>
    <row r="15168" spans="8:8" x14ac:dyDescent="0.2">
      <c r="H15168" s="130" t="s">
        <v>15990</v>
      </c>
    </row>
    <row r="15169" spans="8:8" x14ac:dyDescent="0.2">
      <c r="H15169" s="130" t="s">
        <v>15991</v>
      </c>
    </row>
    <row r="15170" spans="8:8" x14ac:dyDescent="0.2">
      <c r="H15170" s="130" t="s">
        <v>15992</v>
      </c>
    </row>
    <row r="15171" spans="8:8" x14ac:dyDescent="0.2">
      <c r="H15171" s="130" t="s">
        <v>15993</v>
      </c>
    </row>
    <row r="15172" spans="8:8" x14ac:dyDescent="0.2">
      <c r="H15172" s="130" t="s">
        <v>15994</v>
      </c>
    </row>
    <row r="15173" spans="8:8" x14ac:dyDescent="0.2">
      <c r="H15173" s="130" t="s">
        <v>15995</v>
      </c>
    </row>
    <row r="15174" spans="8:8" x14ac:dyDescent="0.2">
      <c r="H15174" s="130" t="s">
        <v>15996</v>
      </c>
    </row>
    <row r="15175" spans="8:8" x14ac:dyDescent="0.2">
      <c r="H15175" s="130" t="s">
        <v>15997</v>
      </c>
    </row>
    <row r="15176" spans="8:8" x14ac:dyDescent="0.2">
      <c r="H15176" s="130" t="s">
        <v>15998</v>
      </c>
    </row>
    <row r="15177" spans="8:8" x14ac:dyDescent="0.2">
      <c r="H15177" s="130" t="s">
        <v>15999</v>
      </c>
    </row>
    <row r="15178" spans="8:8" x14ac:dyDescent="0.2">
      <c r="H15178" s="130" t="s">
        <v>16000</v>
      </c>
    </row>
    <row r="15179" spans="8:8" x14ac:dyDescent="0.2">
      <c r="H15179" s="130" t="s">
        <v>16001</v>
      </c>
    </row>
    <row r="15180" spans="8:8" x14ac:dyDescent="0.2">
      <c r="H15180" s="130" t="s">
        <v>16002</v>
      </c>
    </row>
    <row r="15181" spans="8:8" x14ac:dyDescent="0.2">
      <c r="H15181" s="130" t="s">
        <v>16003</v>
      </c>
    </row>
    <row r="15182" spans="8:8" x14ac:dyDescent="0.2">
      <c r="H15182" s="130" t="s">
        <v>16004</v>
      </c>
    </row>
    <row r="15183" spans="8:8" x14ac:dyDescent="0.2">
      <c r="H15183" s="130" t="s">
        <v>16005</v>
      </c>
    </row>
    <row r="15184" spans="8:8" x14ac:dyDescent="0.2">
      <c r="H15184" s="130" t="s">
        <v>16006</v>
      </c>
    </row>
    <row r="15185" spans="8:8" x14ac:dyDescent="0.2">
      <c r="H15185" s="130" t="s">
        <v>16007</v>
      </c>
    </row>
    <row r="15186" spans="8:8" x14ac:dyDescent="0.2">
      <c r="H15186" s="130" t="s">
        <v>16008</v>
      </c>
    </row>
    <row r="15187" spans="8:8" x14ac:dyDescent="0.2">
      <c r="H15187" s="130" t="s">
        <v>16009</v>
      </c>
    </row>
    <row r="15188" spans="8:8" x14ac:dyDescent="0.2">
      <c r="H15188" s="130" t="s">
        <v>16010</v>
      </c>
    </row>
    <row r="15189" spans="8:8" x14ac:dyDescent="0.2">
      <c r="H15189" s="130" t="s">
        <v>16011</v>
      </c>
    </row>
    <row r="15190" spans="8:8" x14ac:dyDescent="0.2">
      <c r="H15190" s="130" t="s">
        <v>16012</v>
      </c>
    </row>
    <row r="15191" spans="8:8" x14ac:dyDescent="0.2">
      <c r="H15191" s="130" t="s">
        <v>16013</v>
      </c>
    </row>
    <row r="15192" spans="8:8" x14ac:dyDescent="0.2">
      <c r="H15192" s="130" t="s">
        <v>16014</v>
      </c>
    </row>
    <row r="15193" spans="8:8" x14ac:dyDescent="0.2">
      <c r="H15193" s="130" t="s">
        <v>16015</v>
      </c>
    </row>
    <row r="15194" spans="8:8" x14ac:dyDescent="0.2">
      <c r="H15194" s="130" t="s">
        <v>16016</v>
      </c>
    </row>
    <row r="15195" spans="8:8" x14ac:dyDescent="0.2">
      <c r="H15195" s="130" t="s">
        <v>16017</v>
      </c>
    </row>
    <row r="15196" spans="8:8" x14ac:dyDescent="0.2">
      <c r="H15196" s="130" t="s">
        <v>16018</v>
      </c>
    </row>
    <row r="15197" spans="8:8" x14ac:dyDescent="0.2">
      <c r="H15197" s="130" t="s">
        <v>16019</v>
      </c>
    </row>
    <row r="15198" spans="8:8" x14ac:dyDescent="0.2">
      <c r="H15198" s="130" t="s">
        <v>16020</v>
      </c>
    </row>
    <row r="15199" spans="8:8" x14ac:dyDescent="0.2">
      <c r="H15199" s="130" t="s">
        <v>16021</v>
      </c>
    </row>
    <row r="15200" spans="8:8" x14ac:dyDescent="0.2">
      <c r="H15200" s="130" t="s">
        <v>16022</v>
      </c>
    </row>
    <row r="15201" spans="8:8" x14ac:dyDescent="0.2">
      <c r="H15201" s="130" t="s">
        <v>16023</v>
      </c>
    </row>
    <row r="15202" spans="8:8" x14ac:dyDescent="0.2">
      <c r="H15202" s="130" t="s">
        <v>16024</v>
      </c>
    </row>
    <row r="15203" spans="8:8" x14ac:dyDescent="0.2">
      <c r="H15203" s="130" t="s">
        <v>16025</v>
      </c>
    </row>
    <row r="15204" spans="8:8" x14ac:dyDescent="0.2">
      <c r="H15204" s="130" t="s">
        <v>16026</v>
      </c>
    </row>
    <row r="15205" spans="8:8" x14ac:dyDescent="0.2">
      <c r="H15205" s="130" t="s">
        <v>16027</v>
      </c>
    </row>
    <row r="15206" spans="8:8" x14ac:dyDescent="0.2">
      <c r="H15206" s="130" t="s">
        <v>16028</v>
      </c>
    </row>
    <row r="15207" spans="8:8" x14ac:dyDescent="0.2">
      <c r="H15207" s="130" t="s">
        <v>16029</v>
      </c>
    </row>
    <row r="15208" spans="8:8" x14ac:dyDescent="0.2">
      <c r="H15208" s="130" t="s">
        <v>16030</v>
      </c>
    </row>
    <row r="15209" spans="8:8" x14ac:dyDescent="0.2">
      <c r="H15209" s="130" t="s">
        <v>16031</v>
      </c>
    </row>
    <row r="15210" spans="8:8" x14ac:dyDescent="0.2">
      <c r="H15210" s="130" t="s">
        <v>16032</v>
      </c>
    </row>
    <row r="15211" spans="8:8" x14ac:dyDescent="0.2">
      <c r="H15211" s="130" t="s">
        <v>16033</v>
      </c>
    </row>
    <row r="15212" spans="8:8" x14ac:dyDescent="0.2">
      <c r="H15212" s="130" t="s">
        <v>16034</v>
      </c>
    </row>
    <row r="15213" spans="8:8" x14ac:dyDescent="0.2">
      <c r="H15213" s="130" t="s">
        <v>16035</v>
      </c>
    </row>
    <row r="15214" spans="8:8" x14ac:dyDescent="0.2">
      <c r="H15214" s="130" t="s">
        <v>16036</v>
      </c>
    </row>
    <row r="15215" spans="8:8" x14ac:dyDescent="0.2">
      <c r="H15215" s="130" t="s">
        <v>16037</v>
      </c>
    </row>
    <row r="15216" spans="8:8" x14ac:dyDescent="0.2">
      <c r="H15216" s="130" t="s">
        <v>16038</v>
      </c>
    </row>
    <row r="15217" spans="8:8" x14ac:dyDescent="0.2">
      <c r="H15217" s="130" t="s">
        <v>16039</v>
      </c>
    </row>
    <row r="15218" spans="8:8" x14ac:dyDescent="0.2">
      <c r="H15218" s="130" t="s">
        <v>16040</v>
      </c>
    </row>
    <row r="15219" spans="8:8" x14ac:dyDescent="0.2">
      <c r="H15219" s="130" t="s">
        <v>16041</v>
      </c>
    </row>
    <row r="15220" spans="8:8" x14ac:dyDescent="0.2">
      <c r="H15220" s="130" t="s">
        <v>16042</v>
      </c>
    </row>
    <row r="15221" spans="8:8" x14ac:dyDescent="0.2">
      <c r="H15221" s="130" t="s">
        <v>16043</v>
      </c>
    </row>
    <row r="15222" spans="8:8" x14ac:dyDescent="0.2">
      <c r="H15222" s="130" t="s">
        <v>16044</v>
      </c>
    </row>
    <row r="15223" spans="8:8" x14ac:dyDescent="0.2">
      <c r="H15223" s="130" t="s">
        <v>16045</v>
      </c>
    </row>
    <row r="15224" spans="8:8" x14ac:dyDescent="0.2">
      <c r="H15224" s="130" t="s">
        <v>16046</v>
      </c>
    </row>
    <row r="15225" spans="8:8" x14ac:dyDescent="0.2">
      <c r="H15225" s="130" t="s">
        <v>16047</v>
      </c>
    </row>
    <row r="15226" spans="8:8" x14ac:dyDescent="0.2">
      <c r="H15226" s="130" t="s">
        <v>16048</v>
      </c>
    </row>
    <row r="15227" spans="8:8" x14ac:dyDescent="0.2">
      <c r="H15227" s="130" t="s">
        <v>16049</v>
      </c>
    </row>
    <row r="15228" spans="8:8" x14ac:dyDescent="0.2">
      <c r="H15228" s="130" t="s">
        <v>16050</v>
      </c>
    </row>
    <row r="15229" spans="8:8" x14ac:dyDescent="0.2">
      <c r="H15229" s="130" t="s">
        <v>16051</v>
      </c>
    </row>
    <row r="15230" spans="8:8" x14ac:dyDescent="0.2">
      <c r="H15230" s="130" t="s">
        <v>16052</v>
      </c>
    </row>
    <row r="15231" spans="8:8" x14ac:dyDescent="0.2">
      <c r="H15231" s="130" t="s">
        <v>16053</v>
      </c>
    </row>
    <row r="15232" spans="8:8" x14ac:dyDescent="0.2">
      <c r="H15232" s="130" t="s">
        <v>16054</v>
      </c>
    </row>
    <row r="15233" spans="8:8" x14ac:dyDescent="0.2">
      <c r="H15233" s="130" t="s">
        <v>16055</v>
      </c>
    </row>
    <row r="15234" spans="8:8" x14ac:dyDescent="0.2">
      <c r="H15234" s="130" t="s">
        <v>16056</v>
      </c>
    </row>
    <row r="15235" spans="8:8" x14ac:dyDescent="0.2">
      <c r="H15235" s="130" t="s">
        <v>16057</v>
      </c>
    </row>
    <row r="15236" spans="8:8" x14ac:dyDescent="0.2">
      <c r="H15236" s="130" t="s">
        <v>16058</v>
      </c>
    </row>
    <row r="15237" spans="8:8" x14ac:dyDescent="0.2">
      <c r="H15237" s="130" t="s">
        <v>16059</v>
      </c>
    </row>
    <row r="15238" spans="8:8" x14ac:dyDescent="0.2">
      <c r="H15238" s="130" t="s">
        <v>16060</v>
      </c>
    </row>
    <row r="15239" spans="8:8" x14ac:dyDescent="0.2">
      <c r="H15239" s="130" t="s">
        <v>16061</v>
      </c>
    </row>
    <row r="15240" spans="8:8" x14ac:dyDescent="0.2">
      <c r="H15240" s="130" t="s">
        <v>16062</v>
      </c>
    </row>
    <row r="15241" spans="8:8" x14ac:dyDescent="0.2">
      <c r="H15241" s="130" t="s">
        <v>16063</v>
      </c>
    </row>
    <row r="15242" spans="8:8" x14ac:dyDescent="0.2">
      <c r="H15242" s="130" t="s">
        <v>16064</v>
      </c>
    </row>
    <row r="15243" spans="8:8" x14ac:dyDescent="0.2">
      <c r="H15243" s="130" t="s">
        <v>16065</v>
      </c>
    </row>
    <row r="15244" spans="8:8" x14ac:dyDescent="0.2">
      <c r="H15244" s="130" t="s">
        <v>16066</v>
      </c>
    </row>
    <row r="15245" spans="8:8" x14ac:dyDescent="0.2">
      <c r="H15245" s="130" t="s">
        <v>16067</v>
      </c>
    </row>
    <row r="15246" spans="8:8" x14ac:dyDescent="0.2">
      <c r="H15246" s="130" t="s">
        <v>16068</v>
      </c>
    </row>
    <row r="15247" spans="8:8" x14ac:dyDescent="0.2">
      <c r="H15247" s="130" t="s">
        <v>16069</v>
      </c>
    </row>
    <row r="15248" spans="8:8" x14ac:dyDescent="0.2">
      <c r="H15248" s="130" t="s">
        <v>16070</v>
      </c>
    </row>
    <row r="15249" spans="8:8" x14ac:dyDescent="0.2">
      <c r="H15249" s="130" t="s">
        <v>16071</v>
      </c>
    </row>
    <row r="15250" spans="8:8" x14ac:dyDescent="0.2">
      <c r="H15250" s="130" t="s">
        <v>16072</v>
      </c>
    </row>
    <row r="15251" spans="8:8" x14ac:dyDescent="0.2">
      <c r="H15251" s="130" t="s">
        <v>16073</v>
      </c>
    </row>
    <row r="15252" spans="8:8" x14ac:dyDescent="0.2">
      <c r="H15252" s="130" t="s">
        <v>16074</v>
      </c>
    </row>
    <row r="15253" spans="8:8" x14ac:dyDescent="0.2">
      <c r="H15253" s="130" t="s">
        <v>16075</v>
      </c>
    </row>
    <row r="15254" spans="8:8" x14ac:dyDescent="0.2">
      <c r="H15254" s="130" t="s">
        <v>16076</v>
      </c>
    </row>
    <row r="15255" spans="8:8" x14ac:dyDescent="0.2">
      <c r="H15255" s="130" t="s">
        <v>16077</v>
      </c>
    </row>
    <row r="15256" spans="8:8" x14ac:dyDescent="0.2">
      <c r="H15256" s="130" t="s">
        <v>16078</v>
      </c>
    </row>
    <row r="15257" spans="8:8" x14ac:dyDescent="0.2">
      <c r="H15257" s="130" t="s">
        <v>16079</v>
      </c>
    </row>
    <row r="15258" spans="8:8" x14ac:dyDescent="0.2">
      <c r="H15258" s="130" t="s">
        <v>16080</v>
      </c>
    </row>
    <row r="15259" spans="8:8" x14ac:dyDescent="0.2">
      <c r="H15259" s="130" t="s">
        <v>16081</v>
      </c>
    </row>
    <row r="15260" spans="8:8" x14ac:dyDescent="0.2">
      <c r="H15260" s="130" t="s">
        <v>16082</v>
      </c>
    </row>
    <row r="15261" spans="8:8" x14ac:dyDescent="0.2">
      <c r="H15261" s="130" t="s">
        <v>16083</v>
      </c>
    </row>
    <row r="15262" spans="8:8" x14ac:dyDescent="0.2">
      <c r="H15262" s="130" t="s">
        <v>16084</v>
      </c>
    </row>
    <row r="15263" spans="8:8" x14ac:dyDescent="0.2">
      <c r="H15263" s="130" t="s">
        <v>16085</v>
      </c>
    </row>
    <row r="15264" spans="8:8" x14ac:dyDescent="0.2">
      <c r="H15264" s="130" t="s">
        <v>16086</v>
      </c>
    </row>
    <row r="15265" spans="8:8" x14ac:dyDescent="0.2">
      <c r="H15265" s="130" t="s">
        <v>16087</v>
      </c>
    </row>
    <row r="15266" spans="8:8" x14ac:dyDescent="0.2">
      <c r="H15266" s="130" t="s">
        <v>16088</v>
      </c>
    </row>
    <row r="15267" spans="8:8" x14ac:dyDescent="0.2">
      <c r="H15267" s="130" t="s">
        <v>16089</v>
      </c>
    </row>
    <row r="15268" spans="8:8" x14ac:dyDescent="0.2">
      <c r="H15268" s="130" t="s">
        <v>16090</v>
      </c>
    </row>
    <row r="15269" spans="8:8" x14ac:dyDescent="0.2">
      <c r="H15269" s="130" t="s">
        <v>16091</v>
      </c>
    </row>
    <row r="15270" spans="8:8" x14ac:dyDescent="0.2">
      <c r="H15270" s="130" t="s">
        <v>16092</v>
      </c>
    </row>
    <row r="15271" spans="8:8" x14ac:dyDescent="0.2">
      <c r="H15271" s="130" t="s">
        <v>16093</v>
      </c>
    </row>
    <row r="15272" spans="8:8" x14ac:dyDescent="0.2">
      <c r="H15272" s="130" t="s">
        <v>16094</v>
      </c>
    </row>
    <row r="15273" spans="8:8" x14ac:dyDescent="0.2">
      <c r="H15273" s="130" t="s">
        <v>16095</v>
      </c>
    </row>
    <row r="15274" spans="8:8" x14ac:dyDescent="0.2">
      <c r="H15274" s="130" t="s">
        <v>16096</v>
      </c>
    </row>
    <row r="15275" spans="8:8" x14ac:dyDescent="0.2">
      <c r="H15275" s="130" t="s">
        <v>16097</v>
      </c>
    </row>
    <row r="15276" spans="8:8" x14ac:dyDescent="0.2">
      <c r="H15276" s="130" t="s">
        <v>16098</v>
      </c>
    </row>
    <row r="15277" spans="8:8" x14ac:dyDescent="0.2">
      <c r="H15277" s="130" t="s">
        <v>16099</v>
      </c>
    </row>
    <row r="15278" spans="8:8" x14ac:dyDescent="0.2">
      <c r="H15278" s="130" t="s">
        <v>16100</v>
      </c>
    </row>
    <row r="15279" spans="8:8" x14ac:dyDescent="0.2">
      <c r="H15279" s="130" t="s">
        <v>16101</v>
      </c>
    </row>
    <row r="15280" spans="8:8" x14ac:dyDescent="0.2">
      <c r="H15280" s="130" t="s">
        <v>16102</v>
      </c>
    </row>
    <row r="15281" spans="8:8" x14ac:dyDescent="0.2">
      <c r="H15281" s="130" t="s">
        <v>16103</v>
      </c>
    </row>
    <row r="15282" spans="8:8" x14ac:dyDescent="0.2">
      <c r="H15282" s="130" t="s">
        <v>16104</v>
      </c>
    </row>
    <row r="15283" spans="8:8" x14ac:dyDescent="0.2">
      <c r="H15283" s="130" t="s">
        <v>16105</v>
      </c>
    </row>
    <row r="15284" spans="8:8" x14ac:dyDescent="0.2">
      <c r="H15284" s="130" t="s">
        <v>16106</v>
      </c>
    </row>
    <row r="15285" spans="8:8" x14ac:dyDescent="0.2">
      <c r="H15285" s="130" t="s">
        <v>16107</v>
      </c>
    </row>
    <row r="15286" spans="8:8" x14ac:dyDescent="0.2">
      <c r="H15286" s="130" t="s">
        <v>16108</v>
      </c>
    </row>
    <row r="15287" spans="8:8" x14ac:dyDescent="0.2">
      <c r="H15287" s="130" t="s">
        <v>16109</v>
      </c>
    </row>
    <row r="15288" spans="8:8" x14ac:dyDescent="0.2">
      <c r="H15288" s="130" t="s">
        <v>16110</v>
      </c>
    </row>
    <row r="15289" spans="8:8" x14ac:dyDescent="0.2">
      <c r="H15289" s="130" t="s">
        <v>16111</v>
      </c>
    </row>
    <row r="15290" spans="8:8" x14ac:dyDescent="0.2">
      <c r="H15290" s="130" t="s">
        <v>16112</v>
      </c>
    </row>
    <row r="15291" spans="8:8" x14ac:dyDescent="0.2">
      <c r="H15291" s="130" t="s">
        <v>16113</v>
      </c>
    </row>
    <row r="15292" spans="8:8" x14ac:dyDescent="0.2">
      <c r="H15292" s="130" t="s">
        <v>16114</v>
      </c>
    </row>
    <row r="15293" spans="8:8" x14ac:dyDescent="0.2">
      <c r="H15293" s="130" t="s">
        <v>16115</v>
      </c>
    </row>
    <row r="15294" spans="8:8" x14ac:dyDescent="0.2">
      <c r="H15294" s="130" t="s">
        <v>16116</v>
      </c>
    </row>
    <row r="15295" spans="8:8" x14ac:dyDescent="0.2">
      <c r="H15295" s="130" t="s">
        <v>16117</v>
      </c>
    </row>
    <row r="15296" spans="8:8" x14ac:dyDescent="0.2">
      <c r="H15296" s="130" t="s">
        <v>16118</v>
      </c>
    </row>
    <row r="15297" spans="8:8" x14ac:dyDescent="0.2">
      <c r="H15297" s="130" t="s">
        <v>16119</v>
      </c>
    </row>
    <row r="15298" spans="8:8" x14ac:dyDescent="0.2">
      <c r="H15298" s="130" t="s">
        <v>16120</v>
      </c>
    </row>
    <row r="15299" spans="8:8" x14ac:dyDescent="0.2">
      <c r="H15299" s="130" t="s">
        <v>16121</v>
      </c>
    </row>
    <row r="15300" spans="8:8" x14ac:dyDescent="0.2">
      <c r="H15300" s="130" t="s">
        <v>16122</v>
      </c>
    </row>
    <row r="15301" spans="8:8" x14ac:dyDescent="0.2">
      <c r="H15301" s="130" t="s">
        <v>16123</v>
      </c>
    </row>
    <row r="15302" spans="8:8" x14ac:dyDescent="0.2">
      <c r="H15302" s="130" t="s">
        <v>16124</v>
      </c>
    </row>
    <row r="15303" spans="8:8" x14ac:dyDescent="0.2">
      <c r="H15303" s="130" t="s">
        <v>16125</v>
      </c>
    </row>
    <row r="15304" spans="8:8" x14ac:dyDescent="0.2">
      <c r="H15304" s="130" t="s">
        <v>16126</v>
      </c>
    </row>
    <row r="15305" spans="8:8" x14ac:dyDescent="0.2">
      <c r="H15305" s="130" t="s">
        <v>16127</v>
      </c>
    </row>
    <row r="15306" spans="8:8" x14ac:dyDescent="0.2">
      <c r="H15306" s="130" t="s">
        <v>16128</v>
      </c>
    </row>
    <row r="15307" spans="8:8" x14ac:dyDescent="0.2">
      <c r="H15307" s="130" t="s">
        <v>16129</v>
      </c>
    </row>
    <row r="15308" spans="8:8" x14ac:dyDescent="0.2">
      <c r="H15308" s="130" t="s">
        <v>16130</v>
      </c>
    </row>
    <row r="15309" spans="8:8" x14ac:dyDescent="0.2">
      <c r="H15309" s="130" t="s">
        <v>16131</v>
      </c>
    </row>
    <row r="15310" spans="8:8" x14ac:dyDescent="0.2">
      <c r="H15310" s="130" t="s">
        <v>16132</v>
      </c>
    </row>
    <row r="15311" spans="8:8" x14ac:dyDescent="0.2">
      <c r="H15311" s="130" t="s">
        <v>16133</v>
      </c>
    </row>
    <row r="15312" spans="8:8" x14ac:dyDescent="0.2">
      <c r="H15312" s="130" t="s">
        <v>16134</v>
      </c>
    </row>
    <row r="15313" spans="8:8" x14ac:dyDescent="0.2">
      <c r="H15313" s="130" t="s">
        <v>16135</v>
      </c>
    </row>
    <row r="15314" spans="8:8" x14ac:dyDescent="0.2">
      <c r="H15314" s="130" t="s">
        <v>16136</v>
      </c>
    </row>
    <row r="15315" spans="8:8" x14ac:dyDescent="0.2">
      <c r="H15315" s="130" t="s">
        <v>16137</v>
      </c>
    </row>
    <row r="15316" spans="8:8" x14ac:dyDescent="0.2">
      <c r="H15316" s="130" t="s">
        <v>16138</v>
      </c>
    </row>
    <row r="15317" spans="8:8" x14ac:dyDescent="0.2">
      <c r="H15317" s="130" t="s">
        <v>16139</v>
      </c>
    </row>
    <row r="15318" spans="8:8" x14ac:dyDescent="0.2">
      <c r="H15318" s="130" t="s">
        <v>16140</v>
      </c>
    </row>
    <row r="15319" spans="8:8" x14ac:dyDescent="0.2">
      <c r="H15319" s="130" t="s">
        <v>16141</v>
      </c>
    </row>
    <row r="15320" spans="8:8" x14ac:dyDescent="0.2">
      <c r="H15320" s="130" t="s">
        <v>16142</v>
      </c>
    </row>
    <row r="15321" spans="8:8" x14ac:dyDescent="0.2">
      <c r="H15321" s="130" t="s">
        <v>16143</v>
      </c>
    </row>
    <row r="15322" spans="8:8" x14ac:dyDescent="0.2">
      <c r="H15322" s="130" t="s">
        <v>16144</v>
      </c>
    </row>
    <row r="15323" spans="8:8" x14ac:dyDescent="0.2">
      <c r="H15323" s="130" t="s">
        <v>16145</v>
      </c>
    </row>
    <row r="15324" spans="8:8" x14ac:dyDescent="0.2">
      <c r="H15324" s="130" t="s">
        <v>16146</v>
      </c>
    </row>
    <row r="15325" spans="8:8" x14ac:dyDescent="0.2">
      <c r="H15325" s="130" t="s">
        <v>16147</v>
      </c>
    </row>
    <row r="15326" spans="8:8" x14ac:dyDescent="0.2">
      <c r="H15326" s="130" t="s">
        <v>16148</v>
      </c>
    </row>
    <row r="15327" spans="8:8" x14ac:dyDescent="0.2">
      <c r="H15327" s="130" t="s">
        <v>16149</v>
      </c>
    </row>
    <row r="15328" spans="8:8" x14ac:dyDescent="0.2">
      <c r="H15328" s="130" t="s">
        <v>16150</v>
      </c>
    </row>
    <row r="15329" spans="8:8" x14ac:dyDescent="0.2">
      <c r="H15329" s="130" t="s">
        <v>16151</v>
      </c>
    </row>
    <row r="15330" spans="8:8" x14ac:dyDescent="0.2">
      <c r="H15330" s="130" t="s">
        <v>16152</v>
      </c>
    </row>
    <row r="15331" spans="8:8" x14ac:dyDescent="0.2">
      <c r="H15331" s="130" t="s">
        <v>16153</v>
      </c>
    </row>
    <row r="15332" spans="8:8" x14ac:dyDescent="0.2">
      <c r="H15332" s="130" t="s">
        <v>16154</v>
      </c>
    </row>
    <row r="15333" spans="8:8" x14ac:dyDescent="0.2">
      <c r="H15333" s="130" t="s">
        <v>16155</v>
      </c>
    </row>
    <row r="15334" spans="8:8" x14ac:dyDescent="0.2">
      <c r="H15334" s="130" t="s">
        <v>16156</v>
      </c>
    </row>
    <row r="15335" spans="8:8" x14ac:dyDescent="0.2">
      <c r="H15335" s="130" t="s">
        <v>16157</v>
      </c>
    </row>
    <row r="15336" spans="8:8" x14ac:dyDescent="0.2">
      <c r="H15336" s="130" t="s">
        <v>16158</v>
      </c>
    </row>
    <row r="15337" spans="8:8" x14ac:dyDescent="0.2">
      <c r="H15337" s="130" t="s">
        <v>16159</v>
      </c>
    </row>
    <row r="15338" spans="8:8" x14ac:dyDescent="0.2">
      <c r="H15338" s="130" t="s">
        <v>16160</v>
      </c>
    </row>
    <row r="15339" spans="8:8" x14ac:dyDescent="0.2">
      <c r="H15339" s="130" t="s">
        <v>16161</v>
      </c>
    </row>
    <row r="15340" spans="8:8" x14ac:dyDescent="0.2">
      <c r="H15340" s="130" t="s">
        <v>16162</v>
      </c>
    </row>
    <row r="15341" spans="8:8" x14ac:dyDescent="0.2">
      <c r="H15341" s="130" t="s">
        <v>16163</v>
      </c>
    </row>
    <row r="15342" spans="8:8" x14ac:dyDescent="0.2">
      <c r="H15342" s="130" t="s">
        <v>16164</v>
      </c>
    </row>
    <row r="15343" spans="8:8" x14ac:dyDescent="0.2">
      <c r="H15343" s="130" t="s">
        <v>16165</v>
      </c>
    </row>
    <row r="15344" spans="8:8" x14ac:dyDescent="0.2">
      <c r="H15344" s="130" t="s">
        <v>16166</v>
      </c>
    </row>
    <row r="15345" spans="8:8" x14ac:dyDescent="0.2">
      <c r="H15345" s="130" t="s">
        <v>16167</v>
      </c>
    </row>
    <row r="15346" spans="8:8" x14ac:dyDescent="0.2">
      <c r="H15346" s="130" t="s">
        <v>16168</v>
      </c>
    </row>
    <row r="15347" spans="8:8" x14ac:dyDescent="0.2">
      <c r="H15347" s="130" t="s">
        <v>16169</v>
      </c>
    </row>
    <row r="15348" spans="8:8" x14ac:dyDescent="0.2">
      <c r="H15348" s="130" t="s">
        <v>16170</v>
      </c>
    </row>
    <row r="15349" spans="8:8" x14ac:dyDescent="0.2">
      <c r="H15349" s="130" t="s">
        <v>16171</v>
      </c>
    </row>
    <row r="15350" spans="8:8" x14ac:dyDescent="0.2">
      <c r="H15350" s="130" t="s">
        <v>16172</v>
      </c>
    </row>
    <row r="15351" spans="8:8" x14ac:dyDescent="0.2">
      <c r="H15351" s="130" t="s">
        <v>16173</v>
      </c>
    </row>
    <row r="15352" spans="8:8" x14ac:dyDescent="0.2">
      <c r="H15352" s="130" t="s">
        <v>16174</v>
      </c>
    </row>
    <row r="15353" spans="8:8" x14ac:dyDescent="0.2">
      <c r="H15353" s="130" t="s">
        <v>16175</v>
      </c>
    </row>
    <row r="15354" spans="8:8" x14ac:dyDescent="0.2">
      <c r="H15354" s="130" t="s">
        <v>16176</v>
      </c>
    </row>
    <row r="15355" spans="8:8" x14ac:dyDescent="0.2">
      <c r="H15355" s="130" t="s">
        <v>16177</v>
      </c>
    </row>
    <row r="15356" spans="8:8" x14ac:dyDescent="0.2">
      <c r="H15356" s="130" t="s">
        <v>16178</v>
      </c>
    </row>
    <row r="15357" spans="8:8" x14ac:dyDescent="0.2">
      <c r="H15357" s="130" t="s">
        <v>16179</v>
      </c>
    </row>
    <row r="15358" spans="8:8" x14ac:dyDescent="0.2">
      <c r="H15358" s="130" t="s">
        <v>16180</v>
      </c>
    </row>
    <row r="15359" spans="8:8" x14ac:dyDescent="0.2">
      <c r="H15359" s="130" t="s">
        <v>16181</v>
      </c>
    </row>
    <row r="15360" spans="8:8" x14ac:dyDescent="0.2">
      <c r="H15360" s="130" t="s">
        <v>16182</v>
      </c>
    </row>
    <row r="15361" spans="8:8" x14ac:dyDescent="0.2">
      <c r="H15361" s="130" t="s">
        <v>16183</v>
      </c>
    </row>
    <row r="15362" spans="8:8" x14ac:dyDescent="0.2">
      <c r="H15362" s="130" t="s">
        <v>16184</v>
      </c>
    </row>
    <row r="15363" spans="8:8" x14ac:dyDescent="0.2">
      <c r="H15363" s="130" t="s">
        <v>16185</v>
      </c>
    </row>
    <row r="15364" spans="8:8" x14ac:dyDescent="0.2">
      <c r="H15364" s="130" t="s">
        <v>16186</v>
      </c>
    </row>
    <row r="15365" spans="8:8" x14ac:dyDescent="0.2">
      <c r="H15365" s="130" t="s">
        <v>16187</v>
      </c>
    </row>
    <row r="15366" spans="8:8" x14ac:dyDescent="0.2">
      <c r="H15366" s="130" t="s">
        <v>16188</v>
      </c>
    </row>
    <row r="15367" spans="8:8" x14ac:dyDescent="0.2">
      <c r="H15367" s="130" t="s">
        <v>16189</v>
      </c>
    </row>
    <row r="15368" spans="8:8" x14ac:dyDescent="0.2">
      <c r="H15368" s="130" t="s">
        <v>16190</v>
      </c>
    </row>
    <row r="15369" spans="8:8" x14ac:dyDescent="0.2">
      <c r="H15369" s="130" t="s">
        <v>16191</v>
      </c>
    </row>
    <row r="15370" spans="8:8" x14ac:dyDescent="0.2">
      <c r="H15370" s="130" t="s">
        <v>16192</v>
      </c>
    </row>
    <row r="15371" spans="8:8" x14ac:dyDescent="0.2">
      <c r="H15371" s="130" t="s">
        <v>16193</v>
      </c>
    </row>
    <row r="15372" spans="8:8" x14ac:dyDescent="0.2">
      <c r="H15372" s="130" t="s">
        <v>16194</v>
      </c>
    </row>
    <row r="15373" spans="8:8" x14ac:dyDescent="0.2">
      <c r="H15373" s="130" t="s">
        <v>16195</v>
      </c>
    </row>
    <row r="15374" spans="8:8" x14ac:dyDescent="0.2">
      <c r="H15374" s="130" t="s">
        <v>16196</v>
      </c>
    </row>
    <row r="15375" spans="8:8" x14ac:dyDescent="0.2">
      <c r="H15375" s="130" t="s">
        <v>16197</v>
      </c>
    </row>
    <row r="15376" spans="8:8" x14ac:dyDescent="0.2">
      <c r="H15376" s="130" t="s">
        <v>16198</v>
      </c>
    </row>
    <row r="15377" spans="8:8" x14ac:dyDescent="0.2">
      <c r="H15377" s="130" t="s">
        <v>16199</v>
      </c>
    </row>
    <row r="15378" spans="8:8" x14ac:dyDescent="0.2">
      <c r="H15378" s="130" t="s">
        <v>16200</v>
      </c>
    </row>
    <row r="15379" spans="8:8" x14ac:dyDescent="0.2">
      <c r="H15379" s="130" t="s">
        <v>16201</v>
      </c>
    </row>
    <row r="15380" spans="8:8" x14ac:dyDescent="0.2">
      <c r="H15380" s="130" t="s">
        <v>16202</v>
      </c>
    </row>
    <row r="15381" spans="8:8" x14ac:dyDescent="0.2">
      <c r="H15381" s="130" t="s">
        <v>16203</v>
      </c>
    </row>
    <row r="15382" spans="8:8" x14ac:dyDescent="0.2">
      <c r="H15382" s="130" t="s">
        <v>16204</v>
      </c>
    </row>
    <row r="15383" spans="8:8" x14ac:dyDescent="0.2">
      <c r="H15383" s="130" t="s">
        <v>16205</v>
      </c>
    </row>
    <row r="15384" spans="8:8" x14ac:dyDescent="0.2">
      <c r="H15384" s="130" t="s">
        <v>16206</v>
      </c>
    </row>
    <row r="15385" spans="8:8" x14ac:dyDescent="0.2">
      <c r="H15385" s="130" t="s">
        <v>16207</v>
      </c>
    </row>
    <row r="15386" spans="8:8" x14ac:dyDescent="0.2">
      <c r="H15386" s="130" t="s">
        <v>16208</v>
      </c>
    </row>
    <row r="15387" spans="8:8" x14ac:dyDescent="0.2">
      <c r="H15387" s="130" t="s">
        <v>16209</v>
      </c>
    </row>
    <row r="15388" spans="8:8" x14ac:dyDescent="0.2">
      <c r="H15388" s="130" t="s">
        <v>16210</v>
      </c>
    </row>
    <row r="15389" spans="8:8" x14ac:dyDescent="0.2">
      <c r="H15389" s="130" t="s">
        <v>16211</v>
      </c>
    </row>
    <row r="15390" spans="8:8" x14ac:dyDescent="0.2">
      <c r="H15390" s="130" t="s">
        <v>16212</v>
      </c>
    </row>
    <row r="15391" spans="8:8" x14ac:dyDescent="0.2">
      <c r="H15391" s="130" t="s">
        <v>16213</v>
      </c>
    </row>
    <row r="15392" spans="8:8" x14ac:dyDescent="0.2">
      <c r="H15392" s="130" t="s">
        <v>16214</v>
      </c>
    </row>
    <row r="15393" spans="8:8" x14ac:dyDescent="0.2">
      <c r="H15393" s="130" t="s">
        <v>16215</v>
      </c>
    </row>
    <row r="15394" spans="8:8" x14ac:dyDescent="0.2">
      <c r="H15394" s="130" t="s">
        <v>16216</v>
      </c>
    </row>
    <row r="15395" spans="8:8" x14ac:dyDescent="0.2">
      <c r="H15395" s="130" t="s">
        <v>16217</v>
      </c>
    </row>
    <row r="15396" spans="8:8" x14ac:dyDescent="0.2">
      <c r="H15396" s="130" t="s">
        <v>16218</v>
      </c>
    </row>
    <row r="15397" spans="8:8" x14ac:dyDescent="0.2">
      <c r="H15397" s="130" t="s">
        <v>16219</v>
      </c>
    </row>
    <row r="15398" spans="8:8" x14ac:dyDescent="0.2">
      <c r="H15398" s="130" t="s">
        <v>16220</v>
      </c>
    </row>
    <row r="15399" spans="8:8" x14ac:dyDescent="0.2">
      <c r="H15399" s="130" t="s">
        <v>16221</v>
      </c>
    </row>
    <row r="15400" spans="8:8" x14ac:dyDescent="0.2">
      <c r="H15400" s="130" t="s">
        <v>16222</v>
      </c>
    </row>
    <row r="15401" spans="8:8" x14ac:dyDescent="0.2">
      <c r="H15401" s="130" t="s">
        <v>16223</v>
      </c>
    </row>
    <row r="15402" spans="8:8" x14ac:dyDescent="0.2">
      <c r="H15402" s="130" t="s">
        <v>16224</v>
      </c>
    </row>
    <row r="15403" spans="8:8" x14ac:dyDescent="0.2">
      <c r="H15403" s="130" t="s">
        <v>16225</v>
      </c>
    </row>
    <row r="15404" spans="8:8" x14ac:dyDescent="0.2">
      <c r="H15404" s="130" t="s">
        <v>16226</v>
      </c>
    </row>
    <row r="15405" spans="8:8" x14ac:dyDescent="0.2">
      <c r="H15405" s="130" t="s">
        <v>16227</v>
      </c>
    </row>
    <row r="15406" spans="8:8" x14ac:dyDescent="0.2">
      <c r="H15406" s="130" t="s">
        <v>16228</v>
      </c>
    </row>
    <row r="15407" spans="8:8" x14ac:dyDescent="0.2">
      <c r="H15407" s="130" t="s">
        <v>16229</v>
      </c>
    </row>
    <row r="15408" spans="8:8" x14ac:dyDescent="0.2">
      <c r="H15408" s="130" t="s">
        <v>16230</v>
      </c>
    </row>
    <row r="15409" spans="8:8" x14ac:dyDescent="0.2">
      <c r="H15409" s="130" t="s">
        <v>16231</v>
      </c>
    </row>
    <row r="15410" spans="8:8" x14ac:dyDescent="0.2">
      <c r="H15410" s="130" t="s">
        <v>16232</v>
      </c>
    </row>
    <row r="15411" spans="8:8" x14ac:dyDescent="0.2">
      <c r="H15411" s="130" t="s">
        <v>16233</v>
      </c>
    </row>
    <row r="15412" spans="8:8" x14ac:dyDescent="0.2">
      <c r="H15412" s="130" t="s">
        <v>16234</v>
      </c>
    </row>
    <row r="15413" spans="8:8" x14ac:dyDescent="0.2">
      <c r="H15413" s="130" t="s">
        <v>16235</v>
      </c>
    </row>
    <row r="15414" spans="8:8" x14ac:dyDescent="0.2">
      <c r="H15414" s="130" t="s">
        <v>16236</v>
      </c>
    </row>
    <row r="15415" spans="8:8" x14ac:dyDescent="0.2">
      <c r="H15415" s="130" t="s">
        <v>16237</v>
      </c>
    </row>
    <row r="15416" spans="8:8" x14ac:dyDescent="0.2">
      <c r="H15416" s="130" t="s">
        <v>16238</v>
      </c>
    </row>
    <row r="15417" spans="8:8" x14ac:dyDescent="0.2">
      <c r="H15417" s="130" t="s">
        <v>16239</v>
      </c>
    </row>
    <row r="15418" spans="8:8" x14ac:dyDescent="0.2">
      <c r="H15418" s="130" t="s">
        <v>16240</v>
      </c>
    </row>
    <row r="15419" spans="8:8" x14ac:dyDescent="0.2">
      <c r="H15419" s="130" t="s">
        <v>16241</v>
      </c>
    </row>
    <row r="15420" spans="8:8" x14ac:dyDescent="0.2">
      <c r="H15420" s="130" t="s">
        <v>16242</v>
      </c>
    </row>
    <row r="15421" spans="8:8" x14ac:dyDescent="0.2">
      <c r="H15421" s="130" t="s">
        <v>16243</v>
      </c>
    </row>
    <row r="15422" spans="8:8" x14ac:dyDescent="0.2">
      <c r="H15422" s="130" t="s">
        <v>16244</v>
      </c>
    </row>
    <row r="15423" spans="8:8" x14ac:dyDescent="0.2">
      <c r="H15423" s="130" t="s">
        <v>16245</v>
      </c>
    </row>
    <row r="15424" spans="8:8" x14ac:dyDescent="0.2">
      <c r="H15424" s="130" t="s">
        <v>16246</v>
      </c>
    </row>
    <row r="15425" spans="8:8" x14ac:dyDescent="0.2">
      <c r="H15425" s="130" t="s">
        <v>16247</v>
      </c>
    </row>
    <row r="15426" spans="8:8" x14ac:dyDescent="0.2">
      <c r="H15426" s="130" t="s">
        <v>16248</v>
      </c>
    </row>
    <row r="15427" spans="8:8" x14ac:dyDescent="0.2">
      <c r="H15427" s="130" t="s">
        <v>16249</v>
      </c>
    </row>
    <row r="15428" spans="8:8" x14ac:dyDescent="0.2">
      <c r="H15428" s="130" t="s">
        <v>16250</v>
      </c>
    </row>
    <row r="15429" spans="8:8" x14ac:dyDescent="0.2">
      <c r="H15429" s="130" t="s">
        <v>16251</v>
      </c>
    </row>
    <row r="15430" spans="8:8" x14ac:dyDescent="0.2">
      <c r="H15430" s="130" t="s">
        <v>16252</v>
      </c>
    </row>
    <row r="15431" spans="8:8" x14ac:dyDescent="0.2">
      <c r="H15431" s="130" t="s">
        <v>16253</v>
      </c>
    </row>
    <row r="15432" spans="8:8" x14ac:dyDescent="0.2">
      <c r="H15432" s="130" t="s">
        <v>16254</v>
      </c>
    </row>
    <row r="15433" spans="8:8" x14ac:dyDescent="0.2">
      <c r="H15433" s="130" t="s">
        <v>16255</v>
      </c>
    </row>
    <row r="15434" spans="8:8" x14ac:dyDescent="0.2">
      <c r="H15434" s="130" t="s">
        <v>16256</v>
      </c>
    </row>
    <row r="15435" spans="8:8" x14ac:dyDescent="0.2">
      <c r="H15435" s="130" t="s">
        <v>16257</v>
      </c>
    </row>
    <row r="15436" spans="8:8" x14ac:dyDescent="0.2">
      <c r="H15436" s="130" t="s">
        <v>16258</v>
      </c>
    </row>
    <row r="15437" spans="8:8" x14ac:dyDescent="0.2">
      <c r="H15437" s="130" t="s">
        <v>16259</v>
      </c>
    </row>
    <row r="15438" spans="8:8" x14ac:dyDescent="0.2">
      <c r="H15438" s="130" t="s">
        <v>16260</v>
      </c>
    </row>
    <row r="15439" spans="8:8" x14ac:dyDescent="0.2">
      <c r="H15439" s="130" t="s">
        <v>16261</v>
      </c>
    </row>
    <row r="15440" spans="8:8" x14ac:dyDescent="0.2">
      <c r="H15440" s="130" t="s">
        <v>16262</v>
      </c>
    </row>
    <row r="15441" spans="8:8" x14ac:dyDescent="0.2">
      <c r="H15441" s="130" t="s">
        <v>16263</v>
      </c>
    </row>
    <row r="15442" spans="8:8" x14ac:dyDescent="0.2">
      <c r="H15442" s="130" t="s">
        <v>16264</v>
      </c>
    </row>
    <row r="15443" spans="8:8" x14ac:dyDescent="0.2">
      <c r="H15443" s="130" t="s">
        <v>16265</v>
      </c>
    </row>
    <row r="15444" spans="8:8" x14ac:dyDescent="0.2">
      <c r="H15444" s="130" t="s">
        <v>16266</v>
      </c>
    </row>
    <row r="15445" spans="8:8" x14ac:dyDescent="0.2">
      <c r="H15445" s="130" t="s">
        <v>16267</v>
      </c>
    </row>
    <row r="15446" spans="8:8" x14ac:dyDescent="0.2">
      <c r="H15446" s="130" t="s">
        <v>16268</v>
      </c>
    </row>
    <row r="15447" spans="8:8" x14ac:dyDescent="0.2">
      <c r="H15447" s="130" t="s">
        <v>16269</v>
      </c>
    </row>
    <row r="15448" spans="8:8" x14ac:dyDescent="0.2">
      <c r="H15448" s="130" t="s">
        <v>16270</v>
      </c>
    </row>
    <row r="15449" spans="8:8" x14ac:dyDescent="0.2">
      <c r="H15449" s="130" t="s">
        <v>16271</v>
      </c>
    </row>
    <row r="15450" spans="8:8" x14ac:dyDescent="0.2">
      <c r="H15450" s="130" t="s">
        <v>16272</v>
      </c>
    </row>
    <row r="15451" spans="8:8" x14ac:dyDescent="0.2">
      <c r="H15451" s="130" t="s">
        <v>16273</v>
      </c>
    </row>
    <row r="15452" spans="8:8" x14ac:dyDescent="0.2">
      <c r="H15452" s="130" t="s">
        <v>16274</v>
      </c>
    </row>
    <row r="15453" spans="8:8" x14ac:dyDescent="0.2">
      <c r="H15453" s="130" t="s">
        <v>16275</v>
      </c>
    </row>
    <row r="15454" spans="8:8" x14ac:dyDescent="0.2">
      <c r="H15454" s="130" t="s">
        <v>16276</v>
      </c>
    </row>
    <row r="15455" spans="8:8" x14ac:dyDescent="0.2">
      <c r="H15455" s="130" t="s">
        <v>16277</v>
      </c>
    </row>
    <row r="15456" spans="8:8" x14ac:dyDescent="0.2">
      <c r="H15456" s="130" t="s">
        <v>16278</v>
      </c>
    </row>
    <row r="15457" spans="8:8" x14ac:dyDescent="0.2">
      <c r="H15457" s="130" t="s">
        <v>16279</v>
      </c>
    </row>
    <row r="15458" spans="8:8" x14ac:dyDescent="0.2">
      <c r="H15458" s="130" t="s">
        <v>16280</v>
      </c>
    </row>
    <row r="15459" spans="8:8" x14ac:dyDescent="0.2">
      <c r="H15459" s="130" t="s">
        <v>16281</v>
      </c>
    </row>
    <row r="15460" spans="8:8" x14ac:dyDescent="0.2">
      <c r="H15460" s="130" t="s">
        <v>16282</v>
      </c>
    </row>
    <row r="15461" spans="8:8" x14ac:dyDescent="0.2">
      <c r="H15461" s="130" t="s">
        <v>16283</v>
      </c>
    </row>
    <row r="15462" spans="8:8" x14ac:dyDescent="0.2">
      <c r="H15462" s="130" t="s">
        <v>16284</v>
      </c>
    </row>
    <row r="15463" spans="8:8" x14ac:dyDescent="0.2">
      <c r="H15463" s="130" t="s">
        <v>16285</v>
      </c>
    </row>
    <row r="15464" spans="8:8" x14ac:dyDescent="0.2">
      <c r="H15464" s="130" t="s">
        <v>16286</v>
      </c>
    </row>
    <row r="15465" spans="8:8" x14ac:dyDescent="0.2">
      <c r="H15465" s="130" t="s">
        <v>16287</v>
      </c>
    </row>
    <row r="15466" spans="8:8" x14ac:dyDescent="0.2">
      <c r="H15466" s="130" t="s">
        <v>16288</v>
      </c>
    </row>
    <row r="15467" spans="8:8" x14ac:dyDescent="0.2">
      <c r="H15467" s="130" t="s">
        <v>16289</v>
      </c>
    </row>
    <row r="15468" spans="8:8" x14ac:dyDescent="0.2">
      <c r="H15468" s="130" t="s">
        <v>16290</v>
      </c>
    </row>
    <row r="15469" spans="8:8" x14ac:dyDescent="0.2">
      <c r="H15469" s="130" t="s">
        <v>16291</v>
      </c>
    </row>
    <row r="15470" spans="8:8" x14ac:dyDescent="0.2">
      <c r="H15470" s="130" t="s">
        <v>16292</v>
      </c>
    </row>
    <row r="15471" spans="8:8" x14ac:dyDescent="0.2">
      <c r="H15471" s="130" t="s">
        <v>16293</v>
      </c>
    </row>
    <row r="15472" spans="8:8" x14ac:dyDescent="0.2">
      <c r="H15472" s="130" t="s">
        <v>16294</v>
      </c>
    </row>
    <row r="15473" spans="8:8" x14ac:dyDescent="0.2">
      <c r="H15473" s="130" t="s">
        <v>16295</v>
      </c>
    </row>
    <row r="15474" spans="8:8" x14ac:dyDescent="0.2">
      <c r="H15474" s="130" t="s">
        <v>16296</v>
      </c>
    </row>
    <row r="15475" spans="8:8" x14ac:dyDescent="0.2">
      <c r="H15475" s="130" t="s">
        <v>16297</v>
      </c>
    </row>
    <row r="15476" spans="8:8" x14ac:dyDescent="0.2">
      <c r="H15476" s="130" t="s">
        <v>16298</v>
      </c>
    </row>
    <row r="15477" spans="8:8" x14ac:dyDescent="0.2">
      <c r="H15477" s="130" t="s">
        <v>16299</v>
      </c>
    </row>
    <row r="15478" spans="8:8" x14ac:dyDescent="0.2">
      <c r="H15478" s="130" t="s">
        <v>16300</v>
      </c>
    </row>
    <row r="15479" spans="8:8" x14ac:dyDescent="0.2">
      <c r="H15479" s="130" t="s">
        <v>16301</v>
      </c>
    </row>
    <row r="15480" spans="8:8" x14ac:dyDescent="0.2">
      <c r="H15480" s="130" t="s">
        <v>16302</v>
      </c>
    </row>
    <row r="15481" spans="8:8" x14ac:dyDescent="0.2">
      <c r="H15481" s="130" t="s">
        <v>16303</v>
      </c>
    </row>
    <row r="15482" spans="8:8" x14ac:dyDescent="0.2">
      <c r="H15482" s="130" t="s">
        <v>16304</v>
      </c>
    </row>
    <row r="15483" spans="8:8" x14ac:dyDescent="0.2">
      <c r="H15483" s="130" t="s">
        <v>16305</v>
      </c>
    </row>
    <row r="15484" spans="8:8" x14ac:dyDescent="0.2">
      <c r="H15484" s="130" t="s">
        <v>16306</v>
      </c>
    </row>
    <row r="15485" spans="8:8" x14ac:dyDescent="0.2">
      <c r="H15485" s="130" t="s">
        <v>16307</v>
      </c>
    </row>
    <row r="15486" spans="8:8" x14ac:dyDescent="0.2">
      <c r="H15486" s="130" t="s">
        <v>16308</v>
      </c>
    </row>
    <row r="15487" spans="8:8" x14ac:dyDescent="0.2">
      <c r="H15487" s="130" t="s">
        <v>16309</v>
      </c>
    </row>
    <row r="15488" spans="8:8" x14ac:dyDescent="0.2">
      <c r="H15488" s="130" t="s">
        <v>16310</v>
      </c>
    </row>
    <row r="15489" spans="8:8" x14ac:dyDescent="0.2">
      <c r="H15489" s="130" t="s">
        <v>16311</v>
      </c>
    </row>
    <row r="15490" spans="8:8" x14ac:dyDescent="0.2">
      <c r="H15490" s="130" t="s">
        <v>16312</v>
      </c>
    </row>
    <row r="15491" spans="8:8" x14ac:dyDescent="0.2">
      <c r="H15491" s="130" t="s">
        <v>16313</v>
      </c>
    </row>
    <row r="15492" spans="8:8" x14ac:dyDescent="0.2">
      <c r="H15492" s="130" t="s">
        <v>16314</v>
      </c>
    </row>
    <row r="15493" spans="8:8" x14ac:dyDescent="0.2">
      <c r="H15493" s="130" t="s">
        <v>16315</v>
      </c>
    </row>
    <row r="15494" spans="8:8" x14ac:dyDescent="0.2">
      <c r="H15494" s="130" t="s">
        <v>16316</v>
      </c>
    </row>
    <row r="15495" spans="8:8" x14ac:dyDescent="0.2">
      <c r="H15495" s="130" t="s">
        <v>16317</v>
      </c>
    </row>
    <row r="15496" spans="8:8" x14ac:dyDescent="0.2">
      <c r="H15496" s="130" t="s">
        <v>16318</v>
      </c>
    </row>
    <row r="15497" spans="8:8" x14ac:dyDescent="0.2">
      <c r="H15497" s="130" t="s">
        <v>16319</v>
      </c>
    </row>
    <row r="15498" spans="8:8" x14ac:dyDescent="0.2">
      <c r="H15498" s="130" t="s">
        <v>16320</v>
      </c>
    </row>
    <row r="15499" spans="8:8" x14ac:dyDescent="0.2">
      <c r="H15499" s="130" t="s">
        <v>16321</v>
      </c>
    </row>
    <row r="15500" spans="8:8" x14ac:dyDescent="0.2">
      <c r="H15500" s="130" t="s">
        <v>16322</v>
      </c>
    </row>
    <row r="15501" spans="8:8" x14ac:dyDescent="0.2">
      <c r="H15501" s="130" t="s">
        <v>16323</v>
      </c>
    </row>
    <row r="15502" spans="8:8" x14ac:dyDescent="0.2">
      <c r="H15502" s="130" t="s">
        <v>16324</v>
      </c>
    </row>
    <row r="15503" spans="8:8" x14ac:dyDescent="0.2">
      <c r="H15503" s="130" t="s">
        <v>16325</v>
      </c>
    </row>
    <row r="15504" spans="8:8" x14ac:dyDescent="0.2">
      <c r="H15504" s="130" t="s">
        <v>16326</v>
      </c>
    </row>
    <row r="15505" spans="8:8" x14ac:dyDescent="0.2">
      <c r="H15505" s="130" t="s">
        <v>16327</v>
      </c>
    </row>
    <row r="15506" spans="8:8" x14ac:dyDescent="0.2">
      <c r="H15506" s="130" t="s">
        <v>16328</v>
      </c>
    </row>
    <row r="15507" spans="8:8" x14ac:dyDescent="0.2">
      <c r="H15507" s="130" t="s">
        <v>16329</v>
      </c>
    </row>
    <row r="15508" spans="8:8" x14ac:dyDescent="0.2">
      <c r="H15508" s="130" t="s">
        <v>16330</v>
      </c>
    </row>
    <row r="15509" spans="8:8" x14ac:dyDescent="0.2">
      <c r="H15509" s="130" t="s">
        <v>16331</v>
      </c>
    </row>
    <row r="15510" spans="8:8" x14ac:dyDescent="0.2">
      <c r="H15510" s="130" t="s">
        <v>16332</v>
      </c>
    </row>
    <row r="15511" spans="8:8" x14ac:dyDescent="0.2">
      <c r="H15511" s="130" t="s">
        <v>16333</v>
      </c>
    </row>
    <row r="15512" spans="8:8" x14ac:dyDescent="0.2">
      <c r="H15512" s="130" t="s">
        <v>16334</v>
      </c>
    </row>
    <row r="15513" spans="8:8" x14ac:dyDescent="0.2">
      <c r="H15513" s="130" t="s">
        <v>16335</v>
      </c>
    </row>
    <row r="15514" spans="8:8" x14ac:dyDescent="0.2">
      <c r="H15514" s="130" t="s">
        <v>16336</v>
      </c>
    </row>
    <row r="15515" spans="8:8" x14ac:dyDescent="0.2">
      <c r="H15515" s="130" t="s">
        <v>16337</v>
      </c>
    </row>
    <row r="15516" spans="8:8" x14ac:dyDescent="0.2">
      <c r="H15516" s="130" t="s">
        <v>16338</v>
      </c>
    </row>
    <row r="15517" spans="8:8" x14ac:dyDescent="0.2">
      <c r="H15517" s="130" t="s">
        <v>16339</v>
      </c>
    </row>
    <row r="15518" spans="8:8" x14ac:dyDescent="0.2">
      <c r="H15518" s="130" t="s">
        <v>16340</v>
      </c>
    </row>
    <row r="15519" spans="8:8" x14ac:dyDescent="0.2">
      <c r="H15519" s="130" t="s">
        <v>16341</v>
      </c>
    </row>
    <row r="15520" spans="8:8" x14ac:dyDescent="0.2">
      <c r="H15520" s="130" t="s">
        <v>16342</v>
      </c>
    </row>
    <row r="15521" spans="8:8" x14ac:dyDescent="0.2">
      <c r="H15521" s="130" t="s">
        <v>16343</v>
      </c>
    </row>
    <row r="15522" spans="8:8" x14ac:dyDescent="0.2">
      <c r="H15522" s="130" t="s">
        <v>16344</v>
      </c>
    </row>
    <row r="15523" spans="8:8" x14ac:dyDescent="0.2">
      <c r="H15523" s="130" t="s">
        <v>16345</v>
      </c>
    </row>
    <row r="15524" spans="8:8" x14ac:dyDescent="0.2">
      <c r="H15524" s="130" t="s">
        <v>16346</v>
      </c>
    </row>
    <row r="15525" spans="8:8" x14ac:dyDescent="0.2">
      <c r="H15525" s="130" t="s">
        <v>16347</v>
      </c>
    </row>
    <row r="15526" spans="8:8" x14ac:dyDescent="0.2">
      <c r="H15526" s="130" t="s">
        <v>16348</v>
      </c>
    </row>
    <row r="15527" spans="8:8" x14ac:dyDescent="0.2">
      <c r="H15527" s="130" t="s">
        <v>16349</v>
      </c>
    </row>
    <row r="15528" spans="8:8" x14ac:dyDescent="0.2">
      <c r="H15528" s="130" t="s">
        <v>16350</v>
      </c>
    </row>
    <row r="15529" spans="8:8" x14ac:dyDescent="0.2">
      <c r="H15529" s="130" t="s">
        <v>16351</v>
      </c>
    </row>
    <row r="15530" spans="8:8" x14ac:dyDescent="0.2">
      <c r="H15530" s="130" t="s">
        <v>16352</v>
      </c>
    </row>
    <row r="15531" spans="8:8" x14ac:dyDescent="0.2">
      <c r="H15531" s="130" t="s">
        <v>16353</v>
      </c>
    </row>
    <row r="15532" spans="8:8" x14ac:dyDescent="0.2">
      <c r="H15532" s="130" t="s">
        <v>16354</v>
      </c>
    </row>
    <row r="15533" spans="8:8" x14ac:dyDescent="0.2">
      <c r="H15533" s="130" t="s">
        <v>16355</v>
      </c>
    </row>
    <row r="15534" spans="8:8" x14ac:dyDescent="0.2">
      <c r="H15534" s="130" t="s">
        <v>16356</v>
      </c>
    </row>
    <row r="15535" spans="8:8" x14ac:dyDescent="0.2">
      <c r="H15535" s="130" t="s">
        <v>16357</v>
      </c>
    </row>
    <row r="15536" spans="8:8" x14ac:dyDescent="0.2">
      <c r="H15536" s="130" t="s">
        <v>16358</v>
      </c>
    </row>
    <row r="15537" spans="8:8" x14ac:dyDescent="0.2">
      <c r="H15537" s="130" t="s">
        <v>16359</v>
      </c>
    </row>
    <row r="15538" spans="8:8" x14ac:dyDescent="0.2">
      <c r="H15538" s="130" t="s">
        <v>16360</v>
      </c>
    </row>
    <row r="15539" spans="8:8" x14ac:dyDescent="0.2">
      <c r="H15539" s="130" t="s">
        <v>16361</v>
      </c>
    </row>
    <row r="15540" spans="8:8" x14ac:dyDescent="0.2">
      <c r="H15540" s="130" t="s">
        <v>16362</v>
      </c>
    </row>
    <row r="15541" spans="8:8" x14ac:dyDescent="0.2">
      <c r="H15541" s="130" t="s">
        <v>16363</v>
      </c>
    </row>
    <row r="15542" spans="8:8" x14ac:dyDescent="0.2">
      <c r="H15542" s="130" t="s">
        <v>16364</v>
      </c>
    </row>
    <row r="15543" spans="8:8" x14ac:dyDescent="0.2">
      <c r="H15543" s="130" t="s">
        <v>16365</v>
      </c>
    </row>
    <row r="15544" spans="8:8" x14ac:dyDescent="0.2">
      <c r="H15544" s="130" t="s">
        <v>16366</v>
      </c>
    </row>
    <row r="15545" spans="8:8" x14ac:dyDescent="0.2">
      <c r="H15545" s="130" t="s">
        <v>16367</v>
      </c>
    </row>
    <row r="15546" spans="8:8" x14ac:dyDescent="0.2">
      <c r="H15546" s="130" t="s">
        <v>16368</v>
      </c>
    </row>
    <row r="15547" spans="8:8" x14ac:dyDescent="0.2">
      <c r="H15547" s="130" t="s">
        <v>16369</v>
      </c>
    </row>
    <row r="15548" spans="8:8" x14ac:dyDescent="0.2">
      <c r="H15548" s="130" t="s">
        <v>16370</v>
      </c>
    </row>
    <row r="15549" spans="8:8" x14ac:dyDescent="0.2">
      <c r="H15549" s="130" t="s">
        <v>16371</v>
      </c>
    </row>
    <row r="15550" spans="8:8" x14ac:dyDescent="0.2">
      <c r="H15550" s="130" t="s">
        <v>16372</v>
      </c>
    </row>
    <row r="15551" spans="8:8" x14ac:dyDescent="0.2">
      <c r="H15551" s="130" t="s">
        <v>16373</v>
      </c>
    </row>
    <row r="15552" spans="8:8" x14ac:dyDescent="0.2">
      <c r="H15552" s="130" t="s">
        <v>16374</v>
      </c>
    </row>
    <row r="15553" spans="8:8" x14ac:dyDescent="0.2">
      <c r="H15553" s="130" t="s">
        <v>16375</v>
      </c>
    </row>
    <row r="15554" spans="8:8" x14ac:dyDescent="0.2">
      <c r="H15554" s="130" t="s">
        <v>16376</v>
      </c>
    </row>
    <row r="15555" spans="8:8" x14ac:dyDescent="0.2">
      <c r="H15555" s="130" t="s">
        <v>16377</v>
      </c>
    </row>
    <row r="15556" spans="8:8" x14ac:dyDescent="0.2">
      <c r="H15556" s="130" t="s">
        <v>16378</v>
      </c>
    </row>
    <row r="15557" spans="8:8" x14ac:dyDescent="0.2">
      <c r="H15557" s="130" t="s">
        <v>16379</v>
      </c>
    </row>
    <row r="15558" spans="8:8" x14ac:dyDescent="0.2">
      <c r="H15558" s="130" t="s">
        <v>16380</v>
      </c>
    </row>
    <row r="15559" spans="8:8" x14ac:dyDescent="0.2">
      <c r="H15559" s="130" t="s">
        <v>16381</v>
      </c>
    </row>
    <row r="15560" spans="8:8" x14ac:dyDescent="0.2">
      <c r="H15560" s="130" t="s">
        <v>16382</v>
      </c>
    </row>
    <row r="15561" spans="8:8" x14ac:dyDescent="0.2">
      <c r="H15561" s="130" t="s">
        <v>16383</v>
      </c>
    </row>
    <row r="15562" spans="8:8" x14ac:dyDescent="0.2">
      <c r="H15562" s="130" t="s">
        <v>16384</v>
      </c>
    </row>
    <row r="15563" spans="8:8" x14ac:dyDescent="0.2">
      <c r="H15563" s="130" t="s">
        <v>16385</v>
      </c>
    </row>
    <row r="15564" spans="8:8" x14ac:dyDescent="0.2">
      <c r="H15564" s="130" t="s">
        <v>16386</v>
      </c>
    </row>
    <row r="15565" spans="8:8" x14ac:dyDescent="0.2">
      <c r="H15565" s="130" t="s">
        <v>16387</v>
      </c>
    </row>
    <row r="15566" spans="8:8" x14ac:dyDescent="0.2">
      <c r="H15566" s="130" t="s">
        <v>16388</v>
      </c>
    </row>
    <row r="15567" spans="8:8" x14ac:dyDescent="0.2">
      <c r="H15567" s="130" t="s">
        <v>16389</v>
      </c>
    </row>
    <row r="15568" spans="8:8" x14ac:dyDescent="0.2">
      <c r="H15568" s="130" t="s">
        <v>16390</v>
      </c>
    </row>
    <row r="15569" spans="8:8" x14ac:dyDescent="0.2">
      <c r="H15569" s="130" t="s">
        <v>16391</v>
      </c>
    </row>
    <row r="15570" spans="8:8" x14ac:dyDescent="0.2">
      <c r="H15570" s="130" t="s">
        <v>16392</v>
      </c>
    </row>
    <row r="15571" spans="8:8" x14ac:dyDescent="0.2">
      <c r="H15571" s="130" t="s">
        <v>16393</v>
      </c>
    </row>
    <row r="15572" spans="8:8" x14ac:dyDescent="0.2">
      <c r="H15572" s="130" t="s">
        <v>16394</v>
      </c>
    </row>
    <row r="15573" spans="8:8" x14ac:dyDescent="0.2">
      <c r="H15573" s="130" t="s">
        <v>16395</v>
      </c>
    </row>
    <row r="15574" spans="8:8" x14ac:dyDescent="0.2">
      <c r="H15574" s="130" t="s">
        <v>16396</v>
      </c>
    </row>
    <row r="15575" spans="8:8" x14ac:dyDescent="0.2">
      <c r="H15575" s="130" t="s">
        <v>16397</v>
      </c>
    </row>
    <row r="15576" spans="8:8" x14ac:dyDescent="0.2">
      <c r="H15576" s="130" t="s">
        <v>16398</v>
      </c>
    </row>
    <row r="15577" spans="8:8" x14ac:dyDescent="0.2">
      <c r="H15577" s="130" t="s">
        <v>16399</v>
      </c>
    </row>
    <row r="15578" spans="8:8" x14ac:dyDescent="0.2">
      <c r="H15578" s="130" t="s">
        <v>16400</v>
      </c>
    </row>
    <row r="15579" spans="8:8" x14ac:dyDescent="0.2">
      <c r="H15579" s="130" t="s">
        <v>16401</v>
      </c>
    </row>
    <row r="15580" spans="8:8" x14ac:dyDescent="0.2">
      <c r="H15580" s="130" t="s">
        <v>16402</v>
      </c>
    </row>
    <row r="15581" spans="8:8" x14ac:dyDescent="0.2">
      <c r="H15581" s="130" t="s">
        <v>16403</v>
      </c>
    </row>
    <row r="15582" spans="8:8" x14ac:dyDescent="0.2">
      <c r="H15582" s="130" t="s">
        <v>16404</v>
      </c>
    </row>
    <row r="15583" spans="8:8" x14ac:dyDescent="0.2">
      <c r="H15583" s="130" t="s">
        <v>16405</v>
      </c>
    </row>
    <row r="15584" spans="8:8" x14ac:dyDescent="0.2">
      <c r="H15584" s="130" t="s">
        <v>16406</v>
      </c>
    </row>
    <row r="15585" spans="8:8" x14ac:dyDescent="0.2">
      <c r="H15585" s="130" t="s">
        <v>16407</v>
      </c>
    </row>
    <row r="15586" spans="8:8" x14ac:dyDescent="0.2">
      <c r="H15586" s="130" t="s">
        <v>16408</v>
      </c>
    </row>
    <row r="15587" spans="8:8" x14ac:dyDescent="0.2">
      <c r="H15587" s="130" t="s">
        <v>16409</v>
      </c>
    </row>
    <row r="15588" spans="8:8" x14ac:dyDescent="0.2">
      <c r="H15588" s="130" t="s">
        <v>16410</v>
      </c>
    </row>
    <row r="15589" spans="8:8" x14ac:dyDescent="0.2">
      <c r="H15589" s="130" t="s">
        <v>16411</v>
      </c>
    </row>
    <row r="15590" spans="8:8" x14ac:dyDescent="0.2">
      <c r="H15590" s="130" t="s">
        <v>16412</v>
      </c>
    </row>
    <row r="15591" spans="8:8" x14ac:dyDescent="0.2">
      <c r="H15591" s="130" t="s">
        <v>16413</v>
      </c>
    </row>
    <row r="15592" spans="8:8" x14ac:dyDescent="0.2">
      <c r="H15592" s="130" t="s">
        <v>16414</v>
      </c>
    </row>
    <row r="15593" spans="8:8" x14ac:dyDescent="0.2">
      <c r="H15593" s="130" t="s">
        <v>16415</v>
      </c>
    </row>
    <row r="15594" spans="8:8" x14ac:dyDescent="0.2">
      <c r="H15594" s="130" t="s">
        <v>16416</v>
      </c>
    </row>
    <row r="15595" spans="8:8" x14ac:dyDescent="0.2">
      <c r="H15595" s="130" t="s">
        <v>16417</v>
      </c>
    </row>
    <row r="15596" spans="8:8" x14ac:dyDescent="0.2">
      <c r="H15596" s="130" t="s">
        <v>16418</v>
      </c>
    </row>
    <row r="15597" spans="8:8" x14ac:dyDescent="0.2">
      <c r="H15597" s="130" t="s">
        <v>16419</v>
      </c>
    </row>
    <row r="15598" spans="8:8" x14ac:dyDescent="0.2">
      <c r="H15598" s="130" t="s">
        <v>16420</v>
      </c>
    </row>
    <row r="15599" spans="8:8" x14ac:dyDescent="0.2">
      <c r="H15599" s="130" t="s">
        <v>16421</v>
      </c>
    </row>
    <row r="15600" spans="8:8" x14ac:dyDescent="0.2">
      <c r="H15600" s="130" t="s">
        <v>16422</v>
      </c>
    </row>
    <row r="15601" spans="8:8" x14ac:dyDescent="0.2">
      <c r="H15601" s="130" t="s">
        <v>16423</v>
      </c>
    </row>
    <row r="15602" spans="8:8" x14ac:dyDescent="0.2">
      <c r="H15602" s="130" t="s">
        <v>16424</v>
      </c>
    </row>
    <row r="15603" spans="8:8" x14ac:dyDescent="0.2">
      <c r="H15603" s="130" t="s">
        <v>16425</v>
      </c>
    </row>
    <row r="15604" spans="8:8" x14ac:dyDescent="0.2">
      <c r="H15604" s="130" t="s">
        <v>16426</v>
      </c>
    </row>
    <row r="15605" spans="8:8" x14ac:dyDescent="0.2">
      <c r="H15605" s="130" t="s">
        <v>16427</v>
      </c>
    </row>
    <row r="15606" spans="8:8" x14ac:dyDescent="0.2">
      <c r="H15606" s="130" t="s">
        <v>16428</v>
      </c>
    </row>
    <row r="15607" spans="8:8" x14ac:dyDescent="0.2">
      <c r="H15607" s="130" t="s">
        <v>16429</v>
      </c>
    </row>
    <row r="15608" spans="8:8" x14ac:dyDescent="0.2">
      <c r="H15608" s="130" t="s">
        <v>16430</v>
      </c>
    </row>
    <row r="15609" spans="8:8" x14ac:dyDescent="0.2">
      <c r="H15609" s="130" t="s">
        <v>16431</v>
      </c>
    </row>
    <row r="15610" spans="8:8" x14ac:dyDescent="0.2">
      <c r="H15610" s="130" t="s">
        <v>16432</v>
      </c>
    </row>
    <row r="15611" spans="8:8" x14ac:dyDescent="0.2">
      <c r="H15611" s="130" t="s">
        <v>16433</v>
      </c>
    </row>
    <row r="15612" spans="8:8" x14ac:dyDescent="0.2">
      <c r="H15612" s="130" t="s">
        <v>16434</v>
      </c>
    </row>
    <row r="15613" spans="8:8" x14ac:dyDescent="0.2">
      <c r="H15613" s="130" t="s">
        <v>16435</v>
      </c>
    </row>
    <row r="15614" spans="8:8" x14ac:dyDescent="0.2">
      <c r="H15614" s="130" t="s">
        <v>16436</v>
      </c>
    </row>
    <row r="15615" spans="8:8" x14ac:dyDescent="0.2">
      <c r="H15615" s="130" t="s">
        <v>16437</v>
      </c>
    </row>
    <row r="15616" spans="8:8" x14ac:dyDescent="0.2">
      <c r="H15616" s="130" t="s">
        <v>16438</v>
      </c>
    </row>
    <row r="15617" spans="8:8" x14ac:dyDescent="0.2">
      <c r="H15617" s="130" t="s">
        <v>16439</v>
      </c>
    </row>
    <row r="15618" spans="8:8" x14ac:dyDescent="0.2">
      <c r="H15618" s="130" t="s">
        <v>16440</v>
      </c>
    </row>
    <row r="15619" spans="8:8" x14ac:dyDescent="0.2">
      <c r="H15619" s="130" t="s">
        <v>16441</v>
      </c>
    </row>
    <row r="15620" spans="8:8" x14ac:dyDescent="0.2">
      <c r="H15620" s="130" t="s">
        <v>16442</v>
      </c>
    </row>
    <row r="15621" spans="8:8" x14ac:dyDescent="0.2">
      <c r="H15621" s="130" t="s">
        <v>16443</v>
      </c>
    </row>
    <row r="15622" spans="8:8" x14ac:dyDescent="0.2">
      <c r="H15622" s="130" t="s">
        <v>16444</v>
      </c>
    </row>
    <row r="15623" spans="8:8" x14ac:dyDescent="0.2">
      <c r="H15623" s="130" t="s">
        <v>16445</v>
      </c>
    </row>
    <row r="15624" spans="8:8" x14ac:dyDescent="0.2">
      <c r="H15624" s="130" t="s">
        <v>16446</v>
      </c>
    </row>
    <row r="15625" spans="8:8" x14ac:dyDescent="0.2">
      <c r="H15625" s="130" t="s">
        <v>16447</v>
      </c>
    </row>
    <row r="15626" spans="8:8" x14ac:dyDescent="0.2">
      <c r="H15626" s="130" t="s">
        <v>16448</v>
      </c>
    </row>
    <row r="15627" spans="8:8" x14ac:dyDescent="0.2">
      <c r="H15627" s="130" t="s">
        <v>16449</v>
      </c>
    </row>
    <row r="15628" spans="8:8" x14ac:dyDescent="0.2">
      <c r="H15628" s="130" t="s">
        <v>16450</v>
      </c>
    </row>
    <row r="15629" spans="8:8" x14ac:dyDescent="0.2">
      <c r="H15629" s="130" t="s">
        <v>16451</v>
      </c>
    </row>
    <row r="15630" spans="8:8" x14ac:dyDescent="0.2">
      <c r="H15630" s="130" t="s">
        <v>16452</v>
      </c>
    </row>
    <row r="15631" spans="8:8" x14ac:dyDescent="0.2">
      <c r="H15631" s="130" t="s">
        <v>16453</v>
      </c>
    </row>
    <row r="15632" spans="8:8" x14ac:dyDescent="0.2">
      <c r="H15632" s="130" t="s">
        <v>16454</v>
      </c>
    </row>
    <row r="15633" spans="8:8" x14ac:dyDescent="0.2">
      <c r="H15633" s="130" t="s">
        <v>16455</v>
      </c>
    </row>
    <row r="15634" spans="8:8" x14ac:dyDescent="0.2">
      <c r="H15634" s="130" t="s">
        <v>16456</v>
      </c>
    </row>
    <row r="15635" spans="8:8" x14ac:dyDescent="0.2">
      <c r="H15635" s="130" t="s">
        <v>16457</v>
      </c>
    </row>
    <row r="15636" spans="8:8" x14ac:dyDescent="0.2">
      <c r="H15636" s="130" t="s">
        <v>16458</v>
      </c>
    </row>
    <row r="15637" spans="8:8" x14ac:dyDescent="0.2">
      <c r="H15637" s="130" t="s">
        <v>16459</v>
      </c>
    </row>
    <row r="15638" spans="8:8" x14ac:dyDescent="0.2">
      <c r="H15638" s="130" t="s">
        <v>16460</v>
      </c>
    </row>
    <row r="15639" spans="8:8" x14ac:dyDescent="0.2">
      <c r="H15639" s="130" t="s">
        <v>16461</v>
      </c>
    </row>
    <row r="15640" spans="8:8" x14ac:dyDescent="0.2">
      <c r="H15640" s="130" t="s">
        <v>16462</v>
      </c>
    </row>
    <row r="15641" spans="8:8" x14ac:dyDescent="0.2">
      <c r="H15641" s="130" t="s">
        <v>16463</v>
      </c>
    </row>
    <row r="15642" spans="8:8" x14ac:dyDescent="0.2">
      <c r="H15642" s="130" t="s">
        <v>16464</v>
      </c>
    </row>
    <row r="15643" spans="8:8" x14ac:dyDescent="0.2">
      <c r="H15643" s="130" t="s">
        <v>16465</v>
      </c>
    </row>
    <row r="15644" spans="8:8" x14ac:dyDescent="0.2">
      <c r="H15644" s="130" t="s">
        <v>16466</v>
      </c>
    </row>
    <row r="15645" spans="8:8" x14ac:dyDescent="0.2">
      <c r="H15645" s="130" t="s">
        <v>16467</v>
      </c>
    </row>
    <row r="15646" spans="8:8" x14ac:dyDescent="0.2">
      <c r="H15646" s="130" t="s">
        <v>16468</v>
      </c>
    </row>
    <row r="15647" spans="8:8" x14ac:dyDescent="0.2">
      <c r="H15647" s="130" t="s">
        <v>16469</v>
      </c>
    </row>
    <row r="15648" spans="8:8" x14ac:dyDescent="0.2">
      <c r="H15648" s="130" t="s">
        <v>16470</v>
      </c>
    </row>
    <row r="15649" spans="8:8" x14ac:dyDescent="0.2">
      <c r="H15649" s="130" t="s">
        <v>16471</v>
      </c>
    </row>
    <row r="15650" spans="8:8" x14ac:dyDescent="0.2">
      <c r="H15650" s="130" t="s">
        <v>16472</v>
      </c>
    </row>
    <row r="15651" spans="8:8" x14ac:dyDescent="0.2">
      <c r="H15651" s="130" t="s">
        <v>16473</v>
      </c>
    </row>
    <row r="15652" spans="8:8" x14ac:dyDescent="0.2">
      <c r="H15652" s="130" t="s">
        <v>16474</v>
      </c>
    </row>
    <row r="15653" spans="8:8" x14ac:dyDescent="0.2">
      <c r="H15653" s="130" t="s">
        <v>16475</v>
      </c>
    </row>
    <row r="15654" spans="8:8" x14ac:dyDescent="0.2">
      <c r="H15654" s="130" t="s">
        <v>16476</v>
      </c>
    </row>
    <row r="15655" spans="8:8" x14ac:dyDescent="0.2">
      <c r="H15655" s="130" t="s">
        <v>16477</v>
      </c>
    </row>
    <row r="15656" spans="8:8" x14ac:dyDescent="0.2">
      <c r="H15656" s="130" t="s">
        <v>16478</v>
      </c>
    </row>
    <row r="15657" spans="8:8" x14ac:dyDescent="0.2">
      <c r="H15657" s="130" t="s">
        <v>16479</v>
      </c>
    </row>
    <row r="15658" spans="8:8" x14ac:dyDescent="0.2">
      <c r="H15658" s="130" t="s">
        <v>16480</v>
      </c>
    </row>
    <row r="15659" spans="8:8" x14ac:dyDescent="0.2">
      <c r="H15659" s="130" t="s">
        <v>16481</v>
      </c>
    </row>
    <row r="15660" spans="8:8" x14ac:dyDescent="0.2">
      <c r="H15660" s="130" t="s">
        <v>16482</v>
      </c>
    </row>
    <row r="15661" spans="8:8" x14ac:dyDescent="0.2">
      <c r="H15661" s="130" t="s">
        <v>16483</v>
      </c>
    </row>
    <row r="15662" spans="8:8" x14ac:dyDescent="0.2">
      <c r="H15662" s="130" t="s">
        <v>16484</v>
      </c>
    </row>
    <row r="15663" spans="8:8" x14ac:dyDescent="0.2">
      <c r="H15663" s="130" t="s">
        <v>16485</v>
      </c>
    </row>
    <row r="15664" spans="8:8" x14ac:dyDescent="0.2">
      <c r="H15664" s="130" t="s">
        <v>16486</v>
      </c>
    </row>
    <row r="15665" spans="8:8" x14ac:dyDescent="0.2">
      <c r="H15665" s="130" t="s">
        <v>16487</v>
      </c>
    </row>
    <row r="15666" spans="8:8" x14ac:dyDescent="0.2">
      <c r="H15666" s="130" t="s">
        <v>16488</v>
      </c>
    </row>
    <row r="15667" spans="8:8" x14ac:dyDescent="0.2">
      <c r="H15667" s="130" t="s">
        <v>16489</v>
      </c>
    </row>
    <row r="15668" spans="8:8" x14ac:dyDescent="0.2">
      <c r="H15668" s="130" t="s">
        <v>16490</v>
      </c>
    </row>
    <row r="15669" spans="8:8" x14ac:dyDescent="0.2">
      <c r="H15669" s="130" t="s">
        <v>16491</v>
      </c>
    </row>
    <row r="15670" spans="8:8" x14ac:dyDescent="0.2">
      <c r="H15670" s="130" t="s">
        <v>16492</v>
      </c>
    </row>
    <row r="15671" spans="8:8" x14ac:dyDescent="0.2">
      <c r="H15671" s="130" t="s">
        <v>16493</v>
      </c>
    </row>
    <row r="15672" spans="8:8" x14ac:dyDescent="0.2">
      <c r="H15672" s="130" t="s">
        <v>16494</v>
      </c>
    </row>
    <row r="15673" spans="8:8" x14ac:dyDescent="0.2">
      <c r="H15673" s="130" t="s">
        <v>16495</v>
      </c>
    </row>
    <row r="15674" spans="8:8" x14ac:dyDescent="0.2">
      <c r="H15674" s="130" t="s">
        <v>16496</v>
      </c>
    </row>
    <row r="15675" spans="8:8" x14ac:dyDescent="0.2">
      <c r="H15675" s="130" t="s">
        <v>16497</v>
      </c>
    </row>
    <row r="15676" spans="8:8" x14ac:dyDescent="0.2">
      <c r="H15676" s="130" t="s">
        <v>16498</v>
      </c>
    </row>
    <row r="15677" spans="8:8" x14ac:dyDescent="0.2">
      <c r="H15677" s="130" t="s">
        <v>16499</v>
      </c>
    </row>
    <row r="15678" spans="8:8" x14ac:dyDescent="0.2">
      <c r="H15678" s="130" t="s">
        <v>16500</v>
      </c>
    </row>
    <row r="15679" spans="8:8" x14ac:dyDescent="0.2">
      <c r="H15679" s="130" t="s">
        <v>16501</v>
      </c>
    </row>
    <row r="15680" spans="8:8" x14ac:dyDescent="0.2">
      <c r="H15680" s="130" t="s">
        <v>16502</v>
      </c>
    </row>
    <row r="15681" spans="8:8" x14ac:dyDescent="0.2">
      <c r="H15681" s="130" t="s">
        <v>16503</v>
      </c>
    </row>
    <row r="15682" spans="8:8" x14ac:dyDescent="0.2">
      <c r="H15682" s="130" t="s">
        <v>16504</v>
      </c>
    </row>
    <row r="15683" spans="8:8" x14ac:dyDescent="0.2">
      <c r="H15683" s="130" t="s">
        <v>16505</v>
      </c>
    </row>
    <row r="15684" spans="8:8" x14ac:dyDescent="0.2">
      <c r="H15684" s="130" t="s">
        <v>16506</v>
      </c>
    </row>
    <row r="15685" spans="8:8" x14ac:dyDescent="0.2">
      <c r="H15685" s="130" t="s">
        <v>16507</v>
      </c>
    </row>
    <row r="15686" spans="8:8" x14ac:dyDescent="0.2">
      <c r="H15686" s="130" t="s">
        <v>16508</v>
      </c>
    </row>
    <row r="15687" spans="8:8" x14ac:dyDescent="0.2">
      <c r="H15687" s="130" t="s">
        <v>16509</v>
      </c>
    </row>
    <row r="15688" spans="8:8" x14ac:dyDescent="0.2">
      <c r="H15688" s="130" t="s">
        <v>16510</v>
      </c>
    </row>
    <row r="15689" spans="8:8" x14ac:dyDescent="0.2">
      <c r="H15689" s="130" t="s">
        <v>16511</v>
      </c>
    </row>
    <row r="15690" spans="8:8" x14ac:dyDescent="0.2">
      <c r="H15690" s="130" t="s">
        <v>16512</v>
      </c>
    </row>
    <row r="15691" spans="8:8" x14ac:dyDescent="0.2">
      <c r="H15691" s="130" t="s">
        <v>16513</v>
      </c>
    </row>
    <row r="15692" spans="8:8" x14ac:dyDescent="0.2">
      <c r="H15692" s="130" t="s">
        <v>16514</v>
      </c>
    </row>
    <row r="15693" spans="8:8" x14ac:dyDescent="0.2">
      <c r="H15693" s="130" t="s">
        <v>16515</v>
      </c>
    </row>
    <row r="15694" spans="8:8" x14ac:dyDescent="0.2">
      <c r="H15694" s="130" t="s">
        <v>16516</v>
      </c>
    </row>
    <row r="15695" spans="8:8" x14ac:dyDescent="0.2">
      <c r="H15695" s="130" t="s">
        <v>16517</v>
      </c>
    </row>
    <row r="15696" spans="8:8" x14ac:dyDescent="0.2">
      <c r="H15696" s="130" t="s">
        <v>16518</v>
      </c>
    </row>
    <row r="15697" spans="8:8" x14ac:dyDescent="0.2">
      <c r="H15697" s="130" t="s">
        <v>16519</v>
      </c>
    </row>
    <row r="15698" spans="8:8" x14ac:dyDescent="0.2">
      <c r="H15698" s="130" t="s">
        <v>16520</v>
      </c>
    </row>
    <row r="15699" spans="8:8" x14ac:dyDescent="0.2">
      <c r="H15699" s="130" t="s">
        <v>16521</v>
      </c>
    </row>
    <row r="15700" spans="8:8" x14ac:dyDescent="0.2">
      <c r="H15700" s="130" t="s">
        <v>16522</v>
      </c>
    </row>
    <row r="15701" spans="8:8" x14ac:dyDescent="0.2">
      <c r="H15701" s="130" t="s">
        <v>16523</v>
      </c>
    </row>
    <row r="15702" spans="8:8" x14ac:dyDescent="0.2">
      <c r="H15702" s="130" t="s">
        <v>16524</v>
      </c>
    </row>
    <row r="15703" spans="8:8" x14ac:dyDescent="0.2">
      <c r="H15703" s="130" t="s">
        <v>16525</v>
      </c>
    </row>
    <row r="15704" spans="8:8" x14ac:dyDescent="0.2">
      <c r="H15704" s="130" t="s">
        <v>16526</v>
      </c>
    </row>
    <row r="15705" spans="8:8" x14ac:dyDescent="0.2">
      <c r="H15705" s="130" t="s">
        <v>16527</v>
      </c>
    </row>
    <row r="15706" spans="8:8" x14ac:dyDescent="0.2">
      <c r="H15706" s="130" t="s">
        <v>16528</v>
      </c>
    </row>
    <row r="15707" spans="8:8" x14ac:dyDescent="0.2">
      <c r="H15707" s="130" t="s">
        <v>16529</v>
      </c>
    </row>
    <row r="15708" spans="8:8" x14ac:dyDescent="0.2">
      <c r="H15708" s="130" t="s">
        <v>16530</v>
      </c>
    </row>
    <row r="15709" spans="8:8" x14ac:dyDescent="0.2">
      <c r="H15709" s="130" t="s">
        <v>16531</v>
      </c>
    </row>
    <row r="15710" spans="8:8" x14ac:dyDescent="0.2">
      <c r="H15710" s="130" t="s">
        <v>16532</v>
      </c>
    </row>
    <row r="15711" spans="8:8" x14ac:dyDescent="0.2">
      <c r="H15711" s="130" t="s">
        <v>16533</v>
      </c>
    </row>
    <row r="15712" spans="8:8" x14ac:dyDescent="0.2">
      <c r="H15712" s="130" t="s">
        <v>16534</v>
      </c>
    </row>
    <row r="15713" spans="8:8" x14ac:dyDescent="0.2">
      <c r="H15713" s="130" t="s">
        <v>16535</v>
      </c>
    </row>
    <row r="15714" spans="8:8" x14ac:dyDescent="0.2">
      <c r="H15714" s="130" t="s">
        <v>16536</v>
      </c>
    </row>
    <row r="15715" spans="8:8" x14ac:dyDescent="0.2">
      <c r="H15715" s="130" t="s">
        <v>16537</v>
      </c>
    </row>
    <row r="15716" spans="8:8" x14ac:dyDescent="0.2">
      <c r="H15716" s="130" t="s">
        <v>16538</v>
      </c>
    </row>
    <row r="15717" spans="8:8" x14ac:dyDescent="0.2">
      <c r="H15717" s="130" t="s">
        <v>16539</v>
      </c>
    </row>
    <row r="15718" spans="8:8" x14ac:dyDescent="0.2">
      <c r="H15718" s="130" t="s">
        <v>16540</v>
      </c>
    </row>
    <row r="15719" spans="8:8" x14ac:dyDescent="0.2">
      <c r="H15719" s="130" t="s">
        <v>16541</v>
      </c>
    </row>
    <row r="15720" spans="8:8" x14ac:dyDescent="0.2">
      <c r="H15720" s="130" t="s">
        <v>16542</v>
      </c>
    </row>
    <row r="15721" spans="8:8" x14ac:dyDescent="0.2">
      <c r="H15721" s="130" t="s">
        <v>16543</v>
      </c>
    </row>
    <row r="15722" spans="8:8" x14ac:dyDescent="0.2">
      <c r="H15722" s="130" t="s">
        <v>16544</v>
      </c>
    </row>
    <row r="15723" spans="8:8" x14ac:dyDescent="0.2">
      <c r="H15723" s="130" t="s">
        <v>16545</v>
      </c>
    </row>
    <row r="15724" spans="8:8" x14ac:dyDescent="0.2">
      <c r="H15724" s="130" t="s">
        <v>16546</v>
      </c>
    </row>
    <row r="15725" spans="8:8" x14ac:dyDescent="0.2">
      <c r="H15725" s="130" t="s">
        <v>16547</v>
      </c>
    </row>
    <row r="15726" spans="8:8" x14ac:dyDescent="0.2">
      <c r="H15726" s="130" t="s">
        <v>16548</v>
      </c>
    </row>
    <row r="15727" spans="8:8" x14ac:dyDescent="0.2">
      <c r="H15727" s="130" t="s">
        <v>16549</v>
      </c>
    </row>
    <row r="15728" spans="8:8" x14ac:dyDescent="0.2">
      <c r="H15728" s="130" t="s">
        <v>16550</v>
      </c>
    </row>
    <row r="15729" spans="8:8" x14ac:dyDescent="0.2">
      <c r="H15729" s="130" t="s">
        <v>16551</v>
      </c>
    </row>
    <row r="15730" spans="8:8" x14ac:dyDescent="0.2">
      <c r="H15730" s="130" t="s">
        <v>16552</v>
      </c>
    </row>
    <row r="15731" spans="8:8" x14ac:dyDescent="0.2">
      <c r="H15731" s="130" t="s">
        <v>16553</v>
      </c>
    </row>
    <row r="15732" spans="8:8" x14ac:dyDescent="0.2">
      <c r="H15732" s="130" t="s">
        <v>16554</v>
      </c>
    </row>
    <row r="15733" spans="8:8" x14ac:dyDescent="0.2">
      <c r="H15733" s="130" t="s">
        <v>16555</v>
      </c>
    </row>
    <row r="15734" spans="8:8" x14ac:dyDescent="0.2">
      <c r="H15734" s="130" t="s">
        <v>16556</v>
      </c>
    </row>
    <row r="15735" spans="8:8" x14ac:dyDescent="0.2">
      <c r="H15735" s="130" t="s">
        <v>16557</v>
      </c>
    </row>
    <row r="15736" spans="8:8" x14ac:dyDescent="0.2">
      <c r="H15736" s="130" t="s">
        <v>16558</v>
      </c>
    </row>
    <row r="15737" spans="8:8" x14ac:dyDescent="0.2">
      <c r="H15737" s="130" t="s">
        <v>16559</v>
      </c>
    </row>
    <row r="15738" spans="8:8" x14ac:dyDescent="0.2">
      <c r="H15738" s="130" t="s">
        <v>16560</v>
      </c>
    </row>
    <row r="15739" spans="8:8" x14ac:dyDescent="0.2">
      <c r="H15739" s="130" t="s">
        <v>16561</v>
      </c>
    </row>
    <row r="15740" spans="8:8" x14ac:dyDescent="0.2">
      <c r="H15740" s="130" t="s">
        <v>16562</v>
      </c>
    </row>
    <row r="15741" spans="8:8" x14ac:dyDescent="0.2">
      <c r="H15741" s="130" t="s">
        <v>16563</v>
      </c>
    </row>
    <row r="15742" spans="8:8" x14ac:dyDescent="0.2">
      <c r="H15742" s="130" t="s">
        <v>16564</v>
      </c>
    </row>
    <row r="15743" spans="8:8" x14ac:dyDescent="0.2">
      <c r="H15743" s="130" t="s">
        <v>16565</v>
      </c>
    </row>
    <row r="15744" spans="8:8" x14ac:dyDescent="0.2">
      <c r="H15744" s="130" t="s">
        <v>16566</v>
      </c>
    </row>
    <row r="15745" spans="8:8" x14ac:dyDescent="0.2">
      <c r="H15745" s="130" t="s">
        <v>16567</v>
      </c>
    </row>
    <row r="15746" spans="8:8" x14ac:dyDescent="0.2">
      <c r="H15746" s="130" t="s">
        <v>16568</v>
      </c>
    </row>
    <row r="15747" spans="8:8" x14ac:dyDescent="0.2">
      <c r="H15747" s="130" t="s">
        <v>16569</v>
      </c>
    </row>
    <row r="15748" spans="8:8" x14ac:dyDescent="0.2">
      <c r="H15748" s="130" t="s">
        <v>16570</v>
      </c>
    </row>
    <row r="15749" spans="8:8" x14ac:dyDescent="0.2">
      <c r="H15749" s="130" t="s">
        <v>16571</v>
      </c>
    </row>
    <row r="15750" spans="8:8" x14ac:dyDescent="0.2">
      <c r="H15750" s="130" t="s">
        <v>16572</v>
      </c>
    </row>
    <row r="15751" spans="8:8" x14ac:dyDescent="0.2">
      <c r="H15751" s="130" t="s">
        <v>16573</v>
      </c>
    </row>
    <row r="15752" spans="8:8" x14ac:dyDescent="0.2">
      <c r="H15752" s="130" t="s">
        <v>16574</v>
      </c>
    </row>
    <row r="15753" spans="8:8" x14ac:dyDescent="0.2">
      <c r="H15753" s="130" t="s">
        <v>16575</v>
      </c>
    </row>
    <row r="15754" spans="8:8" x14ac:dyDescent="0.2">
      <c r="H15754" s="130" t="s">
        <v>16576</v>
      </c>
    </row>
    <row r="15755" spans="8:8" x14ac:dyDescent="0.2">
      <c r="H15755" s="130" t="s">
        <v>16577</v>
      </c>
    </row>
    <row r="15756" spans="8:8" x14ac:dyDescent="0.2">
      <c r="H15756" s="130" t="s">
        <v>16578</v>
      </c>
    </row>
    <row r="15757" spans="8:8" x14ac:dyDescent="0.2">
      <c r="H15757" s="130" t="s">
        <v>16579</v>
      </c>
    </row>
    <row r="15758" spans="8:8" x14ac:dyDescent="0.2">
      <c r="H15758" s="130" t="s">
        <v>16580</v>
      </c>
    </row>
    <row r="15759" spans="8:8" x14ac:dyDescent="0.2">
      <c r="H15759" s="130" t="s">
        <v>16581</v>
      </c>
    </row>
    <row r="15760" spans="8:8" x14ac:dyDescent="0.2">
      <c r="H15760" s="130" t="s">
        <v>16582</v>
      </c>
    </row>
    <row r="15761" spans="8:8" x14ac:dyDescent="0.2">
      <c r="H15761" s="130" t="s">
        <v>16583</v>
      </c>
    </row>
    <row r="15762" spans="8:8" x14ac:dyDescent="0.2">
      <c r="H15762" s="130" t="s">
        <v>16584</v>
      </c>
    </row>
    <row r="15763" spans="8:8" x14ac:dyDescent="0.2">
      <c r="H15763" s="130" t="s">
        <v>16585</v>
      </c>
    </row>
    <row r="15764" spans="8:8" x14ac:dyDescent="0.2">
      <c r="H15764" s="130" t="s">
        <v>16586</v>
      </c>
    </row>
    <row r="15765" spans="8:8" x14ac:dyDescent="0.2">
      <c r="H15765" s="130" t="s">
        <v>16587</v>
      </c>
    </row>
    <row r="15766" spans="8:8" x14ac:dyDescent="0.2">
      <c r="H15766" s="130" t="s">
        <v>16588</v>
      </c>
    </row>
    <row r="15767" spans="8:8" x14ac:dyDescent="0.2">
      <c r="H15767" s="130" t="s">
        <v>16589</v>
      </c>
    </row>
    <row r="15768" spans="8:8" x14ac:dyDescent="0.2">
      <c r="H15768" s="130" t="s">
        <v>16590</v>
      </c>
    </row>
    <row r="15769" spans="8:8" x14ac:dyDescent="0.2">
      <c r="H15769" s="130" t="s">
        <v>16591</v>
      </c>
    </row>
    <row r="15770" spans="8:8" x14ac:dyDescent="0.2">
      <c r="H15770" s="130" t="s">
        <v>16592</v>
      </c>
    </row>
    <row r="15771" spans="8:8" x14ac:dyDescent="0.2">
      <c r="H15771" s="130" t="s">
        <v>16593</v>
      </c>
    </row>
    <row r="15772" spans="8:8" x14ac:dyDescent="0.2">
      <c r="H15772" s="130" t="s">
        <v>16594</v>
      </c>
    </row>
    <row r="15773" spans="8:8" x14ac:dyDescent="0.2">
      <c r="H15773" s="130" t="s">
        <v>16595</v>
      </c>
    </row>
    <row r="15774" spans="8:8" x14ac:dyDescent="0.2">
      <c r="H15774" s="130" t="s">
        <v>16596</v>
      </c>
    </row>
    <row r="15775" spans="8:8" x14ac:dyDescent="0.2">
      <c r="H15775" s="130" t="s">
        <v>16597</v>
      </c>
    </row>
    <row r="15776" spans="8:8" x14ac:dyDescent="0.2">
      <c r="H15776" s="130" t="s">
        <v>16598</v>
      </c>
    </row>
    <row r="15777" spans="8:8" x14ac:dyDescent="0.2">
      <c r="H15777" s="130" t="s">
        <v>16599</v>
      </c>
    </row>
    <row r="15778" spans="8:8" x14ac:dyDescent="0.2">
      <c r="H15778" s="130" t="s">
        <v>16600</v>
      </c>
    </row>
    <row r="15779" spans="8:8" x14ac:dyDescent="0.2">
      <c r="H15779" s="130" t="s">
        <v>16601</v>
      </c>
    </row>
    <row r="15780" spans="8:8" x14ac:dyDescent="0.2">
      <c r="H15780" s="130" t="s">
        <v>16602</v>
      </c>
    </row>
    <row r="15781" spans="8:8" x14ac:dyDescent="0.2">
      <c r="H15781" s="130" t="s">
        <v>16603</v>
      </c>
    </row>
    <row r="15782" spans="8:8" x14ac:dyDescent="0.2">
      <c r="H15782" s="130" t="s">
        <v>16604</v>
      </c>
    </row>
    <row r="15783" spans="8:8" x14ac:dyDescent="0.2">
      <c r="H15783" s="130" t="s">
        <v>16605</v>
      </c>
    </row>
    <row r="15784" spans="8:8" x14ac:dyDescent="0.2">
      <c r="H15784" s="130" t="s">
        <v>16606</v>
      </c>
    </row>
    <row r="15785" spans="8:8" x14ac:dyDescent="0.2">
      <c r="H15785" s="130" t="s">
        <v>16607</v>
      </c>
    </row>
    <row r="15786" spans="8:8" x14ac:dyDescent="0.2">
      <c r="H15786" s="130" t="s">
        <v>16608</v>
      </c>
    </row>
    <row r="15787" spans="8:8" x14ac:dyDescent="0.2">
      <c r="H15787" s="130" t="s">
        <v>16609</v>
      </c>
    </row>
    <row r="15788" spans="8:8" x14ac:dyDescent="0.2">
      <c r="H15788" s="130" t="s">
        <v>16610</v>
      </c>
    </row>
    <row r="15789" spans="8:8" x14ac:dyDescent="0.2">
      <c r="H15789" s="130" t="s">
        <v>16611</v>
      </c>
    </row>
    <row r="15790" spans="8:8" x14ac:dyDescent="0.2">
      <c r="H15790" s="130" t="s">
        <v>16612</v>
      </c>
    </row>
    <row r="15791" spans="8:8" x14ac:dyDescent="0.2">
      <c r="H15791" s="130" t="s">
        <v>16613</v>
      </c>
    </row>
    <row r="15792" spans="8:8" x14ac:dyDescent="0.2">
      <c r="H15792" s="130" t="s">
        <v>16614</v>
      </c>
    </row>
    <row r="15793" spans="8:8" x14ac:dyDescent="0.2">
      <c r="H15793" s="130" t="s">
        <v>16615</v>
      </c>
    </row>
    <row r="15794" spans="8:8" x14ac:dyDescent="0.2">
      <c r="H15794" s="130" t="s">
        <v>16616</v>
      </c>
    </row>
    <row r="15795" spans="8:8" x14ac:dyDescent="0.2">
      <c r="H15795" s="130" t="s">
        <v>16617</v>
      </c>
    </row>
    <row r="15796" spans="8:8" x14ac:dyDescent="0.2">
      <c r="H15796" s="130" t="s">
        <v>16618</v>
      </c>
    </row>
    <row r="15797" spans="8:8" x14ac:dyDescent="0.2">
      <c r="H15797" s="130" t="s">
        <v>16619</v>
      </c>
    </row>
    <row r="15798" spans="8:8" x14ac:dyDescent="0.2">
      <c r="H15798" s="130" t="s">
        <v>16620</v>
      </c>
    </row>
    <row r="15799" spans="8:8" x14ac:dyDescent="0.2">
      <c r="H15799" s="130" t="s">
        <v>16621</v>
      </c>
    </row>
    <row r="15800" spans="8:8" x14ac:dyDescent="0.2">
      <c r="H15800" s="130" t="s">
        <v>16622</v>
      </c>
    </row>
    <row r="15801" spans="8:8" x14ac:dyDescent="0.2">
      <c r="H15801" s="130" t="s">
        <v>16623</v>
      </c>
    </row>
    <row r="15802" spans="8:8" x14ac:dyDescent="0.2">
      <c r="H15802" s="130" t="s">
        <v>16624</v>
      </c>
    </row>
    <row r="15803" spans="8:8" x14ac:dyDescent="0.2">
      <c r="H15803" s="130" t="s">
        <v>16625</v>
      </c>
    </row>
    <row r="15804" spans="8:8" x14ac:dyDescent="0.2">
      <c r="H15804" s="130" t="s">
        <v>16626</v>
      </c>
    </row>
    <row r="15805" spans="8:8" x14ac:dyDescent="0.2">
      <c r="H15805" s="130" t="s">
        <v>16627</v>
      </c>
    </row>
    <row r="15806" spans="8:8" x14ac:dyDescent="0.2">
      <c r="H15806" s="130" t="s">
        <v>16628</v>
      </c>
    </row>
    <row r="15807" spans="8:8" x14ac:dyDescent="0.2">
      <c r="H15807" s="130" t="s">
        <v>16629</v>
      </c>
    </row>
    <row r="15808" spans="8:8" x14ac:dyDescent="0.2">
      <c r="H15808" s="130" t="s">
        <v>16630</v>
      </c>
    </row>
    <row r="15809" spans="8:8" x14ac:dyDescent="0.2">
      <c r="H15809" s="130" t="s">
        <v>16631</v>
      </c>
    </row>
    <row r="15810" spans="8:8" x14ac:dyDescent="0.2">
      <c r="H15810" s="130" t="s">
        <v>16632</v>
      </c>
    </row>
    <row r="15811" spans="8:8" x14ac:dyDescent="0.2">
      <c r="H15811" s="130" t="s">
        <v>16633</v>
      </c>
    </row>
    <row r="15812" spans="8:8" x14ac:dyDescent="0.2">
      <c r="H15812" s="130" t="s">
        <v>16634</v>
      </c>
    </row>
    <row r="15813" spans="8:8" x14ac:dyDescent="0.2">
      <c r="H15813" s="130" t="s">
        <v>16635</v>
      </c>
    </row>
    <row r="15814" spans="8:8" x14ac:dyDescent="0.2">
      <c r="H15814" s="130" t="s">
        <v>16636</v>
      </c>
    </row>
    <row r="15815" spans="8:8" x14ac:dyDescent="0.2">
      <c r="H15815" s="130" t="s">
        <v>16637</v>
      </c>
    </row>
    <row r="15816" spans="8:8" x14ac:dyDescent="0.2">
      <c r="H15816" s="130" t="s">
        <v>16638</v>
      </c>
    </row>
    <row r="15817" spans="8:8" x14ac:dyDescent="0.2">
      <c r="H15817" s="130" t="s">
        <v>16639</v>
      </c>
    </row>
    <row r="15818" spans="8:8" x14ac:dyDescent="0.2">
      <c r="H15818" s="130" t="s">
        <v>16640</v>
      </c>
    </row>
    <row r="15819" spans="8:8" x14ac:dyDescent="0.2">
      <c r="H15819" s="130" t="s">
        <v>16641</v>
      </c>
    </row>
    <row r="15820" spans="8:8" x14ac:dyDescent="0.2">
      <c r="H15820" s="130" t="s">
        <v>16642</v>
      </c>
    </row>
    <row r="15821" spans="8:8" x14ac:dyDescent="0.2">
      <c r="H15821" s="130" t="s">
        <v>16643</v>
      </c>
    </row>
    <row r="15822" spans="8:8" x14ac:dyDescent="0.2">
      <c r="H15822" s="130" t="s">
        <v>16644</v>
      </c>
    </row>
    <row r="15823" spans="8:8" x14ac:dyDescent="0.2">
      <c r="H15823" s="130" t="s">
        <v>16645</v>
      </c>
    </row>
    <row r="15824" spans="8:8" x14ac:dyDescent="0.2">
      <c r="H15824" s="130" t="s">
        <v>16646</v>
      </c>
    </row>
    <row r="15825" spans="8:8" x14ac:dyDescent="0.2">
      <c r="H15825" s="130" t="s">
        <v>16647</v>
      </c>
    </row>
    <row r="15826" spans="8:8" x14ac:dyDescent="0.2">
      <c r="H15826" s="130" t="s">
        <v>16648</v>
      </c>
    </row>
    <row r="15827" spans="8:8" x14ac:dyDescent="0.2">
      <c r="H15827" s="130" t="s">
        <v>16649</v>
      </c>
    </row>
    <row r="15828" spans="8:8" x14ac:dyDescent="0.2">
      <c r="H15828" s="130" t="s">
        <v>16650</v>
      </c>
    </row>
    <row r="15829" spans="8:8" x14ac:dyDescent="0.2">
      <c r="H15829" s="130" t="s">
        <v>16651</v>
      </c>
    </row>
    <row r="15830" spans="8:8" x14ac:dyDescent="0.2">
      <c r="H15830" s="130" t="s">
        <v>16652</v>
      </c>
    </row>
    <row r="15831" spans="8:8" x14ac:dyDescent="0.2">
      <c r="H15831" s="130" t="s">
        <v>16653</v>
      </c>
    </row>
    <row r="15832" spans="8:8" x14ac:dyDescent="0.2">
      <c r="H15832" s="130" t="s">
        <v>16654</v>
      </c>
    </row>
    <row r="15833" spans="8:8" x14ac:dyDescent="0.2">
      <c r="H15833" s="130" t="s">
        <v>16655</v>
      </c>
    </row>
    <row r="15834" spans="8:8" x14ac:dyDescent="0.2">
      <c r="H15834" s="130" t="s">
        <v>16656</v>
      </c>
    </row>
    <row r="15835" spans="8:8" x14ac:dyDescent="0.2">
      <c r="H15835" s="130" t="s">
        <v>16657</v>
      </c>
    </row>
    <row r="15836" spans="8:8" x14ac:dyDescent="0.2">
      <c r="H15836" s="130" t="s">
        <v>16658</v>
      </c>
    </row>
    <row r="15837" spans="8:8" x14ac:dyDescent="0.2">
      <c r="H15837" s="130" t="s">
        <v>16659</v>
      </c>
    </row>
    <row r="15838" spans="8:8" x14ac:dyDescent="0.2">
      <c r="H15838" s="130" t="s">
        <v>16660</v>
      </c>
    </row>
    <row r="15839" spans="8:8" x14ac:dyDescent="0.2">
      <c r="H15839" s="130" t="s">
        <v>16661</v>
      </c>
    </row>
    <row r="15840" spans="8:8" x14ac:dyDescent="0.2">
      <c r="H15840" s="130" t="s">
        <v>16662</v>
      </c>
    </row>
    <row r="15841" spans="8:8" x14ac:dyDescent="0.2">
      <c r="H15841" s="130" t="s">
        <v>16663</v>
      </c>
    </row>
    <row r="15842" spans="8:8" x14ac:dyDescent="0.2">
      <c r="H15842" s="130" t="s">
        <v>16664</v>
      </c>
    </row>
    <row r="15843" spans="8:8" x14ac:dyDescent="0.2">
      <c r="H15843" s="130" t="s">
        <v>16665</v>
      </c>
    </row>
    <row r="15844" spans="8:8" x14ac:dyDescent="0.2">
      <c r="H15844" s="130" t="s">
        <v>16666</v>
      </c>
    </row>
    <row r="15845" spans="8:8" x14ac:dyDescent="0.2">
      <c r="H15845" s="130" t="s">
        <v>16667</v>
      </c>
    </row>
    <row r="15846" spans="8:8" x14ac:dyDescent="0.2">
      <c r="H15846" s="130" t="s">
        <v>16668</v>
      </c>
    </row>
    <row r="15847" spans="8:8" x14ac:dyDescent="0.2">
      <c r="H15847" s="130" t="s">
        <v>16669</v>
      </c>
    </row>
    <row r="15848" spans="8:8" x14ac:dyDescent="0.2">
      <c r="H15848" s="130" t="s">
        <v>16670</v>
      </c>
    </row>
    <row r="15849" spans="8:8" x14ac:dyDescent="0.2">
      <c r="H15849" s="130" t="s">
        <v>16671</v>
      </c>
    </row>
    <row r="15850" spans="8:8" x14ac:dyDescent="0.2">
      <c r="H15850" s="130" t="s">
        <v>16672</v>
      </c>
    </row>
    <row r="15851" spans="8:8" x14ac:dyDescent="0.2">
      <c r="H15851" s="130" t="s">
        <v>16673</v>
      </c>
    </row>
    <row r="15852" spans="8:8" x14ac:dyDescent="0.2">
      <c r="H15852" s="130" t="s">
        <v>16674</v>
      </c>
    </row>
    <row r="15853" spans="8:8" x14ac:dyDescent="0.2">
      <c r="H15853" s="130" t="s">
        <v>16675</v>
      </c>
    </row>
    <row r="15854" spans="8:8" x14ac:dyDescent="0.2">
      <c r="H15854" s="130" t="s">
        <v>16676</v>
      </c>
    </row>
    <row r="15855" spans="8:8" x14ac:dyDescent="0.2">
      <c r="H15855" s="130" t="s">
        <v>16677</v>
      </c>
    </row>
    <row r="15856" spans="8:8" x14ac:dyDescent="0.2">
      <c r="H15856" s="130" t="s">
        <v>16678</v>
      </c>
    </row>
    <row r="15857" spans="8:8" x14ac:dyDescent="0.2">
      <c r="H15857" s="130" t="s">
        <v>16679</v>
      </c>
    </row>
    <row r="15858" spans="8:8" x14ac:dyDescent="0.2">
      <c r="H15858" s="130" t="s">
        <v>16680</v>
      </c>
    </row>
    <row r="15859" spans="8:8" x14ac:dyDescent="0.2">
      <c r="H15859" s="130" t="s">
        <v>16681</v>
      </c>
    </row>
    <row r="15860" spans="8:8" x14ac:dyDescent="0.2">
      <c r="H15860" s="130" t="s">
        <v>16682</v>
      </c>
    </row>
    <row r="15861" spans="8:8" x14ac:dyDescent="0.2">
      <c r="H15861" s="130" t="s">
        <v>16683</v>
      </c>
    </row>
    <row r="15862" spans="8:8" x14ac:dyDescent="0.2">
      <c r="H15862" s="130" t="s">
        <v>16684</v>
      </c>
    </row>
    <row r="15863" spans="8:8" x14ac:dyDescent="0.2">
      <c r="H15863" s="130" t="s">
        <v>16685</v>
      </c>
    </row>
    <row r="15864" spans="8:8" x14ac:dyDescent="0.2">
      <c r="H15864" s="130" t="s">
        <v>16686</v>
      </c>
    </row>
    <row r="15865" spans="8:8" x14ac:dyDescent="0.2">
      <c r="H15865" s="130" t="s">
        <v>16687</v>
      </c>
    </row>
    <row r="15866" spans="8:8" x14ac:dyDescent="0.2">
      <c r="H15866" s="130" t="s">
        <v>16688</v>
      </c>
    </row>
    <row r="15867" spans="8:8" x14ac:dyDescent="0.2">
      <c r="H15867" s="130" t="s">
        <v>16689</v>
      </c>
    </row>
    <row r="15868" spans="8:8" x14ac:dyDescent="0.2">
      <c r="H15868" s="130" t="s">
        <v>16690</v>
      </c>
    </row>
    <row r="15869" spans="8:8" x14ac:dyDescent="0.2">
      <c r="H15869" s="130" t="s">
        <v>16691</v>
      </c>
    </row>
    <row r="15870" spans="8:8" x14ac:dyDescent="0.2">
      <c r="H15870" s="130" t="s">
        <v>16692</v>
      </c>
    </row>
    <row r="15871" spans="8:8" x14ac:dyDescent="0.2">
      <c r="H15871" s="130" t="s">
        <v>16693</v>
      </c>
    </row>
    <row r="15872" spans="8:8" x14ac:dyDescent="0.2">
      <c r="H15872" s="130" t="s">
        <v>16694</v>
      </c>
    </row>
    <row r="15873" spans="8:8" x14ac:dyDescent="0.2">
      <c r="H15873" s="130" t="s">
        <v>16695</v>
      </c>
    </row>
    <row r="15874" spans="8:8" x14ac:dyDescent="0.2">
      <c r="H15874" s="130" t="s">
        <v>16696</v>
      </c>
    </row>
    <row r="15875" spans="8:8" x14ac:dyDescent="0.2">
      <c r="H15875" s="130" t="s">
        <v>16697</v>
      </c>
    </row>
    <row r="15876" spans="8:8" x14ac:dyDescent="0.2">
      <c r="H15876" s="130" t="s">
        <v>16698</v>
      </c>
    </row>
    <row r="15877" spans="8:8" x14ac:dyDescent="0.2">
      <c r="H15877" s="130" t="s">
        <v>16699</v>
      </c>
    </row>
    <row r="15878" spans="8:8" x14ac:dyDescent="0.2">
      <c r="H15878" s="130" t="s">
        <v>16700</v>
      </c>
    </row>
    <row r="15879" spans="8:8" x14ac:dyDescent="0.2">
      <c r="H15879" s="130" t="s">
        <v>16701</v>
      </c>
    </row>
    <row r="15880" spans="8:8" x14ac:dyDescent="0.2">
      <c r="H15880" s="130" t="s">
        <v>16702</v>
      </c>
    </row>
    <row r="15881" spans="8:8" x14ac:dyDescent="0.2">
      <c r="H15881" s="130" t="s">
        <v>16703</v>
      </c>
    </row>
    <row r="15882" spans="8:8" x14ac:dyDescent="0.2">
      <c r="H15882" s="130" t="s">
        <v>16704</v>
      </c>
    </row>
    <row r="15883" spans="8:8" x14ac:dyDescent="0.2">
      <c r="H15883" s="130" t="s">
        <v>16705</v>
      </c>
    </row>
    <row r="15884" spans="8:8" x14ac:dyDescent="0.2">
      <c r="H15884" s="130" t="s">
        <v>16706</v>
      </c>
    </row>
    <row r="15885" spans="8:8" x14ac:dyDescent="0.2">
      <c r="H15885" s="130" t="s">
        <v>16707</v>
      </c>
    </row>
    <row r="15886" spans="8:8" x14ac:dyDescent="0.2">
      <c r="H15886" s="130" t="s">
        <v>16708</v>
      </c>
    </row>
    <row r="15887" spans="8:8" x14ac:dyDescent="0.2">
      <c r="H15887" s="130" t="s">
        <v>16709</v>
      </c>
    </row>
    <row r="15888" spans="8:8" x14ac:dyDescent="0.2">
      <c r="H15888" s="130" t="s">
        <v>16710</v>
      </c>
    </row>
    <row r="15889" spans="8:8" x14ac:dyDescent="0.2">
      <c r="H15889" s="130" t="s">
        <v>16711</v>
      </c>
    </row>
    <row r="15890" spans="8:8" x14ac:dyDescent="0.2">
      <c r="H15890" s="130" t="s">
        <v>16712</v>
      </c>
    </row>
    <row r="15891" spans="8:8" x14ac:dyDescent="0.2">
      <c r="H15891" s="130" t="s">
        <v>16713</v>
      </c>
    </row>
    <row r="15892" spans="8:8" x14ac:dyDescent="0.2">
      <c r="H15892" s="130" t="s">
        <v>16714</v>
      </c>
    </row>
    <row r="15893" spans="8:8" x14ac:dyDescent="0.2">
      <c r="H15893" s="130" t="s">
        <v>16715</v>
      </c>
    </row>
    <row r="15894" spans="8:8" x14ac:dyDescent="0.2">
      <c r="H15894" s="130" t="s">
        <v>16716</v>
      </c>
    </row>
    <row r="15895" spans="8:8" x14ac:dyDescent="0.2">
      <c r="H15895" s="130" t="s">
        <v>16717</v>
      </c>
    </row>
    <row r="15896" spans="8:8" x14ac:dyDescent="0.2">
      <c r="H15896" s="130" t="s">
        <v>16718</v>
      </c>
    </row>
    <row r="15897" spans="8:8" x14ac:dyDescent="0.2">
      <c r="H15897" s="130" t="s">
        <v>16719</v>
      </c>
    </row>
    <row r="15898" spans="8:8" x14ac:dyDescent="0.2">
      <c r="H15898" s="130" t="s">
        <v>16720</v>
      </c>
    </row>
    <row r="15899" spans="8:8" x14ac:dyDescent="0.2">
      <c r="H15899" s="130" t="s">
        <v>16721</v>
      </c>
    </row>
    <row r="15900" spans="8:8" x14ac:dyDescent="0.2">
      <c r="H15900" s="130" t="s">
        <v>16722</v>
      </c>
    </row>
    <row r="15901" spans="8:8" x14ac:dyDescent="0.2">
      <c r="H15901" s="130" t="s">
        <v>16723</v>
      </c>
    </row>
    <row r="15902" spans="8:8" x14ac:dyDescent="0.2">
      <c r="H15902" s="130" t="s">
        <v>16724</v>
      </c>
    </row>
    <row r="15903" spans="8:8" x14ac:dyDescent="0.2">
      <c r="H15903" s="130" t="s">
        <v>16725</v>
      </c>
    </row>
    <row r="15904" spans="8:8" x14ac:dyDescent="0.2">
      <c r="H15904" s="130" t="s">
        <v>16726</v>
      </c>
    </row>
    <row r="15905" spans="8:8" x14ac:dyDescent="0.2">
      <c r="H15905" s="130" t="s">
        <v>16727</v>
      </c>
    </row>
    <row r="15906" spans="8:8" x14ac:dyDescent="0.2">
      <c r="H15906" s="130" t="s">
        <v>16728</v>
      </c>
    </row>
    <row r="15907" spans="8:8" x14ac:dyDescent="0.2">
      <c r="H15907" s="130" t="s">
        <v>16729</v>
      </c>
    </row>
    <row r="15908" spans="8:8" x14ac:dyDescent="0.2">
      <c r="H15908" s="130" t="s">
        <v>16730</v>
      </c>
    </row>
    <row r="15909" spans="8:8" x14ac:dyDescent="0.2">
      <c r="H15909" s="130" t="s">
        <v>16731</v>
      </c>
    </row>
    <row r="15910" spans="8:8" x14ac:dyDescent="0.2">
      <c r="H15910" s="130" t="s">
        <v>16732</v>
      </c>
    </row>
    <row r="15911" spans="8:8" x14ac:dyDescent="0.2">
      <c r="H15911" s="130" t="s">
        <v>16733</v>
      </c>
    </row>
    <row r="15912" spans="8:8" x14ac:dyDescent="0.2">
      <c r="H15912" s="130" t="s">
        <v>16734</v>
      </c>
    </row>
    <row r="15913" spans="8:8" x14ac:dyDescent="0.2">
      <c r="H15913" s="130" t="s">
        <v>16735</v>
      </c>
    </row>
    <row r="15914" spans="8:8" x14ac:dyDescent="0.2">
      <c r="H15914" s="130" t="s">
        <v>16736</v>
      </c>
    </row>
    <row r="15915" spans="8:8" x14ac:dyDescent="0.2">
      <c r="H15915" s="130" t="s">
        <v>16737</v>
      </c>
    </row>
    <row r="15916" spans="8:8" x14ac:dyDescent="0.2">
      <c r="H15916" s="130" t="s">
        <v>16738</v>
      </c>
    </row>
    <row r="15917" spans="8:8" x14ac:dyDescent="0.2">
      <c r="H15917" s="130" t="s">
        <v>16739</v>
      </c>
    </row>
    <row r="15918" spans="8:8" x14ac:dyDescent="0.2">
      <c r="H15918" s="130" t="s">
        <v>16740</v>
      </c>
    </row>
    <row r="15919" spans="8:8" x14ac:dyDescent="0.2">
      <c r="H15919" s="130" t="s">
        <v>16741</v>
      </c>
    </row>
    <row r="15920" spans="8:8" x14ac:dyDescent="0.2">
      <c r="H15920" s="130" t="s">
        <v>16742</v>
      </c>
    </row>
    <row r="15921" spans="8:8" x14ac:dyDescent="0.2">
      <c r="H15921" s="130" t="s">
        <v>16743</v>
      </c>
    </row>
    <row r="15922" spans="8:8" x14ac:dyDescent="0.2">
      <c r="H15922" s="130" t="s">
        <v>16744</v>
      </c>
    </row>
    <row r="15923" spans="8:8" x14ac:dyDescent="0.2">
      <c r="H15923" s="130" t="s">
        <v>16745</v>
      </c>
    </row>
    <row r="15924" spans="8:8" x14ac:dyDescent="0.2">
      <c r="H15924" s="130" t="s">
        <v>16746</v>
      </c>
    </row>
    <row r="15925" spans="8:8" x14ac:dyDescent="0.2">
      <c r="H15925" s="130" t="s">
        <v>16747</v>
      </c>
    </row>
    <row r="15926" spans="8:8" x14ac:dyDescent="0.2">
      <c r="H15926" s="130" t="s">
        <v>16748</v>
      </c>
    </row>
    <row r="15927" spans="8:8" x14ac:dyDescent="0.2">
      <c r="H15927" s="130" t="s">
        <v>16749</v>
      </c>
    </row>
    <row r="15928" spans="8:8" x14ac:dyDescent="0.2">
      <c r="H15928" s="130" t="s">
        <v>16750</v>
      </c>
    </row>
    <row r="15929" spans="8:8" x14ac:dyDescent="0.2">
      <c r="H15929" s="130" t="s">
        <v>16751</v>
      </c>
    </row>
    <row r="15930" spans="8:8" x14ac:dyDescent="0.2">
      <c r="H15930" s="130" t="s">
        <v>16752</v>
      </c>
    </row>
    <row r="15931" spans="8:8" x14ac:dyDescent="0.2">
      <c r="H15931" s="130" t="s">
        <v>16753</v>
      </c>
    </row>
    <row r="15932" spans="8:8" x14ac:dyDescent="0.2">
      <c r="H15932" s="130" t="s">
        <v>16754</v>
      </c>
    </row>
    <row r="15933" spans="8:8" x14ac:dyDescent="0.2">
      <c r="H15933" s="130" t="s">
        <v>16755</v>
      </c>
    </row>
    <row r="15934" spans="8:8" x14ac:dyDescent="0.2">
      <c r="H15934" s="130" t="s">
        <v>16756</v>
      </c>
    </row>
    <row r="15935" spans="8:8" x14ac:dyDescent="0.2">
      <c r="H15935" s="130" t="s">
        <v>16757</v>
      </c>
    </row>
    <row r="15936" spans="8:8" x14ac:dyDescent="0.2">
      <c r="H15936" s="130" t="s">
        <v>16758</v>
      </c>
    </row>
    <row r="15937" spans="8:8" x14ac:dyDescent="0.2">
      <c r="H15937" s="130" t="s">
        <v>16759</v>
      </c>
    </row>
    <row r="15938" spans="8:8" x14ac:dyDescent="0.2">
      <c r="H15938" s="130" t="s">
        <v>16760</v>
      </c>
    </row>
    <row r="15939" spans="8:8" x14ac:dyDescent="0.2">
      <c r="H15939" s="130" t="s">
        <v>16761</v>
      </c>
    </row>
    <row r="15940" spans="8:8" x14ac:dyDescent="0.2">
      <c r="H15940" s="130" t="s">
        <v>16762</v>
      </c>
    </row>
    <row r="15941" spans="8:8" x14ac:dyDescent="0.2">
      <c r="H15941" s="130" t="s">
        <v>16763</v>
      </c>
    </row>
    <row r="15942" spans="8:8" x14ac:dyDescent="0.2">
      <c r="H15942" s="130" t="s">
        <v>16764</v>
      </c>
    </row>
    <row r="15943" spans="8:8" x14ac:dyDescent="0.2">
      <c r="H15943" s="130" t="s">
        <v>16765</v>
      </c>
    </row>
    <row r="15944" spans="8:8" x14ac:dyDescent="0.2">
      <c r="H15944" s="130" t="s">
        <v>16766</v>
      </c>
    </row>
    <row r="15945" spans="8:8" x14ac:dyDescent="0.2">
      <c r="H15945" s="130" t="s">
        <v>16767</v>
      </c>
    </row>
    <row r="15946" spans="8:8" x14ac:dyDescent="0.2">
      <c r="H15946" s="130" t="s">
        <v>16768</v>
      </c>
    </row>
    <row r="15947" spans="8:8" x14ac:dyDescent="0.2">
      <c r="H15947" s="130" t="s">
        <v>16769</v>
      </c>
    </row>
    <row r="15948" spans="8:8" x14ac:dyDescent="0.2">
      <c r="H15948" s="130" t="s">
        <v>16770</v>
      </c>
    </row>
    <row r="15949" spans="8:8" x14ac:dyDescent="0.2">
      <c r="H15949" s="130" t="s">
        <v>16771</v>
      </c>
    </row>
    <row r="15950" spans="8:8" x14ac:dyDescent="0.2">
      <c r="H15950" s="130" t="s">
        <v>16772</v>
      </c>
    </row>
    <row r="15951" spans="8:8" x14ac:dyDescent="0.2">
      <c r="H15951" s="130" t="s">
        <v>16773</v>
      </c>
    </row>
    <row r="15952" spans="8:8" x14ac:dyDescent="0.2">
      <c r="H15952" s="130" t="s">
        <v>16774</v>
      </c>
    </row>
    <row r="15953" spans="8:8" x14ac:dyDescent="0.2">
      <c r="H15953" s="130" t="s">
        <v>16775</v>
      </c>
    </row>
    <row r="15954" spans="8:8" x14ac:dyDescent="0.2">
      <c r="H15954" s="130" t="s">
        <v>16776</v>
      </c>
    </row>
    <row r="15955" spans="8:8" x14ac:dyDescent="0.2">
      <c r="H15955" s="130" t="s">
        <v>16777</v>
      </c>
    </row>
    <row r="15956" spans="8:8" x14ac:dyDescent="0.2">
      <c r="H15956" s="130" t="s">
        <v>16778</v>
      </c>
    </row>
    <row r="15957" spans="8:8" x14ac:dyDescent="0.2">
      <c r="H15957" s="130" t="s">
        <v>16779</v>
      </c>
    </row>
    <row r="15958" spans="8:8" x14ac:dyDescent="0.2">
      <c r="H15958" s="130" t="s">
        <v>16780</v>
      </c>
    </row>
    <row r="15959" spans="8:8" x14ac:dyDescent="0.2">
      <c r="H15959" s="130" t="s">
        <v>16781</v>
      </c>
    </row>
    <row r="15960" spans="8:8" x14ac:dyDescent="0.2">
      <c r="H15960" s="130" t="s">
        <v>16782</v>
      </c>
    </row>
    <row r="15961" spans="8:8" x14ac:dyDescent="0.2">
      <c r="H15961" s="130" t="s">
        <v>16783</v>
      </c>
    </row>
    <row r="15962" spans="8:8" x14ac:dyDescent="0.2">
      <c r="H15962" s="130" t="s">
        <v>16784</v>
      </c>
    </row>
    <row r="15963" spans="8:8" x14ac:dyDescent="0.2">
      <c r="H15963" s="130" t="s">
        <v>16785</v>
      </c>
    </row>
    <row r="15964" spans="8:8" x14ac:dyDescent="0.2">
      <c r="H15964" s="130" t="s">
        <v>16786</v>
      </c>
    </row>
    <row r="15965" spans="8:8" x14ac:dyDescent="0.2">
      <c r="H15965" s="130" t="s">
        <v>16787</v>
      </c>
    </row>
    <row r="15966" spans="8:8" x14ac:dyDescent="0.2">
      <c r="H15966" s="130" t="s">
        <v>16788</v>
      </c>
    </row>
    <row r="15967" spans="8:8" x14ac:dyDescent="0.2">
      <c r="H15967" s="130" t="s">
        <v>16789</v>
      </c>
    </row>
    <row r="15968" spans="8:8" x14ac:dyDescent="0.2">
      <c r="H15968" s="130" t="s">
        <v>16790</v>
      </c>
    </row>
    <row r="15969" spans="8:8" x14ac:dyDescent="0.2">
      <c r="H15969" s="130" t="s">
        <v>16791</v>
      </c>
    </row>
    <row r="15970" spans="8:8" x14ac:dyDescent="0.2">
      <c r="H15970" s="130" t="s">
        <v>16792</v>
      </c>
    </row>
    <row r="15971" spans="8:8" x14ac:dyDescent="0.2">
      <c r="H15971" s="130" t="s">
        <v>16793</v>
      </c>
    </row>
    <row r="15972" spans="8:8" x14ac:dyDescent="0.2">
      <c r="H15972" s="130" t="s">
        <v>16794</v>
      </c>
    </row>
    <row r="15973" spans="8:8" x14ac:dyDescent="0.2">
      <c r="H15973" s="130" t="s">
        <v>16795</v>
      </c>
    </row>
    <row r="15974" spans="8:8" x14ac:dyDescent="0.2">
      <c r="H15974" s="130" t="s">
        <v>16796</v>
      </c>
    </row>
    <row r="15975" spans="8:8" x14ac:dyDescent="0.2">
      <c r="H15975" s="130" t="s">
        <v>16797</v>
      </c>
    </row>
    <row r="15976" spans="8:8" x14ac:dyDescent="0.2">
      <c r="H15976" s="130" t="s">
        <v>16798</v>
      </c>
    </row>
    <row r="15977" spans="8:8" x14ac:dyDescent="0.2">
      <c r="H15977" s="130" t="s">
        <v>16799</v>
      </c>
    </row>
    <row r="15978" spans="8:8" x14ac:dyDescent="0.2">
      <c r="H15978" s="130" t="s">
        <v>16800</v>
      </c>
    </row>
    <row r="15979" spans="8:8" x14ac:dyDescent="0.2">
      <c r="H15979" s="130" t="s">
        <v>16801</v>
      </c>
    </row>
    <row r="15980" spans="8:8" x14ac:dyDescent="0.2">
      <c r="H15980" s="130" t="s">
        <v>16802</v>
      </c>
    </row>
    <row r="15981" spans="8:8" x14ac:dyDescent="0.2">
      <c r="H15981" s="130" t="s">
        <v>16803</v>
      </c>
    </row>
    <row r="15982" spans="8:8" x14ac:dyDescent="0.2">
      <c r="H15982" s="130" t="s">
        <v>16804</v>
      </c>
    </row>
    <row r="15983" spans="8:8" x14ac:dyDescent="0.2">
      <c r="H15983" s="130" t="s">
        <v>16805</v>
      </c>
    </row>
    <row r="15984" spans="8:8" x14ac:dyDescent="0.2">
      <c r="H15984" s="130" t="s">
        <v>16806</v>
      </c>
    </row>
    <row r="15985" spans="8:8" x14ac:dyDescent="0.2">
      <c r="H15985" s="130" t="s">
        <v>16807</v>
      </c>
    </row>
    <row r="15986" spans="8:8" x14ac:dyDescent="0.2">
      <c r="H15986" s="130" t="s">
        <v>16808</v>
      </c>
    </row>
    <row r="15987" spans="8:8" x14ac:dyDescent="0.2">
      <c r="H15987" s="130" t="s">
        <v>16809</v>
      </c>
    </row>
    <row r="15988" spans="8:8" x14ac:dyDescent="0.2">
      <c r="H15988" s="130" t="s">
        <v>16810</v>
      </c>
    </row>
    <row r="15989" spans="8:8" x14ac:dyDescent="0.2">
      <c r="H15989" s="130" t="s">
        <v>16811</v>
      </c>
    </row>
    <row r="15990" spans="8:8" x14ac:dyDescent="0.2">
      <c r="H15990" s="130" t="s">
        <v>16812</v>
      </c>
    </row>
    <row r="15991" spans="8:8" x14ac:dyDescent="0.2">
      <c r="H15991" s="130" t="s">
        <v>16813</v>
      </c>
    </row>
    <row r="15992" spans="8:8" x14ac:dyDescent="0.2">
      <c r="H15992" s="130" t="s">
        <v>16814</v>
      </c>
    </row>
    <row r="15993" spans="8:8" x14ac:dyDescent="0.2">
      <c r="H15993" s="130" t="s">
        <v>16815</v>
      </c>
    </row>
    <row r="15994" spans="8:8" x14ac:dyDescent="0.2">
      <c r="H15994" s="130" t="s">
        <v>16816</v>
      </c>
    </row>
    <row r="15995" spans="8:8" x14ac:dyDescent="0.2">
      <c r="H15995" s="130" t="s">
        <v>16817</v>
      </c>
    </row>
    <row r="15996" spans="8:8" x14ac:dyDescent="0.2">
      <c r="H15996" s="130" t="s">
        <v>16818</v>
      </c>
    </row>
    <row r="15997" spans="8:8" x14ac:dyDescent="0.2">
      <c r="H15997" s="130" t="s">
        <v>16819</v>
      </c>
    </row>
    <row r="15998" spans="8:8" x14ac:dyDescent="0.2">
      <c r="H15998" s="130" t="s">
        <v>16820</v>
      </c>
    </row>
    <row r="15999" spans="8:8" x14ac:dyDescent="0.2">
      <c r="H15999" s="130" t="s">
        <v>16821</v>
      </c>
    </row>
    <row r="16000" spans="8:8" x14ac:dyDescent="0.2">
      <c r="H16000" s="130" t="s">
        <v>16822</v>
      </c>
    </row>
    <row r="16001" spans="8:8" x14ac:dyDescent="0.2">
      <c r="H16001" s="130" t="s">
        <v>16823</v>
      </c>
    </row>
    <row r="16002" spans="8:8" x14ac:dyDescent="0.2">
      <c r="H16002" s="130" t="s">
        <v>16824</v>
      </c>
    </row>
    <row r="16003" spans="8:8" x14ac:dyDescent="0.2">
      <c r="H16003" s="130" t="s">
        <v>16825</v>
      </c>
    </row>
    <row r="16004" spans="8:8" x14ac:dyDescent="0.2">
      <c r="H16004" s="130" t="s">
        <v>16826</v>
      </c>
    </row>
    <row r="16005" spans="8:8" x14ac:dyDescent="0.2">
      <c r="H16005" s="130" t="s">
        <v>16827</v>
      </c>
    </row>
    <row r="16006" spans="8:8" x14ac:dyDescent="0.2">
      <c r="H16006" s="130" t="s">
        <v>16828</v>
      </c>
    </row>
    <row r="16007" spans="8:8" x14ac:dyDescent="0.2">
      <c r="H16007" s="130" t="s">
        <v>16829</v>
      </c>
    </row>
    <row r="16008" spans="8:8" x14ac:dyDescent="0.2">
      <c r="H16008" s="130" t="s">
        <v>16830</v>
      </c>
    </row>
    <row r="16009" spans="8:8" x14ac:dyDescent="0.2">
      <c r="H16009" s="130" t="s">
        <v>16831</v>
      </c>
    </row>
    <row r="16010" spans="8:8" x14ac:dyDescent="0.2">
      <c r="H16010" s="130" t="s">
        <v>16832</v>
      </c>
    </row>
    <row r="16011" spans="8:8" x14ac:dyDescent="0.2">
      <c r="H16011" s="130" t="s">
        <v>16833</v>
      </c>
    </row>
    <row r="16012" spans="8:8" x14ac:dyDescent="0.2">
      <c r="H16012" s="130" t="s">
        <v>16834</v>
      </c>
    </row>
    <row r="16013" spans="8:8" x14ac:dyDescent="0.2">
      <c r="H16013" s="130" t="s">
        <v>16835</v>
      </c>
    </row>
    <row r="16014" spans="8:8" x14ac:dyDescent="0.2">
      <c r="H16014" s="130" t="s">
        <v>16836</v>
      </c>
    </row>
    <row r="16015" spans="8:8" x14ac:dyDescent="0.2">
      <c r="H16015" s="130" t="s">
        <v>16837</v>
      </c>
    </row>
    <row r="16016" spans="8:8" x14ac:dyDescent="0.2">
      <c r="H16016" s="130" t="s">
        <v>16838</v>
      </c>
    </row>
    <row r="16017" spans="8:8" x14ac:dyDescent="0.2">
      <c r="H16017" s="130" t="s">
        <v>16839</v>
      </c>
    </row>
    <row r="16018" spans="8:8" x14ac:dyDescent="0.2">
      <c r="H16018" s="130" t="s">
        <v>16840</v>
      </c>
    </row>
    <row r="16019" spans="8:8" x14ac:dyDescent="0.2">
      <c r="H16019" s="130" t="s">
        <v>16841</v>
      </c>
    </row>
    <row r="16020" spans="8:8" x14ac:dyDescent="0.2">
      <c r="H16020" s="130" t="s">
        <v>16842</v>
      </c>
    </row>
    <row r="16021" spans="8:8" x14ac:dyDescent="0.2">
      <c r="H16021" s="130" t="s">
        <v>16843</v>
      </c>
    </row>
    <row r="16022" spans="8:8" x14ac:dyDescent="0.2">
      <c r="H16022" s="130" t="s">
        <v>16844</v>
      </c>
    </row>
    <row r="16023" spans="8:8" x14ac:dyDescent="0.2">
      <c r="H16023" s="130" t="s">
        <v>16845</v>
      </c>
    </row>
    <row r="16024" spans="8:8" x14ac:dyDescent="0.2">
      <c r="H16024" s="130" t="s">
        <v>16846</v>
      </c>
    </row>
    <row r="16025" spans="8:8" x14ac:dyDescent="0.2">
      <c r="H16025" s="130" t="s">
        <v>16847</v>
      </c>
    </row>
    <row r="16026" spans="8:8" x14ac:dyDescent="0.2">
      <c r="H16026" s="130" t="s">
        <v>16848</v>
      </c>
    </row>
    <row r="16027" spans="8:8" x14ac:dyDescent="0.2">
      <c r="H16027" s="130" t="s">
        <v>16849</v>
      </c>
    </row>
    <row r="16028" spans="8:8" x14ac:dyDescent="0.2">
      <c r="H16028" s="130" t="s">
        <v>16850</v>
      </c>
    </row>
    <row r="16029" spans="8:8" x14ac:dyDescent="0.2">
      <c r="H16029" s="130" t="s">
        <v>16851</v>
      </c>
    </row>
    <row r="16030" spans="8:8" x14ac:dyDescent="0.2">
      <c r="H16030" s="130" t="s">
        <v>16852</v>
      </c>
    </row>
    <row r="16031" spans="8:8" x14ac:dyDescent="0.2">
      <c r="H16031" s="130" t="s">
        <v>16853</v>
      </c>
    </row>
    <row r="16032" spans="8:8" x14ac:dyDescent="0.2">
      <c r="H16032" s="130" t="s">
        <v>16854</v>
      </c>
    </row>
    <row r="16033" spans="8:8" x14ac:dyDescent="0.2">
      <c r="H16033" s="130" t="s">
        <v>16855</v>
      </c>
    </row>
    <row r="16034" spans="8:8" x14ac:dyDescent="0.2">
      <c r="H16034" s="130" t="s">
        <v>16856</v>
      </c>
    </row>
    <row r="16035" spans="8:8" x14ac:dyDescent="0.2">
      <c r="H16035" s="130" t="s">
        <v>16857</v>
      </c>
    </row>
    <row r="16036" spans="8:8" x14ac:dyDescent="0.2">
      <c r="H16036" s="130" t="s">
        <v>16858</v>
      </c>
    </row>
    <row r="16037" spans="8:8" x14ac:dyDescent="0.2">
      <c r="H16037" s="130" t="s">
        <v>16859</v>
      </c>
    </row>
    <row r="16038" spans="8:8" x14ac:dyDescent="0.2">
      <c r="H16038" s="130" t="s">
        <v>16860</v>
      </c>
    </row>
    <row r="16039" spans="8:8" x14ac:dyDescent="0.2">
      <c r="H16039" s="130" t="s">
        <v>16861</v>
      </c>
    </row>
    <row r="16040" spans="8:8" x14ac:dyDescent="0.2">
      <c r="H16040" s="130" t="s">
        <v>16862</v>
      </c>
    </row>
    <row r="16041" spans="8:8" x14ac:dyDescent="0.2">
      <c r="H16041" s="130" t="s">
        <v>16863</v>
      </c>
    </row>
    <row r="16042" spans="8:8" x14ac:dyDescent="0.2">
      <c r="H16042" s="130" t="s">
        <v>16864</v>
      </c>
    </row>
    <row r="16043" spans="8:8" x14ac:dyDescent="0.2">
      <c r="H16043" s="130" t="s">
        <v>16865</v>
      </c>
    </row>
    <row r="16044" spans="8:8" x14ac:dyDescent="0.2">
      <c r="H16044" s="130" t="s">
        <v>16866</v>
      </c>
    </row>
    <row r="16045" spans="8:8" x14ac:dyDescent="0.2">
      <c r="H16045" s="130" t="s">
        <v>16867</v>
      </c>
    </row>
    <row r="16046" spans="8:8" x14ac:dyDescent="0.2">
      <c r="H16046" s="130" t="s">
        <v>16868</v>
      </c>
    </row>
    <row r="16047" spans="8:8" x14ac:dyDescent="0.2">
      <c r="H16047" s="130" t="s">
        <v>16869</v>
      </c>
    </row>
    <row r="16048" spans="8:8" x14ac:dyDescent="0.2">
      <c r="H16048" s="130" t="s">
        <v>16870</v>
      </c>
    </row>
    <row r="16049" spans="8:8" x14ac:dyDescent="0.2">
      <c r="H16049" s="130" t="s">
        <v>16871</v>
      </c>
    </row>
    <row r="16050" spans="8:8" x14ac:dyDescent="0.2">
      <c r="H16050" s="130" t="s">
        <v>16872</v>
      </c>
    </row>
    <row r="16051" spans="8:8" x14ac:dyDescent="0.2">
      <c r="H16051" s="130" t="s">
        <v>16873</v>
      </c>
    </row>
    <row r="16052" spans="8:8" x14ac:dyDescent="0.2">
      <c r="H16052" s="130" t="s">
        <v>16874</v>
      </c>
    </row>
    <row r="16053" spans="8:8" x14ac:dyDescent="0.2">
      <c r="H16053" s="130" t="s">
        <v>16875</v>
      </c>
    </row>
    <row r="16054" spans="8:8" x14ac:dyDescent="0.2">
      <c r="H16054" s="130" t="s">
        <v>16876</v>
      </c>
    </row>
    <row r="16055" spans="8:8" x14ac:dyDescent="0.2">
      <c r="H16055" s="130" t="s">
        <v>16877</v>
      </c>
    </row>
    <row r="16056" spans="8:8" x14ac:dyDescent="0.2">
      <c r="H16056" s="130" t="s">
        <v>16878</v>
      </c>
    </row>
    <row r="16057" spans="8:8" x14ac:dyDescent="0.2">
      <c r="H16057" s="130" t="s">
        <v>16879</v>
      </c>
    </row>
    <row r="16058" spans="8:8" x14ac:dyDescent="0.2">
      <c r="H16058" s="130" t="s">
        <v>16880</v>
      </c>
    </row>
    <row r="16059" spans="8:8" x14ac:dyDescent="0.2">
      <c r="H16059" s="130" t="s">
        <v>16881</v>
      </c>
    </row>
    <row r="16060" spans="8:8" x14ac:dyDescent="0.2">
      <c r="H16060" s="130" t="s">
        <v>16882</v>
      </c>
    </row>
    <row r="16061" spans="8:8" x14ac:dyDescent="0.2">
      <c r="H16061" s="130" t="s">
        <v>16883</v>
      </c>
    </row>
    <row r="16062" spans="8:8" x14ac:dyDescent="0.2">
      <c r="H16062" s="130" t="s">
        <v>16884</v>
      </c>
    </row>
    <row r="16063" spans="8:8" x14ac:dyDescent="0.2">
      <c r="H16063" s="130" t="s">
        <v>16885</v>
      </c>
    </row>
    <row r="16064" spans="8:8" x14ac:dyDescent="0.2">
      <c r="H16064" s="130" t="s">
        <v>16886</v>
      </c>
    </row>
    <row r="16065" spans="8:8" x14ac:dyDescent="0.2">
      <c r="H16065" s="130" t="s">
        <v>16887</v>
      </c>
    </row>
    <row r="16066" spans="8:8" x14ac:dyDescent="0.2">
      <c r="H16066" s="130" t="s">
        <v>16888</v>
      </c>
    </row>
    <row r="16067" spans="8:8" x14ac:dyDescent="0.2">
      <c r="H16067" s="130" t="s">
        <v>16889</v>
      </c>
    </row>
    <row r="16068" spans="8:8" x14ac:dyDescent="0.2">
      <c r="H16068" s="130" t="s">
        <v>16890</v>
      </c>
    </row>
    <row r="16069" spans="8:8" x14ac:dyDescent="0.2">
      <c r="H16069" s="130" t="s">
        <v>16891</v>
      </c>
    </row>
    <row r="16070" spans="8:8" x14ac:dyDescent="0.2">
      <c r="H16070" s="130" t="s">
        <v>16892</v>
      </c>
    </row>
    <row r="16071" spans="8:8" x14ac:dyDescent="0.2">
      <c r="H16071" s="130" t="s">
        <v>16893</v>
      </c>
    </row>
    <row r="16072" spans="8:8" x14ac:dyDescent="0.2">
      <c r="H16072" s="130" t="s">
        <v>16894</v>
      </c>
    </row>
    <row r="16073" spans="8:8" x14ac:dyDescent="0.2">
      <c r="H16073" s="130" t="s">
        <v>16895</v>
      </c>
    </row>
    <row r="16074" spans="8:8" x14ac:dyDescent="0.2">
      <c r="H16074" s="130" t="s">
        <v>16896</v>
      </c>
    </row>
    <row r="16075" spans="8:8" x14ac:dyDescent="0.2">
      <c r="H16075" s="130" t="s">
        <v>16897</v>
      </c>
    </row>
    <row r="16076" spans="8:8" x14ac:dyDescent="0.2">
      <c r="H16076" s="130" t="s">
        <v>16898</v>
      </c>
    </row>
    <row r="16077" spans="8:8" x14ac:dyDescent="0.2">
      <c r="H16077" s="130" t="s">
        <v>16899</v>
      </c>
    </row>
    <row r="16078" spans="8:8" x14ac:dyDescent="0.2">
      <c r="H16078" s="130" t="s">
        <v>16900</v>
      </c>
    </row>
    <row r="16079" spans="8:8" x14ac:dyDescent="0.2">
      <c r="H16079" s="130" t="s">
        <v>16901</v>
      </c>
    </row>
    <row r="16080" spans="8:8" x14ac:dyDescent="0.2">
      <c r="H16080" s="130" t="s">
        <v>16902</v>
      </c>
    </row>
    <row r="16081" spans="8:8" x14ac:dyDescent="0.2">
      <c r="H16081" s="130" t="s">
        <v>16903</v>
      </c>
    </row>
    <row r="16082" spans="8:8" x14ac:dyDescent="0.2">
      <c r="H16082" s="130" t="s">
        <v>16904</v>
      </c>
    </row>
    <row r="16083" spans="8:8" x14ac:dyDescent="0.2">
      <c r="H16083" s="130" t="s">
        <v>16905</v>
      </c>
    </row>
    <row r="16084" spans="8:8" x14ac:dyDescent="0.2">
      <c r="H16084" s="130" t="s">
        <v>16906</v>
      </c>
    </row>
    <row r="16085" spans="8:8" x14ac:dyDescent="0.2">
      <c r="H16085" s="130" t="s">
        <v>16907</v>
      </c>
    </row>
    <row r="16086" spans="8:8" x14ac:dyDescent="0.2">
      <c r="H16086" s="130" t="s">
        <v>16908</v>
      </c>
    </row>
    <row r="16087" spans="8:8" x14ac:dyDescent="0.2">
      <c r="H16087" s="130" t="s">
        <v>16909</v>
      </c>
    </row>
    <row r="16088" spans="8:8" x14ac:dyDescent="0.2">
      <c r="H16088" s="130" t="s">
        <v>16910</v>
      </c>
    </row>
    <row r="16089" spans="8:8" x14ac:dyDescent="0.2">
      <c r="H16089" s="130" t="s">
        <v>16911</v>
      </c>
    </row>
    <row r="16090" spans="8:8" x14ac:dyDescent="0.2">
      <c r="H16090" s="130" t="s">
        <v>16912</v>
      </c>
    </row>
    <row r="16091" spans="8:8" x14ac:dyDescent="0.2">
      <c r="H16091" s="130" t="s">
        <v>16913</v>
      </c>
    </row>
    <row r="16092" spans="8:8" x14ac:dyDescent="0.2">
      <c r="H16092" s="130" t="s">
        <v>16914</v>
      </c>
    </row>
    <row r="16093" spans="8:8" x14ac:dyDescent="0.2">
      <c r="H16093" s="130" t="s">
        <v>16915</v>
      </c>
    </row>
    <row r="16094" spans="8:8" x14ac:dyDescent="0.2">
      <c r="H16094" s="130" t="s">
        <v>16916</v>
      </c>
    </row>
    <row r="16095" spans="8:8" x14ac:dyDescent="0.2">
      <c r="H16095" s="130" t="s">
        <v>16917</v>
      </c>
    </row>
    <row r="16096" spans="8:8" x14ac:dyDescent="0.2">
      <c r="H16096" s="130" t="s">
        <v>16918</v>
      </c>
    </row>
    <row r="16097" spans="8:8" x14ac:dyDescent="0.2">
      <c r="H16097" s="130" t="s">
        <v>16919</v>
      </c>
    </row>
    <row r="16098" spans="8:8" x14ac:dyDescent="0.2">
      <c r="H16098" s="130" t="s">
        <v>16920</v>
      </c>
    </row>
    <row r="16099" spans="8:8" x14ac:dyDescent="0.2">
      <c r="H16099" s="130" t="s">
        <v>16921</v>
      </c>
    </row>
    <row r="16100" spans="8:8" x14ac:dyDescent="0.2">
      <c r="H16100" s="130" t="s">
        <v>16922</v>
      </c>
    </row>
    <row r="16101" spans="8:8" x14ac:dyDescent="0.2">
      <c r="H16101" s="130" t="s">
        <v>16923</v>
      </c>
    </row>
    <row r="16102" spans="8:8" x14ac:dyDescent="0.2">
      <c r="H16102" s="130" t="s">
        <v>16924</v>
      </c>
    </row>
    <row r="16103" spans="8:8" x14ac:dyDescent="0.2">
      <c r="H16103" s="130" t="s">
        <v>16925</v>
      </c>
    </row>
    <row r="16104" spans="8:8" x14ac:dyDescent="0.2">
      <c r="H16104" s="130" t="s">
        <v>16926</v>
      </c>
    </row>
    <row r="16105" spans="8:8" x14ac:dyDescent="0.2">
      <c r="H16105" s="130" t="s">
        <v>16927</v>
      </c>
    </row>
    <row r="16106" spans="8:8" x14ac:dyDescent="0.2">
      <c r="H16106" s="130" t="s">
        <v>16928</v>
      </c>
    </row>
    <row r="16107" spans="8:8" x14ac:dyDescent="0.2">
      <c r="H16107" s="130" t="s">
        <v>16929</v>
      </c>
    </row>
    <row r="16108" spans="8:8" x14ac:dyDescent="0.2">
      <c r="H16108" s="130" t="s">
        <v>16930</v>
      </c>
    </row>
    <row r="16109" spans="8:8" x14ac:dyDescent="0.2">
      <c r="H16109" s="130" t="s">
        <v>16931</v>
      </c>
    </row>
    <row r="16110" spans="8:8" x14ac:dyDescent="0.2">
      <c r="H16110" s="130" t="s">
        <v>16932</v>
      </c>
    </row>
    <row r="16111" spans="8:8" x14ac:dyDescent="0.2">
      <c r="H16111" s="130" t="s">
        <v>16933</v>
      </c>
    </row>
    <row r="16112" spans="8:8" x14ac:dyDescent="0.2">
      <c r="H16112" s="130" t="s">
        <v>16934</v>
      </c>
    </row>
    <row r="16113" spans="8:8" x14ac:dyDescent="0.2">
      <c r="H16113" s="130" t="s">
        <v>16935</v>
      </c>
    </row>
    <row r="16114" spans="8:8" x14ac:dyDescent="0.2">
      <c r="H16114" s="130" t="s">
        <v>16936</v>
      </c>
    </row>
    <row r="16115" spans="8:8" x14ac:dyDescent="0.2">
      <c r="H16115" s="130" t="s">
        <v>16937</v>
      </c>
    </row>
    <row r="16116" spans="8:8" x14ac:dyDescent="0.2">
      <c r="H16116" s="130" t="s">
        <v>16938</v>
      </c>
    </row>
    <row r="16117" spans="8:8" x14ac:dyDescent="0.2">
      <c r="H16117" s="130" t="s">
        <v>16939</v>
      </c>
    </row>
    <row r="16118" spans="8:8" x14ac:dyDescent="0.2">
      <c r="H16118" s="130" t="s">
        <v>16940</v>
      </c>
    </row>
    <row r="16119" spans="8:8" x14ac:dyDescent="0.2">
      <c r="H16119" s="130" t="s">
        <v>16941</v>
      </c>
    </row>
    <row r="16120" spans="8:8" x14ac:dyDescent="0.2">
      <c r="H16120" s="130" t="s">
        <v>16942</v>
      </c>
    </row>
    <row r="16121" spans="8:8" x14ac:dyDescent="0.2">
      <c r="H16121" s="130" t="s">
        <v>16943</v>
      </c>
    </row>
    <row r="16122" spans="8:8" x14ac:dyDescent="0.2">
      <c r="H16122" s="130" t="s">
        <v>16944</v>
      </c>
    </row>
    <row r="16123" spans="8:8" x14ac:dyDescent="0.2">
      <c r="H16123" s="130" t="s">
        <v>16945</v>
      </c>
    </row>
    <row r="16124" spans="8:8" x14ac:dyDescent="0.2">
      <c r="H16124" s="130" t="s">
        <v>16946</v>
      </c>
    </row>
    <row r="16125" spans="8:8" x14ac:dyDescent="0.2">
      <c r="H16125" s="130" t="s">
        <v>16947</v>
      </c>
    </row>
    <row r="16126" spans="8:8" x14ac:dyDescent="0.2">
      <c r="H16126" s="130" t="s">
        <v>16948</v>
      </c>
    </row>
    <row r="16127" spans="8:8" x14ac:dyDescent="0.2">
      <c r="H16127" s="130" t="s">
        <v>16949</v>
      </c>
    </row>
    <row r="16128" spans="8:8" x14ac:dyDescent="0.2">
      <c r="H16128" s="130" t="s">
        <v>16950</v>
      </c>
    </row>
    <row r="16129" spans="8:8" x14ac:dyDescent="0.2">
      <c r="H16129" s="130" t="s">
        <v>16951</v>
      </c>
    </row>
    <row r="16130" spans="8:8" x14ac:dyDescent="0.2">
      <c r="H16130" s="130" t="s">
        <v>16952</v>
      </c>
    </row>
    <row r="16131" spans="8:8" x14ac:dyDescent="0.2">
      <c r="H16131" s="130" t="s">
        <v>16953</v>
      </c>
    </row>
    <row r="16132" spans="8:8" x14ac:dyDescent="0.2">
      <c r="H16132" s="130" t="s">
        <v>16954</v>
      </c>
    </row>
    <row r="16133" spans="8:8" x14ac:dyDescent="0.2">
      <c r="H16133" s="130" t="s">
        <v>16955</v>
      </c>
    </row>
    <row r="16134" spans="8:8" x14ac:dyDescent="0.2">
      <c r="H16134" s="130" t="s">
        <v>16956</v>
      </c>
    </row>
    <row r="16135" spans="8:8" x14ac:dyDescent="0.2">
      <c r="H16135" s="130" t="s">
        <v>16957</v>
      </c>
    </row>
    <row r="16136" spans="8:8" x14ac:dyDescent="0.2">
      <c r="H16136" s="130" t="s">
        <v>16958</v>
      </c>
    </row>
    <row r="16137" spans="8:8" x14ac:dyDescent="0.2">
      <c r="H16137" s="130" t="s">
        <v>16959</v>
      </c>
    </row>
    <row r="16138" spans="8:8" x14ac:dyDescent="0.2">
      <c r="H16138" s="130" t="s">
        <v>16960</v>
      </c>
    </row>
    <row r="16139" spans="8:8" x14ac:dyDescent="0.2">
      <c r="H16139" s="130" t="s">
        <v>16961</v>
      </c>
    </row>
    <row r="16140" spans="8:8" x14ac:dyDescent="0.2">
      <c r="H16140" s="130" t="s">
        <v>16962</v>
      </c>
    </row>
    <row r="16141" spans="8:8" x14ac:dyDescent="0.2">
      <c r="H16141" s="130" t="s">
        <v>16963</v>
      </c>
    </row>
    <row r="16142" spans="8:8" x14ac:dyDescent="0.2">
      <c r="H16142" s="130" t="s">
        <v>16964</v>
      </c>
    </row>
    <row r="16143" spans="8:8" x14ac:dyDescent="0.2">
      <c r="H16143" s="130" t="s">
        <v>16965</v>
      </c>
    </row>
    <row r="16144" spans="8:8" x14ac:dyDescent="0.2">
      <c r="H16144" s="130" t="s">
        <v>16966</v>
      </c>
    </row>
    <row r="16145" spans="8:8" x14ac:dyDescent="0.2">
      <c r="H16145" s="130" t="s">
        <v>16967</v>
      </c>
    </row>
    <row r="16146" spans="8:8" x14ac:dyDescent="0.2">
      <c r="H16146" s="130" t="s">
        <v>16968</v>
      </c>
    </row>
    <row r="16147" spans="8:8" x14ac:dyDescent="0.2">
      <c r="H16147" s="130" t="s">
        <v>16969</v>
      </c>
    </row>
    <row r="16148" spans="8:8" x14ac:dyDescent="0.2">
      <c r="H16148" s="130" t="s">
        <v>16970</v>
      </c>
    </row>
    <row r="16149" spans="8:8" x14ac:dyDescent="0.2">
      <c r="H16149" s="130" t="s">
        <v>16971</v>
      </c>
    </row>
    <row r="16150" spans="8:8" x14ac:dyDescent="0.2">
      <c r="H16150" s="130" t="s">
        <v>16972</v>
      </c>
    </row>
    <row r="16151" spans="8:8" x14ac:dyDescent="0.2">
      <c r="H16151" s="130" t="s">
        <v>16973</v>
      </c>
    </row>
    <row r="16152" spans="8:8" x14ac:dyDescent="0.2">
      <c r="H16152" s="130" t="s">
        <v>16974</v>
      </c>
    </row>
    <row r="16153" spans="8:8" x14ac:dyDescent="0.2">
      <c r="H16153" s="130" t="s">
        <v>16975</v>
      </c>
    </row>
    <row r="16154" spans="8:8" x14ac:dyDescent="0.2">
      <c r="H16154" s="130" t="s">
        <v>16976</v>
      </c>
    </row>
    <row r="16155" spans="8:8" x14ac:dyDescent="0.2">
      <c r="H16155" s="130" t="s">
        <v>16977</v>
      </c>
    </row>
    <row r="16156" spans="8:8" x14ac:dyDescent="0.2">
      <c r="H16156" s="130" t="s">
        <v>16978</v>
      </c>
    </row>
    <row r="16157" spans="8:8" x14ac:dyDescent="0.2">
      <c r="H16157" s="130" t="s">
        <v>16979</v>
      </c>
    </row>
    <row r="16158" spans="8:8" x14ac:dyDescent="0.2">
      <c r="H16158" s="130" t="s">
        <v>16980</v>
      </c>
    </row>
    <row r="16159" spans="8:8" x14ac:dyDescent="0.2">
      <c r="H16159" s="130" t="s">
        <v>16981</v>
      </c>
    </row>
    <row r="16160" spans="8:8" x14ac:dyDescent="0.2">
      <c r="H16160" s="130" t="s">
        <v>16982</v>
      </c>
    </row>
    <row r="16161" spans="8:8" x14ac:dyDescent="0.2">
      <c r="H16161" s="130" t="s">
        <v>16983</v>
      </c>
    </row>
    <row r="16162" spans="8:8" x14ac:dyDescent="0.2">
      <c r="H16162" s="130" t="s">
        <v>16984</v>
      </c>
    </row>
    <row r="16163" spans="8:8" x14ac:dyDescent="0.2">
      <c r="H16163" s="130" t="s">
        <v>16985</v>
      </c>
    </row>
    <row r="16164" spans="8:8" x14ac:dyDescent="0.2">
      <c r="H16164" s="130" t="s">
        <v>16986</v>
      </c>
    </row>
    <row r="16165" spans="8:8" x14ac:dyDescent="0.2">
      <c r="H16165" s="130" t="s">
        <v>16987</v>
      </c>
    </row>
    <row r="16166" spans="8:8" x14ac:dyDescent="0.2">
      <c r="H16166" s="130" t="s">
        <v>16988</v>
      </c>
    </row>
    <row r="16167" spans="8:8" x14ac:dyDescent="0.2">
      <c r="H16167" s="130" t="s">
        <v>16989</v>
      </c>
    </row>
    <row r="16168" spans="8:8" x14ac:dyDescent="0.2">
      <c r="H16168" s="130" t="s">
        <v>16990</v>
      </c>
    </row>
    <row r="16169" spans="8:8" x14ac:dyDescent="0.2">
      <c r="H16169" s="130" t="s">
        <v>16991</v>
      </c>
    </row>
    <row r="16170" spans="8:8" x14ac:dyDescent="0.2">
      <c r="H16170" s="130" t="s">
        <v>16992</v>
      </c>
    </row>
    <row r="16171" spans="8:8" x14ac:dyDescent="0.2">
      <c r="H16171" s="130" t="s">
        <v>16993</v>
      </c>
    </row>
    <row r="16172" spans="8:8" x14ac:dyDescent="0.2">
      <c r="H16172" s="130" t="s">
        <v>16994</v>
      </c>
    </row>
    <row r="16173" spans="8:8" x14ac:dyDescent="0.2">
      <c r="H16173" s="130" t="s">
        <v>16995</v>
      </c>
    </row>
    <row r="16174" spans="8:8" x14ac:dyDescent="0.2">
      <c r="H16174" s="130" t="s">
        <v>16996</v>
      </c>
    </row>
    <row r="16175" spans="8:8" x14ac:dyDescent="0.2">
      <c r="H16175" s="130" t="s">
        <v>16997</v>
      </c>
    </row>
    <row r="16176" spans="8:8" x14ac:dyDescent="0.2">
      <c r="H16176" s="130" t="s">
        <v>16998</v>
      </c>
    </row>
    <row r="16177" spans="8:8" x14ac:dyDescent="0.2">
      <c r="H16177" s="130" t="s">
        <v>16999</v>
      </c>
    </row>
    <row r="16178" spans="8:8" x14ac:dyDescent="0.2">
      <c r="H16178" s="130" t="s">
        <v>17000</v>
      </c>
    </row>
    <row r="16179" spans="8:8" x14ac:dyDescent="0.2">
      <c r="H16179" s="130" t="s">
        <v>17001</v>
      </c>
    </row>
    <row r="16180" spans="8:8" x14ac:dyDescent="0.2">
      <c r="H16180" s="130" t="s">
        <v>17002</v>
      </c>
    </row>
    <row r="16181" spans="8:8" x14ac:dyDescent="0.2">
      <c r="H16181" s="130" t="s">
        <v>17003</v>
      </c>
    </row>
    <row r="16182" spans="8:8" x14ac:dyDescent="0.2">
      <c r="H16182" s="130" t="s">
        <v>17004</v>
      </c>
    </row>
    <row r="16183" spans="8:8" x14ac:dyDescent="0.2">
      <c r="H16183" s="130" t="s">
        <v>17005</v>
      </c>
    </row>
    <row r="16184" spans="8:8" x14ac:dyDescent="0.2">
      <c r="H16184" s="130" t="s">
        <v>17006</v>
      </c>
    </row>
    <row r="16185" spans="8:8" x14ac:dyDescent="0.2">
      <c r="H16185" s="130" t="s">
        <v>17007</v>
      </c>
    </row>
    <row r="16186" spans="8:8" x14ac:dyDescent="0.2">
      <c r="H16186" s="130" t="s">
        <v>17008</v>
      </c>
    </row>
    <row r="16187" spans="8:8" x14ac:dyDescent="0.2">
      <c r="H16187" s="130" t="s">
        <v>17009</v>
      </c>
    </row>
    <row r="16188" spans="8:8" x14ac:dyDescent="0.2">
      <c r="H16188" s="130" t="s">
        <v>17010</v>
      </c>
    </row>
    <row r="16189" spans="8:8" x14ac:dyDescent="0.2">
      <c r="H16189" s="130" t="s">
        <v>17011</v>
      </c>
    </row>
    <row r="16190" spans="8:8" x14ac:dyDescent="0.2">
      <c r="H16190" s="130" t="s">
        <v>17012</v>
      </c>
    </row>
    <row r="16191" spans="8:8" x14ac:dyDescent="0.2">
      <c r="H16191" s="130" t="s">
        <v>17013</v>
      </c>
    </row>
    <row r="16192" spans="8:8" x14ac:dyDescent="0.2">
      <c r="H16192" s="130" t="s">
        <v>17014</v>
      </c>
    </row>
    <row r="16193" spans="8:8" x14ac:dyDescent="0.2">
      <c r="H16193" s="130" t="s">
        <v>17015</v>
      </c>
    </row>
    <row r="16194" spans="8:8" x14ac:dyDescent="0.2">
      <c r="H16194" s="130" t="s">
        <v>17016</v>
      </c>
    </row>
    <row r="16195" spans="8:8" x14ac:dyDescent="0.2">
      <c r="H16195" s="130" t="s">
        <v>17017</v>
      </c>
    </row>
    <row r="16196" spans="8:8" x14ac:dyDescent="0.2">
      <c r="H16196" s="130" t="s">
        <v>17018</v>
      </c>
    </row>
    <row r="16197" spans="8:8" x14ac:dyDescent="0.2">
      <c r="H16197" s="130" t="s">
        <v>17019</v>
      </c>
    </row>
    <row r="16198" spans="8:8" x14ac:dyDescent="0.2">
      <c r="H16198" s="130" t="s">
        <v>17020</v>
      </c>
    </row>
    <row r="16199" spans="8:8" x14ac:dyDescent="0.2">
      <c r="H16199" s="130" t="s">
        <v>17021</v>
      </c>
    </row>
    <row r="16200" spans="8:8" x14ac:dyDescent="0.2">
      <c r="H16200" s="130" t="s">
        <v>17022</v>
      </c>
    </row>
    <row r="16201" spans="8:8" x14ac:dyDescent="0.2">
      <c r="H16201" s="130" t="s">
        <v>17023</v>
      </c>
    </row>
    <row r="16202" spans="8:8" x14ac:dyDescent="0.2">
      <c r="H16202" s="130" t="s">
        <v>17024</v>
      </c>
    </row>
    <row r="16203" spans="8:8" x14ac:dyDescent="0.2">
      <c r="H16203" s="130" t="s">
        <v>17025</v>
      </c>
    </row>
    <row r="16204" spans="8:8" x14ac:dyDescent="0.2">
      <c r="H16204" s="130" t="s">
        <v>17026</v>
      </c>
    </row>
    <row r="16205" spans="8:8" x14ac:dyDescent="0.2">
      <c r="H16205" s="130" t="s">
        <v>17027</v>
      </c>
    </row>
    <row r="16206" spans="8:8" x14ac:dyDescent="0.2">
      <c r="H16206" s="130" t="s">
        <v>17028</v>
      </c>
    </row>
    <row r="16207" spans="8:8" x14ac:dyDescent="0.2">
      <c r="H16207" s="130" t="s">
        <v>17029</v>
      </c>
    </row>
    <row r="16208" spans="8:8" x14ac:dyDescent="0.2">
      <c r="H16208" s="130" t="s">
        <v>17030</v>
      </c>
    </row>
    <row r="16209" spans="8:8" x14ac:dyDescent="0.2">
      <c r="H16209" s="130" t="s">
        <v>17031</v>
      </c>
    </row>
    <row r="16210" spans="8:8" x14ac:dyDescent="0.2">
      <c r="H16210" s="130" t="s">
        <v>17032</v>
      </c>
    </row>
    <row r="16211" spans="8:8" x14ac:dyDescent="0.2">
      <c r="H16211" s="130" t="s">
        <v>17033</v>
      </c>
    </row>
    <row r="16212" spans="8:8" x14ac:dyDescent="0.2">
      <c r="H16212" s="130" t="s">
        <v>17034</v>
      </c>
    </row>
    <row r="16213" spans="8:8" x14ac:dyDescent="0.2">
      <c r="H16213" s="130" t="s">
        <v>17035</v>
      </c>
    </row>
    <row r="16214" spans="8:8" x14ac:dyDescent="0.2">
      <c r="H16214" s="130" t="s">
        <v>17036</v>
      </c>
    </row>
    <row r="16215" spans="8:8" x14ac:dyDescent="0.2">
      <c r="H16215" s="130" t="s">
        <v>17037</v>
      </c>
    </row>
    <row r="16216" spans="8:8" x14ac:dyDescent="0.2">
      <c r="H16216" s="130" t="s">
        <v>17038</v>
      </c>
    </row>
    <row r="16217" spans="8:8" x14ac:dyDescent="0.2">
      <c r="H16217" s="130" t="s">
        <v>17039</v>
      </c>
    </row>
    <row r="16218" spans="8:8" x14ac:dyDescent="0.2">
      <c r="H16218" s="130" t="s">
        <v>17040</v>
      </c>
    </row>
    <row r="16219" spans="8:8" x14ac:dyDescent="0.2">
      <c r="H16219" s="130" t="s">
        <v>17041</v>
      </c>
    </row>
    <row r="16220" spans="8:8" x14ac:dyDescent="0.2">
      <c r="H16220" s="130" t="s">
        <v>17042</v>
      </c>
    </row>
    <row r="16221" spans="8:8" x14ac:dyDescent="0.2">
      <c r="H16221" s="130" t="s">
        <v>17043</v>
      </c>
    </row>
    <row r="16222" spans="8:8" x14ac:dyDescent="0.2">
      <c r="H16222" s="130" t="s">
        <v>17044</v>
      </c>
    </row>
    <row r="16223" spans="8:8" x14ac:dyDescent="0.2">
      <c r="H16223" s="130" t="s">
        <v>17045</v>
      </c>
    </row>
    <row r="16224" spans="8:8" x14ac:dyDescent="0.2">
      <c r="H16224" s="130" t="s">
        <v>17046</v>
      </c>
    </row>
    <row r="16225" spans="8:8" x14ac:dyDescent="0.2">
      <c r="H16225" s="130" t="s">
        <v>17047</v>
      </c>
    </row>
    <row r="16226" spans="8:8" x14ac:dyDescent="0.2">
      <c r="H16226" s="130" t="s">
        <v>17048</v>
      </c>
    </row>
    <row r="16227" spans="8:8" x14ac:dyDescent="0.2">
      <c r="H16227" s="130" t="s">
        <v>17049</v>
      </c>
    </row>
    <row r="16228" spans="8:8" x14ac:dyDescent="0.2">
      <c r="H16228" s="130" t="s">
        <v>17050</v>
      </c>
    </row>
    <row r="16229" spans="8:8" x14ac:dyDescent="0.2">
      <c r="H16229" s="130" t="s">
        <v>17051</v>
      </c>
    </row>
    <row r="16230" spans="8:8" x14ac:dyDescent="0.2">
      <c r="H16230" s="130" t="s">
        <v>17052</v>
      </c>
    </row>
    <row r="16231" spans="8:8" x14ac:dyDescent="0.2">
      <c r="H16231" s="130" t="s">
        <v>17053</v>
      </c>
    </row>
    <row r="16232" spans="8:8" x14ac:dyDescent="0.2">
      <c r="H16232" s="130" t="s">
        <v>17054</v>
      </c>
    </row>
    <row r="16233" spans="8:8" x14ac:dyDescent="0.2">
      <c r="H16233" s="130" t="s">
        <v>17055</v>
      </c>
    </row>
    <row r="16234" spans="8:8" x14ac:dyDescent="0.2">
      <c r="H16234" s="130" t="s">
        <v>17056</v>
      </c>
    </row>
    <row r="16235" spans="8:8" x14ac:dyDescent="0.2">
      <c r="H16235" s="130" t="s">
        <v>17057</v>
      </c>
    </row>
    <row r="16236" spans="8:8" x14ac:dyDescent="0.2">
      <c r="H16236" s="130" t="s">
        <v>17058</v>
      </c>
    </row>
    <row r="16237" spans="8:8" x14ac:dyDescent="0.2">
      <c r="H16237" s="130" t="s">
        <v>17059</v>
      </c>
    </row>
    <row r="16238" spans="8:8" x14ac:dyDescent="0.2">
      <c r="H16238" s="130" t="s">
        <v>17060</v>
      </c>
    </row>
    <row r="16239" spans="8:8" x14ac:dyDescent="0.2">
      <c r="H16239" s="130" t="s">
        <v>17061</v>
      </c>
    </row>
    <row r="16240" spans="8:8" x14ac:dyDescent="0.2">
      <c r="H16240" s="130" t="s">
        <v>17062</v>
      </c>
    </row>
    <row r="16241" spans="8:8" x14ac:dyDescent="0.2">
      <c r="H16241" s="130" t="s">
        <v>17063</v>
      </c>
    </row>
    <row r="16242" spans="8:8" x14ac:dyDescent="0.2">
      <c r="H16242" s="130" t="s">
        <v>17064</v>
      </c>
    </row>
    <row r="16243" spans="8:8" x14ac:dyDescent="0.2">
      <c r="H16243" s="130" t="s">
        <v>17065</v>
      </c>
    </row>
    <row r="16244" spans="8:8" x14ac:dyDescent="0.2">
      <c r="H16244" s="130" t="s">
        <v>17066</v>
      </c>
    </row>
    <row r="16245" spans="8:8" x14ac:dyDescent="0.2">
      <c r="H16245" s="130" t="s">
        <v>17067</v>
      </c>
    </row>
    <row r="16246" spans="8:8" x14ac:dyDescent="0.2">
      <c r="H16246" s="130" t="s">
        <v>17068</v>
      </c>
    </row>
    <row r="16247" spans="8:8" x14ac:dyDescent="0.2">
      <c r="H16247" s="130" t="s">
        <v>17069</v>
      </c>
    </row>
    <row r="16248" spans="8:8" x14ac:dyDescent="0.2">
      <c r="H16248" s="130" t="s">
        <v>17070</v>
      </c>
    </row>
    <row r="16249" spans="8:8" x14ac:dyDescent="0.2">
      <c r="H16249" s="130" t="s">
        <v>17071</v>
      </c>
    </row>
    <row r="16250" spans="8:8" x14ac:dyDescent="0.2">
      <c r="H16250" s="130" t="s">
        <v>17072</v>
      </c>
    </row>
    <row r="16251" spans="8:8" x14ac:dyDescent="0.2">
      <c r="H16251" s="130" t="s">
        <v>17073</v>
      </c>
    </row>
    <row r="16252" spans="8:8" x14ac:dyDescent="0.2">
      <c r="H16252" s="130" t="s">
        <v>17074</v>
      </c>
    </row>
    <row r="16253" spans="8:8" x14ac:dyDescent="0.2">
      <c r="H16253" s="130" t="s">
        <v>17075</v>
      </c>
    </row>
    <row r="16254" spans="8:8" x14ac:dyDescent="0.2">
      <c r="H16254" s="130" t="s">
        <v>17076</v>
      </c>
    </row>
    <row r="16255" spans="8:8" x14ac:dyDescent="0.2">
      <c r="H16255" s="130" t="s">
        <v>17077</v>
      </c>
    </row>
    <row r="16256" spans="8:8" x14ac:dyDescent="0.2">
      <c r="H16256" s="130" t="s">
        <v>17078</v>
      </c>
    </row>
    <row r="16257" spans="8:8" x14ac:dyDescent="0.2">
      <c r="H16257" s="130" t="s">
        <v>17079</v>
      </c>
    </row>
    <row r="16258" spans="8:8" x14ac:dyDescent="0.2">
      <c r="H16258" s="130" t="s">
        <v>17080</v>
      </c>
    </row>
    <row r="16259" spans="8:8" x14ac:dyDescent="0.2">
      <c r="H16259" s="130" t="s">
        <v>17081</v>
      </c>
    </row>
    <row r="16260" spans="8:8" x14ac:dyDescent="0.2">
      <c r="H16260" s="130" t="s">
        <v>17082</v>
      </c>
    </row>
    <row r="16261" spans="8:8" x14ac:dyDescent="0.2">
      <c r="H16261" s="130" t="s">
        <v>17083</v>
      </c>
    </row>
    <row r="16262" spans="8:8" x14ac:dyDescent="0.2">
      <c r="H16262" s="130" t="s">
        <v>17084</v>
      </c>
    </row>
    <row r="16263" spans="8:8" x14ac:dyDescent="0.2">
      <c r="H16263" s="130" t="s">
        <v>17085</v>
      </c>
    </row>
    <row r="16264" spans="8:8" x14ac:dyDescent="0.2">
      <c r="H16264" s="130" t="s">
        <v>17086</v>
      </c>
    </row>
    <row r="16265" spans="8:8" x14ac:dyDescent="0.2">
      <c r="H16265" s="130" t="s">
        <v>17087</v>
      </c>
    </row>
    <row r="16266" spans="8:8" x14ac:dyDescent="0.2">
      <c r="H16266" s="130" t="s">
        <v>17088</v>
      </c>
    </row>
    <row r="16267" spans="8:8" x14ac:dyDescent="0.2">
      <c r="H16267" s="130" t="s">
        <v>17089</v>
      </c>
    </row>
    <row r="16268" spans="8:8" x14ac:dyDescent="0.2">
      <c r="H16268" s="130" t="s">
        <v>17090</v>
      </c>
    </row>
    <row r="16269" spans="8:8" x14ac:dyDescent="0.2">
      <c r="H16269" s="130" t="s">
        <v>17091</v>
      </c>
    </row>
    <row r="16270" spans="8:8" x14ac:dyDescent="0.2">
      <c r="H16270" s="130" t="s">
        <v>17092</v>
      </c>
    </row>
    <row r="16271" spans="8:8" x14ac:dyDescent="0.2">
      <c r="H16271" s="130" t="s">
        <v>17093</v>
      </c>
    </row>
    <row r="16272" spans="8:8" x14ac:dyDescent="0.2">
      <c r="H16272" s="130" t="s">
        <v>17094</v>
      </c>
    </row>
    <row r="16273" spans="8:8" x14ac:dyDescent="0.2">
      <c r="H16273" s="130" t="s">
        <v>17095</v>
      </c>
    </row>
    <row r="16274" spans="8:8" x14ac:dyDescent="0.2">
      <c r="H16274" s="130" t="s">
        <v>17096</v>
      </c>
    </row>
    <row r="16275" spans="8:8" x14ac:dyDescent="0.2">
      <c r="H16275" s="130" t="s">
        <v>17097</v>
      </c>
    </row>
    <row r="16276" spans="8:8" x14ac:dyDescent="0.2">
      <c r="H16276" s="130" t="s">
        <v>17098</v>
      </c>
    </row>
    <row r="16277" spans="8:8" x14ac:dyDescent="0.2">
      <c r="H16277" s="130" t="s">
        <v>17099</v>
      </c>
    </row>
    <row r="16278" spans="8:8" x14ac:dyDescent="0.2">
      <c r="H16278" s="130" t="s">
        <v>17100</v>
      </c>
    </row>
    <row r="16279" spans="8:8" x14ac:dyDescent="0.2">
      <c r="H16279" s="130" t="s">
        <v>17101</v>
      </c>
    </row>
    <row r="16280" spans="8:8" x14ac:dyDescent="0.2">
      <c r="H16280" s="130" t="s">
        <v>17102</v>
      </c>
    </row>
    <row r="16281" spans="8:8" x14ac:dyDescent="0.2">
      <c r="H16281" s="130" t="s">
        <v>17103</v>
      </c>
    </row>
    <row r="16282" spans="8:8" x14ac:dyDescent="0.2">
      <c r="H16282" s="130" t="s">
        <v>17104</v>
      </c>
    </row>
    <row r="16283" spans="8:8" x14ac:dyDescent="0.2">
      <c r="H16283" s="130" t="s">
        <v>17105</v>
      </c>
    </row>
    <row r="16284" spans="8:8" x14ac:dyDescent="0.2">
      <c r="H16284" s="130" t="s">
        <v>17106</v>
      </c>
    </row>
    <row r="16285" spans="8:8" x14ac:dyDescent="0.2">
      <c r="H16285" s="130" t="s">
        <v>17107</v>
      </c>
    </row>
    <row r="16286" spans="8:8" x14ac:dyDescent="0.2">
      <c r="H16286" s="130" t="s">
        <v>17108</v>
      </c>
    </row>
    <row r="16287" spans="8:8" x14ac:dyDescent="0.2">
      <c r="H16287" s="130" t="s">
        <v>17109</v>
      </c>
    </row>
    <row r="16288" spans="8:8" x14ac:dyDescent="0.2">
      <c r="H16288" s="130" t="s">
        <v>17110</v>
      </c>
    </row>
    <row r="16289" spans="8:8" x14ac:dyDescent="0.2">
      <c r="H16289" s="130" t="s">
        <v>17111</v>
      </c>
    </row>
    <row r="16290" spans="8:8" x14ac:dyDescent="0.2">
      <c r="H16290" s="130" t="s">
        <v>17112</v>
      </c>
    </row>
    <row r="16291" spans="8:8" x14ac:dyDescent="0.2">
      <c r="H16291" s="130" t="s">
        <v>17113</v>
      </c>
    </row>
    <row r="16292" spans="8:8" x14ac:dyDescent="0.2">
      <c r="H16292" s="130" t="s">
        <v>17114</v>
      </c>
    </row>
    <row r="16293" spans="8:8" x14ac:dyDescent="0.2">
      <c r="H16293" s="130" t="s">
        <v>17115</v>
      </c>
    </row>
    <row r="16294" spans="8:8" x14ac:dyDescent="0.2">
      <c r="H16294" s="130" t="s">
        <v>17116</v>
      </c>
    </row>
    <row r="16295" spans="8:8" x14ac:dyDescent="0.2">
      <c r="H16295" s="130" t="s">
        <v>17117</v>
      </c>
    </row>
    <row r="16296" spans="8:8" x14ac:dyDescent="0.2">
      <c r="H16296" s="130" t="s">
        <v>17118</v>
      </c>
    </row>
    <row r="16297" spans="8:8" x14ac:dyDescent="0.2">
      <c r="H16297" s="130" t="s">
        <v>17119</v>
      </c>
    </row>
    <row r="16298" spans="8:8" x14ac:dyDescent="0.2">
      <c r="H16298" s="130" t="s">
        <v>17120</v>
      </c>
    </row>
    <row r="16299" spans="8:8" x14ac:dyDescent="0.2">
      <c r="H16299" s="130" t="s">
        <v>17121</v>
      </c>
    </row>
    <row r="16300" spans="8:8" x14ac:dyDescent="0.2">
      <c r="H16300" s="130" t="s">
        <v>17122</v>
      </c>
    </row>
    <row r="16301" spans="8:8" x14ac:dyDescent="0.2">
      <c r="H16301" s="130" t="s">
        <v>17123</v>
      </c>
    </row>
    <row r="16302" spans="8:8" x14ac:dyDescent="0.2">
      <c r="H16302" s="130" t="s">
        <v>17124</v>
      </c>
    </row>
    <row r="16303" spans="8:8" x14ac:dyDescent="0.2">
      <c r="H16303" s="130" t="s">
        <v>17125</v>
      </c>
    </row>
    <row r="16304" spans="8:8" x14ac:dyDescent="0.2">
      <c r="H16304" s="130" t="s">
        <v>17126</v>
      </c>
    </row>
    <row r="16305" spans="8:8" x14ac:dyDescent="0.2">
      <c r="H16305" s="130" t="s">
        <v>17127</v>
      </c>
    </row>
    <row r="16306" spans="8:8" x14ac:dyDescent="0.2">
      <c r="H16306" s="130" t="s">
        <v>17128</v>
      </c>
    </row>
    <row r="16307" spans="8:8" x14ac:dyDescent="0.2">
      <c r="H16307" s="130" t="s">
        <v>17129</v>
      </c>
    </row>
    <row r="16308" spans="8:8" x14ac:dyDescent="0.2">
      <c r="H16308" s="130" t="s">
        <v>17130</v>
      </c>
    </row>
    <row r="16309" spans="8:8" x14ac:dyDescent="0.2">
      <c r="H16309" s="130" t="s">
        <v>17131</v>
      </c>
    </row>
    <row r="16310" spans="8:8" x14ac:dyDescent="0.2">
      <c r="H16310" s="130" t="s">
        <v>17132</v>
      </c>
    </row>
    <row r="16311" spans="8:8" x14ac:dyDescent="0.2">
      <c r="H16311" s="130" t="s">
        <v>17133</v>
      </c>
    </row>
    <row r="16312" spans="8:8" x14ac:dyDescent="0.2">
      <c r="H16312" s="130" t="s">
        <v>17134</v>
      </c>
    </row>
    <row r="16313" spans="8:8" x14ac:dyDescent="0.2">
      <c r="H16313" s="130" t="s">
        <v>17135</v>
      </c>
    </row>
    <row r="16314" spans="8:8" x14ac:dyDescent="0.2">
      <c r="H16314" s="130" t="s">
        <v>17136</v>
      </c>
    </row>
    <row r="16315" spans="8:8" x14ac:dyDescent="0.2">
      <c r="H16315" s="130" t="s">
        <v>17137</v>
      </c>
    </row>
    <row r="16316" spans="8:8" x14ac:dyDescent="0.2">
      <c r="H16316" s="130" t="s">
        <v>17138</v>
      </c>
    </row>
    <row r="16317" spans="8:8" x14ac:dyDescent="0.2">
      <c r="H16317" s="130" t="s">
        <v>17139</v>
      </c>
    </row>
    <row r="16318" spans="8:8" x14ac:dyDescent="0.2">
      <c r="H16318" s="130" t="s">
        <v>17140</v>
      </c>
    </row>
    <row r="16319" spans="8:8" x14ac:dyDescent="0.2">
      <c r="H16319" s="130" t="s">
        <v>17141</v>
      </c>
    </row>
    <row r="16320" spans="8:8" x14ac:dyDescent="0.2">
      <c r="H16320" s="130" t="s">
        <v>17142</v>
      </c>
    </row>
    <row r="16321" spans="8:8" x14ac:dyDescent="0.2">
      <c r="H16321" s="130" t="s">
        <v>17143</v>
      </c>
    </row>
    <row r="16322" spans="8:8" x14ac:dyDescent="0.2">
      <c r="H16322" s="130" t="s">
        <v>17144</v>
      </c>
    </row>
    <row r="16323" spans="8:8" x14ac:dyDescent="0.2">
      <c r="H16323" s="130" t="s">
        <v>17145</v>
      </c>
    </row>
    <row r="16324" spans="8:8" x14ac:dyDescent="0.2">
      <c r="H16324" s="130" t="s">
        <v>17146</v>
      </c>
    </row>
    <row r="16325" spans="8:8" x14ac:dyDescent="0.2">
      <c r="H16325" s="130" t="s">
        <v>17147</v>
      </c>
    </row>
    <row r="16326" spans="8:8" x14ac:dyDescent="0.2">
      <c r="H16326" s="130" t="s">
        <v>17148</v>
      </c>
    </row>
    <row r="16327" spans="8:8" x14ac:dyDescent="0.2">
      <c r="H16327" s="130" t="s">
        <v>17149</v>
      </c>
    </row>
    <row r="16328" spans="8:8" x14ac:dyDescent="0.2">
      <c r="H16328" s="130" t="s">
        <v>17150</v>
      </c>
    </row>
    <row r="16329" spans="8:8" x14ac:dyDescent="0.2">
      <c r="H16329" s="130" t="s">
        <v>17151</v>
      </c>
    </row>
    <row r="16330" spans="8:8" x14ac:dyDescent="0.2">
      <c r="H16330" s="130" t="s">
        <v>17152</v>
      </c>
    </row>
    <row r="16331" spans="8:8" x14ac:dyDescent="0.2">
      <c r="H16331" s="130" t="s">
        <v>17153</v>
      </c>
    </row>
    <row r="16332" spans="8:8" x14ac:dyDescent="0.2">
      <c r="H16332" s="130" t="s">
        <v>17154</v>
      </c>
    </row>
    <row r="16333" spans="8:8" x14ac:dyDescent="0.2">
      <c r="H16333" s="130" t="s">
        <v>17155</v>
      </c>
    </row>
    <row r="16334" spans="8:8" x14ac:dyDescent="0.2">
      <c r="H16334" s="130" t="s">
        <v>17156</v>
      </c>
    </row>
    <row r="16335" spans="8:8" x14ac:dyDescent="0.2">
      <c r="H16335" s="130" t="s">
        <v>17157</v>
      </c>
    </row>
    <row r="16336" spans="8:8" x14ac:dyDescent="0.2">
      <c r="H16336" s="130" t="s">
        <v>17158</v>
      </c>
    </row>
    <row r="16337" spans="8:8" x14ac:dyDescent="0.2">
      <c r="H16337" s="130" t="s">
        <v>17159</v>
      </c>
    </row>
    <row r="16338" spans="8:8" x14ac:dyDescent="0.2">
      <c r="H16338" s="130" t="s">
        <v>17160</v>
      </c>
    </row>
    <row r="16339" spans="8:8" x14ac:dyDescent="0.2">
      <c r="H16339" s="130" t="s">
        <v>17161</v>
      </c>
    </row>
    <row r="16340" spans="8:8" x14ac:dyDescent="0.2">
      <c r="H16340" s="130" t="s">
        <v>17162</v>
      </c>
    </row>
    <row r="16341" spans="8:8" x14ac:dyDescent="0.2">
      <c r="H16341" s="130" t="s">
        <v>17163</v>
      </c>
    </row>
    <row r="16342" spans="8:8" x14ac:dyDescent="0.2">
      <c r="H16342" s="130" t="s">
        <v>17164</v>
      </c>
    </row>
    <row r="16343" spans="8:8" x14ac:dyDescent="0.2">
      <c r="H16343" s="130" t="s">
        <v>17165</v>
      </c>
    </row>
    <row r="16344" spans="8:8" x14ac:dyDescent="0.2">
      <c r="H16344" s="130" t="s">
        <v>17166</v>
      </c>
    </row>
    <row r="16345" spans="8:8" x14ac:dyDescent="0.2">
      <c r="H16345" s="130" t="s">
        <v>17167</v>
      </c>
    </row>
    <row r="16346" spans="8:8" x14ac:dyDescent="0.2">
      <c r="H16346" s="130" t="s">
        <v>17168</v>
      </c>
    </row>
    <row r="16347" spans="8:8" x14ac:dyDescent="0.2">
      <c r="H16347" s="130" t="s">
        <v>17169</v>
      </c>
    </row>
    <row r="16348" spans="8:8" x14ac:dyDescent="0.2">
      <c r="H16348" s="130" t="s">
        <v>17170</v>
      </c>
    </row>
    <row r="16349" spans="8:8" x14ac:dyDescent="0.2">
      <c r="H16349" s="130" t="s">
        <v>17171</v>
      </c>
    </row>
    <row r="16350" spans="8:8" x14ac:dyDescent="0.2">
      <c r="H16350" s="130" t="s">
        <v>17172</v>
      </c>
    </row>
    <row r="16351" spans="8:8" x14ac:dyDescent="0.2">
      <c r="H16351" s="130" t="s">
        <v>17173</v>
      </c>
    </row>
    <row r="16352" spans="8:8" x14ac:dyDescent="0.2">
      <c r="H16352" s="130" t="s">
        <v>17174</v>
      </c>
    </row>
    <row r="16353" spans="8:8" x14ac:dyDescent="0.2">
      <c r="H16353" s="130" t="s">
        <v>17175</v>
      </c>
    </row>
    <row r="16354" spans="8:8" x14ac:dyDescent="0.2">
      <c r="H16354" s="130" t="s">
        <v>17176</v>
      </c>
    </row>
    <row r="16355" spans="8:8" x14ac:dyDescent="0.2">
      <c r="H16355" s="130" t="s">
        <v>17177</v>
      </c>
    </row>
    <row r="16356" spans="8:8" x14ac:dyDescent="0.2">
      <c r="H16356" s="130" t="s">
        <v>17178</v>
      </c>
    </row>
    <row r="16357" spans="8:8" x14ac:dyDescent="0.2">
      <c r="H16357" s="130" t="s">
        <v>17179</v>
      </c>
    </row>
    <row r="16358" spans="8:8" x14ac:dyDescent="0.2">
      <c r="H16358" s="130" t="s">
        <v>17180</v>
      </c>
    </row>
    <row r="16359" spans="8:8" x14ac:dyDescent="0.2">
      <c r="H16359" s="130" t="s">
        <v>17181</v>
      </c>
    </row>
    <row r="16360" spans="8:8" x14ac:dyDescent="0.2">
      <c r="H16360" s="130" t="s">
        <v>17182</v>
      </c>
    </row>
    <row r="16361" spans="8:8" x14ac:dyDescent="0.2">
      <c r="H16361" s="130" t="s">
        <v>17183</v>
      </c>
    </row>
    <row r="16362" spans="8:8" x14ac:dyDescent="0.2">
      <c r="H16362" s="130" t="s">
        <v>17184</v>
      </c>
    </row>
    <row r="16363" spans="8:8" x14ac:dyDescent="0.2">
      <c r="H16363" s="130" t="s">
        <v>17185</v>
      </c>
    </row>
    <row r="16364" spans="8:8" x14ac:dyDescent="0.2">
      <c r="H16364" s="130" t="s">
        <v>17186</v>
      </c>
    </row>
    <row r="16365" spans="8:8" x14ac:dyDescent="0.2">
      <c r="H16365" s="130" t="s">
        <v>17187</v>
      </c>
    </row>
    <row r="16366" spans="8:8" x14ac:dyDescent="0.2">
      <c r="H16366" s="130" t="s">
        <v>17188</v>
      </c>
    </row>
    <row r="16367" spans="8:8" x14ac:dyDescent="0.2">
      <c r="H16367" s="130" t="s">
        <v>17189</v>
      </c>
    </row>
    <row r="16368" spans="8:8" x14ac:dyDescent="0.2">
      <c r="H16368" s="130" t="s">
        <v>17190</v>
      </c>
    </row>
    <row r="16369" spans="8:8" x14ac:dyDescent="0.2">
      <c r="H16369" s="130" t="s">
        <v>17191</v>
      </c>
    </row>
    <row r="16370" spans="8:8" x14ac:dyDescent="0.2">
      <c r="H16370" s="130" t="s">
        <v>17192</v>
      </c>
    </row>
    <row r="16371" spans="8:8" x14ac:dyDescent="0.2">
      <c r="H16371" s="130" t="s">
        <v>17193</v>
      </c>
    </row>
    <row r="16372" spans="8:8" x14ac:dyDescent="0.2">
      <c r="H16372" s="130" t="s">
        <v>17194</v>
      </c>
    </row>
    <row r="16373" spans="8:8" x14ac:dyDescent="0.2">
      <c r="H16373" s="130" t="s">
        <v>17195</v>
      </c>
    </row>
    <row r="16374" spans="8:8" x14ac:dyDescent="0.2">
      <c r="H16374" s="130" t="s">
        <v>17196</v>
      </c>
    </row>
    <row r="16375" spans="8:8" x14ac:dyDescent="0.2">
      <c r="H16375" s="130" t="s">
        <v>17197</v>
      </c>
    </row>
    <row r="16376" spans="8:8" x14ac:dyDescent="0.2">
      <c r="H16376" s="130" t="s">
        <v>17198</v>
      </c>
    </row>
    <row r="16377" spans="8:8" x14ac:dyDescent="0.2">
      <c r="H16377" s="130" t="s">
        <v>17199</v>
      </c>
    </row>
    <row r="16378" spans="8:8" x14ac:dyDescent="0.2">
      <c r="H16378" s="130" t="s">
        <v>17200</v>
      </c>
    </row>
    <row r="16379" spans="8:8" x14ac:dyDescent="0.2">
      <c r="H16379" s="130" t="s">
        <v>17201</v>
      </c>
    </row>
    <row r="16380" spans="8:8" x14ac:dyDescent="0.2">
      <c r="H16380" s="130" t="s">
        <v>17202</v>
      </c>
    </row>
    <row r="16381" spans="8:8" x14ac:dyDescent="0.2">
      <c r="H16381" s="130" t="s">
        <v>17203</v>
      </c>
    </row>
    <row r="16382" spans="8:8" x14ac:dyDescent="0.2">
      <c r="H16382" s="130" t="s">
        <v>17204</v>
      </c>
    </row>
    <row r="16383" spans="8:8" x14ac:dyDescent="0.2">
      <c r="H16383" s="130" t="s">
        <v>17205</v>
      </c>
    </row>
    <row r="16384" spans="8:8" x14ac:dyDescent="0.2">
      <c r="H16384" s="130" t="s">
        <v>17206</v>
      </c>
    </row>
    <row r="16385" spans="8:8" x14ac:dyDescent="0.2">
      <c r="H16385" s="130" t="s">
        <v>17207</v>
      </c>
    </row>
    <row r="16386" spans="8:8" x14ac:dyDescent="0.2">
      <c r="H16386" s="130" t="s">
        <v>17208</v>
      </c>
    </row>
    <row r="16387" spans="8:8" x14ac:dyDescent="0.2">
      <c r="H16387" s="130" t="s">
        <v>17209</v>
      </c>
    </row>
    <row r="16388" spans="8:8" x14ac:dyDescent="0.2">
      <c r="H16388" s="130" t="s">
        <v>17210</v>
      </c>
    </row>
    <row r="16389" spans="8:8" x14ac:dyDescent="0.2">
      <c r="H16389" s="130" t="s">
        <v>17211</v>
      </c>
    </row>
    <row r="16390" spans="8:8" x14ac:dyDescent="0.2">
      <c r="H16390" s="130" t="s">
        <v>17212</v>
      </c>
    </row>
    <row r="16391" spans="8:8" x14ac:dyDescent="0.2">
      <c r="H16391" s="130" t="s">
        <v>17213</v>
      </c>
    </row>
    <row r="16392" spans="8:8" x14ac:dyDescent="0.2">
      <c r="H16392" s="130" t="s">
        <v>17214</v>
      </c>
    </row>
    <row r="16393" spans="8:8" x14ac:dyDescent="0.2">
      <c r="H16393" s="130" t="s">
        <v>17215</v>
      </c>
    </row>
    <row r="16394" spans="8:8" x14ac:dyDescent="0.2">
      <c r="H16394" s="130" t="s">
        <v>17216</v>
      </c>
    </row>
    <row r="16395" spans="8:8" x14ac:dyDescent="0.2">
      <c r="H16395" s="130" t="s">
        <v>17217</v>
      </c>
    </row>
    <row r="16396" spans="8:8" x14ac:dyDescent="0.2">
      <c r="H16396" s="130" t="s">
        <v>17218</v>
      </c>
    </row>
    <row r="16397" spans="8:8" x14ac:dyDescent="0.2">
      <c r="H16397" s="130" t="s">
        <v>17219</v>
      </c>
    </row>
    <row r="16398" spans="8:8" x14ac:dyDescent="0.2">
      <c r="H16398" s="130" t="s">
        <v>17220</v>
      </c>
    </row>
    <row r="16399" spans="8:8" x14ac:dyDescent="0.2">
      <c r="H16399" s="130" t="s">
        <v>17221</v>
      </c>
    </row>
    <row r="16400" spans="8:8" x14ac:dyDescent="0.2">
      <c r="H16400" s="130" t="s">
        <v>17222</v>
      </c>
    </row>
    <row r="16401" spans="8:8" x14ac:dyDescent="0.2">
      <c r="H16401" s="130" t="s">
        <v>17223</v>
      </c>
    </row>
    <row r="16402" spans="8:8" x14ac:dyDescent="0.2">
      <c r="H16402" s="130" t="s">
        <v>17224</v>
      </c>
    </row>
    <row r="16403" spans="8:8" x14ac:dyDescent="0.2">
      <c r="H16403" s="130" t="s">
        <v>17225</v>
      </c>
    </row>
    <row r="16404" spans="8:8" x14ac:dyDescent="0.2">
      <c r="H16404" s="130" t="s">
        <v>17226</v>
      </c>
    </row>
    <row r="16405" spans="8:8" x14ac:dyDescent="0.2">
      <c r="H16405" s="130" t="s">
        <v>17227</v>
      </c>
    </row>
    <row r="16406" spans="8:8" x14ac:dyDescent="0.2">
      <c r="H16406" s="130" t="s">
        <v>17228</v>
      </c>
    </row>
    <row r="16407" spans="8:8" x14ac:dyDescent="0.2">
      <c r="H16407" s="130" t="s">
        <v>17229</v>
      </c>
    </row>
    <row r="16408" spans="8:8" x14ac:dyDescent="0.2">
      <c r="H16408" s="130" t="s">
        <v>17230</v>
      </c>
    </row>
    <row r="16409" spans="8:8" x14ac:dyDescent="0.2">
      <c r="H16409" s="130" t="s">
        <v>17231</v>
      </c>
    </row>
    <row r="16410" spans="8:8" x14ac:dyDescent="0.2">
      <c r="H16410" s="130" t="s">
        <v>17232</v>
      </c>
    </row>
    <row r="16411" spans="8:8" x14ac:dyDescent="0.2">
      <c r="H16411" s="130" t="s">
        <v>17233</v>
      </c>
    </row>
    <row r="16412" spans="8:8" x14ac:dyDescent="0.2">
      <c r="H16412" s="130" t="s">
        <v>17234</v>
      </c>
    </row>
    <row r="16413" spans="8:8" x14ac:dyDescent="0.2">
      <c r="H16413" s="130" t="s">
        <v>17235</v>
      </c>
    </row>
    <row r="16414" spans="8:8" x14ac:dyDescent="0.2">
      <c r="H16414" s="130" t="s">
        <v>17236</v>
      </c>
    </row>
    <row r="16415" spans="8:8" x14ac:dyDescent="0.2">
      <c r="H16415" s="130" t="s">
        <v>17237</v>
      </c>
    </row>
    <row r="16416" spans="8:8" x14ac:dyDescent="0.2">
      <c r="H16416" s="130" t="s">
        <v>17238</v>
      </c>
    </row>
    <row r="16417" spans="8:8" x14ac:dyDescent="0.2">
      <c r="H16417" s="130" t="s">
        <v>17239</v>
      </c>
    </row>
    <row r="16418" spans="8:8" x14ac:dyDescent="0.2">
      <c r="H16418" s="130" t="s">
        <v>17240</v>
      </c>
    </row>
    <row r="16419" spans="8:8" x14ac:dyDescent="0.2">
      <c r="H16419" s="130" t="s">
        <v>17241</v>
      </c>
    </row>
    <row r="16420" spans="8:8" x14ac:dyDescent="0.2">
      <c r="H16420" s="130" t="s">
        <v>17242</v>
      </c>
    </row>
    <row r="16421" spans="8:8" x14ac:dyDescent="0.2">
      <c r="H16421" s="130" t="s">
        <v>17243</v>
      </c>
    </row>
    <row r="16422" spans="8:8" x14ac:dyDescent="0.2">
      <c r="H16422" s="130" t="s">
        <v>17244</v>
      </c>
    </row>
    <row r="16423" spans="8:8" x14ac:dyDescent="0.2">
      <c r="H16423" s="130" t="s">
        <v>17245</v>
      </c>
    </row>
    <row r="16424" spans="8:8" x14ac:dyDescent="0.2">
      <c r="H16424" s="130" t="s">
        <v>17246</v>
      </c>
    </row>
    <row r="16425" spans="8:8" x14ac:dyDescent="0.2">
      <c r="H16425" s="130" t="s">
        <v>17247</v>
      </c>
    </row>
    <row r="16426" spans="8:8" x14ac:dyDescent="0.2">
      <c r="H16426" s="130" t="s">
        <v>17248</v>
      </c>
    </row>
    <row r="16427" spans="8:8" x14ac:dyDescent="0.2">
      <c r="H16427" s="130" t="s">
        <v>17249</v>
      </c>
    </row>
    <row r="16428" spans="8:8" x14ac:dyDescent="0.2">
      <c r="H16428" s="130" t="s">
        <v>17250</v>
      </c>
    </row>
    <row r="16429" spans="8:8" x14ac:dyDescent="0.2">
      <c r="H16429" s="130" t="s">
        <v>17251</v>
      </c>
    </row>
    <row r="16430" spans="8:8" x14ac:dyDescent="0.2">
      <c r="H16430" s="130" t="s">
        <v>17252</v>
      </c>
    </row>
    <row r="16431" spans="8:8" x14ac:dyDescent="0.2">
      <c r="H16431" s="130" t="s">
        <v>17253</v>
      </c>
    </row>
    <row r="16432" spans="8:8" x14ac:dyDescent="0.2">
      <c r="H16432" s="130" t="s">
        <v>17254</v>
      </c>
    </row>
    <row r="16433" spans="8:8" x14ac:dyDescent="0.2">
      <c r="H16433" s="130" t="s">
        <v>17255</v>
      </c>
    </row>
    <row r="16434" spans="8:8" x14ac:dyDescent="0.2">
      <c r="H16434" s="130" t="s">
        <v>17256</v>
      </c>
    </row>
    <row r="16435" spans="8:8" x14ac:dyDescent="0.2">
      <c r="H16435" s="130" t="s">
        <v>17257</v>
      </c>
    </row>
    <row r="16436" spans="8:8" x14ac:dyDescent="0.2">
      <c r="H16436" s="130" t="s">
        <v>17258</v>
      </c>
    </row>
    <row r="16437" spans="8:8" x14ac:dyDescent="0.2">
      <c r="H16437" s="130" t="s">
        <v>17259</v>
      </c>
    </row>
    <row r="16438" spans="8:8" x14ac:dyDescent="0.2">
      <c r="H16438" s="130" t="s">
        <v>17260</v>
      </c>
    </row>
    <row r="16439" spans="8:8" x14ac:dyDescent="0.2">
      <c r="H16439" s="130" t="s">
        <v>17261</v>
      </c>
    </row>
    <row r="16440" spans="8:8" x14ac:dyDescent="0.2">
      <c r="H16440" s="130" t="s">
        <v>17262</v>
      </c>
    </row>
    <row r="16441" spans="8:8" x14ac:dyDescent="0.2">
      <c r="H16441" s="130" t="s">
        <v>17263</v>
      </c>
    </row>
    <row r="16442" spans="8:8" x14ac:dyDescent="0.2">
      <c r="H16442" s="130" t="s">
        <v>17264</v>
      </c>
    </row>
    <row r="16443" spans="8:8" x14ac:dyDescent="0.2">
      <c r="H16443" s="130" t="s">
        <v>17265</v>
      </c>
    </row>
    <row r="16444" spans="8:8" x14ac:dyDescent="0.2">
      <c r="H16444" s="130" t="s">
        <v>17266</v>
      </c>
    </row>
    <row r="16445" spans="8:8" x14ac:dyDescent="0.2">
      <c r="H16445" s="130" t="s">
        <v>17267</v>
      </c>
    </row>
    <row r="16446" spans="8:8" x14ac:dyDescent="0.2">
      <c r="H16446" s="130" t="s">
        <v>17268</v>
      </c>
    </row>
    <row r="16447" spans="8:8" x14ac:dyDescent="0.2">
      <c r="H16447" s="130" t="s">
        <v>17269</v>
      </c>
    </row>
    <row r="16448" spans="8:8" x14ac:dyDescent="0.2">
      <c r="H16448" s="130" t="s">
        <v>17270</v>
      </c>
    </row>
    <row r="16449" spans="8:8" x14ac:dyDescent="0.2">
      <c r="H16449" s="130" t="s">
        <v>17271</v>
      </c>
    </row>
    <row r="16450" spans="8:8" x14ac:dyDescent="0.2">
      <c r="H16450" s="130" t="s">
        <v>17272</v>
      </c>
    </row>
    <row r="16451" spans="8:8" x14ac:dyDescent="0.2">
      <c r="H16451" s="130" t="s">
        <v>17273</v>
      </c>
    </row>
    <row r="16452" spans="8:8" x14ac:dyDescent="0.2">
      <c r="H16452" s="130" t="s">
        <v>17274</v>
      </c>
    </row>
    <row r="16453" spans="8:8" x14ac:dyDescent="0.2">
      <c r="H16453" s="130" t="s">
        <v>17275</v>
      </c>
    </row>
    <row r="16454" spans="8:8" x14ac:dyDescent="0.2">
      <c r="H16454" s="130" t="s">
        <v>17276</v>
      </c>
    </row>
    <row r="16455" spans="8:8" x14ac:dyDescent="0.2">
      <c r="H16455" s="130" t="s">
        <v>17277</v>
      </c>
    </row>
    <row r="16456" spans="8:8" x14ac:dyDescent="0.2">
      <c r="H16456" s="130" t="s">
        <v>17278</v>
      </c>
    </row>
    <row r="16457" spans="8:8" x14ac:dyDescent="0.2">
      <c r="H16457" s="130" t="s">
        <v>17279</v>
      </c>
    </row>
    <row r="16458" spans="8:8" x14ac:dyDescent="0.2">
      <c r="H16458" s="130" t="s">
        <v>17280</v>
      </c>
    </row>
    <row r="16459" spans="8:8" x14ac:dyDescent="0.2">
      <c r="H16459" s="130" t="s">
        <v>17281</v>
      </c>
    </row>
    <row r="16460" spans="8:8" x14ac:dyDescent="0.2">
      <c r="H16460" s="130" t="s">
        <v>17282</v>
      </c>
    </row>
    <row r="16461" spans="8:8" x14ac:dyDescent="0.2">
      <c r="H16461" s="130" t="s">
        <v>17283</v>
      </c>
    </row>
    <row r="16462" spans="8:8" x14ac:dyDescent="0.2">
      <c r="H16462" s="130" t="s">
        <v>17284</v>
      </c>
    </row>
    <row r="16463" spans="8:8" x14ac:dyDescent="0.2">
      <c r="H16463" s="130" t="s">
        <v>17285</v>
      </c>
    </row>
    <row r="16464" spans="8:8" x14ac:dyDescent="0.2">
      <c r="H16464" s="130" t="s">
        <v>17286</v>
      </c>
    </row>
    <row r="16465" spans="8:8" x14ac:dyDescent="0.2">
      <c r="H16465" s="130" t="s">
        <v>17287</v>
      </c>
    </row>
    <row r="16466" spans="8:8" x14ac:dyDescent="0.2">
      <c r="H16466" s="130" t="s">
        <v>17288</v>
      </c>
    </row>
    <row r="16467" spans="8:8" x14ac:dyDescent="0.2">
      <c r="H16467" s="130" t="s">
        <v>17289</v>
      </c>
    </row>
    <row r="16468" spans="8:8" x14ac:dyDescent="0.2">
      <c r="H16468" s="130" t="s">
        <v>17290</v>
      </c>
    </row>
    <row r="16469" spans="8:8" x14ac:dyDescent="0.2">
      <c r="H16469" s="130" t="s">
        <v>17291</v>
      </c>
    </row>
    <row r="16470" spans="8:8" x14ac:dyDescent="0.2">
      <c r="H16470" s="130" t="s">
        <v>17292</v>
      </c>
    </row>
    <row r="16471" spans="8:8" x14ac:dyDescent="0.2">
      <c r="H16471" s="130" t="s">
        <v>17293</v>
      </c>
    </row>
    <row r="16472" spans="8:8" x14ac:dyDescent="0.2">
      <c r="H16472" s="130" t="s">
        <v>17294</v>
      </c>
    </row>
    <row r="16473" spans="8:8" x14ac:dyDescent="0.2">
      <c r="H16473" s="130" t="s">
        <v>17295</v>
      </c>
    </row>
    <row r="16474" spans="8:8" x14ac:dyDescent="0.2">
      <c r="H16474" s="130" t="s">
        <v>17296</v>
      </c>
    </row>
    <row r="16475" spans="8:8" x14ac:dyDescent="0.2">
      <c r="H16475" s="130" t="s">
        <v>17297</v>
      </c>
    </row>
    <row r="16476" spans="8:8" x14ac:dyDescent="0.2">
      <c r="H16476" s="130" t="s">
        <v>17298</v>
      </c>
    </row>
    <row r="16477" spans="8:8" x14ac:dyDescent="0.2">
      <c r="H16477" s="130" t="s">
        <v>17299</v>
      </c>
    </row>
    <row r="16478" spans="8:8" x14ac:dyDescent="0.2">
      <c r="H16478" s="130" t="s">
        <v>17300</v>
      </c>
    </row>
    <row r="16479" spans="8:8" x14ac:dyDescent="0.2">
      <c r="H16479" s="130" t="s">
        <v>17301</v>
      </c>
    </row>
    <row r="16480" spans="8:8" x14ac:dyDescent="0.2">
      <c r="H16480" s="130" t="s">
        <v>17302</v>
      </c>
    </row>
    <row r="16481" spans="8:8" x14ac:dyDescent="0.2">
      <c r="H16481" s="130" t="s">
        <v>17303</v>
      </c>
    </row>
    <row r="16482" spans="8:8" x14ac:dyDescent="0.2">
      <c r="H16482" s="130" t="s">
        <v>17304</v>
      </c>
    </row>
    <row r="16483" spans="8:8" x14ac:dyDescent="0.2">
      <c r="H16483" s="130" t="s">
        <v>17305</v>
      </c>
    </row>
    <row r="16484" spans="8:8" x14ac:dyDescent="0.2">
      <c r="H16484" s="130" t="s">
        <v>17306</v>
      </c>
    </row>
    <row r="16485" spans="8:8" x14ac:dyDescent="0.2">
      <c r="H16485" s="130" t="s">
        <v>17307</v>
      </c>
    </row>
    <row r="16486" spans="8:8" x14ac:dyDescent="0.2">
      <c r="H16486" s="130" t="s">
        <v>17308</v>
      </c>
    </row>
    <row r="16487" spans="8:8" x14ac:dyDescent="0.2">
      <c r="H16487" s="130" t="s">
        <v>17309</v>
      </c>
    </row>
    <row r="16488" spans="8:8" x14ac:dyDescent="0.2">
      <c r="H16488" s="130" t="s">
        <v>17310</v>
      </c>
    </row>
    <row r="16489" spans="8:8" x14ac:dyDescent="0.2">
      <c r="H16489" s="130" t="s">
        <v>17311</v>
      </c>
    </row>
    <row r="16490" spans="8:8" x14ac:dyDescent="0.2">
      <c r="H16490" s="130" t="s">
        <v>17312</v>
      </c>
    </row>
    <row r="16491" spans="8:8" x14ac:dyDescent="0.2">
      <c r="H16491" s="130" t="s">
        <v>17313</v>
      </c>
    </row>
    <row r="16492" spans="8:8" x14ac:dyDescent="0.2">
      <c r="H16492" s="130" t="s">
        <v>17314</v>
      </c>
    </row>
    <row r="16493" spans="8:8" x14ac:dyDescent="0.2">
      <c r="H16493" s="130" t="s">
        <v>17315</v>
      </c>
    </row>
    <row r="16494" spans="8:8" x14ac:dyDescent="0.2">
      <c r="H16494" s="130" t="s">
        <v>17316</v>
      </c>
    </row>
    <row r="16495" spans="8:8" x14ac:dyDescent="0.2">
      <c r="H16495" s="130" t="s">
        <v>17317</v>
      </c>
    </row>
    <row r="16496" spans="8:8" x14ac:dyDescent="0.2">
      <c r="H16496" s="130" t="s">
        <v>17318</v>
      </c>
    </row>
    <row r="16497" spans="8:8" x14ac:dyDescent="0.2">
      <c r="H16497" s="130" t="s">
        <v>17319</v>
      </c>
    </row>
    <row r="16498" spans="8:8" x14ac:dyDescent="0.2">
      <c r="H16498" s="130" t="s">
        <v>17320</v>
      </c>
    </row>
    <row r="16499" spans="8:8" x14ac:dyDescent="0.2">
      <c r="H16499" s="130" t="s">
        <v>17321</v>
      </c>
    </row>
    <row r="16500" spans="8:8" x14ac:dyDescent="0.2">
      <c r="H16500" s="130" t="s">
        <v>17322</v>
      </c>
    </row>
    <row r="16501" spans="8:8" x14ac:dyDescent="0.2">
      <c r="H16501" s="130" t="s">
        <v>17323</v>
      </c>
    </row>
    <row r="16502" spans="8:8" x14ac:dyDescent="0.2">
      <c r="H16502" s="130" t="s">
        <v>17324</v>
      </c>
    </row>
    <row r="16503" spans="8:8" x14ac:dyDescent="0.2">
      <c r="H16503" s="130" t="s">
        <v>17325</v>
      </c>
    </row>
    <row r="16504" spans="8:8" x14ac:dyDescent="0.2">
      <c r="H16504" s="130" t="s">
        <v>17326</v>
      </c>
    </row>
    <row r="16505" spans="8:8" x14ac:dyDescent="0.2">
      <c r="H16505" s="130" t="s">
        <v>17327</v>
      </c>
    </row>
    <row r="16506" spans="8:8" x14ac:dyDescent="0.2">
      <c r="H16506" s="130" t="s">
        <v>17328</v>
      </c>
    </row>
    <row r="16507" spans="8:8" x14ac:dyDescent="0.2">
      <c r="H16507" s="130" t="s">
        <v>17329</v>
      </c>
    </row>
    <row r="16508" spans="8:8" x14ac:dyDescent="0.2">
      <c r="H16508" s="130" t="s">
        <v>17330</v>
      </c>
    </row>
    <row r="16509" spans="8:8" x14ac:dyDescent="0.2">
      <c r="H16509" s="130" t="s">
        <v>17331</v>
      </c>
    </row>
    <row r="16510" spans="8:8" x14ac:dyDescent="0.2">
      <c r="H16510" s="130" t="s">
        <v>17332</v>
      </c>
    </row>
    <row r="16511" spans="8:8" x14ac:dyDescent="0.2">
      <c r="H16511" s="130" t="s">
        <v>17333</v>
      </c>
    </row>
    <row r="16512" spans="8:8" x14ac:dyDescent="0.2">
      <c r="H16512" s="130" t="s">
        <v>17334</v>
      </c>
    </row>
    <row r="16513" spans="8:8" x14ac:dyDescent="0.2">
      <c r="H16513" s="130" t="s">
        <v>17335</v>
      </c>
    </row>
    <row r="16514" spans="8:8" x14ac:dyDescent="0.2">
      <c r="H16514" s="130" t="s">
        <v>17336</v>
      </c>
    </row>
    <row r="16515" spans="8:8" x14ac:dyDescent="0.2">
      <c r="H16515" s="130" t="s">
        <v>17337</v>
      </c>
    </row>
    <row r="16516" spans="8:8" x14ac:dyDescent="0.2">
      <c r="H16516" s="130" t="s">
        <v>17338</v>
      </c>
    </row>
    <row r="16517" spans="8:8" x14ac:dyDescent="0.2">
      <c r="H16517" s="130" t="s">
        <v>17339</v>
      </c>
    </row>
    <row r="16518" spans="8:8" x14ac:dyDescent="0.2">
      <c r="H16518" s="130" t="s">
        <v>17340</v>
      </c>
    </row>
    <row r="16519" spans="8:8" x14ac:dyDescent="0.2">
      <c r="H16519" s="130" t="s">
        <v>17341</v>
      </c>
    </row>
    <row r="16520" spans="8:8" x14ac:dyDescent="0.2">
      <c r="H16520" s="130" t="s">
        <v>17342</v>
      </c>
    </row>
    <row r="16521" spans="8:8" x14ac:dyDescent="0.2">
      <c r="H16521" s="130" t="s">
        <v>17343</v>
      </c>
    </row>
    <row r="16522" spans="8:8" x14ac:dyDescent="0.2">
      <c r="H16522" s="130" t="s">
        <v>17344</v>
      </c>
    </row>
    <row r="16523" spans="8:8" x14ac:dyDescent="0.2">
      <c r="H16523" s="130" t="s">
        <v>17345</v>
      </c>
    </row>
    <row r="16524" spans="8:8" x14ac:dyDescent="0.2">
      <c r="H16524" s="130" t="s">
        <v>17346</v>
      </c>
    </row>
    <row r="16525" spans="8:8" x14ac:dyDescent="0.2">
      <c r="H16525" s="130" t="s">
        <v>17347</v>
      </c>
    </row>
    <row r="16526" spans="8:8" x14ac:dyDescent="0.2">
      <c r="H16526" s="130" t="s">
        <v>17348</v>
      </c>
    </row>
    <row r="16527" spans="8:8" x14ac:dyDescent="0.2">
      <c r="H16527" s="130" t="s">
        <v>17349</v>
      </c>
    </row>
    <row r="16528" spans="8:8" x14ac:dyDescent="0.2">
      <c r="H16528" s="130" t="s">
        <v>17350</v>
      </c>
    </row>
    <row r="16529" spans="8:8" x14ac:dyDescent="0.2">
      <c r="H16529" s="130" t="s">
        <v>17351</v>
      </c>
    </row>
    <row r="16530" spans="8:8" x14ac:dyDescent="0.2">
      <c r="H16530" s="130" t="s">
        <v>17352</v>
      </c>
    </row>
    <row r="16531" spans="8:8" x14ac:dyDescent="0.2">
      <c r="H16531" s="130" t="s">
        <v>17353</v>
      </c>
    </row>
    <row r="16532" spans="8:8" x14ac:dyDescent="0.2">
      <c r="H16532" s="130" t="s">
        <v>17354</v>
      </c>
    </row>
    <row r="16533" spans="8:8" x14ac:dyDescent="0.2">
      <c r="H16533" s="130" t="s">
        <v>17355</v>
      </c>
    </row>
    <row r="16534" spans="8:8" x14ac:dyDescent="0.2">
      <c r="H16534" s="130" t="s">
        <v>17356</v>
      </c>
    </row>
    <row r="16535" spans="8:8" x14ac:dyDescent="0.2">
      <c r="H16535" s="130" t="s">
        <v>17357</v>
      </c>
    </row>
    <row r="16536" spans="8:8" x14ac:dyDescent="0.2">
      <c r="H16536" s="130" t="s">
        <v>17358</v>
      </c>
    </row>
    <row r="16537" spans="8:8" x14ac:dyDescent="0.2">
      <c r="H16537" s="130" t="s">
        <v>17359</v>
      </c>
    </row>
    <row r="16538" spans="8:8" x14ac:dyDescent="0.2">
      <c r="H16538" s="130" t="s">
        <v>17360</v>
      </c>
    </row>
    <row r="16539" spans="8:8" x14ac:dyDescent="0.2">
      <c r="H16539" s="130" t="s">
        <v>17361</v>
      </c>
    </row>
    <row r="16540" spans="8:8" x14ac:dyDescent="0.2">
      <c r="H16540" s="130" t="s">
        <v>17362</v>
      </c>
    </row>
    <row r="16541" spans="8:8" x14ac:dyDescent="0.2">
      <c r="H16541" s="130" t="s">
        <v>17363</v>
      </c>
    </row>
    <row r="16542" spans="8:8" x14ac:dyDescent="0.2">
      <c r="H16542" s="130" t="s">
        <v>17364</v>
      </c>
    </row>
    <row r="16543" spans="8:8" x14ac:dyDescent="0.2">
      <c r="H16543" s="130" t="s">
        <v>17365</v>
      </c>
    </row>
    <row r="16544" spans="8:8" x14ac:dyDescent="0.2">
      <c r="H16544" s="130" t="s">
        <v>17366</v>
      </c>
    </row>
    <row r="16545" spans="8:8" x14ac:dyDescent="0.2">
      <c r="H16545" s="130" t="s">
        <v>17367</v>
      </c>
    </row>
    <row r="16546" spans="8:8" x14ac:dyDescent="0.2">
      <c r="H16546" s="130" t="s">
        <v>17368</v>
      </c>
    </row>
    <row r="16547" spans="8:8" x14ac:dyDescent="0.2">
      <c r="H16547" s="130" t="s">
        <v>17369</v>
      </c>
    </row>
    <row r="16548" spans="8:8" x14ac:dyDescent="0.2">
      <c r="H16548" s="130" t="s">
        <v>17370</v>
      </c>
    </row>
    <row r="16549" spans="8:8" x14ac:dyDescent="0.2">
      <c r="H16549" s="130" t="s">
        <v>17371</v>
      </c>
    </row>
    <row r="16550" spans="8:8" x14ac:dyDescent="0.2">
      <c r="H16550" s="130" t="s">
        <v>17372</v>
      </c>
    </row>
    <row r="16551" spans="8:8" x14ac:dyDescent="0.2">
      <c r="H16551" s="130" t="s">
        <v>17373</v>
      </c>
    </row>
    <row r="16552" spans="8:8" x14ac:dyDescent="0.2">
      <c r="H16552" s="130" t="s">
        <v>17374</v>
      </c>
    </row>
    <row r="16553" spans="8:8" x14ac:dyDescent="0.2">
      <c r="H16553" s="130" t="s">
        <v>17375</v>
      </c>
    </row>
    <row r="16554" spans="8:8" x14ac:dyDescent="0.2">
      <c r="H16554" s="130" t="s">
        <v>17376</v>
      </c>
    </row>
    <row r="16555" spans="8:8" x14ac:dyDescent="0.2">
      <c r="H16555" s="130" t="s">
        <v>17377</v>
      </c>
    </row>
    <row r="16556" spans="8:8" x14ac:dyDescent="0.2">
      <c r="H16556" s="130" t="s">
        <v>17378</v>
      </c>
    </row>
    <row r="16557" spans="8:8" x14ac:dyDescent="0.2">
      <c r="H16557" s="130" t="s">
        <v>17379</v>
      </c>
    </row>
    <row r="16558" spans="8:8" x14ac:dyDescent="0.2">
      <c r="H16558" s="130" t="s">
        <v>17380</v>
      </c>
    </row>
    <row r="16559" spans="8:8" x14ac:dyDescent="0.2">
      <c r="H16559" s="130" t="s">
        <v>17381</v>
      </c>
    </row>
    <row r="16560" spans="8:8" x14ac:dyDescent="0.2">
      <c r="H16560" s="130" t="s">
        <v>17382</v>
      </c>
    </row>
    <row r="16561" spans="8:8" x14ac:dyDescent="0.2">
      <c r="H16561" s="130" t="s">
        <v>17383</v>
      </c>
    </row>
    <row r="16562" spans="8:8" x14ac:dyDescent="0.2">
      <c r="H16562" s="130" t="s">
        <v>17384</v>
      </c>
    </row>
    <row r="16563" spans="8:8" x14ac:dyDescent="0.2">
      <c r="H16563" s="130" t="s">
        <v>17385</v>
      </c>
    </row>
    <row r="16564" spans="8:8" x14ac:dyDescent="0.2">
      <c r="H16564" s="130" t="s">
        <v>17386</v>
      </c>
    </row>
    <row r="16565" spans="8:8" x14ac:dyDescent="0.2">
      <c r="H16565" s="130" t="s">
        <v>17387</v>
      </c>
    </row>
    <row r="16566" spans="8:8" x14ac:dyDescent="0.2">
      <c r="H16566" s="130" t="s">
        <v>17388</v>
      </c>
    </row>
    <row r="16567" spans="8:8" x14ac:dyDescent="0.2">
      <c r="H16567" s="130" t="s">
        <v>17389</v>
      </c>
    </row>
    <row r="16568" spans="8:8" x14ac:dyDescent="0.2">
      <c r="H16568" s="130" t="s">
        <v>17390</v>
      </c>
    </row>
    <row r="16569" spans="8:8" x14ac:dyDescent="0.2">
      <c r="H16569" s="130" t="s">
        <v>17391</v>
      </c>
    </row>
    <row r="16570" spans="8:8" x14ac:dyDescent="0.2">
      <c r="H16570" s="130" t="s">
        <v>17392</v>
      </c>
    </row>
    <row r="16571" spans="8:8" x14ac:dyDescent="0.2">
      <c r="H16571" s="130" t="s">
        <v>17393</v>
      </c>
    </row>
    <row r="16572" spans="8:8" x14ac:dyDescent="0.2">
      <c r="H16572" s="130" t="s">
        <v>17394</v>
      </c>
    </row>
    <row r="16573" spans="8:8" x14ac:dyDescent="0.2">
      <c r="H16573" s="130" t="s">
        <v>17395</v>
      </c>
    </row>
    <row r="16574" spans="8:8" x14ac:dyDescent="0.2">
      <c r="H16574" s="130" t="s">
        <v>17396</v>
      </c>
    </row>
    <row r="16575" spans="8:8" x14ac:dyDescent="0.2">
      <c r="H16575" s="130" t="s">
        <v>17397</v>
      </c>
    </row>
    <row r="16576" spans="8:8" x14ac:dyDescent="0.2">
      <c r="H16576" s="130" t="s">
        <v>17398</v>
      </c>
    </row>
    <row r="16577" spans="8:8" x14ac:dyDescent="0.2">
      <c r="H16577" s="130" t="s">
        <v>17399</v>
      </c>
    </row>
    <row r="16578" spans="8:8" x14ac:dyDescent="0.2">
      <c r="H16578" s="130" t="s">
        <v>17400</v>
      </c>
    </row>
    <row r="16579" spans="8:8" x14ac:dyDescent="0.2">
      <c r="H16579" s="130" t="s">
        <v>17401</v>
      </c>
    </row>
    <row r="16580" spans="8:8" x14ac:dyDescent="0.2">
      <c r="H16580" s="130" t="s">
        <v>17402</v>
      </c>
    </row>
    <row r="16581" spans="8:8" x14ac:dyDescent="0.2">
      <c r="H16581" s="130" t="s">
        <v>17403</v>
      </c>
    </row>
    <row r="16582" spans="8:8" x14ac:dyDescent="0.2">
      <c r="H16582" s="130" t="s">
        <v>17404</v>
      </c>
    </row>
    <row r="16583" spans="8:8" x14ac:dyDescent="0.2">
      <c r="H16583" s="130" t="s">
        <v>17405</v>
      </c>
    </row>
    <row r="16584" spans="8:8" x14ac:dyDescent="0.2">
      <c r="H16584" s="130" t="s">
        <v>17406</v>
      </c>
    </row>
    <row r="16585" spans="8:8" x14ac:dyDescent="0.2">
      <c r="H16585" s="130" t="s">
        <v>17407</v>
      </c>
    </row>
    <row r="16586" spans="8:8" x14ac:dyDescent="0.2">
      <c r="H16586" s="130" t="s">
        <v>17408</v>
      </c>
    </row>
    <row r="16587" spans="8:8" x14ac:dyDescent="0.2">
      <c r="H16587" s="130" t="s">
        <v>17409</v>
      </c>
    </row>
    <row r="16588" spans="8:8" x14ac:dyDescent="0.2">
      <c r="H16588" s="130" t="s">
        <v>17410</v>
      </c>
    </row>
    <row r="16589" spans="8:8" x14ac:dyDescent="0.2">
      <c r="H16589" s="130" t="s">
        <v>17411</v>
      </c>
    </row>
    <row r="16590" spans="8:8" x14ac:dyDescent="0.2">
      <c r="H16590" s="130" t="s">
        <v>17412</v>
      </c>
    </row>
    <row r="16591" spans="8:8" x14ac:dyDescent="0.2">
      <c r="H16591" s="130" t="s">
        <v>17413</v>
      </c>
    </row>
    <row r="16592" spans="8:8" x14ac:dyDescent="0.2">
      <c r="H16592" s="130" t="s">
        <v>17414</v>
      </c>
    </row>
    <row r="16593" spans="8:8" x14ac:dyDescent="0.2">
      <c r="H16593" s="130" t="s">
        <v>17415</v>
      </c>
    </row>
    <row r="16594" spans="8:8" x14ac:dyDescent="0.2">
      <c r="H16594" s="130" t="s">
        <v>17416</v>
      </c>
    </row>
    <row r="16595" spans="8:8" x14ac:dyDescent="0.2">
      <c r="H16595" s="130" t="s">
        <v>17417</v>
      </c>
    </row>
    <row r="16596" spans="8:8" x14ac:dyDescent="0.2">
      <c r="H16596" s="130" t="s">
        <v>17418</v>
      </c>
    </row>
    <row r="16597" spans="8:8" x14ac:dyDescent="0.2">
      <c r="H16597" s="130" t="s">
        <v>17419</v>
      </c>
    </row>
    <row r="16598" spans="8:8" x14ac:dyDescent="0.2">
      <c r="H16598" s="130" t="s">
        <v>17420</v>
      </c>
    </row>
    <row r="16599" spans="8:8" x14ac:dyDescent="0.2">
      <c r="H16599" s="130" t="s">
        <v>17421</v>
      </c>
    </row>
    <row r="16600" spans="8:8" x14ac:dyDescent="0.2">
      <c r="H16600" s="130" t="s">
        <v>17422</v>
      </c>
    </row>
    <row r="16601" spans="8:8" x14ac:dyDescent="0.2">
      <c r="H16601" s="130" t="s">
        <v>17423</v>
      </c>
    </row>
    <row r="16602" spans="8:8" x14ac:dyDescent="0.2">
      <c r="H16602" s="130" t="s">
        <v>17424</v>
      </c>
    </row>
    <row r="16603" spans="8:8" x14ac:dyDescent="0.2">
      <c r="H16603" s="130" t="s">
        <v>17425</v>
      </c>
    </row>
    <row r="16604" spans="8:8" x14ac:dyDescent="0.2">
      <c r="H16604" s="130" t="s">
        <v>17426</v>
      </c>
    </row>
    <row r="16605" spans="8:8" x14ac:dyDescent="0.2">
      <c r="H16605" s="130" t="s">
        <v>17427</v>
      </c>
    </row>
    <row r="16606" spans="8:8" x14ac:dyDescent="0.2">
      <c r="H16606" s="130" t="s">
        <v>17428</v>
      </c>
    </row>
    <row r="16607" spans="8:8" x14ac:dyDescent="0.2">
      <c r="H16607" s="130" t="s">
        <v>17429</v>
      </c>
    </row>
    <row r="16608" spans="8:8" x14ac:dyDescent="0.2">
      <c r="H16608" s="130" t="s">
        <v>17430</v>
      </c>
    </row>
    <row r="16609" spans="8:8" x14ac:dyDescent="0.2">
      <c r="H16609" s="130" t="s">
        <v>17431</v>
      </c>
    </row>
    <row r="16610" spans="8:8" x14ac:dyDescent="0.2">
      <c r="H16610" s="130" t="s">
        <v>17432</v>
      </c>
    </row>
    <row r="16611" spans="8:8" x14ac:dyDescent="0.2">
      <c r="H16611" s="130" t="s">
        <v>17433</v>
      </c>
    </row>
    <row r="16612" spans="8:8" x14ac:dyDescent="0.2">
      <c r="H16612" s="130" t="s">
        <v>17434</v>
      </c>
    </row>
    <row r="16613" spans="8:8" x14ac:dyDescent="0.2">
      <c r="H16613" s="130" t="s">
        <v>17435</v>
      </c>
    </row>
    <row r="16614" spans="8:8" x14ac:dyDescent="0.2">
      <c r="H16614" s="130" t="s">
        <v>17436</v>
      </c>
    </row>
    <row r="16615" spans="8:8" x14ac:dyDescent="0.2">
      <c r="H16615" s="130" t="s">
        <v>17437</v>
      </c>
    </row>
    <row r="16616" spans="8:8" x14ac:dyDescent="0.2">
      <c r="H16616" s="130" t="s">
        <v>17438</v>
      </c>
    </row>
    <row r="16617" spans="8:8" x14ac:dyDescent="0.2">
      <c r="H16617" s="130" t="s">
        <v>17439</v>
      </c>
    </row>
    <row r="16618" spans="8:8" x14ac:dyDescent="0.2">
      <c r="H16618" s="130" t="s">
        <v>17440</v>
      </c>
    </row>
    <row r="16619" spans="8:8" x14ac:dyDescent="0.2">
      <c r="H16619" s="130" t="s">
        <v>17441</v>
      </c>
    </row>
    <row r="16620" spans="8:8" x14ac:dyDescent="0.2">
      <c r="H16620" s="130" t="s">
        <v>17442</v>
      </c>
    </row>
    <row r="16621" spans="8:8" x14ac:dyDescent="0.2">
      <c r="H16621" s="130" t="s">
        <v>17443</v>
      </c>
    </row>
    <row r="16622" spans="8:8" x14ac:dyDescent="0.2">
      <c r="H16622" s="130" t="s">
        <v>17444</v>
      </c>
    </row>
    <row r="16623" spans="8:8" x14ac:dyDescent="0.2">
      <c r="H16623" s="130" t="s">
        <v>17445</v>
      </c>
    </row>
    <row r="16624" spans="8:8" x14ac:dyDescent="0.2">
      <c r="H16624" s="130" t="s">
        <v>17446</v>
      </c>
    </row>
    <row r="16625" spans="8:8" x14ac:dyDescent="0.2">
      <c r="H16625" s="130" t="s">
        <v>17447</v>
      </c>
    </row>
    <row r="16626" spans="8:8" x14ac:dyDescent="0.2">
      <c r="H16626" s="130" t="s">
        <v>17448</v>
      </c>
    </row>
    <row r="16627" spans="8:8" x14ac:dyDescent="0.2">
      <c r="H16627" s="130" t="s">
        <v>17449</v>
      </c>
    </row>
    <row r="16628" spans="8:8" x14ac:dyDescent="0.2">
      <c r="H16628" s="130" t="s">
        <v>17450</v>
      </c>
    </row>
    <row r="16629" spans="8:8" x14ac:dyDescent="0.2">
      <c r="H16629" s="130" t="s">
        <v>17451</v>
      </c>
    </row>
    <row r="16630" spans="8:8" x14ac:dyDescent="0.2">
      <c r="H16630" s="130" t="s">
        <v>17452</v>
      </c>
    </row>
    <row r="16631" spans="8:8" x14ac:dyDescent="0.2">
      <c r="H16631" s="130" t="s">
        <v>17453</v>
      </c>
    </row>
    <row r="16632" spans="8:8" x14ac:dyDescent="0.2">
      <c r="H16632" s="130" t="s">
        <v>17454</v>
      </c>
    </row>
    <row r="16633" spans="8:8" x14ac:dyDescent="0.2">
      <c r="H16633" s="130" t="s">
        <v>17455</v>
      </c>
    </row>
    <row r="16634" spans="8:8" x14ac:dyDescent="0.2">
      <c r="H16634" s="130" t="s">
        <v>17456</v>
      </c>
    </row>
    <row r="16635" spans="8:8" x14ac:dyDescent="0.2">
      <c r="H16635" s="130" t="s">
        <v>17457</v>
      </c>
    </row>
    <row r="16636" spans="8:8" x14ac:dyDescent="0.2">
      <c r="H16636" s="130" t="s">
        <v>17458</v>
      </c>
    </row>
    <row r="16637" spans="8:8" x14ac:dyDescent="0.2">
      <c r="H16637" s="130" t="s">
        <v>17459</v>
      </c>
    </row>
    <row r="16638" spans="8:8" x14ac:dyDescent="0.2">
      <c r="H16638" s="130" t="s">
        <v>17460</v>
      </c>
    </row>
    <row r="16639" spans="8:8" x14ac:dyDescent="0.2">
      <c r="H16639" s="130" t="s">
        <v>17461</v>
      </c>
    </row>
    <row r="16640" spans="8:8" x14ac:dyDescent="0.2">
      <c r="H16640" s="130" t="s">
        <v>17462</v>
      </c>
    </row>
    <row r="16641" spans="8:8" x14ac:dyDescent="0.2">
      <c r="H16641" s="130" t="s">
        <v>17463</v>
      </c>
    </row>
    <row r="16642" spans="8:8" x14ac:dyDescent="0.2">
      <c r="H16642" s="130" t="s">
        <v>17464</v>
      </c>
    </row>
    <row r="16643" spans="8:8" x14ac:dyDescent="0.2">
      <c r="H16643" s="130" t="s">
        <v>17465</v>
      </c>
    </row>
    <row r="16644" spans="8:8" x14ac:dyDescent="0.2">
      <c r="H16644" s="130" t="s">
        <v>17466</v>
      </c>
    </row>
    <row r="16645" spans="8:8" x14ac:dyDescent="0.2">
      <c r="H16645" s="130" t="s">
        <v>17467</v>
      </c>
    </row>
    <row r="16646" spans="8:8" x14ac:dyDescent="0.2">
      <c r="H16646" s="130" t="s">
        <v>17468</v>
      </c>
    </row>
    <row r="16647" spans="8:8" x14ac:dyDescent="0.2">
      <c r="H16647" s="130" t="s">
        <v>17469</v>
      </c>
    </row>
    <row r="16648" spans="8:8" x14ac:dyDescent="0.2">
      <c r="H16648" s="130" t="s">
        <v>17470</v>
      </c>
    </row>
    <row r="16649" spans="8:8" x14ac:dyDescent="0.2">
      <c r="H16649" s="130" t="s">
        <v>17471</v>
      </c>
    </row>
    <row r="16650" spans="8:8" x14ac:dyDescent="0.2">
      <c r="H16650" s="130" t="s">
        <v>17472</v>
      </c>
    </row>
    <row r="16651" spans="8:8" x14ac:dyDescent="0.2">
      <c r="H16651" s="130" t="s">
        <v>17473</v>
      </c>
    </row>
    <row r="16652" spans="8:8" x14ac:dyDescent="0.2">
      <c r="H16652" s="130" t="s">
        <v>17474</v>
      </c>
    </row>
    <row r="16653" spans="8:8" x14ac:dyDescent="0.2">
      <c r="H16653" s="130" t="s">
        <v>17475</v>
      </c>
    </row>
    <row r="16654" spans="8:8" x14ac:dyDescent="0.2">
      <c r="H16654" s="130" t="s">
        <v>17476</v>
      </c>
    </row>
    <row r="16655" spans="8:8" x14ac:dyDescent="0.2">
      <c r="H16655" s="130" t="s">
        <v>17477</v>
      </c>
    </row>
    <row r="16656" spans="8:8" x14ac:dyDescent="0.2">
      <c r="H16656" s="130" t="s">
        <v>17478</v>
      </c>
    </row>
    <row r="16657" spans="8:8" x14ac:dyDescent="0.2">
      <c r="H16657" s="130" t="s">
        <v>17479</v>
      </c>
    </row>
    <row r="16658" spans="8:8" x14ac:dyDescent="0.2">
      <c r="H16658" s="130" t="s">
        <v>17480</v>
      </c>
    </row>
    <row r="16659" spans="8:8" x14ac:dyDescent="0.2">
      <c r="H16659" s="130" t="s">
        <v>17481</v>
      </c>
    </row>
    <row r="16660" spans="8:8" x14ac:dyDescent="0.2">
      <c r="H16660" s="130" t="s">
        <v>17482</v>
      </c>
    </row>
    <row r="16661" spans="8:8" x14ac:dyDescent="0.2">
      <c r="H16661" s="130" t="s">
        <v>17483</v>
      </c>
    </row>
    <row r="16662" spans="8:8" x14ac:dyDescent="0.2">
      <c r="H16662" s="130" t="s">
        <v>17484</v>
      </c>
    </row>
    <row r="16663" spans="8:8" x14ac:dyDescent="0.2">
      <c r="H16663" s="130" t="s">
        <v>17485</v>
      </c>
    </row>
    <row r="16664" spans="8:8" x14ac:dyDescent="0.2">
      <c r="H16664" s="130" t="s">
        <v>17486</v>
      </c>
    </row>
    <row r="16665" spans="8:8" x14ac:dyDescent="0.2">
      <c r="H16665" s="130" t="s">
        <v>17487</v>
      </c>
    </row>
    <row r="16666" spans="8:8" x14ac:dyDescent="0.2">
      <c r="H16666" s="130" t="s">
        <v>17488</v>
      </c>
    </row>
    <row r="16667" spans="8:8" x14ac:dyDescent="0.2">
      <c r="H16667" s="130" t="s">
        <v>17489</v>
      </c>
    </row>
    <row r="16668" spans="8:8" x14ac:dyDescent="0.2">
      <c r="H16668" s="130" t="s">
        <v>17490</v>
      </c>
    </row>
    <row r="16669" spans="8:8" x14ac:dyDescent="0.2">
      <c r="H16669" s="130" t="s">
        <v>17491</v>
      </c>
    </row>
    <row r="16670" spans="8:8" x14ac:dyDescent="0.2">
      <c r="H16670" s="130" t="s">
        <v>17492</v>
      </c>
    </row>
    <row r="16671" spans="8:8" x14ac:dyDescent="0.2">
      <c r="H16671" s="130" t="s">
        <v>17493</v>
      </c>
    </row>
    <row r="16672" spans="8:8" x14ac:dyDescent="0.2">
      <c r="H16672" s="130" t="s">
        <v>17494</v>
      </c>
    </row>
    <row r="16673" spans="8:8" x14ac:dyDescent="0.2">
      <c r="H16673" s="130" t="s">
        <v>17495</v>
      </c>
    </row>
    <row r="16674" spans="8:8" x14ac:dyDescent="0.2">
      <c r="H16674" s="130" t="s">
        <v>17496</v>
      </c>
    </row>
    <row r="16675" spans="8:8" x14ac:dyDescent="0.2">
      <c r="H16675" s="130" t="s">
        <v>17497</v>
      </c>
    </row>
    <row r="16676" spans="8:8" x14ac:dyDescent="0.2">
      <c r="H16676" s="130" t="s">
        <v>17498</v>
      </c>
    </row>
    <row r="16677" spans="8:8" x14ac:dyDescent="0.2">
      <c r="H16677" s="130" t="s">
        <v>17499</v>
      </c>
    </row>
    <row r="16678" spans="8:8" x14ac:dyDescent="0.2">
      <c r="H16678" s="130" t="s">
        <v>17500</v>
      </c>
    </row>
    <row r="16679" spans="8:8" x14ac:dyDescent="0.2">
      <c r="H16679" s="130" t="s">
        <v>17501</v>
      </c>
    </row>
    <row r="16680" spans="8:8" x14ac:dyDescent="0.2">
      <c r="H16680" s="130" t="s">
        <v>17502</v>
      </c>
    </row>
    <row r="16681" spans="8:8" x14ac:dyDescent="0.2">
      <c r="H16681" s="130" t="s">
        <v>17503</v>
      </c>
    </row>
    <row r="16682" spans="8:8" x14ac:dyDescent="0.2">
      <c r="H16682" s="130" t="s">
        <v>17504</v>
      </c>
    </row>
    <row r="16683" spans="8:8" x14ac:dyDescent="0.2">
      <c r="H16683" s="130" t="s">
        <v>17505</v>
      </c>
    </row>
    <row r="16684" spans="8:8" x14ac:dyDescent="0.2">
      <c r="H16684" s="130" t="s">
        <v>17506</v>
      </c>
    </row>
    <row r="16685" spans="8:8" x14ac:dyDescent="0.2">
      <c r="H16685" s="130" t="s">
        <v>17507</v>
      </c>
    </row>
    <row r="16686" spans="8:8" x14ac:dyDescent="0.2">
      <c r="H16686" s="130" t="s">
        <v>17508</v>
      </c>
    </row>
    <row r="16687" spans="8:8" x14ac:dyDescent="0.2">
      <c r="H16687" s="130" t="s">
        <v>17509</v>
      </c>
    </row>
    <row r="16688" spans="8:8" x14ac:dyDescent="0.2">
      <c r="H16688" s="130" t="s">
        <v>17510</v>
      </c>
    </row>
    <row r="16689" spans="8:8" x14ac:dyDescent="0.2">
      <c r="H16689" s="130" t="s">
        <v>17511</v>
      </c>
    </row>
    <row r="16690" spans="8:8" x14ac:dyDescent="0.2">
      <c r="H16690" s="130" t="s">
        <v>17512</v>
      </c>
    </row>
    <row r="16691" spans="8:8" x14ac:dyDescent="0.2">
      <c r="H16691" s="130" t="s">
        <v>17513</v>
      </c>
    </row>
    <row r="16692" spans="8:8" x14ac:dyDescent="0.2">
      <c r="H16692" s="130" t="s">
        <v>17514</v>
      </c>
    </row>
    <row r="16693" spans="8:8" x14ac:dyDescent="0.2">
      <c r="H16693" s="130" t="s">
        <v>17515</v>
      </c>
    </row>
    <row r="16694" spans="8:8" x14ac:dyDescent="0.2">
      <c r="H16694" s="130" t="s">
        <v>17516</v>
      </c>
    </row>
    <row r="16695" spans="8:8" x14ac:dyDescent="0.2">
      <c r="H16695" s="130" t="s">
        <v>17517</v>
      </c>
    </row>
    <row r="16696" spans="8:8" x14ac:dyDescent="0.2">
      <c r="H16696" s="130" t="s">
        <v>17518</v>
      </c>
    </row>
    <row r="16697" spans="8:8" x14ac:dyDescent="0.2">
      <c r="H16697" s="130" t="s">
        <v>17519</v>
      </c>
    </row>
    <row r="16698" spans="8:8" x14ac:dyDescent="0.2">
      <c r="H16698" s="130" t="s">
        <v>17520</v>
      </c>
    </row>
    <row r="16699" spans="8:8" x14ac:dyDescent="0.2">
      <c r="H16699" s="130" t="s">
        <v>17521</v>
      </c>
    </row>
    <row r="16700" spans="8:8" x14ac:dyDescent="0.2">
      <c r="H16700" s="130" t="s">
        <v>17522</v>
      </c>
    </row>
    <row r="16701" spans="8:8" x14ac:dyDescent="0.2">
      <c r="H16701" s="130" t="s">
        <v>17523</v>
      </c>
    </row>
    <row r="16702" spans="8:8" x14ac:dyDescent="0.2">
      <c r="H16702" s="130" t="s">
        <v>17524</v>
      </c>
    </row>
    <row r="16703" spans="8:8" x14ac:dyDescent="0.2">
      <c r="H16703" s="130" t="s">
        <v>17525</v>
      </c>
    </row>
    <row r="16704" spans="8:8" x14ac:dyDescent="0.2">
      <c r="H16704" s="130" t="s">
        <v>17526</v>
      </c>
    </row>
    <row r="16705" spans="8:8" x14ac:dyDescent="0.2">
      <c r="H16705" s="130" t="s">
        <v>17527</v>
      </c>
    </row>
    <row r="16706" spans="8:8" x14ac:dyDescent="0.2">
      <c r="H16706" s="130" t="s">
        <v>17528</v>
      </c>
    </row>
    <row r="16707" spans="8:8" x14ac:dyDescent="0.2">
      <c r="H16707" s="130" t="s">
        <v>17529</v>
      </c>
    </row>
    <row r="16708" spans="8:8" x14ac:dyDescent="0.2">
      <c r="H16708" s="130" t="s">
        <v>17530</v>
      </c>
    </row>
    <row r="16709" spans="8:8" x14ac:dyDescent="0.2">
      <c r="H16709" s="130" t="s">
        <v>17531</v>
      </c>
    </row>
    <row r="16710" spans="8:8" x14ac:dyDescent="0.2">
      <c r="H16710" s="130" t="s">
        <v>17532</v>
      </c>
    </row>
    <row r="16711" spans="8:8" x14ac:dyDescent="0.2">
      <c r="H16711" s="130" t="s">
        <v>17533</v>
      </c>
    </row>
    <row r="16712" spans="8:8" x14ac:dyDescent="0.2">
      <c r="H16712" s="130" t="s">
        <v>17534</v>
      </c>
    </row>
    <row r="16713" spans="8:8" x14ac:dyDescent="0.2">
      <c r="H16713" s="130" t="s">
        <v>17535</v>
      </c>
    </row>
    <row r="16714" spans="8:8" x14ac:dyDescent="0.2">
      <c r="H16714" s="130" t="s">
        <v>17536</v>
      </c>
    </row>
    <row r="16715" spans="8:8" x14ac:dyDescent="0.2">
      <c r="H16715" s="130" t="s">
        <v>17537</v>
      </c>
    </row>
    <row r="16716" spans="8:8" x14ac:dyDescent="0.2">
      <c r="H16716" s="130" t="s">
        <v>17538</v>
      </c>
    </row>
    <row r="16717" spans="8:8" x14ac:dyDescent="0.2">
      <c r="H16717" s="130" t="s">
        <v>17539</v>
      </c>
    </row>
    <row r="16718" spans="8:8" x14ac:dyDescent="0.2">
      <c r="H16718" s="130" t="s">
        <v>17540</v>
      </c>
    </row>
    <row r="16719" spans="8:8" x14ac:dyDescent="0.2">
      <c r="H16719" s="130" t="s">
        <v>17541</v>
      </c>
    </row>
    <row r="16720" spans="8:8" x14ac:dyDescent="0.2">
      <c r="H16720" s="130" t="s">
        <v>17542</v>
      </c>
    </row>
    <row r="16721" spans="8:8" x14ac:dyDescent="0.2">
      <c r="H16721" s="130" t="s">
        <v>17543</v>
      </c>
    </row>
    <row r="16722" spans="8:8" x14ac:dyDescent="0.2">
      <c r="H16722" s="130" t="s">
        <v>17544</v>
      </c>
    </row>
    <row r="16723" spans="8:8" x14ac:dyDescent="0.2">
      <c r="H16723" s="130" t="s">
        <v>17545</v>
      </c>
    </row>
    <row r="16724" spans="8:8" x14ac:dyDescent="0.2">
      <c r="H16724" s="130" t="s">
        <v>17546</v>
      </c>
    </row>
    <row r="16725" spans="8:8" x14ac:dyDescent="0.2">
      <c r="H16725" s="130" t="s">
        <v>17547</v>
      </c>
    </row>
    <row r="16726" spans="8:8" x14ac:dyDescent="0.2">
      <c r="H16726" s="130" t="s">
        <v>17548</v>
      </c>
    </row>
    <row r="16727" spans="8:8" x14ac:dyDescent="0.2">
      <c r="H16727" s="130" t="s">
        <v>17549</v>
      </c>
    </row>
    <row r="16728" spans="8:8" x14ac:dyDescent="0.2">
      <c r="H16728" s="130" t="s">
        <v>17550</v>
      </c>
    </row>
    <row r="16729" spans="8:8" x14ac:dyDescent="0.2">
      <c r="H16729" s="130" t="s">
        <v>17551</v>
      </c>
    </row>
    <row r="16730" spans="8:8" x14ac:dyDescent="0.2">
      <c r="H16730" s="130" t="s">
        <v>17552</v>
      </c>
    </row>
    <row r="16731" spans="8:8" x14ac:dyDescent="0.2">
      <c r="H16731" s="130" t="s">
        <v>17553</v>
      </c>
    </row>
    <row r="16732" spans="8:8" x14ac:dyDescent="0.2">
      <c r="H16732" s="130" t="s">
        <v>17554</v>
      </c>
    </row>
    <row r="16733" spans="8:8" x14ac:dyDescent="0.2">
      <c r="H16733" s="130" t="s">
        <v>17555</v>
      </c>
    </row>
    <row r="16734" spans="8:8" x14ac:dyDescent="0.2">
      <c r="H16734" s="130" t="s">
        <v>17556</v>
      </c>
    </row>
    <row r="16735" spans="8:8" x14ac:dyDescent="0.2">
      <c r="H16735" s="130" t="s">
        <v>17557</v>
      </c>
    </row>
    <row r="16736" spans="8:8" x14ac:dyDescent="0.2">
      <c r="H16736" s="130" t="s">
        <v>17558</v>
      </c>
    </row>
    <row r="16737" spans="8:8" x14ac:dyDescent="0.2">
      <c r="H16737" s="130" t="s">
        <v>17559</v>
      </c>
    </row>
    <row r="16738" spans="8:8" x14ac:dyDescent="0.2">
      <c r="H16738" s="130" t="s">
        <v>17560</v>
      </c>
    </row>
    <row r="16739" spans="8:8" x14ac:dyDescent="0.2">
      <c r="H16739" s="130" t="s">
        <v>17561</v>
      </c>
    </row>
    <row r="16740" spans="8:8" x14ac:dyDescent="0.2">
      <c r="H16740" s="130" t="s">
        <v>17562</v>
      </c>
    </row>
    <row r="16741" spans="8:8" x14ac:dyDescent="0.2">
      <c r="H16741" s="130" t="s">
        <v>17563</v>
      </c>
    </row>
    <row r="16742" spans="8:8" x14ac:dyDescent="0.2">
      <c r="H16742" s="130" t="s">
        <v>17564</v>
      </c>
    </row>
    <row r="16743" spans="8:8" x14ac:dyDescent="0.2">
      <c r="H16743" s="130" t="s">
        <v>17565</v>
      </c>
    </row>
    <row r="16744" spans="8:8" x14ac:dyDescent="0.2">
      <c r="H16744" s="130" t="s">
        <v>17566</v>
      </c>
    </row>
    <row r="16745" spans="8:8" x14ac:dyDescent="0.2">
      <c r="H16745" s="130" t="s">
        <v>17567</v>
      </c>
    </row>
    <row r="16746" spans="8:8" x14ac:dyDescent="0.2">
      <c r="H16746" s="130" t="s">
        <v>17568</v>
      </c>
    </row>
    <row r="16747" spans="8:8" x14ac:dyDescent="0.2">
      <c r="H16747" s="130" t="s">
        <v>17569</v>
      </c>
    </row>
    <row r="16748" spans="8:8" x14ac:dyDescent="0.2">
      <c r="H16748" s="130" t="s">
        <v>17570</v>
      </c>
    </row>
    <row r="16749" spans="8:8" x14ac:dyDescent="0.2">
      <c r="H16749" s="130" t="s">
        <v>17571</v>
      </c>
    </row>
    <row r="16750" spans="8:8" x14ac:dyDescent="0.2">
      <c r="H16750" s="130" t="s">
        <v>17572</v>
      </c>
    </row>
    <row r="16751" spans="8:8" x14ac:dyDescent="0.2">
      <c r="H16751" s="130" t="s">
        <v>17573</v>
      </c>
    </row>
    <row r="16752" spans="8:8" x14ac:dyDescent="0.2">
      <c r="H16752" s="130" t="s">
        <v>17574</v>
      </c>
    </row>
    <row r="16753" spans="8:8" x14ac:dyDescent="0.2">
      <c r="H16753" s="130" t="s">
        <v>17575</v>
      </c>
    </row>
    <row r="16754" spans="8:8" x14ac:dyDescent="0.2">
      <c r="H16754" s="130" t="s">
        <v>17576</v>
      </c>
    </row>
    <row r="16755" spans="8:8" x14ac:dyDescent="0.2">
      <c r="H16755" s="130" t="s">
        <v>17577</v>
      </c>
    </row>
    <row r="16756" spans="8:8" x14ac:dyDescent="0.2">
      <c r="H16756" s="130" t="s">
        <v>17578</v>
      </c>
    </row>
    <row r="16757" spans="8:8" x14ac:dyDescent="0.2">
      <c r="H16757" s="130" t="s">
        <v>17579</v>
      </c>
    </row>
    <row r="16758" spans="8:8" x14ac:dyDescent="0.2">
      <c r="H16758" s="130" t="s">
        <v>17580</v>
      </c>
    </row>
    <row r="16759" spans="8:8" x14ac:dyDescent="0.2">
      <c r="H16759" s="130" t="s">
        <v>17581</v>
      </c>
    </row>
    <row r="16760" spans="8:8" x14ac:dyDescent="0.2">
      <c r="H16760" s="130" t="s">
        <v>17582</v>
      </c>
    </row>
    <row r="16761" spans="8:8" x14ac:dyDescent="0.2">
      <c r="H16761" s="130" t="s">
        <v>17583</v>
      </c>
    </row>
    <row r="16762" spans="8:8" x14ac:dyDescent="0.2">
      <c r="H16762" s="130" t="s">
        <v>17584</v>
      </c>
    </row>
    <row r="16763" spans="8:8" x14ac:dyDescent="0.2">
      <c r="H16763" s="130" t="s">
        <v>17585</v>
      </c>
    </row>
    <row r="16764" spans="8:8" x14ac:dyDescent="0.2">
      <c r="H16764" s="130" t="s">
        <v>17586</v>
      </c>
    </row>
    <row r="16765" spans="8:8" x14ac:dyDescent="0.2">
      <c r="H16765" s="130" t="s">
        <v>17587</v>
      </c>
    </row>
    <row r="16766" spans="8:8" x14ac:dyDescent="0.2">
      <c r="H16766" s="130" t="s">
        <v>17588</v>
      </c>
    </row>
    <row r="16767" spans="8:8" x14ac:dyDescent="0.2">
      <c r="H16767" s="130" t="s">
        <v>17589</v>
      </c>
    </row>
    <row r="16768" spans="8:8" x14ac:dyDescent="0.2">
      <c r="H16768" s="130" t="s">
        <v>17590</v>
      </c>
    </row>
    <row r="16769" spans="8:8" x14ac:dyDescent="0.2">
      <c r="H16769" s="130" t="s">
        <v>17591</v>
      </c>
    </row>
    <row r="16770" spans="8:8" x14ac:dyDescent="0.2">
      <c r="H16770" s="130" t="s">
        <v>17592</v>
      </c>
    </row>
    <row r="16771" spans="8:8" x14ac:dyDescent="0.2">
      <c r="H16771" s="130" t="s">
        <v>17593</v>
      </c>
    </row>
    <row r="16772" spans="8:8" x14ac:dyDescent="0.2">
      <c r="H16772" s="130" t="s">
        <v>17594</v>
      </c>
    </row>
    <row r="16773" spans="8:8" x14ac:dyDescent="0.2">
      <c r="H16773" s="130" t="s">
        <v>17595</v>
      </c>
    </row>
    <row r="16774" spans="8:8" x14ac:dyDescent="0.2">
      <c r="H16774" s="130" t="s">
        <v>17596</v>
      </c>
    </row>
    <row r="16775" spans="8:8" x14ac:dyDescent="0.2">
      <c r="H16775" s="130" t="s">
        <v>17597</v>
      </c>
    </row>
    <row r="16776" spans="8:8" x14ac:dyDescent="0.2">
      <c r="H16776" s="130" t="s">
        <v>17598</v>
      </c>
    </row>
    <row r="16777" spans="8:8" x14ac:dyDescent="0.2">
      <c r="H16777" s="130" t="s">
        <v>17599</v>
      </c>
    </row>
    <row r="16778" spans="8:8" x14ac:dyDescent="0.2">
      <c r="H16778" s="130" t="s">
        <v>17600</v>
      </c>
    </row>
    <row r="16779" spans="8:8" x14ac:dyDescent="0.2">
      <c r="H16779" s="130" t="s">
        <v>17601</v>
      </c>
    </row>
    <row r="16780" spans="8:8" x14ac:dyDescent="0.2">
      <c r="H16780" s="130" t="s">
        <v>17602</v>
      </c>
    </row>
    <row r="16781" spans="8:8" x14ac:dyDescent="0.2">
      <c r="H16781" s="130" t="s">
        <v>17603</v>
      </c>
    </row>
    <row r="16782" spans="8:8" x14ac:dyDescent="0.2">
      <c r="H16782" s="130" t="s">
        <v>17604</v>
      </c>
    </row>
    <row r="16783" spans="8:8" x14ac:dyDescent="0.2">
      <c r="H16783" s="130" t="s">
        <v>17605</v>
      </c>
    </row>
    <row r="16784" spans="8:8" x14ac:dyDescent="0.2">
      <c r="H16784" s="130" t="s">
        <v>17606</v>
      </c>
    </row>
    <row r="16785" spans="8:8" x14ac:dyDescent="0.2">
      <c r="H16785" s="130" t="s">
        <v>17607</v>
      </c>
    </row>
    <row r="16786" spans="8:8" x14ac:dyDescent="0.2">
      <c r="H16786" s="130" t="s">
        <v>17608</v>
      </c>
    </row>
    <row r="16787" spans="8:8" x14ac:dyDescent="0.2">
      <c r="H16787" s="130" t="s">
        <v>17609</v>
      </c>
    </row>
    <row r="16788" spans="8:8" x14ac:dyDescent="0.2">
      <c r="H16788" s="130" t="s">
        <v>17610</v>
      </c>
    </row>
    <row r="16789" spans="8:8" x14ac:dyDescent="0.2">
      <c r="H16789" s="130" t="s">
        <v>17611</v>
      </c>
    </row>
    <row r="16790" spans="8:8" x14ac:dyDescent="0.2">
      <c r="H16790" s="130" t="s">
        <v>17612</v>
      </c>
    </row>
    <row r="16791" spans="8:8" x14ac:dyDescent="0.2">
      <c r="H16791" s="130" t="s">
        <v>17613</v>
      </c>
    </row>
    <row r="16792" spans="8:8" x14ac:dyDescent="0.2">
      <c r="H16792" s="130" t="s">
        <v>17614</v>
      </c>
    </row>
    <row r="16793" spans="8:8" x14ac:dyDescent="0.2">
      <c r="H16793" s="130" t="s">
        <v>17615</v>
      </c>
    </row>
    <row r="16794" spans="8:8" x14ac:dyDescent="0.2">
      <c r="H16794" s="130" t="s">
        <v>17616</v>
      </c>
    </row>
    <row r="16795" spans="8:8" x14ac:dyDescent="0.2">
      <c r="H16795" s="130" t="s">
        <v>17617</v>
      </c>
    </row>
    <row r="16796" spans="8:8" x14ac:dyDescent="0.2">
      <c r="H16796" s="130" t="s">
        <v>17618</v>
      </c>
    </row>
    <row r="16797" spans="8:8" x14ac:dyDescent="0.2">
      <c r="H16797" s="130" t="s">
        <v>17619</v>
      </c>
    </row>
    <row r="16798" spans="8:8" x14ac:dyDescent="0.2">
      <c r="H16798" s="130" t="s">
        <v>17620</v>
      </c>
    </row>
    <row r="16799" spans="8:8" x14ac:dyDescent="0.2">
      <c r="H16799" s="130" t="s">
        <v>17621</v>
      </c>
    </row>
    <row r="16800" spans="8:8" x14ac:dyDescent="0.2">
      <c r="H16800" s="130" t="s">
        <v>17622</v>
      </c>
    </row>
    <row r="16801" spans="8:8" x14ac:dyDescent="0.2">
      <c r="H16801" s="130" t="s">
        <v>17623</v>
      </c>
    </row>
    <row r="16802" spans="8:8" x14ac:dyDescent="0.2">
      <c r="H16802" s="130" t="s">
        <v>17624</v>
      </c>
    </row>
    <row r="16803" spans="8:8" x14ac:dyDescent="0.2">
      <c r="H16803" s="130" t="s">
        <v>17625</v>
      </c>
    </row>
    <row r="16804" spans="8:8" x14ac:dyDescent="0.2">
      <c r="H16804" s="130" t="s">
        <v>17626</v>
      </c>
    </row>
    <row r="16805" spans="8:8" x14ac:dyDescent="0.2">
      <c r="H16805" s="130" t="s">
        <v>17627</v>
      </c>
    </row>
    <row r="16806" spans="8:8" x14ac:dyDescent="0.2">
      <c r="H16806" s="130" t="s">
        <v>17628</v>
      </c>
    </row>
    <row r="16807" spans="8:8" x14ac:dyDescent="0.2">
      <c r="H16807" s="130" t="s">
        <v>17629</v>
      </c>
    </row>
    <row r="16808" spans="8:8" x14ac:dyDescent="0.2">
      <c r="H16808" s="130" t="s">
        <v>17630</v>
      </c>
    </row>
    <row r="16809" spans="8:8" x14ac:dyDescent="0.2">
      <c r="H16809" s="130" t="s">
        <v>17631</v>
      </c>
    </row>
    <row r="16810" spans="8:8" x14ac:dyDescent="0.2">
      <c r="H16810" s="130" t="s">
        <v>17632</v>
      </c>
    </row>
    <row r="16811" spans="8:8" x14ac:dyDescent="0.2">
      <c r="H16811" s="130" t="s">
        <v>17633</v>
      </c>
    </row>
    <row r="16812" spans="8:8" x14ac:dyDescent="0.2">
      <c r="H16812" s="130" t="s">
        <v>17634</v>
      </c>
    </row>
    <row r="16813" spans="8:8" x14ac:dyDescent="0.2">
      <c r="H16813" s="130" t="s">
        <v>17635</v>
      </c>
    </row>
    <row r="16814" spans="8:8" x14ac:dyDescent="0.2">
      <c r="H16814" s="130" t="s">
        <v>17636</v>
      </c>
    </row>
    <row r="16815" spans="8:8" x14ac:dyDescent="0.2">
      <c r="H16815" s="130" t="s">
        <v>17637</v>
      </c>
    </row>
    <row r="16816" spans="8:8" x14ac:dyDescent="0.2">
      <c r="H16816" s="130" t="s">
        <v>17638</v>
      </c>
    </row>
    <row r="16817" spans="8:8" x14ac:dyDescent="0.2">
      <c r="H16817" s="130" t="s">
        <v>17639</v>
      </c>
    </row>
    <row r="16818" spans="8:8" x14ac:dyDescent="0.2">
      <c r="H16818" s="130" t="s">
        <v>17640</v>
      </c>
    </row>
    <row r="16819" spans="8:8" x14ac:dyDescent="0.2">
      <c r="H16819" s="130" t="s">
        <v>17641</v>
      </c>
    </row>
    <row r="16820" spans="8:8" x14ac:dyDescent="0.2">
      <c r="H16820" s="130" t="s">
        <v>17642</v>
      </c>
    </row>
    <row r="16821" spans="8:8" x14ac:dyDescent="0.2">
      <c r="H16821" s="130" t="s">
        <v>17643</v>
      </c>
    </row>
    <row r="16822" spans="8:8" x14ac:dyDescent="0.2">
      <c r="H16822" s="130" t="s">
        <v>17644</v>
      </c>
    </row>
    <row r="16823" spans="8:8" x14ac:dyDescent="0.2">
      <c r="H16823" s="130" t="s">
        <v>17645</v>
      </c>
    </row>
    <row r="16824" spans="8:8" x14ac:dyDescent="0.2">
      <c r="H16824" s="130" t="s">
        <v>17646</v>
      </c>
    </row>
    <row r="16825" spans="8:8" x14ac:dyDescent="0.2">
      <c r="H16825" s="130" t="s">
        <v>17647</v>
      </c>
    </row>
    <row r="16826" spans="8:8" x14ac:dyDescent="0.2">
      <c r="H16826" s="130" t="s">
        <v>17648</v>
      </c>
    </row>
    <row r="16827" spans="8:8" x14ac:dyDescent="0.2">
      <c r="H16827" s="130" t="s">
        <v>17649</v>
      </c>
    </row>
    <row r="16828" spans="8:8" x14ac:dyDescent="0.2">
      <c r="H16828" s="130" t="s">
        <v>17650</v>
      </c>
    </row>
    <row r="16829" spans="8:8" x14ac:dyDescent="0.2">
      <c r="H16829" s="130" t="s">
        <v>17651</v>
      </c>
    </row>
    <row r="16830" spans="8:8" x14ac:dyDescent="0.2">
      <c r="H16830" s="130" t="s">
        <v>17652</v>
      </c>
    </row>
    <row r="16831" spans="8:8" x14ac:dyDescent="0.2">
      <c r="H16831" s="130" t="s">
        <v>17653</v>
      </c>
    </row>
    <row r="16832" spans="8:8" x14ac:dyDescent="0.2">
      <c r="H16832" s="130" t="s">
        <v>17654</v>
      </c>
    </row>
    <row r="16833" spans="8:8" x14ac:dyDescent="0.2">
      <c r="H16833" s="130" t="s">
        <v>17655</v>
      </c>
    </row>
    <row r="16834" spans="8:8" x14ac:dyDescent="0.2">
      <c r="H16834" s="130" t="s">
        <v>17656</v>
      </c>
    </row>
    <row r="16835" spans="8:8" x14ac:dyDescent="0.2">
      <c r="H16835" s="130" t="s">
        <v>17657</v>
      </c>
    </row>
    <row r="16836" spans="8:8" x14ac:dyDescent="0.2">
      <c r="H16836" s="130" t="s">
        <v>17658</v>
      </c>
    </row>
    <row r="16837" spans="8:8" x14ac:dyDescent="0.2">
      <c r="H16837" s="130" t="s">
        <v>17659</v>
      </c>
    </row>
    <row r="16838" spans="8:8" x14ac:dyDescent="0.2">
      <c r="H16838" s="130" t="s">
        <v>17660</v>
      </c>
    </row>
    <row r="16839" spans="8:8" x14ac:dyDescent="0.2">
      <c r="H16839" s="130" t="s">
        <v>17661</v>
      </c>
    </row>
    <row r="16840" spans="8:8" x14ac:dyDescent="0.2">
      <c r="H16840" s="130" t="s">
        <v>17662</v>
      </c>
    </row>
    <row r="16841" spans="8:8" x14ac:dyDescent="0.2">
      <c r="H16841" s="130" t="s">
        <v>17663</v>
      </c>
    </row>
    <row r="16842" spans="8:8" x14ac:dyDescent="0.2">
      <c r="H16842" s="130" t="s">
        <v>17664</v>
      </c>
    </row>
    <row r="16843" spans="8:8" x14ac:dyDescent="0.2">
      <c r="H16843" s="130" t="s">
        <v>17665</v>
      </c>
    </row>
    <row r="16844" spans="8:8" x14ac:dyDescent="0.2">
      <c r="H16844" s="130" t="s">
        <v>17666</v>
      </c>
    </row>
    <row r="16845" spans="8:8" x14ac:dyDescent="0.2">
      <c r="H16845" s="130" t="s">
        <v>17667</v>
      </c>
    </row>
    <row r="16846" spans="8:8" x14ac:dyDescent="0.2">
      <c r="H16846" s="130" t="s">
        <v>17668</v>
      </c>
    </row>
    <row r="16847" spans="8:8" x14ac:dyDescent="0.2">
      <c r="H16847" s="130" t="s">
        <v>17669</v>
      </c>
    </row>
    <row r="16848" spans="8:8" x14ac:dyDescent="0.2">
      <c r="H16848" s="130" t="s">
        <v>17670</v>
      </c>
    </row>
    <row r="16849" spans="8:8" x14ac:dyDescent="0.2">
      <c r="H16849" s="130" t="s">
        <v>17671</v>
      </c>
    </row>
    <row r="16850" spans="8:8" x14ac:dyDescent="0.2">
      <c r="H16850" s="130" t="s">
        <v>17672</v>
      </c>
    </row>
    <row r="16851" spans="8:8" x14ac:dyDescent="0.2">
      <c r="H16851" s="130" t="s">
        <v>17673</v>
      </c>
    </row>
    <row r="16852" spans="8:8" x14ac:dyDescent="0.2">
      <c r="H16852" s="130" t="s">
        <v>17674</v>
      </c>
    </row>
    <row r="16853" spans="8:8" x14ac:dyDescent="0.2">
      <c r="H16853" s="130" t="s">
        <v>17675</v>
      </c>
    </row>
    <row r="16854" spans="8:8" x14ac:dyDescent="0.2">
      <c r="H16854" s="130" t="s">
        <v>17676</v>
      </c>
    </row>
    <row r="16855" spans="8:8" x14ac:dyDescent="0.2">
      <c r="H16855" s="130" t="s">
        <v>17677</v>
      </c>
    </row>
    <row r="16856" spans="8:8" x14ac:dyDescent="0.2">
      <c r="H16856" s="130" t="s">
        <v>17678</v>
      </c>
    </row>
    <row r="16857" spans="8:8" x14ac:dyDescent="0.2">
      <c r="H16857" s="130" t="s">
        <v>17679</v>
      </c>
    </row>
    <row r="16858" spans="8:8" x14ac:dyDescent="0.2">
      <c r="H16858" s="130" t="s">
        <v>17680</v>
      </c>
    </row>
    <row r="16859" spans="8:8" x14ac:dyDescent="0.2">
      <c r="H16859" s="130" t="s">
        <v>17681</v>
      </c>
    </row>
    <row r="16860" spans="8:8" x14ac:dyDescent="0.2">
      <c r="H16860" s="130" t="s">
        <v>17682</v>
      </c>
    </row>
    <row r="16861" spans="8:8" x14ac:dyDescent="0.2">
      <c r="H16861" s="130" t="s">
        <v>17683</v>
      </c>
    </row>
    <row r="16862" spans="8:8" x14ac:dyDescent="0.2">
      <c r="H16862" s="130" t="s">
        <v>17684</v>
      </c>
    </row>
    <row r="16863" spans="8:8" x14ac:dyDescent="0.2">
      <c r="H16863" s="130" t="s">
        <v>17685</v>
      </c>
    </row>
    <row r="16864" spans="8:8" x14ac:dyDescent="0.2">
      <c r="H16864" s="130" t="s">
        <v>17686</v>
      </c>
    </row>
    <row r="16865" spans="8:8" x14ac:dyDescent="0.2">
      <c r="H16865" s="130" t="s">
        <v>17687</v>
      </c>
    </row>
    <row r="16866" spans="8:8" x14ac:dyDescent="0.2">
      <c r="H16866" s="130" t="s">
        <v>17688</v>
      </c>
    </row>
    <row r="16867" spans="8:8" x14ac:dyDescent="0.2">
      <c r="H16867" s="130" t="s">
        <v>17689</v>
      </c>
    </row>
    <row r="16868" spans="8:8" x14ac:dyDescent="0.2">
      <c r="H16868" s="130" t="s">
        <v>17690</v>
      </c>
    </row>
    <row r="16869" spans="8:8" x14ac:dyDescent="0.2">
      <c r="H16869" s="130" t="s">
        <v>17691</v>
      </c>
    </row>
    <row r="16870" spans="8:8" x14ac:dyDescent="0.2">
      <c r="H16870" s="130" t="s">
        <v>17692</v>
      </c>
    </row>
    <row r="16871" spans="8:8" x14ac:dyDescent="0.2">
      <c r="H16871" s="130" t="s">
        <v>17693</v>
      </c>
    </row>
    <row r="16872" spans="8:8" x14ac:dyDescent="0.2">
      <c r="H16872" s="130" t="s">
        <v>17694</v>
      </c>
    </row>
    <row r="16873" spans="8:8" x14ac:dyDescent="0.2">
      <c r="H16873" s="130" t="s">
        <v>17695</v>
      </c>
    </row>
    <row r="16874" spans="8:8" x14ac:dyDescent="0.2">
      <c r="H16874" s="130" t="s">
        <v>17696</v>
      </c>
    </row>
    <row r="16875" spans="8:8" x14ac:dyDescent="0.2">
      <c r="H16875" s="130" t="s">
        <v>17697</v>
      </c>
    </row>
    <row r="16876" spans="8:8" x14ac:dyDescent="0.2">
      <c r="H16876" s="130" t="s">
        <v>17698</v>
      </c>
    </row>
    <row r="16877" spans="8:8" x14ac:dyDescent="0.2">
      <c r="H16877" s="130" t="s">
        <v>17699</v>
      </c>
    </row>
    <row r="16878" spans="8:8" x14ac:dyDescent="0.2">
      <c r="H16878" s="130" t="s">
        <v>17700</v>
      </c>
    </row>
    <row r="16879" spans="8:8" x14ac:dyDescent="0.2">
      <c r="H16879" s="130" t="s">
        <v>17701</v>
      </c>
    </row>
    <row r="16880" spans="8:8" x14ac:dyDescent="0.2">
      <c r="H16880" s="130" t="s">
        <v>17702</v>
      </c>
    </row>
    <row r="16881" spans="8:8" x14ac:dyDescent="0.2">
      <c r="H16881" s="130" t="s">
        <v>17703</v>
      </c>
    </row>
    <row r="16882" spans="8:8" x14ac:dyDescent="0.2">
      <c r="H16882" s="130" t="s">
        <v>17704</v>
      </c>
    </row>
    <row r="16883" spans="8:8" x14ac:dyDescent="0.2">
      <c r="H16883" s="130" t="s">
        <v>17705</v>
      </c>
    </row>
    <row r="16884" spans="8:8" x14ac:dyDescent="0.2">
      <c r="H16884" s="130" t="s">
        <v>17706</v>
      </c>
    </row>
    <row r="16885" spans="8:8" x14ac:dyDescent="0.2">
      <c r="H16885" s="130" t="s">
        <v>17707</v>
      </c>
    </row>
    <row r="16886" spans="8:8" x14ac:dyDescent="0.2">
      <c r="H16886" s="130" t="s">
        <v>17708</v>
      </c>
    </row>
    <row r="16887" spans="8:8" x14ac:dyDescent="0.2">
      <c r="H16887" s="130" t="s">
        <v>17709</v>
      </c>
    </row>
    <row r="16888" spans="8:8" x14ac:dyDescent="0.2">
      <c r="H16888" s="130" t="s">
        <v>17710</v>
      </c>
    </row>
    <row r="16889" spans="8:8" x14ac:dyDescent="0.2">
      <c r="H16889" s="130" t="s">
        <v>17711</v>
      </c>
    </row>
    <row r="16890" spans="8:8" x14ac:dyDescent="0.2">
      <c r="H16890" s="130" t="s">
        <v>17712</v>
      </c>
    </row>
    <row r="16891" spans="8:8" x14ac:dyDescent="0.2">
      <c r="H16891" s="130" t="s">
        <v>17713</v>
      </c>
    </row>
    <row r="16892" spans="8:8" x14ac:dyDescent="0.2">
      <c r="H16892" s="130" t="s">
        <v>17714</v>
      </c>
    </row>
    <row r="16893" spans="8:8" x14ac:dyDescent="0.2">
      <c r="H16893" s="130" t="s">
        <v>17715</v>
      </c>
    </row>
    <row r="16894" spans="8:8" x14ac:dyDescent="0.2">
      <c r="H16894" s="130" t="s">
        <v>17716</v>
      </c>
    </row>
    <row r="16895" spans="8:8" x14ac:dyDescent="0.2">
      <c r="H16895" s="130" t="s">
        <v>17717</v>
      </c>
    </row>
    <row r="16896" spans="8:8" x14ac:dyDescent="0.2">
      <c r="H16896" s="130" t="s">
        <v>17718</v>
      </c>
    </row>
    <row r="16897" spans="8:8" x14ac:dyDescent="0.2">
      <c r="H16897" s="130" t="s">
        <v>17719</v>
      </c>
    </row>
    <row r="16898" spans="8:8" x14ac:dyDescent="0.2">
      <c r="H16898" s="130" t="s">
        <v>17720</v>
      </c>
    </row>
    <row r="16899" spans="8:8" x14ac:dyDescent="0.2">
      <c r="H16899" s="130" t="s">
        <v>17721</v>
      </c>
    </row>
    <row r="16900" spans="8:8" x14ac:dyDescent="0.2">
      <c r="H16900" s="130" t="s">
        <v>17722</v>
      </c>
    </row>
    <row r="16901" spans="8:8" x14ac:dyDescent="0.2">
      <c r="H16901" s="130" t="s">
        <v>17723</v>
      </c>
    </row>
    <row r="16902" spans="8:8" x14ac:dyDescent="0.2">
      <c r="H16902" s="130" t="s">
        <v>17724</v>
      </c>
    </row>
    <row r="16903" spans="8:8" x14ac:dyDescent="0.2">
      <c r="H16903" s="130" t="s">
        <v>17725</v>
      </c>
    </row>
    <row r="16904" spans="8:8" x14ac:dyDescent="0.2">
      <c r="H16904" s="130" t="s">
        <v>17726</v>
      </c>
    </row>
    <row r="16905" spans="8:8" x14ac:dyDescent="0.2">
      <c r="H16905" s="130" t="s">
        <v>17727</v>
      </c>
    </row>
    <row r="16906" spans="8:8" x14ac:dyDescent="0.2">
      <c r="H16906" s="130" t="s">
        <v>17728</v>
      </c>
    </row>
    <row r="16907" spans="8:8" x14ac:dyDescent="0.2">
      <c r="H16907" s="130" t="s">
        <v>17729</v>
      </c>
    </row>
    <row r="16908" spans="8:8" x14ac:dyDescent="0.2">
      <c r="H16908" s="130" t="s">
        <v>17730</v>
      </c>
    </row>
    <row r="16909" spans="8:8" x14ac:dyDescent="0.2">
      <c r="H16909" s="130" t="s">
        <v>17731</v>
      </c>
    </row>
    <row r="16910" spans="8:8" x14ac:dyDescent="0.2">
      <c r="H16910" s="130" t="s">
        <v>17732</v>
      </c>
    </row>
    <row r="16911" spans="8:8" x14ac:dyDescent="0.2">
      <c r="H16911" s="130" t="s">
        <v>17733</v>
      </c>
    </row>
    <row r="16912" spans="8:8" x14ac:dyDescent="0.2">
      <c r="H16912" s="130" t="s">
        <v>17734</v>
      </c>
    </row>
    <row r="16913" spans="8:8" x14ac:dyDescent="0.2">
      <c r="H16913" s="130" t="s">
        <v>17735</v>
      </c>
    </row>
    <row r="16914" spans="8:8" x14ac:dyDescent="0.2">
      <c r="H16914" s="130" t="s">
        <v>17736</v>
      </c>
    </row>
    <row r="16915" spans="8:8" x14ac:dyDescent="0.2">
      <c r="H16915" s="130" t="s">
        <v>17737</v>
      </c>
    </row>
    <row r="16916" spans="8:8" x14ac:dyDescent="0.2">
      <c r="H16916" s="130" t="s">
        <v>17738</v>
      </c>
    </row>
    <row r="16917" spans="8:8" x14ac:dyDescent="0.2">
      <c r="H16917" s="130" t="s">
        <v>17739</v>
      </c>
    </row>
    <row r="16918" spans="8:8" x14ac:dyDescent="0.2">
      <c r="H16918" s="130" t="s">
        <v>17740</v>
      </c>
    </row>
    <row r="16919" spans="8:8" x14ac:dyDescent="0.2">
      <c r="H16919" s="130" t="s">
        <v>17741</v>
      </c>
    </row>
    <row r="16920" spans="8:8" x14ac:dyDescent="0.2">
      <c r="H16920" s="130" t="s">
        <v>17742</v>
      </c>
    </row>
    <row r="16921" spans="8:8" x14ac:dyDescent="0.2">
      <c r="H16921" s="130" t="s">
        <v>17743</v>
      </c>
    </row>
    <row r="16922" spans="8:8" x14ac:dyDescent="0.2">
      <c r="H16922" s="130" t="s">
        <v>17744</v>
      </c>
    </row>
    <row r="16923" spans="8:8" x14ac:dyDescent="0.2">
      <c r="H16923" s="130" t="s">
        <v>17745</v>
      </c>
    </row>
    <row r="16924" spans="8:8" x14ac:dyDescent="0.2">
      <c r="H16924" s="130" t="s">
        <v>17746</v>
      </c>
    </row>
    <row r="16925" spans="8:8" x14ac:dyDescent="0.2">
      <c r="H16925" s="130" t="s">
        <v>17747</v>
      </c>
    </row>
    <row r="16926" spans="8:8" x14ac:dyDescent="0.2">
      <c r="H16926" s="130" t="s">
        <v>17748</v>
      </c>
    </row>
    <row r="16927" spans="8:8" x14ac:dyDescent="0.2">
      <c r="H16927" s="130" t="s">
        <v>17749</v>
      </c>
    </row>
    <row r="16928" spans="8:8" x14ac:dyDescent="0.2">
      <c r="H16928" s="130" t="s">
        <v>17750</v>
      </c>
    </row>
    <row r="16929" spans="8:8" x14ac:dyDescent="0.2">
      <c r="H16929" s="130" t="s">
        <v>17751</v>
      </c>
    </row>
    <row r="16930" spans="8:8" x14ac:dyDescent="0.2">
      <c r="H16930" s="130" t="s">
        <v>17752</v>
      </c>
    </row>
    <row r="16931" spans="8:8" x14ac:dyDescent="0.2">
      <c r="H16931" s="130" t="s">
        <v>17753</v>
      </c>
    </row>
    <row r="16932" spans="8:8" x14ac:dyDescent="0.2">
      <c r="H16932" s="130" t="s">
        <v>17754</v>
      </c>
    </row>
    <row r="16933" spans="8:8" x14ac:dyDescent="0.2">
      <c r="H16933" s="130" t="s">
        <v>17755</v>
      </c>
    </row>
    <row r="16934" spans="8:8" x14ac:dyDescent="0.2">
      <c r="H16934" s="130" t="s">
        <v>17756</v>
      </c>
    </row>
    <row r="16935" spans="8:8" x14ac:dyDescent="0.2">
      <c r="H16935" s="130" t="s">
        <v>17757</v>
      </c>
    </row>
    <row r="16936" spans="8:8" x14ac:dyDescent="0.2">
      <c r="H16936" s="130" t="s">
        <v>17758</v>
      </c>
    </row>
    <row r="16937" spans="8:8" x14ac:dyDescent="0.2">
      <c r="H16937" s="130" t="s">
        <v>17759</v>
      </c>
    </row>
    <row r="16938" spans="8:8" x14ac:dyDescent="0.2">
      <c r="H16938" s="130" t="s">
        <v>17760</v>
      </c>
    </row>
    <row r="16939" spans="8:8" x14ac:dyDescent="0.2">
      <c r="H16939" s="130" t="s">
        <v>17761</v>
      </c>
    </row>
    <row r="16940" spans="8:8" x14ac:dyDescent="0.2">
      <c r="H16940" s="130" t="s">
        <v>17762</v>
      </c>
    </row>
    <row r="16941" spans="8:8" x14ac:dyDescent="0.2">
      <c r="H16941" s="130" t="s">
        <v>17763</v>
      </c>
    </row>
    <row r="16942" spans="8:8" x14ac:dyDescent="0.2">
      <c r="H16942" s="130" t="s">
        <v>17764</v>
      </c>
    </row>
    <row r="16943" spans="8:8" x14ac:dyDescent="0.2">
      <c r="H16943" s="130" t="s">
        <v>17765</v>
      </c>
    </row>
    <row r="16944" spans="8:8" x14ac:dyDescent="0.2">
      <c r="H16944" s="130" t="s">
        <v>17766</v>
      </c>
    </row>
    <row r="16945" spans="8:8" x14ac:dyDescent="0.2">
      <c r="H16945" s="130" t="s">
        <v>17767</v>
      </c>
    </row>
    <row r="16946" spans="8:8" x14ac:dyDescent="0.2">
      <c r="H16946" s="130" t="s">
        <v>17768</v>
      </c>
    </row>
    <row r="16947" spans="8:8" x14ac:dyDescent="0.2">
      <c r="H16947" s="130" t="s">
        <v>17769</v>
      </c>
    </row>
    <row r="16948" spans="8:8" x14ac:dyDescent="0.2">
      <c r="H16948" s="130" t="s">
        <v>17770</v>
      </c>
    </row>
    <row r="16949" spans="8:8" x14ac:dyDescent="0.2">
      <c r="H16949" s="130" t="s">
        <v>17771</v>
      </c>
    </row>
    <row r="16950" spans="8:8" x14ac:dyDescent="0.2">
      <c r="H16950" s="130" t="s">
        <v>17772</v>
      </c>
    </row>
    <row r="16951" spans="8:8" x14ac:dyDescent="0.2">
      <c r="H16951" s="130" t="s">
        <v>17773</v>
      </c>
    </row>
    <row r="16952" spans="8:8" x14ac:dyDescent="0.2">
      <c r="H16952" s="130" t="s">
        <v>17774</v>
      </c>
    </row>
    <row r="16953" spans="8:8" x14ac:dyDescent="0.2">
      <c r="H16953" s="130" t="s">
        <v>17775</v>
      </c>
    </row>
    <row r="16954" spans="8:8" x14ac:dyDescent="0.2">
      <c r="H16954" s="130" t="s">
        <v>17776</v>
      </c>
    </row>
    <row r="16955" spans="8:8" x14ac:dyDescent="0.2">
      <c r="H16955" s="130" t="s">
        <v>17777</v>
      </c>
    </row>
    <row r="16956" spans="8:8" x14ac:dyDescent="0.2">
      <c r="H16956" s="130" t="s">
        <v>17778</v>
      </c>
    </row>
    <row r="16957" spans="8:8" x14ac:dyDescent="0.2">
      <c r="H16957" s="130" t="s">
        <v>17779</v>
      </c>
    </row>
    <row r="16958" spans="8:8" x14ac:dyDescent="0.2">
      <c r="H16958" s="130" t="s">
        <v>17780</v>
      </c>
    </row>
    <row r="16959" spans="8:8" x14ac:dyDescent="0.2">
      <c r="H16959" s="130" t="s">
        <v>17781</v>
      </c>
    </row>
    <row r="16960" spans="8:8" x14ac:dyDescent="0.2">
      <c r="H16960" s="130" t="s">
        <v>17782</v>
      </c>
    </row>
    <row r="16961" spans="8:8" x14ac:dyDescent="0.2">
      <c r="H16961" s="130" t="s">
        <v>17783</v>
      </c>
    </row>
    <row r="16962" spans="8:8" x14ac:dyDescent="0.2">
      <c r="H16962" s="130" t="s">
        <v>17784</v>
      </c>
    </row>
    <row r="16963" spans="8:8" x14ac:dyDescent="0.2">
      <c r="H16963" s="130" t="s">
        <v>17785</v>
      </c>
    </row>
    <row r="16964" spans="8:8" x14ac:dyDescent="0.2">
      <c r="H16964" s="130" t="s">
        <v>17786</v>
      </c>
    </row>
    <row r="16965" spans="8:8" x14ac:dyDescent="0.2">
      <c r="H16965" s="130" t="s">
        <v>17787</v>
      </c>
    </row>
    <row r="16966" spans="8:8" x14ac:dyDescent="0.2">
      <c r="H16966" s="130" t="s">
        <v>17788</v>
      </c>
    </row>
    <row r="16967" spans="8:8" x14ac:dyDescent="0.2">
      <c r="H16967" s="130" t="s">
        <v>17789</v>
      </c>
    </row>
    <row r="16968" spans="8:8" x14ac:dyDescent="0.2">
      <c r="H16968" s="130" t="s">
        <v>17790</v>
      </c>
    </row>
    <row r="16969" spans="8:8" x14ac:dyDescent="0.2">
      <c r="H16969" s="130" t="s">
        <v>17791</v>
      </c>
    </row>
    <row r="16970" spans="8:8" x14ac:dyDescent="0.2">
      <c r="H16970" s="130" t="s">
        <v>17792</v>
      </c>
    </row>
    <row r="16971" spans="8:8" x14ac:dyDescent="0.2">
      <c r="H16971" s="130" t="s">
        <v>17793</v>
      </c>
    </row>
    <row r="16972" spans="8:8" x14ac:dyDescent="0.2">
      <c r="H16972" s="130" t="s">
        <v>17794</v>
      </c>
    </row>
    <row r="16973" spans="8:8" x14ac:dyDescent="0.2">
      <c r="H16973" s="130" t="s">
        <v>17795</v>
      </c>
    </row>
    <row r="16974" spans="8:8" x14ac:dyDescent="0.2">
      <c r="H16974" s="130" t="s">
        <v>17796</v>
      </c>
    </row>
    <row r="16975" spans="8:8" x14ac:dyDescent="0.2">
      <c r="H16975" s="130" t="s">
        <v>17797</v>
      </c>
    </row>
    <row r="16976" spans="8:8" x14ac:dyDescent="0.2">
      <c r="H16976" s="130" t="s">
        <v>17798</v>
      </c>
    </row>
    <row r="16977" spans="8:8" x14ac:dyDescent="0.2">
      <c r="H16977" s="130" t="s">
        <v>17799</v>
      </c>
    </row>
    <row r="16978" spans="8:8" x14ac:dyDescent="0.2">
      <c r="H16978" s="130" t="s">
        <v>17800</v>
      </c>
    </row>
    <row r="16979" spans="8:8" x14ac:dyDescent="0.2">
      <c r="H16979" s="130" t="s">
        <v>17801</v>
      </c>
    </row>
    <row r="16980" spans="8:8" x14ac:dyDescent="0.2">
      <c r="H16980" s="130" t="s">
        <v>17802</v>
      </c>
    </row>
    <row r="16981" spans="8:8" x14ac:dyDescent="0.2">
      <c r="H16981" s="130" t="s">
        <v>17803</v>
      </c>
    </row>
    <row r="16982" spans="8:8" x14ac:dyDescent="0.2">
      <c r="H16982" s="130" t="s">
        <v>17804</v>
      </c>
    </row>
    <row r="16983" spans="8:8" x14ac:dyDescent="0.2">
      <c r="H16983" s="130" t="s">
        <v>17805</v>
      </c>
    </row>
    <row r="16984" spans="8:8" x14ac:dyDescent="0.2">
      <c r="H16984" s="130" t="s">
        <v>17806</v>
      </c>
    </row>
    <row r="16985" spans="8:8" x14ac:dyDescent="0.2">
      <c r="H16985" s="130" t="s">
        <v>17807</v>
      </c>
    </row>
    <row r="16986" spans="8:8" x14ac:dyDescent="0.2">
      <c r="H16986" s="130" t="s">
        <v>17808</v>
      </c>
    </row>
    <row r="16987" spans="8:8" x14ac:dyDescent="0.2">
      <c r="H16987" s="130" t="s">
        <v>17809</v>
      </c>
    </row>
    <row r="16988" spans="8:8" x14ac:dyDescent="0.2">
      <c r="H16988" s="130" t="s">
        <v>17810</v>
      </c>
    </row>
    <row r="16989" spans="8:8" x14ac:dyDescent="0.2">
      <c r="H16989" s="130" t="s">
        <v>17811</v>
      </c>
    </row>
    <row r="16990" spans="8:8" x14ac:dyDescent="0.2">
      <c r="H16990" s="130" t="s">
        <v>17812</v>
      </c>
    </row>
    <row r="16991" spans="8:8" x14ac:dyDescent="0.2">
      <c r="H16991" s="130" t="s">
        <v>17813</v>
      </c>
    </row>
    <row r="16992" spans="8:8" x14ac:dyDescent="0.2">
      <c r="H16992" s="130" t="s">
        <v>17814</v>
      </c>
    </row>
    <row r="16993" spans="8:8" x14ac:dyDescent="0.2">
      <c r="H16993" s="130" t="s">
        <v>17815</v>
      </c>
    </row>
    <row r="16994" spans="8:8" x14ac:dyDescent="0.2">
      <c r="H16994" s="130" t="s">
        <v>17816</v>
      </c>
    </row>
    <row r="16995" spans="8:8" x14ac:dyDescent="0.2">
      <c r="H16995" s="130" t="s">
        <v>17817</v>
      </c>
    </row>
    <row r="16996" spans="8:8" x14ac:dyDescent="0.2">
      <c r="H16996" s="130" t="s">
        <v>17818</v>
      </c>
    </row>
    <row r="16997" spans="8:8" x14ac:dyDescent="0.2">
      <c r="H16997" s="130" t="s">
        <v>17819</v>
      </c>
    </row>
    <row r="16998" spans="8:8" x14ac:dyDescent="0.2">
      <c r="H16998" s="130" t="s">
        <v>17820</v>
      </c>
    </row>
    <row r="16999" spans="8:8" x14ac:dyDescent="0.2">
      <c r="H16999" s="130" t="s">
        <v>17821</v>
      </c>
    </row>
    <row r="17000" spans="8:8" x14ac:dyDescent="0.2">
      <c r="H17000" s="130" t="s">
        <v>17822</v>
      </c>
    </row>
    <row r="17001" spans="8:8" x14ac:dyDescent="0.2">
      <c r="H17001" s="130" t="s">
        <v>17823</v>
      </c>
    </row>
    <row r="17002" spans="8:8" x14ac:dyDescent="0.2">
      <c r="H17002" s="130" t="s">
        <v>17824</v>
      </c>
    </row>
    <row r="17003" spans="8:8" x14ac:dyDescent="0.2">
      <c r="H17003" s="130" t="s">
        <v>17825</v>
      </c>
    </row>
    <row r="17004" spans="8:8" x14ac:dyDescent="0.2">
      <c r="H17004" s="130" t="s">
        <v>17826</v>
      </c>
    </row>
    <row r="17005" spans="8:8" x14ac:dyDescent="0.2">
      <c r="H17005" s="130" t="s">
        <v>17827</v>
      </c>
    </row>
    <row r="17006" spans="8:8" x14ac:dyDescent="0.2">
      <c r="H17006" s="130" t="s">
        <v>17828</v>
      </c>
    </row>
    <row r="17007" spans="8:8" x14ac:dyDescent="0.2">
      <c r="H17007" s="130" t="s">
        <v>17829</v>
      </c>
    </row>
    <row r="17008" spans="8:8" x14ac:dyDescent="0.2">
      <c r="H17008" s="130" t="s">
        <v>17830</v>
      </c>
    </row>
    <row r="17009" spans="8:8" x14ac:dyDescent="0.2">
      <c r="H17009" s="130" t="s">
        <v>17831</v>
      </c>
    </row>
    <row r="17010" spans="8:8" x14ac:dyDescent="0.2">
      <c r="H17010" s="130" t="s">
        <v>17832</v>
      </c>
    </row>
    <row r="17011" spans="8:8" x14ac:dyDescent="0.2">
      <c r="H17011" s="130" t="s">
        <v>17833</v>
      </c>
    </row>
    <row r="17012" spans="8:8" x14ac:dyDescent="0.2">
      <c r="H17012" s="130" t="s">
        <v>17834</v>
      </c>
    </row>
    <row r="17013" spans="8:8" x14ac:dyDescent="0.2">
      <c r="H17013" s="130" t="s">
        <v>17835</v>
      </c>
    </row>
    <row r="17014" spans="8:8" x14ac:dyDescent="0.2">
      <c r="H17014" s="130" t="s">
        <v>17836</v>
      </c>
    </row>
    <row r="17015" spans="8:8" x14ac:dyDescent="0.2">
      <c r="H17015" s="130" t="s">
        <v>17837</v>
      </c>
    </row>
    <row r="17016" spans="8:8" x14ac:dyDescent="0.2">
      <c r="H17016" s="130" t="s">
        <v>17838</v>
      </c>
    </row>
    <row r="17017" spans="8:8" x14ac:dyDescent="0.2">
      <c r="H17017" s="130" t="s">
        <v>17839</v>
      </c>
    </row>
    <row r="17018" spans="8:8" x14ac:dyDescent="0.2">
      <c r="H17018" s="130" t="s">
        <v>17840</v>
      </c>
    </row>
    <row r="17019" spans="8:8" x14ac:dyDescent="0.2">
      <c r="H17019" s="130" t="s">
        <v>17841</v>
      </c>
    </row>
    <row r="17020" spans="8:8" x14ac:dyDescent="0.2">
      <c r="H17020" s="130" t="s">
        <v>17842</v>
      </c>
    </row>
    <row r="17021" spans="8:8" x14ac:dyDescent="0.2">
      <c r="H17021" s="130" t="s">
        <v>17843</v>
      </c>
    </row>
    <row r="17022" spans="8:8" x14ac:dyDescent="0.2">
      <c r="H17022" s="130" t="s">
        <v>17844</v>
      </c>
    </row>
    <row r="17023" spans="8:8" x14ac:dyDescent="0.2">
      <c r="H17023" s="130" t="s">
        <v>17845</v>
      </c>
    </row>
    <row r="17024" spans="8:8" x14ac:dyDescent="0.2">
      <c r="H17024" s="130" t="s">
        <v>17846</v>
      </c>
    </row>
    <row r="17025" spans="8:8" x14ac:dyDescent="0.2">
      <c r="H17025" s="130" t="s">
        <v>17847</v>
      </c>
    </row>
    <row r="17026" spans="8:8" x14ac:dyDescent="0.2">
      <c r="H17026" s="130" t="s">
        <v>17848</v>
      </c>
    </row>
    <row r="17027" spans="8:8" x14ac:dyDescent="0.2">
      <c r="H17027" s="130" t="s">
        <v>17849</v>
      </c>
    </row>
    <row r="17028" spans="8:8" x14ac:dyDescent="0.2">
      <c r="H17028" s="130" t="s">
        <v>17850</v>
      </c>
    </row>
    <row r="17029" spans="8:8" x14ac:dyDescent="0.2">
      <c r="H17029" s="130" t="s">
        <v>17851</v>
      </c>
    </row>
    <row r="17030" spans="8:8" x14ac:dyDescent="0.2">
      <c r="H17030" s="130" t="s">
        <v>17852</v>
      </c>
    </row>
    <row r="17031" spans="8:8" x14ac:dyDescent="0.2">
      <c r="H17031" s="130" t="s">
        <v>17853</v>
      </c>
    </row>
    <row r="17032" spans="8:8" x14ac:dyDescent="0.2">
      <c r="H17032" s="130" t="s">
        <v>17854</v>
      </c>
    </row>
    <row r="17033" spans="8:8" x14ac:dyDescent="0.2">
      <c r="H17033" s="130" t="s">
        <v>17855</v>
      </c>
    </row>
    <row r="17034" spans="8:8" x14ac:dyDescent="0.2">
      <c r="H17034" s="130" t="s">
        <v>17856</v>
      </c>
    </row>
    <row r="17035" spans="8:8" x14ac:dyDescent="0.2">
      <c r="H17035" s="130" t="s">
        <v>17857</v>
      </c>
    </row>
    <row r="17036" spans="8:8" x14ac:dyDescent="0.2">
      <c r="H17036" s="130" t="s">
        <v>17858</v>
      </c>
    </row>
    <row r="17037" spans="8:8" x14ac:dyDescent="0.2">
      <c r="H17037" s="130" t="s">
        <v>17859</v>
      </c>
    </row>
    <row r="17038" spans="8:8" x14ac:dyDescent="0.2">
      <c r="H17038" s="130" t="s">
        <v>17860</v>
      </c>
    </row>
    <row r="17039" spans="8:8" x14ac:dyDescent="0.2">
      <c r="H17039" s="130" t="s">
        <v>17861</v>
      </c>
    </row>
    <row r="17040" spans="8:8" x14ac:dyDescent="0.2">
      <c r="H17040" s="130" t="s">
        <v>17862</v>
      </c>
    </row>
    <row r="17041" spans="8:8" x14ac:dyDescent="0.2">
      <c r="H17041" s="130" t="s">
        <v>17863</v>
      </c>
    </row>
    <row r="17042" spans="8:8" x14ac:dyDescent="0.2">
      <c r="H17042" s="130" t="s">
        <v>17864</v>
      </c>
    </row>
    <row r="17043" spans="8:8" x14ac:dyDescent="0.2">
      <c r="H17043" s="130" t="s">
        <v>17865</v>
      </c>
    </row>
    <row r="17044" spans="8:8" x14ac:dyDescent="0.2">
      <c r="H17044" s="130" t="s">
        <v>17866</v>
      </c>
    </row>
    <row r="17045" spans="8:8" x14ac:dyDescent="0.2">
      <c r="H17045" s="130" t="s">
        <v>17867</v>
      </c>
    </row>
    <row r="17046" spans="8:8" x14ac:dyDescent="0.2">
      <c r="H17046" s="130" t="s">
        <v>17868</v>
      </c>
    </row>
    <row r="17047" spans="8:8" x14ac:dyDescent="0.2">
      <c r="H17047" s="130" t="s">
        <v>17869</v>
      </c>
    </row>
    <row r="17048" spans="8:8" x14ac:dyDescent="0.2">
      <c r="H17048" s="130" t="s">
        <v>17870</v>
      </c>
    </row>
    <row r="17049" spans="8:8" x14ac:dyDescent="0.2">
      <c r="H17049" s="130" t="s">
        <v>17871</v>
      </c>
    </row>
    <row r="17050" spans="8:8" x14ac:dyDescent="0.2">
      <c r="H17050" s="130" t="s">
        <v>17872</v>
      </c>
    </row>
    <row r="17051" spans="8:8" x14ac:dyDescent="0.2">
      <c r="H17051" s="130" t="s">
        <v>17873</v>
      </c>
    </row>
    <row r="17052" spans="8:8" x14ac:dyDescent="0.2">
      <c r="H17052" s="130" t="s">
        <v>17874</v>
      </c>
    </row>
    <row r="17053" spans="8:8" x14ac:dyDescent="0.2">
      <c r="H17053" s="130" t="s">
        <v>17875</v>
      </c>
    </row>
    <row r="17054" spans="8:8" x14ac:dyDescent="0.2">
      <c r="H17054" s="130" t="s">
        <v>17876</v>
      </c>
    </row>
    <row r="17055" spans="8:8" x14ac:dyDescent="0.2">
      <c r="H17055" s="130" t="s">
        <v>17877</v>
      </c>
    </row>
    <row r="17056" spans="8:8" x14ac:dyDescent="0.2">
      <c r="H17056" s="130" t="s">
        <v>17878</v>
      </c>
    </row>
    <row r="17057" spans="8:8" x14ac:dyDescent="0.2">
      <c r="H17057" s="130" t="s">
        <v>17879</v>
      </c>
    </row>
    <row r="17058" spans="8:8" x14ac:dyDescent="0.2">
      <c r="H17058" s="130" t="s">
        <v>17880</v>
      </c>
    </row>
    <row r="17059" spans="8:8" x14ac:dyDescent="0.2">
      <c r="H17059" s="130" t="s">
        <v>17881</v>
      </c>
    </row>
    <row r="17060" spans="8:8" x14ac:dyDescent="0.2">
      <c r="H17060" s="130" t="s">
        <v>17882</v>
      </c>
    </row>
    <row r="17061" spans="8:8" x14ac:dyDescent="0.2">
      <c r="H17061" s="130" t="s">
        <v>17883</v>
      </c>
    </row>
    <row r="17062" spans="8:8" x14ac:dyDescent="0.2">
      <c r="H17062" s="130" t="s">
        <v>17884</v>
      </c>
    </row>
    <row r="17063" spans="8:8" x14ac:dyDescent="0.2">
      <c r="H17063" s="130" t="s">
        <v>17885</v>
      </c>
    </row>
    <row r="17064" spans="8:8" x14ac:dyDescent="0.2">
      <c r="H17064" s="130" t="s">
        <v>17886</v>
      </c>
    </row>
    <row r="17065" spans="8:8" x14ac:dyDescent="0.2">
      <c r="H17065" s="130" t="s">
        <v>17887</v>
      </c>
    </row>
    <row r="17066" spans="8:8" x14ac:dyDescent="0.2">
      <c r="H17066" s="130" t="s">
        <v>17888</v>
      </c>
    </row>
    <row r="17067" spans="8:8" x14ac:dyDescent="0.2">
      <c r="H17067" s="130" t="s">
        <v>17889</v>
      </c>
    </row>
    <row r="17068" spans="8:8" x14ac:dyDescent="0.2">
      <c r="H17068" s="130" t="s">
        <v>17890</v>
      </c>
    </row>
    <row r="17069" spans="8:8" x14ac:dyDescent="0.2">
      <c r="H17069" s="130" t="s">
        <v>17891</v>
      </c>
    </row>
    <row r="17070" spans="8:8" x14ac:dyDescent="0.2">
      <c r="H17070" s="130" t="s">
        <v>17892</v>
      </c>
    </row>
    <row r="17071" spans="8:8" x14ac:dyDescent="0.2">
      <c r="H17071" s="130" t="s">
        <v>17893</v>
      </c>
    </row>
    <row r="17072" spans="8:8" x14ac:dyDescent="0.2">
      <c r="H17072" s="130" t="s">
        <v>17894</v>
      </c>
    </row>
    <row r="17073" spans="8:8" x14ac:dyDescent="0.2">
      <c r="H17073" s="130" t="s">
        <v>17895</v>
      </c>
    </row>
    <row r="17074" spans="8:8" x14ac:dyDescent="0.2">
      <c r="H17074" s="130" t="s">
        <v>17896</v>
      </c>
    </row>
    <row r="17075" spans="8:8" x14ac:dyDescent="0.2">
      <c r="H17075" s="130" t="s">
        <v>17897</v>
      </c>
    </row>
    <row r="17076" spans="8:8" x14ac:dyDescent="0.2">
      <c r="H17076" s="130" t="s">
        <v>17898</v>
      </c>
    </row>
    <row r="17077" spans="8:8" x14ac:dyDescent="0.2">
      <c r="H17077" s="130" t="s">
        <v>17899</v>
      </c>
    </row>
    <row r="17078" spans="8:8" x14ac:dyDescent="0.2">
      <c r="H17078" s="130" t="s">
        <v>17900</v>
      </c>
    </row>
    <row r="17079" spans="8:8" x14ac:dyDescent="0.2">
      <c r="H17079" s="130" t="s">
        <v>17901</v>
      </c>
    </row>
    <row r="17080" spans="8:8" x14ac:dyDescent="0.2">
      <c r="H17080" s="130" t="s">
        <v>17902</v>
      </c>
    </row>
    <row r="17081" spans="8:8" x14ac:dyDescent="0.2">
      <c r="H17081" s="130" t="s">
        <v>17903</v>
      </c>
    </row>
    <row r="17082" spans="8:8" x14ac:dyDescent="0.2">
      <c r="H17082" s="130" t="s">
        <v>17904</v>
      </c>
    </row>
    <row r="17083" spans="8:8" x14ac:dyDescent="0.2">
      <c r="H17083" s="130" t="s">
        <v>17905</v>
      </c>
    </row>
    <row r="17084" spans="8:8" x14ac:dyDescent="0.2">
      <c r="H17084" s="130" t="s">
        <v>17906</v>
      </c>
    </row>
    <row r="17085" spans="8:8" x14ac:dyDescent="0.2">
      <c r="H17085" s="130" t="s">
        <v>17907</v>
      </c>
    </row>
    <row r="17086" spans="8:8" x14ac:dyDescent="0.2">
      <c r="H17086" s="130" t="s">
        <v>17908</v>
      </c>
    </row>
    <row r="17087" spans="8:8" x14ac:dyDescent="0.2">
      <c r="H17087" s="130" t="s">
        <v>17909</v>
      </c>
    </row>
    <row r="17088" spans="8:8" x14ac:dyDescent="0.2">
      <c r="H17088" s="130" t="s">
        <v>17910</v>
      </c>
    </row>
    <row r="17089" spans="8:8" x14ac:dyDescent="0.2">
      <c r="H17089" s="130" t="s">
        <v>17911</v>
      </c>
    </row>
    <row r="17090" spans="8:8" x14ac:dyDescent="0.2">
      <c r="H17090" s="130" t="s">
        <v>17912</v>
      </c>
    </row>
    <row r="17091" spans="8:8" x14ac:dyDescent="0.2">
      <c r="H17091" s="130" t="s">
        <v>17913</v>
      </c>
    </row>
    <row r="17092" spans="8:8" x14ac:dyDescent="0.2">
      <c r="H17092" s="130" t="s">
        <v>17914</v>
      </c>
    </row>
    <row r="17093" spans="8:8" x14ac:dyDescent="0.2">
      <c r="H17093" s="130" t="s">
        <v>17915</v>
      </c>
    </row>
    <row r="17094" spans="8:8" x14ac:dyDescent="0.2">
      <c r="H17094" s="130" t="s">
        <v>17916</v>
      </c>
    </row>
    <row r="17095" spans="8:8" x14ac:dyDescent="0.2">
      <c r="H17095" s="130" t="s">
        <v>17917</v>
      </c>
    </row>
    <row r="17096" spans="8:8" x14ac:dyDescent="0.2">
      <c r="H17096" s="130" t="s">
        <v>17918</v>
      </c>
    </row>
    <row r="17097" spans="8:8" x14ac:dyDescent="0.2">
      <c r="H17097" s="130" t="s">
        <v>17919</v>
      </c>
    </row>
    <row r="17098" spans="8:8" x14ac:dyDescent="0.2">
      <c r="H17098" s="130" t="s">
        <v>17920</v>
      </c>
    </row>
    <row r="17099" spans="8:8" x14ac:dyDescent="0.2">
      <c r="H17099" s="130" t="s">
        <v>17921</v>
      </c>
    </row>
    <row r="17100" spans="8:8" x14ac:dyDescent="0.2">
      <c r="H17100" s="130" t="s">
        <v>17922</v>
      </c>
    </row>
    <row r="17101" spans="8:8" x14ac:dyDescent="0.2">
      <c r="H17101" s="130" t="s">
        <v>17923</v>
      </c>
    </row>
    <row r="17102" spans="8:8" x14ac:dyDescent="0.2">
      <c r="H17102" s="130" t="s">
        <v>17924</v>
      </c>
    </row>
    <row r="17103" spans="8:8" x14ac:dyDescent="0.2">
      <c r="H17103" s="130" t="s">
        <v>17925</v>
      </c>
    </row>
    <row r="17104" spans="8:8" x14ac:dyDescent="0.2">
      <c r="H17104" s="130" t="s">
        <v>17926</v>
      </c>
    </row>
    <row r="17105" spans="8:8" x14ac:dyDescent="0.2">
      <c r="H17105" s="130" t="s">
        <v>17927</v>
      </c>
    </row>
    <row r="17106" spans="8:8" x14ac:dyDescent="0.2">
      <c r="H17106" s="130" t="s">
        <v>17928</v>
      </c>
    </row>
    <row r="17107" spans="8:8" x14ac:dyDescent="0.2">
      <c r="H17107" s="130" t="s">
        <v>17929</v>
      </c>
    </row>
    <row r="17108" spans="8:8" x14ac:dyDescent="0.2">
      <c r="H17108" s="130" t="s">
        <v>17930</v>
      </c>
    </row>
    <row r="17109" spans="8:8" x14ac:dyDescent="0.2">
      <c r="H17109" s="130" t="s">
        <v>17931</v>
      </c>
    </row>
    <row r="17110" spans="8:8" x14ac:dyDescent="0.2">
      <c r="H17110" s="130" t="s">
        <v>17932</v>
      </c>
    </row>
    <row r="17111" spans="8:8" x14ac:dyDescent="0.2">
      <c r="H17111" s="130" t="s">
        <v>17933</v>
      </c>
    </row>
    <row r="17112" spans="8:8" x14ac:dyDescent="0.2">
      <c r="H17112" s="130" t="s">
        <v>17934</v>
      </c>
    </row>
    <row r="17113" spans="8:8" x14ac:dyDescent="0.2">
      <c r="H17113" s="130" t="s">
        <v>17935</v>
      </c>
    </row>
    <row r="17114" spans="8:8" x14ac:dyDescent="0.2">
      <c r="H17114" s="130" t="s">
        <v>17936</v>
      </c>
    </row>
    <row r="17115" spans="8:8" x14ac:dyDescent="0.2">
      <c r="H17115" s="130" t="s">
        <v>17937</v>
      </c>
    </row>
    <row r="17116" spans="8:8" x14ac:dyDescent="0.2">
      <c r="H17116" s="130" t="s">
        <v>17938</v>
      </c>
    </row>
    <row r="17117" spans="8:8" x14ac:dyDescent="0.2">
      <c r="H17117" s="130" t="s">
        <v>17939</v>
      </c>
    </row>
    <row r="17118" spans="8:8" x14ac:dyDescent="0.2">
      <c r="H17118" s="130" t="s">
        <v>17940</v>
      </c>
    </row>
    <row r="17119" spans="8:8" x14ac:dyDescent="0.2">
      <c r="H17119" s="130" t="s">
        <v>17941</v>
      </c>
    </row>
    <row r="17120" spans="8:8" x14ac:dyDescent="0.2">
      <c r="H17120" s="130" t="s">
        <v>17942</v>
      </c>
    </row>
    <row r="17121" spans="8:8" x14ac:dyDescent="0.2">
      <c r="H17121" s="130" t="s">
        <v>17943</v>
      </c>
    </row>
    <row r="17122" spans="8:8" x14ac:dyDescent="0.2">
      <c r="H17122" s="130" t="s">
        <v>17944</v>
      </c>
    </row>
    <row r="17123" spans="8:8" x14ac:dyDescent="0.2">
      <c r="H17123" s="130" t="s">
        <v>17945</v>
      </c>
    </row>
    <row r="17124" spans="8:8" x14ac:dyDescent="0.2">
      <c r="H17124" s="130" t="s">
        <v>17946</v>
      </c>
    </row>
    <row r="17125" spans="8:8" x14ac:dyDescent="0.2">
      <c r="H17125" s="130" t="s">
        <v>17947</v>
      </c>
    </row>
    <row r="17126" spans="8:8" x14ac:dyDescent="0.2">
      <c r="H17126" s="130" t="s">
        <v>17948</v>
      </c>
    </row>
    <row r="17127" spans="8:8" x14ac:dyDescent="0.2">
      <c r="H17127" s="130" t="s">
        <v>17949</v>
      </c>
    </row>
    <row r="17128" spans="8:8" x14ac:dyDescent="0.2">
      <c r="H17128" s="130" t="s">
        <v>17950</v>
      </c>
    </row>
    <row r="17129" spans="8:8" x14ac:dyDescent="0.2">
      <c r="H17129" s="130" t="s">
        <v>17951</v>
      </c>
    </row>
    <row r="17130" spans="8:8" x14ac:dyDescent="0.2">
      <c r="H17130" s="130" t="s">
        <v>17952</v>
      </c>
    </row>
    <row r="17131" spans="8:8" x14ac:dyDescent="0.2">
      <c r="H17131" s="130" t="s">
        <v>17953</v>
      </c>
    </row>
    <row r="17132" spans="8:8" x14ac:dyDescent="0.2">
      <c r="H17132" s="130" t="s">
        <v>17954</v>
      </c>
    </row>
    <row r="17133" spans="8:8" x14ac:dyDescent="0.2">
      <c r="H17133" s="130" t="s">
        <v>17955</v>
      </c>
    </row>
    <row r="17134" spans="8:8" x14ac:dyDescent="0.2">
      <c r="H17134" s="130" t="s">
        <v>17956</v>
      </c>
    </row>
    <row r="17135" spans="8:8" x14ac:dyDescent="0.2">
      <c r="H17135" s="130" t="s">
        <v>17957</v>
      </c>
    </row>
    <row r="17136" spans="8:8" x14ac:dyDescent="0.2">
      <c r="H17136" s="130" t="s">
        <v>17958</v>
      </c>
    </row>
    <row r="17137" spans="8:8" x14ac:dyDescent="0.2">
      <c r="H17137" s="130" t="s">
        <v>17959</v>
      </c>
    </row>
    <row r="17138" spans="8:8" x14ac:dyDescent="0.2">
      <c r="H17138" s="130" t="s">
        <v>17960</v>
      </c>
    </row>
    <row r="17139" spans="8:8" x14ac:dyDescent="0.2">
      <c r="H17139" s="130" t="s">
        <v>17961</v>
      </c>
    </row>
    <row r="17140" spans="8:8" x14ac:dyDescent="0.2">
      <c r="H17140" s="130" t="s">
        <v>17962</v>
      </c>
    </row>
    <row r="17141" spans="8:8" x14ac:dyDescent="0.2">
      <c r="H17141" s="130" t="s">
        <v>17963</v>
      </c>
    </row>
    <row r="17142" spans="8:8" x14ac:dyDescent="0.2">
      <c r="H17142" s="130" t="s">
        <v>17964</v>
      </c>
    </row>
    <row r="17143" spans="8:8" x14ac:dyDescent="0.2">
      <c r="H17143" s="130" t="s">
        <v>17965</v>
      </c>
    </row>
    <row r="17144" spans="8:8" x14ac:dyDescent="0.2">
      <c r="H17144" s="130" t="s">
        <v>17966</v>
      </c>
    </row>
    <row r="17145" spans="8:8" x14ac:dyDescent="0.2">
      <c r="H17145" s="130" t="s">
        <v>17967</v>
      </c>
    </row>
    <row r="17146" spans="8:8" x14ac:dyDescent="0.2">
      <c r="H17146" s="130" t="s">
        <v>17968</v>
      </c>
    </row>
    <row r="17147" spans="8:8" x14ac:dyDescent="0.2">
      <c r="H17147" s="130" t="s">
        <v>17969</v>
      </c>
    </row>
    <row r="17148" spans="8:8" x14ac:dyDescent="0.2">
      <c r="H17148" s="130" t="s">
        <v>17970</v>
      </c>
    </row>
    <row r="17149" spans="8:8" x14ac:dyDescent="0.2">
      <c r="H17149" s="130" t="s">
        <v>17971</v>
      </c>
    </row>
    <row r="17150" spans="8:8" x14ac:dyDescent="0.2">
      <c r="H17150" s="130" t="s">
        <v>17972</v>
      </c>
    </row>
    <row r="17151" spans="8:8" x14ac:dyDescent="0.2">
      <c r="H17151" s="130" t="s">
        <v>17973</v>
      </c>
    </row>
    <row r="17152" spans="8:8" x14ac:dyDescent="0.2">
      <c r="H17152" s="130" t="s">
        <v>17974</v>
      </c>
    </row>
    <row r="17153" spans="8:8" x14ac:dyDescent="0.2">
      <c r="H17153" s="130" t="s">
        <v>17975</v>
      </c>
    </row>
    <row r="17154" spans="8:8" x14ac:dyDescent="0.2">
      <c r="H17154" s="130" t="s">
        <v>17976</v>
      </c>
    </row>
    <row r="17155" spans="8:8" x14ac:dyDescent="0.2">
      <c r="H17155" s="130" t="s">
        <v>17977</v>
      </c>
    </row>
    <row r="17156" spans="8:8" x14ac:dyDescent="0.2">
      <c r="H17156" s="130" t="s">
        <v>17978</v>
      </c>
    </row>
    <row r="17157" spans="8:8" x14ac:dyDescent="0.2">
      <c r="H17157" s="130" t="s">
        <v>17979</v>
      </c>
    </row>
    <row r="17158" spans="8:8" x14ac:dyDescent="0.2">
      <c r="H17158" s="130" t="s">
        <v>17980</v>
      </c>
    </row>
    <row r="17159" spans="8:8" x14ac:dyDescent="0.2">
      <c r="H17159" s="130" t="s">
        <v>17981</v>
      </c>
    </row>
    <row r="17160" spans="8:8" x14ac:dyDescent="0.2">
      <c r="H17160" s="130" t="s">
        <v>17982</v>
      </c>
    </row>
    <row r="17161" spans="8:8" x14ac:dyDescent="0.2">
      <c r="H17161" s="130" t="s">
        <v>17983</v>
      </c>
    </row>
    <row r="17162" spans="8:8" x14ac:dyDescent="0.2">
      <c r="H17162" s="130" t="s">
        <v>17984</v>
      </c>
    </row>
    <row r="17163" spans="8:8" x14ac:dyDescent="0.2">
      <c r="H17163" s="130" t="s">
        <v>17985</v>
      </c>
    </row>
    <row r="17164" spans="8:8" x14ac:dyDescent="0.2">
      <c r="H17164" s="130" t="s">
        <v>17986</v>
      </c>
    </row>
    <row r="17165" spans="8:8" x14ac:dyDescent="0.2">
      <c r="H17165" s="130" t="s">
        <v>17987</v>
      </c>
    </row>
    <row r="17166" spans="8:8" x14ac:dyDescent="0.2">
      <c r="H17166" s="130" t="s">
        <v>17988</v>
      </c>
    </row>
    <row r="17167" spans="8:8" x14ac:dyDescent="0.2">
      <c r="H17167" s="130" t="s">
        <v>17989</v>
      </c>
    </row>
    <row r="17168" spans="8:8" x14ac:dyDescent="0.2">
      <c r="H17168" s="130" t="s">
        <v>17990</v>
      </c>
    </row>
    <row r="17169" spans="8:8" x14ac:dyDescent="0.2">
      <c r="H17169" s="130" t="s">
        <v>17991</v>
      </c>
    </row>
    <row r="17170" spans="8:8" x14ac:dyDescent="0.2">
      <c r="H17170" s="130" t="s">
        <v>17992</v>
      </c>
    </row>
    <row r="17171" spans="8:8" x14ac:dyDescent="0.2">
      <c r="H17171" s="130" t="s">
        <v>17993</v>
      </c>
    </row>
    <row r="17172" spans="8:8" x14ac:dyDescent="0.2">
      <c r="H17172" s="130" t="s">
        <v>17994</v>
      </c>
    </row>
    <row r="17173" spans="8:8" x14ac:dyDescent="0.2">
      <c r="H17173" s="130" t="s">
        <v>17995</v>
      </c>
    </row>
    <row r="17174" spans="8:8" x14ac:dyDescent="0.2">
      <c r="H17174" s="130" t="s">
        <v>17996</v>
      </c>
    </row>
    <row r="17175" spans="8:8" x14ac:dyDescent="0.2">
      <c r="H17175" s="130" t="s">
        <v>17997</v>
      </c>
    </row>
    <row r="17176" spans="8:8" x14ac:dyDescent="0.2">
      <c r="H17176" s="130" t="s">
        <v>17998</v>
      </c>
    </row>
    <row r="17177" spans="8:8" x14ac:dyDescent="0.2">
      <c r="H17177" s="130" t="s">
        <v>17999</v>
      </c>
    </row>
    <row r="17178" spans="8:8" x14ac:dyDescent="0.2">
      <c r="H17178" s="130" t="s">
        <v>18000</v>
      </c>
    </row>
    <row r="17179" spans="8:8" x14ac:dyDescent="0.2">
      <c r="H17179" s="130" t="s">
        <v>18001</v>
      </c>
    </row>
    <row r="17180" spans="8:8" x14ac:dyDescent="0.2">
      <c r="H17180" s="130" t="s">
        <v>18002</v>
      </c>
    </row>
    <row r="17181" spans="8:8" x14ac:dyDescent="0.2">
      <c r="H17181" s="130" t="s">
        <v>18003</v>
      </c>
    </row>
    <row r="17182" spans="8:8" x14ac:dyDescent="0.2">
      <c r="H17182" s="130" t="s">
        <v>18004</v>
      </c>
    </row>
    <row r="17183" spans="8:8" x14ac:dyDescent="0.2">
      <c r="H17183" s="130" t="s">
        <v>18005</v>
      </c>
    </row>
    <row r="17184" spans="8:8" x14ac:dyDescent="0.2">
      <c r="H17184" s="130" t="s">
        <v>18006</v>
      </c>
    </row>
    <row r="17185" spans="8:8" x14ac:dyDescent="0.2">
      <c r="H17185" s="130" t="s">
        <v>18007</v>
      </c>
    </row>
    <row r="17186" spans="8:8" x14ac:dyDescent="0.2">
      <c r="H17186" s="130" t="s">
        <v>18008</v>
      </c>
    </row>
    <row r="17187" spans="8:8" x14ac:dyDescent="0.2">
      <c r="H17187" s="130" t="s">
        <v>18009</v>
      </c>
    </row>
    <row r="17188" spans="8:8" x14ac:dyDescent="0.2">
      <c r="H17188" s="130" t="s">
        <v>18010</v>
      </c>
    </row>
    <row r="17189" spans="8:8" x14ac:dyDescent="0.2">
      <c r="H17189" s="130" t="s">
        <v>18011</v>
      </c>
    </row>
    <row r="17190" spans="8:8" x14ac:dyDescent="0.2">
      <c r="H17190" s="130" t="s">
        <v>18012</v>
      </c>
    </row>
    <row r="17191" spans="8:8" x14ac:dyDescent="0.2">
      <c r="H17191" s="130" t="s">
        <v>18013</v>
      </c>
    </row>
    <row r="17192" spans="8:8" x14ac:dyDescent="0.2">
      <c r="H17192" s="130" t="s">
        <v>18014</v>
      </c>
    </row>
    <row r="17193" spans="8:8" x14ac:dyDescent="0.2">
      <c r="H17193" s="130" t="s">
        <v>18015</v>
      </c>
    </row>
    <row r="17194" spans="8:8" x14ac:dyDescent="0.2">
      <c r="H17194" s="130" t="s">
        <v>18016</v>
      </c>
    </row>
    <row r="17195" spans="8:8" x14ac:dyDescent="0.2">
      <c r="H17195" s="130" t="s">
        <v>18017</v>
      </c>
    </row>
    <row r="17196" spans="8:8" x14ac:dyDescent="0.2">
      <c r="H17196" s="130" t="s">
        <v>18018</v>
      </c>
    </row>
    <row r="17197" spans="8:8" x14ac:dyDescent="0.2">
      <c r="H17197" s="130" t="s">
        <v>18019</v>
      </c>
    </row>
    <row r="17198" spans="8:8" x14ac:dyDescent="0.2">
      <c r="H17198" s="130" t="s">
        <v>18020</v>
      </c>
    </row>
    <row r="17199" spans="8:8" x14ac:dyDescent="0.2">
      <c r="H17199" s="130" t="s">
        <v>18021</v>
      </c>
    </row>
    <row r="17200" spans="8:8" x14ac:dyDescent="0.2">
      <c r="H17200" s="130" t="s">
        <v>18022</v>
      </c>
    </row>
    <row r="17201" spans="8:8" x14ac:dyDescent="0.2">
      <c r="H17201" s="130" t="s">
        <v>18023</v>
      </c>
    </row>
    <row r="17202" spans="8:8" x14ac:dyDescent="0.2">
      <c r="H17202" s="130" t="s">
        <v>18024</v>
      </c>
    </row>
    <row r="17203" spans="8:8" x14ac:dyDescent="0.2">
      <c r="H17203" s="130" t="s">
        <v>18025</v>
      </c>
    </row>
    <row r="17204" spans="8:8" x14ac:dyDescent="0.2">
      <c r="H17204" s="130" t="s">
        <v>18026</v>
      </c>
    </row>
    <row r="17205" spans="8:8" x14ac:dyDescent="0.2">
      <c r="H17205" s="130" t="s">
        <v>18027</v>
      </c>
    </row>
    <row r="17206" spans="8:8" x14ac:dyDescent="0.2">
      <c r="H17206" s="130" t="s">
        <v>18028</v>
      </c>
    </row>
    <row r="17207" spans="8:8" x14ac:dyDescent="0.2">
      <c r="H17207" s="130" t="s">
        <v>18029</v>
      </c>
    </row>
    <row r="17208" spans="8:8" x14ac:dyDescent="0.2">
      <c r="H17208" s="130" t="s">
        <v>18030</v>
      </c>
    </row>
    <row r="17209" spans="8:8" x14ac:dyDescent="0.2">
      <c r="H17209" s="130" t="s">
        <v>18031</v>
      </c>
    </row>
    <row r="17210" spans="8:8" x14ac:dyDescent="0.2">
      <c r="H17210" s="130" t="s">
        <v>18032</v>
      </c>
    </row>
    <row r="17211" spans="8:8" x14ac:dyDescent="0.2">
      <c r="H17211" s="130" t="s">
        <v>18033</v>
      </c>
    </row>
    <row r="17212" spans="8:8" x14ac:dyDescent="0.2">
      <c r="H17212" s="130" t="s">
        <v>18034</v>
      </c>
    </row>
    <row r="17213" spans="8:8" x14ac:dyDescent="0.2">
      <c r="H17213" s="130" t="s">
        <v>18035</v>
      </c>
    </row>
    <row r="17214" spans="8:8" x14ac:dyDescent="0.2">
      <c r="H17214" s="130" t="s">
        <v>18036</v>
      </c>
    </row>
    <row r="17215" spans="8:8" x14ac:dyDescent="0.2">
      <c r="H17215" s="130" t="s">
        <v>18037</v>
      </c>
    </row>
    <row r="17216" spans="8:8" x14ac:dyDescent="0.2">
      <c r="H17216" s="130" t="s">
        <v>18038</v>
      </c>
    </row>
    <row r="17217" spans="8:8" x14ac:dyDescent="0.2">
      <c r="H17217" s="130" t="s">
        <v>18039</v>
      </c>
    </row>
    <row r="17218" spans="8:8" x14ac:dyDescent="0.2">
      <c r="H17218" s="130" t="s">
        <v>18040</v>
      </c>
    </row>
    <row r="17219" spans="8:8" x14ac:dyDescent="0.2">
      <c r="H17219" s="130" t="s">
        <v>18041</v>
      </c>
    </row>
    <row r="17220" spans="8:8" x14ac:dyDescent="0.2">
      <c r="H17220" s="130" t="s">
        <v>18042</v>
      </c>
    </row>
    <row r="17221" spans="8:8" x14ac:dyDescent="0.2">
      <c r="H17221" s="130" t="s">
        <v>18043</v>
      </c>
    </row>
    <row r="17222" spans="8:8" x14ac:dyDescent="0.2">
      <c r="H17222" s="130" t="s">
        <v>18044</v>
      </c>
    </row>
    <row r="17223" spans="8:8" x14ac:dyDescent="0.2">
      <c r="H17223" s="130" t="s">
        <v>18045</v>
      </c>
    </row>
    <row r="17224" spans="8:8" x14ac:dyDescent="0.2">
      <c r="H17224" s="130" t="s">
        <v>18046</v>
      </c>
    </row>
    <row r="17225" spans="8:8" x14ac:dyDescent="0.2">
      <c r="H17225" s="130" t="s">
        <v>18047</v>
      </c>
    </row>
    <row r="17226" spans="8:8" x14ac:dyDescent="0.2">
      <c r="H17226" s="130" t="s">
        <v>18048</v>
      </c>
    </row>
    <row r="17227" spans="8:8" x14ac:dyDescent="0.2">
      <c r="H17227" s="130" t="s">
        <v>18049</v>
      </c>
    </row>
    <row r="17228" spans="8:8" x14ac:dyDescent="0.2">
      <c r="H17228" s="130" t="s">
        <v>18050</v>
      </c>
    </row>
    <row r="17229" spans="8:8" x14ac:dyDescent="0.2">
      <c r="H17229" s="130" t="s">
        <v>18051</v>
      </c>
    </row>
    <row r="17230" spans="8:8" x14ac:dyDescent="0.2">
      <c r="H17230" s="130" t="s">
        <v>18052</v>
      </c>
    </row>
    <row r="17231" spans="8:8" x14ac:dyDescent="0.2">
      <c r="H17231" s="130" t="s">
        <v>18053</v>
      </c>
    </row>
    <row r="17232" spans="8:8" x14ac:dyDescent="0.2">
      <c r="H17232" s="130" t="s">
        <v>18054</v>
      </c>
    </row>
    <row r="17233" spans="8:8" x14ac:dyDescent="0.2">
      <c r="H17233" s="130" t="s">
        <v>18055</v>
      </c>
    </row>
    <row r="17234" spans="8:8" x14ac:dyDescent="0.2">
      <c r="H17234" s="130" t="s">
        <v>18056</v>
      </c>
    </row>
    <row r="17235" spans="8:8" x14ac:dyDescent="0.2">
      <c r="H17235" s="130" t="s">
        <v>18057</v>
      </c>
    </row>
    <row r="17236" spans="8:8" x14ac:dyDescent="0.2">
      <c r="H17236" s="130" t="s">
        <v>18058</v>
      </c>
    </row>
    <row r="17237" spans="8:8" x14ac:dyDescent="0.2">
      <c r="H17237" s="130" t="s">
        <v>18059</v>
      </c>
    </row>
    <row r="17238" spans="8:8" x14ac:dyDescent="0.2">
      <c r="H17238" s="130" t="s">
        <v>18060</v>
      </c>
    </row>
    <row r="17239" spans="8:8" x14ac:dyDescent="0.2">
      <c r="H17239" s="130" t="s">
        <v>18061</v>
      </c>
    </row>
    <row r="17240" spans="8:8" x14ac:dyDescent="0.2">
      <c r="H17240" s="130" t="s">
        <v>18062</v>
      </c>
    </row>
    <row r="17241" spans="8:8" x14ac:dyDescent="0.2">
      <c r="H17241" s="130" t="s">
        <v>18063</v>
      </c>
    </row>
    <row r="17242" spans="8:8" x14ac:dyDescent="0.2">
      <c r="H17242" s="130" t="s">
        <v>18064</v>
      </c>
    </row>
    <row r="17243" spans="8:8" x14ac:dyDescent="0.2">
      <c r="H17243" s="130" t="s">
        <v>18065</v>
      </c>
    </row>
    <row r="17244" spans="8:8" x14ac:dyDescent="0.2">
      <c r="H17244" s="130" t="s">
        <v>18066</v>
      </c>
    </row>
    <row r="17245" spans="8:8" x14ac:dyDescent="0.2">
      <c r="H17245" s="130" t="s">
        <v>18067</v>
      </c>
    </row>
    <row r="17246" spans="8:8" x14ac:dyDescent="0.2">
      <c r="H17246" s="130" t="s">
        <v>18068</v>
      </c>
    </row>
    <row r="17247" spans="8:8" x14ac:dyDescent="0.2">
      <c r="H17247" s="130" t="s">
        <v>18069</v>
      </c>
    </row>
    <row r="17248" spans="8:8" x14ac:dyDescent="0.2">
      <c r="H17248" s="130" t="s">
        <v>18070</v>
      </c>
    </row>
    <row r="17249" spans="8:8" x14ac:dyDescent="0.2">
      <c r="H17249" s="130" t="s">
        <v>18071</v>
      </c>
    </row>
    <row r="17250" spans="8:8" x14ac:dyDescent="0.2">
      <c r="H17250" s="130" t="s">
        <v>18072</v>
      </c>
    </row>
    <row r="17251" spans="8:8" x14ac:dyDescent="0.2">
      <c r="H17251" s="130" t="s">
        <v>18073</v>
      </c>
    </row>
    <row r="17252" spans="8:8" x14ac:dyDescent="0.2">
      <c r="H17252" s="130" t="s">
        <v>18074</v>
      </c>
    </row>
    <row r="17253" spans="8:8" x14ac:dyDescent="0.2">
      <c r="H17253" s="130" t="s">
        <v>18075</v>
      </c>
    </row>
    <row r="17254" spans="8:8" x14ac:dyDescent="0.2">
      <c r="H17254" s="130" t="s">
        <v>18076</v>
      </c>
    </row>
    <row r="17255" spans="8:8" x14ac:dyDescent="0.2">
      <c r="H17255" s="130" t="s">
        <v>18077</v>
      </c>
    </row>
    <row r="17256" spans="8:8" x14ac:dyDescent="0.2">
      <c r="H17256" s="130" t="s">
        <v>18078</v>
      </c>
    </row>
    <row r="17257" spans="8:8" x14ac:dyDescent="0.2">
      <c r="H17257" s="130" t="s">
        <v>18079</v>
      </c>
    </row>
    <row r="17258" spans="8:8" x14ac:dyDescent="0.2">
      <c r="H17258" s="130" t="s">
        <v>18080</v>
      </c>
    </row>
    <row r="17259" spans="8:8" x14ac:dyDescent="0.2">
      <c r="H17259" s="130" t="s">
        <v>18081</v>
      </c>
    </row>
    <row r="17260" spans="8:8" x14ac:dyDescent="0.2">
      <c r="H17260" s="130" t="s">
        <v>18082</v>
      </c>
    </row>
    <row r="17261" spans="8:8" x14ac:dyDescent="0.2">
      <c r="H17261" s="130" t="s">
        <v>18083</v>
      </c>
    </row>
    <row r="17262" spans="8:8" x14ac:dyDescent="0.2">
      <c r="H17262" s="130" t="s">
        <v>18084</v>
      </c>
    </row>
    <row r="17263" spans="8:8" x14ac:dyDescent="0.2">
      <c r="H17263" s="130" t="s">
        <v>18085</v>
      </c>
    </row>
    <row r="17264" spans="8:8" x14ac:dyDescent="0.2">
      <c r="H17264" s="130" t="s">
        <v>18086</v>
      </c>
    </row>
    <row r="17265" spans="8:8" x14ac:dyDescent="0.2">
      <c r="H17265" s="130" t="s">
        <v>18087</v>
      </c>
    </row>
    <row r="17266" spans="8:8" x14ac:dyDescent="0.2">
      <c r="H17266" s="130" t="s">
        <v>18088</v>
      </c>
    </row>
    <row r="17267" spans="8:8" x14ac:dyDescent="0.2">
      <c r="H17267" s="130" t="s">
        <v>18089</v>
      </c>
    </row>
    <row r="17268" spans="8:8" x14ac:dyDescent="0.2">
      <c r="H17268" s="130" t="s">
        <v>18090</v>
      </c>
    </row>
    <row r="17269" spans="8:8" x14ac:dyDescent="0.2">
      <c r="H17269" s="130" t="s">
        <v>18091</v>
      </c>
    </row>
    <row r="17270" spans="8:8" x14ac:dyDescent="0.2">
      <c r="H17270" s="130" t="s">
        <v>18092</v>
      </c>
    </row>
    <row r="17271" spans="8:8" x14ac:dyDescent="0.2">
      <c r="H17271" s="130" t="s">
        <v>18093</v>
      </c>
    </row>
    <row r="17272" spans="8:8" x14ac:dyDescent="0.2">
      <c r="H17272" s="130" t="s">
        <v>18094</v>
      </c>
    </row>
    <row r="17273" spans="8:8" x14ac:dyDescent="0.2">
      <c r="H17273" s="130" t="s">
        <v>18095</v>
      </c>
    </row>
    <row r="17274" spans="8:8" x14ac:dyDescent="0.2">
      <c r="H17274" s="130" t="s">
        <v>18096</v>
      </c>
    </row>
    <row r="17275" spans="8:8" x14ac:dyDescent="0.2">
      <c r="H17275" s="130" t="s">
        <v>18097</v>
      </c>
    </row>
    <row r="17276" spans="8:8" x14ac:dyDescent="0.2">
      <c r="H17276" s="130" t="s">
        <v>18098</v>
      </c>
    </row>
    <row r="17277" spans="8:8" x14ac:dyDescent="0.2">
      <c r="H17277" s="130" t="s">
        <v>18099</v>
      </c>
    </row>
    <row r="17278" spans="8:8" x14ac:dyDescent="0.2">
      <c r="H17278" s="130" t="s">
        <v>18100</v>
      </c>
    </row>
    <row r="17279" spans="8:8" x14ac:dyDescent="0.2">
      <c r="H17279" s="130" t="s">
        <v>18101</v>
      </c>
    </row>
    <row r="17280" spans="8:8" x14ac:dyDescent="0.2">
      <c r="H17280" s="130" t="s">
        <v>18102</v>
      </c>
    </row>
    <row r="17281" spans="8:8" x14ac:dyDescent="0.2">
      <c r="H17281" s="130" t="s">
        <v>18103</v>
      </c>
    </row>
    <row r="17282" spans="8:8" x14ac:dyDescent="0.2">
      <c r="H17282" s="130" t="s">
        <v>18104</v>
      </c>
    </row>
    <row r="17283" spans="8:8" x14ac:dyDescent="0.2">
      <c r="H17283" s="130" t="s">
        <v>18105</v>
      </c>
    </row>
    <row r="17284" spans="8:8" x14ac:dyDescent="0.2">
      <c r="H17284" s="130" t="s">
        <v>18106</v>
      </c>
    </row>
    <row r="17285" spans="8:8" x14ac:dyDescent="0.2">
      <c r="H17285" s="130" t="s">
        <v>18107</v>
      </c>
    </row>
    <row r="17286" spans="8:8" x14ac:dyDescent="0.2">
      <c r="H17286" s="130" t="s">
        <v>18108</v>
      </c>
    </row>
    <row r="17287" spans="8:8" x14ac:dyDescent="0.2">
      <c r="H17287" s="130" t="s">
        <v>18109</v>
      </c>
    </row>
    <row r="17288" spans="8:8" x14ac:dyDescent="0.2">
      <c r="H17288" s="130" t="s">
        <v>18110</v>
      </c>
    </row>
    <row r="17289" spans="8:8" x14ac:dyDescent="0.2">
      <c r="H17289" s="130" t="s">
        <v>18111</v>
      </c>
    </row>
    <row r="17290" spans="8:8" x14ac:dyDescent="0.2">
      <c r="H17290" s="130" t="s">
        <v>18112</v>
      </c>
    </row>
    <row r="17291" spans="8:8" x14ac:dyDescent="0.2">
      <c r="H17291" s="130" t="s">
        <v>18113</v>
      </c>
    </row>
    <row r="17292" spans="8:8" x14ac:dyDescent="0.2">
      <c r="H17292" s="130" t="s">
        <v>18114</v>
      </c>
    </row>
    <row r="17293" spans="8:8" x14ac:dyDescent="0.2">
      <c r="H17293" s="130" t="s">
        <v>18115</v>
      </c>
    </row>
    <row r="17294" spans="8:8" x14ac:dyDescent="0.2">
      <c r="H17294" s="130" t="s">
        <v>18116</v>
      </c>
    </row>
    <row r="17295" spans="8:8" x14ac:dyDescent="0.2">
      <c r="H17295" s="130" t="s">
        <v>18117</v>
      </c>
    </row>
    <row r="17296" spans="8:8" x14ac:dyDescent="0.2">
      <c r="H17296" s="130" t="s">
        <v>18118</v>
      </c>
    </row>
    <row r="17297" spans="8:8" x14ac:dyDescent="0.2">
      <c r="H17297" s="130" t="s">
        <v>18119</v>
      </c>
    </row>
    <row r="17298" spans="8:8" x14ac:dyDescent="0.2">
      <c r="H17298" s="130" t="s">
        <v>18120</v>
      </c>
    </row>
    <row r="17299" spans="8:8" x14ac:dyDescent="0.2">
      <c r="H17299" s="130" t="s">
        <v>18121</v>
      </c>
    </row>
    <row r="17300" spans="8:8" x14ac:dyDescent="0.2">
      <c r="H17300" s="130" t="s">
        <v>18122</v>
      </c>
    </row>
    <row r="17301" spans="8:8" x14ac:dyDescent="0.2">
      <c r="H17301" s="130" t="s">
        <v>18123</v>
      </c>
    </row>
    <row r="17302" spans="8:8" x14ac:dyDescent="0.2">
      <c r="H17302" s="130" t="s">
        <v>18124</v>
      </c>
    </row>
    <row r="17303" spans="8:8" x14ac:dyDescent="0.2">
      <c r="H17303" s="130" t="s">
        <v>18125</v>
      </c>
    </row>
    <row r="17304" spans="8:8" x14ac:dyDescent="0.2">
      <c r="H17304" s="130" t="s">
        <v>18126</v>
      </c>
    </row>
    <row r="17305" spans="8:8" x14ac:dyDescent="0.2">
      <c r="H17305" s="130" t="s">
        <v>18127</v>
      </c>
    </row>
    <row r="17306" spans="8:8" x14ac:dyDescent="0.2">
      <c r="H17306" s="130" t="s">
        <v>18128</v>
      </c>
    </row>
    <row r="17307" spans="8:8" x14ac:dyDescent="0.2">
      <c r="H17307" s="130" t="s">
        <v>18129</v>
      </c>
    </row>
    <row r="17308" spans="8:8" x14ac:dyDescent="0.2">
      <c r="H17308" s="130" t="s">
        <v>18130</v>
      </c>
    </row>
    <row r="17309" spans="8:8" x14ac:dyDescent="0.2">
      <c r="H17309" s="130" t="s">
        <v>18131</v>
      </c>
    </row>
    <row r="17310" spans="8:8" x14ac:dyDescent="0.2">
      <c r="H17310" s="130" t="s">
        <v>18132</v>
      </c>
    </row>
    <row r="17311" spans="8:8" x14ac:dyDescent="0.2">
      <c r="H17311" s="130" t="s">
        <v>18133</v>
      </c>
    </row>
    <row r="17312" spans="8:8" x14ac:dyDescent="0.2">
      <c r="H17312" s="130" t="s">
        <v>18134</v>
      </c>
    </row>
    <row r="17313" spans="8:8" x14ac:dyDescent="0.2">
      <c r="H17313" s="130" t="s">
        <v>18135</v>
      </c>
    </row>
    <row r="17314" spans="8:8" x14ac:dyDescent="0.2">
      <c r="H17314" s="130" t="s">
        <v>18136</v>
      </c>
    </row>
    <row r="17315" spans="8:8" x14ac:dyDescent="0.2">
      <c r="H17315" s="130" t="s">
        <v>18137</v>
      </c>
    </row>
    <row r="17316" spans="8:8" x14ac:dyDescent="0.2">
      <c r="H17316" s="130" t="s">
        <v>18138</v>
      </c>
    </row>
    <row r="17317" spans="8:8" x14ac:dyDescent="0.2">
      <c r="H17317" s="130" t="s">
        <v>18139</v>
      </c>
    </row>
    <row r="17318" spans="8:8" x14ac:dyDescent="0.2">
      <c r="H17318" s="130" t="s">
        <v>18140</v>
      </c>
    </row>
    <row r="17319" spans="8:8" x14ac:dyDescent="0.2">
      <c r="H17319" s="130" t="s">
        <v>18141</v>
      </c>
    </row>
    <row r="17320" spans="8:8" x14ac:dyDescent="0.2">
      <c r="H17320" s="130" t="s">
        <v>18142</v>
      </c>
    </row>
    <row r="17321" spans="8:8" x14ac:dyDescent="0.2">
      <c r="H17321" s="130" t="s">
        <v>18143</v>
      </c>
    </row>
    <row r="17322" spans="8:8" x14ac:dyDescent="0.2">
      <c r="H17322" s="130" t="s">
        <v>18144</v>
      </c>
    </row>
    <row r="17323" spans="8:8" x14ac:dyDescent="0.2">
      <c r="H17323" s="130" t="s">
        <v>18145</v>
      </c>
    </row>
    <row r="17324" spans="8:8" x14ac:dyDescent="0.2">
      <c r="H17324" s="130" t="s">
        <v>18146</v>
      </c>
    </row>
    <row r="17325" spans="8:8" x14ac:dyDescent="0.2">
      <c r="H17325" s="130" t="s">
        <v>18147</v>
      </c>
    </row>
    <row r="17326" spans="8:8" x14ac:dyDescent="0.2">
      <c r="H17326" s="130" t="s">
        <v>18148</v>
      </c>
    </row>
    <row r="17327" spans="8:8" x14ac:dyDescent="0.2">
      <c r="H17327" s="130" t="s">
        <v>18149</v>
      </c>
    </row>
    <row r="17328" spans="8:8" x14ac:dyDescent="0.2">
      <c r="H17328" s="130" t="s">
        <v>18150</v>
      </c>
    </row>
    <row r="17329" spans="8:8" x14ac:dyDescent="0.2">
      <c r="H17329" s="130" t="s">
        <v>18151</v>
      </c>
    </row>
    <row r="17330" spans="8:8" x14ac:dyDescent="0.2">
      <c r="H17330" s="130" t="s">
        <v>18152</v>
      </c>
    </row>
    <row r="17331" spans="8:8" x14ac:dyDescent="0.2">
      <c r="H17331" s="130" t="s">
        <v>18153</v>
      </c>
    </row>
    <row r="17332" spans="8:8" x14ac:dyDescent="0.2">
      <c r="H17332" s="130" t="s">
        <v>18154</v>
      </c>
    </row>
    <row r="17333" spans="8:8" x14ac:dyDescent="0.2">
      <c r="H17333" s="130" t="s">
        <v>18155</v>
      </c>
    </row>
    <row r="17334" spans="8:8" x14ac:dyDescent="0.2">
      <c r="H17334" s="130" t="s">
        <v>18156</v>
      </c>
    </row>
    <row r="17335" spans="8:8" x14ac:dyDescent="0.2">
      <c r="H17335" s="130" t="s">
        <v>18157</v>
      </c>
    </row>
    <row r="17336" spans="8:8" x14ac:dyDescent="0.2">
      <c r="H17336" s="130" t="s">
        <v>18158</v>
      </c>
    </row>
    <row r="17337" spans="8:8" x14ac:dyDescent="0.2">
      <c r="H17337" s="130" t="s">
        <v>18159</v>
      </c>
    </row>
    <row r="17338" spans="8:8" x14ac:dyDescent="0.2">
      <c r="H17338" s="130" t="s">
        <v>18160</v>
      </c>
    </row>
    <row r="17339" spans="8:8" x14ac:dyDescent="0.2">
      <c r="H17339" s="130" t="s">
        <v>18161</v>
      </c>
    </row>
    <row r="17340" spans="8:8" x14ac:dyDescent="0.2">
      <c r="H17340" s="130" t="s">
        <v>18162</v>
      </c>
    </row>
    <row r="17341" spans="8:8" x14ac:dyDescent="0.2">
      <c r="H17341" s="130" t="s">
        <v>18163</v>
      </c>
    </row>
    <row r="17342" spans="8:8" x14ac:dyDescent="0.2">
      <c r="H17342" s="130" t="s">
        <v>18164</v>
      </c>
    </row>
    <row r="17343" spans="8:8" x14ac:dyDescent="0.2">
      <c r="H17343" s="130" t="s">
        <v>18165</v>
      </c>
    </row>
    <row r="17344" spans="8:8" x14ac:dyDescent="0.2">
      <c r="H17344" s="130" t="s">
        <v>18166</v>
      </c>
    </row>
    <row r="17345" spans="8:8" x14ac:dyDescent="0.2">
      <c r="H17345" s="130" t="s">
        <v>18167</v>
      </c>
    </row>
    <row r="17346" spans="8:8" x14ac:dyDescent="0.2">
      <c r="H17346" s="130" t="s">
        <v>18168</v>
      </c>
    </row>
    <row r="17347" spans="8:8" x14ac:dyDescent="0.2">
      <c r="H17347" s="130" t="s">
        <v>18169</v>
      </c>
    </row>
    <row r="17348" spans="8:8" x14ac:dyDescent="0.2">
      <c r="H17348" s="130" t="s">
        <v>18170</v>
      </c>
    </row>
    <row r="17349" spans="8:8" x14ac:dyDescent="0.2">
      <c r="H17349" s="130" t="s">
        <v>18171</v>
      </c>
    </row>
    <row r="17350" spans="8:8" x14ac:dyDescent="0.2">
      <c r="H17350" s="130" t="s">
        <v>18172</v>
      </c>
    </row>
    <row r="17351" spans="8:8" x14ac:dyDescent="0.2">
      <c r="H17351" s="130" t="s">
        <v>18173</v>
      </c>
    </row>
    <row r="17352" spans="8:8" x14ac:dyDescent="0.2">
      <c r="H17352" s="130" t="s">
        <v>18174</v>
      </c>
    </row>
    <row r="17353" spans="8:8" x14ac:dyDescent="0.2">
      <c r="H17353" s="130" t="s">
        <v>18175</v>
      </c>
    </row>
    <row r="17354" spans="8:8" x14ac:dyDescent="0.2">
      <c r="H17354" s="130" t="s">
        <v>18176</v>
      </c>
    </row>
    <row r="17355" spans="8:8" x14ac:dyDescent="0.2">
      <c r="H17355" s="130" t="s">
        <v>18177</v>
      </c>
    </row>
    <row r="17356" spans="8:8" x14ac:dyDescent="0.2">
      <c r="H17356" s="130" t="s">
        <v>18178</v>
      </c>
    </row>
    <row r="17357" spans="8:8" x14ac:dyDescent="0.2">
      <c r="H17357" s="130" t="s">
        <v>18179</v>
      </c>
    </row>
    <row r="17358" spans="8:8" x14ac:dyDescent="0.2">
      <c r="H17358" s="130" t="s">
        <v>18180</v>
      </c>
    </row>
    <row r="17359" spans="8:8" x14ac:dyDescent="0.2">
      <c r="H17359" s="130" t="s">
        <v>18181</v>
      </c>
    </row>
    <row r="17360" spans="8:8" x14ac:dyDescent="0.2">
      <c r="H17360" s="130" t="s">
        <v>18182</v>
      </c>
    </row>
    <row r="17361" spans="8:8" x14ac:dyDescent="0.2">
      <c r="H17361" s="130" t="s">
        <v>18183</v>
      </c>
    </row>
    <row r="17362" spans="8:8" x14ac:dyDescent="0.2">
      <c r="H17362" s="130" t="s">
        <v>18184</v>
      </c>
    </row>
    <row r="17363" spans="8:8" x14ac:dyDescent="0.2">
      <c r="H17363" s="130" t="s">
        <v>18185</v>
      </c>
    </row>
    <row r="17364" spans="8:8" x14ac:dyDescent="0.2">
      <c r="H17364" s="130" t="s">
        <v>18186</v>
      </c>
    </row>
    <row r="17365" spans="8:8" x14ac:dyDescent="0.2">
      <c r="H17365" s="130" t="s">
        <v>18187</v>
      </c>
    </row>
    <row r="17366" spans="8:8" x14ac:dyDescent="0.2">
      <c r="H17366" s="130" t="s">
        <v>18188</v>
      </c>
    </row>
    <row r="17367" spans="8:8" x14ac:dyDescent="0.2">
      <c r="H17367" s="130" t="s">
        <v>18189</v>
      </c>
    </row>
    <row r="17368" spans="8:8" x14ac:dyDescent="0.2">
      <c r="H17368" s="130" t="s">
        <v>18190</v>
      </c>
    </row>
    <row r="17369" spans="8:8" x14ac:dyDescent="0.2">
      <c r="H17369" s="130" t="s">
        <v>18191</v>
      </c>
    </row>
    <row r="17370" spans="8:8" x14ac:dyDescent="0.2">
      <c r="H17370" s="130" t="s">
        <v>18192</v>
      </c>
    </row>
    <row r="17371" spans="8:8" x14ac:dyDescent="0.2">
      <c r="H17371" s="130" t="s">
        <v>18193</v>
      </c>
    </row>
    <row r="17372" spans="8:8" x14ac:dyDescent="0.2">
      <c r="H17372" s="130" t="s">
        <v>18194</v>
      </c>
    </row>
    <row r="17373" spans="8:8" x14ac:dyDescent="0.2">
      <c r="H17373" s="130" t="s">
        <v>18195</v>
      </c>
    </row>
    <row r="17374" spans="8:8" x14ac:dyDescent="0.2">
      <c r="H17374" s="130" t="s">
        <v>18196</v>
      </c>
    </row>
    <row r="17375" spans="8:8" x14ac:dyDescent="0.2">
      <c r="H17375" s="130" t="s">
        <v>18197</v>
      </c>
    </row>
    <row r="17376" spans="8:8" x14ac:dyDescent="0.2">
      <c r="H17376" s="130" t="s">
        <v>18198</v>
      </c>
    </row>
    <row r="17377" spans="8:8" x14ac:dyDescent="0.2">
      <c r="H17377" s="130" t="s">
        <v>18199</v>
      </c>
    </row>
    <row r="17378" spans="8:8" x14ac:dyDescent="0.2">
      <c r="H17378" s="130" t="s">
        <v>18200</v>
      </c>
    </row>
    <row r="17379" spans="8:8" x14ac:dyDescent="0.2">
      <c r="H17379" s="130" t="s">
        <v>18201</v>
      </c>
    </row>
    <row r="17380" spans="8:8" x14ac:dyDescent="0.2">
      <c r="H17380" s="130" t="s">
        <v>18202</v>
      </c>
    </row>
    <row r="17381" spans="8:8" x14ac:dyDescent="0.2">
      <c r="H17381" s="130" t="s">
        <v>18203</v>
      </c>
    </row>
    <row r="17382" spans="8:8" x14ac:dyDescent="0.2">
      <c r="H17382" s="130" t="s">
        <v>18204</v>
      </c>
    </row>
    <row r="17383" spans="8:8" x14ac:dyDescent="0.2">
      <c r="H17383" s="130" t="s">
        <v>18205</v>
      </c>
    </row>
    <row r="17384" spans="8:8" x14ac:dyDescent="0.2">
      <c r="H17384" s="130" t="s">
        <v>18206</v>
      </c>
    </row>
    <row r="17385" spans="8:8" x14ac:dyDescent="0.2">
      <c r="H17385" s="130" t="s">
        <v>18207</v>
      </c>
    </row>
    <row r="17386" spans="8:8" x14ac:dyDescent="0.2">
      <c r="H17386" s="130" t="s">
        <v>18208</v>
      </c>
    </row>
    <row r="17387" spans="8:8" x14ac:dyDescent="0.2">
      <c r="H17387" s="130" t="s">
        <v>18209</v>
      </c>
    </row>
    <row r="17388" spans="8:8" x14ac:dyDescent="0.2">
      <c r="H17388" s="130" t="s">
        <v>18210</v>
      </c>
    </row>
    <row r="17389" spans="8:8" x14ac:dyDescent="0.2">
      <c r="H17389" s="130" t="s">
        <v>18211</v>
      </c>
    </row>
    <row r="17390" spans="8:8" x14ac:dyDescent="0.2">
      <c r="H17390" s="130" t="s">
        <v>18212</v>
      </c>
    </row>
    <row r="17391" spans="8:8" x14ac:dyDescent="0.2">
      <c r="H17391" s="130" t="s">
        <v>18213</v>
      </c>
    </row>
    <row r="17392" spans="8:8" x14ac:dyDescent="0.2">
      <c r="H17392" s="130" t="s">
        <v>18214</v>
      </c>
    </row>
    <row r="17393" spans="8:8" x14ac:dyDescent="0.2">
      <c r="H17393" s="130" t="s">
        <v>18215</v>
      </c>
    </row>
    <row r="17394" spans="8:8" x14ac:dyDescent="0.2">
      <c r="H17394" s="130" t="s">
        <v>18216</v>
      </c>
    </row>
    <row r="17395" spans="8:8" x14ac:dyDescent="0.2">
      <c r="H17395" s="130" t="s">
        <v>18217</v>
      </c>
    </row>
    <row r="17396" spans="8:8" x14ac:dyDescent="0.2">
      <c r="H17396" s="130" t="s">
        <v>18218</v>
      </c>
    </row>
    <row r="17397" spans="8:8" x14ac:dyDescent="0.2">
      <c r="H17397" s="130" t="s">
        <v>18219</v>
      </c>
    </row>
    <row r="17398" spans="8:8" x14ac:dyDescent="0.2">
      <c r="H17398" s="130" t="s">
        <v>18220</v>
      </c>
    </row>
    <row r="17399" spans="8:8" x14ac:dyDescent="0.2">
      <c r="H17399" s="130" t="s">
        <v>18221</v>
      </c>
    </row>
    <row r="17400" spans="8:8" x14ac:dyDescent="0.2">
      <c r="H17400" s="130" t="s">
        <v>18222</v>
      </c>
    </row>
    <row r="17401" spans="8:8" x14ac:dyDescent="0.2">
      <c r="H17401" s="130" t="s">
        <v>18223</v>
      </c>
    </row>
    <row r="17402" spans="8:8" x14ac:dyDescent="0.2">
      <c r="H17402" s="130" t="s">
        <v>18224</v>
      </c>
    </row>
    <row r="17403" spans="8:8" x14ac:dyDescent="0.2">
      <c r="H17403" s="130" t="s">
        <v>18225</v>
      </c>
    </row>
    <row r="17404" spans="8:8" x14ac:dyDescent="0.2">
      <c r="H17404" s="130" t="s">
        <v>18226</v>
      </c>
    </row>
    <row r="17405" spans="8:8" x14ac:dyDescent="0.2">
      <c r="H17405" s="130" t="s">
        <v>18227</v>
      </c>
    </row>
    <row r="17406" spans="8:8" x14ac:dyDescent="0.2">
      <c r="H17406" s="130" t="s">
        <v>18228</v>
      </c>
    </row>
    <row r="17407" spans="8:8" x14ac:dyDescent="0.2">
      <c r="H17407" s="130" t="s">
        <v>18229</v>
      </c>
    </row>
    <row r="17408" spans="8:8" x14ac:dyDescent="0.2">
      <c r="H17408" s="130" t="s">
        <v>18230</v>
      </c>
    </row>
    <row r="17409" spans="8:8" x14ac:dyDescent="0.2">
      <c r="H17409" s="130" t="s">
        <v>18231</v>
      </c>
    </row>
    <row r="17410" spans="8:8" x14ac:dyDescent="0.2">
      <c r="H17410" s="130" t="s">
        <v>18232</v>
      </c>
    </row>
    <row r="17411" spans="8:8" x14ac:dyDescent="0.2">
      <c r="H17411" s="130" t="s">
        <v>18233</v>
      </c>
    </row>
    <row r="17412" spans="8:8" x14ac:dyDescent="0.2">
      <c r="H17412" s="130" t="s">
        <v>18234</v>
      </c>
    </row>
    <row r="17413" spans="8:8" x14ac:dyDescent="0.2">
      <c r="H17413" s="130" t="s">
        <v>18235</v>
      </c>
    </row>
    <row r="17414" spans="8:8" x14ac:dyDescent="0.2">
      <c r="H17414" s="130" t="s">
        <v>18236</v>
      </c>
    </row>
    <row r="17415" spans="8:8" x14ac:dyDescent="0.2">
      <c r="H17415" s="130" t="s">
        <v>18237</v>
      </c>
    </row>
    <row r="17416" spans="8:8" x14ac:dyDescent="0.2">
      <c r="H17416" s="130" t="s">
        <v>18238</v>
      </c>
    </row>
    <row r="17417" spans="8:8" x14ac:dyDescent="0.2">
      <c r="H17417" s="130" t="s">
        <v>18239</v>
      </c>
    </row>
    <row r="17418" spans="8:8" x14ac:dyDescent="0.2">
      <c r="H17418" s="130" t="s">
        <v>18240</v>
      </c>
    </row>
    <row r="17419" spans="8:8" x14ac:dyDescent="0.2">
      <c r="H17419" s="130" t="s">
        <v>18241</v>
      </c>
    </row>
    <row r="17420" spans="8:8" x14ac:dyDescent="0.2">
      <c r="H17420" s="130" t="s">
        <v>18242</v>
      </c>
    </row>
    <row r="17421" spans="8:8" x14ac:dyDescent="0.2">
      <c r="H17421" s="130" t="s">
        <v>18243</v>
      </c>
    </row>
    <row r="17422" spans="8:8" x14ac:dyDescent="0.2">
      <c r="H17422" s="130" t="s">
        <v>18244</v>
      </c>
    </row>
    <row r="17423" spans="8:8" x14ac:dyDescent="0.2">
      <c r="H17423" s="130" t="s">
        <v>18245</v>
      </c>
    </row>
    <row r="17424" spans="8:8" x14ac:dyDescent="0.2">
      <c r="H17424" s="130" t="s">
        <v>18246</v>
      </c>
    </row>
    <row r="17425" spans="8:8" x14ac:dyDescent="0.2">
      <c r="H17425" s="130" t="s">
        <v>18247</v>
      </c>
    </row>
    <row r="17426" spans="8:8" x14ac:dyDescent="0.2">
      <c r="H17426" s="130" t="s">
        <v>18248</v>
      </c>
    </row>
    <row r="17427" spans="8:8" x14ac:dyDescent="0.2">
      <c r="H17427" s="130" t="s">
        <v>18249</v>
      </c>
    </row>
    <row r="17428" spans="8:8" x14ac:dyDescent="0.2">
      <c r="H17428" s="130" t="s">
        <v>18250</v>
      </c>
    </row>
    <row r="17429" spans="8:8" x14ac:dyDescent="0.2">
      <c r="H17429" s="130" t="s">
        <v>18251</v>
      </c>
    </row>
    <row r="17430" spans="8:8" x14ac:dyDescent="0.2">
      <c r="H17430" s="130" t="s">
        <v>18252</v>
      </c>
    </row>
    <row r="17431" spans="8:8" x14ac:dyDescent="0.2">
      <c r="H17431" s="130" t="s">
        <v>18253</v>
      </c>
    </row>
    <row r="17432" spans="8:8" x14ac:dyDescent="0.2">
      <c r="H17432" s="130" t="s">
        <v>18254</v>
      </c>
    </row>
    <row r="17433" spans="8:8" x14ac:dyDescent="0.2">
      <c r="H17433" s="130" t="s">
        <v>18255</v>
      </c>
    </row>
    <row r="17434" spans="8:8" x14ac:dyDescent="0.2">
      <c r="H17434" s="130" t="s">
        <v>18256</v>
      </c>
    </row>
    <row r="17435" spans="8:8" x14ac:dyDescent="0.2">
      <c r="H17435" s="130" t="s">
        <v>18257</v>
      </c>
    </row>
    <row r="17436" spans="8:8" x14ac:dyDescent="0.2">
      <c r="H17436" s="130" t="s">
        <v>18258</v>
      </c>
    </row>
    <row r="17437" spans="8:8" x14ac:dyDescent="0.2">
      <c r="H17437" s="130" t="s">
        <v>18259</v>
      </c>
    </row>
    <row r="17438" spans="8:8" x14ac:dyDescent="0.2">
      <c r="H17438" s="130" t="s">
        <v>18260</v>
      </c>
    </row>
    <row r="17439" spans="8:8" x14ac:dyDescent="0.2">
      <c r="H17439" s="130" t="s">
        <v>18261</v>
      </c>
    </row>
    <row r="17440" spans="8:8" x14ac:dyDescent="0.2">
      <c r="H17440" s="130" t="s">
        <v>18262</v>
      </c>
    </row>
    <row r="17441" spans="8:8" x14ac:dyDescent="0.2">
      <c r="H17441" s="130" t="s">
        <v>18263</v>
      </c>
    </row>
    <row r="17442" spans="8:8" x14ac:dyDescent="0.2">
      <c r="H17442" s="130" t="s">
        <v>18264</v>
      </c>
    </row>
    <row r="17443" spans="8:8" x14ac:dyDescent="0.2">
      <c r="H17443" s="130" t="s">
        <v>18265</v>
      </c>
    </row>
    <row r="17444" spans="8:8" x14ac:dyDescent="0.2">
      <c r="H17444" s="130" t="s">
        <v>18266</v>
      </c>
    </row>
    <row r="17445" spans="8:8" x14ac:dyDescent="0.2">
      <c r="H17445" s="130" t="s">
        <v>18267</v>
      </c>
    </row>
    <row r="17446" spans="8:8" x14ac:dyDescent="0.2">
      <c r="H17446" s="130" t="s">
        <v>18268</v>
      </c>
    </row>
    <row r="17447" spans="8:8" x14ac:dyDescent="0.2">
      <c r="H17447" s="130" t="s">
        <v>18269</v>
      </c>
    </row>
    <row r="17448" spans="8:8" x14ac:dyDescent="0.2">
      <c r="H17448" s="130" t="s">
        <v>18270</v>
      </c>
    </row>
    <row r="17449" spans="8:8" x14ac:dyDescent="0.2">
      <c r="H17449" s="130" t="s">
        <v>18271</v>
      </c>
    </row>
    <row r="17450" spans="8:8" x14ac:dyDescent="0.2">
      <c r="H17450" s="130" t="s">
        <v>18272</v>
      </c>
    </row>
    <row r="17451" spans="8:8" x14ac:dyDescent="0.2">
      <c r="H17451" s="130" t="s">
        <v>18273</v>
      </c>
    </row>
    <row r="17452" spans="8:8" x14ac:dyDescent="0.2">
      <c r="H17452" s="130" t="s">
        <v>18274</v>
      </c>
    </row>
    <row r="17453" spans="8:8" x14ac:dyDescent="0.2">
      <c r="H17453" s="130" t="s">
        <v>18275</v>
      </c>
    </row>
    <row r="17454" spans="8:8" x14ac:dyDescent="0.2">
      <c r="H17454" s="130" t="s">
        <v>18276</v>
      </c>
    </row>
    <row r="17455" spans="8:8" x14ac:dyDescent="0.2">
      <c r="H17455" s="130" t="s">
        <v>18277</v>
      </c>
    </row>
    <row r="17456" spans="8:8" x14ac:dyDescent="0.2">
      <c r="H17456" s="130" t="s">
        <v>18278</v>
      </c>
    </row>
    <row r="17457" spans="8:8" x14ac:dyDescent="0.2">
      <c r="H17457" s="130" t="s">
        <v>18279</v>
      </c>
    </row>
    <row r="17458" spans="8:8" x14ac:dyDescent="0.2">
      <c r="H17458" s="130" t="s">
        <v>18280</v>
      </c>
    </row>
    <row r="17459" spans="8:8" x14ac:dyDescent="0.2">
      <c r="H17459" s="130" t="s">
        <v>18281</v>
      </c>
    </row>
    <row r="17460" spans="8:8" x14ac:dyDescent="0.2">
      <c r="H17460" s="130" t="s">
        <v>18282</v>
      </c>
    </row>
    <row r="17461" spans="8:8" x14ac:dyDescent="0.2">
      <c r="H17461" s="130" t="s">
        <v>18283</v>
      </c>
    </row>
    <row r="17462" spans="8:8" x14ac:dyDescent="0.2">
      <c r="H17462" s="130" t="s">
        <v>18284</v>
      </c>
    </row>
    <row r="17463" spans="8:8" x14ac:dyDescent="0.2">
      <c r="H17463" s="130" t="s">
        <v>18285</v>
      </c>
    </row>
    <row r="17464" spans="8:8" x14ac:dyDescent="0.2">
      <c r="H17464" s="130" t="s">
        <v>18286</v>
      </c>
    </row>
    <row r="17465" spans="8:8" x14ac:dyDescent="0.2">
      <c r="H17465" s="130" t="s">
        <v>18287</v>
      </c>
    </row>
    <row r="17466" spans="8:8" x14ac:dyDescent="0.2">
      <c r="H17466" s="130" t="s">
        <v>18288</v>
      </c>
    </row>
    <row r="17467" spans="8:8" x14ac:dyDescent="0.2">
      <c r="H17467" s="130" t="s">
        <v>18289</v>
      </c>
    </row>
    <row r="17468" spans="8:8" x14ac:dyDescent="0.2">
      <c r="H17468" s="130" t="s">
        <v>18290</v>
      </c>
    </row>
    <row r="17469" spans="8:8" x14ac:dyDescent="0.2">
      <c r="H17469" s="130" t="s">
        <v>18291</v>
      </c>
    </row>
    <row r="17470" spans="8:8" x14ac:dyDescent="0.2">
      <c r="H17470" s="130" t="s">
        <v>18292</v>
      </c>
    </row>
    <row r="17471" spans="8:8" x14ac:dyDescent="0.2">
      <c r="H17471" s="130" t="s">
        <v>18293</v>
      </c>
    </row>
    <row r="17472" spans="8:8" x14ac:dyDescent="0.2">
      <c r="H17472" s="130" t="s">
        <v>18294</v>
      </c>
    </row>
    <row r="17473" spans="8:8" x14ac:dyDescent="0.2">
      <c r="H17473" s="130" t="s">
        <v>18295</v>
      </c>
    </row>
    <row r="17474" spans="8:8" x14ac:dyDescent="0.2">
      <c r="H17474" s="130" t="s">
        <v>18296</v>
      </c>
    </row>
    <row r="17475" spans="8:8" x14ac:dyDescent="0.2">
      <c r="H17475" s="130" t="s">
        <v>18297</v>
      </c>
    </row>
    <row r="17476" spans="8:8" x14ac:dyDescent="0.2">
      <c r="H17476" s="130" t="s">
        <v>18298</v>
      </c>
    </row>
    <row r="17477" spans="8:8" x14ac:dyDescent="0.2">
      <c r="H17477" s="130" t="s">
        <v>18299</v>
      </c>
    </row>
    <row r="17478" spans="8:8" x14ac:dyDescent="0.2">
      <c r="H17478" s="130" t="s">
        <v>18300</v>
      </c>
    </row>
    <row r="17479" spans="8:8" x14ac:dyDescent="0.2">
      <c r="H17479" s="130" t="s">
        <v>18301</v>
      </c>
    </row>
    <row r="17480" spans="8:8" x14ac:dyDescent="0.2">
      <c r="H17480" s="130" t="s">
        <v>18302</v>
      </c>
    </row>
    <row r="17481" spans="8:8" x14ac:dyDescent="0.2">
      <c r="H17481" s="130" t="s">
        <v>18303</v>
      </c>
    </row>
    <row r="17482" spans="8:8" x14ac:dyDescent="0.2">
      <c r="H17482" s="130" t="s">
        <v>18304</v>
      </c>
    </row>
    <row r="17483" spans="8:8" x14ac:dyDescent="0.2">
      <c r="H17483" s="130" t="s">
        <v>18305</v>
      </c>
    </row>
    <row r="17484" spans="8:8" x14ac:dyDescent="0.2">
      <c r="H17484" s="130" t="s">
        <v>18306</v>
      </c>
    </row>
    <row r="17485" spans="8:8" x14ac:dyDescent="0.2">
      <c r="H17485" s="130" t="s">
        <v>18307</v>
      </c>
    </row>
    <row r="17486" spans="8:8" x14ac:dyDescent="0.2">
      <c r="H17486" s="130" t="s">
        <v>18308</v>
      </c>
    </row>
    <row r="17487" spans="8:8" x14ac:dyDescent="0.2">
      <c r="H17487" s="130" t="s">
        <v>18309</v>
      </c>
    </row>
    <row r="17488" spans="8:8" x14ac:dyDescent="0.2">
      <c r="H17488" s="130" t="s">
        <v>18310</v>
      </c>
    </row>
    <row r="17489" spans="8:8" x14ac:dyDescent="0.2">
      <c r="H17489" s="130" t="s">
        <v>18311</v>
      </c>
    </row>
    <row r="17490" spans="8:8" x14ac:dyDescent="0.2">
      <c r="H17490" s="130" t="s">
        <v>18312</v>
      </c>
    </row>
    <row r="17491" spans="8:8" x14ac:dyDescent="0.2">
      <c r="H17491" s="130" t="s">
        <v>18313</v>
      </c>
    </row>
    <row r="17492" spans="8:8" x14ac:dyDescent="0.2">
      <c r="H17492" s="130" t="s">
        <v>18314</v>
      </c>
    </row>
    <row r="17493" spans="8:8" x14ac:dyDescent="0.2">
      <c r="H17493" s="130" t="s">
        <v>18315</v>
      </c>
    </row>
    <row r="17494" spans="8:8" x14ac:dyDescent="0.2">
      <c r="H17494" s="130" t="s">
        <v>18316</v>
      </c>
    </row>
    <row r="17495" spans="8:8" x14ac:dyDescent="0.2">
      <c r="H17495" s="130" t="s">
        <v>18317</v>
      </c>
    </row>
    <row r="17496" spans="8:8" x14ac:dyDescent="0.2">
      <c r="H17496" s="130" t="s">
        <v>18318</v>
      </c>
    </row>
    <row r="17497" spans="8:8" x14ac:dyDescent="0.2">
      <c r="H17497" s="130" t="s">
        <v>18319</v>
      </c>
    </row>
    <row r="17498" spans="8:8" x14ac:dyDescent="0.2">
      <c r="H17498" s="130" t="s">
        <v>18320</v>
      </c>
    </row>
    <row r="17499" spans="8:8" x14ac:dyDescent="0.2">
      <c r="H17499" s="130" t="s">
        <v>18321</v>
      </c>
    </row>
    <row r="17500" spans="8:8" x14ac:dyDescent="0.2">
      <c r="H17500" s="130" t="s">
        <v>18322</v>
      </c>
    </row>
    <row r="17501" spans="8:8" x14ac:dyDescent="0.2">
      <c r="H17501" s="130" t="s">
        <v>18323</v>
      </c>
    </row>
    <row r="17502" spans="8:8" x14ac:dyDescent="0.2">
      <c r="H17502" s="130" t="s">
        <v>18324</v>
      </c>
    </row>
    <row r="17503" spans="8:8" x14ac:dyDescent="0.2">
      <c r="H17503" s="130" t="s">
        <v>18325</v>
      </c>
    </row>
    <row r="17504" spans="8:8" x14ac:dyDescent="0.2">
      <c r="H17504" s="130" t="s">
        <v>18326</v>
      </c>
    </row>
    <row r="17505" spans="8:8" x14ac:dyDescent="0.2">
      <c r="H17505" s="130" t="s">
        <v>18327</v>
      </c>
    </row>
    <row r="17506" spans="8:8" x14ac:dyDescent="0.2">
      <c r="H17506" s="130" t="s">
        <v>18328</v>
      </c>
    </row>
    <row r="17507" spans="8:8" x14ac:dyDescent="0.2">
      <c r="H17507" s="130" t="s">
        <v>18329</v>
      </c>
    </row>
    <row r="17508" spans="8:8" x14ac:dyDescent="0.2">
      <c r="H17508" s="130" t="s">
        <v>18330</v>
      </c>
    </row>
    <row r="17509" spans="8:8" x14ac:dyDescent="0.2">
      <c r="H17509" s="130" t="s">
        <v>18331</v>
      </c>
    </row>
    <row r="17510" spans="8:8" x14ac:dyDescent="0.2">
      <c r="H17510" s="130" t="s">
        <v>18332</v>
      </c>
    </row>
    <row r="17511" spans="8:8" x14ac:dyDescent="0.2">
      <c r="H17511" s="130" t="s">
        <v>18333</v>
      </c>
    </row>
    <row r="17512" spans="8:8" x14ac:dyDescent="0.2">
      <c r="H17512" s="130" t="s">
        <v>18334</v>
      </c>
    </row>
    <row r="17513" spans="8:8" x14ac:dyDescent="0.2">
      <c r="H17513" s="130" t="s">
        <v>18335</v>
      </c>
    </row>
    <row r="17514" spans="8:8" x14ac:dyDescent="0.2">
      <c r="H17514" s="130" t="s">
        <v>18336</v>
      </c>
    </row>
    <row r="17515" spans="8:8" x14ac:dyDescent="0.2">
      <c r="H17515" s="130" t="s">
        <v>18337</v>
      </c>
    </row>
    <row r="17516" spans="8:8" x14ac:dyDescent="0.2">
      <c r="H17516" s="130" t="s">
        <v>18338</v>
      </c>
    </row>
    <row r="17517" spans="8:8" x14ac:dyDescent="0.2">
      <c r="H17517" s="130" t="s">
        <v>18339</v>
      </c>
    </row>
    <row r="17518" spans="8:8" x14ac:dyDescent="0.2">
      <c r="H17518" s="130" t="s">
        <v>18340</v>
      </c>
    </row>
    <row r="17519" spans="8:8" x14ac:dyDescent="0.2">
      <c r="H17519" s="130" t="s">
        <v>18341</v>
      </c>
    </row>
    <row r="17520" spans="8:8" x14ac:dyDescent="0.2">
      <c r="H17520" s="130" t="s">
        <v>18342</v>
      </c>
    </row>
    <row r="17521" spans="8:8" x14ac:dyDescent="0.2">
      <c r="H17521" s="130" t="s">
        <v>18343</v>
      </c>
    </row>
    <row r="17522" spans="8:8" x14ac:dyDescent="0.2">
      <c r="H17522" s="130" t="s">
        <v>18344</v>
      </c>
    </row>
    <row r="17523" spans="8:8" x14ac:dyDescent="0.2">
      <c r="H17523" s="130" t="s">
        <v>18345</v>
      </c>
    </row>
    <row r="17524" spans="8:8" x14ac:dyDescent="0.2">
      <c r="H17524" s="130" t="s">
        <v>18346</v>
      </c>
    </row>
    <row r="17525" spans="8:8" x14ac:dyDescent="0.2">
      <c r="H17525" s="130" t="s">
        <v>18347</v>
      </c>
    </row>
    <row r="17526" spans="8:8" x14ac:dyDescent="0.2">
      <c r="H17526" s="130" t="s">
        <v>18348</v>
      </c>
    </row>
    <row r="17527" spans="8:8" x14ac:dyDescent="0.2">
      <c r="H17527" s="130" t="s">
        <v>18349</v>
      </c>
    </row>
    <row r="17528" spans="8:8" x14ac:dyDescent="0.2">
      <c r="H17528" s="130" t="s">
        <v>18350</v>
      </c>
    </row>
    <row r="17529" spans="8:8" x14ac:dyDescent="0.2">
      <c r="H17529" s="130" t="s">
        <v>18351</v>
      </c>
    </row>
    <row r="17530" spans="8:8" x14ac:dyDescent="0.2">
      <c r="H17530" s="130" t="s">
        <v>18352</v>
      </c>
    </row>
    <row r="17531" spans="8:8" x14ac:dyDescent="0.2">
      <c r="H17531" s="130" t="s">
        <v>18353</v>
      </c>
    </row>
    <row r="17532" spans="8:8" x14ac:dyDescent="0.2">
      <c r="H17532" s="130" t="s">
        <v>18354</v>
      </c>
    </row>
    <row r="17533" spans="8:8" x14ac:dyDescent="0.2">
      <c r="H17533" s="130" t="s">
        <v>18355</v>
      </c>
    </row>
    <row r="17534" spans="8:8" x14ac:dyDescent="0.2">
      <c r="H17534" s="130" t="s">
        <v>18356</v>
      </c>
    </row>
    <row r="17535" spans="8:8" x14ac:dyDescent="0.2">
      <c r="H17535" s="130" t="s">
        <v>18357</v>
      </c>
    </row>
    <row r="17536" spans="8:8" x14ac:dyDescent="0.2">
      <c r="H17536" s="130" t="s">
        <v>18358</v>
      </c>
    </row>
    <row r="17537" spans="8:8" x14ac:dyDescent="0.2">
      <c r="H17537" s="130" t="s">
        <v>18359</v>
      </c>
    </row>
    <row r="17538" spans="8:8" x14ac:dyDescent="0.2">
      <c r="H17538" s="130" t="s">
        <v>18360</v>
      </c>
    </row>
    <row r="17539" spans="8:8" x14ac:dyDescent="0.2">
      <c r="H17539" s="130" t="s">
        <v>18361</v>
      </c>
    </row>
    <row r="17540" spans="8:8" x14ac:dyDescent="0.2">
      <c r="H17540" s="130" t="s">
        <v>18362</v>
      </c>
    </row>
    <row r="17541" spans="8:8" x14ac:dyDescent="0.2">
      <c r="H17541" s="130" t="s">
        <v>18363</v>
      </c>
    </row>
    <row r="17542" spans="8:8" x14ac:dyDescent="0.2">
      <c r="H17542" s="130" t="s">
        <v>18364</v>
      </c>
    </row>
    <row r="17543" spans="8:8" x14ac:dyDescent="0.2">
      <c r="H17543" s="130" t="s">
        <v>18365</v>
      </c>
    </row>
    <row r="17544" spans="8:8" x14ac:dyDescent="0.2">
      <c r="H17544" s="130" t="s">
        <v>18366</v>
      </c>
    </row>
    <row r="17545" spans="8:8" x14ac:dyDescent="0.2">
      <c r="H17545" s="130" t="s">
        <v>18367</v>
      </c>
    </row>
    <row r="17546" spans="8:8" x14ac:dyDescent="0.2">
      <c r="H17546" s="130" t="s">
        <v>18368</v>
      </c>
    </row>
    <row r="17547" spans="8:8" x14ac:dyDescent="0.2">
      <c r="H17547" s="130" t="s">
        <v>18369</v>
      </c>
    </row>
    <row r="17548" spans="8:8" x14ac:dyDescent="0.2">
      <c r="H17548" s="130" t="s">
        <v>18370</v>
      </c>
    </row>
    <row r="17549" spans="8:8" x14ac:dyDescent="0.2">
      <c r="H17549" s="130" t="s">
        <v>18371</v>
      </c>
    </row>
    <row r="17550" spans="8:8" x14ac:dyDescent="0.2">
      <c r="H17550" s="130" t="s">
        <v>18372</v>
      </c>
    </row>
    <row r="17551" spans="8:8" x14ac:dyDescent="0.2">
      <c r="H17551" s="130" t="s">
        <v>18373</v>
      </c>
    </row>
    <row r="17552" spans="8:8" x14ac:dyDescent="0.2">
      <c r="H17552" s="130" t="s">
        <v>18374</v>
      </c>
    </row>
    <row r="17553" spans="8:8" x14ac:dyDescent="0.2">
      <c r="H17553" s="130" t="s">
        <v>18375</v>
      </c>
    </row>
    <row r="17554" spans="8:8" x14ac:dyDescent="0.2">
      <c r="H17554" s="130" t="s">
        <v>18376</v>
      </c>
    </row>
    <row r="17555" spans="8:8" x14ac:dyDescent="0.2">
      <c r="H17555" s="130" t="s">
        <v>18377</v>
      </c>
    </row>
    <row r="17556" spans="8:8" x14ac:dyDescent="0.2">
      <c r="H17556" s="130" t="s">
        <v>18378</v>
      </c>
    </row>
    <row r="17557" spans="8:8" x14ac:dyDescent="0.2">
      <c r="H17557" s="130" t="s">
        <v>18379</v>
      </c>
    </row>
    <row r="17558" spans="8:8" x14ac:dyDescent="0.2">
      <c r="H17558" s="130" t="s">
        <v>18380</v>
      </c>
    </row>
    <row r="17559" spans="8:8" x14ac:dyDescent="0.2">
      <c r="H17559" s="130" t="s">
        <v>18381</v>
      </c>
    </row>
    <row r="17560" spans="8:8" x14ac:dyDescent="0.2">
      <c r="H17560" s="130" t="s">
        <v>18382</v>
      </c>
    </row>
    <row r="17561" spans="8:8" x14ac:dyDescent="0.2">
      <c r="H17561" s="130" t="s">
        <v>18383</v>
      </c>
    </row>
    <row r="17562" spans="8:8" x14ac:dyDescent="0.2">
      <c r="H17562" s="130" t="s">
        <v>18384</v>
      </c>
    </row>
    <row r="17563" spans="8:8" x14ac:dyDescent="0.2">
      <c r="H17563" s="130" t="s">
        <v>18385</v>
      </c>
    </row>
    <row r="17564" spans="8:8" x14ac:dyDescent="0.2">
      <c r="H17564" s="130" t="s">
        <v>18386</v>
      </c>
    </row>
    <row r="17565" spans="8:8" x14ac:dyDescent="0.2">
      <c r="H17565" s="130" t="s">
        <v>18387</v>
      </c>
    </row>
    <row r="17566" spans="8:8" x14ac:dyDescent="0.2">
      <c r="H17566" s="130" t="s">
        <v>18388</v>
      </c>
    </row>
    <row r="17567" spans="8:8" x14ac:dyDescent="0.2">
      <c r="H17567" s="130" t="s">
        <v>18389</v>
      </c>
    </row>
    <row r="17568" spans="8:8" x14ac:dyDescent="0.2">
      <c r="H17568" s="130" t="s">
        <v>18390</v>
      </c>
    </row>
    <row r="17569" spans="8:8" x14ac:dyDescent="0.2">
      <c r="H17569" s="130" t="s">
        <v>18391</v>
      </c>
    </row>
    <row r="17570" spans="8:8" x14ac:dyDescent="0.2">
      <c r="H17570" s="130" t="s">
        <v>18392</v>
      </c>
    </row>
    <row r="17571" spans="8:8" x14ac:dyDescent="0.2">
      <c r="H17571" s="130" t="s">
        <v>18393</v>
      </c>
    </row>
    <row r="17572" spans="8:8" x14ac:dyDescent="0.2">
      <c r="H17572" s="130" t="s">
        <v>18394</v>
      </c>
    </row>
    <row r="17573" spans="8:8" x14ac:dyDescent="0.2">
      <c r="H17573" s="130" t="s">
        <v>18395</v>
      </c>
    </row>
    <row r="17574" spans="8:8" x14ac:dyDescent="0.2">
      <c r="H17574" s="130" t="s">
        <v>18396</v>
      </c>
    </row>
    <row r="17575" spans="8:8" x14ac:dyDescent="0.2">
      <c r="H17575" s="130" t="s">
        <v>18397</v>
      </c>
    </row>
    <row r="17576" spans="8:8" x14ac:dyDescent="0.2">
      <c r="H17576" s="130" t="s">
        <v>18398</v>
      </c>
    </row>
    <row r="17577" spans="8:8" x14ac:dyDescent="0.2">
      <c r="H17577" s="130" t="s">
        <v>18399</v>
      </c>
    </row>
    <row r="17578" spans="8:8" x14ac:dyDescent="0.2">
      <c r="H17578" s="130" t="s">
        <v>18400</v>
      </c>
    </row>
    <row r="17579" spans="8:8" x14ac:dyDescent="0.2">
      <c r="H17579" s="130" t="s">
        <v>18401</v>
      </c>
    </row>
    <row r="17580" spans="8:8" x14ac:dyDescent="0.2">
      <c r="H17580" s="130" t="s">
        <v>18402</v>
      </c>
    </row>
    <row r="17581" spans="8:8" x14ac:dyDescent="0.2">
      <c r="H17581" s="130" t="s">
        <v>18403</v>
      </c>
    </row>
    <row r="17582" spans="8:8" x14ac:dyDescent="0.2">
      <c r="H17582" s="130" t="s">
        <v>18404</v>
      </c>
    </row>
    <row r="17583" spans="8:8" x14ac:dyDescent="0.2">
      <c r="H17583" s="130" t="s">
        <v>18405</v>
      </c>
    </row>
    <row r="17584" spans="8:8" x14ac:dyDescent="0.2">
      <c r="H17584" s="130" t="s">
        <v>18406</v>
      </c>
    </row>
    <row r="17585" spans="8:8" x14ac:dyDescent="0.2">
      <c r="H17585" s="130" t="s">
        <v>18407</v>
      </c>
    </row>
    <row r="17586" spans="8:8" x14ac:dyDescent="0.2">
      <c r="H17586" s="130" t="s">
        <v>18408</v>
      </c>
    </row>
    <row r="17587" spans="8:8" x14ac:dyDescent="0.2">
      <c r="H17587" s="130" t="s">
        <v>18409</v>
      </c>
    </row>
    <row r="17588" spans="8:8" x14ac:dyDescent="0.2">
      <c r="H17588" s="130" t="s">
        <v>18410</v>
      </c>
    </row>
    <row r="17589" spans="8:8" x14ac:dyDescent="0.2">
      <c r="H17589" s="130" t="s">
        <v>18411</v>
      </c>
    </row>
    <row r="17590" spans="8:8" x14ac:dyDescent="0.2">
      <c r="H17590" s="130" t="s">
        <v>18412</v>
      </c>
    </row>
    <row r="17591" spans="8:8" x14ac:dyDescent="0.2">
      <c r="H17591" s="130" t="s">
        <v>18413</v>
      </c>
    </row>
    <row r="17592" spans="8:8" x14ac:dyDescent="0.2">
      <c r="H17592" s="130" t="s">
        <v>18414</v>
      </c>
    </row>
    <row r="17593" spans="8:8" x14ac:dyDescent="0.2">
      <c r="H17593" s="130" t="s">
        <v>18415</v>
      </c>
    </row>
    <row r="17594" spans="8:8" x14ac:dyDescent="0.2">
      <c r="H17594" s="130" t="s">
        <v>18416</v>
      </c>
    </row>
    <row r="17595" spans="8:8" x14ac:dyDescent="0.2">
      <c r="H17595" s="130" t="s">
        <v>18417</v>
      </c>
    </row>
    <row r="17596" spans="8:8" x14ac:dyDescent="0.2">
      <c r="H17596" s="130" t="s">
        <v>18418</v>
      </c>
    </row>
    <row r="17597" spans="8:8" x14ac:dyDescent="0.2">
      <c r="H17597" s="130" t="s">
        <v>18419</v>
      </c>
    </row>
    <row r="17598" spans="8:8" x14ac:dyDescent="0.2">
      <c r="H17598" s="130" t="s">
        <v>18420</v>
      </c>
    </row>
    <row r="17599" spans="8:8" x14ac:dyDescent="0.2">
      <c r="H17599" s="130" t="s">
        <v>18421</v>
      </c>
    </row>
    <row r="17600" spans="8:8" x14ac:dyDescent="0.2">
      <c r="H17600" s="130" t="s">
        <v>18422</v>
      </c>
    </row>
    <row r="17601" spans="8:8" x14ac:dyDescent="0.2">
      <c r="H17601" s="130" t="s">
        <v>18423</v>
      </c>
    </row>
    <row r="17602" spans="8:8" x14ac:dyDescent="0.2">
      <c r="H17602" s="130" t="s">
        <v>18424</v>
      </c>
    </row>
    <row r="17603" spans="8:8" x14ac:dyDescent="0.2">
      <c r="H17603" s="130" t="s">
        <v>18425</v>
      </c>
    </row>
    <row r="17604" spans="8:8" x14ac:dyDescent="0.2">
      <c r="H17604" s="130" t="s">
        <v>18426</v>
      </c>
    </row>
    <row r="17605" spans="8:8" x14ac:dyDescent="0.2">
      <c r="H17605" s="130" t="s">
        <v>18427</v>
      </c>
    </row>
    <row r="17606" spans="8:8" x14ac:dyDescent="0.2">
      <c r="H17606" s="130" t="s">
        <v>18428</v>
      </c>
    </row>
    <row r="17607" spans="8:8" x14ac:dyDescent="0.2">
      <c r="H17607" s="130" t="s">
        <v>18429</v>
      </c>
    </row>
    <row r="17608" spans="8:8" x14ac:dyDescent="0.2">
      <c r="H17608" s="130" t="s">
        <v>18430</v>
      </c>
    </row>
    <row r="17609" spans="8:8" x14ac:dyDescent="0.2">
      <c r="H17609" s="130" t="s">
        <v>18431</v>
      </c>
    </row>
    <row r="17610" spans="8:8" x14ac:dyDescent="0.2">
      <c r="H17610" s="130" t="s">
        <v>18432</v>
      </c>
    </row>
    <row r="17611" spans="8:8" x14ac:dyDescent="0.2">
      <c r="H17611" s="130" t="s">
        <v>18433</v>
      </c>
    </row>
    <row r="17612" spans="8:8" x14ac:dyDescent="0.2">
      <c r="H17612" s="130" t="s">
        <v>18434</v>
      </c>
    </row>
    <row r="17613" spans="8:8" x14ac:dyDescent="0.2">
      <c r="H17613" s="130" t="s">
        <v>18435</v>
      </c>
    </row>
    <row r="17614" spans="8:8" x14ac:dyDescent="0.2">
      <c r="H17614" s="130" t="s">
        <v>18436</v>
      </c>
    </row>
    <row r="17615" spans="8:8" x14ac:dyDescent="0.2">
      <c r="H17615" s="130" t="s">
        <v>18437</v>
      </c>
    </row>
    <row r="17616" spans="8:8" x14ac:dyDescent="0.2">
      <c r="H17616" s="130" t="s">
        <v>18438</v>
      </c>
    </row>
    <row r="17617" spans="8:8" x14ac:dyDescent="0.2">
      <c r="H17617" s="130" t="s">
        <v>18439</v>
      </c>
    </row>
    <row r="17618" spans="8:8" x14ac:dyDescent="0.2">
      <c r="H17618" s="130" t="s">
        <v>18440</v>
      </c>
    </row>
    <row r="17619" spans="8:8" x14ac:dyDescent="0.2">
      <c r="H17619" s="130" t="s">
        <v>18441</v>
      </c>
    </row>
    <row r="17620" spans="8:8" x14ac:dyDescent="0.2">
      <c r="H17620" s="130" t="s">
        <v>18442</v>
      </c>
    </row>
    <row r="17621" spans="8:8" x14ac:dyDescent="0.2">
      <c r="H17621" s="130" t="s">
        <v>18443</v>
      </c>
    </row>
    <row r="17622" spans="8:8" x14ac:dyDescent="0.2">
      <c r="H17622" s="130" t="s">
        <v>18444</v>
      </c>
    </row>
    <row r="17623" spans="8:8" x14ac:dyDescent="0.2">
      <c r="H17623" s="130" t="s">
        <v>18445</v>
      </c>
    </row>
    <row r="17624" spans="8:8" x14ac:dyDescent="0.2">
      <c r="H17624" s="130" t="s">
        <v>18446</v>
      </c>
    </row>
    <row r="17625" spans="8:8" x14ac:dyDescent="0.2">
      <c r="H17625" s="130" t="s">
        <v>18447</v>
      </c>
    </row>
    <row r="17626" spans="8:8" x14ac:dyDescent="0.2">
      <c r="H17626" s="130" t="s">
        <v>18448</v>
      </c>
    </row>
    <row r="17627" spans="8:8" x14ac:dyDescent="0.2">
      <c r="H17627" s="130" t="s">
        <v>18449</v>
      </c>
    </row>
    <row r="17628" spans="8:8" x14ac:dyDescent="0.2">
      <c r="H17628" s="130" t="s">
        <v>18450</v>
      </c>
    </row>
    <row r="17629" spans="8:8" x14ac:dyDescent="0.2">
      <c r="H17629" s="130" t="s">
        <v>18451</v>
      </c>
    </row>
    <row r="17630" spans="8:8" x14ac:dyDescent="0.2">
      <c r="H17630" s="130" t="s">
        <v>18452</v>
      </c>
    </row>
    <row r="17631" spans="8:8" x14ac:dyDescent="0.2">
      <c r="H17631" s="130" t="s">
        <v>18453</v>
      </c>
    </row>
    <row r="17632" spans="8:8" x14ac:dyDescent="0.2">
      <c r="H17632" s="130" t="s">
        <v>18454</v>
      </c>
    </row>
    <row r="17633" spans="8:8" x14ac:dyDescent="0.2">
      <c r="H17633" s="130" t="s">
        <v>18455</v>
      </c>
    </row>
    <row r="17634" spans="8:8" x14ac:dyDescent="0.2">
      <c r="H17634" s="130" t="s">
        <v>18456</v>
      </c>
    </row>
    <row r="17635" spans="8:8" x14ac:dyDescent="0.2">
      <c r="H17635" s="130" t="s">
        <v>18457</v>
      </c>
    </row>
    <row r="17636" spans="8:8" x14ac:dyDescent="0.2">
      <c r="H17636" s="130" t="s">
        <v>18458</v>
      </c>
    </row>
    <row r="17637" spans="8:8" x14ac:dyDescent="0.2">
      <c r="H17637" s="130" t="s">
        <v>18459</v>
      </c>
    </row>
    <row r="17638" spans="8:8" x14ac:dyDescent="0.2">
      <c r="H17638" s="130" t="s">
        <v>18460</v>
      </c>
    </row>
    <row r="17639" spans="8:8" x14ac:dyDescent="0.2">
      <c r="H17639" s="130" t="s">
        <v>18461</v>
      </c>
    </row>
    <row r="17640" spans="8:8" x14ac:dyDescent="0.2">
      <c r="H17640" s="130" t="s">
        <v>18462</v>
      </c>
    </row>
    <row r="17641" spans="8:8" x14ac:dyDescent="0.2">
      <c r="H17641" s="130" t="s">
        <v>18463</v>
      </c>
    </row>
    <row r="17642" spans="8:8" x14ac:dyDescent="0.2">
      <c r="H17642" s="130" t="s">
        <v>18464</v>
      </c>
    </row>
    <row r="17643" spans="8:8" x14ac:dyDescent="0.2">
      <c r="H17643" s="130" t="s">
        <v>18465</v>
      </c>
    </row>
    <row r="17644" spans="8:8" x14ac:dyDescent="0.2">
      <c r="H17644" s="130" t="s">
        <v>18466</v>
      </c>
    </row>
    <row r="17645" spans="8:8" x14ac:dyDescent="0.2">
      <c r="H17645" s="130" t="s">
        <v>18467</v>
      </c>
    </row>
    <row r="17646" spans="8:8" x14ac:dyDescent="0.2">
      <c r="H17646" s="130" t="s">
        <v>18468</v>
      </c>
    </row>
    <row r="17647" spans="8:8" x14ac:dyDescent="0.2">
      <c r="H17647" s="130" t="s">
        <v>18469</v>
      </c>
    </row>
    <row r="17648" spans="8:8" x14ac:dyDescent="0.2">
      <c r="H17648" s="130" t="s">
        <v>18470</v>
      </c>
    </row>
    <row r="17649" spans="8:8" x14ac:dyDescent="0.2">
      <c r="H17649" s="130" t="s">
        <v>18471</v>
      </c>
    </row>
    <row r="17650" spans="8:8" x14ac:dyDescent="0.2">
      <c r="H17650" s="130" t="s">
        <v>18472</v>
      </c>
    </row>
    <row r="17651" spans="8:8" x14ac:dyDescent="0.2">
      <c r="H17651" s="130" t="s">
        <v>18473</v>
      </c>
    </row>
    <row r="17652" spans="8:8" x14ac:dyDescent="0.2">
      <c r="H17652" s="130" t="s">
        <v>18474</v>
      </c>
    </row>
    <row r="17653" spans="8:8" x14ac:dyDescent="0.2">
      <c r="H17653" s="130" t="s">
        <v>18475</v>
      </c>
    </row>
    <row r="17654" spans="8:8" x14ac:dyDescent="0.2">
      <c r="H17654" s="130" t="s">
        <v>18476</v>
      </c>
    </row>
    <row r="17655" spans="8:8" x14ac:dyDescent="0.2">
      <c r="H17655" s="130" t="s">
        <v>18477</v>
      </c>
    </row>
    <row r="17656" spans="8:8" x14ac:dyDescent="0.2">
      <c r="H17656" s="130" t="s">
        <v>18478</v>
      </c>
    </row>
    <row r="17657" spans="8:8" x14ac:dyDescent="0.2">
      <c r="H17657" s="130" t="s">
        <v>18479</v>
      </c>
    </row>
    <row r="17658" spans="8:8" x14ac:dyDescent="0.2">
      <c r="H17658" s="130" t="s">
        <v>18480</v>
      </c>
    </row>
    <row r="17659" spans="8:8" x14ac:dyDescent="0.2">
      <c r="H17659" s="130" t="s">
        <v>18481</v>
      </c>
    </row>
    <row r="17660" spans="8:8" x14ac:dyDescent="0.2">
      <c r="H17660" s="130" t="s">
        <v>18482</v>
      </c>
    </row>
    <row r="17661" spans="8:8" x14ac:dyDescent="0.2">
      <c r="H17661" s="130" t="s">
        <v>18483</v>
      </c>
    </row>
    <row r="17662" spans="8:8" x14ac:dyDescent="0.2">
      <c r="H17662" s="130" t="s">
        <v>18484</v>
      </c>
    </row>
    <row r="17663" spans="8:8" x14ac:dyDescent="0.2">
      <c r="H17663" s="130" t="s">
        <v>18485</v>
      </c>
    </row>
    <row r="17664" spans="8:8" x14ac:dyDescent="0.2">
      <c r="H17664" s="130" t="s">
        <v>18486</v>
      </c>
    </row>
    <row r="17665" spans="8:8" x14ac:dyDescent="0.2">
      <c r="H17665" s="130" t="s">
        <v>18487</v>
      </c>
    </row>
    <row r="17666" spans="8:8" x14ac:dyDescent="0.2">
      <c r="H17666" s="130" t="s">
        <v>18488</v>
      </c>
    </row>
    <row r="17667" spans="8:8" x14ac:dyDescent="0.2">
      <c r="H17667" s="130" t="s">
        <v>18489</v>
      </c>
    </row>
    <row r="17668" spans="8:8" x14ac:dyDescent="0.2">
      <c r="H17668" s="130" t="s">
        <v>18490</v>
      </c>
    </row>
    <row r="17669" spans="8:8" x14ac:dyDescent="0.2">
      <c r="H17669" s="130" t="s">
        <v>18491</v>
      </c>
    </row>
    <row r="17670" spans="8:8" x14ac:dyDescent="0.2">
      <c r="H17670" s="130" t="s">
        <v>18492</v>
      </c>
    </row>
    <row r="17671" spans="8:8" x14ac:dyDescent="0.2">
      <c r="H17671" s="130" t="s">
        <v>18493</v>
      </c>
    </row>
    <row r="17672" spans="8:8" x14ac:dyDescent="0.2">
      <c r="H17672" s="130" t="s">
        <v>18494</v>
      </c>
    </row>
    <row r="17673" spans="8:8" x14ac:dyDescent="0.2">
      <c r="H17673" s="130" t="s">
        <v>18495</v>
      </c>
    </row>
    <row r="17674" spans="8:8" x14ac:dyDescent="0.2">
      <c r="H17674" s="130" t="s">
        <v>18496</v>
      </c>
    </row>
    <row r="17675" spans="8:8" x14ac:dyDescent="0.2">
      <c r="H17675" s="130" t="s">
        <v>18497</v>
      </c>
    </row>
    <row r="17676" spans="8:8" x14ac:dyDescent="0.2">
      <c r="H17676" s="130" t="s">
        <v>18498</v>
      </c>
    </row>
    <row r="17677" spans="8:8" x14ac:dyDescent="0.2">
      <c r="H17677" s="130" t="s">
        <v>18499</v>
      </c>
    </row>
    <row r="17678" spans="8:8" x14ac:dyDescent="0.2">
      <c r="H17678" s="130" t="s">
        <v>18500</v>
      </c>
    </row>
    <row r="17679" spans="8:8" x14ac:dyDescent="0.2">
      <c r="H17679" s="130" t="s">
        <v>18501</v>
      </c>
    </row>
    <row r="17680" spans="8:8" x14ac:dyDescent="0.2">
      <c r="H17680" s="130" t="s">
        <v>18502</v>
      </c>
    </row>
    <row r="17681" spans="8:8" x14ac:dyDescent="0.2">
      <c r="H17681" s="130" t="s">
        <v>18503</v>
      </c>
    </row>
    <row r="17682" spans="8:8" x14ac:dyDescent="0.2">
      <c r="H17682" s="130" t="s">
        <v>18504</v>
      </c>
    </row>
    <row r="17683" spans="8:8" x14ac:dyDescent="0.2">
      <c r="H17683" s="130" t="s">
        <v>18505</v>
      </c>
    </row>
    <row r="17684" spans="8:8" x14ac:dyDescent="0.2">
      <c r="H17684" s="130" t="s">
        <v>18506</v>
      </c>
    </row>
    <row r="17685" spans="8:8" x14ac:dyDescent="0.2">
      <c r="H17685" s="130" t="s">
        <v>18507</v>
      </c>
    </row>
    <row r="17686" spans="8:8" x14ac:dyDescent="0.2">
      <c r="H17686" s="130" t="s">
        <v>18508</v>
      </c>
    </row>
    <row r="17687" spans="8:8" x14ac:dyDescent="0.2">
      <c r="H17687" s="130" t="s">
        <v>18509</v>
      </c>
    </row>
    <row r="17688" spans="8:8" x14ac:dyDescent="0.2">
      <c r="H17688" s="130" t="s">
        <v>18510</v>
      </c>
    </row>
    <row r="17689" spans="8:8" x14ac:dyDescent="0.2">
      <c r="H17689" s="130" t="s">
        <v>18511</v>
      </c>
    </row>
    <row r="17690" spans="8:8" x14ac:dyDescent="0.2">
      <c r="H17690" s="130" t="s">
        <v>18512</v>
      </c>
    </row>
    <row r="17691" spans="8:8" x14ac:dyDescent="0.2">
      <c r="H17691" s="130" t="s">
        <v>18513</v>
      </c>
    </row>
    <row r="17692" spans="8:8" x14ac:dyDescent="0.2">
      <c r="H17692" s="130" t="s">
        <v>18514</v>
      </c>
    </row>
    <row r="17693" spans="8:8" x14ac:dyDescent="0.2">
      <c r="H17693" s="130" t="s">
        <v>18515</v>
      </c>
    </row>
    <row r="17694" spans="8:8" x14ac:dyDescent="0.2">
      <c r="H17694" s="130" t="s">
        <v>18516</v>
      </c>
    </row>
    <row r="17695" spans="8:8" x14ac:dyDescent="0.2">
      <c r="H17695" s="130" t="s">
        <v>18517</v>
      </c>
    </row>
    <row r="17696" spans="8:8" x14ac:dyDescent="0.2">
      <c r="H17696" s="130" t="s">
        <v>18518</v>
      </c>
    </row>
    <row r="17697" spans="8:8" x14ac:dyDescent="0.2">
      <c r="H17697" s="130" t="s">
        <v>18519</v>
      </c>
    </row>
    <row r="17698" spans="8:8" x14ac:dyDescent="0.2">
      <c r="H17698" s="130" t="s">
        <v>18520</v>
      </c>
    </row>
    <row r="17699" spans="8:8" x14ac:dyDescent="0.2">
      <c r="H17699" s="130" t="s">
        <v>18521</v>
      </c>
    </row>
    <row r="17700" spans="8:8" x14ac:dyDescent="0.2">
      <c r="H17700" s="130" t="s">
        <v>18522</v>
      </c>
    </row>
    <row r="17701" spans="8:8" x14ac:dyDescent="0.2">
      <c r="H17701" s="130" t="s">
        <v>18523</v>
      </c>
    </row>
    <row r="17702" spans="8:8" x14ac:dyDescent="0.2">
      <c r="H17702" s="130" t="s">
        <v>18524</v>
      </c>
    </row>
    <row r="17703" spans="8:8" x14ac:dyDescent="0.2">
      <c r="H17703" s="130" t="s">
        <v>18525</v>
      </c>
    </row>
    <row r="17704" spans="8:8" x14ac:dyDescent="0.2">
      <c r="H17704" s="130" t="s">
        <v>18526</v>
      </c>
    </row>
    <row r="17705" spans="8:8" x14ac:dyDescent="0.2">
      <c r="H17705" s="130" t="s">
        <v>18527</v>
      </c>
    </row>
    <row r="17706" spans="8:8" x14ac:dyDescent="0.2">
      <c r="H17706" s="130" t="s">
        <v>18528</v>
      </c>
    </row>
    <row r="17707" spans="8:8" x14ac:dyDescent="0.2">
      <c r="H17707" s="130" t="s">
        <v>18529</v>
      </c>
    </row>
    <row r="17708" spans="8:8" x14ac:dyDescent="0.2">
      <c r="H17708" s="130" t="s">
        <v>18530</v>
      </c>
    </row>
    <row r="17709" spans="8:8" x14ac:dyDescent="0.2">
      <c r="H17709" s="130" t="s">
        <v>18531</v>
      </c>
    </row>
    <row r="17710" spans="8:8" x14ac:dyDescent="0.2">
      <c r="H17710" s="130" t="s">
        <v>18532</v>
      </c>
    </row>
    <row r="17711" spans="8:8" x14ac:dyDescent="0.2">
      <c r="H17711" s="130" t="s">
        <v>18533</v>
      </c>
    </row>
    <row r="17712" spans="8:8" x14ac:dyDescent="0.2">
      <c r="H17712" s="130" t="s">
        <v>18534</v>
      </c>
    </row>
    <row r="17713" spans="8:8" x14ac:dyDescent="0.2">
      <c r="H17713" s="130" t="s">
        <v>18535</v>
      </c>
    </row>
    <row r="17714" spans="8:8" x14ac:dyDescent="0.2">
      <c r="H17714" s="130" t="s">
        <v>18536</v>
      </c>
    </row>
    <row r="17715" spans="8:8" x14ac:dyDescent="0.2">
      <c r="H17715" s="130" t="s">
        <v>18537</v>
      </c>
    </row>
    <row r="17716" spans="8:8" x14ac:dyDescent="0.2">
      <c r="H17716" s="130" t="s">
        <v>18538</v>
      </c>
    </row>
    <row r="17717" spans="8:8" x14ac:dyDescent="0.2">
      <c r="H17717" s="130" t="s">
        <v>18539</v>
      </c>
    </row>
    <row r="17718" spans="8:8" x14ac:dyDescent="0.2">
      <c r="H17718" s="130" t="s">
        <v>18540</v>
      </c>
    </row>
    <row r="17719" spans="8:8" x14ac:dyDescent="0.2">
      <c r="H17719" s="130" t="s">
        <v>18541</v>
      </c>
    </row>
    <row r="17720" spans="8:8" x14ac:dyDescent="0.2">
      <c r="H17720" s="130" t="s">
        <v>18542</v>
      </c>
    </row>
    <row r="17721" spans="8:8" x14ac:dyDescent="0.2">
      <c r="H17721" s="130" t="s">
        <v>18543</v>
      </c>
    </row>
    <row r="17722" spans="8:8" x14ac:dyDescent="0.2">
      <c r="H17722" s="130" t="s">
        <v>18544</v>
      </c>
    </row>
    <row r="17723" spans="8:8" x14ac:dyDescent="0.2">
      <c r="H17723" s="130" t="s">
        <v>18545</v>
      </c>
    </row>
    <row r="17724" spans="8:8" x14ac:dyDescent="0.2">
      <c r="H17724" s="130" t="s">
        <v>18546</v>
      </c>
    </row>
    <row r="17725" spans="8:8" x14ac:dyDescent="0.2">
      <c r="H17725" s="130" t="s">
        <v>18547</v>
      </c>
    </row>
    <row r="17726" spans="8:8" x14ac:dyDescent="0.2">
      <c r="H17726" s="130" t="s">
        <v>18548</v>
      </c>
    </row>
    <row r="17727" spans="8:8" x14ac:dyDescent="0.2">
      <c r="H17727" s="130" t="s">
        <v>18549</v>
      </c>
    </row>
    <row r="17728" spans="8:8" x14ac:dyDescent="0.2">
      <c r="H17728" s="130" t="s">
        <v>18550</v>
      </c>
    </row>
    <row r="17729" spans="8:8" x14ac:dyDescent="0.2">
      <c r="H17729" s="130" t="s">
        <v>18551</v>
      </c>
    </row>
    <row r="17730" spans="8:8" x14ac:dyDescent="0.2">
      <c r="H17730" s="130" t="s">
        <v>18552</v>
      </c>
    </row>
    <row r="17731" spans="8:8" x14ac:dyDescent="0.2">
      <c r="H17731" s="130" t="s">
        <v>18553</v>
      </c>
    </row>
    <row r="17732" spans="8:8" x14ac:dyDescent="0.2">
      <c r="H17732" s="130" t="s">
        <v>18554</v>
      </c>
    </row>
    <row r="17733" spans="8:8" x14ac:dyDescent="0.2">
      <c r="H17733" s="130" t="s">
        <v>18555</v>
      </c>
    </row>
    <row r="17734" spans="8:8" x14ac:dyDescent="0.2">
      <c r="H17734" s="130" t="s">
        <v>18556</v>
      </c>
    </row>
    <row r="17735" spans="8:8" x14ac:dyDescent="0.2">
      <c r="H17735" s="130" t="s">
        <v>18557</v>
      </c>
    </row>
    <row r="17736" spans="8:8" x14ac:dyDescent="0.2">
      <c r="H17736" s="130" t="s">
        <v>18558</v>
      </c>
    </row>
    <row r="17737" spans="8:8" x14ac:dyDescent="0.2">
      <c r="H17737" s="130" t="s">
        <v>18559</v>
      </c>
    </row>
    <row r="17738" spans="8:8" x14ac:dyDescent="0.2">
      <c r="H17738" s="130" t="s">
        <v>18560</v>
      </c>
    </row>
    <row r="17739" spans="8:8" x14ac:dyDescent="0.2">
      <c r="H17739" s="130" t="s">
        <v>18561</v>
      </c>
    </row>
    <row r="17740" spans="8:8" x14ac:dyDescent="0.2">
      <c r="H17740" s="130" t="s">
        <v>18562</v>
      </c>
    </row>
    <row r="17741" spans="8:8" x14ac:dyDescent="0.2">
      <c r="H17741" s="130" t="s">
        <v>18563</v>
      </c>
    </row>
    <row r="17742" spans="8:8" x14ac:dyDescent="0.2">
      <c r="H17742" s="130" t="s">
        <v>18564</v>
      </c>
    </row>
    <row r="17743" spans="8:8" x14ac:dyDescent="0.2">
      <c r="H17743" s="130" t="s">
        <v>18565</v>
      </c>
    </row>
    <row r="17744" spans="8:8" x14ac:dyDescent="0.2">
      <c r="H17744" s="130" t="s">
        <v>18566</v>
      </c>
    </row>
    <row r="17745" spans="8:8" x14ac:dyDescent="0.2">
      <c r="H17745" s="130" t="s">
        <v>18567</v>
      </c>
    </row>
    <row r="17746" spans="8:8" x14ac:dyDescent="0.2">
      <c r="H17746" s="130" t="s">
        <v>18568</v>
      </c>
    </row>
    <row r="17747" spans="8:8" x14ac:dyDescent="0.2">
      <c r="H17747" s="130" t="s">
        <v>18569</v>
      </c>
    </row>
    <row r="17748" spans="8:8" x14ac:dyDescent="0.2">
      <c r="H17748" s="130" t="s">
        <v>18570</v>
      </c>
    </row>
    <row r="17749" spans="8:8" x14ac:dyDescent="0.2">
      <c r="H17749" s="130" t="s">
        <v>18571</v>
      </c>
    </row>
    <row r="17750" spans="8:8" x14ac:dyDescent="0.2">
      <c r="H17750" s="130" t="s">
        <v>18572</v>
      </c>
    </row>
    <row r="17751" spans="8:8" x14ac:dyDescent="0.2">
      <c r="H17751" s="130" t="s">
        <v>18573</v>
      </c>
    </row>
    <row r="17752" spans="8:8" x14ac:dyDescent="0.2">
      <c r="H17752" s="130" t="s">
        <v>18574</v>
      </c>
    </row>
    <row r="17753" spans="8:8" x14ac:dyDescent="0.2">
      <c r="H17753" s="130" t="s">
        <v>18575</v>
      </c>
    </row>
    <row r="17754" spans="8:8" x14ac:dyDescent="0.2">
      <c r="H17754" s="130" t="s">
        <v>18576</v>
      </c>
    </row>
    <row r="17755" spans="8:8" x14ac:dyDescent="0.2">
      <c r="H17755" s="130" t="s">
        <v>18577</v>
      </c>
    </row>
    <row r="17756" spans="8:8" x14ac:dyDescent="0.2">
      <c r="H17756" s="130" t="s">
        <v>18578</v>
      </c>
    </row>
    <row r="17757" spans="8:8" x14ac:dyDescent="0.2">
      <c r="H17757" s="130" t="s">
        <v>18579</v>
      </c>
    </row>
    <row r="17758" spans="8:8" x14ac:dyDescent="0.2">
      <c r="H17758" s="130" t="s">
        <v>18580</v>
      </c>
    </row>
    <row r="17759" spans="8:8" x14ac:dyDescent="0.2">
      <c r="H17759" s="130" t="s">
        <v>18581</v>
      </c>
    </row>
    <row r="17760" spans="8:8" x14ac:dyDescent="0.2">
      <c r="H17760" s="130" t="s">
        <v>18582</v>
      </c>
    </row>
    <row r="17761" spans="8:8" x14ac:dyDescent="0.2">
      <c r="H17761" s="130" t="s">
        <v>18583</v>
      </c>
    </row>
    <row r="17762" spans="8:8" x14ac:dyDescent="0.2">
      <c r="H17762" s="130" t="s">
        <v>18584</v>
      </c>
    </row>
    <row r="17763" spans="8:8" x14ac:dyDescent="0.2">
      <c r="H17763" s="130" t="s">
        <v>18585</v>
      </c>
    </row>
    <row r="17764" spans="8:8" x14ac:dyDescent="0.2">
      <c r="H17764" s="130" t="s">
        <v>18586</v>
      </c>
    </row>
    <row r="17765" spans="8:8" x14ac:dyDescent="0.2">
      <c r="H17765" s="130" t="s">
        <v>18587</v>
      </c>
    </row>
    <row r="17766" spans="8:8" x14ac:dyDescent="0.2">
      <c r="H17766" s="130" t="s">
        <v>18588</v>
      </c>
    </row>
    <row r="17767" spans="8:8" x14ac:dyDescent="0.2">
      <c r="H17767" s="130" t="s">
        <v>18589</v>
      </c>
    </row>
    <row r="17768" spans="8:8" x14ac:dyDescent="0.2">
      <c r="H17768" s="130" t="s">
        <v>18590</v>
      </c>
    </row>
    <row r="17769" spans="8:8" x14ac:dyDescent="0.2">
      <c r="H17769" s="130" t="s">
        <v>18591</v>
      </c>
    </row>
    <row r="17770" spans="8:8" x14ac:dyDescent="0.2">
      <c r="H17770" s="130" t="s">
        <v>18592</v>
      </c>
    </row>
    <row r="17771" spans="8:8" x14ac:dyDescent="0.2">
      <c r="H17771" s="130" t="s">
        <v>18593</v>
      </c>
    </row>
    <row r="17772" spans="8:8" x14ac:dyDescent="0.2">
      <c r="H17772" s="130" t="s">
        <v>18594</v>
      </c>
    </row>
    <row r="17773" spans="8:8" x14ac:dyDescent="0.2">
      <c r="H17773" s="130" t="s">
        <v>18595</v>
      </c>
    </row>
    <row r="17774" spans="8:8" x14ac:dyDescent="0.2">
      <c r="H17774" s="130" t="s">
        <v>18596</v>
      </c>
    </row>
    <row r="17775" spans="8:8" x14ac:dyDescent="0.2">
      <c r="H17775" s="130" t="s">
        <v>18597</v>
      </c>
    </row>
    <row r="17776" spans="8:8" x14ac:dyDescent="0.2">
      <c r="H17776" s="130" t="s">
        <v>18598</v>
      </c>
    </row>
    <row r="17777" spans="8:8" x14ac:dyDescent="0.2">
      <c r="H17777" s="130" t="s">
        <v>18599</v>
      </c>
    </row>
    <row r="17778" spans="8:8" x14ac:dyDescent="0.2">
      <c r="H17778" s="130" t="s">
        <v>18600</v>
      </c>
    </row>
    <row r="17779" spans="8:8" x14ac:dyDescent="0.2">
      <c r="H17779" s="130" t="s">
        <v>18601</v>
      </c>
    </row>
    <row r="17780" spans="8:8" x14ac:dyDescent="0.2">
      <c r="H17780" s="130" t="s">
        <v>18602</v>
      </c>
    </row>
    <row r="17781" spans="8:8" x14ac:dyDescent="0.2">
      <c r="H17781" s="130" t="s">
        <v>18603</v>
      </c>
    </row>
    <row r="17782" spans="8:8" x14ac:dyDescent="0.2">
      <c r="H17782" s="130" t="s">
        <v>18604</v>
      </c>
    </row>
    <row r="17783" spans="8:8" x14ac:dyDescent="0.2">
      <c r="H17783" s="130" t="s">
        <v>18605</v>
      </c>
    </row>
    <row r="17784" spans="8:8" x14ac:dyDescent="0.2">
      <c r="H17784" s="130" t="s">
        <v>18606</v>
      </c>
    </row>
    <row r="17785" spans="8:8" x14ac:dyDescent="0.2">
      <c r="H17785" s="130" t="s">
        <v>18607</v>
      </c>
    </row>
    <row r="17786" spans="8:8" x14ac:dyDescent="0.2">
      <c r="H17786" s="130" t="s">
        <v>18608</v>
      </c>
    </row>
    <row r="17787" spans="8:8" x14ac:dyDescent="0.2">
      <c r="H17787" s="130" t="s">
        <v>18609</v>
      </c>
    </row>
    <row r="17788" spans="8:8" x14ac:dyDescent="0.2">
      <c r="H17788" s="130" t="s">
        <v>18610</v>
      </c>
    </row>
    <row r="17789" spans="8:8" x14ac:dyDescent="0.2">
      <c r="H17789" s="130" t="s">
        <v>18611</v>
      </c>
    </row>
    <row r="17790" spans="8:8" x14ac:dyDescent="0.2">
      <c r="H17790" s="130" t="s">
        <v>18612</v>
      </c>
    </row>
    <row r="17791" spans="8:8" x14ac:dyDescent="0.2">
      <c r="H17791" s="130" t="s">
        <v>18613</v>
      </c>
    </row>
    <row r="17792" spans="8:8" x14ac:dyDescent="0.2">
      <c r="H17792" s="130" t="s">
        <v>18614</v>
      </c>
    </row>
    <row r="17793" spans="8:8" x14ac:dyDescent="0.2">
      <c r="H17793" s="130" t="s">
        <v>18615</v>
      </c>
    </row>
    <row r="17794" spans="8:8" x14ac:dyDescent="0.2">
      <c r="H17794" s="130" t="s">
        <v>18616</v>
      </c>
    </row>
    <row r="17795" spans="8:8" x14ac:dyDescent="0.2">
      <c r="H17795" s="130" t="s">
        <v>18617</v>
      </c>
    </row>
    <row r="17796" spans="8:8" x14ac:dyDescent="0.2">
      <c r="H17796" s="130" t="s">
        <v>18618</v>
      </c>
    </row>
    <row r="17797" spans="8:8" x14ac:dyDescent="0.2">
      <c r="H17797" s="130" t="s">
        <v>18619</v>
      </c>
    </row>
    <row r="17798" spans="8:8" x14ac:dyDescent="0.2">
      <c r="H17798" s="130" t="s">
        <v>18620</v>
      </c>
    </row>
    <row r="17799" spans="8:8" x14ac:dyDescent="0.2">
      <c r="H17799" s="130" t="s">
        <v>18621</v>
      </c>
    </row>
    <row r="17800" spans="8:8" x14ac:dyDescent="0.2">
      <c r="H17800" s="130" t="s">
        <v>18622</v>
      </c>
    </row>
    <row r="17801" spans="8:8" x14ac:dyDescent="0.2">
      <c r="H17801" s="130" t="s">
        <v>18623</v>
      </c>
    </row>
    <row r="17802" spans="8:8" x14ac:dyDescent="0.2">
      <c r="H17802" s="130" t="s">
        <v>18624</v>
      </c>
    </row>
    <row r="17803" spans="8:8" x14ac:dyDescent="0.2">
      <c r="H17803" s="130" t="s">
        <v>18625</v>
      </c>
    </row>
    <row r="17804" spans="8:8" x14ac:dyDescent="0.2">
      <c r="H17804" s="130" t="s">
        <v>18626</v>
      </c>
    </row>
    <row r="17805" spans="8:8" x14ac:dyDescent="0.2">
      <c r="H17805" s="130" t="s">
        <v>18627</v>
      </c>
    </row>
    <row r="17806" spans="8:8" x14ac:dyDescent="0.2">
      <c r="H17806" s="130" t="s">
        <v>18628</v>
      </c>
    </row>
    <row r="17807" spans="8:8" x14ac:dyDescent="0.2">
      <c r="H17807" s="130" t="s">
        <v>18629</v>
      </c>
    </row>
    <row r="17808" spans="8:8" x14ac:dyDescent="0.2">
      <c r="H17808" s="130" t="s">
        <v>18630</v>
      </c>
    </row>
    <row r="17809" spans="8:8" x14ac:dyDescent="0.2">
      <c r="H17809" s="130" t="s">
        <v>18631</v>
      </c>
    </row>
    <row r="17810" spans="8:8" x14ac:dyDescent="0.2">
      <c r="H17810" s="130" t="s">
        <v>18632</v>
      </c>
    </row>
    <row r="17811" spans="8:8" x14ac:dyDescent="0.2">
      <c r="H17811" s="130" t="s">
        <v>18633</v>
      </c>
    </row>
    <row r="17812" spans="8:8" x14ac:dyDescent="0.2">
      <c r="H17812" s="130" t="s">
        <v>18634</v>
      </c>
    </row>
    <row r="17813" spans="8:8" x14ac:dyDescent="0.2">
      <c r="H17813" s="130" t="s">
        <v>18635</v>
      </c>
    </row>
    <row r="17814" spans="8:8" x14ac:dyDescent="0.2">
      <c r="H17814" s="130" t="s">
        <v>18636</v>
      </c>
    </row>
    <row r="17815" spans="8:8" x14ac:dyDescent="0.2">
      <c r="H17815" s="130" t="s">
        <v>18637</v>
      </c>
    </row>
    <row r="17816" spans="8:8" x14ac:dyDescent="0.2">
      <c r="H17816" s="130" t="s">
        <v>18638</v>
      </c>
    </row>
    <row r="17817" spans="8:8" x14ac:dyDescent="0.2">
      <c r="H17817" s="130" t="s">
        <v>18639</v>
      </c>
    </row>
    <row r="17818" spans="8:8" x14ac:dyDescent="0.2">
      <c r="H17818" s="130" t="s">
        <v>18640</v>
      </c>
    </row>
    <row r="17819" spans="8:8" x14ac:dyDescent="0.2">
      <c r="H17819" s="130" t="s">
        <v>18641</v>
      </c>
    </row>
    <row r="17820" spans="8:8" x14ac:dyDescent="0.2">
      <c r="H17820" s="130" t="s">
        <v>18642</v>
      </c>
    </row>
    <row r="17821" spans="8:8" x14ac:dyDescent="0.2">
      <c r="H17821" s="130" t="s">
        <v>18643</v>
      </c>
    </row>
    <row r="17822" spans="8:8" x14ac:dyDescent="0.2">
      <c r="H17822" s="130" t="s">
        <v>18644</v>
      </c>
    </row>
    <row r="17823" spans="8:8" x14ac:dyDescent="0.2">
      <c r="H17823" s="130" t="s">
        <v>18645</v>
      </c>
    </row>
    <row r="17824" spans="8:8" x14ac:dyDescent="0.2">
      <c r="H17824" s="130" t="s">
        <v>18646</v>
      </c>
    </row>
    <row r="17825" spans="8:8" x14ac:dyDescent="0.2">
      <c r="H17825" s="130" t="s">
        <v>18647</v>
      </c>
    </row>
    <row r="17826" spans="8:8" x14ac:dyDescent="0.2">
      <c r="H17826" s="130" t="s">
        <v>18648</v>
      </c>
    </row>
    <row r="17827" spans="8:8" x14ac:dyDescent="0.2">
      <c r="H17827" s="130" t="s">
        <v>18649</v>
      </c>
    </row>
    <row r="17828" spans="8:8" x14ac:dyDescent="0.2">
      <c r="H17828" s="130" t="s">
        <v>18650</v>
      </c>
    </row>
    <row r="17829" spans="8:8" x14ac:dyDescent="0.2">
      <c r="H17829" s="130" t="s">
        <v>18651</v>
      </c>
    </row>
    <row r="17830" spans="8:8" x14ac:dyDescent="0.2">
      <c r="H17830" s="130" t="s">
        <v>18652</v>
      </c>
    </row>
    <row r="17831" spans="8:8" x14ac:dyDescent="0.2">
      <c r="H17831" s="130" t="s">
        <v>18653</v>
      </c>
    </row>
    <row r="17832" spans="8:8" x14ac:dyDescent="0.2">
      <c r="H17832" s="130" t="s">
        <v>18654</v>
      </c>
    </row>
    <row r="17833" spans="8:8" x14ac:dyDescent="0.2">
      <c r="H17833" s="130" t="s">
        <v>18655</v>
      </c>
    </row>
    <row r="17834" spans="8:8" x14ac:dyDescent="0.2">
      <c r="H17834" s="130" t="s">
        <v>18656</v>
      </c>
    </row>
    <row r="17835" spans="8:8" x14ac:dyDescent="0.2">
      <c r="H17835" s="130" t="s">
        <v>18657</v>
      </c>
    </row>
    <row r="17836" spans="8:8" x14ac:dyDescent="0.2">
      <c r="H17836" s="130" t="s">
        <v>18658</v>
      </c>
    </row>
    <row r="17837" spans="8:8" x14ac:dyDescent="0.2">
      <c r="H17837" s="130" t="s">
        <v>18659</v>
      </c>
    </row>
    <row r="17838" spans="8:8" x14ac:dyDescent="0.2">
      <c r="H17838" s="130" t="s">
        <v>18660</v>
      </c>
    </row>
    <row r="17839" spans="8:8" x14ac:dyDescent="0.2">
      <c r="H17839" s="130" t="s">
        <v>18661</v>
      </c>
    </row>
    <row r="17840" spans="8:8" x14ac:dyDescent="0.2">
      <c r="H17840" s="130" t="s">
        <v>18662</v>
      </c>
    </row>
    <row r="17841" spans="8:8" x14ac:dyDescent="0.2">
      <c r="H17841" s="130" t="s">
        <v>18663</v>
      </c>
    </row>
    <row r="17842" spans="8:8" x14ac:dyDescent="0.2">
      <c r="H17842" s="130" t="s">
        <v>18664</v>
      </c>
    </row>
    <row r="17843" spans="8:8" x14ac:dyDescent="0.2">
      <c r="H17843" s="130" t="s">
        <v>18665</v>
      </c>
    </row>
    <row r="17844" spans="8:8" x14ac:dyDescent="0.2">
      <c r="H17844" s="130" t="s">
        <v>18666</v>
      </c>
    </row>
    <row r="17845" spans="8:8" x14ac:dyDescent="0.2">
      <c r="H17845" s="130" t="s">
        <v>18667</v>
      </c>
    </row>
    <row r="17846" spans="8:8" x14ac:dyDescent="0.2">
      <c r="H17846" s="130" t="s">
        <v>18668</v>
      </c>
    </row>
    <row r="17847" spans="8:8" x14ac:dyDescent="0.2">
      <c r="H17847" s="130" t="s">
        <v>18669</v>
      </c>
    </row>
    <row r="17848" spans="8:8" x14ac:dyDescent="0.2">
      <c r="H17848" s="130" t="s">
        <v>18670</v>
      </c>
    </row>
    <row r="17849" spans="8:8" x14ac:dyDescent="0.2">
      <c r="H17849" s="130" t="s">
        <v>18671</v>
      </c>
    </row>
    <row r="17850" spans="8:8" x14ac:dyDescent="0.2">
      <c r="H17850" s="130" t="s">
        <v>18672</v>
      </c>
    </row>
    <row r="17851" spans="8:8" x14ac:dyDescent="0.2">
      <c r="H17851" s="130" t="s">
        <v>18673</v>
      </c>
    </row>
    <row r="17852" spans="8:8" x14ac:dyDescent="0.2">
      <c r="H17852" s="130" t="s">
        <v>18674</v>
      </c>
    </row>
    <row r="17853" spans="8:8" x14ac:dyDescent="0.2">
      <c r="H17853" s="130" t="s">
        <v>18675</v>
      </c>
    </row>
    <row r="17854" spans="8:8" x14ac:dyDescent="0.2">
      <c r="H17854" s="130" t="s">
        <v>18676</v>
      </c>
    </row>
    <row r="17855" spans="8:8" x14ac:dyDescent="0.2">
      <c r="H17855" s="130" t="s">
        <v>18677</v>
      </c>
    </row>
    <row r="17856" spans="8:8" x14ac:dyDescent="0.2">
      <c r="H17856" s="130" t="s">
        <v>18678</v>
      </c>
    </row>
    <row r="17857" spans="8:8" x14ac:dyDescent="0.2">
      <c r="H17857" s="130" t="s">
        <v>18679</v>
      </c>
    </row>
    <row r="17858" spans="8:8" x14ac:dyDescent="0.2">
      <c r="H17858" s="130" t="s">
        <v>18680</v>
      </c>
    </row>
    <row r="17859" spans="8:8" x14ac:dyDescent="0.2">
      <c r="H17859" s="130" t="s">
        <v>18681</v>
      </c>
    </row>
    <row r="17860" spans="8:8" x14ac:dyDescent="0.2">
      <c r="H17860" s="130" t="s">
        <v>18682</v>
      </c>
    </row>
    <row r="17861" spans="8:8" x14ac:dyDescent="0.2">
      <c r="H17861" s="130" t="s">
        <v>18683</v>
      </c>
    </row>
    <row r="17862" spans="8:8" x14ac:dyDescent="0.2">
      <c r="H17862" s="130" t="s">
        <v>18684</v>
      </c>
    </row>
    <row r="17863" spans="8:8" x14ac:dyDescent="0.2">
      <c r="H17863" s="130" t="s">
        <v>18685</v>
      </c>
    </row>
    <row r="17864" spans="8:8" x14ac:dyDescent="0.2">
      <c r="H17864" s="130" t="s">
        <v>18686</v>
      </c>
    </row>
    <row r="17865" spans="8:8" x14ac:dyDescent="0.2">
      <c r="H17865" s="130" t="s">
        <v>18687</v>
      </c>
    </row>
    <row r="17866" spans="8:8" x14ac:dyDescent="0.2">
      <c r="H17866" s="130" t="s">
        <v>18688</v>
      </c>
    </row>
    <row r="17867" spans="8:8" x14ac:dyDescent="0.2">
      <c r="H17867" s="130" t="s">
        <v>18689</v>
      </c>
    </row>
    <row r="17868" spans="8:8" x14ac:dyDescent="0.2">
      <c r="H17868" s="130" t="s">
        <v>18690</v>
      </c>
    </row>
    <row r="17869" spans="8:8" x14ac:dyDescent="0.2">
      <c r="H17869" s="130" t="s">
        <v>18691</v>
      </c>
    </row>
    <row r="17870" spans="8:8" x14ac:dyDescent="0.2">
      <c r="H17870" s="130" t="s">
        <v>18692</v>
      </c>
    </row>
    <row r="17871" spans="8:8" x14ac:dyDescent="0.2">
      <c r="H17871" s="130" t="s">
        <v>18693</v>
      </c>
    </row>
    <row r="17872" spans="8:8" x14ac:dyDescent="0.2">
      <c r="H17872" s="130" t="s">
        <v>18694</v>
      </c>
    </row>
    <row r="17873" spans="8:8" x14ac:dyDescent="0.2">
      <c r="H17873" s="130" t="s">
        <v>18695</v>
      </c>
    </row>
    <row r="17874" spans="8:8" x14ac:dyDescent="0.2">
      <c r="H17874" s="130" t="s">
        <v>18696</v>
      </c>
    </row>
    <row r="17875" spans="8:8" x14ac:dyDescent="0.2">
      <c r="H17875" s="130" t="s">
        <v>18697</v>
      </c>
    </row>
    <row r="17876" spans="8:8" x14ac:dyDescent="0.2">
      <c r="H17876" s="130" t="s">
        <v>18698</v>
      </c>
    </row>
    <row r="17877" spans="8:8" x14ac:dyDescent="0.2">
      <c r="H17877" s="130" t="s">
        <v>18699</v>
      </c>
    </row>
    <row r="17878" spans="8:8" x14ac:dyDescent="0.2">
      <c r="H17878" s="130" t="s">
        <v>18700</v>
      </c>
    </row>
    <row r="17879" spans="8:8" x14ac:dyDescent="0.2">
      <c r="H17879" s="130" t="s">
        <v>18701</v>
      </c>
    </row>
    <row r="17880" spans="8:8" x14ac:dyDescent="0.2">
      <c r="H17880" s="130" t="s">
        <v>18702</v>
      </c>
    </row>
    <row r="17881" spans="8:8" x14ac:dyDescent="0.2">
      <c r="H17881" s="130" t="s">
        <v>18703</v>
      </c>
    </row>
    <row r="17882" spans="8:8" x14ac:dyDescent="0.2">
      <c r="H17882" s="130" t="s">
        <v>18704</v>
      </c>
    </row>
    <row r="17883" spans="8:8" x14ac:dyDescent="0.2">
      <c r="H17883" s="130" t="s">
        <v>18705</v>
      </c>
    </row>
    <row r="17884" spans="8:8" x14ac:dyDescent="0.2">
      <c r="H17884" s="130" t="s">
        <v>18706</v>
      </c>
    </row>
    <row r="17885" spans="8:8" x14ac:dyDescent="0.2">
      <c r="H17885" s="130" t="s">
        <v>18707</v>
      </c>
    </row>
    <row r="17886" spans="8:8" x14ac:dyDescent="0.2">
      <c r="H17886" s="130" t="s">
        <v>18708</v>
      </c>
    </row>
    <row r="17887" spans="8:8" x14ac:dyDescent="0.2">
      <c r="H17887" s="130" t="s">
        <v>18709</v>
      </c>
    </row>
    <row r="17888" spans="8:8" x14ac:dyDescent="0.2">
      <c r="H17888" s="130" t="s">
        <v>18710</v>
      </c>
    </row>
    <row r="17889" spans="8:8" x14ac:dyDescent="0.2">
      <c r="H17889" s="130" t="s">
        <v>18711</v>
      </c>
    </row>
    <row r="17890" spans="8:8" x14ac:dyDescent="0.2">
      <c r="H17890" s="130" t="s">
        <v>18712</v>
      </c>
    </row>
    <row r="17891" spans="8:8" x14ac:dyDescent="0.2">
      <c r="H17891" s="130" t="s">
        <v>18713</v>
      </c>
    </row>
    <row r="17892" spans="8:8" x14ac:dyDescent="0.2">
      <c r="H17892" s="130" t="s">
        <v>18714</v>
      </c>
    </row>
    <row r="17893" spans="8:8" x14ac:dyDescent="0.2">
      <c r="H17893" s="130" t="s">
        <v>18715</v>
      </c>
    </row>
    <row r="17894" spans="8:8" x14ac:dyDescent="0.2">
      <c r="H17894" s="130" t="s">
        <v>18716</v>
      </c>
    </row>
    <row r="17895" spans="8:8" x14ac:dyDescent="0.2">
      <c r="H17895" s="130" t="s">
        <v>18717</v>
      </c>
    </row>
    <row r="17896" spans="8:8" x14ac:dyDescent="0.2">
      <c r="H17896" s="130" t="s">
        <v>18718</v>
      </c>
    </row>
    <row r="17897" spans="8:8" x14ac:dyDescent="0.2">
      <c r="H17897" s="130" t="s">
        <v>18719</v>
      </c>
    </row>
    <row r="17898" spans="8:8" x14ac:dyDescent="0.2">
      <c r="H17898" s="130" t="s">
        <v>18720</v>
      </c>
    </row>
    <row r="17899" spans="8:8" x14ac:dyDescent="0.2">
      <c r="H17899" s="130" t="s">
        <v>18721</v>
      </c>
    </row>
    <row r="17900" spans="8:8" x14ac:dyDescent="0.2">
      <c r="H17900" s="130" t="s">
        <v>18722</v>
      </c>
    </row>
    <row r="17901" spans="8:8" x14ac:dyDescent="0.2">
      <c r="H17901" s="130" t="s">
        <v>18723</v>
      </c>
    </row>
    <row r="17902" spans="8:8" x14ac:dyDescent="0.2">
      <c r="H17902" s="130" t="s">
        <v>18724</v>
      </c>
    </row>
    <row r="17903" spans="8:8" x14ac:dyDescent="0.2">
      <c r="H17903" s="130" t="s">
        <v>18725</v>
      </c>
    </row>
    <row r="17904" spans="8:8" x14ac:dyDescent="0.2">
      <c r="H17904" s="130" t="s">
        <v>18726</v>
      </c>
    </row>
    <row r="17905" spans="8:8" x14ac:dyDescent="0.2">
      <c r="H17905" s="130" t="s">
        <v>18727</v>
      </c>
    </row>
    <row r="17906" spans="8:8" x14ac:dyDescent="0.2">
      <c r="H17906" s="130" t="s">
        <v>18728</v>
      </c>
    </row>
    <row r="17907" spans="8:8" x14ac:dyDescent="0.2">
      <c r="H17907" s="130" t="s">
        <v>18729</v>
      </c>
    </row>
    <row r="17908" spans="8:8" x14ac:dyDescent="0.2">
      <c r="H17908" s="130" t="s">
        <v>18730</v>
      </c>
    </row>
    <row r="17909" spans="8:8" x14ac:dyDescent="0.2">
      <c r="H17909" s="130" t="s">
        <v>18731</v>
      </c>
    </row>
    <row r="17910" spans="8:8" x14ac:dyDescent="0.2">
      <c r="H17910" s="130" t="s">
        <v>18732</v>
      </c>
    </row>
    <row r="17911" spans="8:8" x14ac:dyDescent="0.2">
      <c r="H17911" s="130" t="s">
        <v>18733</v>
      </c>
    </row>
    <row r="17912" spans="8:8" x14ac:dyDescent="0.2">
      <c r="H17912" s="130" t="s">
        <v>18734</v>
      </c>
    </row>
    <row r="17913" spans="8:8" x14ac:dyDescent="0.2">
      <c r="H17913" s="130" t="s">
        <v>18735</v>
      </c>
    </row>
    <row r="17914" spans="8:8" x14ac:dyDescent="0.2">
      <c r="H17914" s="130" t="s">
        <v>18736</v>
      </c>
    </row>
    <row r="17915" spans="8:8" x14ac:dyDescent="0.2">
      <c r="H17915" s="130" t="s">
        <v>18737</v>
      </c>
    </row>
    <row r="17916" spans="8:8" x14ac:dyDescent="0.2">
      <c r="H17916" s="130" t="s">
        <v>18738</v>
      </c>
    </row>
    <row r="17917" spans="8:8" x14ac:dyDescent="0.2">
      <c r="H17917" s="130" t="s">
        <v>18739</v>
      </c>
    </row>
    <row r="17918" spans="8:8" x14ac:dyDescent="0.2">
      <c r="H17918" s="130" t="s">
        <v>18740</v>
      </c>
    </row>
    <row r="17919" spans="8:8" x14ac:dyDescent="0.2">
      <c r="H17919" s="130" t="s">
        <v>18741</v>
      </c>
    </row>
    <row r="17920" spans="8:8" x14ac:dyDescent="0.2">
      <c r="H17920" s="130" t="s">
        <v>18742</v>
      </c>
    </row>
    <row r="17921" spans="8:8" x14ac:dyDescent="0.2">
      <c r="H17921" s="130" t="s">
        <v>18743</v>
      </c>
    </row>
    <row r="17922" spans="8:8" x14ac:dyDescent="0.2">
      <c r="H17922" s="130" t="s">
        <v>18744</v>
      </c>
    </row>
    <row r="17923" spans="8:8" x14ac:dyDescent="0.2">
      <c r="H17923" s="130" t="s">
        <v>18745</v>
      </c>
    </row>
    <row r="17924" spans="8:8" x14ac:dyDescent="0.2">
      <c r="H17924" s="130" t="s">
        <v>18746</v>
      </c>
    </row>
    <row r="17925" spans="8:8" x14ac:dyDescent="0.2">
      <c r="H17925" s="130" t="s">
        <v>18747</v>
      </c>
    </row>
    <row r="17926" spans="8:8" x14ac:dyDescent="0.2">
      <c r="H17926" s="130" t="s">
        <v>18748</v>
      </c>
    </row>
    <row r="17927" spans="8:8" x14ac:dyDescent="0.2">
      <c r="H17927" s="130" t="s">
        <v>18749</v>
      </c>
    </row>
    <row r="17928" spans="8:8" x14ac:dyDescent="0.2">
      <c r="H17928" s="130" t="s">
        <v>18750</v>
      </c>
    </row>
    <row r="17929" spans="8:8" x14ac:dyDescent="0.2">
      <c r="H17929" s="130" t="s">
        <v>18751</v>
      </c>
    </row>
    <row r="17930" spans="8:8" x14ac:dyDescent="0.2">
      <c r="H17930" s="130" t="s">
        <v>18752</v>
      </c>
    </row>
    <row r="17931" spans="8:8" x14ac:dyDescent="0.2">
      <c r="H17931" s="130" t="s">
        <v>18753</v>
      </c>
    </row>
    <row r="17932" spans="8:8" x14ac:dyDescent="0.2">
      <c r="H17932" s="130" t="s">
        <v>18754</v>
      </c>
    </row>
    <row r="17933" spans="8:8" x14ac:dyDescent="0.2">
      <c r="H17933" s="130" t="s">
        <v>18755</v>
      </c>
    </row>
    <row r="17934" spans="8:8" x14ac:dyDescent="0.2">
      <c r="H17934" s="130" t="s">
        <v>18756</v>
      </c>
    </row>
    <row r="17935" spans="8:8" x14ac:dyDescent="0.2">
      <c r="H17935" s="130" t="s">
        <v>18757</v>
      </c>
    </row>
    <row r="17936" spans="8:8" x14ac:dyDescent="0.2">
      <c r="H17936" s="130" t="s">
        <v>18758</v>
      </c>
    </row>
    <row r="17937" spans="8:8" x14ac:dyDescent="0.2">
      <c r="H17937" s="130" t="s">
        <v>18759</v>
      </c>
    </row>
    <row r="17938" spans="8:8" x14ac:dyDescent="0.2">
      <c r="H17938" s="130" t="s">
        <v>18760</v>
      </c>
    </row>
    <row r="17939" spans="8:8" x14ac:dyDescent="0.2">
      <c r="H17939" s="130" t="s">
        <v>18761</v>
      </c>
    </row>
    <row r="17940" spans="8:8" x14ac:dyDescent="0.2">
      <c r="H17940" s="130" t="s">
        <v>18762</v>
      </c>
    </row>
    <row r="17941" spans="8:8" x14ac:dyDescent="0.2">
      <c r="H17941" s="130" t="s">
        <v>18763</v>
      </c>
    </row>
    <row r="17942" spans="8:8" x14ac:dyDescent="0.2">
      <c r="H17942" s="130" t="s">
        <v>18764</v>
      </c>
    </row>
    <row r="17943" spans="8:8" x14ac:dyDescent="0.2">
      <c r="H17943" s="130" t="s">
        <v>18765</v>
      </c>
    </row>
    <row r="17944" spans="8:8" x14ac:dyDescent="0.2">
      <c r="H17944" s="130" t="s">
        <v>18766</v>
      </c>
    </row>
    <row r="17945" spans="8:8" x14ac:dyDescent="0.2">
      <c r="H17945" s="130" t="s">
        <v>18767</v>
      </c>
    </row>
    <row r="17946" spans="8:8" x14ac:dyDescent="0.2">
      <c r="H17946" s="130" t="s">
        <v>18768</v>
      </c>
    </row>
    <row r="17947" spans="8:8" x14ac:dyDescent="0.2">
      <c r="H17947" s="130" t="s">
        <v>18769</v>
      </c>
    </row>
    <row r="17948" spans="8:8" x14ac:dyDescent="0.2">
      <c r="H17948" s="130" t="s">
        <v>18770</v>
      </c>
    </row>
    <row r="17949" spans="8:8" x14ac:dyDescent="0.2">
      <c r="H17949" s="130" t="s">
        <v>18771</v>
      </c>
    </row>
    <row r="17950" spans="8:8" x14ac:dyDescent="0.2">
      <c r="H17950" s="130" t="s">
        <v>18772</v>
      </c>
    </row>
    <row r="17951" spans="8:8" x14ac:dyDescent="0.2">
      <c r="H17951" s="130" t="s">
        <v>18773</v>
      </c>
    </row>
    <row r="17952" spans="8:8" x14ac:dyDescent="0.2">
      <c r="H17952" s="130" t="s">
        <v>18774</v>
      </c>
    </row>
    <row r="17953" spans="8:8" x14ac:dyDescent="0.2">
      <c r="H17953" s="130" t="s">
        <v>18775</v>
      </c>
    </row>
    <row r="17954" spans="8:8" x14ac:dyDescent="0.2">
      <c r="H17954" s="130" t="s">
        <v>18776</v>
      </c>
    </row>
    <row r="17955" spans="8:8" x14ac:dyDescent="0.2">
      <c r="H17955" s="130" t="s">
        <v>18777</v>
      </c>
    </row>
    <row r="17956" spans="8:8" x14ac:dyDescent="0.2">
      <c r="H17956" s="130" t="s">
        <v>18778</v>
      </c>
    </row>
    <row r="17957" spans="8:8" x14ac:dyDescent="0.2">
      <c r="H17957" s="130" t="s">
        <v>18779</v>
      </c>
    </row>
    <row r="17958" spans="8:8" x14ac:dyDescent="0.2">
      <c r="H17958" s="130" t="s">
        <v>18780</v>
      </c>
    </row>
    <row r="17959" spans="8:8" x14ac:dyDescent="0.2">
      <c r="H17959" s="130" t="s">
        <v>18781</v>
      </c>
    </row>
    <row r="17960" spans="8:8" x14ac:dyDescent="0.2">
      <c r="H17960" s="130" t="s">
        <v>18782</v>
      </c>
    </row>
    <row r="17961" spans="8:8" x14ac:dyDescent="0.2">
      <c r="H17961" s="130" t="s">
        <v>18783</v>
      </c>
    </row>
    <row r="17962" spans="8:8" x14ac:dyDescent="0.2">
      <c r="H17962" s="130" t="s">
        <v>18784</v>
      </c>
    </row>
    <row r="17963" spans="8:8" x14ac:dyDescent="0.2">
      <c r="H17963" s="130" t="s">
        <v>18785</v>
      </c>
    </row>
    <row r="17964" spans="8:8" x14ac:dyDescent="0.2">
      <c r="H17964" s="130" t="s">
        <v>18786</v>
      </c>
    </row>
    <row r="17965" spans="8:8" x14ac:dyDescent="0.2">
      <c r="H17965" s="130" t="s">
        <v>18787</v>
      </c>
    </row>
    <row r="17966" spans="8:8" x14ac:dyDescent="0.2">
      <c r="H17966" s="130" t="s">
        <v>18788</v>
      </c>
    </row>
    <row r="17967" spans="8:8" x14ac:dyDescent="0.2">
      <c r="H17967" s="130" t="s">
        <v>18789</v>
      </c>
    </row>
    <row r="17968" spans="8:8" x14ac:dyDescent="0.2">
      <c r="H17968" s="130" t="s">
        <v>18790</v>
      </c>
    </row>
    <row r="17969" spans="8:8" x14ac:dyDescent="0.2">
      <c r="H17969" s="130" t="s">
        <v>18791</v>
      </c>
    </row>
    <row r="17970" spans="8:8" x14ac:dyDescent="0.2">
      <c r="H17970" s="130" t="s">
        <v>18792</v>
      </c>
    </row>
    <row r="17971" spans="8:8" x14ac:dyDescent="0.2">
      <c r="H17971" s="130" t="s">
        <v>18793</v>
      </c>
    </row>
    <row r="17972" spans="8:8" x14ac:dyDescent="0.2">
      <c r="H17972" s="130" t="s">
        <v>18794</v>
      </c>
    </row>
    <row r="17973" spans="8:8" x14ac:dyDescent="0.2">
      <c r="H17973" s="130" t="s">
        <v>18795</v>
      </c>
    </row>
    <row r="17974" spans="8:8" x14ac:dyDescent="0.2">
      <c r="H17974" s="130" t="s">
        <v>18796</v>
      </c>
    </row>
    <row r="17975" spans="8:8" x14ac:dyDescent="0.2">
      <c r="H17975" s="130" t="s">
        <v>18797</v>
      </c>
    </row>
    <row r="17976" spans="8:8" x14ac:dyDescent="0.2">
      <c r="H17976" s="130" t="s">
        <v>18798</v>
      </c>
    </row>
    <row r="17977" spans="8:8" x14ac:dyDescent="0.2">
      <c r="H17977" s="130" t="s">
        <v>18799</v>
      </c>
    </row>
    <row r="17978" spans="8:8" x14ac:dyDescent="0.2">
      <c r="H17978" s="130" t="s">
        <v>18800</v>
      </c>
    </row>
    <row r="17979" spans="8:8" x14ac:dyDescent="0.2">
      <c r="H17979" s="130" t="s">
        <v>18801</v>
      </c>
    </row>
    <row r="17980" spans="8:8" x14ac:dyDescent="0.2">
      <c r="H17980" s="130" t="s">
        <v>18802</v>
      </c>
    </row>
    <row r="17981" spans="8:8" x14ac:dyDescent="0.2">
      <c r="H17981" s="130" t="s">
        <v>18803</v>
      </c>
    </row>
    <row r="17982" spans="8:8" x14ac:dyDescent="0.2">
      <c r="H17982" s="130" t="s">
        <v>18804</v>
      </c>
    </row>
    <row r="17983" spans="8:8" x14ac:dyDescent="0.2">
      <c r="H17983" s="130" t="s">
        <v>18805</v>
      </c>
    </row>
    <row r="17984" spans="8:8" x14ac:dyDescent="0.2">
      <c r="H17984" s="130" t="s">
        <v>18806</v>
      </c>
    </row>
    <row r="17985" spans="8:8" x14ac:dyDescent="0.2">
      <c r="H17985" s="130" t="s">
        <v>18807</v>
      </c>
    </row>
    <row r="17986" spans="8:8" x14ac:dyDescent="0.2">
      <c r="H17986" s="130" t="s">
        <v>18808</v>
      </c>
    </row>
    <row r="17987" spans="8:8" x14ac:dyDescent="0.2">
      <c r="H17987" s="130" t="s">
        <v>18809</v>
      </c>
    </row>
    <row r="17988" spans="8:8" x14ac:dyDescent="0.2">
      <c r="H17988" s="130" t="s">
        <v>18810</v>
      </c>
    </row>
    <row r="17989" spans="8:8" x14ac:dyDescent="0.2">
      <c r="H17989" s="130" t="s">
        <v>18811</v>
      </c>
    </row>
    <row r="17990" spans="8:8" x14ac:dyDescent="0.2">
      <c r="H17990" s="130" t="s">
        <v>18812</v>
      </c>
    </row>
    <row r="17991" spans="8:8" x14ac:dyDescent="0.2">
      <c r="H17991" s="130" t="s">
        <v>18813</v>
      </c>
    </row>
    <row r="17992" spans="8:8" x14ac:dyDescent="0.2">
      <c r="H17992" s="130" t="s">
        <v>18814</v>
      </c>
    </row>
    <row r="17993" spans="8:8" x14ac:dyDescent="0.2">
      <c r="H17993" s="130" t="s">
        <v>18815</v>
      </c>
    </row>
    <row r="17994" spans="8:8" x14ac:dyDescent="0.2">
      <c r="H17994" s="130" t="s">
        <v>18816</v>
      </c>
    </row>
    <row r="17995" spans="8:8" x14ac:dyDescent="0.2">
      <c r="H17995" s="130" t="s">
        <v>18817</v>
      </c>
    </row>
    <row r="17996" spans="8:8" x14ac:dyDescent="0.2">
      <c r="H17996" s="130" t="s">
        <v>18818</v>
      </c>
    </row>
    <row r="17997" spans="8:8" x14ac:dyDescent="0.2">
      <c r="H17997" s="130" t="s">
        <v>18819</v>
      </c>
    </row>
    <row r="17998" spans="8:8" x14ac:dyDescent="0.2">
      <c r="H17998" s="130" t="s">
        <v>18820</v>
      </c>
    </row>
    <row r="17999" spans="8:8" x14ac:dyDescent="0.2">
      <c r="H17999" s="130" t="s">
        <v>18821</v>
      </c>
    </row>
    <row r="18000" spans="8:8" x14ac:dyDescent="0.2">
      <c r="H18000" s="130" t="s">
        <v>18822</v>
      </c>
    </row>
    <row r="18001" spans="8:8" x14ac:dyDescent="0.2">
      <c r="H18001" s="130" t="s">
        <v>18823</v>
      </c>
    </row>
    <row r="18002" spans="8:8" x14ac:dyDescent="0.2">
      <c r="H18002" s="130" t="s">
        <v>18824</v>
      </c>
    </row>
    <row r="18003" spans="8:8" x14ac:dyDescent="0.2">
      <c r="H18003" s="130" t="s">
        <v>18825</v>
      </c>
    </row>
    <row r="18004" spans="8:8" x14ac:dyDescent="0.2">
      <c r="H18004" s="130" t="s">
        <v>18826</v>
      </c>
    </row>
    <row r="18005" spans="8:8" x14ac:dyDescent="0.2">
      <c r="H18005" s="130" t="s">
        <v>18827</v>
      </c>
    </row>
    <row r="18006" spans="8:8" x14ac:dyDescent="0.2">
      <c r="H18006" s="130" t="s">
        <v>18828</v>
      </c>
    </row>
    <row r="18007" spans="8:8" x14ac:dyDescent="0.2">
      <c r="H18007" s="130" t="s">
        <v>18829</v>
      </c>
    </row>
    <row r="18008" spans="8:8" x14ac:dyDescent="0.2">
      <c r="H18008" s="130" t="s">
        <v>18830</v>
      </c>
    </row>
    <row r="18009" spans="8:8" x14ac:dyDescent="0.2">
      <c r="H18009" s="130" t="s">
        <v>18831</v>
      </c>
    </row>
    <row r="18010" spans="8:8" x14ac:dyDescent="0.2">
      <c r="H18010" s="130" t="s">
        <v>18832</v>
      </c>
    </row>
    <row r="18011" spans="8:8" x14ac:dyDescent="0.2">
      <c r="H18011" s="130" t="s">
        <v>18833</v>
      </c>
    </row>
    <row r="18012" spans="8:8" x14ac:dyDescent="0.2">
      <c r="H18012" s="130" t="s">
        <v>18834</v>
      </c>
    </row>
    <row r="18013" spans="8:8" x14ac:dyDescent="0.2">
      <c r="H18013" s="130" t="s">
        <v>18835</v>
      </c>
    </row>
    <row r="18014" spans="8:8" x14ac:dyDescent="0.2">
      <c r="H18014" s="130" t="s">
        <v>18836</v>
      </c>
    </row>
    <row r="18015" spans="8:8" x14ac:dyDescent="0.2">
      <c r="H18015" s="130" t="s">
        <v>18837</v>
      </c>
    </row>
    <row r="18016" spans="8:8" x14ac:dyDescent="0.2">
      <c r="H18016" s="130" t="s">
        <v>18838</v>
      </c>
    </row>
    <row r="18017" spans="8:8" x14ac:dyDescent="0.2">
      <c r="H18017" s="130" t="s">
        <v>18839</v>
      </c>
    </row>
    <row r="18018" spans="8:8" x14ac:dyDescent="0.2">
      <c r="H18018" s="130" t="s">
        <v>18840</v>
      </c>
    </row>
    <row r="18019" spans="8:8" x14ac:dyDescent="0.2">
      <c r="H18019" s="130" t="s">
        <v>18841</v>
      </c>
    </row>
    <row r="18020" spans="8:8" x14ac:dyDescent="0.2">
      <c r="H18020" s="130" t="s">
        <v>18842</v>
      </c>
    </row>
    <row r="18021" spans="8:8" x14ac:dyDescent="0.2">
      <c r="H18021" s="130" t="s">
        <v>18843</v>
      </c>
    </row>
    <row r="18022" spans="8:8" x14ac:dyDescent="0.2">
      <c r="H18022" s="130" t="s">
        <v>18844</v>
      </c>
    </row>
    <row r="18023" spans="8:8" x14ac:dyDescent="0.2">
      <c r="H18023" s="130" t="s">
        <v>18845</v>
      </c>
    </row>
    <row r="18024" spans="8:8" x14ac:dyDescent="0.2">
      <c r="H18024" s="130" t="s">
        <v>18846</v>
      </c>
    </row>
    <row r="18025" spans="8:8" x14ac:dyDescent="0.2">
      <c r="H18025" s="130" t="s">
        <v>18847</v>
      </c>
    </row>
    <row r="18026" spans="8:8" x14ac:dyDescent="0.2">
      <c r="H18026" s="130" t="s">
        <v>18848</v>
      </c>
    </row>
    <row r="18027" spans="8:8" x14ac:dyDescent="0.2">
      <c r="H18027" s="130" t="s">
        <v>18849</v>
      </c>
    </row>
    <row r="18028" spans="8:8" x14ac:dyDescent="0.2">
      <c r="H18028" s="130" t="s">
        <v>18850</v>
      </c>
    </row>
    <row r="18029" spans="8:8" x14ac:dyDescent="0.2">
      <c r="H18029" s="130" t="s">
        <v>18851</v>
      </c>
    </row>
    <row r="18030" spans="8:8" x14ac:dyDescent="0.2">
      <c r="H18030" s="130" t="s">
        <v>18852</v>
      </c>
    </row>
    <row r="18031" spans="8:8" x14ac:dyDescent="0.2">
      <c r="H18031" s="130" t="s">
        <v>18853</v>
      </c>
    </row>
    <row r="18032" spans="8:8" x14ac:dyDescent="0.2">
      <c r="H18032" s="130" t="s">
        <v>18854</v>
      </c>
    </row>
    <row r="18033" spans="8:8" x14ac:dyDescent="0.2">
      <c r="H18033" s="130" t="s">
        <v>18855</v>
      </c>
    </row>
    <row r="18034" spans="8:8" x14ac:dyDescent="0.2">
      <c r="H18034" s="130" t="s">
        <v>18856</v>
      </c>
    </row>
    <row r="18035" spans="8:8" x14ac:dyDescent="0.2">
      <c r="H18035" s="130" t="s">
        <v>18857</v>
      </c>
    </row>
    <row r="18036" spans="8:8" x14ac:dyDescent="0.2">
      <c r="H18036" s="130" t="s">
        <v>18858</v>
      </c>
    </row>
    <row r="18037" spans="8:8" x14ac:dyDescent="0.2">
      <c r="H18037" s="130" t="s">
        <v>18859</v>
      </c>
    </row>
    <row r="18038" spans="8:8" x14ac:dyDescent="0.2">
      <c r="H18038" s="130" t="s">
        <v>18860</v>
      </c>
    </row>
    <row r="18039" spans="8:8" x14ac:dyDescent="0.2">
      <c r="H18039" s="130" t="s">
        <v>18861</v>
      </c>
    </row>
    <row r="18040" spans="8:8" x14ac:dyDescent="0.2">
      <c r="H18040" s="130" t="s">
        <v>18862</v>
      </c>
    </row>
    <row r="18041" spans="8:8" x14ac:dyDescent="0.2">
      <c r="H18041" s="130" t="s">
        <v>18863</v>
      </c>
    </row>
    <row r="18042" spans="8:8" x14ac:dyDescent="0.2">
      <c r="H18042" s="130" t="s">
        <v>18864</v>
      </c>
    </row>
    <row r="18043" spans="8:8" x14ac:dyDescent="0.2">
      <c r="H18043" s="130" t="s">
        <v>18865</v>
      </c>
    </row>
    <row r="18044" spans="8:8" x14ac:dyDescent="0.2">
      <c r="H18044" s="130" t="s">
        <v>18866</v>
      </c>
    </row>
    <row r="18045" spans="8:8" x14ac:dyDescent="0.2">
      <c r="H18045" s="130" t="s">
        <v>18867</v>
      </c>
    </row>
    <row r="18046" spans="8:8" x14ac:dyDescent="0.2">
      <c r="H18046" s="130" t="s">
        <v>18868</v>
      </c>
    </row>
    <row r="18047" spans="8:8" x14ac:dyDescent="0.2">
      <c r="H18047" s="130" t="s">
        <v>18869</v>
      </c>
    </row>
    <row r="18048" spans="8:8" x14ac:dyDescent="0.2">
      <c r="H18048" s="130" t="s">
        <v>18870</v>
      </c>
    </row>
    <row r="18049" spans="8:8" x14ac:dyDescent="0.2">
      <c r="H18049" s="130" t="s">
        <v>18871</v>
      </c>
    </row>
    <row r="18050" spans="8:8" x14ac:dyDescent="0.2">
      <c r="H18050" s="130" t="s">
        <v>18872</v>
      </c>
    </row>
    <row r="18051" spans="8:8" x14ac:dyDescent="0.2">
      <c r="H18051" s="130" t="s">
        <v>18873</v>
      </c>
    </row>
    <row r="18052" spans="8:8" x14ac:dyDescent="0.2">
      <c r="H18052" s="130" t="s">
        <v>18874</v>
      </c>
    </row>
    <row r="18053" spans="8:8" x14ac:dyDescent="0.2">
      <c r="H18053" s="130" t="s">
        <v>18875</v>
      </c>
    </row>
    <row r="18054" spans="8:8" x14ac:dyDescent="0.2">
      <c r="H18054" s="130" t="s">
        <v>18876</v>
      </c>
    </row>
    <row r="18055" spans="8:8" x14ac:dyDescent="0.2">
      <c r="H18055" s="130" t="s">
        <v>18877</v>
      </c>
    </row>
    <row r="18056" spans="8:8" x14ac:dyDescent="0.2">
      <c r="H18056" s="130" t="s">
        <v>18878</v>
      </c>
    </row>
    <row r="18057" spans="8:8" x14ac:dyDescent="0.2">
      <c r="H18057" s="130" t="s">
        <v>18879</v>
      </c>
    </row>
    <row r="18058" spans="8:8" x14ac:dyDescent="0.2">
      <c r="H18058" s="130" t="s">
        <v>18880</v>
      </c>
    </row>
    <row r="18059" spans="8:8" x14ac:dyDescent="0.2">
      <c r="H18059" s="130" t="s">
        <v>18881</v>
      </c>
    </row>
    <row r="18060" spans="8:8" x14ac:dyDescent="0.2">
      <c r="H18060" s="130" t="s">
        <v>18882</v>
      </c>
    </row>
    <row r="18061" spans="8:8" x14ac:dyDescent="0.2">
      <c r="H18061" s="130" t="s">
        <v>18883</v>
      </c>
    </row>
    <row r="18062" spans="8:8" x14ac:dyDescent="0.2">
      <c r="H18062" s="130" t="s">
        <v>18884</v>
      </c>
    </row>
    <row r="18063" spans="8:8" x14ac:dyDescent="0.2">
      <c r="H18063" s="130" t="s">
        <v>18885</v>
      </c>
    </row>
    <row r="18064" spans="8:8" x14ac:dyDescent="0.2">
      <c r="H18064" s="130" t="s">
        <v>18886</v>
      </c>
    </row>
    <row r="18065" spans="8:8" x14ac:dyDescent="0.2">
      <c r="H18065" s="130" t="s">
        <v>18887</v>
      </c>
    </row>
    <row r="18066" spans="8:8" x14ac:dyDescent="0.2">
      <c r="H18066" s="130" t="s">
        <v>18888</v>
      </c>
    </row>
    <row r="18067" spans="8:8" x14ac:dyDescent="0.2">
      <c r="H18067" s="130" t="s">
        <v>18889</v>
      </c>
    </row>
    <row r="18068" spans="8:8" x14ac:dyDescent="0.2">
      <c r="H18068" s="130" t="s">
        <v>18890</v>
      </c>
    </row>
    <row r="18069" spans="8:8" x14ac:dyDescent="0.2">
      <c r="H18069" s="130" t="s">
        <v>18891</v>
      </c>
    </row>
    <row r="18070" spans="8:8" x14ac:dyDescent="0.2">
      <c r="H18070" s="130" t="s">
        <v>18892</v>
      </c>
    </row>
    <row r="18071" spans="8:8" x14ac:dyDescent="0.2">
      <c r="H18071" s="130" t="s">
        <v>18893</v>
      </c>
    </row>
    <row r="18072" spans="8:8" x14ac:dyDescent="0.2">
      <c r="H18072" s="130" t="s">
        <v>18894</v>
      </c>
    </row>
    <row r="18073" spans="8:8" x14ac:dyDescent="0.2">
      <c r="H18073" s="130" t="s">
        <v>18895</v>
      </c>
    </row>
    <row r="18074" spans="8:8" x14ac:dyDescent="0.2">
      <c r="H18074" s="130" t="s">
        <v>18896</v>
      </c>
    </row>
    <row r="18075" spans="8:8" x14ac:dyDescent="0.2">
      <c r="H18075" s="130" t="s">
        <v>18897</v>
      </c>
    </row>
    <row r="18076" spans="8:8" x14ac:dyDescent="0.2">
      <c r="H18076" s="130" t="s">
        <v>18898</v>
      </c>
    </row>
    <row r="18077" spans="8:8" x14ac:dyDescent="0.2">
      <c r="H18077" s="130" t="s">
        <v>18899</v>
      </c>
    </row>
    <row r="18078" spans="8:8" x14ac:dyDescent="0.2">
      <c r="H18078" s="130" t="s">
        <v>18900</v>
      </c>
    </row>
    <row r="18079" spans="8:8" x14ac:dyDescent="0.2">
      <c r="H18079" s="130" t="s">
        <v>18901</v>
      </c>
    </row>
    <row r="18080" spans="8:8" x14ac:dyDescent="0.2">
      <c r="H18080" s="130" t="s">
        <v>18902</v>
      </c>
    </row>
    <row r="18081" spans="8:8" x14ac:dyDescent="0.2">
      <c r="H18081" s="130" t="s">
        <v>18903</v>
      </c>
    </row>
    <row r="18082" spans="8:8" x14ac:dyDescent="0.2">
      <c r="H18082" s="130" t="s">
        <v>18904</v>
      </c>
    </row>
    <row r="18083" spans="8:8" x14ac:dyDescent="0.2">
      <c r="H18083" s="130" t="s">
        <v>18905</v>
      </c>
    </row>
    <row r="18084" spans="8:8" x14ac:dyDescent="0.2">
      <c r="H18084" s="130" t="s">
        <v>18906</v>
      </c>
    </row>
    <row r="18085" spans="8:8" x14ac:dyDescent="0.2">
      <c r="H18085" s="130" t="s">
        <v>18907</v>
      </c>
    </row>
    <row r="18086" spans="8:8" x14ac:dyDescent="0.2">
      <c r="H18086" s="130" t="s">
        <v>18908</v>
      </c>
    </row>
    <row r="18087" spans="8:8" x14ac:dyDescent="0.2">
      <c r="H18087" s="130" t="s">
        <v>18909</v>
      </c>
    </row>
    <row r="18088" spans="8:8" x14ac:dyDescent="0.2">
      <c r="H18088" s="130" t="s">
        <v>18910</v>
      </c>
    </row>
    <row r="18089" spans="8:8" x14ac:dyDescent="0.2">
      <c r="H18089" s="130" t="s">
        <v>18911</v>
      </c>
    </row>
    <row r="18090" spans="8:8" x14ac:dyDescent="0.2">
      <c r="H18090" s="130" t="s">
        <v>18912</v>
      </c>
    </row>
    <row r="18091" spans="8:8" x14ac:dyDescent="0.2">
      <c r="H18091" s="130" t="s">
        <v>18913</v>
      </c>
    </row>
    <row r="18092" spans="8:8" x14ac:dyDescent="0.2">
      <c r="H18092" s="130" t="s">
        <v>18914</v>
      </c>
    </row>
    <row r="18093" spans="8:8" x14ac:dyDescent="0.2">
      <c r="H18093" s="130" t="s">
        <v>18915</v>
      </c>
    </row>
    <row r="18094" spans="8:8" x14ac:dyDescent="0.2">
      <c r="H18094" s="130" t="s">
        <v>18916</v>
      </c>
    </row>
    <row r="18095" spans="8:8" x14ac:dyDescent="0.2">
      <c r="H18095" s="130" t="s">
        <v>18917</v>
      </c>
    </row>
    <row r="18096" spans="8:8" x14ac:dyDescent="0.2">
      <c r="H18096" s="130" t="s">
        <v>18918</v>
      </c>
    </row>
    <row r="18097" spans="8:8" x14ac:dyDescent="0.2">
      <c r="H18097" s="130" t="s">
        <v>18919</v>
      </c>
    </row>
    <row r="18098" spans="8:8" x14ac:dyDescent="0.2">
      <c r="H18098" s="130" t="s">
        <v>18920</v>
      </c>
    </row>
    <row r="18099" spans="8:8" x14ac:dyDescent="0.2">
      <c r="H18099" s="130" t="s">
        <v>18921</v>
      </c>
    </row>
    <row r="18100" spans="8:8" x14ac:dyDescent="0.2">
      <c r="H18100" s="130" t="s">
        <v>18922</v>
      </c>
    </row>
    <row r="18101" spans="8:8" x14ac:dyDescent="0.2">
      <c r="H18101" s="130" t="s">
        <v>18923</v>
      </c>
    </row>
    <row r="18102" spans="8:8" x14ac:dyDescent="0.2">
      <c r="H18102" s="130" t="s">
        <v>18924</v>
      </c>
    </row>
    <row r="18103" spans="8:8" x14ac:dyDescent="0.2">
      <c r="H18103" s="130" t="s">
        <v>18925</v>
      </c>
    </row>
    <row r="18104" spans="8:8" x14ac:dyDescent="0.2">
      <c r="H18104" s="130" t="s">
        <v>18926</v>
      </c>
    </row>
    <row r="18105" spans="8:8" x14ac:dyDescent="0.2">
      <c r="H18105" s="130" t="s">
        <v>18927</v>
      </c>
    </row>
    <row r="18106" spans="8:8" x14ac:dyDescent="0.2">
      <c r="H18106" s="130" t="s">
        <v>18928</v>
      </c>
    </row>
    <row r="18107" spans="8:8" x14ac:dyDescent="0.2">
      <c r="H18107" s="130" t="s">
        <v>18929</v>
      </c>
    </row>
    <row r="18108" spans="8:8" x14ac:dyDescent="0.2">
      <c r="H18108" s="130" t="s">
        <v>18930</v>
      </c>
    </row>
    <row r="18109" spans="8:8" x14ac:dyDescent="0.2">
      <c r="H18109" s="130" t="s">
        <v>18931</v>
      </c>
    </row>
    <row r="18110" spans="8:8" x14ac:dyDescent="0.2">
      <c r="H18110" s="130" t="s">
        <v>18932</v>
      </c>
    </row>
    <row r="18111" spans="8:8" x14ac:dyDescent="0.2">
      <c r="H18111" s="130" t="s">
        <v>18933</v>
      </c>
    </row>
    <row r="18112" spans="8:8" x14ac:dyDescent="0.2">
      <c r="H18112" s="130" t="s">
        <v>18934</v>
      </c>
    </row>
    <row r="18113" spans="8:8" x14ac:dyDescent="0.2">
      <c r="H18113" s="130" t="s">
        <v>18935</v>
      </c>
    </row>
    <row r="18114" spans="8:8" x14ac:dyDescent="0.2">
      <c r="H18114" s="130" t="s">
        <v>18936</v>
      </c>
    </row>
    <row r="18115" spans="8:8" x14ac:dyDescent="0.2">
      <c r="H18115" s="130" t="s">
        <v>18937</v>
      </c>
    </row>
    <row r="18116" spans="8:8" x14ac:dyDescent="0.2">
      <c r="H18116" s="130" t="s">
        <v>18938</v>
      </c>
    </row>
    <row r="18117" spans="8:8" x14ac:dyDescent="0.2">
      <c r="H18117" s="130" t="s">
        <v>18939</v>
      </c>
    </row>
    <row r="18118" spans="8:8" x14ac:dyDescent="0.2">
      <c r="H18118" s="130" t="s">
        <v>18940</v>
      </c>
    </row>
    <row r="18119" spans="8:8" x14ac:dyDescent="0.2">
      <c r="H18119" s="130" t="s">
        <v>18941</v>
      </c>
    </row>
    <row r="18120" spans="8:8" x14ac:dyDescent="0.2">
      <c r="H18120" s="130" t="s">
        <v>18942</v>
      </c>
    </row>
    <row r="18121" spans="8:8" x14ac:dyDescent="0.2">
      <c r="H18121" s="130" t="s">
        <v>18943</v>
      </c>
    </row>
    <row r="18122" spans="8:8" x14ac:dyDescent="0.2">
      <c r="H18122" s="130" t="s">
        <v>18944</v>
      </c>
    </row>
    <row r="18123" spans="8:8" x14ac:dyDescent="0.2">
      <c r="H18123" s="130" t="s">
        <v>18945</v>
      </c>
    </row>
    <row r="18124" spans="8:8" x14ac:dyDescent="0.2">
      <c r="H18124" s="130" t="s">
        <v>18946</v>
      </c>
    </row>
    <row r="18125" spans="8:8" x14ac:dyDescent="0.2">
      <c r="H18125" s="130" t="s">
        <v>18947</v>
      </c>
    </row>
    <row r="18126" spans="8:8" x14ac:dyDescent="0.2">
      <c r="H18126" s="130" t="s">
        <v>18948</v>
      </c>
    </row>
    <row r="18127" spans="8:8" x14ac:dyDescent="0.2">
      <c r="H18127" s="130" t="s">
        <v>18949</v>
      </c>
    </row>
    <row r="18128" spans="8:8" x14ac:dyDescent="0.2">
      <c r="H18128" s="130" t="s">
        <v>18950</v>
      </c>
    </row>
    <row r="18129" spans="8:8" x14ac:dyDescent="0.2">
      <c r="H18129" s="130" t="s">
        <v>18951</v>
      </c>
    </row>
    <row r="18130" spans="8:8" x14ac:dyDescent="0.2">
      <c r="H18130" s="130" t="s">
        <v>18952</v>
      </c>
    </row>
    <row r="18131" spans="8:8" x14ac:dyDescent="0.2">
      <c r="H18131" s="130" t="s">
        <v>18953</v>
      </c>
    </row>
    <row r="18132" spans="8:8" x14ac:dyDescent="0.2">
      <c r="H18132" s="130" t="s">
        <v>18954</v>
      </c>
    </row>
    <row r="18133" spans="8:8" x14ac:dyDescent="0.2">
      <c r="H18133" s="130" t="s">
        <v>18955</v>
      </c>
    </row>
    <row r="18134" spans="8:8" x14ac:dyDescent="0.2">
      <c r="H18134" s="130" t="s">
        <v>18956</v>
      </c>
    </row>
    <row r="18135" spans="8:8" x14ac:dyDescent="0.2">
      <c r="H18135" s="130" t="s">
        <v>18957</v>
      </c>
    </row>
    <row r="18136" spans="8:8" x14ac:dyDescent="0.2">
      <c r="H18136" s="130" t="s">
        <v>18958</v>
      </c>
    </row>
    <row r="18137" spans="8:8" x14ac:dyDescent="0.2">
      <c r="H18137" s="130" t="s">
        <v>18959</v>
      </c>
    </row>
    <row r="18138" spans="8:8" x14ac:dyDescent="0.2">
      <c r="H18138" s="130" t="s">
        <v>18960</v>
      </c>
    </row>
    <row r="18139" spans="8:8" x14ac:dyDescent="0.2">
      <c r="H18139" s="130" t="s">
        <v>18961</v>
      </c>
    </row>
    <row r="18140" spans="8:8" x14ac:dyDescent="0.2">
      <c r="H18140" s="130" t="s">
        <v>18962</v>
      </c>
    </row>
    <row r="18141" spans="8:8" x14ac:dyDescent="0.2">
      <c r="H18141" s="130" t="s">
        <v>18963</v>
      </c>
    </row>
    <row r="18142" spans="8:8" x14ac:dyDescent="0.2">
      <c r="H18142" s="130" t="s">
        <v>18964</v>
      </c>
    </row>
    <row r="18143" spans="8:8" x14ac:dyDescent="0.2">
      <c r="H18143" s="130" t="s">
        <v>18965</v>
      </c>
    </row>
    <row r="18144" spans="8:8" x14ac:dyDescent="0.2">
      <c r="H18144" s="130" t="s">
        <v>18966</v>
      </c>
    </row>
    <row r="18145" spans="8:8" x14ac:dyDescent="0.2">
      <c r="H18145" s="130" t="s">
        <v>18967</v>
      </c>
    </row>
    <row r="18146" spans="8:8" x14ac:dyDescent="0.2">
      <c r="H18146" s="130" t="s">
        <v>18968</v>
      </c>
    </row>
    <row r="18147" spans="8:8" x14ac:dyDescent="0.2">
      <c r="H18147" s="130" t="s">
        <v>18969</v>
      </c>
    </row>
    <row r="18148" spans="8:8" x14ac:dyDescent="0.2">
      <c r="H18148" s="130" t="s">
        <v>18970</v>
      </c>
    </row>
    <row r="18149" spans="8:8" x14ac:dyDescent="0.2">
      <c r="H18149" s="130" t="s">
        <v>18971</v>
      </c>
    </row>
    <row r="18150" spans="8:8" x14ac:dyDescent="0.2">
      <c r="H18150" s="130" t="s">
        <v>18972</v>
      </c>
    </row>
    <row r="18151" spans="8:8" x14ac:dyDescent="0.2">
      <c r="H18151" s="130" t="s">
        <v>18973</v>
      </c>
    </row>
    <row r="18152" spans="8:8" x14ac:dyDescent="0.2">
      <c r="H18152" s="130" t="s">
        <v>18974</v>
      </c>
    </row>
    <row r="18153" spans="8:8" x14ac:dyDescent="0.2">
      <c r="H18153" s="130" t="s">
        <v>18975</v>
      </c>
    </row>
    <row r="18154" spans="8:8" x14ac:dyDescent="0.2">
      <c r="H18154" s="130" t="s">
        <v>18976</v>
      </c>
    </row>
    <row r="18155" spans="8:8" x14ac:dyDescent="0.2">
      <c r="H18155" s="130" t="s">
        <v>18977</v>
      </c>
    </row>
    <row r="18156" spans="8:8" x14ac:dyDescent="0.2">
      <c r="H18156" s="130" t="s">
        <v>18978</v>
      </c>
    </row>
    <row r="18157" spans="8:8" x14ac:dyDescent="0.2">
      <c r="H18157" s="130" t="s">
        <v>18979</v>
      </c>
    </row>
    <row r="18158" spans="8:8" x14ac:dyDescent="0.2">
      <c r="H18158" s="130" t="s">
        <v>18980</v>
      </c>
    </row>
    <row r="18159" spans="8:8" x14ac:dyDescent="0.2">
      <c r="H18159" s="130" t="s">
        <v>18981</v>
      </c>
    </row>
    <row r="18160" spans="8:8" x14ac:dyDescent="0.2">
      <c r="H18160" s="130" t="s">
        <v>18982</v>
      </c>
    </row>
    <row r="18161" spans="8:8" x14ac:dyDescent="0.2">
      <c r="H18161" s="130" t="s">
        <v>18983</v>
      </c>
    </row>
    <row r="18162" spans="8:8" x14ac:dyDescent="0.2">
      <c r="H18162" s="130" t="s">
        <v>18984</v>
      </c>
    </row>
    <row r="18163" spans="8:8" x14ac:dyDescent="0.2">
      <c r="H18163" s="130" t="s">
        <v>18985</v>
      </c>
    </row>
    <row r="18164" spans="8:8" x14ac:dyDescent="0.2">
      <c r="H18164" s="130" t="s">
        <v>18986</v>
      </c>
    </row>
    <row r="18165" spans="8:8" x14ac:dyDescent="0.2">
      <c r="H18165" s="130" t="s">
        <v>18987</v>
      </c>
    </row>
    <row r="18166" spans="8:8" x14ac:dyDescent="0.2">
      <c r="H18166" s="130" t="s">
        <v>18988</v>
      </c>
    </row>
    <row r="18167" spans="8:8" x14ac:dyDescent="0.2">
      <c r="H18167" s="130" t="s">
        <v>18989</v>
      </c>
    </row>
    <row r="18168" spans="8:8" x14ac:dyDescent="0.2">
      <c r="H18168" s="130" t="s">
        <v>18990</v>
      </c>
    </row>
    <row r="18169" spans="8:8" x14ac:dyDescent="0.2">
      <c r="H18169" s="130" t="s">
        <v>18991</v>
      </c>
    </row>
    <row r="18170" spans="8:8" x14ac:dyDescent="0.2">
      <c r="H18170" s="130" t="s">
        <v>18992</v>
      </c>
    </row>
    <row r="18171" spans="8:8" x14ac:dyDescent="0.2">
      <c r="H18171" s="130" t="s">
        <v>18993</v>
      </c>
    </row>
    <row r="18172" spans="8:8" x14ac:dyDescent="0.2">
      <c r="H18172" s="130" t="s">
        <v>18994</v>
      </c>
    </row>
    <row r="18173" spans="8:8" x14ac:dyDescent="0.2">
      <c r="H18173" s="130" t="s">
        <v>18995</v>
      </c>
    </row>
    <row r="18174" spans="8:8" x14ac:dyDescent="0.2">
      <c r="H18174" s="130" t="s">
        <v>18996</v>
      </c>
    </row>
    <row r="18175" spans="8:8" x14ac:dyDescent="0.2">
      <c r="H18175" s="130" t="s">
        <v>18997</v>
      </c>
    </row>
    <row r="18176" spans="8:8" x14ac:dyDescent="0.2">
      <c r="H18176" s="130" t="s">
        <v>18998</v>
      </c>
    </row>
    <row r="18177" spans="8:8" x14ac:dyDescent="0.2">
      <c r="H18177" s="130" t="s">
        <v>18999</v>
      </c>
    </row>
    <row r="18178" spans="8:8" x14ac:dyDescent="0.2">
      <c r="H18178" s="130" t="s">
        <v>19000</v>
      </c>
    </row>
    <row r="18179" spans="8:8" x14ac:dyDescent="0.2">
      <c r="H18179" s="130" t="s">
        <v>19001</v>
      </c>
    </row>
    <row r="18180" spans="8:8" x14ac:dyDescent="0.2">
      <c r="H18180" s="130" t="s">
        <v>19002</v>
      </c>
    </row>
    <row r="18181" spans="8:8" x14ac:dyDescent="0.2">
      <c r="H18181" s="130" t="s">
        <v>19003</v>
      </c>
    </row>
    <row r="18182" spans="8:8" x14ac:dyDescent="0.2">
      <c r="H18182" s="130" t="s">
        <v>19004</v>
      </c>
    </row>
    <row r="18183" spans="8:8" x14ac:dyDescent="0.2">
      <c r="H18183" s="130" t="s">
        <v>19005</v>
      </c>
    </row>
    <row r="18184" spans="8:8" x14ac:dyDescent="0.2">
      <c r="H18184" s="130" t="s">
        <v>19006</v>
      </c>
    </row>
    <row r="18185" spans="8:8" x14ac:dyDescent="0.2">
      <c r="H18185" s="130" t="s">
        <v>19007</v>
      </c>
    </row>
    <row r="18186" spans="8:8" x14ac:dyDescent="0.2">
      <c r="H18186" s="130" t="s">
        <v>19008</v>
      </c>
    </row>
    <row r="18187" spans="8:8" x14ac:dyDescent="0.2">
      <c r="H18187" s="130" t="s">
        <v>19009</v>
      </c>
    </row>
    <row r="18188" spans="8:8" x14ac:dyDescent="0.2">
      <c r="H18188" s="130" t="s">
        <v>19010</v>
      </c>
    </row>
    <row r="18189" spans="8:8" x14ac:dyDescent="0.2">
      <c r="H18189" s="130" t="s">
        <v>19011</v>
      </c>
    </row>
    <row r="18190" spans="8:8" x14ac:dyDescent="0.2">
      <c r="H18190" s="130" t="s">
        <v>19012</v>
      </c>
    </row>
    <row r="18191" spans="8:8" x14ac:dyDescent="0.2">
      <c r="H18191" s="130" t="s">
        <v>19013</v>
      </c>
    </row>
    <row r="18192" spans="8:8" x14ac:dyDescent="0.2">
      <c r="H18192" s="130" t="s">
        <v>19014</v>
      </c>
    </row>
    <row r="18193" spans="8:8" x14ac:dyDescent="0.2">
      <c r="H18193" s="130" t="s">
        <v>19015</v>
      </c>
    </row>
    <row r="18194" spans="8:8" x14ac:dyDescent="0.2">
      <c r="H18194" s="130" t="s">
        <v>19016</v>
      </c>
    </row>
    <row r="18195" spans="8:8" x14ac:dyDescent="0.2">
      <c r="H18195" s="130" t="s">
        <v>19017</v>
      </c>
    </row>
    <row r="18196" spans="8:8" x14ac:dyDescent="0.2">
      <c r="H18196" s="130" t="s">
        <v>19018</v>
      </c>
    </row>
    <row r="18197" spans="8:8" x14ac:dyDescent="0.2">
      <c r="H18197" s="130" t="s">
        <v>19019</v>
      </c>
    </row>
    <row r="18198" spans="8:8" x14ac:dyDescent="0.2">
      <c r="H18198" s="130" t="s">
        <v>19020</v>
      </c>
    </row>
    <row r="18199" spans="8:8" x14ac:dyDescent="0.2">
      <c r="H18199" s="130" t="s">
        <v>19021</v>
      </c>
    </row>
    <row r="18200" spans="8:8" x14ac:dyDescent="0.2">
      <c r="H18200" s="130" t="s">
        <v>19022</v>
      </c>
    </row>
    <row r="18201" spans="8:8" x14ac:dyDescent="0.2">
      <c r="H18201" s="130" t="s">
        <v>19023</v>
      </c>
    </row>
    <row r="18202" spans="8:8" x14ac:dyDescent="0.2">
      <c r="H18202" s="130" t="s">
        <v>19024</v>
      </c>
    </row>
    <row r="18203" spans="8:8" x14ac:dyDescent="0.2">
      <c r="H18203" s="130" t="s">
        <v>19025</v>
      </c>
    </row>
    <row r="18204" spans="8:8" x14ac:dyDescent="0.2">
      <c r="H18204" s="130" t="s">
        <v>19026</v>
      </c>
    </row>
    <row r="18205" spans="8:8" x14ac:dyDescent="0.2">
      <c r="H18205" s="130" t="s">
        <v>19027</v>
      </c>
    </row>
    <row r="18206" spans="8:8" x14ac:dyDescent="0.2">
      <c r="H18206" s="130" t="s">
        <v>19028</v>
      </c>
    </row>
    <row r="18207" spans="8:8" x14ac:dyDescent="0.2">
      <c r="H18207" s="130" t="s">
        <v>19029</v>
      </c>
    </row>
    <row r="18208" spans="8:8" x14ac:dyDescent="0.2">
      <c r="H18208" s="130" t="s">
        <v>19030</v>
      </c>
    </row>
    <row r="18209" spans="8:8" x14ac:dyDescent="0.2">
      <c r="H18209" s="130" t="s">
        <v>19031</v>
      </c>
    </row>
    <row r="18210" spans="8:8" x14ac:dyDescent="0.2">
      <c r="H18210" s="130" t="s">
        <v>19032</v>
      </c>
    </row>
    <row r="18211" spans="8:8" x14ac:dyDescent="0.2">
      <c r="H18211" s="130" t="s">
        <v>19033</v>
      </c>
    </row>
    <row r="18212" spans="8:8" x14ac:dyDescent="0.2">
      <c r="H18212" s="130" t="s">
        <v>19034</v>
      </c>
    </row>
    <row r="18213" spans="8:8" x14ac:dyDescent="0.2">
      <c r="H18213" s="130" t="s">
        <v>19035</v>
      </c>
    </row>
    <row r="18214" spans="8:8" x14ac:dyDescent="0.2">
      <c r="H18214" s="130" t="s">
        <v>19036</v>
      </c>
    </row>
    <row r="18215" spans="8:8" x14ac:dyDescent="0.2">
      <c r="H18215" s="130" t="s">
        <v>19037</v>
      </c>
    </row>
    <row r="18216" spans="8:8" x14ac:dyDescent="0.2">
      <c r="H18216" s="130" t="s">
        <v>19038</v>
      </c>
    </row>
    <row r="18217" spans="8:8" x14ac:dyDescent="0.2">
      <c r="H18217" s="130" t="s">
        <v>19039</v>
      </c>
    </row>
    <row r="18218" spans="8:8" x14ac:dyDescent="0.2">
      <c r="H18218" s="130" t="s">
        <v>19040</v>
      </c>
    </row>
    <row r="18219" spans="8:8" x14ac:dyDescent="0.2">
      <c r="H18219" s="130" t="s">
        <v>19041</v>
      </c>
    </row>
    <row r="18220" spans="8:8" x14ac:dyDescent="0.2">
      <c r="H18220" s="130" t="s">
        <v>19042</v>
      </c>
    </row>
    <row r="18221" spans="8:8" x14ac:dyDescent="0.2">
      <c r="H18221" s="130" t="s">
        <v>19043</v>
      </c>
    </row>
    <row r="18222" spans="8:8" x14ac:dyDescent="0.2">
      <c r="H18222" s="130" t="s">
        <v>19044</v>
      </c>
    </row>
    <row r="18223" spans="8:8" x14ac:dyDescent="0.2">
      <c r="H18223" s="130" t="s">
        <v>19045</v>
      </c>
    </row>
    <row r="18224" spans="8:8" x14ac:dyDescent="0.2">
      <c r="H18224" s="130" t="s">
        <v>19046</v>
      </c>
    </row>
    <row r="18225" spans="8:8" x14ac:dyDescent="0.2">
      <c r="H18225" s="130" t="s">
        <v>19047</v>
      </c>
    </row>
    <row r="18226" spans="8:8" x14ac:dyDescent="0.2">
      <c r="H18226" s="130" t="s">
        <v>19048</v>
      </c>
    </row>
    <row r="18227" spans="8:8" x14ac:dyDescent="0.2">
      <c r="H18227" s="130" t="s">
        <v>19049</v>
      </c>
    </row>
    <row r="18228" spans="8:8" x14ac:dyDescent="0.2">
      <c r="H18228" s="130" t="s">
        <v>19050</v>
      </c>
    </row>
    <row r="18229" spans="8:8" x14ac:dyDescent="0.2">
      <c r="H18229" s="130" t="s">
        <v>19051</v>
      </c>
    </row>
    <row r="18230" spans="8:8" x14ac:dyDescent="0.2">
      <c r="H18230" s="130" t="s">
        <v>19052</v>
      </c>
    </row>
    <row r="18231" spans="8:8" x14ac:dyDescent="0.2">
      <c r="H18231" s="130" t="s">
        <v>19053</v>
      </c>
    </row>
    <row r="18232" spans="8:8" x14ac:dyDescent="0.2">
      <c r="H18232" s="130" t="s">
        <v>19054</v>
      </c>
    </row>
    <row r="18233" spans="8:8" x14ac:dyDescent="0.2">
      <c r="H18233" s="130" t="s">
        <v>19055</v>
      </c>
    </row>
    <row r="18234" spans="8:8" x14ac:dyDescent="0.2">
      <c r="H18234" s="130" t="s">
        <v>19056</v>
      </c>
    </row>
    <row r="18235" spans="8:8" x14ac:dyDescent="0.2">
      <c r="H18235" s="130" t="s">
        <v>19057</v>
      </c>
    </row>
    <row r="18236" spans="8:8" x14ac:dyDescent="0.2">
      <c r="H18236" s="130" t="s">
        <v>19058</v>
      </c>
    </row>
    <row r="18237" spans="8:8" x14ac:dyDescent="0.2">
      <c r="H18237" s="130" t="s">
        <v>19059</v>
      </c>
    </row>
    <row r="18238" spans="8:8" x14ac:dyDescent="0.2">
      <c r="H18238" s="130" t="s">
        <v>19060</v>
      </c>
    </row>
    <row r="18239" spans="8:8" x14ac:dyDescent="0.2">
      <c r="H18239" s="130" t="s">
        <v>19061</v>
      </c>
    </row>
    <row r="18240" spans="8:8" x14ac:dyDescent="0.2">
      <c r="H18240" s="130" t="s">
        <v>19062</v>
      </c>
    </row>
    <row r="18241" spans="8:8" x14ac:dyDescent="0.2">
      <c r="H18241" s="130" t="s">
        <v>19063</v>
      </c>
    </row>
    <row r="18242" spans="8:8" x14ac:dyDescent="0.2">
      <c r="H18242" s="130" t="s">
        <v>19064</v>
      </c>
    </row>
    <row r="18243" spans="8:8" x14ac:dyDescent="0.2">
      <c r="H18243" s="130" t="s">
        <v>19065</v>
      </c>
    </row>
    <row r="18244" spans="8:8" x14ac:dyDescent="0.2">
      <c r="H18244" s="130" t="s">
        <v>19066</v>
      </c>
    </row>
    <row r="18245" spans="8:8" x14ac:dyDescent="0.2">
      <c r="H18245" s="130" t="s">
        <v>19067</v>
      </c>
    </row>
    <row r="18246" spans="8:8" x14ac:dyDescent="0.2">
      <c r="H18246" s="130" t="s">
        <v>19068</v>
      </c>
    </row>
    <row r="18247" spans="8:8" x14ac:dyDescent="0.2">
      <c r="H18247" s="130" t="s">
        <v>19069</v>
      </c>
    </row>
    <row r="18248" spans="8:8" x14ac:dyDescent="0.2">
      <c r="H18248" s="130" t="s">
        <v>19070</v>
      </c>
    </row>
    <row r="18249" spans="8:8" x14ac:dyDescent="0.2">
      <c r="H18249" s="130" t="s">
        <v>19071</v>
      </c>
    </row>
    <row r="18250" spans="8:8" x14ac:dyDescent="0.2">
      <c r="H18250" s="130" t="s">
        <v>19072</v>
      </c>
    </row>
    <row r="18251" spans="8:8" x14ac:dyDescent="0.2">
      <c r="H18251" s="130" t="s">
        <v>19073</v>
      </c>
    </row>
    <row r="18252" spans="8:8" x14ac:dyDescent="0.2">
      <c r="H18252" s="130" t="s">
        <v>19074</v>
      </c>
    </row>
    <row r="18253" spans="8:8" x14ac:dyDescent="0.2">
      <c r="H18253" s="130" t="s">
        <v>19075</v>
      </c>
    </row>
    <row r="18254" spans="8:8" x14ac:dyDescent="0.2">
      <c r="H18254" s="130" t="s">
        <v>19076</v>
      </c>
    </row>
    <row r="18255" spans="8:8" x14ac:dyDescent="0.2">
      <c r="H18255" s="130" t="s">
        <v>19077</v>
      </c>
    </row>
    <row r="18256" spans="8:8" x14ac:dyDescent="0.2">
      <c r="H18256" s="130" t="s">
        <v>19078</v>
      </c>
    </row>
    <row r="18257" spans="8:8" x14ac:dyDescent="0.2">
      <c r="H18257" s="130" t="s">
        <v>19079</v>
      </c>
    </row>
    <row r="18258" spans="8:8" x14ac:dyDescent="0.2">
      <c r="H18258" s="130" t="s">
        <v>19080</v>
      </c>
    </row>
    <row r="18259" spans="8:8" x14ac:dyDescent="0.2">
      <c r="H18259" s="130" t="s">
        <v>19081</v>
      </c>
    </row>
    <row r="18260" spans="8:8" x14ac:dyDescent="0.2">
      <c r="H18260" s="130" t="s">
        <v>19082</v>
      </c>
    </row>
    <row r="18261" spans="8:8" x14ac:dyDescent="0.2">
      <c r="H18261" s="130" t="s">
        <v>19083</v>
      </c>
    </row>
    <row r="18262" spans="8:8" x14ac:dyDescent="0.2">
      <c r="H18262" s="130" t="s">
        <v>19084</v>
      </c>
    </row>
    <row r="18263" spans="8:8" x14ac:dyDescent="0.2">
      <c r="H18263" s="130" t="s">
        <v>19085</v>
      </c>
    </row>
    <row r="18264" spans="8:8" x14ac:dyDescent="0.2">
      <c r="H18264" s="130" t="s">
        <v>19086</v>
      </c>
    </row>
    <row r="18265" spans="8:8" x14ac:dyDescent="0.2">
      <c r="H18265" s="130" t="s">
        <v>19087</v>
      </c>
    </row>
    <row r="18266" spans="8:8" x14ac:dyDescent="0.2">
      <c r="H18266" s="130" t="s">
        <v>19088</v>
      </c>
    </row>
    <row r="18267" spans="8:8" x14ac:dyDescent="0.2">
      <c r="H18267" s="130" t="s">
        <v>19089</v>
      </c>
    </row>
    <row r="18268" spans="8:8" x14ac:dyDescent="0.2">
      <c r="H18268" s="130" t="s">
        <v>19090</v>
      </c>
    </row>
    <row r="18269" spans="8:8" x14ac:dyDescent="0.2">
      <c r="H18269" s="130" t="s">
        <v>19091</v>
      </c>
    </row>
    <row r="18270" spans="8:8" x14ac:dyDescent="0.2">
      <c r="H18270" s="130" t="s">
        <v>19092</v>
      </c>
    </row>
    <row r="18271" spans="8:8" x14ac:dyDescent="0.2">
      <c r="H18271" s="130" t="s">
        <v>19093</v>
      </c>
    </row>
    <row r="18272" spans="8:8" x14ac:dyDescent="0.2">
      <c r="H18272" s="130" t="s">
        <v>19094</v>
      </c>
    </row>
    <row r="18273" spans="8:8" x14ac:dyDescent="0.2">
      <c r="H18273" s="130" t="s">
        <v>19095</v>
      </c>
    </row>
    <row r="18274" spans="8:8" x14ac:dyDescent="0.2">
      <c r="H18274" s="130" t="s">
        <v>19096</v>
      </c>
    </row>
    <row r="18275" spans="8:8" x14ac:dyDescent="0.2">
      <c r="H18275" s="130" t="s">
        <v>19097</v>
      </c>
    </row>
    <row r="18276" spans="8:8" x14ac:dyDescent="0.2">
      <c r="H18276" s="130" t="s">
        <v>19098</v>
      </c>
    </row>
    <row r="18277" spans="8:8" x14ac:dyDescent="0.2">
      <c r="H18277" s="130" t="s">
        <v>19099</v>
      </c>
    </row>
    <row r="18278" spans="8:8" x14ac:dyDescent="0.2">
      <c r="H18278" s="130" t="s">
        <v>19100</v>
      </c>
    </row>
    <row r="18279" spans="8:8" x14ac:dyDescent="0.2">
      <c r="H18279" s="130" t="s">
        <v>19101</v>
      </c>
    </row>
    <row r="18280" spans="8:8" x14ac:dyDescent="0.2">
      <c r="H18280" s="130" t="s">
        <v>19102</v>
      </c>
    </row>
    <row r="18281" spans="8:8" x14ac:dyDescent="0.2">
      <c r="H18281" s="130" t="s">
        <v>19103</v>
      </c>
    </row>
    <row r="18282" spans="8:8" x14ac:dyDescent="0.2">
      <c r="H18282" s="130" t="s">
        <v>19104</v>
      </c>
    </row>
    <row r="18283" spans="8:8" x14ac:dyDescent="0.2">
      <c r="H18283" s="130" t="s">
        <v>19105</v>
      </c>
    </row>
    <row r="18284" spans="8:8" x14ac:dyDescent="0.2">
      <c r="H18284" s="130" t="s">
        <v>19106</v>
      </c>
    </row>
    <row r="18285" spans="8:8" x14ac:dyDescent="0.2">
      <c r="H18285" s="130" t="s">
        <v>19107</v>
      </c>
    </row>
    <row r="18286" spans="8:8" x14ac:dyDescent="0.2">
      <c r="H18286" s="130" t="s">
        <v>19108</v>
      </c>
    </row>
    <row r="18287" spans="8:8" x14ac:dyDescent="0.2">
      <c r="H18287" s="130" t="s">
        <v>19109</v>
      </c>
    </row>
    <row r="18288" spans="8:8" x14ac:dyDescent="0.2">
      <c r="H18288" s="130" t="s">
        <v>19110</v>
      </c>
    </row>
    <row r="18289" spans="8:8" x14ac:dyDescent="0.2">
      <c r="H18289" s="130" t="s">
        <v>19111</v>
      </c>
    </row>
    <row r="18290" spans="8:8" x14ac:dyDescent="0.2">
      <c r="H18290" s="130" t="s">
        <v>19112</v>
      </c>
    </row>
    <row r="18291" spans="8:8" x14ac:dyDescent="0.2">
      <c r="H18291" s="130" t="s">
        <v>19113</v>
      </c>
    </row>
    <row r="18292" spans="8:8" x14ac:dyDescent="0.2">
      <c r="H18292" s="130" t="s">
        <v>19114</v>
      </c>
    </row>
    <row r="18293" spans="8:8" x14ac:dyDescent="0.2">
      <c r="H18293" s="130" t="s">
        <v>19115</v>
      </c>
    </row>
    <row r="18294" spans="8:8" x14ac:dyDescent="0.2">
      <c r="H18294" s="130" t="s">
        <v>19116</v>
      </c>
    </row>
    <row r="18295" spans="8:8" x14ac:dyDescent="0.2">
      <c r="H18295" s="130" t="s">
        <v>19117</v>
      </c>
    </row>
    <row r="18296" spans="8:8" x14ac:dyDescent="0.2">
      <c r="H18296" s="130" t="s">
        <v>19118</v>
      </c>
    </row>
    <row r="18297" spans="8:8" x14ac:dyDescent="0.2">
      <c r="H18297" s="130" t="s">
        <v>19119</v>
      </c>
    </row>
    <row r="18298" spans="8:8" x14ac:dyDescent="0.2">
      <c r="H18298" s="130" t="s">
        <v>19120</v>
      </c>
    </row>
    <row r="18299" spans="8:8" x14ac:dyDescent="0.2">
      <c r="H18299" s="130" t="s">
        <v>19121</v>
      </c>
    </row>
    <row r="18300" spans="8:8" x14ac:dyDescent="0.2">
      <c r="H18300" s="130" t="s">
        <v>19122</v>
      </c>
    </row>
    <row r="18301" spans="8:8" x14ac:dyDescent="0.2">
      <c r="H18301" s="130" t="s">
        <v>19123</v>
      </c>
    </row>
    <row r="18302" spans="8:8" x14ac:dyDescent="0.2">
      <c r="H18302" s="130" t="s">
        <v>19124</v>
      </c>
    </row>
    <row r="18303" spans="8:8" x14ac:dyDescent="0.2">
      <c r="H18303" s="130" t="s">
        <v>19125</v>
      </c>
    </row>
    <row r="18304" spans="8:8" x14ac:dyDescent="0.2">
      <c r="H18304" s="130" t="s">
        <v>19126</v>
      </c>
    </row>
    <row r="18305" spans="8:8" x14ac:dyDescent="0.2">
      <c r="H18305" s="130" t="s">
        <v>19127</v>
      </c>
    </row>
    <row r="18306" spans="8:8" x14ac:dyDescent="0.2">
      <c r="H18306" s="130" t="s">
        <v>19128</v>
      </c>
    </row>
    <row r="18307" spans="8:8" x14ac:dyDescent="0.2">
      <c r="H18307" s="130" t="s">
        <v>19129</v>
      </c>
    </row>
    <row r="18308" spans="8:8" x14ac:dyDescent="0.2">
      <c r="H18308" s="130" t="s">
        <v>19130</v>
      </c>
    </row>
    <row r="18309" spans="8:8" x14ac:dyDescent="0.2">
      <c r="H18309" s="130" t="s">
        <v>19131</v>
      </c>
    </row>
    <row r="18310" spans="8:8" x14ac:dyDescent="0.2">
      <c r="H18310" s="130" t="s">
        <v>19132</v>
      </c>
    </row>
    <row r="18311" spans="8:8" x14ac:dyDescent="0.2">
      <c r="H18311" s="130" t="s">
        <v>19133</v>
      </c>
    </row>
    <row r="18312" spans="8:8" x14ac:dyDescent="0.2">
      <c r="H18312" s="130" t="s">
        <v>19134</v>
      </c>
    </row>
    <row r="18313" spans="8:8" x14ac:dyDescent="0.2">
      <c r="H18313" s="130" t="s">
        <v>19135</v>
      </c>
    </row>
    <row r="18314" spans="8:8" x14ac:dyDescent="0.2">
      <c r="H18314" s="130" t="s">
        <v>19136</v>
      </c>
    </row>
    <row r="18315" spans="8:8" x14ac:dyDescent="0.2">
      <c r="H18315" s="130" t="s">
        <v>19137</v>
      </c>
    </row>
    <row r="18316" spans="8:8" x14ac:dyDescent="0.2">
      <c r="H18316" s="130" t="s">
        <v>19138</v>
      </c>
    </row>
    <row r="18317" spans="8:8" x14ac:dyDescent="0.2">
      <c r="H18317" s="130" t="s">
        <v>19139</v>
      </c>
    </row>
    <row r="18318" spans="8:8" x14ac:dyDescent="0.2">
      <c r="H18318" s="130" t="s">
        <v>19140</v>
      </c>
    </row>
    <row r="18319" spans="8:8" x14ac:dyDescent="0.2">
      <c r="H18319" s="130" t="s">
        <v>19141</v>
      </c>
    </row>
    <row r="18320" spans="8:8" x14ac:dyDescent="0.2">
      <c r="H18320" s="130" t="s">
        <v>19142</v>
      </c>
    </row>
    <row r="18321" spans="8:8" x14ac:dyDescent="0.2">
      <c r="H18321" s="130" t="s">
        <v>19143</v>
      </c>
    </row>
    <row r="18322" spans="8:8" x14ac:dyDescent="0.2">
      <c r="H18322" s="130" t="s">
        <v>19144</v>
      </c>
    </row>
    <row r="18323" spans="8:8" x14ac:dyDescent="0.2">
      <c r="H18323" s="130" t="s">
        <v>19145</v>
      </c>
    </row>
    <row r="18324" spans="8:8" x14ac:dyDescent="0.2">
      <c r="H18324" s="130" t="s">
        <v>19146</v>
      </c>
    </row>
    <row r="18325" spans="8:8" x14ac:dyDescent="0.2">
      <c r="H18325" s="130" t="s">
        <v>19147</v>
      </c>
    </row>
    <row r="18326" spans="8:8" x14ac:dyDescent="0.2">
      <c r="H18326" s="130" t="s">
        <v>19148</v>
      </c>
    </row>
    <row r="18327" spans="8:8" x14ac:dyDescent="0.2">
      <c r="H18327" s="130" t="s">
        <v>19149</v>
      </c>
    </row>
    <row r="18328" spans="8:8" x14ac:dyDescent="0.2">
      <c r="H18328" s="130" t="s">
        <v>19150</v>
      </c>
    </row>
    <row r="18329" spans="8:8" x14ac:dyDescent="0.2">
      <c r="H18329" s="130" t="s">
        <v>19151</v>
      </c>
    </row>
    <row r="18330" spans="8:8" x14ac:dyDescent="0.2">
      <c r="H18330" s="130" t="s">
        <v>19152</v>
      </c>
    </row>
    <row r="18331" spans="8:8" x14ac:dyDescent="0.2">
      <c r="H18331" s="130" t="s">
        <v>19153</v>
      </c>
    </row>
    <row r="18332" spans="8:8" x14ac:dyDescent="0.2">
      <c r="H18332" s="130" t="s">
        <v>19154</v>
      </c>
    </row>
    <row r="18333" spans="8:8" x14ac:dyDescent="0.2">
      <c r="H18333" s="130" t="s">
        <v>19155</v>
      </c>
    </row>
    <row r="18334" spans="8:8" x14ac:dyDescent="0.2">
      <c r="H18334" s="130" t="s">
        <v>19156</v>
      </c>
    </row>
    <row r="18335" spans="8:8" x14ac:dyDescent="0.2">
      <c r="H18335" s="130" t="s">
        <v>19157</v>
      </c>
    </row>
    <row r="18336" spans="8:8" x14ac:dyDescent="0.2">
      <c r="H18336" s="130" t="s">
        <v>19158</v>
      </c>
    </row>
    <row r="18337" spans="8:8" x14ac:dyDescent="0.2">
      <c r="H18337" s="130" t="s">
        <v>19159</v>
      </c>
    </row>
    <row r="18338" spans="8:8" x14ac:dyDescent="0.2">
      <c r="H18338" s="130" t="s">
        <v>19160</v>
      </c>
    </row>
    <row r="18339" spans="8:8" x14ac:dyDescent="0.2">
      <c r="H18339" s="130" t="s">
        <v>19161</v>
      </c>
    </row>
    <row r="18340" spans="8:8" x14ac:dyDescent="0.2">
      <c r="H18340" s="130" t="s">
        <v>19162</v>
      </c>
    </row>
    <row r="18341" spans="8:8" x14ac:dyDescent="0.2">
      <c r="H18341" s="130" t="s">
        <v>19163</v>
      </c>
    </row>
    <row r="18342" spans="8:8" x14ac:dyDescent="0.2">
      <c r="H18342" s="130" t="s">
        <v>19164</v>
      </c>
    </row>
    <row r="18343" spans="8:8" x14ac:dyDescent="0.2">
      <c r="H18343" s="130" t="s">
        <v>19165</v>
      </c>
    </row>
    <row r="18344" spans="8:8" x14ac:dyDescent="0.2">
      <c r="H18344" s="130" t="s">
        <v>19166</v>
      </c>
    </row>
    <row r="18345" spans="8:8" x14ac:dyDescent="0.2">
      <c r="H18345" s="130" t="s">
        <v>19167</v>
      </c>
    </row>
    <row r="18346" spans="8:8" x14ac:dyDescent="0.2">
      <c r="H18346" s="130" t="s">
        <v>19168</v>
      </c>
    </row>
    <row r="18347" spans="8:8" x14ac:dyDescent="0.2">
      <c r="H18347" s="130" t="s">
        <v>19169</v>
      </c>
    </row>
    <row r="18348" spans="8:8" x14ac:dyDescent="0.2">
      <c r="H18348" s="130" t="s">
        <v>19170</v>
      </c>
    </row>
    <row r="18349" spans="8:8" x14ac:dyDescent="0.2">
      <c r="H18349" s="130" t="s">
        <v>19171</v>
      </c>
    </row>
    <row r="18350" spans="8:8" x14ac:dyDescent="0.2">
      <c r="H18350" s="130" t="s">
        <v>19172</v>
      </c>
    </row>
    <row r="18351" spans="8:8" x14ac:dyDescent="0.2">
      <c r="H18351" s="130" t="s">
        <v>19173</v>
      </c>
    </row>
    <row r="18352" spans="8:8" x14ac:dyDescent="0.2">
      <c r="H18352" s="130" t="s">
        <v>19174</v>
      </c>
    </row>
    <row r="18353" spans="8:8" x14ac:dyDescent="0.2">
      <c r="H18353" s="130" t="s">
        <v>19175</v>
      </c>
    </row>
    <row r="18354" spans="8:8" x14ac:dyDescent="0.2">
      <c r="H18354" s="130" t="s">
        <v>19176</v>
      </c>
    </row>
    <row r="18355" spans="8:8" x14ac:dyDescent="0.2">
      <c r="H18355" s="130" t="s">
        <v>19177</v>
      </c>
    </row>
    <row r="18356" spans="8:8" x14ac:dyDescent="0.2">
      <c r="H18356" s="130" t="s">
        <v>19178</v>
      </c>
    </row>
    <row r="18357" spans="8:8" x14ac:dyDescent="0.2">
      <c r="H18357" s="130" t="s">
        <v>19179</v>
      </c>
    </row>
    <row r="18358" spans="8:8" x14ac:dyDescent="0.2">
      <c r="H18358" s="130" t="s">
        <v>19180</v>
      </c>
    </row>
    <row r="18359" spans="8:8" x14ac:dyDescent="0.2">
      <c r="H18359" s="130" t="s">
        <v>19181</v>
      </c>
    </row>
    <row r="18360" spans="8:8" x14ac:dyDescent="0.2">
      <c r="H18360" s="130" t="s">
        <v>19182</v>
      </c>
    </row>
    <row r="18361" spans="8:8" x14ac:dyDescent="0.2">
      <c r="H18361" s="130" t="s">
        <v>19183</v>
      </c>
    </row>
    <row r="18362" spans="8:8" x14ac:dyDescent="0.2">
      <c r="H18362" s="130" t="s">
        <v>19184</v>
      </c>
    </row>
    <row r="18363" spans="8:8" x14ac:dyDescent="0.2">
      <c r="H18363" s="130" t="s">
        <v>19185</v>
      </c>
    </row>
    <row r="18364" spans="8:8" x14ac:dyDescent="0.2">
      <c r="H18364" s="130" t="s">
        <v>19186</v>
      </c>
    </row>
    <row r="18365" spans="8:8" x14ac:dyDescent="0.2">
      <c r="H18365" s="130" t="s">
        <v>19187</v>
      </c>
    </row>
    <row r="18366" spans="8:8" x14ac:dyDescent="0.2">
      <c r="H18366" s="130" t="s">
        <v>19188</v>
      </c>
    </row>
    <row r="18367" spans="8:8" x14ac:dyDescent="0.2">
      <c r="H18367" s="130" t="s">
        <v>19189</v>
      </c>
    </row>
    <row r="18368" spans="8:8" x14ac:dyDescent="0.2">
      <c r="H18368" s="130" t="s">
        <v>19190</v>
      </c>
    </row>
    <row r="18369" spans="8:8" x14ac:dyDescent="0.2">
      <c r="H18369" s="130" t="s">
        <v>19191</v>
      </c>
    </row>
    <row r="18370" spans="8:8" x14ac:dyDescent="0.2">
      <c r="H18370" s="130" t="s">
        <v>19192</v>
      </c>
    </row>
    <row r="18371" spans="8:8" x14ac:dyDescent="0.2">
      <c r="H18371" s="130" t="s">
        <v>19193</v>
      </c>
    </row>
    <row r="18372" spans="8:8" x14ac:dyDescent="0.2">
      <c r="H18372" s="130" t="s">
        <v>19194</v>
      </c>
    </row>
    <row r="18373" spans="8:8" x14ac:dyDescent="0.2">
      <c r="H18373" s="130" t="s">
        <v>19195</v>
      </c>
    </row>
    <row r="18374" spans="8:8" x14ac:dyDescent="0.2">
      <c r="H18374" s="130" t="s">
        <v>19196</v>
      </c>
    </row>
    <row r="18375" spans="8:8" x14ac:dyDescent="0.2">
      <c r="H18375" s="130" t="s">
        <v>19197</v>
      </c>
    </row>
    <row r="18376" spans="8:8" x14ac:dyDescent="0.2">
      <c r="H18376" s="130" t="s">
        <v>19198</v>
      </c>
    </row>
    <row r="18377" spans="8:8" x14ac:dyDescent="0.2">
      <c r="H18377" s="130" t="s">
        <v>19199</v>
      </c>
    </row>
    <row r="18378" spans="8:8" x14ac:dyDescent="0.2">
      <c r="H18378" s="130" t="s">
        <v>19200</v>
      </c>
    </row>
    <row r="18379" spans="8:8" x14ac:dyDescent="0.2">
      <c r="H18379" s="130" t="s">
        <v>19201</v>
      </c>
    </row>
    <row r="18380" spans="8:8" x14ac:dyDescent="0.2">
      <c r="H18380" s="130" t="s">
        <v>19202</v>
      </c>
    </row>
    <row r="18381" spans="8:8" x14ac:dyDescent="0.2">
      <c r="H18381" s="130" t="s">
        <v>19203</v>
      </c>
    </row>
    <row r="18382" spans="8:8" x14ac:dyDescent="0.2">
      <c r="H18382" s="130" t="s">
        <v>19204</v>
      </c>
    </row>
    <row r="18383" spans="8:8" x14ac:dyDescent="0.2">
      <c r="H18383" s="130" t="s">
        <v>19205</v>
      </c>
    </row>
    <row r="18384" spans="8:8" x14ac:dyDescent="0.2">
      <c r="H18384" s="130" t="s">
        <v>19206</v>
      </c>
    </row>
    <row r="18385" spans="8:8" x14ac:dyDescent="0.2">
      <c r="H18385" s="130" t="s">
        <v>19207</v>
      </c>
    </row>
    <row r="18386" spans="8:8" x14ac:dyDescent="0.2">
      <c r="H18386" s="130" t="s">
        <v>19208</v>
      </c>
    </row>
    <row r="18387" spans="8:8" x14ac:dyDescent="0.2">
      <c r="H18387" s="130" t="s">
        <v>19209</v>
      </c>
    </row>
    <row r="18388" spans="8:8" x14ac:dyDescent="0.2">
      <c r="H18388" s="130" t="s">
        <v>19210</v>
      </c>
    </row>
    <row r="18389" spans="8:8" x14ac:dyDescent="0.2">
      <c r="H18389" s="130" t="s">
        <v>19211</v>
      </c>
    </row>
    <row r="18390" spans="8:8" x14ac:dyDescent="0.2">
      <c r="H18390" s="130" t="s">
        <v>19212</v>
      </c>
    </row>
    <row r="18391" spans="8:8" x14ac:dyDescent="0.2">
      <c r="H18391" s="130" t="s">
        <v>19213</v>
      </c>
    </row>
    <row r="18392" spans="8:8" x14ac:dyDescent="0.2">
      <c r="H18392" s="130" t="s">
        <v>19214</v>
      </c>
    </row>
    <row r="18393" spans="8:8" x14ac:dyDescent="0.2">
      <c r="H18393" s="130" t="s">
        <v>19215</v>
      </c>
    </row>
    <row r="18394" spans="8:8" x14ac:dyDescent="0.2">
      <c r="H18394" s="130" t="s">
        <v>19216</v>
      </c>
    </row>
    <row r="18395" spans="8:8" x14ac:dyDescent="0.2">
      <c r="H18395" s="130" t="s">
        <v>19217</v>
      </c>
    </row>
    <row r="18396" spans="8:8" x14ac:dyDescent="0.2">
      <c r="H18396" s="130" t="s">
        <v>19218</v>
      </c>
    </row>
    <row r="18397" spans="8:8" x14ac:dyDescent="0.2">
      <c r="H18397" s="130" t="s">
        <v>19219</v>
      </c>
    </row>
    <row r="18398" spans="8:8" x14ac:dyDescent="0.2">
      <c r="H18398" s="130" t="s">
        <v>19220</v>
      </c>
    </row>
    <row r="18399" spans="8:8" x14ac:dyDescent="0.2">
      <c r="H18399" s="130" t="s">
        <v>19221</v>
      </c>
    </row>
    <row r="18400" spans="8:8" x14ac:dyDescent="0.2">
      <c r="H18400" s="130" t="s">
        <v>19222</v>
      </c>
    </row>
    <row r="18401" spans="8:8" x14ac:dyDescent="0.2">
      <c r="H18401" s="130" t="s">
        <v>19223</v>
      </c>
    </row>
    <row r="18402" spans="8:8" x14ac:dyDescent="0.2">
      <c r="H18402" s="130" t="s">
        <v>19224</v>
      </c>
    </row>
    <row r="18403" spans="8:8" x14ac:dyDescent="0.2">
      <c r="H18403" s="130" t="s">
        <v>19225</v>
      </c>
    </row>
    <row r="18404" spans="8:8" x14ac:dyDescent="0.2">
      <c r="H18404" s="130" t="s">
        <v>19226</v>
      </c>
    </row>
    <row r="18405" spans="8:8" x14ac:dyDescent="0.2">
      <c r="H18405" s="130" t="s">
        <v>19227</v>
      </c>
    </row>
    <row r="18406" spans="8:8" x14ac:dyDescent="0.2">
      <c r="H18406" s="130" t="s">
        <v>19228</v>
      </c>
    </row>
    <row r="18407" spans="8:8" x14ac:dyDescent="0.2">
      <c r="H18407" s="130" t="s">
        <v>19229</v>
      </c>
    </row>
    <row r="18408" spans="8:8" x14ac:dyDescent="0.2">
      <c r="H18408" s="130" t="s">
        <v>19230</v>
      </c>
    </row>
    <row r="18409" spans="8:8" x14ac:dyDescent="0.2">
      <c r="H18409" s="130" t="s">
        <v>19231</v>
      </c>
    </row>
    <row r="18410" spans="8:8" x14ac:dyDescent="0.2">
      <c r="H18410" s="130" t="s">
        <v>19232</v>
      </c>
    </row>
    <row r="18411" spans="8:8" x14ac:dyDescent="0.2">
      <c r="H18411" s="130" t="s">
        <v>19233</v>
      </c>
    </row>
    <row r="18412" spans="8:8" x14ac:dyDescent="0.2">
      <c r="H18412" s="130" t="s">
        <v>19234</v>
      </c>
    </row>
    <row r="18413" spans="8:8" x14ac:dyDescent="0.2">
      <c r="H18413" s="130" t="s">
        <v>19235</v>
      </c>
    </row>
    <row r="18414" spans="8:8" x14ac:dyDescent="0.2">
      <c r="H18414" s="130" t="s">
        <v>19236</v>
      </c>
    </row>
    <row r="18415" spans="8:8" x14ac:dyDescent="0.2">
      <c r="H18415" s="130" t="s">
        <v>19237</v>
      </c>
    </row>
    <row r="18416" spans="8:8" x14ac:dyDescent="0.2">
      <c r="H18416" s="130" t="s">
        <v>19238</v>
      </c>
    </row>
    <row r="18417" spans="8:8" x14ac:dyDescent="0.2">
      <c r="H18417" s="130" t="s">
        <v>19239</v>
      </c>
    </row>
    <row r="18418" spans="8:8" x14ac:dyDescent="0.2">
      <c r="H18418" s="130" t="s">
        <v>19240</v>
      </c>
    </row>
    <row r="18419" spans="8:8" x14ac:dyDescent="0.2">
      <c r="H18419" s="130" t="s">
        <v>19241</v>
      </c>
    </row>
    <row r="18420" spans="8:8" x14ac:dyDescent="0.2">
      <c r="H18420" s="130" t="s">
        <v>19242</v>
      </c>
    </row>
    <row r="18421" spans="8:8" x14ac:dyDescent="0.2">
      <c r="H18421" s="130" t="s">
        <v>19243</v>
      </c>
    </row>
    <row r="18422" spans="8:8" x14ac:dyDescent="0.2">
      <c r="H18422" s="130" t="s">
        <v>19244</v>
      </c>
    </row>
    <row r="18423" spans="8:8" x14ac:dyDescent="0.2">
      <c r="H18423" s="130" t="s">
        <v>19245</v>
      </c>
    </row>
    <row r="18424" spans="8:8" x14ac:dyDescent="0.2">
      <c r="H18424" s="130" t="s">
        <v>19246</v>
      </c>
    </row>
    <row r="18425" spans="8:8" x14ac:dyDescent="0.2">
      <c r="H18425" s="130" t="s">
        <v>19247</v>
      </c>
    </row>
    <row r="18426" spans="8:8" x14ac:dyDescent="0.2">
      <c r="H18426" s="130" t="s">
        <v>19248</v>
      </c>
    </row>
    <row r="18427" spans="8:8" x14ac:dyDescent="0.2">
      <c r="H18427" s="130" t="s">
        <v>19249</v>
      </c>
    </row>
    <row r="18428" spans="8:8" x14ac:dyDescent="0.2">
      <c r="H18428" s="130" t="s">
        <v>19250</v>
      </c>
    </row>
    <row r="18429" spans="8:8" x14ac:dyDescent="0.2">
      <c r="H18429" s="130" t="s">
        <v>19251</v>
      </c>
    </row>
    <row r="18430" spans="8:8" x14ac:dyDescent="0.2">
      <c r="H18430" s="130" t="s">
        <v>19252</v>
      </c>
    </row>
    <row r="18431" spans="8:8" x14ac:dyDescent="0.2">
      <c r="H18431" s="130" t="s">
        <v>19253</v>
      </c>
    </row>
    <row r="18432" spans="8:8" x14ac:dyDescent="0.2">
      <c r="H18432" s="130" t="s">
        <v>19254</v>
      </c>
    </row>
    <row r="18433" spans="8:8" x14ac:dyDescent="0.2">
      <c r="H18433" s="130" t="s">
        <v>19255</v>
      </c>
    </row>
    <row r="18434" spans="8:8" x14ac:dyDescent="0.2">
      <c r="H18434" s="130" t="s">
        <v>19256</v>
      </c>
    </row>
    <row r="18435" spans="8:8" x14ac:dyDescent="0.2">
      <c r="H18435" s="130" t="s">
        <v>19257</v>
      </c>
    </row>
    <row r="18436" spans="8:8" x14ac:dyDescent="0.2">
      <c r="H18436" s="130" t="s">
        <v>19258</v>
      </c>
    </row>
    <row r="18437" spans="8:8" x14ac:dyDescent="0.2">
      <c r="H18437" s="130" t="s">
        <v>19259</v>
      </c>
    </row>
    <row r="18438" spans="8:8" x14ac:dyDescent="0.2">
      <c r="H18438" s="130" t="s">
        <v>19260</v>
      </c>
    </row>
    <row r="18439" spans="8:8" x14ac:dyDescent="0.2">
      <c r="H18439" s="130" t="s">
        <v>19261</v>
      </c>
    </row>
    <row r="18440" spans="8:8" x14ac:dyDescent="0.2">
      <c r="H18440" s="130" t="s">
        <v>19262</v>
      </c>
    </row>
    <row r="18441" spans="8:8" x14ac:dyDescent="0.2">
      <c r="H18441" s="130" t="s">
        <v>19263</v>
      </c>
    </row>
    <row r="18442" spans="8:8" x14ac:dyDescent="0.2">
      <c r="H18442" s="130" t="s">
        <v>19264</v>
      </c>
    </row>
    <row r="18443" spans="8:8" x14ac:dyDescent="0.2">
      <c r="H18443" s="130" t="s">
        <v>19265</v>
      </c>
    </row>
    <row r="18444" spans="8:8" x14ac:dyDescent="0.2">
      <c r="H18444" s="130" t="s">
        <v>19266</v>
      </c>
    </row>
    <row r="18445" spans="8:8" x14ac:dyDescent="0.2">
      <c r="H18445" s="130" t="s">
        <v>19267</v>
      </c>
    </row>
    <row r="18446" spans="8:8" x14ac:dyDescent="0.2">
      <c r="H18446" s="130" t="s">
        <v>19268</v>
      </c>
    </row>
    <row r="18447" spans="8:8" x14ac:dyDescent="0.2">
      <c r="H18447" s="130" t="s">
        <v>19269</v>
      </c>
    </row>
    <row r="18448" spans="8:8" x14ac:dyDescent="0.2">
      <c r="H18448" s="130" t="s">
        <v>19270</v>
      </c>
    </row>
    <row r="18449" spans="8:8" x14ac:dyDescent="0.2">
      <c r="H18449" s="130" t="s">
        <v>19271</v>
      </c>
    </row>
    <row r="18450" spans="8:8" x14ac:dyDescent="0.2">
      <c r="H18450" s="130" t="s">
        <v>19272</v>
      </c>
    </row>
    <row r="18451" spans="8:8" x14ac:dyDescent="0.2">
      <c r="H18451" s="130" t="s">
        <v>19273</v>
      </c>
    </row>
    <row r="18452" spans="8:8" x14ac:dyDescent="0.2">
      <c r="H18452" s="130" t="s">
        <v>19274</v>
      </c>
    </row>
    <row r="18453" spans="8:8" x14ac:dyDescent="0.2">
      <c r="H18453" s="130" t="s">
        <v>19275</v>
      </c>
    </row>
    <row r="18454" spans="8:8" x14ac:dyDescent="0.2">
      <c r="H18454" s="130" t="s">
        <v>19276</v>
      </c>
    </row>
    <row r="18455" spans="8:8" x14ac:dyDescent="0.2">
      <c r="H18455" s="130" t="s">
        <v>19277</v>
      </c>
    </row>
    <row r="18456" spans="8:8" x14ac:dyDescent="0.2">
      <c r="H18456" s="130" t="s">
        <v>19278</v>
      </c>
    </row>
    <row r="18457" spans="8:8" x14ac:dyDescent="0.2">
      <c r="H18457" s="130" t="s">
        <v>19279</v>
      </c>
    </row>
    <row r="18458" spans="8:8" x14ac:dyDescent="0.2">
      <c r="H18458" s="130" t="s">
        <v>19280</v>
      </c>
    </row>
    <row r="18459" spans="8:8" x14ac:dyDescent="0.2">
      <c r="H18459" s="130" t="s">
        <v>19281</v>
      </c>
    </row>
    <row r="18460" spans="8:8" x14ac:dyDescent="0.2">
      <c r="H18460" s="130" t="s">
        <v>19282</v>
      </c>
    </row>
    <row r="18461" spans="8:8" x14ac:dyDescent="0.2">
      <c r="H18461" s="130" t="s">
        <v>19283</v>
      </c>
    </row>
    <row r="18462" spans="8:8" x14ac:dyDescent="0.2">
      <c r="H18462" s="130" t="s">
        <v>19284</v>
      </c>
    </row>
    <row r="18463" spans="8:8" x14ac:dyDescent="0.2">
      <c r="H18463" s="130" t="s">
        <v>19285</v>
      </c>
    </row>
    <row r="18464" spans="8:8" x14ac:dyDescent="0.2">
      <c r="H18464" s="130" t="s">
        <v>19286</v>
      </c>
    </row>
    <row r="18465" spans="8:8" x14ac:dyDescent="0.2">
      <c r="H18465" s="130" t="s">
        <v>19287</v>
      </c>
    </row>
    <row r="18466" spans="8:8" x14ac:dyDescent="0.2">
      <c r="H18466" s="130" t="s">
        <v>19288</v>
      </c>
    </row>
    <row r="18467" spans="8:8" x14ac:dyDescent="0.2">
      <c r="H18467" s="130" t="s">
        <v>19289</v>
      </c>
    </row>
    <row r="18468" spans="8:8" x14ac:dyDescent="0.2">
      <c r="H18468" s="130" t="s">
        <v>19290</v>
      </c>
    </row>
    <row r="18469" spans="8:8" x14ac:dyDescent="0.2">
      <c r="H18469" s="130" t="s">
        <v>19291</v>
      </c>
    </row>
    <row r="18470" spans="8:8" x14ac:dyDescent="0.2">
      <c r="H18470" s="130" t="s">
        <v>19292</v>
      </c>
    </row>
    <row r="18471" spans="8:8" x14ac:dyDescent="0.2">
      <c r="H18471" s="130" t="s">
        <v>19293</v>
      </c>
    </row>
    <row r="18472" spans="8:8" x14ac:dyDescent="0.2">
      <c r="H18472" s="130" t="s">
        <v>19294</v>
      </c>
    </row>
    <row r="18473" spans="8:8" x14ac:dyDescent="0.2">
      <c r="H18473" s="130" t="s">
        <v>19295</v>
      </c>
    </row>
    <row r="18474" spans="8:8" x14ac:dyDescent="0.2">
      <c r="H18474" s="130" t="s">
        <v>19296</v>
      </c>
    </row>
    <row r="18475" spans="8:8" x14ac:dyDescent="0.2">
      <c r="H18475" s="130" t="s">
        <v>19297</v>
      </c>
    </row>
    <row r="18476" spans="8:8" x14ac:dyDescent="0.2">
      <c r="H18476" s="130" t="s">
        <v>19298</v>
      </c>
    </row>
    <row r="18477" spans="8:8" x14ac:dyDescent="0.2">
      <c r="H18477" s="130" t="s">
        <v>19299</v>
      </c>
    </row>
    <row r="18478" spans="8:8" x14ac:dyDescent="0.2">
      <c r="H18478" s="130" t="s">
        <v>19300</v>
      </c>
    </row>
    <row r="18479" spans="8:8" x14ac:dyDescent="0.2">
      <c r="H18479" s="130" t="s">
        <v>19301</v>
      </c>
    </row>
    <row r="18480" spans="8:8" x14ac:dyDescent="0.2">
      <c r="H18480" s="130" t="s">
        <v>19302</v>
      </c>
    </row>
    <row r="18481" spans="8:8" x14ac:dyDescent="0.2">
      <c r="H18481" s="130" t="s">
        <v>19303</v>
      </c>
    </row>
    <row r="18482" spans="8:8" x14ac:dyDescent="0.2">
      <c r="H18482" s="130" t="s">
        <v>19304</v>
      </c>
    </row>
    <row r="18483" spans="8:8" x14ac:dyDescent="0.2">
      <c r="H18483" s="130" t="s">
        <v>19305</v>
      </c>
    </row>
    <row r="18484" spans="8:8" x14ac:dyDescent="0.2">
      <c r="H18484" s="130" t="s">
        <v>19306</v>
      </c>
    </row>
    <row r="18485" spans="8:8" x14ac:dyDescent="0.2">
      <c r="H18485" s="130" t="s">
        <v>19307</v>
      </c>
    </row>
    <row r="18486" spans="8:8" x14ac:dyDescent="0.2">
      <c r="H18486" s="130" t="s">
        <v>19308</v>
      </c>
    </row>
    <row r="18487" spans="8:8" x14ac:dyDescent="0.2">
      <c r="H18487" s="130" t="s">
        <v>19309</v>
      </c>
    </row>
    <row r="18488" spans="8:8" x14ac:dyDescent="0.2">
      <c r="H18488" s="130" t="s">
        <v>19310</v>
      </c>
    </row>
    <row r="18489" spans="8:8" x14ac:dyDescent="0.2">
      <c r="H18489" s="130" t="s">
        <v>19311</v>
      </c>
    </row>
    <row r="18490" spans="8:8" x14ac:dyDescent="0.2">
      <c r="H18490" s="130" t="s">
        <v>19312</v>
      </c>
    </row>
    <row r="18491" spans="8:8" x14ac:dyDescent="0.2">
      <c r="H18491" s="130" t="s">
        <v>19313</v>
      </c>
    </row>
    <row r="18492" spans="8:8" x14ac:dyDescent="0.2">
      <c r="H18492" s="130" t="s">
        <v>19314</v>
      </c>
    </row>
    <row r="18493" spans="8:8" x14ac:dyDescent="0.2">
      <c r="H18493" s="130" t="s">
        <v>19315</v>
      </c>
    </row>
    <row r="18494" spans="8:8" x14ac:dyDescent="0.2">
      <c r="H18494" s="130" t="s">
        <v>19316</v>
      </c>
    </row>
    <row r="18495" spans="8:8" x14ac:dyDescent="0.2">
      <c r="H18495" s="130" t="s">
        <v>19317</v>
      </c>
    </row>
    <row r="18496" spans="8:8" x14ac:dyDescent="0.2">
      <c r="H18496" s="130" t="s">
        <v>19318</v>
      </c>
    </row>
    <row r="18497" spans="8:8" x14ac:dyDescent="0.2">
      <c r="H18497" s="130" t="s">
        <v>19319</v>
      </c>
    </row>
    <row r="18498" spans="8:8" x14ac:dyDescent="0.2">
      <c r="H18498" s="130" t="s">
        <v>19320</v>
      </c>
    </row>
    <row r="18499" spans="8:8" x14ac:dyDescent="0.2">
      <c r="H18499" s="130" t="s">
        <v>19321</v>
      </c>
    </row>
    <row r="18500" spans="8:8" x14ac:dyDescent="0.2">
      <c r="H18500" s="130" t="s">
        <v>19322</v>
      </c>
    </row>
    <row r="18501" spans="8:8" x14ac:dyDescent="0.2">
      <c r="H18501" s="130" t="s">
        <v>19323</v>
      </c>
    </row>
    <row r="18502" spans="8:8" x14ac:dyDescent="0.2">
      <c r="H18502" s="130" t="s">
        <v>19324</v>
      </c>
    </row>
    <row r="18503" spans="8:8" x14ac:dyDescent="0.2">
      <c r="H18503" s="130" t="s">
        <v>19325</v>
      </c>
    </row>
    <row r="18504" spans="8:8" x14ac:dyDescent="0.2">
      <c r="H18504" s="130" t="s">
        <v>19326</v>
      </c>
    </row>
    <row r="18505" spans="8:8" x14ac:dyDescent="0.2">
      <c r="H18505" s="130" t="s">
        <v>19327</v>
      </c>
    </row>
    <row r="18506" spans="8:8" x14ac:dyDescent="0.2">
      <c r="H18506" s="130" t="s">
        <v>19328</v>
      </c>
    </row>
    <row r="18507" spans="8:8" x14ac:dyDescent="0.2">
      <c r="H18507" s="130" t="s">
        <v>19329</v>
      </c>
    </row>
    <row r="18508" spans="8:8" x14ac:dyDescent="0.2">
      <c r="H18508" s="130" t="s">
        <v>19330</v>
      </c>
    </row>
    <row r="18509" spans="8:8" x14ac:dyDescent="0.2">
      <c r="H18509" s="130" t="s">
        <v>19331</v>
      </c>
    </row>
    <row r="18510" spans="8:8" x14ac:dyDescent="0.2">
      <c r="H18510" s="130" t="s">
        <v>19332</v>
      </c>
    </row>
    <row r="18511" spans="8:8" x14ac:dyDescent="0.2">
      <c r="H18511" s="130" t="s">
        <v>19333</v>
      </c>
    </row>
    <row r="18512" spans="8:8" x14ac:dyDescent="0.2">
      <c r="H18512" s="130" t="s">
        <v>19334</v>
      </c>
    </row>
    <row r="18513" spans="8:8" x14ac:dyDescent="0.2">
      <c r="H18513" s="130" t="s">
        <v>19335</v>
      </c>
    </row>
    <row r="18514" spans="8:8" x14ac:dyDescent="0.2">
      <c r="H18514" s="130" t="s">
        <v>19336</v>
      </c>
    </row>
    <row r="18515" spans="8:8" x14ac:dyDescent="0.2">
      <c r="H18515" s="130" t="s">
        <v>19337</v>
      </c>
    </row>
    <row r="18516" spans="8:8" x14ac:dyDescent="0.2">
      <c r="H18516" s="130" t="s">
        <v>19338</v>
      </c>
    </row>
    <row r="18517" spans="8:8" x14ac:dyDescent="0.2">
      <c r="H18517" s="130" t="s">
        <v>19339</v>
      </c>
    </row>
    <row r="18518" spans="8:8" x14ac:dyDescent="0.2">
      <c r="H18518" s="130" t="s">
        <v>19340</v>
      </c>
    </row>
    <row r="18519" spans="8:8" x14ac:dyDescent="0.2">
      <c r="H18519" s="130" t="s">
        <v>19341</v>
      </c>
    </row>
    <row r="18520" spans="8:8" x14ac:dyDescent="0.2">
      <c r="H18520" s="130" t="s">
        <v>19342</v>
      </c>
    </row>
    <row r="18521" spans="8:8" x14ac:dyDescent="0.2">
      <c r="H18521" s="130" t="s">
        <v>19343</v>
      </c>
    </row>
    <row r="18522" spans="8:8" x14ac:dyDescent="0.2">
      <c r="H18522" s="130" t="s">
        <v>19344</v>
      </c>
    </row>
    <row r="18523" spans="8:8" x14ac:dyDescent="0.2">
      <c r="H18523" s="130" t="s">
        <v>19345</v>
      </c>
    </row>
    <row r="18524" spans="8:8" x14ac:dyDescent="0.2">
      <c r="H18524" s="130" t="s">
        <v>19346</v>
      </c>
    </row>
    <row r="18525" spans="8:8" x14ac:dyDescent="0.2">
      <c r="H18525" s="130" t="s">
        <v>19347</v>
      </c>
    </row>
    <row r="18526" spans="8:8" x14ac:dyDescent="0.2">
      <c r="H18526" s="130" t="s">
        <v>19348</v>
      </c>
    </row>
    <row r="18527" spans="8:8" x14ac:dyDescent="0.2">
      <c r="H18527" s="130" t="s">
        <v>19349</v>
      </c>
    </row>
    <row r="18528" spans="8:8" x14ac:dyDescent="0.2">
      <c r="H18528" s="130" t="s">
        <v>19350</v>
      </c>
    </row>
    <row r="18529" spans="8:8" x14ac:dyDescent="0.2">
      <c r="H18529" s="130" t="s">
        <v>19351</v>
      </c>
    </row>
    <row r="18530" spans="8:8" x14ac:dyDescent="0.2">
      <c r="H18530" s="130" t="s">
        <v>19352</v>
      </c>
    </row>
    <row r="18531" spans="8:8" x14ac:dyDescent="0.2">
      <c r="H18531" s="130" t="s">
        <v>19353</v>
      </c>
    </row>
    <row r="18532" spans="8:8" x14ac:dyDescent="0.2">
      <c r="H18532" s="130" t="s">
        <v>19354</v>
      </c>
    </row>
    <row r="18533" spans="8:8" x14ac:dyDescent="0.2">
      <c r="H18533" s="130" t="s">
        <v>19355</v>
      </c>
    </row>
    <row r="18534" spans="8:8" x14ac:dyDescent="0.2">
      <c r="H18534" s="130" t="s">
        <v>19356</v>
      </c>
    </row>
    <row r="18535" spans="8:8" x14ac:dyDescent="0.2">
      <c r="H18535" s="130" t="s">
        <v>19357</v>
      </c>
    </row>
    <row r="18536" spans="8:8" x14ac:dyDescent="0.2">
      <c r="H18536" s="130" t="s">
        <v>19358</v>
      </c>
    </row>
    <row r="18537" spans="8:8" x14ac:dyDescent="0.2">
      <c r="H18537" s="130" t="s">
        <v>19359</v>
      </c>
    </row>
    <row r="18538" spans="8:8" x14ac:dyDescent="0.2">
      <c r="H18538" s="130" t="s">
        <v>19360</v>
      </c>
    </row>
    <row r="18539" spans="8:8" x14ac:dyDescent="0.2">
      <c r="H18539" s="130" t="s">
        <v>19361</v>
      </c>
    </row>
    <row r="18540" spans="8:8" x14ac:dyDescent="0.2">
      <c r="H18540" s="130" t="s">
        <v>19362</v>
      </c>
    </row>
    <row r="18541" spans="8:8" x14ac:dyDescent="0.2">
      <c r="H18541" s="130" t="s">
        <v>19363</v>
      </c>
    </row>
    <row r="18542" spans="8:8" x14ac:dyDescent="0.2">
      <c r="H18542" s="130" t="s">
        <v>19364</v>
      </c>
    </row>
    <row r="18543" spans="8:8" x14ac:dyDescent="0.2">
      <c r="H18543" s="130" t="s">
        <v>19365</v>
      </c>
    </row>
    <row r="18544" spans="8:8" x14ac:dyDescent="0.2">
      <c r="H18544" s="130" t="s">
        <v>19366</v>
      </c>
    </row>
    <row r="18545" spans="8:8" x14ac:dyDescent="0.2">
      <c r="H18545" s="130" t="s">
        <v>19367</v>
      </c>
    </row>
    <row r="18546" spans="8:8" x14ac:dyDescent="0.2">
      <c r="H18546" s="130" t="s">
        <v>19368</v>
      </c>
    </row>
    <row r="18547" spans="8:8" x14ac:dyDescent="0.2">
      <c r="H18547" s="130" t="s">
        <v>19369</v>
      </c>
    </row>
    <row r="18548" spans="8:8" x14ac:dyDescent="0.2">
      <c r="H18548" s="130" t="s">
        <v>19370</v>
      </c>
    </row>
    <row r="18549" spans="8:8" x14ac:dyDescent="0.2">
      <c r="H18549" s="130" t="s">
        <v>19371</v>
      </c>
    </row>
    <row r="18550" spans="8:8" x14ac:dyDescent="0.2">
      <c r="H18550" s="130" t="s">
        <v>19372</v>
      </c>
    </row>
    <row r="18551" spans="8:8" x14ac:dyDescent="0.2">
      <c r="H18551" s="130" t="s">
        <v>19373</v>
      </c>
    </row>
    <row r="18552" spans="8:8" x14ac:dyDescent="0.2">
      <c r="H18552" s="130" t="s">
        <v>19374</v>
      </c>
    </row>
    <row r="18553" spans="8:8" x14ac:dyDescent="0.2">
      <c r="H18553" s="130" t="s">
        <v>19375</v>
      </c>
    </row>
    <row r="18554" spans="8:8" x14ac:dyDescent="0.2">
      <c r="H18554" s="130" t="s">
        <v>19376</v>
      </c>
    </row>
    <row r="18555" spans="8:8" x14ac:dyDescent="0.2">
      <c r="H18555" s="130" t="s">
        <v>19377</v>
      </c>
    </row>
    <row r="18556" spans="8:8" x14ac:dyDescent="0.2">
      <c r="H18556" s="130" t="s">
        <v>19378</v>
      </c>
    </row>
    <row r="18557" spans="8:8" x14ac:dyDescent="0.2">
      <c r="H18557" s="130" t="s">
        <v>19379</v>
      </c>
    </row>
    <row r="18558" spans="8:8" x14ac:dyDescent="0.2">
      <c r="H18558" s="130" t="s">
        <v>19380</v>
      </c>
    </row>
    <row r="18559" spans="8:8" x14ac:dyDescent="0.2">
      <c r="H18559" s="130" t="s">
        <v>19381</v>
      </c>
    </row>
    <row r="18560" spans="8:8" x14ac:dyDescent="0.2">
      <c r="H18560" s="130" t="s">
        <v>19382</v>
      </c>
    </row>
    <row r="18561" spans="8:8" x14ac:dyDescent="0.2">
      <c r="H18561" s="130" t="s">
        <v>19383</v>
      </c>
    </row>
    <row r="18562" spans="8:8" x14ac:dyDescent="0.2">
      <c r="H18562" s="130" t="s">
        <v>19384</v>
      </c>
    </row>
    <row r="18563" spans="8:8" x14ac:dyDescent="0.2">
      <c r="H18563" s="130" t="s">
        <v>19385</v>
      </c>
    </row>
    <row r="18564" spans="8:8" x14ac:dyDescent="0.2">
      <c r="H18564" s="130" t="s">
        <v>19386</v>
      </c>
    </row>
    <row r="18565" spans="8:8" x14ac:dyDescent="0.2">
      <c r="H18565" s="130" t="s">
        <v>19387</v>
      </c>
    </row>
    <row r="18566" spans="8:8" x14ac:dyDescent="0.2">
      <c r="H18566" s="130" t="s">
        <v>19388</v>
      </c>
    </row>
    <row r="18567" spans="8:8" x14ac:dyDescent="0.2">
      <c r="H18567" s="130" t="s">
        <v>19389</v>
      </c>
    </row>
    <row r="18568" spans="8:8" x14ac:dyDescent="0.2">
      <c r="H18568" s="130" t="s">
        <v>19390</v>
      </c>
    </row>
    <row r="18569" spans="8:8" x14ac:dyDescent="0.2">
      <c r="H18569" s="130" t="s">
        <v>19391</v>
      </c>
    </row>
    <row r="18570" spans="8:8" x14ac:dyDescent="0.2">
      <c r="H18570" s="130" t="s">
        <v>19392</v>
      </c>
    </row>
    <row r="18571" spans="8:8" x14ac:dyDescent="0.2">
      <c r="H18571" s="130" t="s">
        <v>19393</v>
      </c>
    </row>
    <row r="18572" spans="8:8" x14ac:dyDescent="0.2">
      <c r="H18572" s="130" t="s">
        <v>19394</v>
      </c>
    </row>
    <row r="18573" spans="8:8" x14ac:dyDescent="0.2">
      <c r="H18573" s="130" t="s">
        <v>19395</v>
      </c>
    </row>
    <row r="18574" spans="8:8" x14ac:dyDescent="0.2">
      <c r="H18574" s="130" t="s">
        <v>19396</v>
      </c>
    </row>
    <row r="18575" spans="8:8" x14ac:dyDescent="0.2">
      <c r="H18575" s="130" t="s">
        <v>19397</v>
      </c>
    </row>
    <row r="18576" spans="8:8" x14ac:dyDescent="0.2">
      <c r="H18576" s="130" t="s">
        <v>19398</v>
      </c>
    </row>
    <row r="18577" spans="8:8" x14ac:dyDescent="0.2">
      <c r="H18577" s="130" t="s">
        <v>19399</v>
      </c>
    </row>
    <row r="18578" spans="8:8" x14ac:dyDescent="0.2">
      <c r="H18578" s="130" t="s">
        <v>19400</v>
      </c>
    </row>
    <row r="18579" spans="8:8" x14ac:dyDescent="0.2">
      <c r="H18579" s="130" t="s">
        <v>19401</v>
      </c>
    </row>
    <row r="18580" spans="8:8" x14ac:dyDescent="0.2">
      <c r="H18580" s="130" t="s">
        <v>19402</v>
      </c>
    </row>
    <row r="18581" spans="8:8" x14ac:dyDescent="0.2">
      <c r="H18581" s="130" t="s">
        <v>19403</v>
      </c>
    </row>
    <row r="18582" spans="8:8" x14ac:dyDescent="0.2">
      <c r="H18582" s="130" t="s">
        <v>19404</v>
      </c>
    </row>
    <row r="18583" spans="8:8" x14ac:dyDescent="0.2">
      <c r="H18583" s="130" t="s">
        <v>19405</v>
      </c>
    </row>
    <row r="18584" spans="8:8" x14ac:dyDescent="0.2">
      <c r="H18584" s="130" t="s">
        <v>19406</v>
      </c>
    </row>
    <row r="18585" spans="8:8" x14ac:dyDescent="0.2">
      <c r="H18585" s="130" t="s">
        <v>19407</v>
      </c>
    </row>
    <row r="18586" spans="8:8" x14ac:dyDescent="0.2">
      <c r="H18586" s="130" t="s">
        <v>19408</v>
      </c>
    </row>
    <row r="18587" spans="8:8" x14ac:dyDescent="0.2">
      <c r="H18587" s="130" t="s">
        <v>19409</v>
      </c>
    </row>
    <row r="18588" spans="8:8" x14ac:dyDescent="0.2">
      <c r="H18588" s="130" t="s">
        <v>19410</v>
      </c>
    </row>
    <row r="18589" spans="8:8" x14ac:dyDescent="0.2">
      <c r="H18589" s="130" t="s">
        <v>19411</v>
      </c>
    </row>
    <row r="18590" spans="8:8" x14ac:dyDescent="0.2">
      <c r="H18590" s="130" t="s">
        <v>19412</v>
      </c>
    </row>
    <row r="18591" spans="8:8" x14ac:dyDescent="0.2">
      <c r="H18591" s="130" t="s">
        <v>19413</v>
      </c>
    </row>
    <row r="18592" spans="8:8" x14ac:dyDescent="0.2">
      <c r="H18592" s="130" t="s">
        <v>19414</v>
      </c>
    </row>
    <row r="18593" spans="8:8" x14ac:dyDescent="0.2">
      <c r="H18593" s="130" t="s">
        <v>19415</v>
      </c>
    </row>
    <row r="18594" spans="8:8" x14ac:dyDescent="0.2">
      <c r="H18594" s="130" t="s">
        <v>19416</v>
      </c>
    </row>
    <row r="18595" spans="8:8" x14ac:dyDescent="0.2">
      <c r="H18595" s="130" t="s">
        <v>19417</v>
      </c>
    </row>
    <row r="18596" spans="8:8" x14ac:dyDescent="0.2">
      <c r="H18596" s="130" t="s">
        <v>19418</v>
      </c>
    </row>
    <row r="18597" spans="8:8" x14ac:dyDescent="0.2">
      <c r="H18597" s="130" t="s">
        <v>19419</v>
      </c>
    </row>
    <row r="18598" spans="8:8" x14ac:dyDescent="0.2">
      <c r="H18598" s="130" t="s">
        <v>19420</v>
      </c>
    </row>
    <row r="18599" spans="8:8" x14ac:dyDescent="0.2">
      <c r="H18599" s="130" t="s">
        <v>19421</v>
      </c>
    </row>
    <row r="18600" spans="8:8" x14ac:dyDescent="0.2">
      <c r="H18600" s="130" t="s">
        <v>19422</v>
      </c>
    </row>
    <row r="18601" spans="8:8" x14ac:dyDescent="0.2">
      <c r="H18601" s="130" t="s">
        <v>19423</v>
      </c>
    </row>
    <row r="18602" spans="8:8" x14ac:dyDescent="0.2">
      <c r="H18602" s="130" t="s">
        <v>19424</v>
      </c>
    </row>
    <row r="18603" spans="8:8" x14ac:dyDescent="0.2">
      <c r="H18603" s="130" t="s">
        <v>19425</v>
      </c>
    </row>
    <row r="18604" spans="8:8" x14ac:dyDescent="0.2">
      <c r="H18604" s="130" t="s">
        <v>19426</v>
      </c>
    </row>
    <row r="18605" spans="8:8" x14ac:dyDescent="0.2">
      <c r="H18605" s="130" t="s">
        <v>19427</v>
      </c>
    </row>
    <row r="18606" spans="8:8" x14ac:dyDescent="0.2">
      <c r="H18606" s="130" t="s">
        <v>19428</v>
      </c>
    </row>
    <row r="18607" spans="8:8" x14ac:dyDescent="0.2">
      <c r="H18607" s="130" t="s">
        <v>19429</v>
      </c>
    </row>
    <row r="18608" spans="8:8" x14ac:dyDescent="0.2">
      <c r="H18608" s="130" t="s">
        <v>19430</v>
      </c>
    </row>
    <row r="18609" spans="8:8" x14ac:dyDescent="0.2">
      <c r="H18609" s="130" t="s">
        <v>19431</v>
      </c>
    </row>
    <row r="18610" spans="8:8" x14ac:dyDescent="0.2">
      <c r="H18610" s="130" t="s">
        <v>19432</v>
      </c>
    </row>
    <row r="18611" spans="8:8" x14ac:dyDescent="0.2">
      <c r="H18611" s="130" t="s">
        <v>19433</v>
      </c>
    </row>
    <row r="18612" spans="8:8" x14ac:dyDescent="0.2">
      <c r="H18612" s="130" t="s">
        <v>19434</v>
      </c>
    </row>
    <row r="18613" spans="8:8" x14ac:dyDescent="0.2">
      <c r="H18613" s="130" t="s">
        <v>19435</v>
      </c>
    </row>
    <row r="18614" spans="8:8" x14ac:dyDescent="0.2">
      <c r="H18614" s="130" t="s">
        <v>19436</v>
      </c>
    </row>
    <row r="18615" spans="8:8" x14ac:dyDescent="0.2">
      <c r="H18615" s="130" t="s">
        <v>19437</v>
      </c>
    </row>
    <row r="18616" spans="8:8" x14ac:dyDescent="0.2">
      <c r="H18616" s="130" t="s">
        <v>19438</v>
      </c>
    </row>
    <row r="18617" spans="8:8" x14ac:dyDescent="0.2">
      <c r="H18617" s="130" t="s">
        <v>19439</v>
      </c>
    </row>
    <row r="18618" spans="8:8" x14ac:dyDescent="0.2">
      <c r="H18618" s="130" t="s">
        <v>19440</v>
      </c>
    </row>
    <row r="18619" spans="8:8" x14ac:dyDescent="0.2">
      <c r="H18619" s="130" t="s">
        <v>19441</v>
      </c>
    </row>
    <row r="18620" spans="8:8" x14ac:dyDescent="0.2">
      <c r="H18620" s="130" t="s">
        <v>19442</v>
      </c>
    </row>
    <row r="18621" spans="8:8" x14ac:dyDescent="0.2">
      <c r="H18621" s="130" t="s">
        <v>19443</v>
      </c>
    </row>
    <row r="18622" spans="8:8" x14ac:dyDescent="0.2">
      <c r="H18622" s="130" t="s">
        <v>19444</v>
      </c>
    </row>
    <row r="18623" spans="8:8" x14ac:dyDescent="0.2">
      <c r="H18623" s="130" t="s">
        <v>19445</v>
      </c>
    </row>
    <row r="18624" spans="8:8" x14ac:dyDescent="0.2">
      <c r="H18624" s="130" t="s">
        <v>19446</v>
      </c>
    </row>
    <row r="18625" spans="8:8" x14ac:dyDescent="0.2">
      <c r="H18625" s="130" t="s">
        <v>19447</v>
      </c>
    </row>
    <row r="18626" spans="8:8" x14ac:dyDescent="0.2">
      <c r="H18626" s="130" t="s">
        <v>19448</v>
      </c>
    </row>
    <row r="18627" spans="8:8" x14ac:dyDescent="0.2">
      <c r="H18627" s="130" t="s">
        <v>19449</v>
      </c>
    </row>
    <row r="18628" spans="8:8" x14ac:dyDescent="0.2">
      <c r="H18628" s="130" t="s">
        <v>19450</v>
      </c>
    </row>
    <row r="18629" spans="8:8" x14ac:dyDescent="0.2">
      <c r="H18629" s="130" t="s">
        <v>19451</v>
      </c>
    </row>
    <row r="18630" spans="8:8" x14ac:dyDescent="0.2">
      <c r="H18630" s="130" t="s">
        <v>19452</v>
      </c>
    </row>
    <row r="18631" spans="8:8" x14ac:dyDescent="0.2">
      <c r="H18631" s="130" t="s">
        <v>19453</v>
      </c>
    </row>
    <row r="18632" spans="8:8" x14ac:dyDescent="0.2">
      <c r="H18632" s="130" t="s">
        <v>19454</v>
      </c>
    </row>
    <row r="18633" spans="8:8" x14ac:dyDescent="0.2">
      <c r="H18633" s="130" t="s">
        <v>19455</v>
      </c>
    </row>
    <row r="18634" spans="8:8" x14ac:dyDescent="0.2">
      <c r="H18634" s="130" t="s">
        <v>19456</v>
      </c>
    </row>
    <row r="18635" spans="8:8" x14ac:dyDescent="0.2">
      <c r="H18635" s="130" t="s">
        <v>19457</v>
      </c>
    </row>
    <row r="18636" spans="8:8" x14ac:dyDescent="0.2">
      <c r="H18636" s="130" t="s">
        <v>19458</v>
      </c>
    </row>
    <row r="18637" spans="8:8" x14ac:dyDescent="0.2">
      <c r="H18637" s="130" t="s">
        <v>19459</v>
      </c>
    </row>
    <row r="18638" spans="8:8" x14ac:dyDescent="0.2">
      <c r="H18638" s="130" t="s">
        <v>19460</v>
      </c>
    </row>
    <row r="18639" spans="8:8" x14ac:dyDescent="0.2">
      <c r="H18639" s="130" t="s">
        <v>19461</v>
      </c>
    </row>
    <row r="18640" spans="8:8" x14ac:dyDescent="0.2">
      <c r="H18640" s="130" t="s">
        <v>19462</v>
      </c>
    </row>
    <row r="18641" spans="8:8" x14ac:dyDescent="0.2">
      <c r="H18641" s="130" t="s">
        <v>19463</v>
      </c>
    </row>
    <row r="18642" spans="8:8" x14ac:dyDescent="0.2">
      <c r="H18642" s="130" t="s">
        <v>19464</v>
      </c>
    </row>
    <row r="18643" spans="8:8" x14ac:dyDescent="0.2">
      <c r="H18643" s="130" t="s">
        <v>19465</v>
      </c>
    </row>
    <row r="18644" spans="8:8" x14ac:dyDescent="0.2">
      <c r="H18644" s="130" t="s">
        <v>19466</v>
      </c>
    </row>
    <row r="18645" spans="8:8" x14ac:dyDescent="0.2">
      <c r="H18645" s="130" t="s">
        <v>19467</v>
      </c>
    </row>
    <row r="18646" spans="8:8" x14ac:dyDescent="0.2">
      <c r="H18646" s="130" t="s">
        <v>19468</v>
      </c>
    </row>
    <row r="18647" spans="8:8" x14ac:dyDescent="0.2">
      <c r="H18647" s="130" t="s">
        <v>19469</v>
      </c>
    </row>
    <row r="18648" spans="8:8" x14ac:dyDescent="0.2">
      <c r="H18648" s="130" t="s">
        <v>19470</v>
      </c>
    </row>
    <row r="18649" spans="8:8" x14ac:dyDescent="0.2">
      <c r="H18649" s="130" t="s">
        <v>19471</v>
      </c>
    </row>
    <row r="18650" spans="8:8" x14ac:dyDescent="0.2">
      <c r="H18650" s="130" t="s">
        <v>19472</v>
      </c>
    </row>
    <row r="18651" spans="8:8" x14ac:dyDescent="0.2">
      <c r="H18651" s="130" t="s">
        <v>19473</v>
      </c>
    </row>
    <row r="18652" spans="8:8" x14ac:dyDescent="0.2">
      <c r="H18652" s="130" t="s">
        <v>19474</v>
      </c>
    </row>
    <row r="18653" spans="8:8" x14ac:dyDescent="0.2">
      <c r="H18653" s="130" t="s">
        <v>19475</v>
      </c>
    </row>
    <row r="18654" spans="8:8" x14ac:dyDescent="0.2">
      <c r="H18654" s="130" t="s">
        <v>19476</v>
      </c>
    </row>
    <row r="18655" spans="8:8" x14ac:dyDescent="0.2">
      <c r="H18655" s="130" t="s">
        <v>19477</v>
      </c>
    </row>
    <row r="18656" spans="8:8" x14ac:dyDescent="0.2">
      <c r="H18656" s="130" t="s">
        <v>19478</v>
      </c>
    </row>
    <row r="18657" spans="8:8" x14ac:dyDescent="0.2">
      <c r="H18657" s="130" t="s">
        <v>19479</v>
      </c>
    </row>
    <row r="18658" spans="8:8" x14ac:dyDescent="0.2">
      <c r="H18658" s="130" t="s">
        <v>19480</v>
      </c>
    </row>
    <row r="18659" spans="8:8" x14ac:dyDescent="0.2">
      <c r="H18659" s="130" t="s">
        <v>19481</v>
      </c>
    </row>
    <row r="18660" spans="8:8" x14ac:dyDescent="0.2">
      <c r="H18660" s="130" t="s">
        <v>19482</v>
      </c>
    </row>
    <row r="18661" spans="8:8" x14ac:dyDescent="0.2">
      <c r="H18661" s="130" t="s">
        <v>19483</v>
      </c>
    </row>
    <row r="18662" spans="8:8" x14ac:dyDescent="0.2">
      <c r="H18662" s="130" t="s">
        <v>19484</v>
      </c>
    </row>
    <row r="18663" spans="8:8" x14ac:dyDescent="0.2">
      <c r="H18663" s="130" t="s">
        <v>19485</v>
      </c>
    </row>
    <row r="18664" spans="8:8" x14ac:dyDescent="0.2">
      <c r="H18664" s="130" t="s">
        <v>19486</v>
      </c>
    </row>
    <row r="18665" spans="8:8" x14ac:dyDescent="0.2">
      <c r="H18665" s="130" t="s">
        <v>19487</v>
      </c>
    </row>
    <row r="18666" spans="8:8" x14ac:dyDescent="0.2">
      <c r="H18666" s="130" t="s">
        <v>19488</v>
      </c>
    </row>
    <row r="18667" spans="8:8" x14ac:dyDescent="0.2">
      <c r="H18667" s="130" t="s">
        <v>19489</v>
      </c>
    </row>
    <row r="18668" spans="8:8" x14ac:dyDescent="0.2">
      <c r="H18668" s="130" t="s">
        <v>19490</v>
      </c>
    </row>
    <row r="18669" spans="8:8" x14ac:dyDescent="0.2">
      <c r="H18669" s="130" t="s">
        <v>19491</v>
      </c>
    </row>
    <row r="18670" spans="8:8" x14ac:dyDescent="0.2">
      <c r="H18670" s="130" t="s">
        <v>19492</v>
      </c>
    </row>
    <row r="18671" spans="8:8" x14ac:dyDescent="0.2">
      <c r="H18671" s="130" t="s">
        <v>19493</v>
      </c>
    </row>
    <row r="18672" spans="8:8" x14ac:dyDescent="0.2">
      <c r="H18672" s="130" t="s">
        <v>19494</v>
      </c>
    </row>
    <row r="18673" spans="8:8" x14ac:dyDescent="0.2">
      <c r="H18673" s="130" t="s">
        <v>19495</v>
      </c>
    </row>
    <row r="18674" spans="8:8" x14ac:dyDescent="0.2">
      <c r="H18674" s="130" t="s">
        <v>19496</v>
      </c>
    </row>
    <row r="18675" spans="8:8" x14ac:dyDescent="0.2">
      <c r="H18675" s="130" t="s">
        <v>19497</v>
      </c>
    </row>
    <row r="18676" spans="8:8" x14ac:dyDescent="0.2">
      <c r="H18676" s="130" t="s">
        <v>19498</v>
      </c>
    </row>
    <row r="18677" spans="8:8" x14ac:dyDescent="0.2">
      <c r="H18677" s="130" t="s">
        <v>19499</v>
      </c>
    </row>
    <row r="18678" spans="8:8" x14ac:dyDescent="0.2">
      <c r="H18678" s="130" t="s">
        <v>19500</v>
      </c>
    </row>
    <row r="18679" spans="8:8" x14ac:dyDescent="0.2">
      <c r="H18679" s="130" t="s">
        <v>19501</v>
      </c>
    </row>
    <row r="18680" spans="8:8" x14ac:dyDescent="0.2">
      <c r="H18680" s="130" t="s">
        <v>19502</v>
      </c>
    </row>
    <row r="18681" spans="8:8" x14ac:dyDescent="0.2">
      <c r="H18681" s="130" t="s">
        <v>19503</v>
      </c>
    </row>
    <row r="18682" spans="8:8" x14ac:dyDescent="0.2">
      <c r="H18682" s="130" t="s">
        <v>19504</v>
      </c>
    </row>
    <row r="18683" spans="8:8" x14ac:dyDescent="0.2">
      <c r="H18683" s="130" t="s">
        <v>19505</v>
      </c>
    </row>
    <row r="18684" spans="8:8" x14ac:dyDescent="0.2">
      <c r="H18684" s="130" t="s">
        <v>19506</v>
      </c>
    </row>
    <row r="18685" spans="8:8" x14ac:dyDescent="0.2">
      <c r="H18685" s="130" t="s">
        <v>19507</v>
      </c>
    </row>
    <row r="18686" spans="8:8" x14ac:dyDescent="0.2">
      <c r="H18686" s="130" t="s">
        <v>19508</v>
      </c>
    </row>
    <row r="18687" spans="8:8" x14ac:dyDescent="0.2">
      <c r="H18687" s="130" t="s">
        <v>19509</v>
      </c>
    </row>
    <row r="18688" spans="8:8" x14ac:dyDescent="0.2">
      <c r="H18688" s="130" t="s">
        <v>19510</v>
      </c>
    </row>
    <row r="18689" spans="8:8" x14ac:dyDescent="0.2">
      <c r="H18689" s="130" t="s">
        <v>19511</v>
      </c>
    </row>
    <row r="18690" spans="8:8" x14ac:dyDescent="0.2">
      <c r="H18690" s="130" t="s">
        <v>19512</v>
      </c>
    </row>
    <row r="18691" spans="8:8" x14ac:dyDescent="0.2">
      <c r="H18691" s="130" t="s">
        <v>19513</v>
      </c>
    </row>
    <row r="18692" spans="8:8" x14ac:dyDescent="0.2">
      <c r="H18692" s="130" t="s">
        <v>19514</v>
      </c>
    </row>
    <row r="18693" spans="8:8" x14ac:dyDescent="0.2">
      <c r="H18693" s="130" t="s">
        <v>19515</v>
      </c>
    </row>
    <row r="18694" spans="8:8" x14ac:dyDescent="0.2">
      <c r="H18694" s="130" t="s">
        <v>19516</v>
      </c>
    </row>
    <row r="18695" spans="8:8" x14ac:dyDescent="0.2">
      <c r="H18695" s="130" t="s">
        <v>19517</v>
      </c>
    </row>
    <row r="18696" spans="8:8" x14ac:dyDescent="0.2">
      <c r="H18696" s="130" t="s">
        <v>19518</v>
      </c>
    </row>
    <row r="18697" spans="8:8" x14ac:dyDescent="0.2">
      <c r="H18697" s="130" t="s">
        <v>19519</v>
      </c>
    </row>
    <row r="18698" spans="8:8" x14ac:dyDescent="0.2">
      <c r="H18698" s="130" t="s">
        <v>19520</v>
      </c>
    </row>
    <row r="18699" spans="8:8" x14ac:dyDescent="0.2">
      <c r="H18699" s="130" t="s">
        <v>19521</v>
      </c>
    </row>
    <row r="18700" spans="8:8" x14ac:dyDescent="0.2">
      <c r="H18700" s="130" t="s">
        <v>19522</v>
      </c>
    </row>
    <row r="18701" spans="8:8" x14ac:dyDescent="0.2">
      <c r="H18701" s="130" t="s">
        <v>19523</v>
      </c>
    </row>
    <row r="18702" spans="8:8" x14ac:dyDescent="0.2">
      <c r="H18702" s="130" t="s">
        <v>19524</v>
      </c>
    </row>
    <row r="18703" spans="8:8" x14ac:dyDescent="0.2">
      <c r="H18703" s="130" t="s">
        <v>19525</v>
      </c>
    </row>
    <row r="18704" spans="8:8" x14ac:dyDescent="0.2">
      <c r="H18704" s="130" t="s">
        <v>19526</v>
      </c>
    </row>
    <row r="18705" spans="8:8" x14ac:dyDescent="0.2">
      <c r="H18705" s="130" t="s">
        <v>19527</v>
      </c>
    </row>
    <row r="18706" spans="8:8" x14ac:dyDescent="0.2">
      <c r="H18706" s="130" t="s">
        <v>19528</v>
      </c>
    </row>
    <row r="18707" spans="8:8" x14ac:dyDescent="0.2">
      <c r="H18707" s="130" t="s">
        <v>19529</v>
      </c>
    </row>
    <row r="18708" spans="8:8" x14ac:dyDescent="0.2">
      <c r="H18708" s="130" t="s">
        <v>19530</v>
      </c>
    </row>
    <row r="18709" spans="8:8" x14ac:dyDescent="0.2">
      <c r="H18709" s="130" t="s">
        <v>19531</v>
      </c>
    </row>
    <row r="18710" spans="8:8" x14ac:dyDescent="0.2">
      <c r="H18710" s="130" t="s">
        <v>19532</v>
      </c>
    </row>
    <row r="18711" spans="8:8" x14ac:dyDescent="0.2">
      <c r="H18711" s="130" t="s">
        <v>19533</v>
      </c>
    </row>
    <row r="18712" spans="8:8" x14ac:dyDescent="0.2">
      <c r="H18712" s="130" t="s">
        <v>19534</v>
      </c>
    </row>
    <row r="18713" spans="8:8" x14ac:dyDescent="0.2">
      <c r="H18713" s="130" t="s">
        <v>19535</v>
      </c>
    </row>
    <row r="18714" spans="8:8" x14ac:dyDescent="0.2">
      <c r="H18714" s="130" t="s">
        <v>19536</v>
      </c>
    </row>
    <row r="18715" spans="8:8" x14ac:dyDescent="0.2">
      <c r="H18715" s="130" t="s">
        <v>19537</v>
      </c>
    </row>
    <row r="18716" spans="8:8" x14ac:dyDescent="0.2">
      <c r="H18716" s="130" t="s">
        <v>19538</v>
      </c>
    </row>
    <row r="18717" spans="8:8" x14ac:dyDescent="0.2">
      <c r="H18717" s="130" t="s">
        <v>19539</v>
      </c>
    </row>
    <row r="18718" spans="8:8" x14ac:dyDescent="0.2">
      <c r="H18718" s="130" t="s">
        <v>19540</v>
      </c>
    </row>
    <row r="18719" spans="8:8" x14ac:dyDescent="0.2">
      <c r="H18719" s="130" t="s">
        <v>19541</v>
      </c>
    </row>
    <row r="18720" spans="8:8" x14ac:dyDescent="0.2">
      <c r="H18720" s="130" t="s">
        <v>19542</v>
      </c>
    </row>
    <row r="18721" spans="8:8" x14ac:dyDescent="0.2">
      <c r="H18721" s="130" t="s">
        <v>19543</v>
      </c>
    </row>
    <row r="18722" spans="8:8" x14ac:dyDescent="0.2">
      <c r="H18722" s="130" t="s">
        <v>19544</v>
      </c>
    </row>
    <row r="18723" spans="8:8" x14ac:dyDescent="0.2">
      <c r="H18723" s="130" t="s">
        <v>19545</v>
      </c>
    </row>
    <row r="18724" spans="8:8" x14ac:dyDescent="0.2">
      <c r="H18724" s="130" t="s">
        <v>19546</v>
      </c>
    </row>
    <row r="18725" spans="8:8" x14ac:dyDescent="0.2">
      <c r="H18725" s="130" t="s">
        <v>19547</v>
      </c>
    </row>
    <row r="18726" spans="8:8" x14ac:dyDescent="0.2">
      <c r="H18726" s="130" t="s">
        <v>19548</v>
      </c>
    </row>
    <row r="18727" spans="8:8" x14ac:dyDescent="0.2">
      <c r="H18727" s="130" t="s">
        <v>19549</v>
      </c>
    </row>
    <row r="18728" spans="8:8" x14ac:dyDescent="0.2">
      <c r="H18728" s="130" t="s">
        <v>19550</v>
      </c>
    </row>
    <row r="18729" spans="8:8" x14ac:dyDescent="0.2">
      <c r="H18729" s="130" t="s">
        <v>19551</v>
      </c>
    </row>
    <row r="18730" spans="8:8" x14ac:dyDescent="0.2">
      <c r="H18730" s="130" t="s">
        <v>19552</v>
      </c>
    </row>
    <row r="18731" spans="8:8" x14ac:dyDescent="0.2">
      <c r="H18731" s="130" t="s">
        <v>19553</v>
      </c>
    </row>
    <row r="18732" spans="8:8" x14ac:dyDescent="0.2">
      <c r="H18732" s="130" t="s">
        <v>19554</v>
      </c>
    </row>
    <row r="18733" spans="8:8" x14ac:dyDescent="0.2">
      <c r="H18733" s="130" t="s">
        <v>19555</v>
      </c>
    </row>
    <row r="18734" spans="8:8" x14ac:dyDescent="0.2">
      <c r="H18734" s="130" t="s">
        <v>19556</v>
      </c>
    </row>
    <row r="18735" spans="8:8" x14ac:dyDescent="0.2">
      <c r="H18735" s="130" t="s">
        <v>19557</v>
      </c>
    </row>
    <row r="18736" spans="8:8" x14ac:dyDescent="0.2">
      <c r="H18736" s="130" t="s">
        <v>19558</v>
      </c>
    </row>
    <row r="18737" spans="8:8" x14ac:dyDescent="0.2">
      <c r="H18737" s="130" t="s">
        <v>19559</v>
      </c>
    </row>
    <row r="18738" spans="8:8" x14ac:dyDescent="0.2">
      <c r="H18738" s="130" t="s">
        <v>19560</v>
      </c>
    </row>
    <row r="18739" spans="8:8" x14ac:dyDescent="0.2">
      <c r="H18739" s="130" t="s">
        <v>19561</v>
      </c>
    </row>
    <row r="18740" spans="8:8" x14ac:dyDescent="0.2">
      <c r="H18740" s="130" t="s">
        <v>19562</v>
      </c>
    </row>
    <row r="18741" spans="8:8" x14ac:dyDescent="0.2">
      <c r="H18741" s="130" t="s">
        <v>19563</v>
      </c>
    </row>
    <row r="18742" spans="8:8" x14ac:dyDescent="0.2">
      <c r="H18742" s="130" t="s">
        <v>19564</v>
      </c>
    </row>
    <row r="18743" spans="8:8" x14ac:dyDescent="0.2">
      <c r="H18743" s="130" t="s">
        <v>19565</v>
      </c>
    </row>
    <row r="18744" spans="8:8" x14ac:dyDescent="0.2">
      <c r="H18744" s="130" t="s">
        <v>19566</v>
      </c>
    </row>
    <row r="18745" spans="8:8" x14ac:dyDescent="0.2">
      <c r="H18745" s="130" t="s">
        <v>19567</v>
      </c>
    </row>
    <row r="18746" spans="8:8" x14ac:dyDescent="0.2">
      <c r="H18746" s="130" t="s">
        <v>19568</v>
      </c>
    </row>
    <row r="18747" spans="8:8" x14ac:dyDescent="0.2">
      <c r="H18747" s="130" t="s">
        <v>19569</v>
      </c>
    </row>
    <row r="18748" spans="8:8" x14ac:dyDescent="0.2">
      <c r="H18748" s="130" t="s">
        <v>19570</v>
      </c>
    </row>
    <row r="18749" spans="8:8" x14ac:dyDescent="0.2">
      <c r="H18749" s="130" t="s">
        <v>19571</v>
      </c>
    </row>
    <row r="18750" spans="8:8" x14ac:dyDescent="0.2">
      <c r="H18750" s="130" t="s">
        <v>19572</v>
      </c>
    </row>
    <row r="18751" spans="8:8" x14ac:dyDescent="0.2">
      <c r="H18751" s="130" t="s">
        <v>19573</v>
      </c>
    </row>
    <row r="18752" spans="8:8" x14ac:dyDescent="0.2">
      <c r="H18752" s="130" t="s">
        <v>19574</v>
      </c>
    </row>
    <row r="18753" spans="8:8" x14ac:dyDescent="0.2">
      <c r="H18753" s="130" t="s">
        <v>19575</v>
      </c>
    </row>
    <row r="18754" spans="8:8" x14ac:dyDescent="0.2">
      <c r="H18754" s="130" t="s">
        <v>19576</v>
      </c>
    </row>
    <row r="18755" spans="8:8" x14ac:dyDescent="0.2">
      <c r="H18755" s="130" t="s">
        <v>19577</v>
      </c>
    </row>
    <row r="18756" spans="8:8" x14ac:dyDescent="0.2">
      <c r="H18756" s="130" t="s">
        <v>19578</v>
      </c>
    </row>
    <row r="18757" spans="8:8" x14ac:dyDescent="0.2">
      <c r="H18757" s="130" t="s">
        <v>19579</v>
      </c>
    </row>
    <row r="18758" spans="8:8" x14ac:dyDescent="0.2">
      <c r="H18758" s="130" t="s">
        <v>19580</v>
      </c>
    </row>
    <row r="18759" spans="8:8" x14ac:dyDescent="0.2">
      <c r="H18759" s="130" t="s">
        <v>19581</v>
      </c>
    </row>
    <row r="18760" spans="8:8" x14ac:dyDescent="0.2">
      <c r="H18760" s="130" t="s">
        <v>19582</v>
      </c>
    </row>
    <row r="18761" spans="8:8" x14ac:dyDescent="0.2">
      <c r="H18761" s="130" t="s">
        <v>19583</v>
      </c>
    </row>
    <row r="18762" spans="8:8" x14ac:dyDescent="0.2">
      <c r="H18762" s="130" t="s">
        <v>19584</v>
      </c>
    </row>
    <row r="18763" spans="8:8" x14ac:dyDescent="0.2">
      <c r="H18763" s="130" t="s">
        <v>19585</v>
      </c>
    </row>
    <row r="18764" spans="8:8" x14ac:dyDescent="0.2">
      <c r="H18764" s="130" t="s">
        <v>19586</v>
      </c>
    </row>
    <row r="18765" spans="8:8" x14ac:dyDescent="0.2">
      <c r="H18765" s="130" t="s">
        <v>19587</v>
      </c>
    </row>
    <row r="18766" spans="8:8" x14ac:dyDescent="0.2">
      <c r="H18766" s="130" t="s">
        <v>19588</v>
      </c>
    </row>
    <row r="18767" spans="8:8" x14ac:dyDescent="0.2">
      <c r="H18767" s="130" t="s">
        <v>19589</v>
      </c>
    </row>
    <row r="18768" spans="8:8" x14ac:dyDescent="0.2">
      <c r="H18768" s="130" t="s">
        <v>19590</v>
      </c>
    </row>
    <row r="18769" spans="8:8" x14ac:dyDescent="0.2">
      <c r="H18769" s="130" t="s">
        <v>19591</v>
      </c>
    </row>
    <row r="18770" spans="8:8" x14ac:dyDescent="0.2">
      <c r="H18770" s="130" t="s">
        <v>19592</v>
      </c>
    </row>
    <row r="18771" spans="8:8" x14ac:dyDescent="0.2">
      <c r="H18771" s="130" t="s">
        <v>19593</v>
      </c>
    </row>
    <row r="18772" spans="8:8" x14ac:dyDescent="0.2">
      <c r="H18772" s="130" t="s">
        <v>19594</v>
      </c>
    </row>
    <row r="18773" spans="8:8" x14ac:dyDescent="0.2">
      <c r="H18773" s="130" t="s">
        <v>19595</v>
      </c>
    </row>
    <row r="18774" spans="8:8" x14ac:dyDescent="0.2">
      <c r="H18774" s="130" t="s">
        <v>19596</v>
      </c>
    </row>
    <row r="18775" spans="8:8" x14ac:dyDescent="0.2">
      <c r="H18775" s="130" t="s">
        <v>19597</v>
      </c>
    </row>
    <row r="18776" spans="8:8" x14ac:dyDescent="0.2">
      <c r="H18776" s="130" t="s">
        <v>19598</v>
      </c>
    </row>
    <row r="18777" spans="8:8" x14ac:dyDescent="0.2">
      <c r="H18777" s="130" t="s">
        <v>19599</v>
      </c>
    </row>
    <row r="18778" spans="8:8" x14ac:dyDescent="0.2">
      <c r="H18778" s="130" t="s">
        <v>19600</v>
      </c>
    </row>
    <row r="18779" spans="8:8" x14ac:dyDescent="0.2">
      <c r="H18779" s="130" t="s">
        <v>19601</v>
      </c>
    </row>
    <row r="18780" spans="8:8" x14ac:dyDescent="0.2">
      <c r="H18780" s="130" t="s">
        <v>19602</v>
      </c>
    </row>
    <row r="18781" spans="8:8" x14ac:dyDescent="0.2">
      <c r="H18781" s="130" t="s">
        <v>19603</v>
      </c>
    </row>
    <row r="18782" spans="8:8" x14ac:dyDescent="0.2">
      <c r="H18782" s="130" t="s">
        <v>19604</v>
      </c>
    </row>
    <row r="18783" spans="8:8" x14ac:dyDescent="0.2">
      <c r="H18783" s="130" t="s">
        <v>19605</v>
      </c>
    </row>
    <row r="18784" spans="8:8" x14ac:dyDescent="0.2">
      <c r="H18784" s="130" t="s">
        <v>19606</v>
      </c>
    </row>
    <row r="18785" spans="8:8" x14ac:dyDescent="0.2">
      <c r="H18785" s="130" t="s">
        <v>19607</v>
      </c>
    </row>
    <row r="18786" spans="8:8" x14ac:dyDescent="0.2">
      <c r="H18786" s="130" t="s">
        <v>19608</v>
      </c>
    </row>
    <row r="18787" spans="8:8" x14ac:dyDescent="0.2">
      <c r="H18787" s="130" t="s">
        <v>19609</v>
      </c>
    </row>
    <row r="18788" spans="8:8" x14ac:dyDescent="0.2">
      <c r="H18788" s="130" t="s">
        <v>19610</v>
      </c>
    </row>
    <row r="18789" spans="8:8" x14ac:dyDescent="0.2">
      <c r="H18789" s="130" t="s">
        <v>19611</v>
      </c>
    </row>
    <row r="18790" spans="8:8" x14ac:dyDescent="0.2">
      <c r="H18790" s="130" t="s">
        <v>19612</v>
      </c>
    </row>
    <row r="18791" spans="8:8" x14ac:dyDescent="0.2">
      <c r="H18791" s="130" t="s">
        <v>19613</v>
      </c>
    </row>
    <row r="18792" spans="8:8" x14ac:dyDescent="0.2">
      <c r="H18792" s="130" t="s">
        <v>19614</v>
      </c>
    </row>
    <row r="18793" spans="8:8" x14ac:dyDescent="0.2">
      <c r="H18793" s="130" t="s">
        <v>19615</v>
      </c>
    </row>
    <row r="18794" spans="8:8" x14ac:dyDescent="0.2">
      <c r="H18794" s="130" t="s">
        <v>19616</v>
      </c>
    </row>
    <row r="18795" spans="8:8" x14ac:dyDescent="0.2">
      <c r="H18795" s="130" t="s">
        <v>19617</v>
      </c>
    </row>
    <row r="18796" spans="8:8" x14ac:dyDescent="0.2">
      <c r="H18796" s="130" t="s">
        <v>19618</v>
      </c>
    </row>
    <row r="18797" spans="8:8" x14ac:dyDescent="0.2">
      <c r="H18797" s="130" t="s">
        <v>19619</v>
      </c>
    </row>
    <row r="18798" spans="8:8" x14ac:dyDescent="0.2">
      <c r="H18798" s="130" t="s">
        <v>19620</v>
      </c>
    </row>
    <row r="18799" spans="8:8" x14ac:dyDescent="0.2">
      <c r="H18799" s="130" t="s">
        <v>19621</v>
      </c>
    </row>
    <row r="18800" spans="8:8" x14ac:dyDescent="0.2">
      <c r="H18800" s="130" t="s">
        <v>19622</v>
      </c>
    </row>
    <row r="18801" spans="8:8" x14ac:dyDescent="0.2">
      <c r="H18801" s="130" t="s">
        <v>19623</v>
      </c>
    </row>
    <row r="18802" spans="8:8" x14ac:dyDescent="0.2">
      <c r="H18802" s="130" t="s">
        <v>19624</v>
      </c>
    </row>
    <row r="18803" spans="8:8" x14ac:dyDescent="0.2">
      <c r="H18803" s="130" t="s">
        <v>19625</v>
      </c>
    </row>
    <row r="18804" spans="8:8" x14ac:dyDescent="0.2">
      <c r="H18804" s="130" t="s">
        <v>19626</v>
      </c>
    </row>
    <row r="18805" spans="8:8" x14ac:dyDescent="0.2">
      <c r="H18805" s="130" t="s">
        <v>19627</v>
      </c>
    </row>
    <row r="18806" spans="8:8" x14ac:dyDescent="0.2">
      <c r="H18806" s="130" t="s">
        <v>19628</v>
      </c>
    </row>
    <row r="18807" spans="8:8" x14ac:dyDescent="0.2">
      <c r="H18807" s="130" t="s">
        <v>19629</v>
      </c>
    </row>
    <row r="18808" spans="8:8" x14ac:dyDescent="0.2">
      <c r="H18808" s="130" t="s">
        <v>19630</v>
      </c>
    </row>
    <row r="18809" spans="8:8" x14ac:dyDescent="0.2">
      <c r="H18809" s="130" t="s">
        <v>19631</v>
      </c>
    </row>
    <row r="18810" spans="8:8" x14ac:dyDescent="0.2">
      <c r="H18810" s="130" t="s">
        <v>19632</v>
      </c>
    </row>
    <row r="18811" spans="8:8" x14ac:dyDescent="0.2">
      <c r="H18811" s="130" t="s">
        <v>19633</v>
      </c>
    </row>
    <row r="18812" spans="8:8" x14ac:dyDescent="0.2">
      <c r="H18812" s="130" t="s">
        <v>19634</v>
      </c>
    </row>
    <row r="18813" spans="8:8" x14ac:dyDescent="0.2">
      <c r="H18813" s="130" t="s">
        <v>19635</v>
      </c>
    </row>
    <row r="18814" spans="8:8" x14ac:dyDescent="0.2">
      <c r="H18814" s="130" t="s">
        <v>19636</v>
      </c>
    </row>
    <row r="18815" spans="8:8" x14ac:dyDescent="0.2">
      <c r="H18815" s="130" t="s">
        <v>19637</v>
      </c>
    </row>
    <row r="18816" spans="8:8" x14ac:dyDescent="0.2">
      <c r="H18816" s="130" t="s">
        <v>19638</v>
      </c>
    </row>
    <row r="18817" spans="8:8" x14ac:dyDescent="0.2">
      <c r="H18817" s="130" t="s">
        <v>19639</v>
      </c>
    </row>
    <row r="18818" spans="8:8" x14ac:dyDescent="0.2">
      <c r="H18818" s="130" t="s">
        <v>19640</v>
      </c>
    </row>
    <row r="18819" spans="8:8" x14ac:dyDescent="0.2">
      <c r="H18819" s="130" t="s">
        <v>19641</v>
      </c>
    </row>
    <row r="18820" spans="8:8" x14ac:dyDescent="0.2">
      <c r="H18820" s="130" t="s">
        <v>19642</v>
      </c>
    </row>
    <row r="18821" spans="8:8" x14ac:dyDescent="0.2">
      <c r="H18821" s="130" t="s">
        <v>19643</v>
      </c>
    </row>
    <row r="18822" spans="8:8" x14ac:dyDescent="0.2">
      <c r="H18822" s="130" t="s">
        <v>19644</v>
      </c>
    </row>
    <row r="18823" spans="8:8" x14ac:dyDescent="0.2">
      <c r="H18823" s="130" t="s">
        <v>19645</v>
      </c>
    </row>
    <row r="18824" spans="8:8" x14ac:dyDescent="0.2">
      <c r="H18824" s="130" t="s">
        <v>19646</v>
      </c>
    </row>
    <row r="18825" spans="8:8" x14ac:dyDescent="0.2">
      <c r="H18825" s="130" t="s">
        <v>19647</v>
      </c>
    </row>
    <row r="18826" spans="8:8" x14ac:dyDescent="0.2">
      <c r="H18826" s="130" t="s">
        <v>19648</v>
      </c>
    </row>
    <row r="18827" spans="8:8" x14ac:dyDescent="0.2">
      <c r="H18827" s="130" t="s">
        <v>19649</v>
      </c>
    </row>
    <row r="18828" spans="8:8" x14ac:dyDescent="0.2">
      <c r="H18828" s="130" t="s">
        <v>19650</v>
      </c>
    </row>
    <row r="18829" spans="8:8" x14ac:dyDescent="0.2">
      <c r="H18829" s="130" t="s">
        <v>19651</v>
      </c>
    </row>
    <row r="18830" spans="8:8" x14ac:dyDescent="0.2">
      <c r="H18830" s="130" t="s">
        <v>19652</v>
      </c>
    </row>
    <row r="18831" spans="8:8" x14ac:dyDescent="0.2">
      <c r="H18831" s="130" t="s">
        <v>19653</v>
      </c>
    </row>
    <row r="18832" spans="8:8" x14ac:dyDescent="0.2">
      <c r="H18832" s="130" t="s">
        <v>19654</v>
      </c>
    </row>
    <row r="18833" spans="8:8" x14ac:dyDescent="0.2">
      <c r="H18833" s="130" t="s">
        <v>19655</v>
      </c>
    </row>
    <row r="18834" spans="8:8" x14ac:dyDescent="0.2">
      <c r="H18834" s="130" t="s">
        <v>19656</v>
      </c>
    </row>
    <row r="18835" spans="8:8" x14ac:dyDescent="0.2">
      <c r="H18835" s="130" t="s">
        <v>19657</v>
      </c>
    </row>
    <row r="18836" spans="8:8" x14ac:dyDescent="0.2">
      <c r="H18836" s="130" t="s">
        <v>19658</v>
      </c>
    </row>
    <row r="18837" spans="8:8" x14ac:dyDescent="0.2">
      <c r="H18837" s="130" t="s">
        <v>19659</v>
      </c>
    </row>
    <row r="18838" spans="8:8" x14ac:dyDescent="0.2">
      <c r="H18838" s="130" t="s">
        <v>19660</v>
      </c>
    </row>
    <row r="18839" spans="8:8" x14ac:dyDescent="0.2">
      <c r="H18839" s="130" t="s">
        <v>19661</v>
      </c>
    </row>
    <row r="18840" spans="8:8" x14ac:dyDescent="0.2">
      <c r="H18840" s="130" t="s">
        <v>19662</v>
      </c>
    </row>
    <row r="18841" spans="8:8" x14ac:dyDescent="0.2">
      <c r="H18841" s="130" t="s">
        <v>19663</v>
      </c>
    </row>
    <row r="18842" spans="8:8" x14ac:dyDescent="0.2">
      <c r="H18842" s="130" t="s">
        <v>19664</v>
      </c>
    </row>
    <row r="18843" spans="8:8" x14ac:dyDescent="0.2">
      <c r="H18843" s="130" t="s">
        <v>19665</v>
      </c>
    </row>
    <row r="18844" spans="8:8" x14ac:dyDescent="0.2">
      <c r="H18844" s="130" t="s">
        <v>19666</v>
      </c>
    </row>
    <row r="18845" spans="8:8" x14ac:dyDescent="0.2">
      <c r="H18845" s="130" t="s">
        <v>19667</v>
      </c>
    </row>
    <row r="18846" spans="8:8" x14ac:dyDescent="0.2">
      <c r="H18846" s="130" t="s">
        <v>19668</v>
      </c>
    </row>
    <row r="18847" spans="8:8" x14ac:dyDescent="0.2">
      <c r="H18847" s="130" t="s">
        <v>19669</v>
      </c>
    </row>
    <row r="18848" spans="8:8" x14ac:dyDescent="0.2">
      <c r="H18848" s="130" t="s">
        <v>19670</v>
      </c>
    </row>
    <row r="18849" spans="8:8" x14ac:dyDescent="0.2">
      <c r="H18849" s="130" t="s">
        <v>19671</v>
      </c>
    </row>
    <row r="18850" spans="8:8" x14ac:dyDescent="0.2">
      <c r="H18850" s="130" t="s">
        <v>19672</v>
      </c>
    </row>
    <row r="18851" spans="8:8" x14ac:dyDescent="0.2">
      <c r="H18851" s="130" t="s">
        <v>19673</v>
      </c>
    </row>
    <row r="18852" spans="8:8" x14ac:dyDescent="0.2">
      <c r="H18852" s="130" t="s">
        <v>19674</v>
      </c>
    </row>
    <row r="18853" spans="8:8" x14ac:dyDescent="0.2">
      <c r="H18853" s="130" t="s">
        <v>19675</v>
      </c>
    </row>
    <row r="18854" spans="8:8" x14ac:dyDescent="0.2">
      <c r="H18854" s="130" t="s">
        <v>19676</v>
      </c>
    </row>
    <row r="18855" spans="8:8" x14ac:dyDescent="0.2">
      <c r="H18855" s="130" t="s">
        <v>19677</v>
      </c>
    </row>
    <row r="18856" spans="8:8" x14ac:dyDescent="0.2">
      <c r="H18856" s="130" t="s">
        <v>19678</v>
      </c>
    </row>
    <row r="18857" spans="8:8" x14ac:dyDescent="0.2">
      <c r="H18857" s="130" t="s">
        <v>19679</v>
      </c>
    </row>
    <row r="18858" spans="8:8" x14ac:dyDescent="0.2">
      <c r="H18858" s="130" t="s">
        <v>19680</v>
      </c>
    </row>
    <row r="18859" spans="8:8" x14ac:dyDescent="0.2">
      <c r="H18859" s="130" t="s">
        <v>19681</v>
      </c>
    </row>
    <row r="18860" spans="8:8" x14ac:dyDescent="0.2">
      <c r="H18860" s="130" t="s">
        <v>19682</v>
      </c>
    </row>
    <row r="18861" spans="8:8" x14ac:dyDescent="0.2">
      <c r="H18861" s="130" t="s">
        <v>19683</v>
      </c>
    </row>
    <row r="18862" spans="8:8" x14ac:dyDescent="0.2">
      <c r="H18862" s="130" t="s">
        <v>19684</v>
      </c>
    </row>
    <row r="18863" spans="8:8" x14ac:dyDescent="0.2">
      <c r="H18863" s="130" t="s">
        <v>19685</v>
      </c>
    </row>
    <row r="18864" spans="8:8" x14ac:dyDescent="0.2">
      <c r="H18864" s="130" t="s">
        <v>19686</v>
      </c>
    </row>
    <row r="18865" spans="8:8" x14ac:dyDescent="0.2">
      <c r="H18865" s="130" t="s">
        <v>19687</v>
      </c>
    </row>
    <row r="18866" spans="8:8" x14ac:dyDescent="0.2">
      <c r="H18866" s="130" t="s">
        <v>19688</v>
      </c>
    </row>
    <row r="18867" spans="8:8" x14ac:dyDescent="0.2">
      <c r="H18867" s="130" t="s">
        <v>19689</v>
      </c>
    </row>
    <row r="18868" spans="8:8" x14ac:dyDescent="0.2">
      <c r="H18868" s="130" t="s">
        <v>19690</v>
      </c>
    </row>
    <row r="18869" spans="8:8" x14ac:dyDescent="0.2">
      <c r="H18869" s="130" t="s">
        <v>19691</v>
      </c>
    </row>
    <row r="18870" spans="8:8" x14ac:dyDescent="0.2">
      <c r="H18870" s="130" t="s">
        <v>19692</v>
      </c>
    </row>
    <row r="18871" spans="8:8" x14ac:dyDescent="0.2">
      <c r="H18871" s="130" t="s">
        <v>19693</v>
      </c>
    </row>
    <row r="18872" spans="8:8" x14ac:dyDescent="0.2">
      <c r="H18872" s="130" t="s">
        <v>19694</v>
      </c>
    </row>
    <row r="18873" spans="8:8" x14ac:dyDescent="0.2">
      <c r="H18873" s="130" t="s">
        <v>19695</v>
      </c>
    </row>
    <row r="18874" spans="8:8" x14ac:dyDescent="0.2">
      <c r="H18874" s="130" t="s">
        <v>19696</v>
      </c>
    </row>
    <row r="18875" spans="8:8" x14ac:dyDescent="0.2">
      <c r="H18875" s="130" t="s">
        <v>19697</v>
      </c>
    </row>
    <row r="18876" spans="8:8" x14ac:dyDescent="0.2">
      <c r="H18876" s="130" t="s">
        <v>19698</v>
      </c>
    </row>
    <row r="18877" spans="8:8" x14ac:dyDescent="0.2">
      <c r="H18877" s="130" t="s">
        <v>19699</v>
      </c>
    </row>
    <row r="18878" spans="8:8" x14ac:dyDescent="0.2">
      <c r="H18878" s="130" t="s">
        <v>19700</v>
      </c>
    </row>
    <row r="18879" spans="8:8" x14ac:dyDescent="0.2">
      <c r="H18879" s="130" t="s">
        <v>19701</v>
      </c>
    </row>
    <row r="18880" spans="8:8" x14ac:dyDescent="0.2">
      <c r="H18880" s="130" t="s">
        <v>19702</v>
      </c>
    </row>
    <row r="18881" spans="8:8" x14ac:dyDescent="0.2">
      <c r="H18881" s="130" t="s">
        <v>19703</v>
      </c>
    </row>
    <row r="18882" spans="8:8" x14ac:dyDescent="0.2">
      <c r="H18882" s="130" t="s">
        <v>19704</v>
      </c>
    </row>
    <row r="18883" spans="8:8" x14ac:dyDescent="0.2">
      <c r="H18883" s="130" t="s">
        <v>19705</v>
      </c>
    </row>
    <row r="18884" spans="8:8" x14ac:dyDescent="0.2">
      <c r="H18884" s="130" t="s">
        <v>19706</v>
      </c>
    </row>
    <row r="18885" spans="8:8" x14ac:dyDescent="0.2">
      <c r="H18885" s="130" t="s">
        <v>19707</v>
      </c>
    </row>
    <row r="18886" spans="8:8" x14ac:dyDescent="0.2">
      <c r="H18886" s="130" t="s">
        <v>19708</v>
      </c>
    </row>
    <row r="18887" spans="8:8" x14ac:dyDescent="0.2">
      <c r="H18887" s="130" t="s">
        <v>19709</v>
      </c>
    </row>
    <row r="18888" spans="8:8" x14ac:dyDescent="0.2">
      <c r="H18888" s="130" t="s">
        <v>19710</v>
      </c>
    </row>
    <row r="18889" spans="8:8" x14ac:dyDescent="0.2">
      <c r="H18889" s="130" t="s">
        <v>19711</v>
      </c>
    </row>
    <row r="18890" spans="8:8" x14ac:dyDescent="0.2">
      <c r="H18890" s="130" t="s">
        <v>19712</v>
      </c>
    </row>
    <row r="18891" spans="8:8" x14ac:dyDescent="0.2">
      <c r="H18891" s="130" t="s">
        <v>19713</v>
      </c>
    </row>
    <row r="18892" spans="8:8" x14ac:dyDescent="0.2">
      <c r="H18892" s="130" t="s">
        <v>19714</v>
      </c>
    </row>
    <row r="18893" spans="8:8" x14ac:dyDescent="0.2">
      <c r="H18893" s="130" t="s">
        <v>19715</v>
      </c>
    </row>
    <row r="18894" spans="8:8" x14ac:dyDescent="0.2">
      <c r="H18894" s="130" t="s">
        <v>19716</v>
      </c>
    </row>
    <row r="18895" spans="8:8" x14ac:dyDescent="0.2">
      <c r="H18895" s="130" t="s">
        <v>19717</v>
      </c>
    </row>
    <row r="18896" spans="8:8" x14ac:dyDescent="0.2">
      <c r="H18896" s="130" t="s">
        <v>19718</v>
      </c>
    </row>
    <row r="18897" spans="8:8" x14ac:dyDescent="0.2">
      <c r="H18897" s="130" t="s">
        <v>19719</v>
      </c>
    </row>
    <row r="18898" spans="8:8" x14ac:dyDescent="0.2">
      <c r="H18898" s="130" t="s">
        <v>19720</v>
      </c>
    </row>
    <row r="18899" spans="8:8" x14ac:dyDescent="0.2">
      <c r="H18899" s="130" t="s">
        <v>19721</v>
      </c>
    </row>
    <row r="18900" spans="8:8" x14ac:dyDescent="0.2">
      <c r="H18900" s="130" t="s">
        <v>19722</v>
      </c>
    </row>
    <row r="18901" spans="8:8" x14ac:dyDescent="0.2">
      <c r="H18901" s="130" t="s">
        <v>19723</v>
      </c>
    </row>
    <row r="18902" spans="8:8" x14ac:dyDescent="0.2">
      <c r="H18902" s="130" t="s">
        <v>19724</v>
      </c>
    </row>
    <row r="18903" spans="8:8" x14ac:dyDescent="0.2">
      <c r="H18903" s="130" t="s">
        <v>19725</v>
      </c>
    </row>
    <row r="18904" spans="8:8" x14ac:dyDescent="0.2">
      <c r="H18904" s="130" t="s">
        <v>19726</v>
      </c>
    </row>
    <row r="18905" spans="8:8" x14ac:dyDescent="0.2">
      <c r="H18905" s="130" t="s">
        <v>19727</v>
      </c>
    </row>
    <row r="18906" spans="8:8" x14ac:dyDescent="0.2">
      <c r="H18906" s="130" t="s">
        <v>19728</v>
      </c>
    </row>
    <row r="18907" spans="8:8" x14ac:dyDescent="0.2">
      <c r="H18907" s="130" t="s">
        <v>19729</v>
      </c>
    </row>
    <row r="18908" spans="8:8" x14ac:dyDescent="0.2">
      <c r="H18908" s="130" t="s">
        <v>19730</v>
      </c>
    </row>
    <row r="18909" spans="8:8" x14ac:dyDescent="0.2">
      <c r="H18909" s="130" t="s">
        <v>19731</v>
      </c>
    </row>
    <row r="18910" spans="8:8" x14ac:dyDescent="0.2">
      <c r="H18910" s="130" t="s">
        <v>19732</v>
      </c>
    </row>
    <row r="18911" spans="8:8" x14ac:dyDescent="0.2">
      <c r="H18911" s="130" t="s">
        <v>19733</v>
      </c>
    </row>
    <row r="18912" spans="8:8" x14ac:dyDescent="0.2">
      <c r="H18912" s="130" t="s">
        <v>19734</v>
      </c>
    </row>
    <row r="18913" spans="8:8" x14ac:dyDescent="0.2">
      <c r="H18913" s="130" t="s">
        <v>19735</v>
      </c>
    </row>
    <row r="18914" spans="8:8" x14ac:dyDescent="0.2">
      <c r="H18914" s="130" t="s">
        <v>19736</v>
      </c>
    </row>
    <row r="18915" spans="8:8" x14ac:dyDescent="0.2">
      <c r="H18915" s="130" t="s">
        <v>19737</v>
      </c>
    </row>
    <row r="18916" spans="8:8" x14ac:dyDescent="0.2">
      <c r="H18916" s="130" t="s">
        <v>19738</v>
      </c>
    </row>
    <row r="18917" spans="8:8" x14ac:dyDescent="0.2">
      <c r="H18917" s="130" t="s">
        <v>19739</v>
      </c>
    </row>
    <row r="18918" spans="8:8" x14ac:dyDescent="0.2">
      <c r="H18918" s="130" t="s">
        <v>19740</v>
      </c>
    </row>
    <row r="18919" spans="8:8" x14ac:dyDescent="0.2">
      <c r="H18919" s="130" t="s">
        <v>19741</v>
      </c>
    </row>
    <row r="18920" spans="8:8" x14ac:dyDescent="0.2">
      <c r="H18920" s="130" t="s">
        <v>19742</v>
      </c>
    </row>
    <row r="18921" spans="8:8" x14ac:dyDescent="0.2">
      <c r="H18921" s="130" t="s">
        <v>19743</v>
      </c>
    </row>
    <row r="18922" spans="8:8" x14ac:dyDescent="0.2">
      <c r="H18922" s="130" t="s">
        <v>19744</v>
      </c>
    </row>
    <row r="18923" spans="8:8" x14ac:dyDescent="0.2">
      <c r="H18923" s="130" t="s">
        <v>19745</v>
      </c>
    </row>
    <row r="18924" spans="8:8" x14ac:dyDescent="0.2">
      <c r="H18924" s="130" t="s">
        <v>19746</v>
      </c>
    </row>
    <row r="18925" spans="8:8" x14ac:dyDescent="0.2">
      <c r="H18925" s="130" t="s">
        <v>19747</v>
      </c>
    </row>
    <row r="18926" spans="8:8" x14ac:dyDescent="0.2">
      <c r="H18926" s="130" t="s">
        <v>19748</v>
      </c>
    </row>
    <row r="18927" spans="8:8" x14ac:dyDescent="0.2">
      <c r="H18927" s="130" t="s">
        <v>19749</v>
      </c>
    </row>
    <row r="18928" spans="8:8" x14ac:dyDescent="0.2">
      <c r="H18928" s="130" t="s">
        <v>19750</v>
      </c>
    </row>
    <row r="18929" spans="8:8" x14ac:dyDescent="0.2">
      <c r="H18929" s="130" t="s">
        <v>19751</v>
      </c>
    </row>
    <row r="18930" spans="8:8" x14ac:dyDescent="0.2">
      <c r="H18930" s="130" t="s">
        <v>19752</v>
      </c>
    </row>
    <row r="18931" spans="8:8" x14ac:dyDescent="0.2">
      <c r="H18931" s="130" t="s">
        <v>19753</v>
      </c>
    </row>
    <row r="18932" spans="8:8" x14ac:dyDescent="0.2">
      <c r="H18932" s="130" t="s">
        <v>19754</v>
      </c>
    </row>
    <row r="18933" spans="8:8" x14ac:dyDescent="0.2">
      <c r="H18933" s="130" t="s">
        <v>19755</v>
      </c>
    </row>
    <row r="18934" spans="8:8" x14ac:dyDescent="0.2">
      <c r="H18934" s="130" t="s">
        <v>19756</v>
      </c>
    </row>
    <row r="18935" spans="8:8" x14ac:dyDescent="0.2">
      <c r="H18935" s="130" t="s">
        <v>19757</v>
      </c>
    </row>
    <row r="18936" spans="8:8" x14ac:dyDescent="0.2">
      <c r="H18936" s="130" t="s">
        <v>19758</v>
      </c>
    </row>
    <row r="18937" spans="8:8" x14ac:dyDescent="0.2">
      <c r="H18937" s="130" t="s">
        <v>19759</v>
      </c>
    </row>
    <row r="18938" spans="8:8" x14ac:dyDescent="0.2">
      <c r="H18938" s="130" t="s">
        <v>19760</v>
      </c>
    </row>
    <row r="18939" spans="8:8" x14ac:dyDescent="0.2">
      <c r="H18939" s="130" t="s">
        <v>19761</v>
      </c>
    </row>
    <row r="18940" spans="8:8" x14ac:dyDescent="0.2">
      <c r="H18940" s="130" t="s">
        <v>19762</v>
      </c>
    </row>
    <row r="18941" spans="8:8" x14ac:dyDescent="0.2">
      <c r="H18941" s="130" t="s">
        <v>19763</v>
      </c>
    </row>
    <row r="18942" spans="8:8" x14ac:dyDescent="0.2">
      <c r="H18942" s="130" t="s">
        <v>19764</v>
      </c>
    </row>
    <row r="18943" spans="8:8" x14ac:dyDescent="0.2">
      <c r="H18943" s="130" t="s">
        <v>19765</v>
      </c>
    </row>
    <row r="18944" spans="8:8" x14ac:dyDescent="0.2">
      <c r="H18944" s="130" t="s">
        <v>19766</v>
      </c>
    </row>
    <row r="18945" spans="8:8" x14ac:dyDescent="0.2">
      <c r="H18945" s="130" t="s">
        <v>19767</v>
      </c>
    </row>
    <row r="18946" spans="8:8" x14ac:dyDescent="0.2">
      <c r="H18946" s="130" t="s">
        <v>19768</v>
      </c>
    </row>
    <row r="18947" spans="8:8" x14ac:dyDescent="0.2">
      <c r="H18947" s="130" t="s">
        <v>19769</v>
      </c>
    </row>
    <row r="18948" spans="8:8" x14ac:dyDescent="0.2">
      <c r="H18948" s="130" t="s">
        <v>19770</v>
      </c>
    </row>
    <row r="18949" spans="8:8" x14ac:dyDescent="0.2">
      <c r="H18949" s="130" t="s">
        <v>19771</v>
      </c>
    </row>
    <row r="18950" spans="8:8" x14ac:dyDescent="0.2">
      <c r="H18950" s="130" t="s">
        <v>19772</v>
      </c>
    </row>
    <row r="18951" spans="8:8" x14ac:dyDescent="0.2">
      <c r="H18951" s="130" t="s">
        <v>19773</v>
      </c>
    </row>
    <row r="18952" spans="8:8" x14ac:dyDescent="0.2">
      <c r="H18952" s="130" t="s">
        <v>19774</v>
      </c>
    </row>
    <row r="18953" spans="8:8" x14ac:dyDescent="0.2">
      <c r="H18953" s="130" t="s">
        <v>19775</v>
      </c>
    </row>
    <row r="18954" spans="8:8" x14ac:dyDescent="0.2">
      <c r="H18954" s="130" t="s">
        <v>19776</v>
      </c>
    </row>
    <row r="18955" spans="8:8" x14ac:dyDescent="0.2">
      <c r="H18955" s="130" t="s">
        <v>19777</v>
      </c>
    </row>
    <row r="18956" spans="8:8" x14ac:dyDescent="0.2">
      <c r="H18956" s="130" t="s">
        <v>19778</v>
      </c>
    </row>
    <row r="18957" spans="8:8" x14ac:dyDescent="0.2">
      <c r="H18957" s="130" t="s">
        <v>19779</v>
      </c>
    </row>
    <row r="18958" spans="8:8" x14ac:dyDescent="0.2">
      <c r="H18958" s="130" t="s">
        <v>19780</v>
      </c>
    </row>
    <row r="18959" spans="8:8" x14ac:dyDescent="0.2">
      <c r="H18959" s="130" t="s">
        <v>19781</v>
      </c>
    </row>
    <row r="18960" spans="8:8" x14ac:dyDescent="0.2">
      <c r="H18960" s="130" t="s">
        <v>19782</v>
      </c>
    </row>
    <row r="18961" spans="8:8" x14ac:dyDescent="0.2">
      <c r="H18961" s="130" t="s">
        <v>19783</v>
      </c>
    </row>
    <row r="18962" spans="8:8" x14ac:dyDescent="0.2">
      <c r="H18962" s="130" t="s">
        <v>19784</v>
      </c>
    </row>
    <row r="18963" spans="8:8" x14ac:dyDescent="0.2">
      <c r="H18963" s="130" t="s">
        <v>19785</v>
      </c>
    </row>
    <row r="18964" spans="8:8" x14ac:dyDescent="0.2">
      <c r="H18964" s="130" t="s">
        <v>19786</v>
      </c>
    </row>
    <row r="18965" spans="8:8" x14ac:dyDescent="0.2">
      <c r="H18965" s="130" t="s">
        <v>19787</v>
      </c>
    </row>
    <row r="18966" spans="8:8" x14ac:dyDescent="0.2">
      <c r="H18966" s="130" t="s">
        <v>19788</v>
      </c>
    </row>
    <row r="18967" spans="8:8" x14ac:dyDescent="0.2">
      <c r="H18967" s="130" t="s">
        <v>19789</v>
      </c>
    </row>
    <row r="18968" spans="8:8" x14ac:dyDescent="0.2">
      <c r="H18968" s="130" t="s">
        <v>19790</v>
      </c>
    </row>
    <row r="18969" spans="8:8" x14ac:dyDescent="0.2">
      <c r="H18969" s="130" t="s">
        <v>19791</v>
      </c>
    </row>
    <row r="18970" spans="8:8" x14ac:dyDescent="0.2">
      <c r="H18970" s="130" t="s">
        <v>19792</v>
      </c>
    </row>
    <row r="18971" spans="8:8" x14ac:dyDescent="0.2">
      <c r="H18971" s="130" t="s">
        <v>19793</v>
      </c>
    </row>
    <row r="18972" spans="8:8" x14ac:dyDescent="0.2">
      <c r="H18972" s="130" t="s">
        <v>19794</v>
      </c>
    </row>
    <row r="18973" spans="8:8" x14ac:dyDescent="0.2">
      <c r="H18973" s="130" t="s">
        <v>19795</v>
      </c>
    </row>
    <row r="18974" spans="8:8" x14ac:dyDescent="0.2">
      <c r="H18974" s="130" t="s">
        <v>19796</v>
      </c>
    </row>
    <row r="18975" spans="8:8" x14ac:dyDescent="0.2">
      <c r="H18975" s="130" t="s">
        <v>19797</v>
      </c>
    </row>
    <row r="18976" spans="8:8" x14ac:dyDescent="0.2">
      <c r="H18976" s="130" t="s">
        <v>19798</v>
      </c>
    </row>
    <row r="18977" spans="8:8" x14ac:dyDescent="0.2">
      <c r="H18977" s="130" t="s">
        <v>19799</v>
      </c>
    </row>
    <row r="18978" spans="8:8" x14ac:dyDescent="0.2">
      <c r="H18978" s="130" t="s">
        <v>19800</v>
      </c>
    </row>
    <row r="18979" spans="8:8" x14ac:dyDescent="0.2">
      <c r="H18979" s="130" t="s">
        <v>19801</v>
      </c>
    </row>
    <row r="18980" spans="8:8" x14ac:dyDescent="0.2">
      <c r="H18980" s="130" t="s">
        <v>19802</v>
      </c>
    </row>
    <row r="18981" spans="8:8" x14ac:dyDescent="0.2">
      <c r="H18981" s="130" t="s">
        <v>19803</v>
      </c>
    </row>
    <row r="18982" spans="8:8" x14ac:dyDescent="0.2">
      <c r="H18982" s="130" t="s">
        <v>19804</v>
      </c>
    </row>
    <row r="18983" spans="8:8" x14ac:dyDescent="0.2">
      <c r="H18983" s="130" t="s">
        <v>19805</v>
      </c>
    </row>
    <row r="18984" spans="8:8" x14ac:dyDescent="0.2">
      <c r="H18984" s="130" t="s">
        <v>19806</v>
      </c>
    </row>
    <row r="18985" spans="8:8" x14ac:dyDescent="0.2">
      <c r="H18985" s="130" t="s">
        <v>19807</v>
      </c>
    </row>
    <row r="18986" spans="8:8" x14ac:dyDescent="0.2">
      <c r="H18986" s="130" t="s">
        <v>19808</v>
      </c>
    </row>
    <row r="18987" spans="8:8" x14ac:dyDescent="0.2">
      <c r="H18987" s="130" t="s">
        <v>19809</v>
      </c>
    </row>
    <row r="18988" spans="8:8" x14ac:dyDescent="0.2">
      <c r="H18988" s="130" t="s">
        <v>19810</v>
      </c>
    </row>
    <row r="18989" spans="8:8" x14ac:dyDescent="0.2">
      <c r="H18989" s="130" t="s">
        <v>19811</v>
      </c>
    </row>
    <row r="18990" spans="8:8" x14ac:dyDescent="0.2">
      <c r="H18990" s="130" t="s">
        <v>19812</v>
      </c>
    </row>
    <row r="18991" spans="8:8" x14ac:dyDescent="0.2">
      <c r="H18991" s="130" t="s">
        <v>19813</v>
      </c>
    </row>
    <row r="18992" spans="8:8" x14ac:dyDescent="0.2">
      <c r="H18992" s="130" t="s">
        <v>19814</v>
      </c>
    </row>
    <row r="18993" spans="8:8" x14ac:dyDescent="0.2">
      <c r="H18993" s="130" t="s">
        <v>19815</v>
      </c>
    </row>
    <row r="18994" spans="8:8" x14ac:dyDescent="0.2">
      <c r="H18994" s="130" t="s">
        <v>19816</v>
      </c>
    </row>
    <row r="18995" spans="8:8" x14ac:dyDescent="0.2">
      <c r="H18995" s="130" t="s">
        <v>19817</v>
      </c>
    </row>
    <row r="18996" spans="8:8" x14ac:dyDescent="0.2">
      <c r="H18996" s="130" t="s">
        <v>19818</v>
      </c>
    </row>
    <row r="18997" spans="8:8" x14ac:dyDescent="0.2">
      <c r="H18997" s="130" t="s">
        <v>19819</v>
      </c>
    </row>
    <row r="18998" spans="8:8" x14ac:dyDescent="0.2">
      <c r="H18998" s="130" t="s">
        <v>19820</v>
      </c>
    </row>
    <row r="18999" spans="8:8" x14ac:dyDescent="0.2">
      <c r="H18999" s="130" t="s">
        <v>19821</v>
      </c>
    </row>
    <row r="19000" spans="8:8" x14ac:dyDescent="0.2">
      <c r="H19000" s="130" t="s">
        <v>19822</v>
      </c>
    </row>
    <row r="19001" spans="8:8" x14ac:dyDescent="0.2">
      <c r="H19001" s="130" t="s">
        <v>19823</v>
      </c>
    </row>
    <row r="19002" spans="8:8" x14ac:dyDescent="0.2">
      <c r="H19002" s="130" t="s">
        <v>19824</v>
      </c>
    </row>
    <row r="19003" spans="8:8" x14ac:dyDescent="0.2">
      <c r="H19003" s="130" t="s">
        <v>19825</v>
      </c>
    </row>
    <row r="19004" spans="8:8" x14ac:dyDescent="0.2">
      <c r="H19004" s="130" t="s">
        <v>19826</v>
      </c>
    </row>
    <row r="19005" spans="8:8" x14ac:dyDescent="0.2">
      <c r="H19005" s="130" t="s">
        <v>19827</v>
      </c>
    </row>
    <row r="19006" spans="8:8" x14ac:dyDescent="0.2">
      <c r="H19006" s="130" t="s">
        <v>19828</v>
      </c>
    </row>
    <row r="19007" spans="8:8" x14ac:dyDescent="0.2">
      <c r="H19007" s="130" t="s">
        <v>19829</v>
      </c>
    </row>
    <row r="19008" spans="8:8" x14ac:dyDescent="0.2">
      <c r="H19008" s="130" t="s">
        <v>19830</v>
      </c>
    </row>
    <row r="19009" spans="8:8" x14ac:dyDescent="0.2">
      <c r="H19009" s="130" t="s">
        <v>19831</v>
      </c>
    </row>
    <row r="19010" spans="8:8" x14ac:dyDescent="0.2">
      <c r="H19010" s="130" t="s">
        <v>19832</v>
      </c>
    </row>
    <row r="19011" spans="8:8" x14ac:dyDescent="0.2">
      <c r="H19011" s="130" t="s">
        <v>19833</v>
      </c>
    </row>
    <row r="19012" spans="8:8" x14ac:dyDescent="0.2">
      <c r="H19012" s="130" t="s">
        <v>19834</v>
      </c>
    </row>
    <row r="19013" spans="8:8" x14ac:dyDescent="0.2">
      <c r="H19013" s="130" t="s">
        <v>19835</v>
      </c>
    </row>
    <row r="19014" spans="8:8" x14ac:dyDescent="0.2">
      <c r="H19014" s="130" t="s">
        <v>19836</v>
      </c>
    </row>
    <row r="19015" spans="8:8" x14ac:dyDescent="0.2">
      <c r="H19015" s="130" t="s">
        <v>19837</v>
      </c>
    </row>
    <row r="19016" spans="8:8" x14ac:dyDescent="0.2">
      <c r="H19016" s="130" t="s">
        <v>19838</v>
      </c>
    </row>
    <row r="19017" spans="8:8" x14ac:dyDescent="0.2">
      <c r="H19017" s="130" t="s">
        <v>19839</v>
      </c>
    </row>
    <row r="19018" spans="8:8" x14ac:dyDescent="0.2">
      <c r="H19018" s="130" t="s">
        <v>19840</v>
      </c>
    </row>
    <row r="19019" spans="8:8" x14ac:dyDescent="0.2">
      <c r="H19019" s="130" t="s">
        <v>19841</v>
      </c>
    </row>
    <row r="19020" spans="8:8" x14ac:dyDescent="0.2">
      <c r="H19020" s="130" t="s">
        <v>19842</v>
      </c>
    </row>
    <row r="19021" spans="8:8" x14ac:dyDescent="0.2">
      <c r="H19021" s="130" t="s">
        <v>19843</v>
      </c>
    </row>
    <row r="19022" spans="8:8" x14ac:dyDescent="0.2">
      <c r="H19022" s="130" t="s">
        <v>19844</v>
      </c>
    </row>
    <row r="19023" spans="8:8" x14ac:dyDescent="0.2">
      <c r="H19023" s="130" t="s">
        <v>19845</v>
      </c>
    </row>
    <row r="19024" spans="8:8" x14ac:dyDescent="0.2">
      <c r="H19024" s="130" t="s">
        <v>19846</v>
      </c>
    </row>
    <row r="19025" spans="8:8" x14ac:dyDescent="0.2">
      <c r="H19025" s="130" t="s">
        <v>19847</v>
      </c>
    </row>
    <row r="19026" spans="8:8" x14ac:dyDescent="0.2">
      <c r="H19026" s="130" t="s">
        <v>19848</v>
      </c>
    </row>
    <row r="19027" spans="8:8" x14ac:dyDescent="0.2">
      <c r="H19027" s="130" t="s">
        <v>19849</v>
      </c>
    </row>
    <row r="19028" spans="8:8" x14ac:dyDescent="0.2">
      <c r="H19028" s="130" t="s">
        <v>19850</v>
      </c>
    </row>
    <row r="19029" spans="8:8" x14ac:dyDescent="0.2">
      <c r="H19029" s="130" t="s">
        <v>19851</v>
      </c>
    </row>
    <row r="19030" spans="8:8" x14ac:dyDescent="0.2">
      <c r="H19030" s="130" t="s">
        <v>19852</v>
      </c>
    </row>
    <row r="19031" spans="8:8" x14ac:dyDescent="0.2">
      <c r="H19031" s="130" t="s">
        <v>19853</v>
      </c>
    </row>
    <row r="19032" spans="8:8" x14ac:dyDescent="0.2">
      <c r="H19032" s="130" t="s">
        <v>19854</v>
      </c>
    </row>
    <row r="19033" spans="8:8" x14ac:dyDescent="0.2">
      <c r="H19033" s="130" t="s">
        <v>19855</v>
      </c>
    </row>
    <row r="19034" spans="8:8" x14ac:dyDescent="0.2">
      <c r="H19034" s="130" t="s">
        <v>19856</v>
      </c>
    </row>
    <row r="19035" spans="8:8" x14ac:dyDescent="0.2">
      <c r="H19035" s="130" t="s">
        <v>19857</v>
      </c>
    </row>
    <row r="19036" spans="8:8" x14ac:dyDescent="0.2">
      <c r="H19036" s="130" t="s">
        <v>19858</v>
      </c>
    </row>
    <row r="19037" spans="8:8" x14ac:dyDescent="0.2">
      <c r="H19037" s="130" t="s">
        <v>19859</v>
      </c>
    </row>
    <row r="19038" spans="8:8" x14ac:dyDescent="0.2">
      <c r="H19038" s="130" t="s">
        <v>19860</v>
      </c>
    </row>
    <row r="19039" spans="8:8" x14ac:dyDescent="0.2">
      <c r="H19039" s="130" t="s">
        <v>19861</v>
      </c>
    </row>
    <row r="19040" spans="8:8" x14ac:dyDescent="0.2">
      <c r="H19040" s="130" t="s">
        <v>19862</v>
      </c>
    </row>
    <row r="19041" spans="8:8" x14ac:dyDescent="0.2">
      <c r="H19041" s="130" t="s">
        <v>19863</v>
      </c>
    </row>
    <row r="19042" spans="8:8" x14ac:dyDescent="0.2">
      <c r="H19042" s="130" t="s">
        <v>19864</v>
      </c>
    </row>
    <row r="19043" spans="8:8" x14ac:dyDescent="0.2">
      <c r="H19043" s="130" t="s">
        <v>19865</v>
      </c>
    </row>
    <row r="19044" spans="8:8" x14ac:dyDescent="0.2">
      <c r="H19044" s="130" t="s">
        <v>19866</v>
      </c>
    </row>
    <row r="19045" spans="8:8" x14ac:dyDescent="0.2">
      <c r="H19045" s="130" t="s">
        <v>19867</v>
      </c>
    </row>
    <row r="19046" spans="8:8" x14ac:dyDescent="0.2">
      <c r="H19046" s="130" t="s">
        <v>19868</v>
      </c>
    </row>
    <row r="19047" spans="8:8" x14ac:dyDescent="0.2">
      <c r="H19047" s="130" t="s">
        <v>19869</v>
      </c>
    </row>
    <row r="19048" spans="8:8" x14ac:dyDescent="0.2">
      <c r="H19048" s="130" t="s">
        <v>19870</v>
      </c>
    </row>
    <row r="19049" spans="8:8" x14ac:dyDescent="0.2">
      <c r="H19049" s="130" t="s">
        <v>19871</v>
      </c>
    </row>
    <row r="19050" spans="8:8" x14ac:dyDescent="0.2">
      <c r="H19050" s="130" t="s">
        <v>19872</v>
      </c>
    </row>
    <row r="19051" spans="8:8" x14ac:dyDescent="0.2">
      <c r="H19051" s="130" t="s">
        <v>19873</v>
      </c>
    </row>
    <row r="19052" spans="8:8" x14ac:dyDescent="0.2">
      <c r="H19052" s="130" t="s">
        <v>19874</v>
      </c>
    </row>
    <row r="19053" spans="8:8" x14ac:dyDescent="0.2">
      <c r="H19053" s="130" t="s">
        <v>19875</v>
      </c>
    </row>
    <row r="19054" spans="8:8" x14ac:dyDescent="0.2">
      <c r="H19054" s="130" t="s">
        <v>19876</v>
      </c>
    </row>
    <row r="19055" spans="8:8" x14ac:dyDescent="0.2">
      <c r="H19055" s="130" t="s">
        <v>19877</v>
      </c>
    </row>
    <row r="19056" spans="8:8" x14ac:dyDescent="0.2">
      <c r="H19056" s="130" t="s">
        <v>19878</v>
      </c>
    </row>
    <row r="19057" spans="8:8" x14ac:dyDescent="0.2">
      <c r="H19057" s="130" t="s">
        <v>19879</v>
      </c>
    </row>
    <row r="19058" spans="8:8" x14ac:dyDescent="0.2">
      <c r="H19058" s="130" t="s">
        <v>19880</v>
      </c>
    </row>
    <row r="19059" spans="8:8" x14ac:dyDescent="0.2">
      <c r="H19059" s="130" t="s">
        <v>19881</v>
      </c>
    </row>
    <row r="19060" spans="8:8" x14ac:dyDescent="0.2">
      <c r="H19060" s="130" t="s">
        <v>19882</v>
      </c>
    </row>
    <row r="19061" spans="8:8" x14ac:dyDescent="0.2">
      <c r="H19061" s="130" t="s">
        <v>19883</v>
      </c>
    </row>
    <row r="19062" spans="8:8" x14ac:dyDescent="0.2">
      <c r="H19062" s="130" t="s">
        <v>19884</v>
      </c>
    </row>
    <row r="19063" spans="8:8" x14ac:dyDescent="0.2">
      <c r="H19063" s="130" t="s">
        <v>19885</v>
      </c>
    </row>
    <row r="19064" spans="8:8" x14ac:dyDescent="0.2">
      <c r="H19064" s="130" t="s">
        <v>19886</v>
      </c>
    </row>
    <row r="19065" spans="8:8" x14ac:dyDescent="0.2">
      <c r="H19065" s="130" t="s">
        <v>19887</v>
      </c>
    </row>
    <row r="19066" spans="8:8" x14ac:dyDescent="0.2">
      <c r="H19066" s="130" t="s">
        <v>19888</v>
      </c>
    </row>
    <row r="19067" spans="8:8" x14ac:dyDescent="0.2">
      <c r="H19067" s="130" t="s">
        <v>19889</v>
      </c>
    </row>
    <row r="19068" spans="8:8" x14ac:dyDescent="0.2">
      <c r="H19068" s="130" t="s">
        <v>19890</v>
      </c>
    </row>
    <row r="19069" spans="8:8" x14ac:dyDescent="0.2">
      <c r="H19069" s="130" t="s">
        <v>19891</v>
      </c>
    </row>
    <row r="19070" spans="8:8" x14ac:dyDescent="0.2">
      <c r="H19070" s="130" t="s">
        <v>19892</v>
      </c>
    </row>
    <row r="19071" spans="8:8" x14ac:dyDescent="0.2">
      <c r="H19071" s="130" t="s">
        <v>19893</v>
      </c>
    </row>
    <row r="19072" spans="8:8" x14ac:dyDescent="0.2">
      <c r="H19072" s="130" t="s">
        <v>19894</v>
      </c>
    </row>
    <row r="19073" spans="8:8" x14ac:dyDescent="0.2">
      <c r="H19073" s="130" t="s">
        <v>19895</v>
      </c>
    </row>
    <row r="19074" spans="8:8" x14ac:dyDescent="0.2">
      <c r="H19074" s="130" t="s">
        <v>19896</v>
      </c>
    </row>
    <row r="19075" spans="8:8" x14ac:dyDescent="0.2">
      <c r="H19075" s="130" t="s">
        <v>19897</v>
      </c>
    </row>
    <row r="19076" spans="8:8" x14ac:dyDescent="0.2">
      <c r="H19076" s="130" t="s">
        <v>19898</v>
      </c>
    </row>
    <row r="19077" spans="8:8" x14ac:dyDescent="0.2">
      <c r="H19077" s="130" t="s">
        <v>19899</v>
      </c>
    </row>
    <row r="19078" spans="8:8" x14ac:dyDescent="0.2">
      <c r="H19078" s="130" t="s">
        <v>19900</v>
      </c>
    </row>
    <row r="19079" spans="8:8" x14ac:dyDescent="0.2">
      <c r="H19079" s="130" t="s">
        <v>19901</v>
      </c>
    </row>
    <row r="19080" spans="8:8" x14ac:dyDescent="0.2">
      <c r="H19080" s="130" t="s">
        <v>19902</v>
      </c>
    </row>
    <row r="19081" spans="8:8" x14ac:dyDescent="0.2">
      <c r="H19081" s="130" t="s">
        <v>19903</v>
      </c>
    </row>
    <row r="19082" spans="8:8" x14ac:dyDescent="0.2">
      <c r="H19082" s="130" t="s">
        <v>19904</v>
      </c>
    </row>
    <row r="19083" spans="8:8" x14ac:dyDescent="0.2">
      <c r="H19083" s="130" t="s">
        <v>19905</v>
      </c>
    </row>
    <row r="19084" spans="8:8" x14ac:dyDescent="0.2">
      <c r="H19084" s="130" t="s">
        <v>19906</v>
      </c>
    </row>
    <row r="19085" spans="8:8" x14ac:dyDescent="0.2">
      <c r="H19085" s="130" t="s">
        <v>19907</v>
      </c>
    </row>
    <row r="19086" spans="8:8" x14ac:dyDescent="0.2">
      <c r="H19086" s="130" t="s">
        <v>19908</v>
      </c>
    </row>
    <row r="19087" spans="8:8" x14ac:dyDescent="0.2">
      <c r="H19087" s="130" t="s">
        <v>19909</v>
      </c>
    </row>
    <row r="19088" spans="8:8" x14ac:dyDescent="0.2">
      <c r="H19088" s="130" t="s">
        <v>19910</v>
      </c>
    </row>
    <row r="19089" spans="8:8" x14ac:dyDescent="0.2">
      <c r="H19089" s="130" t="s">
        <v>19911</v>
      </c>
    </row>
    <row r="19090" spans="8:8" x14ac:dyDescent="0.2">
      <c r="H19090" s="130" t="s">
        <v>19912</v>
      </c>
    </row>
    <row r="19091" spans="8:8" x14ac:dyDescent="0.2">
      <c r="H19091" s="130" t="s">
        <v>19913</v>
      </c>
    </row>
    <row r="19092" spans="8:8" x14ac:dyDescent="0.2">
      <c r="H19092" s="130" t="s">
        <v>19914</v>
      </c>
    </row>
    <row r="19093" spans="8:8" x14ac:dyDescent="0.2">
      <c r="H19093" s="130" t="s">
        <v>19915</v>
      </c>
    </row>
    <row r="19094" spans="8:8" x14ac:dyDescent="0.2">
      <c r="H19094" s="130" t="s">
        <v>19916</v>
      </c>
    </row>
    <row r="19095" spans="8:8" x14ac:dyDescent="0.2">
      <c r="H19095" s="130" t="s">
        <v>19917</v>
      </c>
    </row>
    <row r="19096" spans="8:8" x14ac:dyDescent="0.2">
      <c r="H19096" s="130" t="s">
        <v>19918</v>
      </c>
    </row>
    <row r="19097" spans="8:8" x14ac:dyDescent="0.2">
      <c r="H19097" s="130" t="s">
        <v>19919</v>
      </c>
    </row>
    <row r="19098" spans="8:8" x14ac:dyDescent="0.2">
      <c r="H19098" s="130" t="s">
        <v>19920</v>
      </c>
    </row>
    <row r="19099" spans="8:8" x14ac:dyDescent="0.2">
      <c r="H19099" s="130" t="s">
        <v>19921</v>
      </c>
    </row>
    <row r="19100" spans="8:8" x14ac:dyDescent="0.2">
      <c r="H19100" s="130" t="s">
        <v>19922</v>
      </c>
    </row>
    <row r="19101" spans="8:8" x14ac:dyDescent="0.2">
      <c r="H19101" s="130" t="s">
        <v>19923</v>
      </c>
    </row>
    <row r="19102" spans="8:8" x14ac:dyDescent="0.2">
      <c r="H19102" s="130" t="s">
        <v>19924</v>
      </c>
    </row>
    <row r="19103" spans="8:8" x14ac:dyDescent="0.2">
      <c r="H19103" s="130" t="s">
        <v>19925</v>
      </c>
    </row>
    <row r="19104" spans="8:8" x14ac:dyDescent="0.2">
      <c r="H19104" s="130" t="s">
        <v>19926</v>
      </c>
    </row>
    <row r="19105" spans="8:8" x14ac:dyDescent="0.2">
      <c r="H19105" s="130" t="s">
        <v>19927</v>
      </c>
    </row>
    <row r="19106" spans="8:8" x14ac:dyDescent="0.2">
      <c r="H19106" s="130" t="s">
        <v>19928</v>
      </c>
    </row>
    <row r="19107" spans="8:8" x14ac:dyDescent="0.2">
      <c r="H19107" s="130" t="s">
        <v>19929</v>
      </c>
    </row>
    <row r="19108" spans="8:8" x14ac:dyDescent="0.2">
      <c r="H19108" s="130" t="s">
        <v>19930</v>
      </c>
    </row>
    <row r="19109" spans="8:8" x14ac:dyDescent="0.2">
      <c r="H19109" s="130" t="s">
        <v>19931</v>
      </c>
    </row>
    <row r="19110" spans="8:8" x14ac:dyDescent="0.2">
      <c r="H19110" s="130" t="s">
        <v>19932</v>
      </c>
    </row>
    <row r="19111" spans="8:8" x14ac:dyDescent="0.2">
      <c r="H19111" s="130" t="s">
        <v>19933</v>
      </c>
    </row>
    <row r="19112" spans="8:8" x14ac:dyDescent="0.2">
      <c r="H19112" s="130" t="s">
        <v>19934</v>
      </c>
    </row>
    <row r="19113" spans="8:8" x14ac:dyDescent="0.2">
      <c r="H19113" s="130" t="s">
        <v>19935</v>
      </c>
    </row>
    <row r="19114" spans="8:8" x14ac:dyDescent="0.2">
      <c r="H19114" s="130" t="s">
        <v>19936</v>
      </c>
    </row>
    <row r="19115" spans="8:8" x14ac:dyDescent="0.2">
      <c r="H19115" s="130" t="s">
        <v>19937</v>
      </c>
    </row>
    <row r="19116" spans="8:8" x14ac:dyDescent="0.2">
      <c r="H19116" s="130" t="s">
        <v>19938</v>
      </c>
    </row>
    <row r="19117" spans="8:8" x14ac:dyDescent="0.2">
      <c r="H19117" s="130" t="s">
        <v>19939</v>
      </c>
    </row>
    <row r="19118" spans="8:8" x14ac:dyDescent="0.2">
      <c r="H19118" s="130" t="s">
        <v>19940</v>
      </c>
    </row>
    <row r="19119" spans="8:8" x14ac:dyDescent="0.2">
      <c r="H19119" s="130" t="s">
        <v>19941</v>
      </c>
    </row>
    <row r="19120" spans="8:8" x14ac:dyDescent="0.2">
      <c r="H19120" s="130" t="s">
        <v>19942</v>
      </c>
    </row>
    <row r="19121" spans="8:8" x14ac:dyDescent="0.2">
      <c r="H19121" s="130" t="s">
        <v>19943</v>
      </c>
    </row>
    <row r="19122" spans="8:8" x14ac:dyDescent="0.2">
      <c r="H19122" s="130" t="s">
        <v>19944</v>
      </c>
    </row>
    <row r="19123" spans="8:8" x14ac:dyDescent="0.2">
      <c r="H19123" s="130" t="s">
        <v>19945</v>
      </c>
    </row>
    <row r="19124" spans="8:8" x14ac:dyDescent="0.2">
      <c r="H19124" s="130" t="s">
        <v>19946</v>
      </c>
    </row>
    <row r="19125" spans="8:8" x14ac:dyDescent="0.2">
      <c r="H19125" s="130" t="s">
        <v>19947</v>
      </c>
    </row>
    <row r="19126" spans="8:8" x14ac:dyDescent="0.2">
      <c r="H19126" s="130" t="s">
        <v>19948</v>
      </c>
    </row>
    <row r="19127" spans="8:8" x14ac:dyDescent="0.2">
      <c r="H19127" s="130" t="s">
        <v>19949</v>
      </c>
    </row>
    <row r="19128" spans="8:8" x14ac:dyDescent="0.2">
      <c r="H19128" s="130" t="s">
        <v>19950</v>
      </c>
    </row>
    <row r="19129" spans="8:8" x14ac:dyDescent="0.2">
      <c r="H19129" s="130" t="s">
        <v>19951</v>
      </c>
    </row>
    <row r="19130" spans="8:8" x14ac:dyDescent="0.2">
      <c r="H19130" s="130" t="s">
        <v>19952</v>
      </c>
    </row>
    <row r="19131" spans="8:8" x14ac:dyDescent="0.2">
      <c r="H19131" s="130" t="s">
        <v>19953</v>
      </c>
    </row>
    <row r="19132" spans="8:8" x14ac:dyDescent="0.2">
      <c r="H19132" s="130" t="s">
        <v>19954</v>
      </c>
    </row>
    <row r="19133" spans="8:8" x14ac:dyDescent="0.2">
      <c r="H19133" s="130" t="s">
        <v>19955</v>
      </c>
    </row>
    <row r="19134" spans="8:8" x14ac:dyDescent="0.2">
      <c r="H19134" s="130" t="s">
        <v>19956</v>
      </c>
    </row>
    <row r="19135" spans="8:8" x14ac:dyDescent="0.2">
      <c r="H19135" s="130" t="s">
        <v>19957</v>
      </c>
    </row>
    <row r="19136" spans="8:8" x14ac:dyDescent="0.2">
      <c r="H19136" s="130" t="s">
        <v>19958</v>
      </c>
    </row>
    <row r="19137" spans="8:8" x14ac:dyDescent="0.2">
      <c r="H19137" s="130" t="s">
        <v>19959</v>
      </c>
    </row>
    <row r="19138" spans="8:8" x14ac:dyDescent="0.2">
      <c r="H19138" s="130" t="s">
        <v>19960</v>
      </c>
    </row>
    <row r="19139" spans="8:8" x14ac:dyDescent="0.2">
      <c r="H19139" s="130" t="s">
        <v>19961</v>
      </c>
    </row>
    <row r="19140" spans="8:8" x14ac:dyDescent="0.2">
      <c r="H19140" s="130" t="s">
        <v>19962</v>
      </c>
    </row>
    <row r="19141" spans="8:8" x14ac:dyDescent="0.2">
      <c r="H19141" s="130" t="s">
        <v>19963</v>
      </c>
    </row>
    <row r="19142" spans="8:8" x14ac:dyDescent="0.2">
      <c r="H19142" s="130" t="s">
        <v>19964</v>
      </c>
    </row>
    <row r="19143" spans="8:8" x14ac:dyDescent="0.2">
      <c r="H19143" s="130" t="s">
        <v>19965</v>
      </c>
    </row>
    <row r="19144" spans="8:8" x14ac:dyDescent="0.2">
      <c r="H19144" s="130" t="s">
        <v>19966</v>
      </c>
    </row>
    <row r="19145" spans="8:8" x14ac:dyDescent="0.2">
      <c r="H19145" s="130" t="s">
        <v>19967</v>
      </c>
    </row>
    <row r="19146" spans="8:8" x14ac:dyDescent="0.2">
      <c r="H19146" s="130" t="s">
        <v>19968</v>
      </c>
    </row>
    <row r="19147" spans="8:8" x14ac:dyDescent="0.2">
      <c r="H19147" s="130" t="s">
        <v>19969</v>
      </c>
    </row>
    <row r="19148" spans="8:8" x14ac:dyDescent="0.2">
      <c r="H19148" s="130" t="s">
        <v>19970</v>
      </c>
    </row>
    <row r="19149" spans="8:8" x14ac:dyDescent="0.2">
      <c r="H19149" s="130" t="s">
        <v>19971</v>
      </c>
    </row>
    <row r="19150" spans="8:8" x14ac:dyDescent="0.2">
      <c r="H19150" s="130" t="s">
        <v>19972</v>
      </c>
    </row>
    <row r="19151" spans="8:8" x14ac:dyDescent="0.2">
      <c r="H19151" s="130" t="s">
        <v>19973</v>
      </c>
    </row>
    <row r="19152" spans="8:8" x14ac:dyDescent="0.2">
      <c r="H19152" s="130" t="s">
        <v>19974</v>
      </c>
    </row>
    <row r="19153" spans="8:8" x14ac:dyDescent="0.2">
      <c r="H19153" s="130" t="s">
        <v>19975</v>
      </c>
    </row>
    <row r="19154" spans="8:8" x14ac:dyDescent="0.2">
      <c r="H19154" s="130" t="s">
        <v>19976</v>
      </c>
    </row>
    <row r="19155" spans="8:8" x14ac:dyDescent="0.2">
      <c r="H19155" s="130" t="s">
        <v>19977</v>
      </c>
    </row>
    <row r="19156" spans="8:8" x14ac:dyDescent="0.2">
      <c r="H19156" s="130" t="s">
        <v>19978</v>
      </c>
    </row>
    <row r="19157" spans="8:8" x14ac:dyDescent="0.2">
      <c r="H19157" s="130" t="s">
        <v>19979</v>
      </c>
    </row>
    <row r="19158" spans="8:8" x14ac:dyDescent="0.2">
      <c r="H19158" s="130" t="s">
        <v>19980</v>
      </c>
    </row>
    <row r="19159" spans="8:8" x14ac:dyDescent="0.2">
      <c r="H19159" s="130" t="s">
        <v>19981</v>
      </c>
    </row>
    <row r="19160" spans="8:8" x14ac:dyDescent="0.2">
      <c r="H19160" s="130" t="s">
        <v>19982</v>
      </c>
    </row>
    <row r="19161" spans="8:8" x14ac:dyDescent="0.2">
      <c r="H19161" s="130" t="s">
        <v>19983</v>
      </c>
    </row>
    <row r="19162" spans="8:8" x14ac:dyDescent="0.2">
      <c r="H19162" s="130" t="s">
        <v>19984</v>
      </c>
    </row>
    <row r="19163" spans="8:8" x14ac:dyDescent="0.2">
      <c r="H19163" s="130" t="s">
        <v>19985</v>
      </c>
    </row>
    <row r="19164" spans="8:8" x14ac:dyDescent="0.2">
      <c r="H19164" s="130" t="s">
        <v>19986</v>
      </c>
    </row>
    <row r="19165" spans="8:8" x14ac:dyDescent="0.2">
      <c r="H19165" s="130" t="s">
        <v>19987</v>
      </c>
    </row>
    <row r="19166" spans="8:8" x14ac:dyDescent="0.2">
      <c r="H19166" s="130" t="s">
        <v>19988</v>
      </c>
    </row>
    <row r="19167" spans="8:8" x14ac:dyDescent="0.2">
      <c r="H19167" s="130" t="s">
        <v>19989</v>
      </c>
    </row>
    <row r="19168" spans="8:8" x14ac:dyDescent="0.2">
      <c r="H19168" s="130" t="s">
        <v>19990</v>
      </c>
    </row>
    <row r="19169" spans="8:8" x14ac:dyDescent="0.2">
      <c r="H19169" s="130" t="s">
        <v>19991</v>
      </c>
    </row>
    <row r="19170" spans="8:8" x14ac:dyDescent="0.2">
      <c r="H19170" s="130" t="s">
        <v>19992</v>
      </c>
    </row>
    <row r="19171" spans="8:8" x14ac:dyDescent="0.2">
      <c r="H19171" s="130" t="s">
        <v>19993</v>
      </c>
    </row>
    <row r="19172" spans="8:8" x14ac:dyDescent="0.2">
      <c r="H19172" s="130" t="s">
        <v>19994</v>
      </c>
    </row>
    <row r="19173" spans="8:8" x14ac:dyDescent="0.2">
      <c r="H19173" s="130" t="s">
        <v>19995</v>
      </c>
    </row>
    <row r="19174" spans="8:8" x14ac:dyDescent="0.2">
      <c r="H19174" s="130" t="s">
        <v>19996</v>
      </c>
    </row>
    <row r="19175" spans="8:8" x14ac:dyDescent="0.2">
      <c r="H19175" s="130" t="s">
        <v>19997</v>
      </c>
    </row>
    <row r="19176" spans="8:8" x14ac:dyDescent="0.2">
      <c r="H19176" s="130" t="s">
        <v>19998</v>
      </c>
    </row>
    <row r="19177" spans="8:8" x14ac:dyDescent="0.2">
      <c r="H19177" s="130" t="s">
        <v>19999</v>
      </c>
    </row>
    <row r="19178" spans="8:8" x14ac:dyDescent="0.2">
      <c r="H19178" s="130" t="s">
        <v>20000</v>
      </c>
    </row>
    <row r="19179" spans="8:8" x14ac:dyDescent="0.2">
      <c r="H19179" s="130" t="s">
        <v>20001</v>
      </c>
    </row>
    <row r="19180" spans="8:8" x14ac:dyDescent="0.2">
      <c r="H19180" s="130" t="s">
        <v>20002</v>
      </c>
    </row>
    <row r="19181" spans="8:8" x14ac:dyDescent="0.2">
      <c r="H19181" s="130" t="s">
        <v>20003</v>
      </c>
    </row>
    <row r="19182" spans="8:8" x14ac:dyDescent="0.2">
      <c r="H19182" s="130" t="s">
        <v>20004</v>
      </c>
    </row>
    <row r="19183" spans="8:8" x14ac:dyDescent="0.2">
      <c r="H19183" s="130" t="s">
        <v>20005</v>
      </c>
    </row>
    <row r="19184" spans="8:8" x14ac:dyDescent="0.2">
      <c r="H19184" s="130" t="s">
        <v>20006</v>
      </c>
    </row>
    <row r="19185" spans="8:8" x14ac:dyDescent="0.2">
      <c r="H19185" s="130" t="s">
        <v>20007</v>
      </c>
    </row>
    <row r="19186" spans="8:8" x14ac:dyDescent="0.2">
      <c r="H19186" s="130" t="s">
        <v>20008</v>
      </c>
    </row>
    <row r="19187" spans="8:8" x14ac:dyDescent="0.2">
      <c r="H19187" s="130" t="s">
        <v>20009</v>
      </c>
    </row>
    <row r="19188" spans="8:8" x14ac:dyDescent="0.2">
      <c r="H19188" s="130" t="s">
        <v>20010</v>
      </c>
    </row>
    <row r="19189" spans="8:8" x14ac:dyDescent="0.2">
      <c r="H19189" s="130" t="s">
        <v>20011</v>
      </c>
    </row>
    <row r="19190" spans="8:8" x14ac:dyDescent="0.2">
      <c r="H19190" s="130" t="s">
        <v>20012</v>
      </c>
    </row>
    <row r="19191" spans="8:8" x14ac:dyDescent="0.2">
      <c r="H19191" s="130" t="s">
        <v>20013</v>
      </c>
    </row>
    <row r="19192" spans="8:8" x14ac:dyDescent="0.2">
      <c r="H19192" s="130" t="s">
        <v>20014</v>
      </c>
    </row>
    <row r="19193" spans="8:8" x14ac:dyDescent="0.2">
      <c r="H19193" s="130" t="s">
        <v>20015</v>
      </c>
    </row>
    <row r="19194" spans="8:8" x14ac:dyDescent="0.2">
      <c r="H19194" s="130" t="s">
        <v>20016</v>
      </c>
    </row>
    <row r="19195" spans="8:8" x14ac:dyDescent="0.2">
      <c r="H19195" s="130" t="s">
        <v>20017</v>
      </c>
    </row>
    <row r="19196" spans="8:8" x14ac:dyDescent="0.2">
      <c r="H19196" s="130" t="s">
        <v>20018</v>
      </c>
    </row>
    <row r="19197" spans="8:8" x14ac:dyDescent="0.2">
      <c r="H19197" s="130" t="s">
        <v>20019</v>
      </c>
    </row>
    <row r="19198" spans="8:8" x14ac:dyDescent="0.2">
      <c r="H19198" s="130" t="s">
        <v>20020</v>
      </c>
    </row>
    <row r="19199" spans="8:8" x14ac:dyDescent="0.2">
      <c r="H19199" s="130" t="s">
        <v>20021</v>
      </c>
    </row>
    <row r="19200" spans="8:8" x14ac:dyDescent="0.2">
      <c r="H19200" s="130" t="s">
        <v>20022</v>
      </c>
    </row>
    <row r="19201" spans="8:8" x14ac:dyDescent="0.2">
      <c r="H19201" s="130" t="s">
        <v>20023</v>
      </c>
    </row>
    <row r="19202" spans="8:8" x14ac:dyDescent="0.2">
      <c r="H19202" s="130" t="s">
        <v>20024</v>
      </c>
    </row>
    <row r="19203" spans="8:8" x14ac:dyDescent="0.2">
      <c r="H19203" s="130" t="s">
        <v>20025</v>
      </c>
    </row>
    <row r="19204" spans="8:8" x14ac:dyDescent="0.2">
      <c r="H19204" s="130" t="s">
        <v>20026</v>
      </c>
    </row>
    <row r="19205" spans="8:8" x14ac:dyDescent="0.2">
      <c r="H19205" s="130" t="s">
        <v>20027</v>
      </c>
    </row>
    <row r="19206" spans="8:8" x14ac:dyDescent="0.2">
      <c r="H19206" s="130" t="s">
        <v>20028</v>
      </c>
    </row>
    <row r="19207" spans="8:8" x14ac:dyDescent="0.2">
      <c r="H19207" s="130" t="s">
        <v>20029</v>
      </c>
    </row>
    <row r="19208" spans="8:8" x14ac:dyDescent="0.2">
      <c r="H19208" s="130" t="s">
        <v>20030</v>
      </c>
    </row>
    <row r="19209" spans="8:8" x14ac:dyDescent="0.2">
      <c r="H19209" s="130" t="s">
        <v>20031</v>
      </c>
    </row>
    <row r="19210" spans="8:8" x14ac:dyDescent="0.2">
      <c r="H19210" s="130" t="s">
        <v>20032</v>
      </c>
    </row>
    <row r="19211" spans="8:8" x14ac:dyDescent="0.2">
      <c r="H19211" s="130" t="s">
        <v>20033</v>
      </c>
    </row>
    <row r="19212" spans="8:8" x14ac:dyDescent="0.2">
      <c r="H19212" s="130" t="s">
        <v>20034</v>
      </c>
    </row>
    <row r="19213" spans="8:8" x14ac:dyDescent="0.2">
      <c r="H19213" s="130" t="s">
        <v>20035</v>
      </c>
    </row>
    <row r="19214" spans="8:8" x14ac:dyDescent="0.2">
      <c r="H19214" s="130" t="s">
        <v>20036</v>
      </c>
    </row>
    <row r="19215" spans="8:8" x14ac:dyDescent="0.2">
      <c r="H19215" s="130" t="s">
        <v>20037</v>
      </c>
    </row>
    <row r="19216" spans="8:8" x14ac:dyDescent="0.2">
      <c r="H19216" s="130" t="s">
        <v>20038</v>
      </c>
    </row>
    <row r="19217" spans="8:8" x14ac:dyDescent="0.2">
      <c r="H19217" s="130" t="s">
        <v>20039</v>
      </c>
    </row>
    <row r="19218" spans="8:8" x14ac:dyDescent="0.2">
      <c r="H19218" s="130" t="s">
        <v>20040</v>
      </c>
    </row>
    <row r="19219" spans="8:8" x14ac:dyDescent="0.2">
      <c r="H19219" s="130" t="s">
        <v>20041</v>
      </c>
    </row>
    <row r="19220" spans="8:8" x14ac:dyDescent="0.2">
      <c r="H19220" s="130" t="s">
        <v>20042</v>
      </c>
    </row>
    <row r="19221" spans="8:8" x14ac:dyDescent="0.2">
      <c r="H19221" s="130" t="s">
        <v>20043</v>
      </c>
    </row>
    <row r="19222" spans="8:8" x14ac:dyDescent="0.2">
      <c r="H19222" s="130" t="s">
        <v>20044</v>
      </c>
    </row>
    <row r="19223" spans="8:8" x14ac:dyDescent="0.2">
      <c r="H19223" s="130" t="s">
        <v>20045</v>
      </c>
    </row>
    <row r="19224" spans="8:8" x14ac:dyDescent="0.2">
      <c r="H19224" s="130" t="s">
        <v>20046</v>
      </c>
    </row>
    <row r="19225" spans="8:8" x14ac:dyDescent="0.2">
      <c r="H19225" s="130" t="s">
        <v>20047</v>
      </c>
    </row>
    <row r="19226" spans="8:8" x14ac:dyDescent="0.2">
      <c r="H19226" s="130" t="s">
        <v>20048</v>
      </c>
    </row>
    <row r="19227" spans="8:8" x14ac:dyDescent="0.2">
      <c r="H19227" s="130" t="s">
        <v>20049</v>
      </c>
    </row>
    <row r="19228" spans="8:8" x14ac:dyDescent="0.2">
      <c r="H19228" s="130" t="s">
        <v>20050</v>
      </c>
    </row>
    <row r="19229" spans="8:8" x14ac:dyDescent="0.2">
      <c r="H19229" s="130" t="s">
        <v>20051</v>
      </c>
    </row>
    <row r="19230" spans="8:8" x14ac:dyDescent="0.2">
      <c r="H19230" s="130" t="s">
        <v>20052</v>
      </c>
    </row>
    <row r="19231" spans="8:8" x14ac:dyDescent="0.2">
      <c r="H19231" s="130" t="s">
        <v>20053</v>
      </c>
    </row>
    <row r="19232" spans="8:8" x14ac:dyDescent="0.2">
      <c r="H19232" s="130" t="s">
        <v>20054</v>
      </c>
    </row>
    <row r="19233" spans="8:8" x14ac:dyDescent="0.2">
      <c r="H19233" s="130" t="s">
        <v>20055</v>
      </c>
    </row>
    <row r="19234" spans="8:8" x14ac:dyDescent="0.2">
      <c r="H19234" s="130" t="s">
        <v>20056</v>
      </c>
    </row>
    <row r="19235" spans="8:8" x14ac:dyDescent="0.2">
      <c r="H19235" s="130" t="s">
        <v>20057</v>
      </c>
    </row>
    <row r="19236" spans="8:8" x14ac:dyDescent="0.2">
      <c r="H19236" s="130" t="s">
        <v>20058</v>
      </c>
    </row>
    <row r="19237" spans="8:8" x14ac:dyDescent="0.2">
      <c r="H19237" s="130" t="s">
        <v>20059</v>
      </c>
    </row>
    <row r="19238" spans="8:8" x14ac:dyDescent="0.2">
      <c r="H19238" s="130" t="s">
        <v>20060</v>
      </c>
    </row>
    <row r="19239" spans="8:8" x14ac:dyDescent="0.2">
      <c r="H19239" s="130" t="s">
        <v>20061</v>
      </c>
    </row>
    <row r="19240" spans="8:8" x14ac:dyDescent="0.2">
      <c r="H19240" s="130" t="s">
        <v>20062</v>
      </c>
    </row>
    <row r="19241" spans="8:8" x14ac:dyDescent="0.2">
      <c r="H19241" s="130" t="s">
        <v>20063</v>
      </c>
    </row>
    <row r="19242" spans="8:8" x14ac:dyDescent="0.2">
      <c r="H19242" s="130" t="s">
        <v>20064</v>
      </c>
    </row>
    <row r="19243" spans="8:8" x14ac:dyDescent="0.2">
      <c r="H19243" s="130" t="s">
        <v>20065</v>
      </c>
    </row>
    <row r="19244" spans="8:8" x14ac:dyDescent="0.2">
      <c r="H19244" s="130" t="s">
        <v>20066</v>
      </c>
    </row>
    <row r="19245" spans="8:8" x14ac:dyDescent="0.2">
      <c r="H19245" s="130" t="s">
        <v>20067</v>
      </c>
    </row>
    <row r="19246" spans="8:8" x14ac:dyDescent="0.2">
      <c r="H19246" s="130" t="s">
        <v>20068</v>
      </c>
    </row>
    <row r="19247" spans="8:8" x14ac:dyDescent="0.2">
      <c r="H19247" s="130" t="s">
        <v>20069</v>
      </c>
    </row>
    <row r="19248" spans="8:8" x14ac:dyDescent="0.2">
      <c r="H19248" s="130" t="s">
        <v>20070</v>
      </c>
    </row>
    <row r="19249" spans="8:8" x14ac:dyDescent="0.2">
      <c r="H19249" s="130" t="s">
        <v>20071</v>
      </c>
    </row>
    <row r="19250" spans="8:8" x14ac:dyDescent="0.2">
      <c r="H19250" s="130" t="s">
        <v>20072</v>
      </c>
    </row>
    <row r="19251" spans="8:8" x14ac:dyDescent="0.2">
      <c r="H19251" s="130" t="s">
        <v>20073</v>
      </c>
    </row>
    <row r="19252" spans="8:8" x14ac:dyDescent="0.2">
      <c r="H19252" s="130" t="s">
        <v>20074</v>
      </c>
    </row>
    <row r="19253" spans="8:8" x14ac:dyDescent="0.2">
      <c r="H19253" s="130" t="s">
        <v>20075</v>
      </c>
    </row>
    <row r="19254" spans="8:8" x14ac:dyDescent="0.2">
      <c r="H19254" s="130" t="s">
        <v>20076</v>
      </c>
    </row>
    <row r="19255" spans="8:8" x14ac:dyDescent="0.2">
      <c r="H19255" s="130" t="s">
        <v>20077</v>
      </c>
    </row>
    <row r="19256" spans="8:8" x14ac:dyDescent="0.2">
      <c r="H19256" s="130" t="s">
        <v>20078</v>
      </c>
    </row>
    <row r="19257" spans="8:8" x14ac:dyDescent="0.2">
      <c r="H19257" s="130" t="s">
        <v>20079</v>
      </c>
    </row>
    <row r="19258" spans="8:8" x14ac:dyDescent="0.2">
      <c r="H19258" s="130" t="s">
        <v>20080</v>
      </c>
    </row>
    <row r="19259" spans="8:8" x14ac:dyDescent="0.2">
      <c r="H19259" s="130" t="s">
        <v>20081</v>
      </c>
    </row>
    <row r="19260" spans="8:8" x14ac:dyDescent="0.2">
      <c r="H19260" s="130" t="s">
        <v>20082</v>
      </c>
    </row>
    <row r="19261" spans="8:8" x14ac:dyDescent="0.2">
      <c r="H19261" s="130" t="s">
        <v>20083</v>
      </c>
    </row>
    <row r="19262" spans="8:8" x14ac:dyDescent="0.2">
      <c r="H19262" s="130" t="s">
        <v>20084</v>
      </c>
    </row>
    <row r="19263" spans="8:8" x14ac:dyDescent="0.2">
      <c r="H19263" s="130" t="s">
        <v>20085</v>
      </c>
    </row>
    <row r="19264" spans="8:8" x14ac:dyDescent="0.2">
      <c r="H19264" s="130" t="s">
        <v>20086</v>
      </c>
    </row>
    <row r="19265" spans="8:8" x14ac:dyDescent="0.2">
      <c r="H19265" s="130" t="s">
        <v>20087</v>
      </c>
    </row>
    <row r="19266" spans="8:8" x14ac:dyDescent="0.2">
      <c r="H19266" s="130" t="s">
        <v>20088</v>
      </c>
    </row>
    <row r="19267" spans="8:8" x14ac:dyDescent="0.2">
      <c r="H19267" s="130" t="s">
        <v>20089</v>
      </c>
    </row>
    <row r="19268" spans="8:8" x14ac:dyDescent="0.2">
      <c r="H19268" s="130" t="s">
        <v>20090</v>
      </c>
    </row>
    <row r="19269" spans="8:8" x14ac:dyDescent="0.2">
      <c r="H19269" s="130" t="s">
        <v>20091</v>
      </c>
    </row>
    <row r="19270" spans="8:8" x14ac:dyDescent="0.2">
      <c r="H19270" s="130" t="s">
        <v>20092</v>
      </c>
    </row>
    <row r="19271" spans="8:8" x14ac:dyDescent="0.2">
      <c r="H19271" s="130" t="s">
        <v>20093</v>
      </c>
    </row>
    <row r="19272" spans="8:8" x14ac:dyDescent="0.2">
      <c r="H19272" s="130" t="s">
        <v>20094</v>
      </c>
    </row>
    <row r="19273" spans="8:8" x14ac:dyDescent="0.2">
      <c r="H19273" s="130" t="s">
        <v>20095</v>
      </c>
    </row>
    <row r="19274" spans="8:8" x14ac:dyDescent="0.2">
      <c r="H19274" s="130" t="s">
        <v>20096</v>
      </c>
    </row>
    <row r="19275" spans="8:8" x14ac:dyDescent="0.2">
      <c r="H19275" s="130" t="s">
        <v>20097</v>
      </c>
    </row>
    <row r="19276" spans="8:8" x14ac:dyDescent="0.2">
      <c r="H19276" s="130" t="s">
        <v>20098</v>
      </c>
    </row>
    <row r="19277" spans="8:8" x14ac:dyDescent="0.2">
      <c r="H19277" s="130" t="s">
        <v>20099</v>
      </c>
    </row>
    <row r="19278" spans="8:8" x14ac:dyDescent="0.2">
      <c r="H19278" s="130" t="s">
        <v>20100</v>
      </c>
    </row>
    <row r="19279" spans="8:8" x14ac:dyDescent="0.2">
      <c r="H19279" s="130" t="s">
        <v>20101</v>
      </c>
    </row>
    <row r="19280" spans="8:8" x14ac:dyDescent="0.2">
      <c r="H19280" s="130" t="s">
        <v>20102</v>
      </c>
    </row>
    <row r="19281" spans="8:8" x14ac:dyDescent="0.2">
      <c r="H19281" s="130" t="s">
        <v>20103</v>
      </c>
    </row>
    <row r="19282" spans="8:8" x14ac:dyDescent="0.2">
      <c r="H19282" s="130" t="s">
        <v>20104</v>
      </c>
    </row>
    <row r="19283" spans="8:8" x14ac:dyDescent="0.2">
      <c r="H19283" s="130" t="s">
        <v>20105</v>
      </c>
    </row>
    <row r="19284" spans="8:8" x14ac:dyDescent="0.2">
      <c r="H19284" s="130" t="s">
        <v>20106</v>
      </c>
    </row>
    <row r="19285" spans="8:8" x14ac:dyDescent="0.2">
      <c r="H19285" s="130" t="s">
        <v>20107</v>
      </c>
    </row>
    <row r="19286" spans="8:8" x14ac:dyDescent="0.2">
      <c r="H19286" s="130" t="s">
        <v>20108</v>
      </c>
    </row>
    <row r="19287" spans="8:8" x14ac:dyDescent="0.2">
      <c r="H19287" s="130" t="s">
        <v>20109</v>
      </c>
    </row>
    <row r="19288" spans="8:8" x14ac:dyDescent="0.2">
      <c r="H19288" s="130" t="s">
        <v>20110</v>
      </c>
    </row>
    <row r="19289" spans="8:8" x14ac:dyDescent="0.2">
      <c r="H19289" s="130" t="s">
        <v>20111</v>
      </c>
    </row>
    <row r="19290" spans="8:8" x14ac:dyDescent="0.2">
      <c r="H19290" s="130" t="s">
        <v>20112</v>
      </c>
    </row>
    <row r="19291" spans="8:8" x14ac:dyDescent="0.2">
      <c r="H19291" s="130" t="s">
        <v>20113</v>
      </c>
    </row>
    <row r="19292" spans="8:8" x14ac:dyDescent="0.2">
      <c r="H19292" s="130" t="s">
        <v>20114</v>
      </c>
    </row>
    <row r="19293" spans="8:8" x14ac:dyDescent="0.2">
      <c r="H19293" s="130" t="s">
        <v>20115</v>
      </c>
    </row>
    <row r="19294" spans="8:8" x14ac:dyDescent="0.2">
      <c r="H19294" s="130" t="s">
        <v>20116</v>
      </c>
    </row>
    <row r="19295" spans="8:8" x14ac:dyDescent="0.2">
      <c r="H19295" s="130" t="s">
        <v>20117</v>
      </c>
    </row>
    <row r="19296" spans="8:8" x14ac:dyDescent="0.2">
      <c r="H19296" s="130" t="s">
        <v>20118</v>
      </c>
    </row>
    <row r="19297" spans="8:8" x14ac:dyDescent="0.2">
      <c r="H19297" s="130" t="s">
        <v>20119</v>
      </c>
    </row>
    <row r="19298" spans="8:8" x14ac:dyDescent="0.2">
      <c r="H19298" s="130" t="s">
        <v>20120</v>
      </c>
    </row>
    <row r="19299" spans="8:8" x14ac:dyDescent="0.2">
      <c r="H19299" s="130" t="s">
        <v>20121</v>
      </c>
    </row>
    <row r="19300" spans="8:8" x14ac:dyDescent="0.2">
      <c r="H19300" s="130" t="s">
        <v>20122</v>
      </c>
    </row>
    <row r="19301" spans="8:8" x14ac:dyDescent="0.2">
      <c r="H19301" s="130" t="s">
        <v>20123</v>
      </c>
    </row>
    <row r="19302" spans="8:8" x14ac:dyDescent="0.2">
      <c r="H19302" s="130" t="s">
        <v>20124</v>
      </c>
    </row>
    <row r="19303" spans="8:8" x14ac:dyDescent="0.2">
      <c r="H19303" s="130" t="s">
        <v>20125</v>
      </c>
    </row>
    <row r="19304" spans="8:8" x14ac:dyDescent="0.2">
      <c r="H19304" s="130" t="s">
        <v>20126</v>
      </c>
    </row>
    <row r="19305" spans="8:8" x14ac:dyDescent="0.2">
      <c r="H19305" s="130" t="s">
        <v>20127</v>
      </c>
    </row>
    <row r="19306" spans="8:8" x14ac:dyDescent="0.2">
      <c r="H19306" s="130" t="s">
        <v>20128</v>
      </c>
    </row>
    <row r="19307" spans="8:8" x14ac:dyDescent="0.2">
      <c r="H19307" s="130" t="s">
        <v>20129</v>
      </c>
    </row>
    <row r="19308" spans="8:8" x14ac:dyDescent="0.2">
      <c r="H19308" s="130" t="s">
        <v>20130</v>
      </c>
    </row>
    <row r="19309" spans="8:8" x14ac:dyDescent="0.2">
      <c r="H19309" s="130" t="s">
        <v>20131</v>
      </c>
    </row>
    <row r="19310" spans="8:8" x14ac:dyDescent="0.2">
      <c r="H19310" s="130" t="s">
        <v>20132</v>
      </c>
    </row>
    <row r="19311" spans="8:8" x14ac:dyDescent="0.2">
      <c r="H19311" s="130" t="s">
        <v>20133</v>
      </c>
    </row>
    <row r="19312" spans="8:8" x14ac:dyDescent="0.2">
      <c r="H19312" s="130" t="s">
        <v>20134</v>
      </c>
    </row>
    <row r="19313" spans="8:8" x14ac:dyDescent="0.2">
      <c r="H19313" s="130" t="s">
        <v>20135</v>
      </c>
    </row>
    <row r="19314" spans="8:8" x14ac:dyDescent="0.2">
      <c r="H19314" s="130" t="s">
        <v>20136</v>
      </c>
    </row>
    <row r="19315" spans="8:8" x14ac:dyDescent="0.2">
      <c r="H19315" s="130" t="s">
        <v>20137</v>
      </c>
    </row>
    <row r="19316" spans="8:8" x14ac:dyDescent="0.2">
      <c r="H19316" s="130" t="s">
        <v>20138</v>
      </c>
    </row>
    <row r="19317" spans="8:8" x14ac:dyDescent="0.2">
      <c r="H19317" s="130" t="s">
        <v>20139</v>
      </c>
    </row>
    <row r="19318" spans="8:8" x14ac:dyDescent="0.2">
      <c r="H19318" s="130" t="s">
        <v>20140</v>
      </c>
    </row>
    <row r="19319" spans="8:8" x14ac:dyDescent="0.2">
      <c r="H19319" s="130" t="s">
        <v>20141</v>
      </c>
    </row>
    <row r="19320" spans="8:8" x14ac:dyDescent="0.2">
      <c r="H19320" s="130" t="s">
        <v>20142</v>
      </c>
    </row>
    <row r="19321" spans="8:8" x14ac:dyDescent="0.2">
      <c r="H19321" s="130" t="s">
        <v>20143</v>
      </c>
    </row>
    <row r="19322" spans="8:8" x14ac:dyDescent="0.2">
      <c r="H19322" s="130" t="s">
        <v>20144</v>
      </c>
    </row>
    <row r="19323" spans="8:8" x14ac:dyDescent="0.2">
      <c r="H19323" s="130" t="s">
        <v>20145</v>
      </c>
    </row>
    <row r="19324" spans="8:8" x14ac:dyDescent="0.2">
      <c r="H19324" s="130" t="s">
        <v>20146</v>
      </c>
    </row>
    <row r="19325" spans="8:8" x14ac:dyDescent="0.2">
      <c r="H19325" s="130" t="s">
        <v>20147</v>
      </c>
    </row>
    <row r="19326" spans="8:8" x14ac:dyDescent="0.2">
      <c r="H19326" s="130" t="s">
        <v>20148</v>
      </c>
    </row>
    <row r="19327" spans="8:8" x14ac:dyDescent="0.2">
      <c r="H19327" s="130" t="s">
        <v>20149</v>
      </c>
    </row>
    <row r="19328" spans="8:8" x14ac:dyDescent="0.2">
      <c r="H19328" s="130" t="s">
        <v>20150</v>
      </c>
    </row>
    <row r="19329" spans="8:8" x14ac:dyDescent="0.2">
      <c r="H19329" s="130" t="s">
        <v>20151</v>
      </c>
    </row>
    <row r="19330" spans="8:8" x14ac:dyDescent="0.2">
      <c r="H19330" s="130" t="s">
        <v>20152</v>
      </c>
    </row>
    <row r="19331" spans="8:8" x14ac:dyDescent="0.2">
      <c r="H19331" s="130" t="s">
        <v>20153</v>
      </c>
    </row>
    <row r="19332" spans="8:8" x14ac:dyDescent="0.2">
      <c r="H19332" s="130" t="s">
        <v>20154</v>
      </c>
    </row>
    <row r="19333" spans="8:8" x14ac:dyDescent="0.2">
      <c r="H19333" s="130" t="s">
        <v>20155</v>
      </c>
    </row>
    <row r="19334" spans="8:8" x14ac:dyDescent="0.2">
      <c r="H19334" s="130" t="s">
        <v>20156</v>
      </c>
    </row>
    <row r="19335" spans="8:8" x14ac:dyDescent="0.2">
      <c r="H19335" s="130" t="s">
        <v>20157</v>
      </c>
    </row>
    <row r="19336" spans="8:8" x14ac:dyDescent="0.2">
      <c r="H19336" s="130" t="s">
        <v>20158</v>
      </c>
    </row>
    <row r="19337" spans="8:8" x14ac:dyDescent="0.2">
      <c r="H19337" s="130" t="s">
        <v>20159</v>
      </c>
    </row>
    <row r="19338" spans="8:8" x14ac:dyDescent="0.2">
      <c r="H19338" s="130" t="s">
        <v>20160</v>
      </c>
    </row>
    <row r="19339" spans="8:8" x14ac:dyDescent="0.2">
      <c r="H19339" s="130" t="s">
        <v>20161</v>
      </c>
    </row>
    <row r="19340" spans="8:8" x14ac:dyDescent="0.2">
      <c r="H19340" s="130" t="s">
        <v>20162</v>
      </c>
    </row>
    <row r="19341" spans="8:8" x14ac:dyDescent="0.2">
      <c r="H19341" s="130" t="s">
        <v>20163</v>
      </c>
    </row>
    <row r="19342" spans="8:8" x14ac:dyDescent="0.2">
      <c r="H19342" s="130" t="s">
        <v>20164</v>
      </c>
    </row>
    <row r="19343" spans="8:8" x14ac:dyDescent="0.2">
      <c r="H19343" s="130" t="s">
        <v>20165</v>
      </c>
    </row>
    <row r="19344" spans="8:8" x14ac:dyDescent="0.2">
      <c r="H19344" s="130" t="s">
        <v>20166</v>
      </c>
    </row>
    <row r="19345" spans="8:8" x14ac:dyDescent="0.2">
      <c r="H19345" s="130" t="s">
        <v>20167</v>
      </c>
    </row>
    <row r="19346" spans="8:8" x14ac:dyDescent="0.2">
      <c r="H19346" s="130" t="s">
        <v>20168</v>
      </c>
    </row>
    <row r="19347" spans="8:8" x14ac:dyDescent="0.2">
      <c r="H19347" s="130" t="s">
        <v>20169</v>
      </c>
    </row>
    <row r="19348" spans="8:8" x14ac:dyDescent="0.2">
      <c r="H19348" s="130" t="s">
        <v>20170</v>
      </c>
    </row>
    <row r="19349" spans="8:8" x14ac:dyDescent="0.2">
      <c r="H19349" s="130" t="s">
        <v>20171</v>
      </c>
    </row>
    <row r="19350" spans="8:8" x14ac:dyDescent="0.2">
      <c r="H19350" s="130" t="s">
        <v>20172</v>
      </c>
    </row>
    <row r="19351" spans="8:8" x14ac:dyDescent="0.2">
      <c r="H19351" s="130" t="s">
        <v>20173</v>
      </c>
    </row>
    <row r="19352" spans="8:8" x14ac:dyDescent="0.2">
      <c r="H19352" s="130" t="s">
        <v>20174</v>
      </c>
    </row>
    <row r="19353" spans="8:8" x14ac:dyDescent="0.2">
      <c r="H19353" s="130" t="s">
        <v>20175</v>
      </c>
    </row>
    <row r="19354" spans="8:8" x14ac:dyDescent="0.2">
      <c r="H19354" s="130" t="s">
        <v>20176</v>
      </c>
    </row>
    <row r="19355" spans="8:8" x14ac:dyDescent="0.2">
      <c r="H19355" s="130" t="s">
        <v>20177</v>
      </c>
    </row>
    <row r="19356" spans="8:8" x14ac:dyDescent="0.2">
      <c r="H19356" s="130" t="s">
        <v>20178</v>
      </c>
    </row>
    <row r="19357" spans="8:8" x14ac:dyDescent="0.2">
      <c r="H19357" s="130" t="s">
        <v>20179</v>
      </c>
    </row>
    <row r="19358" spans="8:8" x14ac:dyDescent="0.2">
      <c r="H19358" s="130" t="s">
        <v>20180</v>
      </c>
    </row>
    <row r="19359" spans="8:8" x14ac:dyDescent="0.2">
      <c r="H19359" s="130" t="s">
        <v>20181</v>
      </c>
    </row>
    <row r="19360" spans="8:8" x14ac:dyDescent="0.2">
      <c r="H19360" s="130" t="s">
        <v>20182</v>
      </c>
    </row>
    <row r="19361" spans="8:8" x14ac:dyDescent="0.2">
      <c r="H19361" s="130" t="s">
        <v>20183</v>
      </c>
    </row>
    <row r="19362" spans="8:8" x14ac:dyDescent="0.2">
      <c r="H19362" s="130" t="s">
        <v>20184</v>
      </c>
    </row>
    <row r="19363" spans="8:8" x14ac:dyDescent="0.2">
      <c r="H19363" s="130" t="s">
        <v>20185</v>
      </c>
    </row>
    <row r="19364" spans="8:8" x14ac:dyDescent="0.2">
      <c r="H19364" s="130" t="s">
        <v>20186</v>
      </c>
    </row>
    <row r="19365" spans="8:8" x14ac:dyDescent="0.2">
      <c r="H19365" s="130" t="s">
        <v>20187</v>
      </c>
    </row>
    <row r="19366" spans="8:8" x14ac:dyDescent="0.2">
      <c r="H19366" s="130" t="s">
        <v>20188</v>
      </c>
    </row>
    <row r="19367" spans="8:8" x14ac:dyDescent="0.2">
      <c r="H19367" s="130" t="s">
        <v>20189</v>
      </c>
    </row>
    <row r="19368" spans="8:8" x14ac:dyDescent="0.2">
      <c r="H19368" s="130" t="s">
        <v>20190</v>
      </c>
    </row>
    <row r="19369" spans="8:8" x14ac:dyDescent="0.2">
      <c r="H19369" s="130" t="s">
        <v>20191</v>
      </c>
    </row>
    <row r="19370" spans="8:8" x14ac:dyDescent="0.2">
      <c r="H19370" s="130" t="s">
        <v>20192</v>
      </c>
    </row>
    <row r="19371" spans="8:8" x14ac:dyDescent="0.2">
      <c r="H19371" s="130" t="s">
        <v>20193</v>
      </c>
    </row>
    <row r="19372" spans="8:8" x14ac:dyDescent="0.2">
      <c r="H19372" s="130" t="s">
        <v>20194</v>
      </c>
    </row>
    <row r="19373" spans="8:8" x14ac:dyDescent="0.2">
      <c r="H19373" s="130" t="s">
        <v>20195</v>
      </c>
    </row>
    <row r="19374" spans="8:8" x14ac:dyDescent="0.2">
      <c r="H19374" s="130" t="s">
        <v>20196</v>
      </c>
    </row>
    <row r="19375" spans="8:8" x14ac:dyDescent="0.2">
      <c r="H19375" s="130" t="s">
        <v>20197</v>
      </c>
    </row>
    <row r="19376" spans="8:8" x14ac:dyDescent="0.2">
      <c r="H19376" s="130" t="s">
        <v>20198</v>
      </c>
    </row>
    <row r="19377" spans="8:8" x14ac:dyDescent="0.2">
      <c r="H19377" s="130" t="s">
        <v>20199</v>
      </c>
    </row>
    <row r="19378" spans="8:8" x14ac:dyDescent="0.2">
      <c r="H19378" s="130" t="s">
        <v>20200</v>
      </c>
    </row>
    <row r="19379" spans="8:8" x14ac:dyDescent="0.2">
      <c r="H19379" s="130" t="s">
        <v>20201</v>
      </c>
    </row>
    <row r="19380" spans="8:8" x14ac:dyDescent="0.2">
      <c r="H19380" s="130" t="s">
        <v>20202</v>
      </c>
    </row>
    <row r="19381" spans="8:8" x14ac:dyDescent="0.2">
      <c r="H19381" s="130" t="s">
        <v>20203</v>
      </c>
    </row>
    <row r="19382" spans="8:8" x14ac:dyDescent="0.2">
      <c r="H19382" s="130" t="s">
        <v>20204</v>
      </c>
    </row>
    <row r="19383" spans="8:8" x14ac:dyDescent="0.2">
      <c r="H19383" s="130" t="s">
        <v>20205</v>
      </c>
    </row>
    <row r="19384" spans="8:8" x14ac:dyDescent="0.2">
      <c r="H19384" s="130" t="s">
        <v>20206</v>
      </c>
    </row>
    <row r="19385" spans="8:8" x14ac:dyDescent="0.2">
      <c r="H19385" s="130" t="s">
        <v>20207</v>
      </c>
    </row>
    <row r="19386" spans="8:8" x14ac:dyDescent="0.2">
      <c r="H19386" s="130" t="s">
        <v>20208</v>
      </c>
    </row>
    <row r="19387" spans="8:8" x14ac:dyDescent="0.2">
      <c r="H19387" s="130" t="s">
        <v>20209</v>
      </c>
    </row>
    <row r="19388" spans="8:8" x14ac:dyDescent="0.2">
      <c r="H19388" s="130" t="s">
        <v>20210</v>
      </c>
    </row>
    <row r="19389" spans="8:8" x14ac:dyDescent="0.2">
      <c r="H19389" s="130" t="s">
        <v>20211</v>
      </c>
    </row>
    <row r="19390" spans="8:8" x14ac:dyDescent="0.2">
      <c r="H19390" s="130" t="s">
        <v>20212</v>
      </c>
    </row>
    <row r="19391" spans="8:8" x14ac:dyDescent="0.2">
      <c r="H19391" s="130" t="s">
        <v>20213</v>
      </c>
    </row>
    <row r="19392" spans="8:8" x14ac:dyDescent="0.2">
      <c r="H19392" s="130" t="s">
        <v>20214</v>
      </c>
    </row>
    <row r="19393" spans="8:8" x14ac:dyDescent="0.2">
      <c r="H19393" s="130" t="s">
        <v>20215</v>
      </c>
    </row>
    <row r="19394" spans="8:8" x14ac:dyDescent="0.2">
      <c r="H19394" s="130" t="s">
        <v>20216</v>
      </c>
    </row>
    <row r="19395" spans="8:8" x14ac:dyDescent="0.2">
      <c r="H19395" s="130" t="s">
        <v>20217</v>
      </c>
    </row>
    <row r="19396" spans="8:8" x14ac:dyDescent="0.2">
      <c r="H19396" s="130" t="s">
        <v>20218</v>
      </c>
    </row>
    <row r="19397" spans="8:8" x14ac:dyDescent="0.2">
      <c r="H19397" s="130" t="s">
        <v>20219</v>
      </c>
    </row>
    <row r="19398" spans="8:8" x14ac:dyDescent="0.2">
      <c r="H19398" s="130" t="s">
        <v>20220</v>
      </c>
    </row>
    <row r="19399" spans="8:8" x14ac:dyDescent="0.2">
      <c r="H19399" s="130" t="s">
        <v>20221</v>
      </c>
    </row>
    <row r="19400" spans="8:8" x14ac:dyDescent="0.2">
      <c r="H19400" s="130" t="s">
        <v>20222</v>
      </c>
    </row>
    <row r="19401" spans="8:8" x14ac:dyDescent="0.2">
      <c r="H19401" s="130" t="s">
        <v>20223</v>
      </c>
    </row>
    <row r="19402" spans="8:8" x14ac:dyDescent="0.2">
      <c r="H19402" s="130" t="s">
        <v>20224</v>
      </c>
    </row>
    <row r="19403" spans="8:8" x14ac:dyDescent="0.2">
      <c r="H19403" s="130" t="s">
        <v>20225</v>
      </c>
    </row>
    <row r="19404" spans="8:8" x14ac:dyDescent="0.2">
      <c r="H19404" s="130" t="s">
        <v>20226</v>
      </c>
    </row>
    <row r="19405" spans="8:8" x14ac:dyDescent="0.2">
      <c r="H19405" s="130" t="s">
        <v>20227</v>
      </c>
    </row>
    <row r="19406" spans="8:8" x14ac:dyDescent="0.2">
      <c r="H19406" s="130" t="s">
        <v>20228</v>
      </c>
    </row>
    <row r="19407" spans="8:8" x14ac:dyDescent="0.2">
      <c r="H19407" s="130" t="s">
        <v>20229</v>
      </c>
    </row>
    <row r="19408" spans="8:8" x14ac:dyDescent="0.2">
      <c r="H19408" s="130" t="s">
        <v>20230</v>
      </c>
    </row>
    <row r="19409" spans="8:8" x14ac:dyDescent="0.2">
      <c r="H19409" s="130" t="s">
        <v>20231</v>
      </c>
    </row>
    <row r="19410" spans="8:8" x14ac:dyDescent="0.2">
      <c r="H19410" s="130" t="s">
        <v>20232</v>
      </c>
    </row>
    <row r="19411" spans="8:8" x14ac:dyDescent="0.2">
      <c r="H19411" s="130" t="s">
        <v>20233</v>
      </c>
    </row>
    <row r="19412" spans="8:8" x14ac:dyDescent="0.2">
      <c r="H19412" s="130" t="s">
        <v>20234</v>
      </c>
    </row>
    <row r="19413" spans="8:8" x14ac:dyDescent="0.2">
      <c r="H19413" s="130" t="s">
        <v>20235</v>
      </c>
    </row>
    <row r="19414" spans="8:8" x14ac:dyDescent="0.2">
      <c r="H19414" s="130" t="s">
        <v>20236</v>
      </c>
    </row>
    <row r="19415" spans="8:8" x14ac:dyDescent="0.2">
      <c r="H19415" s="130" t="s">
        <v>20237</v>
      </c>
    </row>
    <row r="19416" spans="8:8" x14ac:dyDescent="0.2">
      <c r="H19416" s="130" t="s">
        <v>20238</v>
      </c>
    </row>
    <row r="19417" spans="8:8" x14ac:dyDescent="0.2">
      <c r="H19417" s="130" t="s">
        <v>20239</v>
      </c>
    </row>
    <row r="19418" spans="8:8" x14ac:dyDescent="0.2">
      <c r="H19418" s="130" t="s">
        <v>20240</v>
      </c>
    </row>
    <row r="19419" spans="8:8" x14ac:dyDescent="0.2">
      <c r="H19419" s="130" t="s">
        <v>20241</v>
      </c>
    </row>
    <row r="19420" spans="8:8" x14ac:dyDescent="0.2">
      <c r="H19420" s="130" t="s">
        <v>20242</v>
      </c>
    </row>
    <row r="19421" spans="8:8" x14ac:dyDescent="0.2">
      <c r="H19421" s="130" t="s">
        <v>20243</v>
      </c>
    </row>
    <row r="19422" spans="8:8" x14ac:dyDescent="0.2">
      <c r="H19422" s="130" t="s">
        <v>20244</v>
      </c>
    </row>
    <row r="19423" spans="8:8" x14ac:dyDescent="0.2">
      <c r="H19423" s="130" t="s">
        <v>20245</v>
      </c>
    </row>
    <row r="19424" spans="8:8" x14ac:dyDescent="0.2">
      <c r="H19424" s="130" t="s">
        <v>20246</v>
      </c>
    </row>
    <row r="19425" spans="8:8" x14ac:dyDescent="0.2">
      <c r="H19425" s="130" t="s">
        <v>20247</v>
      </c>
    </row>
    <row r="19426" spans="8:8" x14ac:dyDescent="0.2">
      <c r="H19426" s="130" t="s">
        <v>20248</v>
      </c>
    </row>
    <row r="19427" spans="8:8" x14ac:dyDescent="0.2">
      <c r="H19427" s="130" t="s">
        <v>20249</v>
      </c>
    </row>
    <row r="19428" spans="8:8" x14ac:dyDescent="0.2">
      <c r="H19428" s="130" t="s">
        <v>20250</v>
      </c>
    </row>
    <row r="19429" spans="8:8" x14ac:dyDescent="0.2">
      <c r="H19429" s="130" t="s">
        <v>20251</v>
      </c>
    </row>
    <row r="19430" spans="8:8" x14ac:dyDescent="0.2">
      <c r="H19430" s="130" t="s">
        <v>20252</v>
      </c>
    </row>
    <row r="19431" spans="8:8" x14ac:dyDescent="0.2">
      <c r="H19431" s="130" t="s">
        <v>20253</v>
      </c>
    </row>
    <row r="19432" spans="8:8" x14ac:dyDescent="0.2">
      <c r="H19432" s="130" t="s">
        <v>20254</v>
      </c>
    </row>
    <row r="19433" spans="8:8" x14ac:dyDescent="0.2">
      <c r="H19433" s="130" t="s">
        <v>20255</v>
      </c>
    </row>
    <row r="19434" spans="8:8" x14ac:dyDescent="0.2">
      <c r="H19434" s="130" t="s">
        <v>20256</v>
      </c>
    </row>
    <row r="19435" spans="8:8" x14ac:dyDescent="0.2">
      <c r="H19435" s="130" t="s">
        <v>20257</v>
      </c>
    </row>
    <row r="19436" spans="8:8" x14ac:dyDescent="0.2">
      <c r="H19436" s="130" t="s">
        <v>20258</v>
      </c>
    </row>
    <row r="19437" spans="8:8" x14ac:dyDescent="0.2">
      <c r="H19437" s="130" t="s">
        <v>20259</v>
      </c>
    </row>
    <row r="19438" spans="8:8" x14ac:dyDescent="0.2">
      <c r="H19438" s="130" t="s">
        <v>20260</v>
      </c>
    </row>
    <row r="19439" spans="8:8" x14ac:dyDescent="0.2">
      <c r="H19439" s="130" t="s">
        <v>20261</v>
      </c>
    </row>
    <row r="19440" spans="8:8" x14ac:dyDescent="0.2">
      <c r="H19440" s="130" t="s">
        <v>20262</v>
      </c>
    </row>
    <row r="19441" spans="8:8" x14ac:dyDescent="0.2">
      <c r="H19441" s="130" t="s">
        <v>20263</v>
      </c>
    </row>
    <row r="19442" spans="8:8" x14ac:dyDescent="0.2">
      <c r="H19442" s="130" t="s">
        <v>20264</v>
      </c>
    </row>
    <row r="19443" spans="8:8" x14ac:dyDescent="0.2">
      <c r="H19443" s="130" t="s">
        <v>20265</v>
      </c>
    </row>
    <row r="19444" spans="8:8" x14ac:dyDescent="0.2">
      <c r="H19444" s="130" t="s">
        <v>20266</v>
      </c>
    </row>
    <row r="19445" spans="8:8" x14ac:dyDescent="0.2">
      <c r="H19445" s="130" t="s">
        <v>20267</v>
      </c>
    </row>
    <row r="19446" spans="8:8" x14ac:dyDescent="0.2">
      <c r="H19446" s="130" t="s">
        <v>20268</v>
      </c>
    </row>
    <row r="19447" spans="8:8" x14ac:dyDescent="0.2">
      <c r="H19447" s="130" t="s">
        <v>20269</v>
      </c>
    </row>
    <row r="19448" spans="8:8" x14ac:dyDescent="0.2">
      <c r="H19448" s="130" t="s">
        <v>20270</v>
      </c>
    </row>
    <row r="19449" spans="8:8" x14ac:dyDescent="0.2">
      <c r="H19449" s="130" t="s">
        <v>20271</v>
      </c>
    </row>
    <row r="19450" spans="8:8" x14ac:dyDescent="0.2">
      <c r="H19450" s="130" t="s">
        <v>20272</v>
      </c>
    </row>
    <row r="19451" spans="8:8" x14ac:dyDescent="0.2">
      <c r="H19451" s="130" t="s">
        <v>20273</v>
      </c>
    </row>
    <row r="19452" spans="8:8" x14ac:dyDescent="0.2">
      <c r="H19452" s="130" t="s">
        <v>20274</v>
      </c>
    </row>
    <row r="19453" spans="8:8" x14ac:dyDescent="0.2">
      <c r="H19453" s="130" t="s">
        <v>20275</v>
      </c>
    </row>
    <row r="19454" spans="8:8" x14ac:dyDescent="0.2">
      <c r="H19454" s="130" t="s">
        <v>20276</v>
      </c>
    </row>
    <row r="19455" spans="8:8" x14ac:dyDescent="0.2">
      <c r="H19455" s="130" t="s">
        <v>20277</v>
      </c>
    </row>
    <row r="19456" spans="8:8" x14ac:dyDescent="0.2">
      <c r="H19456" s="130" t="s">
        <v>20278</v>
      </c>
    </row>
    <row r="19457" spans="8:8" x14ac:dyDescent="0.2">
      <c r="H19457" s="130" t="s">
        <v>20279</v>
      </c>
    </row>
    <row r="19458" spans="8:8" x14ac:dyDescent="0.2">
      <c r="H19458" s="130" t="s">
        <v>20280</v>
      </c>
    </row>
    <row r="19459" spans="8:8" x14ac:dyDescent="0.2">
      <c r="H19459" s="130" t="s">
        <v>20281</v>
      </c>
    </row>
    <row r="19460" spans="8:8" x14ac:dyDescent="0.2">
      <c r="H19460" s="130" t="s">
        <v>20282</v>
      </c>
    </row>
    <row r="19461" spans="8:8" x14ac:dyDescent="0.2">
      <c r="H19461" s="130" t="s">
        <v>20283</v>
      </c>
    </row>
    <row r="19462" spans="8:8" x14ac:dyDescent="0.2">
      <c r="H19462" s="130" t="s">
        <v>20284</v>
      </c>
    </row>
    <row r="19463" spans="8:8" x14ac:dyDescent="0.2">
      <c r="H19463" s="130" t="s">
        <v>20285</v>
      </c>
    </row>
    <row r="19464" spans="8:8" x14ac:dyDescent="0.2">
      <c r="H19464" s="130" t="s">
        <v>20286</v>
      </c>
    </row>
    <row r="19465" spans="8:8" x14ac:dyDescent="0.2">
      <c r="H19465" s="130" t="s">
        <v>20287</v>
      </c>
    </row>
    <row r="19466" spans="8:8" x14ac:dyDescent="0.2">
      <c r="H19466" s="130" t="s">
        <v>20288</v>
      </c>
    </row>
    <row r="19467" spans="8:8" x14ac:dyDescent="0.2">
      <c r="H19467" s="130" t="s">
        <v>20289</v>
      </c>
    </row>
    <row r="19468" spans="8:8" x14ac:dyDescent="0.2">
      <c r="H19468" s="130" t="s">
        <v>20290</v>
      </c>
    </row>
    <row r="19469" spans="8:8" x14ac:dyDescent="0.2">
      <c r="H19469" s="130" t="s">
        <v>20291</v>
      </c>
    </row>
    <row r="19470" spans="8:8" x14ac:dyDescent="0.2">
      <c r="H19470" s="130" t="s">
        <v>20292</v>
      </c>
    </row>
    <row r="19471" spans="8:8" x14ac:dyDescent="0.2">
      <c r="H19471" s="130" t="s">
        <v>20293</v>
      </c>
    </row>
    <row r="19472" spans="8:8" x14ac:dyDescent="0.2">
      <c r="H19472" s="130" t="s">
        <v>20294</v>
      </c>
    </row>
    <row r="19473" spans="8:8" x14ac:dyDescent="0.2">
      <c r="H19473" s="130" t="s">
        <v>20295</v>
      </c>
    </row>
    <row r="19474" spans="8:8" x14ac:dyDescent="0.2">
      <c r="H19474" s="130" t="s">
        <v>20296</v>
      </c>
    </row>
    <row r="19475" spans="8:8" x14ac:dyDescent="0.2">
      <c r="H19475" s="130" t="s">
        <v>20297</v>
      </c>
    </row>
    <row r="19476" spans="8:8" x14ac:dyDescent="0.2">
      <c r="H19476" s="130" t="s">
        <v>20298</v>
      </c>
    </row>
    <row r="19477" spans="8:8" x14ac:dyDescent="0.2">
      <c r="H19477" s="130" t="s">
        <v>20299</v>
      </c>
    </row>
    <row r="19478" spans="8:8" x14ac:dyDescent="0.2">
      <c r="H19478" s="130" t="s">
        <v>20300</v>
      </c>
    </row>
    <row r="19479" spans="8:8" x14ac:dyDescent="0.2">
      <c r="H19479" s="130" t="s">
        <v>20301</v>
      </c>
    </row>
    <row r="19480" spans="8:8" x14ac:dyDescent="0.2">
      <c r="H19480" s="130" t="s">
        <v>20302</v>
      </c>
    </row>
    <row r="19481" spans="8:8" x14ac:dyDescent="0.2">
      <c r="H19481" s="130" t="s">
        <v>20303</v>
      </c>
    </row>
    <row r="19482" spans="8:8" x14ac:dyDescent="0.2">
      <c r="H19482" s="130" t="s">
        <v>20304</v>
      </c>
    </row>
    <row r="19483" spans="8:8" x14ac:dyDescent="0.2">
      <c r="H19483" s="130" t="s">
        <v>20305</v>
      </c>
    </row>
    <row r="19484" spans="8:8" x14ac:dyDescent="0.2">
      <c r="H19484" s="130" t="s">
        <v>20306</v>
      </c>
    </row>
    <row r="19485" spans="8:8" x14ac:dyDescent="0.2">
      <c r="H19485" s="130" t="s">
        <v>20307</v>
      </c>
    </row>
    <row r="19486" spans="8:8" x14ac:dyDescent="0.2">
      <c r="H19486" s="130" t="s">
        <v>20308</v>
      </c>
    </row>
    <row r="19487" spans="8:8" x14ac:dyDescent="0.2">
      <c r="H19487" s="130" t="s">
        <v>20309</v>
      </c>
    </row>
    <row r="19488" spans="8:8" x14ac:dyDescent="0.2">
      <c r="H19488" s="130" t="s">
        <v>20310</v>
      </c>
    </row>
    <row r="19489" spans="8:8" x14ac:dyDescent="0.2">
      <c r="H19489" s="130" t="s">
        <v>20311</v>
      </c>
    </row>
    <row r="19490" spans="8:8" x14ac:dyDescent="0.2">
      <c r="H19490" s="130" t="s">
        <v>20312</v>
      </c>
    </row>
    <row r="19491" spans="8:8" x14ac:dyDescent="0.2">
      <c r="H19491" s="130" t="s">
        <v>20313</v>
      </c>
    </row>
    <row r="19492" spans="8:8" x14ac:dyDescent="0.2">
      <c r="H19492" s="130" t="s">
        <v>20314</v>
      </c>
    </row>
    <row r="19493" spans="8:8" x14ac:dyDescent="0.2">
      <c r="H19493" s="130" t="s">
        <v>20315</v>
      </c>
    </row>
    <row r="19494" spans="8:8" x14ac:dyDescent="0.2">
      <c r="H19494" s="130" t="s">
        <v>20316</v>
      </c>
    </row>
    <row r="19495" spans="8:8" x14ac:dyDescent="0.2">
      <c r="H19495" s="130" t="s">
        <v>20317</v>
      </c>
    </row>
    <row r="19496" spans="8:8" x14ac:dyDescent="0.2">
      <c r="H19496" s="130" t="s">
        <v>20318</v>
      </c>
    </row>
    <row r="19497" spans="8:8" x14ac:dyDescent="0.2">
      <c r="H19497" s="130" t="s">
        <v>20319</v>
      </c>
    </row>
    <row r="19498" spans="8:8" x14ac:dyDescent="0.2">
      <c r="H19498" s="130" t="s">
        <v>20320</v>
      </c>
    </row>
    <row r="19499" spans="8:8" x14ac:dyDescent="0.2">
      <c r="H19499" s="130" t="s">
        <v>20321</v>
      </c>
    </row>
    <row r="19500" spans="8:8" x14ac:dyDescent="0.2">
      <c r="H19500" s="130" t="s">
        <v>20322</v>
      </c>
    </row>
    <row r="19501" spans="8:8" x14ac:dyDescent="0.2">
      <c r="H19501" s="130" t="s">
        <v>20323</v>
      </c>
    </row>
    <row r="19502" spans="8:8" x14ac:dyDescent="0.2">
      <c r="H19502" s="130" t="s">
        <v>20324</v>
      </c>
    </row>
    <row r="19503" spans="8:8" x14ac:dyDescent="0.2">
      <c r="H19503" s="130" t="s">
        <v>20325</v>
      </c>
    </row>
    <row r="19504" spans="8:8" x14ac:dyDescent="0.2">
      <c r="H19504" s="130" t="s">
        <v>20326</v>
      </c>
    </row>
    <row r="19505" spans="8:8" x14ac:dyDescent="0.2">
      <c r="H19505" s="130" t="s">
        <v>20327</v>
      </c>
    </row>
    <row r="19506" spans="8:8" x14ac:dyDescent="0.2">
      <c r="H19506" s="130" t="s">
        <v>20328</v>
      </c>
    </row>
    <row r="19507" spans="8:8" x14ac:dyDescent="0.2">
      <c r="H19507" s="130" t="s">
        <v>20329</v>
      </c>
    </row>
    <row r="19508" spans="8:8" x14ac:dyDescent="0.2">
      <c r="H19508" s="130" t="s">
        <v>20330</v>
      </c>
    </row>
    <row r="19509" spans="8:8" x14ac:dyDescent="0.2">
      <c r="H19509" s="130" t="s">
        <v>20331</v>
      </c>
    </row>
    <row r="19510" spans="8:8" x14ac:dyDescent="0.2">
      <c r="H19510" s="130" t="s">
        <v>20332</v>
      </c>
    </row>
    <row r="19511" spans="8:8" x14ac:dyDescent="0.2">
      <c r="H19511" s="130" t="s">
        <v>20333</v>
      </c>
    </row>
    <row r="19512" spans="8:8" x14ac:dyDescent="0.2">
      <c r="H19512" s="130" t="s">
        <v>20334</v>
      </c>
    </row>
    <row r="19513" spans="8:8" x14ac:dyDescent="0.2">
      <c r="H19513" s="130" t="s">
        <v>20335</v>
      </c>
    </row>
    <row r="19514" spans="8:8" x14ac:dyDescent="0.2">
      <c r="H19514" s="130" t="s">
        <v>20336</v>
      </c>
    </row>
    <row r="19515" spans="8:8" x14ac:dyDescent="0.2">
      <c r="H19515" s="130" t="s">
        <v>20337</v>
      </c>
    </row>
    <row r="19516" spans="8:8" x14ac:dyDescent="0.2">
      <c r="H19516" s="130" t="s">
        <v>20338</v>
      </c>
    </row>
    <row r="19517" spans="8:8" x14ac:dyDescent="0.2">
      <c r="H19517" s="130" t="s">
        <v>20339</v>
      </c>
    </row>
    <row r="19518" spans="8:8" x14ac:dyDescent="0.2">
      <c r="H19518" s="130" t="s">
        <v>20340</v>
      </c>
    </row>
    <row r="19519" spans="8:8" x14ac:dyDescent="0.2">
      <c r="H19519" s="130" t="s">
        <v>20341</v>
      </c>
    </row>
    <row r="19520" spans="8:8" x14ac:dyDescent="0.2">
      <c r="H19520" s="130" t="s">
        <v>20342</v>
      </c>
    </row>
    <row r="19521" spans="8:8" x14ac:dyDescent="0.2">
      <c r="H19521" s="130" t="s">
        <v>20343</v>
      </c>
    </row>
    <row r="19522" spans="8:8" x14ac:dyDescent="0.2">
      <c r="H19522" s="130" t="s">
        <v>20344</v>
      </c>
    </row>
    <row r="19523" spans="8:8" x14ac:dyDescent="0.2">
      <c r="H19523" s="130" t="s">
        <v>20345</v>
      </c>
    </row>
    <row r="19524" spans="8:8" x14ac:dyDescent="0.2">
      <c r="H19524" s="130" t="s">
        <v>20346</v>
      </c>
    </row>
    <row r="19525" spans="8:8" x14ac:dyDescent="0.2">
      <c r="H19525" s="130" t="s">
        <v>20347</v>
      </c>
    </row>
    <row r="19526" spans="8:8" x14ac:dyDescent="0.2">
      <c r="H19526" s="130" t="s">
        <v>20348</v>
      </c>
    </row>
    <row r="19527" spans="8:8" x14ac:dyDescent="0.2">
      <c r="H19527" s="130" t="s">
        <v>20349</v>
      </c>
    </row>
    <row r="19528" spans="8:8" x14ac:dyDescent="0.2">
      <c r="H19528" s="130" t="s">
        <v>20350</v>
      </c>
    </row>
    <row r="19529" spans="8:8" x14ac:dyDescent="0.2">
      <c r="H19529" s="130" t="s">
        <v>20351</v>
      </c>
    </row>
    <row r="19530" spans="8:8" x14ac:dyDescent="0.2">
      <c r="H19530" s="130" t="s">
        <v>20352</v>
      </c>
    </row>
    <row r="19531" spans="8:8" x14ac:dyDescent="0.2">
      <c r="H19531" s="130" t="s">
        <v>20353</v>
      </c>
    </row>
    <row r="19532" spans="8:8" x14ac:dyDescent="0.2">
      <c r="H19532" s="130" t="s">
        <v>20354</v>
      </c>
    </row>
    <row r="19533" spans="8:8" x14ac:dyDescent="0.2">
      <c r="H19533" s="130" t="s">
        <v>20355</v>
      </c>
    </row>
    <row r="19534" spans="8:8" x14ac:dyDescent="0.2">
      <c r="H19534" s="130" t="s">
        <v>20356</v>
      </c>
    </row>
    <row r="19535" spans="8:8" x14ac:dyDescent="0.2">
      <c r="H19535" s="130" t="s">
        <v>20357</v>
      </c>
    </row>
    <row r="19536" spans="8:8" x14ac:dyDescent="0.2">
      <c r="H19536" s="130" t="s">
        <v>20358</v>
      </c>
    </row>
    <row r="19537" spans="8:8" x14ac:dyDescent="0.2">
      <c r="H19537" s="130" t="s">
        <v>20359</v>
      </c>
    </row>
    <row r="19538" spans="8:8" x14ac:dyDescent="0.2">
      <c r="H19538" s="130" t="s">
        <v>20360</v>
      </c>
    </row>
    <row r="19539" spans="8:8" x14ac:dyDescent="0.2">
      <c r="H19539" s="130" t="s">
        <v>20361</v>
      </c>
    </row>
    <row r="19540" spans="8:8" x14ac:dyDescent="0.2">
      <c r="H19540" s="130" t="s">
        <v>20362</v>
      </c>
    </row>
    <row r="19541" spans="8:8" x14ac:dyDescent="0.2">
      <c r="H19541" s="130" t="s">
        <v>20363</v>
      </c>
    </row>
    <row r="19542" spans="8:8" x14ac:dyDescent="0.2">
      <c r="H19542" s="130" t="s">
        <v>20364</v>
      </c>
    </row>
    <row r="19543" spans="8:8" x14ac:dyDescent="0.2">
      <c r="H19543" s="130" t="s">
        <v>20365</v>
      </c>
    </row>
    <row r="19544" spans="8:8" x14ac:dyDescent="0.2">
      <c r="H19544" s="130" t="s">
        <v>20366</v>
      </c>
    </row>
    <row r="19545" spans="8:8" x14ac:dyDescent="0.2">
      <c r="H19545" s="130" t="s">
        <v>20367</v>
      </c>
    </row>
    <row r="19546" spans="8:8" x14ac:dyDescent="0.2">
      <c r="H19546" s="130" t="s">
        <v>20368</v>
      </c>
    </row>
    <row r="19547" spans="8:8" x14ac:dyDescent="0.2">
      <c r="H19547" s="130" t="s">
        <v>20369</v>
      </c>
    </row>
    <row r="19548" spans="8:8" x14ac:dyDescent="0.2">
      <c r="H19548" s="130" t="s">
        <v>20370</v>
      </c>
    </row>
    <row r="19549" spans="8:8" x14ac:dyDescent="0.2">
      <c r="H19549" s="130" t="s">
        <v>20371</v>
      </c>
    </row>
    <row r="19550" spans="8:8" x14ac:dyDescent="0.2">
      <c r="H19550" s="130" t="s">
        <v>20372</v>
      </c>
    </row>
    <row r="19551" spans="8:8" x14ac:dyDescent="0.2">
      <c r="H19551" s="130" t="s">
        <v>20373</v>
      </c>
    </row>
    <row r="19552" spans="8:8" x14ac:dyDescent="0.2">
      <c r="H19552" s="130" t="s">
        <v>20374</v>
      </c>
    </row>
    <row r="19553" spans="8:8" x14ac:dyDescent="0.2">
      <c r="H19553" s="130" t="s">
        <v>20375</v>
      </c>
    </row>
    <row r="19554" spans="8:8" x14ac:dyDescent="0.2">
      <c r="H19554" s="130" t="s">
        <v>20376</v>
      </c>
    </row>
    <row r="19555" spans="8:8" x14ac:dyDescent="0.2">
      <c r="H19555" s="130" t="s">
        <v>20377</v>
      </c>
    </row>
    <row r="19556" spans="8:8" x14ac:dyDescent="0.2">
      <c r="H19556" s="130" t="s">
        <v>20378</v>
      </c>
    </row>
    <row r="19557" spans="8:8" x14ac:dyDescent="0.2">
      <c r="H19557" s="130" t="s">
        <v>20379</v>
      </c>
    </row>
    <row r="19558" spans="8:8" x14ac:dyDescent="0.2">
      <c r="H19558" s="130" t="s">
        <v>20380</v>
      </c>
    </row>
    <row r="19559" spans="8:8" x14ac:dyDescent="0.2">
      <c r="H19559" s="130" t="s">
        <v>20381</v>
      </c>
    </row>
    <row r="19560" spans="8:8" x14ac:dyDescent="0.2">
      <c r="H19560" s="130" t="s">
        <v>20382</v>
      </c>
    </row>
    <row r="19561" spans="8:8" x14ac:dyDescent="0.2">
      <c r="H19561" s="130" t="s">
        <v>20383</v>
      </c>
    </row>
    <row r="19562" spans="8:8" x14ac:dyDescent="0.2">
      <c r="H19562" s="130" t="s">
        <v>20384</v>
      </c>
    </row>
    <row r="19563" spans="8:8" x14ac:dyDescent="0.2">
      <c r="H19563" s="130" t="s">
        <v>20385</v>
      </c>
    </row>
    <row r="19564" spans="8:8" x14ac:dyDescent="0.2">
      <c r="H19564" s="130" t="s">
        <v>20386</v>
      </c>
    </row>
    <row r="19565" spans="8:8" x14ac:dyDescent="0.2">
      <c r="H19565" s="130" t="s">
        <v>20387</v>
      </c>
    </row>
    <row r="19566" spans="8:8" x14ac:dyDescent="0.2">
      <c r="H19566" s="130" t="s">
        <v>20388</v>
      </c>
    </row>
    <row r="19567" spans="8:8" x14ac:dyDescent="0.2">
      <c r="H19567" s="130" t="s">
        <v>20389</v>
      </c>
    </row>
    <row r="19568" spans="8:8" x14ac:dyDescent="0.2">
      <c r="H19568" s="130" t="s">
        <v>20390</v>
      </c>
    </row>
    <row r="19569" spans="8:8" x14ac:dyDescent="0.2">
      <c r="H19569" s="130" t="s">
        <v>20391</v>
      </c>
    </row>
    <row r="19570" spans="8:8" x14ac:dyDescent="0.2">
      <c r="H19570" s="130" t="s">
        <v>20392</v>
      </c>
    </row>
    <row r="19571" spans="8:8" x14ac:dyDescent="0.2">
      <c r="H19571" s="130" t="s">
        <v>20393</v>
      </c>
    </row>
    <row r="19572" spans="8:8" x14ac:dyDescent="0.2">
      <c r="H19572" s="130" t="s">
        <v>20394</v>
      </c>
    </row>
    <row r="19573" spans="8:8" x14ac:dyDescent="0.2">
      <c r="H19573" s="130" t="s">
        <v>20395</v>
      </c>
    </row>
    <row r="19574" spans="8:8" x14ac:dyDescent="0.2">
      <c r="H19574" s="130" t="s">
        <v>20396</v>
      </c>
    </row>
    <row r="19575" spans="8:8" x14ac:dyDescent="0.2">
      <c r="H19575" s="130" t="s">
        <v>20397</v>
      </c>
    </row>
    <row r="19576" spans="8:8" x14ac:dyDescent="0.2">
      <c r="H19576" s="130" t="s">
        <v>20398</v>
      </c>
    </row>
    <row r="19577" spans="8:8" x14ac:dyDescent="0.2">
      <c r="H19577" s="130" t="s">
        <v>20399</v>
      </c>
    </row>
    <row r="19578" spans="8:8" x14ac:dyDescent="0.2">
      <c r="H19578" s="130" t="s">
        <v>20400</v>
      </c>
    </row>
    <row r="19579" spans="8:8" x14ac:dyDescent="0.2">
      <c r="H19579" s="130" t="s">
        <v>20401</v>
      </c>
    </row>
    <row r="19580" spans="8:8" x14ac:dyDescent="0.2">
      <c r="H19580" s="130" t="s">
        <v>20402</v>
      </c>
    </row>
    <row r="19581" spans="8:8" x14ac:dyDescent="0.2">
      <c r="H19581" s="130" t="s">
        <v>20403</v>
      </c>
    </row>
    <row r="19582" spans="8:8" x14ac:dyDescent="0.2">
      <c r="H19582" s="130" t="s">
        <v>20404</v>
      </c>
    </row>
    <row r="19583" spans="8:8" x14ac:dyDescent="0.2">
      <c r="H19583" s="130" t="s">
        <v>20405</v>
      </c>
    </row>
    <row r="19584" spans="8:8" x14ac:dyDescent="0.2">
      <c r="H19584" s="130" t="s">
        <v>20406</v>
      </c>
    </row>
    <row r="19585" spans="8:8" x14ac:dyDescent="0.2">
      <c r="H19585" s="130" t="s">
        <v>20407</v>
      </c>
    </row>
    <row r="19586" spans="8:8" x14ac:dyDescent="0.2">
      <c r="H19586" s="130" t="s">
        <v>20408</v>
      </c>
    </row>
    <row r="19587" spans="8:8" x14ac:dyDescent="0.2">
      <c r="H19587" s="130" t="s">
        <v>20409</v>
      </c>
    </row>
    <row r="19588" spans="8:8" x14ac:dyDescent="0.2">
      <c r="H19588" s="130" t="s">
        <v>20410</v>
      </c>
    </row>
    <row r="19589" spans="8:8" x14ac:dyDescent="0.2">
      <c r="H19589" s="130" t="s">
        <v>20411</v>
      </c>
    </row>
    <row r="19590" spans="8:8" x14ac:dyDescent="0.2">
      <c r="H19590" s="130" t="s">
        <v>20412</v>
      </c>
    </row>
    <row r="19591" spans="8:8" x14ac:dyDescent="0.2">
      <c r="H19591" s="130" t="s">
        <v>20413</v>
      </c>
    </row>
    <row r="19592" spans="8:8" x14ac:dyDescent="0.2">
      <c r="H19592" s="130" t="s">
        <v>20414</v>
      </c>
    </row>
    <row r="19593" spans="8:8" x14ac:dyDescent="0.2">
      <c r="H19593" s="130" t="s">
        <v>20415</v>
      </c>
    </row>
    <row r="19594" spans="8:8" x14ac:dyDescent="0.2">
      <c r="H19594" s="130" t="s">
        <v>20416</v>
      </c>
    </row>
    <row r="19595" spans="8:8" x14ac:dyDescent="0.2">
      <c r="H19595" s="130" t="s">
        <v>20417</v>
      </c>
    </row>
    <row r="19596" spans="8:8" x14ac:dyDescent="0.2">
      <c r="H19596" s="130" t="s">
        <v>20418</v>
      </c>
    </row>
    <row r="19597" spans="8:8" x14ac:dyDescent="0.2">
      <c r="H19597" s="130" t="s">
        <v>20419</v>
      </c>
    </row>
    <row r="19598" spans="8:8" x14ac:dyDescent="0.2">
      <c r="H19598" s="130" t="s">
        <v>20420</v>
      </c>
    </row>
    <row r="19599" spans="8:8" x14ac:dyDescent="0.2">
      <c r="H19599" s="130" t="s">
        <v>20421</v>
      </c>
    </row>
    <row r="19600" spans="8:8" x14ac:dyDescent="0.2">
      <c r="H19600" s="130" t="s">
        <v>20422</v>
      </c>
    </row>
    <row r="19601" spans="8:8" x14ac:dyDescent="0.2">
      <c r="H19601" s="130" t="s">
        <v>20423</v>
      </c>
    </row>
    <row r="19602" spans="8:8" x14ac:dyDescent="0.2">
      <c r="H19602" s="130" t="s">
        <v>20424</v>
      </c>
    </row>
    <row r="19603" spans="8:8" x14ac:dyDescent="0.2">
      <c r="H19603" s="130" t="s">
        <v>20425</v>
      </c>
    </row>
    <row r="19604" spans="8:8" x14ac:dyDescent="0.2">
      <c r="H19604" s="130" t="s">
        <v>20426</v>
      </c>
    </row>
    <row r="19605" spans="8:8" x14ac:dyDescent="0.2">
      <c r="H19605" s="130" t="s">
        <v>20427</v>
      </c>
    </row>
    <row r="19606" spans="8:8" x14ac:dyDescent="0.2">
      <c r="H19606" s="130" t="s">
        <v>20428</v>
      </c>
    </row>
    <row r="19607" spans="8:8" x14ac:dyDescent="0.2">
      <c r="H19607" s="130" t="s">
        <v>20429</v>
      </c>
    </row>
    <row r="19608" spans="8:8" x14ac:dyDescent="0.2">
      <c r="H19608" s="130" t="s">
        <v>20430</v>
      </c>
    </row>
    <row r="19609" spans="8:8" x14ac:dyDescent="0.2">
      <c r="H19609" s="130" t="s">
        <v>20431</v>
      </c>
    </row>
    <row r="19610" spans="8:8" x14ac:dyDescent="0.2">
      <c r="H19610" s="130" t="s">
        <v>20432</v>
      </c>
    </row>
    <row r="19611" spans="8:8" x14ac:dyDescent="0.2">
      <c r="H19611" s="130" t="s">
        <v>20433</v>
      </c>
    </row>
    <row r="19612" spans="8:8" x14ac:dyDescent="0.2">
      <c r="H19612" s="130" t="s">
        <v>20434</v>
      </c>
    </row>
    <row r="19613" spans="8:8" x14ac:dyDescent="0.2">
      <c r="H19613" s="130" t="s">
        <v>20435</v>
      </c>
    </row>
    <row r="19614" spans="8:8" x14ac:dyDescent="0.2">
      <c r="H19614" s="130" t="s">
        <v>20436</v>
      </c>
    </row>
    <row r="19615" spans="8:8" x14ac:dyDescent="0.2">
      <c r="H19615" s="130" t="s">
        <v>20437</v>
      </c>
    </row>
    <row r="19616" spans="8:8" x14ac:dyDescent="0.2">
      <c r="H19616" s="130" t="s">
        <v>20438</v>
      </c>
    </row>
    <row r="19617" spans="8:8" x14ac:dyDescent="0.2">
      <c r="H19617" s="130" t="s">
        <v>20439</v>
      </c>
    </row>
    <row r="19618" spans="8:8" x14ac:dyDescent="0.2">
      <c r="H19618" s="130" t="s">
        <v>20440</v>
      </c>
    </row>
    <row r="19619" spans="8:8" x14ac:dyDescent="0.2">
      <c r="H19619" s="130" t="s">
        <v>20441</v>
      </c>
    </row>
    <row r="19620" spans="8:8" x14ac:dyDescent="0.2">
      <c r="H19620" s="130" t="s">
        <v>20442</v>
      </c>
    </row>
    <row r="19621" spans="8:8" x14ac:dyDescent="0.2">
      <c r="H19621" s="130" t="s">
        <v>20443</v>
      </c>
    </row>
    <row r="19622" spans="8:8" x14ac:dyDescent="0.2">
      <c r="H19622" s="130" t="s">
        <v>20444</v>
      </c>
    </row>
    <row r="19623" spans="8:8" x14ac:dyDescent="0.2">
      <c r="H19623" s="130" t="s">
        <v>20445</v>
      </c>
    </row>
    <row r="19624" spans="8:8" x14ac:dyDescent="0.2">
      <c r="H19624" s="130" t="s">
        <v>20446</v>
      </c>
    </row>
    <row r="19625" spans="8:8" x14ac:dyDescent="0.2">
      <c r="H19625" s="130" t="s">
        <v>20447</v>
      </c>
    </row>
    <row r="19626" spans="8:8" x14ac:dyDescent="0.2">
      <c r="H19626" s="130" t="s">
        <v>20448</v>
      </c>
    </row>
    <row r="19627" spans="8:8" x14ac:dyDescent="0.2">
      <c r="H19627" s="130" t="s">
        <v>20449</v>
      </c>
    </row>
    <row r="19628" spans="8:8" x14ac:dyDescent="0.2">
      <c r="H19628" s="130" t="s">
        <v>20450</v>
      </c>
    </row>
    <row r="19629" spans="8:8" x14ac:dyDescent="0.2">
      <c r="H19629" s="130" t="s">
        <v>20451</v>
      </c>
    </row>
    <row r="19630" spans="8:8" x14ac:dyDescent="0.2">
      <c r="H19630" s="130" t="s">
        <v>20452</v>
      </c>
    </row>
    <row r="19631" spans="8:8" x14ac:dyDescent="0.2">
      <c r="H19631" s="130" t="s">
        <v>20453</v>
      </c>
    </row>
    <row r="19632" spans="8:8" x14ac:dyDescent="0.2">
      <c r="H19632" s="130" t="s">
        <v>20454</v>
      </c>
    </row>
    <row r="19633" spans="8:8" x14ac:dyDescent="0.2">
      <c r="H19633" s="130" t="s">
        <v>20455</v>
      </c>
    </row>
    <row r="19634" spans="8:8" x14ac:dyDescent="0.2">
      <c r="H19634" s="130" t="s">
        <v>20456</v>
      </c>
    </row>
    <row r="19635" spans="8:8" x14ac:dyDescent="0.2">
      <c r="H19635" s="130" t="s">
        <v>20457</v>
      </c>
    </row>
    <row r="19636" spans="8:8" x14ac:dyDescent="0.2">
      <c r="H19636" s="130" t="s">
        <v>20458</v>
      </c>
    </row>
    <row r="19637" spans="8:8" x14ac:dyDescent="0.2">
      <c r="H19637" s="130" t="s">
        <v>20459</v>
      </c>
    </row>
    <row r="19638" spans="8:8" x14ac:dyDescent="0.2">
      <c r="H19638" s="130" t="s">
        <v>20460</v>
      </c>
    </row>
    <row r="19639" spans="8:8" x14ac:dyDescent="0.2">
      <c r="H19639" s="130" t="s">
        <v>20461</v>
      </c>
    </row>
    <row r="19640" spans="8:8" x14ac:dyDescent="0.2">
      <c r="H19640" s="130" t="s">
        <v>20462</v>
      </c>
    </row>
    <row r="19641" spans="8:8" x14ac:dyDescent="0.2">
      <c r="H19641" s="130" t="s">
        <v>20463</v>
      </c>
    </row>
    <row r="19642" spans="8:8" x14ac:dyDescent="0.2">
      <c r="H19642" s="130" t="s">
        <v>20464</v>
      </c>
    </row>
    <row r="19643" spans="8:8" x14ac:dyDescent="0.2">
      <c r="H19643" s="130" t="s">
        <v>20465</v>
      </c>
    </row>
    <row r="19644" spans="8:8" x14ac:dyDescent="0.2">
      <c r="H19644" s="130" t="s">
        <v>20466</v>
      </c>
    </row>
    <row r="19645" spans="8:8" x14ac:dyDescent="0.2">
      <c r="H19645" s="130" t="s">
        <v>20467</v>
      </c>
    </row>
    <row r="19646" spans="8:8" x14ac:dyDescent="0.2">
      <c r="H19646" s="130" t="s">
        <v>20468</v>
      </c>
    </row>
    <row r="19647" spans="8:8" x14ac:dyDescent="0.2">
      <c r="H19647" s="130" t="s">
        <v>20469</v>
      </c>
    </row>
    <row r="19648" spans="8:8" x14ac:dyDescent="0.2">
      <c r="H19648" s="130" t="s">
        <v>20470</v>
      </c>
    </row>
    <row r="19649" spans="8:8" x14ac:dyDescent="0.2">
      <c r="H19649" s="130" t="s">
        <v>20471</v>
      </c>
    </row>
    <row r="19650" spans="8:8" x14ac:dyDescent="0.2">
      <c r="H19650" s="130" t="s">
        <v>20472</v>
      </c>
    </row>
    <row r="19651" spans="8:8" x14ac:dyDescent="0.2">
      <c r="H19651" s="130" t="s">
        <v>20473</v>
      </c>
    </row>
    <row r="19652" spans="8:8" x14ac:dyDescent="0.2">
      <c r="H19652" s="130" t="s">
        <v>20474</v>
      </c>
    </row>
    <row r="19653" spans="8:8" x14ac:dyDescent="0.2">
      <c r="H19653" s="130" t="s">
        <v>20475</v>
      </c>
    </row>
    <row r="19654" spans="8:8" x14ac:dyDescent="0.2">
      <c r="H19654" s="130" t="s">
        <v>20476</v>
      </c>
    </row>
    <row r="19655" spans="8:8" x14ac:dyDescent="0.2">
      <c r="H19655" s="130" t="s">
        <v>20477</v>
      </c>
    </row>
    <row r="19656" spans="8:8" x14ac:dyDescent="0.2">
      <c r="H19656" s="130" t="s">
        <v>20478</v>
      </c>
    </row>
    <row r="19657" spans="8:8" x14ac:dyDescent="0.2">
      <c r="H19657" s="130" t="s">
        <v>20479</v>
      </c>
    </row>
    <row r="19658" spans="8:8" x14ac:dyDescent="0.2">
      <c r="H19658" s="130" t="s">
        <v>20480</v>
      </c>
    </row>
    <row r="19659" spans="8:8" x14ac:dyDescent="0.2">
      <c r="H19659" s="130" t="s">
        <v>20481</v>
      </c>
    </row>
    <row r="19660" spans="8:8" x14ac:dyDescent="0.2">
      <c r="H19660" s="130" t="s">
        <v>20482</v>
      </c>
    </row>
    <row r="19661" spans="8:8" x14ac:dyDescent="0.2">
      <c r="H19661" s="130" t="s">
        <v>20483</v>
      </c>
    </row>
    <row r="19662" spans="8:8" x14ac:dyDescent="0.2">
      <c r="H19662" s="130" t="s">
        <v>20484</v>
      </c>
    </row>
    <row r="19663" spans="8:8" x14ac:dyDescent="0.2">
      <c r="H19663" s="130" t="s">
        <v>20485</v>
      </c>
    </row>
    <row r="19664" spans="8:8" x14ac:dyDescent="0.2">
      <c r="H19664" s="130" t="s">
        <v>20486</v>
      </c>
    </row>
    <row r="19665" spans="8:8" x14ac:dyDescent="0.2">
      <c r="H19665" s="130" t="s">
        <v>20487</v>
      </c>
    </row>
    <row r="19666" spans="8:8" x14ac:dyDescent="0.2">
      <c r="H19666" s="130" t="s">
        <v>20488</v>
      </c>
    </row>
    <row r="19667" spans="8:8" x14ac:dyDescent="0.2">
      <c r="H19667" s="130" t="s">
        <v>20489</v>
      </c>
    </row>
    <row r="19668" spans="8:8" x14ac:dyDescent="0.2">
      <c r="H19668" s="130" t="s">
        <v>20490</v>
      </c>
    </row>
    <row r="19669" spans="8:8" x14ac:dyDescent="0.2">
      <c r="H19669" s="130" t="s">
        <v>20491</v>
      </c>
    </row>
    <row r="19670" spans="8:8" x14ac:dyDescent="0.2">
      <c r="H19670" s="130" t="s">
        <v>20492</v>
      </c>
    </row>
    <row r="19671" spans="8:8" x14ac:dyDescent="0.2">
      <c r="H19671" s="130" t="s">
        <v>20493</v>
      </c>
    </row>
    <row r="19672" spans="8:8" x14ac:dyDescent="0.2">
      <c r="H19672" s="130" t="s">
        <v>20494</v>
      </c>
    </row>
    <row r="19673" spans="8:8" x14ac:dyDescent="0.2">
      <c r="H19673" s="130" t="s">
        <v>20495</v>
      </c>
    </row>
    <row r="19674" spans="8:8" x14ac:dyDescent="0.2">
      <c r="H19674" s="130" t="s">
        <v>20496</v>
      </c>
    </row>
    <row r="19675" spans="8:8" x14ac:dyDescent="0.2">
      <c r="H19675" s="130" t="s">
        <v>20497</v>
      </c>
    </row>
    <row r="19676" spans="8:8" x14ac:dyDescent="0.2">
      <c r="H19676" s="130" t="s">
        <v>20498</v>
      </c>
    </row>
    <row r="19677" spans="8:8" x14ac:dyDescent="0.2">
      <c r="H19677" s="130" t="s">
        <v>20499</v>
      </c>
    </row>
    <row r="19678" spans="8:8" x14ac:dyDescent="0.2">
      <c r="H19678" s="130" t="s">
        <v>20500</v>
      </c>
    </row>
    <row r="19679" spans="8:8" x14ac:dyDescent="0.2">
      <c r="H19679" s="130" t="s">
        <v>20501</v>
      </c>
    </row>
    <row r="19680" spans="8:8" x14ac:dyDescent="0.2">
      <c r="H19680" s="130" t="s">
        <v>20502</v>
      </c>
    </row>
    <row r="19681" spans="8:8" x14ac:dyDescent="0.2">
      <c r="H19681" s="130" t="s">
        <v>20503</v>
      </c>
    </row>
    <row r="19682" spans="8:8" x14ac:dyDescent="0.2">
      <c r="H19682" s="130" t="s">
        <v>20504</v>
      </c>
    </row>
    <row r="19683" spans="8:8" x14ac:dyDescent="0.2">
      <c r="H19683" s="130" t="s">
        <v>20505</v>
      </c>
    </row>
    <row r="19684" spans="8:8" x14ac:dyDescent="0.2">
      <c r="H19684" s="130" t="s">
        <v>20506</v>
      </c>
    </row>
    <row r="19685" spans="8:8" x14ac:dyDescent="0.2">
      <c r="H19685" s="130" t="s">
        <v>20507</v>
      </c>
    </row>
    <row r="19686" spans="8:8" x14ac:dyDescent="0.2">
      <c r="H19686" s="130" t="s">
        <v>20508</v>
      </c>
    </row>
    <row r="19687" spans="8:8" x14ac:dyDescent="0.2">
      <c r="H19687" s="130" t="s">
        <v>20509</v>
      </c>
    </row>
    <row r="19688" spans="8:8" x14ac:dyDescent="0.2">
      <c r="H19688" s="130" t="s">
        <v>20510</v>
      </c>
    </row>
    <row r="19689" spans="8:8" x14ac:dyDescent="0.2">
      <c r="H19689" s="130" t="s">
        <v>20511</v>
      </c>
    </row>
    <row r="19690" spans="8:8" x14ac:dyDescent="0.2">
      <c r="H19690" s="130" t="s">
        <v>20512</v>
      </c>
    </row>
    <row r="19691" spans="8:8" x14ac:dyDescent="0.2">
      <c r="H19691" s="130" t="s">
        <v>20513</v>
      </c>
    </row>
    <row r="19692" spans="8:8" x14ac:dyDescent="0.2">
      <c r="H19692" s="130" t="s">
        <v>20514</v>
      </c>
    </row>
    <row r="19693" spans="8:8" x14ac:dyDescent="0.2">
      <c r="H19693" s="130" t="s">
        <v>20515</v>
      </c>
    </row>
    <row r="19694" spans="8:8" x14ac:dyDescent="0.2">
      <c r="H19694" s="130" t="s">
        <v>20516</v>
      </c>
    </row>
    <row r="19695" spans="8:8" x14ac:dyDescent="0.2">
      <c r="H19695" s="130" t="s">
        <v>20517</v>
      </c>
    </row>
    <row r="19696" spans="8:8" x14ac:dyDescent="0.2">
      <c r="H19696" s="130" t="s">
        <v>20518</v>
      </c>
    </row>
    <row r="19697" spans="8:8" x14ac:dyDescent="0.2">
      <c r="H19697" s="130" t="s">
        <v>20519</v>
      </c>
    </row>
    <row r="19698" spans="8:8" x14ac:dyDescent="0.2">
      <c r="H19698" s="130" t="s">
        <v>20520</v>
      </c>
    </row>
    <row r="19699" spans="8:8" x14ac:dyDescent="0.2">
      <c r="H19699" s="130" t="s">
        <v>20521</v>
      </c>
    </row>
    <row r="19700" spans="8:8" x14ac:dyDescent="0.2">
      <c r="H19700" s="130" t="s">
        <v>20522</v>
      </c>
    </row>
    <row r="19701" spans="8:8" x14ac:dyDescent="0.2">
      <c r="H19701" s="130" t="s">
        <v>20523</v>
      </c>
    </row>
    <row r="19702" spans="8:8" x14ac:dyDescent="0.2">
      <c r="H19702" s="130" t="s">
        <v>20524</v>
      </c>
    </row>
    <row r="19703" spans="8:8" x14ac:dyDescent="0.2">
      <c r="H19703" s="130" t="s">
        <v>20525</v>
      </c>
    </row>
    <row r="19704" spans="8:8" x14ac:dyDescent="0.2">
      <c r="H19704" s="130" t="s">
        <v>20526</v>
      </c>
    </row>
    <row r="19705" spans="8:8" x14ac:dyDescent="0.2">
      <c r="H19705" s="130" t="s">
        <v>20527</v>
      </c>
    </row>
    <row r="19706" spans="8:8" x14ac:dyDescent="0.2">
      <c r="H19706" s="130" t="s">
        <v>20528</v>
      </c>
    </row>
    <row r="19707" spans="8:8" x14ac:dyDescent="0.2">
      <c r="H19707" s="130" t="s">
        <v>20529</v>
      </c>
    </row>
    <row r="19708" spans="8:8" x14ac:dyDescent="0.2">
      <c r="H19708" s="130" t="s">
        <v>20530</v>
      </c>
    </row>
    <row r="19709" spans="8:8" x14ac:dyDescent="0.2">
      <c r="H19709" s="130" t="s">
        <v>20531</v>
      </c>
    </row>
    <row r="19710" spans="8:8" x14ac:dyDescent="0.2">
      <c r="H19710" s="130" t="s">
        <v>20532</v>
      </c>
    </row>
    <row r="19711" spans="8:8" x14ac:dyDescent="0.2">
      <c r="H19711" s="130" t="s">
        <v>20533</v>
      </c>
    </row>
    <row r="19712" spans="8:8" x14ac:dyDescent="0.2">
      <c r="H19712" s="130" t="s">
        <v>20534</v>
      </c>
    </row>
    <row r="19713" spans="8:8" x14ac:dyDescent="0.2">
      <c r="H19713" s="130" t="s">
        <v>20535</v>
      </c>
    </row>
    <row r="19714" spans="8:8" x14ac:dyDescent="0.2">
      <c r="H19714" s="130" t="s">
        <v>20536</v>
      </c>
    </row>
    <row r="19715" spans="8:8" x14ac:dyDescent="0.2">
      <c r="H19715" s="130" t="s">
        <v>20537</v>
      </c>
    </row>
    <row r="19716" spans="8:8" x14ac:dyDescent="0.2">
      <c r="H19716" s="130" t="s">
        <v>20538</v>
      </c>
    </row>
    <row r="19717" spans="8:8" x14ac:dyDescent="0.2">
      <c r="H19717" s="130" t="s">
        <v>20539</v>
      </c>
    </row>
    <row r="19718" spans="8:8" x14ac:dyDescent="0.2">
      <c r="H19718" s="130" t="s">
        <v>20540</v>
      </c>
    </row>
    <row r="19719" spans="8:8" x14ac:dyDescent="0.2">
      <c r="H19719" s="130" t="s">
        <v>20541</v>
      </c>
    </row>
    <row r="19720" spans="8:8" x14ac:dyDescent="0.2">
      <c r="H19720" s="130" t="s">
        <v>20542</v>
      </c>
    </row>
    <row r="19721" spans="8:8" x14ac:dyDescent="0.2">
      <c r="H19721" s="130" t="s">
        <v>20543</v>
      </c>
    </row>
    <row r="19722" spans="8:8" x14ac:dyDescent="0.2">
      <c r="H19722" s="130" t="s">
        <v>20544</v>
      </c>
    </row>
    <row r="19723" spans="8:8" x14ac:dyDescent="0.2">
      <c r="H19723" s="130" t="s">
        <v>20545</v>
      </c>
    </row>
    <row r="19724" spans="8:8" x14ac:dyDescent="0.2">
      <c r="H19724" s="130" t="s">
        <v>20546</v>
      </c>
    </row>
    <row r="19725" spans="8:8" x14ac:dyDescent="0.2">
      <c r="H19725" s="130" t="s">
        <v>20547</v>
      </c>
    </row>
    <row r="19726" spans="8:8" x14ac:dyDescent="0.2">
      <c r="H19726" s="130" t="s">
        <v>20548</v>
      </c>
    </row>
    <row r="19727" spans="8:8" x14ac:dyDescent="0.2">
      <c r="H19727" s="130" t="s">
        <v>20549</v>
      </c>
    </row>
    <row r="19728" spans="8:8" x14ac:dyDescent="0.2">
      <c r="H19728" s="130" t="s">
        <v>20550</v>
      </c>
    </row>
    <row r="19729" spans="8:8" x14ac:dyDescent="0.2">
      <c r="H19729" s="130" t="s">
        <v>20551</v>
      </c>
    </row>
    <row r="19730" spans="8:8" x14ac:dyDescent="0.2">
      <c r="H19730" s="130" t="s">
        <v>20552</v>
      </c>
    </row>
    <row r="19731" spans="8:8" x14ac:dyDescent="0.2">
      <c r="H19731" s="130" t="s">
        <v>20553</v>
      </c>
    </row>
    <row r="19732" spans="8:8" x14ac:dyDescent="0.2">
      <c r="H19732" s="130" t="s">
        <v>20554</v>
      </c>
    </row>
    <row r="19733" spans="8:8" x14ac:dyDescent="0.2">
      <c r="H19733" s="130" t="s">
        <v>20555</v>
      </c>
    </row>
    <row r="19734" spans="8:8" x14ac:dyDescent="0.2">
      <c r="H19734" s="130" t="s">
        <v>20556</v>
      </c>
    </row>
    <row r="19735" spans="8:8" x14ac:dyDescent="0.2">
      <c r="H19735" s="130" t="s">
        <v>20557</v>
      </c>
    </row>
    <row r="19736" spans="8:8" x14ac:dyDescent="0.2">
      <c r="H19736" s="130" t="s">
        <v>20558</v>
      </c>
    </row>
    <row r="19737" spans="8:8" x14ac:dyDescent="0.2">
      <c r="H19737" s="130" t="s">
        <v>20559</v>
      </c>
    </row>
    <row r="19738" spans="8:8" x14ac:dyDescent="0.2">
      <c r="H19738" s="130" t="s">
        <v>20560</v>
      </c>
    </row>
    <row r="19739" spans="8:8" x14ac:dyDescent="0.2">
      <c r="H19739" s="130" t="s">
        <v>20561</v>
      </c>
    </row>
    <row r="19740" spans="8:8" x14ac:dyDescent="0.2">
      <c r="H19740" s="130" t="s">
        <v>20562</v>
      </c>
    </row>
    <row r="19741" spans="8:8" x14ac:dyDescent="0.2">
      <c r="H19741" s="130" t="s">
        <v>20563</v>
      </c>
    </row>
    <row r="19742" spans="8:8" x14ac:dyDescent="0.2">
      <c r="H19742" s="130" t="s">
        <v>20564</v>
      </c>
    </row>
    <row r="19743" spans="8:8" x14ac:dyDescent="0.2">
      <c r="H19743" s="130" t="s">
        <v>20565</v>
      </c>
    </row>
    <row r="19744" spans="8:8" x14ac:dyDescent="0.2">
      <c r="H19744" s="130" t="s">
        <v>20566</v>
      </c>
    </row>
    <row r="19745" spans="8:8" x14ac:dyDescent="0.2">
      <c r="H19745" s="130" t="s">
        <v>20567</v>
      </c>
    </row>
    <row r="19746" spans="8:8" x14ac:dyDescent="0.2">
      <c r="H19746" s="130" t="s">
        <v>20568</v>
      </c>
    </row>
    <row r="19747" spans="8:8" x14ac:dyDescent="0.2">
      <c r="H19747" s="130" t="s">
        <v>20569</v>
      </c>
    </row>
    <row r="19748" spans="8:8" x14ac:dyDescent="0.2">
      <c r="H19748" s="130" t="s">
        <v>20570</v>
      </c>
    </row>
    <row r="19749" spans="8:8" x14ac:dyDescent="0.2">
      <c r="H19749" s="130" t="s">
        <v>20571</v>
      </c>
    </row>
    <row r="19750" spans="8:8" x14ac:dyDescent="0.2">
      <c r="H19750" s="130" t="s">
        <v>20572</v>
      </c>
    </row>
    <row r="19751" spans="8:8" x14ac:dyDescent="0.2">
      <c r="H19751" s="130" t="s">
        <v>20573</v>
      </c>
    </row>
    <row r="19752" spans="8:8" x14ac:dyDescent="0.2">
      <c r="H19752" s="130" t="s">
        <v>20574</v>
      </c>
    </row>
    <row r="19753" spans="8:8" x14ac:dyDescent="0.2">
      <c r="H19753" s="130" t="s">
        <v>20575</v>
      </c>
    </row>
    <row r="19754" spans="8:8" x14ac:dyDescent="0.2">
      <c r="H19754" s="130" t="s">
        <v>20576</v>
      </c>
    </row>
    <row r="19755" spans="8:8" x14ac:dyDescent="0.2">
      <c r="H19755" s="130" t="s">
        <v>20577</v>
      </c>
    </row>
    <row r="19756" spans="8:8" x14ac:dyDescent="0.2">
      <c r="H19756" s="130" t="s">
        <v>20578</v>
      </c>
    </row>
    <row r="19757" spans="8:8" x14ac:dyDescent="0.2">
      <c r="H19757" s="130" t="s">
        <v>20579</v>
      </c>
    </row>
    <row r="19758" spans="8:8" x14ac:dyDescent="0.2">
      <c r="H19758" s="130" t="s">
        <v>20580</v>
      </c>
    </row>
    <row r="19759" spans="8:8" x14ac:dyDescent="0.2">
      <c r="H19759" s="130" t="s">
        <v>20581</v>
      </c>
    </row>
    <row r="19760" spans="8:8" x14ac:dyDescent="0.2">
      <c r="H19760" s="130" t="s">
        <v>20582</v>
      </c>
    </row>
    <row r="19761" spans="8:8" x14ac:dyDescent="0.2">
      <c r="H19761" s="130" t="s">
        <v>20583</v>
      </c>
    </row>
    <row r="19762" spans="8:8" x14ac:dyDescent="0.2">
      <c r="H19762" s="130" t="s">
        <v>20584</v>
      </c>
    </row>
    <row r="19763" spans="8:8" x14ac:dyDescent="0.2">
      <c r="H19763" s="130" t="s">
        <v>20585</v>
      </c>
    </row>
    <row r="19764" spans="8:8" x14ac:dyDescent="0.2">
      <c r="H19764" s="130" t="s">
        <v>20586</v>
      </c>
    </row>
    <row r="19765" spans="8:8" x14ac:dyDescent="0.2">
      <c r="H19765" s="130" t="s">
        <v>20587</v>
      </c>
    </row>
    <row r="19766" spans="8:8" x14ac:dyDescent="0.2">
      <c r="H19766" s="130" t="s">
        <v>20588</v>
      </c>
    </row>
    <row r="19767" spans="8:8" x14ac:dyDescent="0.2">
      <c r="H19767" s="130" t="s">
        <v>20589</v>
      </c>
    </row>
    <row r="19768" spans="8:8" x14ac:dyDescent="0.2">
      <c r="H19768" s="130" t="s">
        <v>20590</v>
      </c>
    </row>
    <row r="19769" spans="8:8" x14ac:dyDescent="0.2">
      <c r="H19769" s="130" t="s">
        <v>20591</v>
      </c>
    </row>
    <row r="19770" spans="8:8" x14ac:dyDescent="0.2">
      <c r="H19770" s="130" t="s">
        <v>20592</v>
      </c>
    </row>
    <row r="19771" spans="8:8" x14ac:dyDescent="0.2">
      <c r="H19771" s="130" t="s">
        <v>20593</v>
      </c>
    </row>
    <row r="19772" spans="8:8" x14ac:dyDescent="0.2">
      <c r="H19772" s="130" t="s">
        <v>20594</v>
      </c>
    </row>
    <row r="19773" spans="8:8" x14ac:dyDescent="0.2">
      <c r="H19773" s="130" t="s">
        <v>20595</v>
      </c>
    </row>
    <row r="19774" spans="8:8" x14ac:dyDescent="0.2">
      <c r="H19774" s="130" t="s">
        <v>20596</v>
      </c>
    </row>
    <row r="19775" spans="8:8" x14ac:dyDescent="0.2">
      <c r="H19775" s="130" t="s">
        <v>20597</v>
      </c>
    </row>
    <row r="19776" spans="8:8" x14ac:dyDescent="0.2">
      <c r="H19776" s="130" t="s">
        <v>20598</v>
      </c>
    </row>
    <row r="19777" spans="8:8" x14ac:dyDescent="0.2">
      <c r="H19777" s="130" t="s">
        <v>20599</v>
      </c>
    </row>
    <row r="19778" spans="8:8" x14ac:dyDescent="0.2">
      <c r="H19778" s="130" t="s">
        <v>20600</v>
      </c>
    </row>
    <row r="19779" spans="8:8" x14ac:dyDescent="0.2">
      <c r="H19779" s="130" t="s">
        <v>20601</v>
      </c>
    </row>
    <row r="19780" spans="8:8" x14ac:dyDescent="0.2">
      <c r="H19780" s="130" t="s">
        <v>20602</v>
      </c>
    </row>
    <row r="19781" spans="8:8" x14ac:dyDescent="0.2">
      <c r="H19781" s="130" t="s">
        <v>20603</v>
      </c>
    </row>
    <row r="19782" spans="8:8" x14ac:dyDescent="0.2">
      <c r="H19782" s="130" t="s">
        <v>20604</v>
      </c>
    </row>
    <row r="19783" spans="8:8" x14ac:dyDescent="0.2">
      <c r="H19783" s="130" t="s">
        <v>20605</v>
      </c>
    </row>
    <row r="19784" spans="8:8" x14ac:dyDescent="0.2">
      <c r="H19784" s="130" t="s">
        <v>20606</v>
      </c>
    </row>
    <row r="19785" spans="8:8" x14ac:dyDescent="0.2">
      <c r="H19785" s="130" t="s">
        <v>20607</v>
      </c>
    </row>
    <row r="19786" spans="8:8" x14ac:dyDescent="0.2">
      <c r="H19786" s="130" t="s">
        <v>20608</v>
      </c>
    </row>
    <row r="19787" spans="8:8" x14ac:dyDescent="0.2">
      <c r="H19787" s="130" t="s">
        <v>20609</v>
      </c>
    </row>
    <row r="19788" spans="8:8" x14ac:dyDescent="0.2">
      <c r="H19788" s="130" t="s">
        <v>20610</v>
      </c>
    </row>
    <row r="19789" spans="8:8" x14ac:dyDescent="0.2">
      <c r="H19789" s="130" t="s">
        <v>20611</v>
      </c>
    </row>
    <row r="19790" spans="8:8" x14ac:dyDescent="0.2">
      <c r="H19790" s="130" t="s">
        <v>20612</v>
      </c>
    </row>
    <row r="19791" spans="8:8" x14ac:dyDescent="0.2">
      <c r="H19791" s="130" t="s">
        <v>20613</v>
      </c>
    </row>
    <row r="19792" spans="8:8" x14ac:dyDescent="0.2">
      <c r="H19792" s="130" t="s">
        <v>20614</v>
      </c>
    </row>
    <row r="19793" spans="8:8" x14ac:dyDescent="0.2">
      <c r="H19793" s="130" t="s">
        <v>20615</v>
      </c>
    </row>
    <row r="19794" spans="8:8" x14ac:dyDescent="0.2">
      <c r="H19794" s="130" t="s">
        <v>20616</v>
      </c>
    </row>
    <row r="19795" spans="8:8" x14ac:dyDescent="0.2">
      <c r="H19795" s="130" t="s">
        <v>20617</v>
      </c>
    </row>
    <row r="19796" spans="8:8" x14ac:dyDescent="0.2">
      <c r="H19796" s="130" t="s">
        <v>20618</v>
      </c>
    </row>
    <row r="19797" spans="8:8" x14ac:dyDescent="0.2">
      <c r="H19797" s="130" t="s">
        <v>20619</v>
      </c>
    </row>
    <row r="19798" spans="8:8" x14ac:dyDescent="0.2">
      <c r="H19798" s="130" t="s">
        <v>20620</v>
      </c>
    </row>
    <row r="19799" spans="8:8" x14ac:dyDescent="0.2">
      <c r="H19799" s="130" t="s">
        <v>20621</v>
      </c>
    </row>
    <row r="19800" spans="8:8" x14ac:dyDescent="0.2">
      <c r="H19800" s="130" t="s">
        <v>20622</v>
      </c>
    </row>
    <row r="19801" spans="8:8" x14ac:dyDescent="0.2">
      <c r="H19801" s="130" t="s">
        <v>20623</v>
      </c>
    </row>
    <row r="19802" spans="8:8" x14ac:dyDescent="0.2">
      <c r="H19802" s="130" t="s">
        <v>20624</v>
      </c>
    </row>
    <row r="19803" spans="8:8" x14ac:dyDescent="0.2">
      <c r="H19803" s="130" t="s">
        <v>20625</v>
      </c>
    </row>
    <row r="19804" spans="8:8" x14ac:dyDescent="0.2">
      <c r="H19804" s="130" t="s">
        <v>20626</v>
      </c>
    </row>
    <row r="19805" spans="8:8" x14ac:dyDescent="0.2">
      <c r="H19805" s="130" t="s">
        <v>20627</v>
      </c>
    </row>
    <row r="19806" spans="8:8" x14ac:dyDescent="0.2">
      <c r="H19806" s="130" t="s">
        <v>20628</v>
      </c>
    </row>
    <row r="19807" spans="8:8" x14ac:dyDescent="0.2">
      <c r="H19807" s="130" t="s">
        <v>20629</v>
      </c>
    </row>
    <row r="19808" spans="8:8" x14ac:dyDescent="0.2">
      <c r="H19808" s="130" t="s">
        <v>20630</v>
      </c>
    </row>
    <row r="19809" spans="8:8" x14ac:dyDescent="0.2">
      <c r="H19809" s="130" t="s">
        <v>20631</v>
      </c>
    </row>
    <row r="19810" spans="8:8" x14ac:dyDescent="0.2">
      <c r="H19810" s="130" t="s">
        <v>20632</v>
      </c>
    </row>
    <row r="19811" spans="8:8" x14ac:dyDescent="0.2">
      <c r="H19811" s="130" t="s">
        <v>20633</v>
      </c>
    </row>
    <row r="19812" spans="8:8" x14ac:dyDescent="0.2">
      <c r="H19812" s="130" t="s">
        <v>20634</v>
      </c>
    </row>
    <row r="19813" spans="8:8" x14ac:dyDescent="0.2">
      <c r="H19813" s="130" t="s">
        <v>20635</v>
      </c>
    </row>
    <row r="19814" spans="8:8" x14ac:dyDescent="0.2">
      <c r="H19814" s="130" t="s">
        <v>20636</v>
      </c>
    </row>
    <row r="19815" spans="8:8" x14ac:dyDescent="0.2">
      <c r="H19815" s="130" t="s">
        <v>20637</v>
      </c>
    </row>
    <row r="19816" spans="8:8" x14ac:dyDescent="0.2">
      <c r="H19816" s="130" t="s">
        <v>20638</v>
      </c>
    </row>
    <row r="19817" spans="8:8" x14ac:dyDescent="0.2">
      <c r="H19817" s="130" t="s">
        <v>20639</v>
      </c>
    </row>
    <row r="19818" spans="8:8" x14ac:dyDescent="0.2">
      <c r="H19818" s="130" t="s">
        <v>20640</v>
      </c>
    </row>
    <row r="19819" spans="8:8" x14ac:dyDescent="0.2">
      <c r="H19819" s="130" t="s">
        <v>20641</v>
      </c>
    </row>
    <row r="19820" spans="8:8" x14ac:dyDescent="0.2">
      <c r="H19820" s="130" t="s">
        <v>20642</v>
      </c>
    </row>
    <row r="19821" spans="8:8" x14ac:dyDescent="0.2">
      <c r="H19821" s="130" t="s">
        <v>20643</v>
      </c>
    </row>
    <row r="19822" spans="8:8" x14ac:dyDescent="0.2">
      <c r="H19822" s="130" t="s">
        <v>20644</v>
      </c>
    </row>
    <row r="19823" spans="8:8" x14ac:dyDescent="0.2">
      <c r="H19823" s="130" t="s">
        <v>20645</v>
      </c>
    </row>
    <row r="19824" spans="8:8" x14ac:dyDescent="0.2">
      <c r="H19824" s="130" t="s">
        <v>20646</v>
      </c>
    </row>
    <row r="19825" spans="8:8" x14ac:dyDescent="0.2">
      <c r="H19825" s="130" t="s">
        <v>20647</v>
      </c>
    </row>
    <row r="19826" spans="8:8" x14ac:dyDescent="0.2">
      <c r="H19826" s="130" t="s">
        <v>20648</v>
      </c>
    </row>
    <row r="19827" spans="8:8" x14ac:dyDescent="0.2">
      <c r="H19827" s="130" t="s">
        <v>20649</v>
      </c>
    </row>
    <row r="19828" spans="8:8" x14ac:dyDescent="0.2">
      <c r="H19828" s="130" t="s">
        <v>20650</v>
      </c>
    </row>
    <row r="19829" spans="8:8" x14ac:dyDescent="0.2">
      <c r="H19829" s="130" t="s">
        <v>20651</v>
      </c>
    </row>
    <row r="19830" spans="8:8" x14ac:dyDescent="0.2">
      <c r="H19830" s="130" t="s">
        <v>20652</v>
      </c>
    </row>
    <row r="19831" spans="8:8" x14ac:dyDescent="0.2">
      <c r="H19831" s="130" t="s">
        <v>20653</v>
      </c>
    </row>
    <row r="19832" spans="8:8" x14ac:dyDescent="0.2">
      <c r="H19832" s="130" t="s">
        <v>20654</v>
      </c>
    </row>
    <row r="19833" spans="8:8" x14ac:dyDescent="0.2">
      <c r="H19833" s="130" t="s">
        <v>20655</v>
      </c>
    </row>
    <row r="19834" spans="8:8" x14ac:dyDescent="0.2">
      <c r="H19834" s="130" t="s">
        <v>20656</v>
      </c>
    </row>
    <row r="19835" spans="8:8" x14ac:dyDescent="0.2">
      <c r="H19835" s="130" t="s">
        <v>20657</v>
      </c>
    </row>
    <row r="19836" spans="8:8" x14ac:dyDescent="0.2">
      <c r="H19836" s="130" t="s">
        <v>20658</v>
      </c>
    </row>
    <row r="19837" spans="8:8" x14ac:dyDescent="0.2">
      <c r="H19837" s="130" t="s">
        <v>20659</v>
      </c>
    </row>
    <row r="19838" spans="8:8" x14ac:dyDescent="0.2">
      <c r="H19838" s="130" t="s">
        <v>20660</v>
      </c>
    </row>
    <row r="19839" spans="8:8" x14ac:dyDescent="0.2">
      <c r="H19839" s="130" t="s">
        <v>20661</v>
      </c>
    </row>
    <row r="19840" spans="8:8" x14ac:dyDescent="0.2">
      <c r="H19840" s="130" t="s">
        <v>20662</v>
      </c>
    </row>
    <row r="19841" spans="8:8" x14ac:dyDescent="0.2">
      <c r="H19841" s="130" t="s">
        <v>20663</v>
      </c>
    </row>
    <row r="19842" spans="8:8" x14ac:dyDescent="0.2">
      <c r="H19842" s="130" t="s">
        <v>20664</v>
      </c>
    </row>
    <row r="19843" spans="8:8" x14ac:dyDescent="0.2">
      <c r="H19843" s="130" t="s">
        <v>20665</v>
      </c>
    </row>
    <row r="19844" spans="8:8" x14ac:dyDescent="0.2">
      <c r="H19844" s="130" t="s">
        <v>20666</v>
      </c>
    </row>
    <row r="19845" spans="8:8" x14ac:dyDescent="0.2">
      <c r="H19845" s="130" t="s">
        <v>20667</v>
      </c>
    </row>
    <row r="19846" spans="8:8" x14ac:dyDescent="0.2">
      <c r="H19846" s="130" t="s">
        <v>20668</v>
      </c>
    </row>
    <row r="19847" spans="8:8" x14ac:dyDescent="0.2">
      <c r="H19847" s="130" t="s">
        <v>20669</v>
      </c>
    </row>
    <row r="19848" spans="8:8" x14ac:dyDescent="0.2">
      <c r="H19848" s="130" t="s">
        <v>20670</v>
      </c>
    </row>
    <row r="19849" spans="8:8" x14ac:dyDescent="0.2">
      <c r="H19849" s="130" t="s">
        <v>20671</v>
      </c>
    </row>
    <row r="19850" spans="8:8" x14ac:dyDescent="0.2">
      <c r="H19850" s="130" t="s">
        <v>20672</v>
      </c>
    </row>
    <row r="19851" spans="8:8" x14ac:dyDescent="0.2">
      <c r="H19851" s="130" t="s">
        <v>20673</v>
      </c>
    </row>
    <row r="19852" spans="8:8" x14ac:dyDescent="0.2">
      <c r="H19852" s="130" t="s">
        <v>20674</v>
      </c>
    </row>
    <row r="19853" spans="8:8" x14ac:dyDescent="0.2">
      <c r="H19853" s="130" t="s">
        <v>20675</v>
      </c>
    </row>
    <row r="19854" spans="8:8" x14ac:dyDescent="0.2">
      <c r="H19854" s="130" t="s">
        <v>20676</v>
      </c>
    </row>
    <row r="19855" spans="8:8" x14ac:dyDescent="0.2">
      <c r="H19855" s="130" t="s">
        <v>20677</v>
      </c>
    </row>
    <row r="19856" spans="8:8" x14ac:dyDescent="0.2">
      <c r="H19856" s="130" t="s">
        <v>20678</v>
      </c>
    </row>
    <row r="19857" spans="8:8" x14ac:dyDescent="0.2">
      <c r="H19857" s="130" t="s">
        <v>20679</v>
      </c>
    </row>
    <row r="19858" spans="8:8" x14ac:dyDescent="0.2">
      <c r="H19858" s="130" t="s">
        <v>20680</v>
      </c>
    </row>
    <row r="19859" spans="8:8" x14ac:dyDescent="0.2">
      <c r="H19859" s="130" t="s">
        <v>20681</v>
      </c>
    </row>
    <row r="19860" spans="8:8" x14ac:dyDescent="0.2">
      <c r="H19860" s="130" t="s">
        <v>20682</v>
      </c>
    </row>
    <row r="19861" spans="8:8" x14ac:dyDescent="0.2">
      <c r="H19861" s="130" t="s">
        <v>20683</v>
      </c>
    </row>
    <row r="19862" spans="8:8" x14ac:dyDescent="0.2">
      <c r="H19862" s="130" t="s">
        <v>20684</v>
      </c>
    </row>
    <row r="19863" spans="8:8" x14ac:dyDescent="0.2">
      <c r="H19863" s="130" t="s">
        <v>20685</v>
      </c>
    </row>
    <row r="19864" spans="8:8" x14ac:dyDescent="0.2">
      <c r="H19864" s="130" t="s">
        <v>20686</v>
      </c>
    </row>
    <row r="19865" spans="8:8" x14ac:dyDescent="0.2">
      <c r="H19865" s="130" t="s">
        <v>20687</v>
      </c>
    </row>
    <row r="19866" spans="8:8" x14ac:dyDescent="0.2">
      <c r="H19866" s="130" t="s">
        <v>20688</v>
      </c>
    </row>
    <row r="19867" spans="8:8" x14ac:dyDescent="0.2">
      <c r="H19867" s="130" t="s">
        <v>20689</v>
      </c>
    </row>
    <row r="19868" spans="8:8" x14ac:dyDescent="0.2">
      <c r="H19868" s="130" t="s">
        <v>20690</v>
      </c>
    </row>
    <row r="19869" spans="8:8" x14ac:dyDescent="0.2">
      <c r="H19869" s="130" t="s">
        <v>20691</v>
      </c>
    </row>
    <row r="19870" spans="8:8" x14ac:dyDescent="0.2">
      <c r="H19870" s="130" t="s">
        <v>20692</v>
      </c>
    </row>
    <row r="19871" spans="8:8" x14ac:dyDescent="0.2">
      <c r="H19871" s="130" t="s">
        <v>20693</v>
      </c>
    </row>
    <row r="19872" spans="8:8" x14ac:dyDescent="0.2">
      <c r="H19872" s="130" t="s">
        <v>20694</v>
      </c>
    </row>
    <row r="19873" spans="8:8" x14ac:dyDescent="0.2">
      <c r="H19873" s="130" t="s">
        <v>20695</v>
      </c>
    </row>
    <row r="19874" spans="8:8" x14ac:dyDescent="0.2">
      <c r="H19874" s="130" t="s">
        <v>20696</v>
      </c>
    </row>
    <row r="19875" spans="8:8" x14ac:dyDescent="0.2">
      <c r="H19875" s="130" t="s">
        <v>20697</v>
      </c>
    </row>
    <row r="19876" spans="8:8" x14ac:dyDescent="0.2">
      <c r="H19876" s="130" t="s">
        <v>20698</v>
      </c>
    </row>
    <row r="19877" spans="8:8" x14ac:dyDescent="0.2">
      <c r="H19877" s="130" t="s">
        <v>20699</v>
      </c>
    </row>
    <row r="19878" spans="8:8" x14ac:dyDescent="0.2">
      <c r="H19878" s="130" t="s">
        <v>20700</v>
      </c>
    </row>
    <row r="19879" spans="8:8" x14ac:dyDescent="0.2">
      <c r="H19879" s="130" t="s">
        <v>20701</v>
      </c>
    </row>
    <row r="19880" spans="8:8" x14ac:dyDescent="0.2">
      <c r="H19880" s="130" t="s">
        <v>20702</v>
      </c>
    </row>
    <row r="19881" spans="8:8" x14ac:dyDescent="0.2">
      <c r="H19881" s="130" t="s">
        <v>20703</v>
      </c>
    </row>
    <row r="19882" spans="8:8" x14ac:dyDescent="0.2">
      <c r="H19882" s="130" t="s">
        <v>20704</v>
      </c>
    </row>
    <row r="19883" spans="8:8" x14ac:dyDescent="0.2">
      <c r="H19883" s="130" t="s">
        <v>20705</v>
      </c>
    </row>
    <row r="19884" spans="8:8" x14ac:dyDescent="0.2">
      <c r="H19884" s="130" t="s">
        <v>20706</v>
      </c>
    </row>
    <row r="19885" spans="8:8" x14ac:dyDescent="0.2">
      <c r="H19885" s="130" t="s">
        <v>20707</v>
      </c>
    </row>
    <row r="19886" spans="8:8" x14ac:dyDescent="0.2">
      <c r="H19886" s="130" t="s">
        <v>20708</v>
      </c>
    </row>
    <row r="19887" spans="8:8" x14ac:dyDescent="0.2">
      <c r="H19887" s="130" t="s">
        <v>20709</v>
      </c>
    </row>
    <row r="19888" spans="8:8" x14ac:dyDescent="0.2">
      <c r="H19888" s="130" t="s">
        <v>20710</v>
      </c>
    </row>
    <row r="19889" spans="8:8" x14ac:dyDescent="0.2">
      <c r="H19889" s="130" t="s">
        <v>20711</v>
      </c>
    </row>
    <row r="19890" spans="8:8" x14ac:dyDescent="0.2">
      <c r="H19890" s="130" t="s">
        <v>20712</v>
      </c>
    </row>
    <row r="19891" spans="8:8" x14ac:dyDescent="0.2">
      <c r="H19891" s="130" t="s">
        <v>20713</v>
      </c>
    </row>
    <row r="19892" spans="8:8" x14ac:dyDescent="0.2">
      <c r="H19892" s="130" t="s">
        <v>20714</v>
      </c>
    </row>
    <row r="19893" spans="8:8" x14ac:dyDescent="0.2">
      <c r="H19893" s="130" t="s">
        <v>20715</v>
      </c>
    </row>
    <row r="19894" spans="8:8" x14ac:dyDescent="0.2">
      <c r="H19894" s="130" t="s">
        <v>20716</v>
      </c>
    </row>
    <row r="19895" spans="8:8" x14ac:dyDescent="0.2">
      <c r="H19895" s="130" t="s">
        <v>20717</v>
      </c>
    </row>
    <row r="19896" spans="8:8" x14ac:dyDescent="0.2">
      <c r="H19896" s="130" t="s">
        <v>20718</v>
      </c>
    </row>
    <row r="19897" spans="8:8" x14ac:dyDescent="0.2">
      <c r="H19897" s="130" t="s">
        <v>20719</v>
      </c>
    </row>
    <row r="19898" spans="8:8" x14ac:dyDescent="0.2">
      <c r="H19898" s="130" t="s">
        <v>20720</v>
      </c>
    </row>
    <row r="19899" spans="8:8" x14ac:dyDescent="0.2">
      <c r="H19899" s="130" t="s">
        <v>20721</v>
      </c>
    </row>
    <row r="19900" spans="8:8" x14ac:dyDescent="0.2">
      <c r="H19900" s="130" t="s">
        <v>20722</v>
      </c>
    </row>
    <row r="19901" spans="8:8" x14ac:dyDescent="0.2">
      <c r="H19901" s="130" t="s">
        <v>20723</v>
      </c>
    </row>
    <row r="19902" spans="8:8" x14ac:dyDescent="0.2">
      <c r="H19902" s="130" t="s">
        <v>20724</v>
      </c>
    </row>
    <row r="19903" spans="8:8" x14ac:dyDescent="0.2">
      <c r="H19903" s="130" t="s">
        <v>20725</v>
      </c>
    </row>
    <row r="19904" spans="8:8" x14ac:dyDescent="0.2">
      <c r="H19904" s="130" t="s">
        <v>20726</v>
      </c>
    </row>
    <row r="19905" spans="8:8" x14ac:dyDescent="0.2">
      <c r="H19905" s="130" t="s">
        <v>20727</v>
      </c>
    </row>
    <row r="19906" spans="8:8" x14ac:dyDescent="0.2">
      <c r="H19906" s="130" t="s">
        <v>20728</v>
      </c>
    </row>
    <row r="19907" spans="8:8" x14ac:dyDescent="0.2">
      <c r="H19907" s="130" t="s">
        <v>20729</v>
      </c>
    </row>
    <row r="19908" spans="8:8" x14ac:dyDescent="0.2">
      <c r="H19908" s="130" t="s">
        <v>20730</v>
      </c>
    </row>
    <row r="19909" spans="8:8" x14ac:dyDescent="0.2">
      <c r="H19909" s="130" t="s">
        <v>20731</v>
      </c>
    </row>
    <row r="19910" spans="8:8" x14ac:dyDescent="0.2">
      <c r="H19910" s="130" t="s">
        <v>20732</v>
      </c>
    </row>
    <row r="19911" spans="8:8" x14ac:dyDescent="0.2">
      <c r="H19911" s="130" t="s">
        <v>20733</v>
      </c>
    </row>
    <row r="19912" spans="8:8" x14ac:dyDescent="0.2">
      <c r="H19912" s="130" t="s">
        <v>20734</v>
      </c>
    </row>
    <row r="19913" spans="8:8" x14ac:dyDescent="0.2">
      <c r="H19913" s="130" t="s">
        <v>20735</v>
      </c>
    </row>
    <row r="19914" spans="8:8" x14ac:dyDescent="0.2">
      <c r="H19914" s="130" t="s">
        <v>20736</v>
      </c>
    </row>
    <row r="19915" spans="8:8" x14ac:dyDescent="0.2">
      <c r="H19915" s="130" t="s">
        <v>20737</v>
      </c>
    </row>
    <row r="19916" spans="8:8" x14ac:dyDescent="0.2">
      <c r="H19916" s="130" t="s">
        <v>20738</v>
      </c>
    </row>
    <row r="19917" spans="8:8" x14ac:dyDescent="0.2">
      <c r="H19917" s="130" t="s">
        <v>20739</v>
      </c>
    </row>
    <row r="19918" spans="8:8" x14ac:dyDescent="0.2">
      <c r="H19918" s="130" t="s">
        <v>20740</v>
      </c>
    </row>
    <row r="19919" spans="8:8" x14ac:dyDescent="0.2">
      <c r="H19919" s="130" t="s">
        <v>20741</v>
      </c>
    </row>
    <row r="19920" spans="8:8" x14ac:dyDescent="0.2">
      <c r="H19920" s="130" t="s">
        <v>20742</v>
      </c>
    </row>
    <row r="19921" spans="8:8" x14ac:dyDescent="0.2">
      <c r="H19921" s="130" t="s">
        <v>20743</v>
      </c>
    </row>
    <row r="19922" spans="8:8" x14ac:dyDescent="0.2">
      <c r="H19922" s="130" t="s">
        <v>20744</v>
      </c>
    </row>
    <row r="19923" spans="8:8" x14ac:dyDescent="0.2">
      <c r="H19923" s="130" t="s">
        <v>20745</v>
      </c>
    </row>
    <row r="19924" spans="8:8" x14ac:dyDescent="0.2">
      <c r="H19924" s="130" t="s">
        <v>20746</v>
      </c>
    </row>
    <row r="19925" spans="8:8" x14ac:dyDescent="0.2">
      <c r="H19925" s="130" t="s">
        <v>20747</v>
      </c>
    </row>
    <row r="19926" spans="8:8" x14ac:dyDescent="0.2">
      <c r="H19926" s="130" t="s">
        <v>20748</v>
      </c>
    </row>
    <row r="19927" spans="8:8" x14ac:dyDescent="0.2">
      <c r="H19927" s="130" t="s">
        <v>20749</v>
      </c>
    </row>
    <row r="19928" spans="8:8" x14ac:dyDescent="0.2">
      <c r="H19928" s="130" t="s">
        <v>20750</v>
      </c>
    </row>
    <row r="19929" spans="8:8" x14ac:dyDescent="0.2">
      <c r="H19929" s="130" t="s">
        <v>20751</v>
      </c>
    </row>
    <row r="19930" spans="8:8" x14ac:dyDescent="0.2">
      <c r="H19930" s="130" t="s">
        <v>20752</v>
      </c>
    </row>
    <row r="19931" spans="8:8" x14ac:dyDescent="0.2">
      <c r="H19931" s="130" t="s">
        <v>20753</v>
      </c>
    </row>
    <row r="19932" spans="8:8" x14ac:dyDescent="0.2">
      <c r="H19932" s="130" t="s">
        <v>20754</v>
      </c>
    </row>
    <row r="19933" spans="8:8" x14ac:dyDescent="0.2">
      <c r="H19933" s="130" t="s">
        <v>20755</v>
      </c>
    </row>
    <row r="19934" spans="8:8" x14ac:dyDescent="0.2">
      <c r="H19934" s="130" t="s">
        <v>20756</v>
      </c>
    </row>
    <row r="19935" spans="8:8" x14ac:dyDescent="0.2">
      <c r="H19935" s="130" t="s">
        <v>20757</v>
      </c>
    </row>
    <row r="19936" spans="8:8" x14ac:dyDescent="0.2">
      <c r="H19936" s="130" t="s">
        <v>20758</v>
      </c>
    </row>
    <row r="19937" spans="8:8" x14ac:dyDescent="0.2">
      <c r="H19937" s="130" t="s">
        <v>20759</v>
      </c>
    </row>
    <row r="19938" spans="8:8" x14ac:dyDescent="0.2">
      <c r="H19938" s="130" t="s">
        <v>20760</v>
      </c>
    </row>
    <row r="19939" spans="8:8" x14ac:dyDescent="0.2">
      <c r="H19939" s="130" t="s">
        <v>20761</v>
      </c>
    </row>
    <row r="19940" spans="8:8" x14ac:dyDescent="0.2">
      <c r="H19940" s="130" t="s">
        <v>20762</v>
      </c>
    </row>
    <row r="19941" spans="8:8" x14ac:dyDescent="0.2">
      <c r="H19941" s="130" t="s">
        <v>20763</v>
      </c>
    </row>
    <row r="19942" spans="8:8" x14ac:dyDescent="0.2">
      <c r="H19942" s="130" t="s">
        <v>20764</v>
      </c>
    </row>
    <row r="19943" spans="8:8" x14ac:dyDescent="0.2">
      <c r="H19943" s="130" t="s">
        <v>20765</v>
      </c>
    </row>
    <row r="19944" spans="8:8" x14ac:dyDescent="0.2">
      <c r="H19944" s="130" t="s">
        <v>20766</v>
      </c>
    </row>
    <row r="19945" spans="8:8" x14ac:dyDescent="0.2">
      <c r="H19945" s="130" t="s">
        <v>20767</v>
      </c>
    </row>
    <row r="19946" spans="8:8" x14ac:dyDescent="0.2">
      <c r="H19946" s="130" t="s">
        <v>20768</v>
      </c>
    </row>
    <row r="19947" spans="8:8" x14ac:dyDescent="0.2">
      <c r="H19947" s="130" t="s">
        <v>20769</v>
      </c>
    </row>
    <row r="19948" spans="8:8" x14ac:dyDescent="0.2">
      <c r="H19948" s="130" t="s">
        <v>20770</v>
      </c>
    </row>
    <row r="19949" spans="8:8" x14ac:dyDescent="0.2">
      <c r="H19949" s="130" t="s">
        <v>20771</v>
      </c>
    </row>
    <row r="19950" spans="8:8" x14ac:dyDescent="0.2">
      <c r="H19950" s="130" t="s">
        <v>20772</v>
      </c>
    </row>
    <row r="19951" spans="8:8" x14ac:dyDescent="0.2">
      <c r="H19951" s="130" t="s">
        <v>20773</v>
      </c>
    </row>
    <row r="19952" spans="8:8" x14ac:dyDescent="0.2">
      <c r="H19952" s="130" t="s">
        <v>20774</v>
      </c>
    </row>
    <row r="19953" spans="8:8" x14ac:dyDescent="0.2">
      <c r="H19953" s="130" t="s">
        <v>20775</v>
      </c>
    </row>
    <row r="19954" spans="8:8" x14ac:dyDescent="0.2">
      <c r="H19954" s="130" t="s">
        <v>20776</v>
      </c>
    </row>
    <row r="19955" spans="8:8" x14ac:dyDescent="0.2">
      <c r="H19955" s="130" t="s">
        <v>20777</v>
      </c>
    </row>
    <row r="19956" spans="8:8" x14ac:dyDescent="0.2">
      <c r="H19956" s="130" t="s">
        <v>20778</v>
      </c>
    </row>
    <row r="19957" spans="8:8" x14ac:dyDescent="0.2">
      <c r="H19957" s="130" t="s">
        <v>20779</v>
      </c>
    </row>
    <row r="19958" spans="8:8" x14ac:dyDescent="0.2">
      <c r="H19958" s="130" t="s">
        <v>20780</v>
      </c>
    </row>
    <row r="19959" spans="8:8" x14ac:dyDescent="0.2">
      <c r="H19959" s="130" t="s">
        <v>20781</v>
      </c>
    </row>
    <row r="19960" spans="8:8" x14ac:dyDescent="0.2">
      <c r="H19960" s="130" t="s">
        <v>20782</v>
      </c>
    </row>
    <row r="19961" spans="8:8" x14ac:dyDescent="0.2">
      <c r="H19961" s="130" t="s">
        <v>20783</v>
      </c>
    </row>
    <row r="19962" spans="8:8" x14ac:dyDescent="0.2">
      <c r="H19962" s="130" t="s">
        <v>20784</v>
      </c>
    </row>
    <row r="19963" spans="8:8" x14ac:dyDescent="0.2">
      <c r="H19963" s="130" t="s">
        <v>20785</v>
      </c>
    </row>
    <row r="19964" spans="8:8" x14ac:dyDescent="0.2">
      <c r="H19964" s="130" t="s">
        <v>20786</v>
      </c>
    </row>
    <row r="19965" spans="8:8" x14ac:dyDescent="0.2">
      <c r="H19965" s="130" t="s">
        <v>20787</v>
      </c>
    </row>
    <row r="19966" spans="8:8" x14ac:dyDescent="0.2">
      <c r="H19966" s="130" t="s">
        <v>20788</v>
      </c>
    </row>
    <row r="19967" spans="8:8" x14ac:dyDescent="0.2">
      <c r="H19967" s="130" t="s">
        <v>20789</v>
      </c>
    </row>
    <row r="19968" spans="8:8" x14ac:dyDescent="0.2">
      <c r="H19968" s="130" t="s">
        <v>20790</v>
      </c>
    </row>
    <row r="19969" spans="8:8" x14ac:dyDescent="0.2">
      <c r="H19969" s="130" t="s">
        <v>20791</v>
      </c>
    </row>
    <row r="19970" spans="8:8" x14ac:dyDescent="0.2">
      <c r="H19970" s="130" t="s">
        <v>20792</v>
      </c>
    </row>
    <row r="19971" spans="8:8" x14ac:dyDescent="0.2">
      <c r="H19971" s="130" t="s">
        <v>20793</v>
      </c>
    </row>
    <row r="19972" spans="8:8" x14ac:dyDescent="0.2">
      <c r="H19972" s="130" t="s">
        <v>20794</v>
      </c>
    </row>
    <row r="19973" spans="8:8" x14ac:dyDescent="0.2">
      <c r="H19973" s="130" t="s">
        <v>20795</v>
      </c>
    </row>
    <row r="19974" spans="8:8" x14ac:dyDescent="0.2">
      <c r="H19974" s="130" t="s">
        <v>20796</v>
      </c>
    </row>
    <row r="19975" spans="8:8" x14ac:dyDescent="0.2">
      <c r="H19975" s="130" t="s">
        <v>20797</v>
      </c>
    </row>
    <row r="19976" spans="8:8" x14ac:dyDescent="0.2">
      <c r="H19976" s="130" t="s">
        <v>20798</v>
      </c>
    </row>
    <row r="19977" spans="8:8" x14ac:dyDescent="0.2">
      <c r="H19977" s="130" t="s">
        <v>20799</v>
      </c>
    </row>
    <row r="19978" spans="8:8" x14ac:dyDescent="0.2">
      <c r="H19978" s="130" t="s">
        <v>20800</v>
      </c>
    </row>
    <row r="19979" spans="8:8" x14ac:dyDescent="0.2">
      <c r="H19979" s="130" t="s">
        <v>20801</v>
      </c>
    </row>
    <row r="19980" spans="8:8" x14ac:dyDescent="0.2">
      <c r="H19980" s="130" t="s">
        <v>20802</v>
      </c>
    </row>
    <row r="19981" spans="8:8" x14ac:dyDescent="0.2">
      <c r="H19981" s="130" t="s">
        <v>20803</v>
      </c>
    </row>
    <row r="19982" spans="8:8" x14ac:dyDescent="0.2">
      <c r="H19982" s="130" t="s">
        <v>20804</v>
      </c>
    </row>
    <row r="19983" spans="8:8" x14ac:dyDescent="0.2">
      <c r="H19983" s="130" t="s">
        <v>20805</v>
      </c>
    </row>
    <row r="19984" spans="8:8" x14ac:dyDescent="0.2">
      <c r="H19984" s="130" t="s">
        <v>20806</v>
      </c>
    </row>
    <row r="19985" spans="8:8" x14ac:dyDescent="0.2">
      <c r="H19985" s="130" t="s">
        <v>20807</v>
      </c>
    </row>
    <row r="19986" spans="8:8" x14ac:dyDescent="0.2">
      <c r="H19986" s="130" t="s">
        <v>20808</v>
      </c>
    </row>
    <row r="19987" spans="8:8" x14ac:dyDescent="0.2">
      <c r="H19987" s="130" t="s">
        <v>20809</v>
      </c>
    </row>
    <row r="19988" spans="8:8" x14ac:dyDescent="0.2">
      <c r="H19988" s="130" t="s">
        <v>20810</v>
      </c>
    </row>
    <row r="19989" spans="8:8" x14ac:dyDescent="0.2">
      <c r="H19989" s="130" t="s">
        <v>20811</v>
      </c>
    </row>
    <row r="19990" spans="8:8" x14ac:dyDescent="0.2">
      <c r="H19990" s="130" t="s">
        <v>20812</v>
      </c>
    </row>
    <row r="19991" spans="8:8" x14ac:dyDescent="0.2">
      <c r="H19991" s="130" t="s">
        <v>20813</v>
      </c>
    </row>
    <row r="19992" spans="8:8" x14ac:dyDescent="0.2">
      <c r="H19992" s="130" t="s">
        <v>20814</v>
      </c>
    </row>
    <row r="19993" spans="8:8" x14ac:dyDescent="0.2">
      <c r="H19993" s="130" t="s">
        <v>20815</v>
      </c>
    </row>
    <row r="19994" spans="8:8" x14ac:dyDescent="0.2">
      <c r="H19994" s="130" t="s">
        <v>20816</v>
      </c>
    </row>
    <row r="19995" spans="8:8" x14ac:dyDescent="0.2">
      <c r="H19995" s="130" t="s">
        <v>20817</v>
      </c>
    </row>
    <row r="19996" spans="8:8" x14ac:dyDescent="0.2">
      <c r="H19996" s="130" t="s">
        <v>20818</v>
      </c>
    </row>
    <row r="19997" spans="8:8" x14ac:dyDescent="0.2">
      <c r="H19997" s="130" t="s">
        <v>20819</v>
      </c>
    </row>
    <row r="19998" spans="8:8" x14ac:dyDescent="0.2">
      <c r="H19998" s="130" t="s">
        <v>20820</v>
      </c>
    </row>
    <row r="19999" spans="8:8" x14ac:dyDescent="0.2">
      <c r="H19999" s="130" t="s">
        <v>20821</v>
      </c>
    </row>
    <row r="20000" spans="8:8" x14ac:dyDescent="0.2">
      <c r="H20000" s="130" t="s">
        <v>20822</v>
      </c>
    </row>
    <row r="20001" spans="8:8" x14ac:dyDescent="0.2">
      <c r="H20001" s="130" t="s">
        <v>20823</v>
      </c>
    </row>
    <row r="20002" spans="8:8" x14ac:dyDescent="0.2">
      <c r="H20002" s="130" t="s">
        <v>20824</v>
      </c>
    </row>
    <row r="20003" spans="8:8" x14ac:dyDescent="0.2">
      <c r="H20003" s="130" t="s">
        <v>20825</v>
      </c>
    </row>
    <row r="20004" spans="8:8" x14ac:dyDescent="0.2">
      <c r="H20004" s="130" t="s">
        <v>20826</v>
      </c>
    </row>
    <row r="20005" spans="8:8" x14ac:dyDescent="0.2">
      <c r="H20005" s="130" t="s">
        <v>20827</v>
      </c>
    </row>
    <row r="20006" spans="8:8" x14ac:dyDescent="0.2">
      <c r="H20006" s="130" t="s">
        <v>20828</v>
      </c>
    </row>
    <row r="20007" spans="8:8" x14ac:dyDescent="0.2">
      <c r="H20007" s="130" t="s">
        <v>20829</v>
      </c>
    </row>
    <row r="20008" spans="8:8" x14ac:dyDescent="0.2">
      <c r="H20008" s="130" t="s">
        <v>20830</v>
      </c>
    </row>
    <row r="20009" spans="8:8" x14ac:dyDescent="0.2">
      <c r="H20009" s="130" t="s">
        <v>20831</v>
      </c>
    </row>
    <row r="20010" spans="8:8" x14ac:dyDescent="0.2">
      <c r="H20010" s="130" t="s">
        <v>20832</v>
      </c>
    </row>
    <row r="20011" spans="8:8" x14ac:dyDescent="0.2">
      <c r="H20011" s="130" t="s">
        <v>20833</v>
      </c>
    </row>
    <row r="20012" spans="8:8" x14ac:dyDescent="0.2">
      <c r="H20012" s="130" t="s">
        <v>20834</v>
      </c>
    </row>
    <row r="20013" spans="8:8" x14ac:dyDescent="0.2">
      <c r="H20013" s="130" t="s">
        <v>20835</v>
      </c>
    </row>
    <row r="20014" spans="8:8" x14ac:dyDescent="0.2">
      <c r="H20014" s="130" t="s">
        <v>20836</v>
      </c>
    </row>
    <row r="20015" spans="8:8" x14ac:dyDescent="0.2">
      <c r="H20015" s="130" t="s">
        <v>20837</v>
      </c>
    </row>
    <row r="20016" spans="8:8" x14ac:dyDescent="0.2">
      <c r="H20016" s="130" t="s">
        <v>20838</v>
      </c>
    </row>
    <row r="20017" spans="8:8" x14ac:dyDescent="0.2">
      <c r="H20017" s="130" t="s">
        <v>20839</v>
      </c>
    </row>
    <row r="20018" spans="8:8" x14ac:dyDescent="0.2">
      <c r="H20018" s="130" t="s">
        <v>20840</v>
      </c>
    </row>
    <row r="20019" spans="8:8" x14ac:dyDescent="0.2">
      <c r="H20019" s="130" t="s">
        <v>20841</v>
      </c>
    </row>
    <row r="20020" spans="8:8" x14ac:dyDescent="0.2">
      <c r="H20020" s="130" t="s">
        <v>20842</v>
      </c>
    </row>
    <row r="20021" spans="8:8" x14ac:dyDescent="0.2">
      <c r="H20021" s="130" t="s">
        <v>20843</v>
      </c>
    </row>
    <row r="20022" spans="8:8" x14ac:dyDescent="0.2">
      <c r="H20022" s="130" t="s">
        <v>20844</v>
      </c>
    </row>
    <row r="20023" spans="8:8" x14ac:dyDescent="0.2">
      <c r="H20023" s="130" t="s">
        <v>20845</v>
      </c>
    </row>
    <row r="20024" spans="8:8" x14ac:dyDescent="0.2">
      <c r="H20024" s="130" t="s">
        <v>20846</v>
      </c>
    </row>
    <row r="20025" spans="8:8" x14ac:dyDescent="0.2">
      <c r="H20025" s="130" t="s">
        <v>20847</v>
      </c>
    </row>
    <row r="20026" spans="8:8" x14ac:dyDescent="0.2">
      <c r="H20026" s="130" t="s">
        <v>20848</v>
      </c>
    </row>
    <row r="20027" spans="8:8" x14ac:dyDescent="0.2">
      <c r="H20027" s="130" t="s">
        <v>20849</v>
      </c>
    </row>
    <row r="20028" spans="8:8" x14ac:dyDescent="0.2">
      <c r="H20028" s="130" t="s">
        <v>20850</v>
      </c>
    </row>
    <row r="20029" spans="8:8" x14ac:dyDescent="0.2">
      <c r="H20029" s="130" t="s">
        <v>20851</v>
      </c>
    </row>
    <row r="20030" spans="8:8" x14ac:dyDescent="0.2">
      <c r="H20030" s="130" t="s">
        <v>20852</v>
      </c>
    </row>
    <row r="20031" spans="8:8" x14ac:dyDescent="0.2">
      <c r="H20031" s="130" t="s">
        <v>20853</v>
      </c>
    </row>
    <row r="20032" spans="8:8" x14ac:dyDescent="0.2">
      <c r="H20032" s="130" t="s">
        <v>20854</v>
      </c>
    </row>
    <row r="20033" spans="8:8" x14ac:dyDescent="0.2">
      <c r="H20033" s="130" t="s">
        <v>20855</v>
      </c>
    </row>
    <row r="20034" spans="8:8" x14ac:dyDescent="0.2">
      <c r="H20034" s="130" t="s">
        <v>20856</v>
      </c>
    </row>
    <row r="20035" spans="8:8" x14ac:dyDescent="0.2">
      <c r="H20035" s="130" t="s">
        <v>20857</v>
      </c>
    </row>
    <row r="20036" spans="8:8" x14ac:dyDescent="0.2">
      <c r="H20036" s="130" t="s">
        <v>20858</v>
      </c>
    </row>
    <row r="20037" spans="8:8" x14ac:dyDescent="0.2">
      <c r="H20037" s="130" t="s">
        <v>20859</v>
      </c>
    </row>
    <row r="20038" spans="8:8" x14ac:dyDescent="0.2">
      <c r="H20038" s="130" t="s">
        <v>20860</v>
      </c>
    </row>
    <row r="20039" spans="8:8" x14ac:dyDescent="0.2">
      <c r="H20039" s="130" t="s">
        <v>20861</v>
      </c>
    </row>
    <row r="20040" spans="8:8" x14ac:dyDescent="0.2">
      <c r="H20040" s="130" t="s">
        <v>20862</v>
      </c>
    </row>
    <row r="20041" spans="8:8" x14ac:dyDescent="0.2">
      <c r="H20041" s="130" t="s">
        <v>20863</v>
      </c>
    </row>
    <row r="20042" spans="8:8" x14ac:dyDescent="0.2">
      <c r="H20042" s="130" t="s">
        <v>20864</v>
      </c>
    </row>
    <row r="20043" spans="8:8" x14ac:dyDescent="0.2">
      <c r="H20043" s="130" t="s">
        <v>20865</v>
      </c>
    </row>
    <row r="20044" spans="8:8" x14ac:dyDescent="0.2">
      <c r="H20044" s="130" t="s">
        <v>20866</v>
      </c>
    </row>
    <row r="20045" spans="8:8" x14ac:dyDescent="0.2">
      <c r="H20045" s="130" t="s">
        <v>20867</v>
      </c>
    </row>
    <row r="20046" spans="8:8" x14ac:dyDescent="0.2">
      <c r="H20046" s="130" t="s">
        <v>20868</v>
      </c>
    </row>
    <row r="20047" spans="8:8" x14ac:dyDescent="0.2">
      <c r="H20047" s="130" t="s">
        <v>20869</v>
      </c>
    </row>
    <row r="20048" spans="8:8" x14ac:dyDescent="0.2">
      <c r="H20048" s="130" t="s">
        <v>20870</v>
      </c>
    </row>
    <row r="20049" spans="8:8" x14ac:dyDescent="0.2">
      <c r="H20049" s="130" t="s">
        <v>20871</v>
      </c>
    </row>
    <row r="20050" spans="8:8" x14ac:dyDescent="0.2">
      <c r="H20050" s="130" t="s">
        <v>20872</v>
      </c>
    </row>
    <row r="20051" spans="8:8" x14ac:dyDescent="0.2">
      <c r="H20051" s="130" t="s">
        <v>20873</v>
      </c>
    </row>
    <row r="20052" spans="8:8" x14ac:dyDescent="0.2">
      <c r="H20052" s="130" t="s">
        <v>20874</v>
      </c>
    </row>
    <row r="20053" spans="8:8" x14ac:dyDescent="0.2">
      <c r="H20053" s="130" t="s">
        <v>20875</v>
      </c>
    </row>
    <row r="20054" spans="8:8" x14ac:dyDescent="0.2">
      <c r="H20054" s="130" t="s">
        <v>20876</v>
      </c>
    </row>
    <row r="20055" spans="8:8" x14ac:dyDescent="0.2">
      <c r="H20055" s="130" t="s">
        <v>20877</v>
      </c>
    </row>
    <row r="20056" spans="8:8" x14ac:dyDescent="0.2">
      <c r="H20056" s="130" t="s">
        <v>20878</v>
      </c>
    </row>
    <row r="20057" spans="8:8" x14ac:dyDescent="0.2">
      <c r="H20057" s="130" t="s">
        <v>20879</v>
      </c>
    </row>
    <row r="20058" spans="8:8" x14ac:dyDescent="0.2">
      <c r="H20058" s="130" t="s">
        <v>20880</v>
      </c>
    </row>
    <row r="20059" spans="8:8" x14ac:dyDescent="0.2">
      <c r="H20059" s="130" t="s">
        <v>20881</v>
      </c>
    </row>
    <row r="20060" spans="8:8" x14ac:dyDescent="0.2">
      <c r="H20060" s="130" t="s">
        <v>20882</v>
      </c>
    </row>
    <row r="20061" spans="8:8" x14ac:dyDescent="0.2">
      <c r="H20061" s="130" t="s">
        <v>20883</v>
      </c>
    </row>
    <row r="20062" spans="8:8" x14ac:dyDescent="0.2">
      <c r="H20062" s="130" t="s">
        <v>20884</v>
      </c>
    </row>
    <row r="20063" spans="8:8" x14ac:dyDescent="0.2">
      <c r="H20063" s="130" t="s">
        <v>20885</v>
      </c>
    </row>
    <row r="20064" spans="8:8" x14ac:dyDescent="0.2">
      <c r="H20064" s="130" t="s">
        <v>20886</v>
      </c>
    </row>
    <row r="20065" spans="8:8" x14ac:dyDescent="0.2">
      <c r="H20065" s="130" t="s">
        <v>20887</v>
      </c>
    </row>
    <row r="20066" spans="8:8" x14ac:dyDescent="0.2">
      <c r="H20066" s="130" t="s">
        <v>20888</v>
      </c>
    </row>
    <row r="20067" spans="8:8" x14ac:dyDescent="0.2">
      <c r="H20067" s="130" t="s">
        <v>20889</v>
      </c>
    </row>
    <row r="20068" spans="8:8" x14ac:dyDescent="0.2">
      <c r="H20068" s="130" t="s">
        <v>20890</v>
      </c>
    </row>
    <row r="20069" spans="8:8" x14ac:dyDescent="0.2">
      <c r="H20069" s="130" t="s">
        <v>20891</v>
      </c>
    </row>
    <row r="20070" spans="8:8" x14ac:dyDescent="0.2">
      <c r="H20070" s="130" t="s">
        <v>20892</v>
      </c>
    </row>
    <row r="20071" spans="8:8" x14ac:dyDescent="0.2">
      <c r="H20071" s="130" t="s">
        <v>20893</v>
      </c>
    </row>
    <row r="20072" spans="8:8" x14ac:dyDescent="0.2">
      <c r="H20072" s="130" t="s">
        <v>20894</v>
      </c>
    </row>
    <row r="20073" spans="8:8" x14ac:dyDescent="0.2">
      <c r="H20073" s="130" t="s">
        <v>20895</v>
      </c>
    </row>
    <row r="20074" spans="8:8" x14ac:dyDescent="0.2">
      <c r="H20074" s="130" t="s">
        <v>20896</v>
      </c>
    </row>
    <row r="20075" spans="8:8" x14ac:dyDescent="0.2">
      <c r="H20075" s="130" t="s">
        <v>20897</v>
      </c>
    </row>
    <row r="20076" spans="8:8" x14ac:dyDescent="0.2">
      <c r="H20076" s="130" t="s">
        <v>20898</v>
      </c>
    </row>
    <row r="20077" spans="8:8" x14ac:dyDescent="0.2">
      <c r="H20077" s="130" t="s">
        <v>20899</v>
      </c>
    </row>
    <row r="20078" spans="8:8" x14ac:dyDescent="0.2">
      <c r="H20078" s="130" t="s">
        <v>20900</v>
      </c>
    </row>
    <row r="20079" spans="8:8" x14ac:dyDescent="0.2">
      <c r="H20079" s="130" t="s">
        <v>20901</v>
      </c>
    </row>
    <row r="20080" spans="8:8" x14ac:dyDescent="0.2">
      <c r="H20080" s="130" t="s">
        <v>20902</v>
      </c>
    </row>
    <row r="20081" spans="8:8" x14ac:dyDescent="0.2">
      <c r="H20081" s="130" t="s">
        <v>20903</v>
      </c>
    </row>
    <row r="20082" spans="8:8" x14ac:dyDescent="0.2">
      <c r="H20082" s="130" t="s">
        <v>20904</v>
      </c>
    </row>
    <row r="20083" spans="8:8" x14ac:dyDescent="0.2">
      <c r="H20083" s="130" t="s">
        <v>20905</v>
      </c>
    </row>
    <row r="20084" spans="8:8" x14ac:dyDescent="0.2">
      <c r="H20084" s="130" t="s">
        <v>20906</v>
      </c>
    </row>
    <row r="20085" spans="8:8" x14ac:dyDescent="0.2">
      <c r="H20085" s="130" t="s">
        <v>20907</v>
      </c>
    </row>
    <row r="20086" spans="8:8" x14ac:dyDescent="0.2">
      <c r="H20086" s="130" t="s">
        <v>20908</v>
      </c>
    </row>
    <row r="20087" spans="8:8" x14ac:dyDescent="0.2">
      <c r="H20087" s="130" t="s">
        <v>20909</v>
      </c>
    </row>
    <row r="20088" spans="8:8" x14ac:dyDescent="0.2">
      <c r="H20088" s="130" t="s">
        <v>20910</v>
      </c>
    </row>
    <row r="20089" spans="8:8" x14ac:dyDescent="0.2">
      <c r="H20089" s="130" t="s">
        <v>20911</v>
      </c>
    </row>
    <row r="20090" spans="8:8" x14ac:dyDescent="0.2">
      <c r="H20090" s="130" t="s">
        <v>20912</v>
      </c>
    </row>
    <row r="20091" spans="8:8" x14ac:dyDescent="0.2">
      <c r="H20091" s="130" t="s">
        <v>20913</v>
      </c>
    </row>
    <row r="20092" spans="8:8" x14ac:dyDescent="0.2">
      <c r="H20092" s="130" t="s">
        <v>20914</v>
      </c>
    </row>
    <row r="20093" spans="8:8" x14ac:dyDescent="0.2">
      <c r="H20093" s="130" t="s">
        <v>20915</v>
      </c>
    </row>
    <row r="20094" spans="8:8" x14ac:dyDescent="0.2">
      <c r="H20094" s="130" t="s">
        <v>20916</v>
      </c>
    </row>
    <row r="20095" spans="8:8" x14ac:dyDescent="0.2">
      <c r="H20095" s="130" t="s">
        <v>20917</v>
      </c>
    </row>
    <row r="20096" spans="8:8" x14ac:dyDescent="0.2">
      <c r="H20096" s="130" t="s">
        <v>20918</v>
      </c>
    </row>
    <row r="20097" spans="8:8" x14ac:dyDescent="0.2">
      <c r="H20097" s="130" t="s">
        <v>20919</v>
      </c>
    </row>
    <row r="20098" spans="8:8" x14ac:dyDescent="0.2">
      <c r="H20098" s="130" t="s">
        <v>20920</v>
      </c>
    </row>
    <row r="20099" spans="8:8" x14ac:dyDescent="0.2">
      <c r="H20099" s="130" t="s">
        <v>20921</v>
      </c>
    </row>
    <row r="20100" spans="8:8" x14ac:dyDescent="0.2">
      <c r="H20100" s="130" t="s">
        <v>20922</v>
      </c>
    </row>
    <row r="20101" spans="8:8" x14ac:dyDescent="0.2">
      <c r="H20101" s="130" t="s">
        <v>20923</v>
      </c>
    </row>
    <row r="20102" spans="8:8" x14ac:dyDescent="0.2">
      <c r="H20102" s="130" t="s">
        <v>20924</v>
      </c>
    </row>
    <row r="20103" spans="8:8" x14ac:dyDescent="0.2">
      <c r="H20103" s="130" t="s">
        <v>20925</v>
      </c>
    </row>
    <row r="20104" spans="8:8" x14ac:dyDescent="0.2">
      <c r="H20104" s="130" t="s">
        <v>20926</v>
      </c>
    </row>
    <row r="20105" spans="8:8" x14ac:dyDescent="0.2">
      <c r="H20105" s="130" t="s">
        <v>20927</v>
      </c>
    </row>
    <row r="20106" spans="8:8" x14ac:dyDescent="0.2">
      <c r="H20106" s="130" t="s">
        <v>20928</v>
      </c>
    </row>
    <row r="20107" spans="8:8" x14ac:dyDescent="0.2">
      <c r="H20107" s="130" t="s">
        <v>20929</v>
      </c>
    </row>
    <row r="20108" spans="8:8" x14ac:dyDescent="0.2">
      <c r="H20108" s="130" t="s">
        <v>20930</v>
      </c>
    </row>
    <row r="20109" spans="8:8" x14ac:dyDescent="0.2">
      <c r="H20109" s="130" t="s">
        <v>20931</v>
      </c>
    </row>
    <row r="20110" spans="8:8" x14ac:dyDescent="0.2">
      <c r="H20110" s="130" t="s">
        <v>20932</v>
      </c>
    </row>
    <row r="20111" spans="8:8" x14ac:dyDescent="0.2">
      <c r="H20111" s="130" t="s">
        <v>20933</v>
      </c>
    </row>
    <row r="20112" spans="8:8" x14ac:dyDescent="0.2">
      <c r="H20112" s="130" t="s">
        <v>20934</v>
      </c>
    </row>
    <row r="20113" spans="8:8" x14ac:dyDescent="0.2">
      <c r="H20113" s="130" t="s">
        <v>20935</v>
      </c>
    </row>
    <row r="20114" spans="8:8" x14ac:dyDescent="0.2">
      <c r="H20114" s="130" t="s">
        <v>20936</v>
      </c>
    </row>
    <row r="20115" spans="8:8" x14ac:dyDescent="0.2">
      <c r="H20115" s="130" t="s">
        <v>20937</v>
      </c>
    </row>
    <row r="20116" spans="8:8" x14ac:dyDescent="0.2">
      <c r="H20116" s="130" t="s">
        <v>20938</v>
      </c>
    </row>
    <row r="20117" spans="8:8" x14ac:dyDescent="0.2">
      <c r="H20117" s="130" t="s">
        <v>20939</v>
      </c>
    </row>
    <row r="20118" spans="8:8" x14ac:dyDescent="0.2">
      <c r="H20118" s="130" t="s">
        <v>20940</v>
      </c>
    </row>
    <row r="20119" spans="8:8" x14ac:dyDescent="0.2">
      <c r="H20119" s="130" t="s">
        <v>20941</v>
      </c>
    </row>
    <row r="20120" spans="8:8" x14ac:dyDescent="0.2">
      <c r="H20120" s="130" t="s">
        <v>20942</v>
      </c>
    </row>
    <row r="20121" spans="8:8" x14ac:dyDescent="0.2">
      <c r="H20121" s="130" t="s">
        <v>20943</v>
      </c>
    </row>
    <row r="20122" spans="8:8" x14ac:dyDescent="0.2">
      <c r="H20122" s="130" t="s">
        <v>20944</v>
      </c>
    </row>
    <row r="20123" spans="8:8" x14ac:dyDescent="0.2">
      <c r="H20123" s="130" t="s">
        <v>20945</v>
      </c>
    </row>
    <row r="20124" spans="8:8" x14ac:dyDescent="0.2">
      <c r="H20124" s="130" t="s">
        <v>20946</v>
      </c>
    </row>
    <row r="20125" spans="8:8" x14ac:dyDescent="0.2">
      <c r="H20125" s="130" t="s">
        <v>20947</v>
      </c>
    </row>
    <row r="20126" spans="8:8" x14ac:dyDescent="0.2">
      <c r="H20126" s="130" t="s">
        <v>20948</v>
      </c>
    </row>
    <row r="20127" spans="8:8" x14ac:dyDescent="0.2">
      <c r="H20127" s="130" t="s">
        <v>20949</v>
      </c>
    </row>
    <row r="20128" spans="8:8" x14ac:dyDescent="0.2">
      <c r="H20128" s="130" t="s">
        <v>20950</v>
      </c>
    </row>
    <row r="20129" spans="8:8" x14ac:dyDescent="0.2">
      <c r="H20129" s="130" t="s">
        <v>20951</v>
      </c>
    </row>
    <row r="20130" spans="8:8" x14ac:dyDescent="0.2">
      <c r="H20130" s="130" t="s">
        <v>20952</v>
      </c>
    </row>
    <row r="20131" spans="8:8" x14ac:dyDescent="0.2">
      <c r="H20131" s="130" t="s">
        <v>20953</v>
      </c>
    </row>
    <row r="20132" spans="8:8" x14ac:dyDescent="0.2">
      <c r="H20132" s="130" t="s">
        <v>20954</v>
      </c>
    </row>
    <row r="20133" spans="8:8" x14ac:dyDescent="0.2">
      <c r="H20133" s="130" t="s">
        <v>20955</v>
      </c>
    </row>
    <row r="20134" spans="8:8" x14ac:dyDescent="0.2">
      <c r="H20134" s="130" t="s">
        <v>20956</v>
      </c>
    </row>
    <row r="20135" spans="8:8" x14ac:dyDescent="0.2">
      <c r="H20135" s="130" t="s">
        <v>20957</v>
      </c>
    </row>
    <row r="20136" spans="8:8" x14ac:dyDescent="0.2">
      <c r="H20136" s="130" t="s">
        <v>20958</v>
      </c>
    </row>
    <row r="20137" spans="8:8" x14ac:dyDescent="0.2">
      <c r="H20137" s="130" t="s">
        <v>20959</v>
      </c>
    </row>
    <row r="20138" spans="8:8" x14ac:dyDescent="0.2">
      <c r="H20138" s="130" t="s">
        <v>20960</v>
      </c>
    </row>
    <row r="20139" spans="8:8" x14ac:dyDescent="0.2">
      <c r="H20139" s="130" t="s">
        <v>20961</v>
      </c>
    </row>
    <row r="20140" spans="8:8" x14ac:dyDescent="0.2">
      <c r="H20140" s="130" t="s">
        <v>20962</v>
      </c>
    </row>
    <row r="20141" spans="8:8" x14ac:dyDescent="0.2">
      <c r="H20141" s="130" t="s">
        <v>20963</v>
      </c>
    </row>
    <row r="20142" spans="8:8" x14ac:dyDescent="0.2">
      <c r="H20142" s="130" t="s">
        <v>20964</v>
      </c>
    </row>
    <row r="20143" spans="8:8" x14ac:dyDescent="0.2">
      <c r="H20143" s="130" t="s">
        <v>20965</v>
      </c>
    </row>
    <row r="20144" spans="8:8" x14ac:dyDescent="0.2">
      <c r="H20144" s="130" t="s">
        <v>20966</v>
      </c>
    </row>
    <row r="20145" spans="8:8" x14ac:dyDescent="0.2">
      <c r="H20145" s="130" t="s">
        <v>20967</v>
      </c>
    </row>
    <row r="20146" spans="8:8" x14ac:dyDescent="0.2">
      <c r="H20146" s="130" t="s">
        <v>20968</v>
      </c>
    </row>
    <row r="20147" spans="8:8" x14ac:dyDescent="0.2">
      <c r="H20147" s="130" t="s">
        <v>20969</v>
      </c>
    </row>
    <row r="20148" spans="8:8" x14ac:dyDescent="0.2">
      <c r="H20148" s="130" t="s">
        <v>20970</v>
      </c>
    </row>
    <row r="20149" spans="8:8" x14ac:dyDescent="0.2">
      <c r="H20149" s="130" t="s">
        <v>20971</v>
      </c>
    </row>
    <row r="20150" spans="8:8" x14ac:dyDescent="0.2">
      <c r="H20150" s="130" t="s">
        <v>20972</v>
      </c>
    </row>
    <row r="20151" spans="8:8" x14ac:dyDescent="0.2">
      <c r="H20151" s="130" t="s">
        <v>20973</v>
      </c>
    </row>
    <row r="20152" spans="8:8" x14ac:dyDescent="0.2">
      <c r="H20152" s="130" t="s">
        <v>20974</v>
      </c>
    </row>
    <row r="20153" spans="8:8" x14ac:dyDescent="0.2">
      <c r="H20153" s="130" t="s">
        <v>20975</v>
      </c>
    </row>
    <row r="20154" spans="8:8" x14ac:dyDescent="0.2">
      <c r="H20154" s="130" t="s">
        <v>20976</v>
      </c>
    </row>
    <row r="20155" spans="8:8" x14ac:dyDescent="0.2">
      <c r="H20155" s="130" t="s">
        <v>20977</v>
      </c>
    </row>
    <row r="20156" spans="8:8" x14ac:dyDescent="0.2">
      <c r="H20156" s="130" t="s">
        <v>20978</v>
      </c>
    </row>
    <row r="20157" spans="8:8" x14ac:dyDescent="0.2">
      <c r="H20157" s="130" t="s">
        <v>20979</v>
      </c>
    </row>
    <row r="20158" spans="8:8" x14ac:dyDescent="0.2">
      <c r="H20158" s="130" t="s">
        <v>20980</v>
      </c>
    </row>
    <row r="20159" spans="8:8" x14ac:dyDescent="0.2">
      <c r="H20159" s="130" t="s">
        <v>20981</v>
      </c>
    </row>
    <row r="20160" spans="8:8" x14ac:dyDescent="0.2">
      <c r="H20160" s="130" t="s">
        <v>20982</v>
      </c>
    </row>
    <row r="20161" spans="8:8" x14ac:dyDescent="0.2">
      <c r="H20161" s="130" t="s">
        <v>20983</v>
      </c>
    </row>
    <row r="20162" spans="8:8" x14ac:dyDescent="0.2">
      <c r="H20162" s="130" t="s">
        <v>20984</v>
      </c>
    </row>
    <row r="20163" spans="8:8" x14ac:dyDescent="0.2">
      <c r="H20163" s="130" t="s">
        <v>20985</v>
      </c>
    </row>
    <row r="20164" spans="8:8" x14ac:dyDescent="0.2">
      <c r="H20164" s="130" t="s">
        <v>20986</v>
      </c>
    </row>
    <row r="20165" spans="8:8" x14ac:dyDescent="0.2">
      <c r="H20165" s="130" t="s">
        <v>20987</v>
      </c>
    </row>
    <row r="20166" spans="8:8" x14ac:dyDescent="0.2">
      <c r="H20166" s="130" t="s">
        <v>20988</v>
      </c>
    </row>
    <row r="20167" spans="8:8" x14ac:dyDescent="0.2">
      <c r="H20167" s="130" t="s">
        <v>20989</v>
      </c>
    </row>
    <row r="20168" spans="8:8" x14ac:dyDescent="0.2">
      <c r="H20168" s="130" t="s">
        <v>20990</v>
      </c>
    </row>
    <row r="20169" spans="8:8" x14ac:dyDescent="0.2">
      <c r="H20169" s="130" t="s">
        <v>20991</v>
      </c>
    </row>
    <row r="20170" spans="8:8" x14ac:dyDescent="0.2">
      <c r="H20170" s="130" t="s">
        <v>20992</v>
      </c>
    </row>
    <row r="20171" spans="8:8" x14ac:dyDescent="0.2">
      <c r="H20171" s="130" t="s">
        <v>20993</v>
      </c>
    </row>
    <row r="20172" spans="8:8" x14ac:dyDescent="0.2">
      <c r="H20172" s="130" t="s">
        <v>20994</v>
      </c>
    </row>
    <row r="20173" spans="8:8" x14ac:dyDescent="0.2">
      <c r="H20173" s="130" t="s">
        <v>20995</v>
      </c>
    </row>
    <row r="20174" spans="8:8" x14ac:dyDescent="0.2">
      <c r="H20174" s="130" t="s">
        <v>20996</v>
      </c>
    </row>
    <row r="20175" spans="8:8" x14ac:dyDescent="0.2">
      <c r="H20175" s="130" t="s">
        <v>20997</v>
      </c>
    </row>
    <row r="20176" spans="8:8" x14ac:dyDescent="0.2">
      <c r="H20176" s="130" t="s">
        <v>20998</v>
      </c>
    </row>
    <row r="20177" spans="8:8" x14ac:dyDescent="0.2">
      <c r="H20177" s="130" t="s">
        <v>20999</v>
      </c>
    </row>
    <row r="20178" spans="8:8" x14ac:dyDescent="0.2">
      <c r="H20178" s="130" t="s">
        <v>21000</v>
      </c>
    </row>
    <row r="20179" spans="8:8" x14ac:dyDescent="0.2">
      <c r="H20179" s="130" t="s">
        <v>21001</v>
      </c>
    </row>
    <row r="20180" spans="8:8" x14ac:dyDescent="0.2">
      <c r="H20180" s="130" t="s">
        <v>21002</v>
      </c>
    </row>
    <row r="20181" spans="8:8" x14ac:dyDescent="0.2">
      <c r="H20181" s="130" t="s">
        <v>21003</v>
      </c>
    </row>
    <row r="20182" spans="8:8" x14ac:dyDescent="0.2">
      <c r="H20182" s="130" t="s">
        <v>21004</v>
      </c>
    </row>
    <row r="20183" spans="8:8" x14ac:dyDescent="0.2">
      <c r="H20183" s="130" t="s">
        <v>21005</v>
      </c>
    </row>
    <row r="20184" spans="8:8" x14ac:dyDescent="0.2">
      <c r="H20184" s="130" t="s">
        <v>21006</v>
      </c>
    </row>
    <row r="20185" spans="8:8" x14ac:dyDescent="0.2">
      <c r="H20185" s="130" t="s">
        <v>21007</v>
      </c>
    </row>
    <row r="20186" spans="8:8" x14ac:dyDescent="0.2">
      <c r="H20186" s="130" t="s">
        <v>21008</v>
      </c>
    </row>
    <row r="20187" spans="8:8" x14ac:dyDescent="0.2">
      <c r="H20187" s="130" t="s">
        <v>21009</v>
      </c>
    </row>
    <row r="20188" spans="8:8" x14ac:dyDescent="0.2">
      <c r="H20188" s="130" t="s">
        <v>21010</v>
      </c>
    </row>
    <row r="20189" spans="8:8" x14ac:dyDescent="0.2">
      <c r="H20189" s="130" t="s">
        <v>21011</v>
      </c>
    </row>
    <row r="20190" spans="8:8" x14ac:dyDescent="0.2">
      <c r="H20190" s="130" t="s">
        <v>21012</v>
      </c>
    </row>
    <row r="20191" spans="8:8" x14ac:dyDescent="0.2">
      <c r="H20191" s="130" t="s">
        <v>21013</v>
      </c>
    </row>
    <row r="20192" spans="8:8" x14ac:dyDescent="0.2">
      <c r="H20192" s="130" t="s">
        <v>21014</v>
      </c>
    </row>
    <row r="20193" spans="8:8" x14ac:dyDescent="0.2">
      <c r="H20193" s="130" t="s">
        <v>21015</v>
      </c>
    </row>
    <row r="20194" spans="8:8" x14ac:dyDescent="0.2">
      <c r="H20194" s="130" t="s">
        <v>21016</v>
      </c>
    </row>
    <row r="20195" spans="8:8" x14ac:dyDescent="0.2">
      <c r="H20195" s="130" t="s">
        <v>21017</v>
      </c>
    </row>
    <row r="20196" spans="8:8" x14ac:dyDescent="0.2">
      <c r="H20196" s="130" t="s">
        <v>21018</v>
      </c>
    </row>
    <row r="20197" spans="8:8" x14ac:dyDescent="0.2">
      <c r="H20197" s="130" t="s">
        <v>21019</v>
      </c>
    </row>
    <row r="20198" spans="8:8" x14ac:dyDescent="0.2">
      <c r="H20198" s="130" t="s">
        <v>21020</v>
      </c>
    </row>
    <row r="20199" spans="8:8" x14ac:dyDescent="0.2">
      <c r="H20199" s="130" t="s">
        <v>21021</v>
      </c>
    </row>
    <row r="20200" spans="8:8" x14ac:dyDescent="0.2">
      <c r="H20200" s="130" t="s">
        <v>21022</v>
      </c>
    </row>
    <row r="20201" spans="8:8" x14ac:dyDescent="0.2">
      <c r="H20201" s="130" t="s">
        <v>21023</v>
      </c>
    </row>
    <row r="20202" spans="8:8" x14ac:dyDescent="0.2">
      <c r="H20202" s="130" t="s">
        <v>21024</v>
      </c>
    </row>
    <row r="20203" spans="8:8" x14ac:dyDescent="0.2">
      <c r="H20203" s="130" t="s">
        <v>21025</v>
      </c>
    </row>
    <row r="20204" spans="8:8" x14ac:dyDescent="0.2">
      <c r="H20204" s="130" t="s">
        <v>21026</v>
      </c>
    </row>
    <row r="20205" spans="8:8" x14ac:dyDescent="0.2">
      <c r="H20205" s="130" t="s">
        <v>21027</v>
      </c>
    </row>
    <row r="20206" spans="8:8" x14ac:dyDescent="0.2">
      <c r="H20206" s="130" t="s">
        <v>21028</v>
      </c>
    </row>
    <row r="20207" spans="8:8" x14ac:dyDescent="0.2">
      <c r="H20207" s="130" t="s">
        <v>21029</v>
      </c>
    </row>
    <row r="20208" spans="8:8" x14ac:dyDescent="0.2">
      <c r="H20208" s="130" t="s">
        <v>21030</v>
      </c>
    </row>
    <row r="20209" spans="8:8" x14ac:dyDescent="0.2">
      <c r="H20209" s="130" t="s">
        <v>21031</v>
      </c>
    </row>
    <row r="20210" spans="8:8" x14ac:dyDescent="0.2">
      <c r="H20210" s="130" t="s">
        <v>21032</v>
      </c>
    </row>
    <row r="20211" spans="8:8" x14ac:dyDescent="0.2">
      <c r="H20211" s="130" t="s">
        <v>21033</v>
      </c>
    </row>
    <row r="20212" spans="8:8" x14ac:dyDescent="0.2">
      <c r="H20212" s="130" t="s">
        <v>21034</v>
      </c>
    </row>
    <row r="20213" spans="8:8" x14ac:dyDescent="0.2">
      <c r="H20213" s="130" t="s">
        <v>21035</v>
      </c>
    </row>
    <row r="20214" spans="8:8" x14ac:dyDescent="0.2">
      <c r="H20214" s="130" t="s">
        <v>21036</v>
      </c>
    </row>
    <row r="20215" spans="8:8" x14ac:dyDescent="0.2">
      <c r="H20215" s="130" t="s">
        <v>21037</v>
      </c>
    </row>
    <row r="20216" spans="8:8" x14ac:dyDescent="0.2">
      <c r="H20216" s="130" t="s">
        <v>21038</v>
      </c>
    </row>
    <row r="20217" spans="8:8" x14ac:dyDescent="0.2">
      <c r="H20217" s="130" t="s">
        <v>21039</v>
      </c>
    </row>
    <row r="20218" spans="8:8" x14ac:dyDescent="0.2">
      <c r="H20218" s="130" t="s">
        <v>21040</v>
      </c>
    </row>
    <row r="20219" spans="8:8" x14ac:dyDescent="0.2">
      <c r="H20219" s="130" t="s">
        <v>21041</v>
      </c>
    </row>
    <row r="20220" spans="8:8" x14ac:dyDescent="0.2">
      <c r="H20220" s="130" t="s">
        <v>21042</v>
      </c>
    </row>
    <row r="20221" spans="8:8" x14ac:dyDescent="0.2">
      <c r="H20221" s="130" t="s">
        <v>21043</v>
      </c>
    </row>
    <row r="20222" spans="8:8" x14ac:dyDescent="0.2">
      <c r="H20222" s="130" t="s">
        <v>21044</v>
      </c>
    </row>
    <row r="20223" spans="8:8" x14ac:dyDescent="0.2">
      <c r="H20223" s="130" t="s">
        <v>21045</v>
      </c>
    </row>
    <row r="20224" spans="8:8" x14ac:dyDescent="0.2">
      <c r="H20224" s="130" t="s">
        <v>21046</v>
      </c>
    </row>
    <row r="20225" spans="8:8" x14ac:dyDescent="0.2">
      <c r="H20225" s="130" t="s">
        <v>21047</v>
      </c>
    </row>
    <row r="20226" spans="8:8" x14ac:dyDescent="0.2">
      <c r="H20226" s="130" t="s">
        <v>21048</v>
      </c>
    </row>
    <row r="20227" spans="8:8" x14ac:dyDescent="0.2">
      <c r="H20227" s="130" t="s">
        <v>21049</v>
      </c>
    </row>
    <row r="20228" spans="8:8" x14ac:dyDescent="0.2">
      <c r="H20228" s="130" t="s">
        <v>21050</v>
      </c>
    </row>
    <row r="20229" spans="8:8" x14ac:dyDescent="0.2">
      <c r="H20229" s="130" t="s">
        <v>21051</v>
      </c>
    </row>
    <row r="20230" spans="8:8" x14ac:dyDescent="0.2">
      <c r="H20230" s="130" t="s">
        <v>21052</v>
      </c>
    </row>
    <row r="20231" spans="8:8" x14ac:dyDescent="0.2">
      <c r="H20231" s="130" t="s">
        <v>21053</v>
      </c>
    </row>
    <row r="20232" spans="8:8" x14ac:dyDescent="0.2">
      <c r="H20232" s="130" t="s">
        <v>21054</v>
      </c>
    </row>
    <row r="20233" spans="8:8" x14ac:dyDescent="0.2">
      <c r="H20233" s="130" t="s">
        <v>21055</v>
      </c>
    </row>
    <row r="20234" spans="8:8" x14ac:dyDescent="0.2">
      <c r="H20234" s="130" t="s">
        <v>21056</v>
      </c>
    </row>
    <row r="20235" spans="8:8" x14ac:dyDescent="0.2">
      <c r="H20235" s="130" t="s">
        <v>21057</v>
      </c>
    </row>
    <row r="20236" spans="8:8" x14ac:dyDescent="0.2">
      <c r="H20236" s="130" t="s">
        <v>21058</v>
      </c>
    </row>
    <row r="20237" spans="8:8" x14ac:dyDescent="0.2">
      <c r="H20237" s="130" t="s">
        <v>21059</v>
      </c>
    </row>
    <row r="20238" spans="8:8" x14ac:dyDescent="0.2">
      <c r="H20238" s="130" t="s">
        <v>21060</v>
      </c>
    </row>
    <row r="20239" spans="8:8" x14ac:dyDescent="0.2">
      <c r="H20239" s="130" t="s">
        <v>21061</v>
      </c>
    </row>
    <row r="20240" spans="8:8" x14ac:dyDescent="0.2">
      <c r="H20240" s="130" t="s">
        <v>21062</v>
      </c>
    </row>
    <row r="20241" spans="8:8" x14ac:dyDescent="0.2">
      <c r="H20241" s="130" t="s">
        <v>21063</v>
      </c>
    </row>
    <row r="20242" spans="8:8" x14ac:dyDescent="0.2">
      <c r="H20242" s="130" t="s">
        <v>21064</v>
      </c>
    </row>
    <row r="20243" spans="8:8" x14ac:dyDescent="0.2">
      <c r="H20243" s="130" t="s">
        <v>21065</v>
      </c>
    </row>
    <row r="20244" spans="8:8" x14ac:dyDescent="0.2">
      <c r="H20244" s="130" t="s">
        <v>21066</v>
      </c>
    </row>
    <row r="20245" spans="8:8" x14ac:dyDescent="0.2">
      <c r="H20245" s="130" t="s">
        <v>21067</v>
      </c>
    </row>
    <row r="20246" spans="8:8" x14ac:dyDescent="0.2">
      <c r="H20246" s="130" t="s">
        <v>21068</v>
      </c>
    </row>
    <row r="20247" spans="8:8" x14ac:dyDescent="0.2">
      <c r="H20247" s="130" t="s">
        <v>21069</v>
      </c>
    </row>
    <row r="20248" spans="8:8" x14ac:dyDescent="0.2">
      <c r="H20248" s="130" t="s">
        <v>21070</v>
      </c>
    </row>
    <row r="20249" spans="8:8" x14ac:dyDescent="0.2">
      <c r="H20249" s="130" t="s">
        <v>21071</v>
      </c>
    </row>
    <row r="20250" spans="8:8" x14ac:dyDescent="0.2">
      <c r="H20250" s="130" t="s">
        <v>21072</v>
      </c>
    </row>
    <row r="20251" spans="8:8" x14ac:dyDescent="0.2">
      <c r="H20251" s="130" t="s">
        <v>21073</v>
      </c>
    </row>
    <row r="20252" spans="8:8" x14ac:dyDescent="0.2">
      <c r="H20252" s="130" t="s">
        <v>21074</v>
      </c>
    </row>
    <row r="20253" spans="8:8" x14ac:dyDescent="0.2">
      <c r="H20253" s="130" t="s">
        <v>21075</v>
      </c>
    </row>
    <row r="20254" spans="8:8" x14ac:dyDescent="0.2">
      <c r="H20254" s="130" t="s">
        <v>21076</v>
      </c>
    </row>
    <row r="20255" spans="8:8" x14ac:dyDescent="0.2">
      <c r="H20255" s="130" t="s">
        <v>21077</v>
      </c>
    </row>
    <row r="20256" spans="8:8" x14ac:dyDescent="0.2">
      <c r="H20256" s="130" t="s">
        <v>21078</v>
      </c>
    </row>
    <row r="20257" spans="8:8" x14ac:dyDescent="0.2">
      <c r="H20257" s="130" t="s">
        <v>21079</v>
      </c>
    </row>
    <row r="20258" spans="8:8" x14ac:dyDescent="0.2">
      <c r="H20258" s="130" t="s">
        <v>21080</v>
      </c>
    </row>
    <row r="20259" spans="8:8" x14ac:dyDescent="0.2">
      <c r="H20259" s="130" t="s">
        <v>21081</v>
      </c>
    </row>
    <row r="20260" spans="8:8" x14ac:dyDescent="0.2">
      <c r="H20260" s="130" t="s">
        <v>21082</v>
      </c>
    </row>
    <row r="20261" spans="8:8" x14ac:dyDescent="0.2">
      <c r="H20261" s="130" t="s">
        <v>21083</v>
      </c>
    </row>
    <row r="20262" spans="8:8" x14ac:dyDescent="0.2">
      <c r="H20262" s="130" t="s">
        <v>21084</v>
      </c>
    </row>
    <row r="20263" spans="8:8" x14ac:dyDescent="0.2">
      <c r="H20263" s="130" t="s">
        <v>21085</v>
      </c>
    </row>
    <row r="20264" spans="8:8" x14ac:dyDescent="0.2">
      <c r="H20264" s="130" t="s">
        <v>21086</v>
      </c>
    </row>
    <row r="20265" spans="8:8" x14ac:dyDescent="0.2">
      <c r="H20265" s="130" t="s">
        <v>21087</v>
      </c>
    </row>
    <row r="20266" spans="8:8" x14ac:dyDescent="0.2">
      <c r="H20266" s="130" t="s">
        <v>21088</v>
      </c>
    </row>
    <row r="20267" spans="8:8" x14ac:dyDescent="0.2">
      <c r="H20267" s="130" t="s">
        <v>21089</v>
      </c>
    </row>
    <row r="20268" spans="8:8" x14ac:dyDescent="0.2">
      <c r="H20268" s="130" t="s">
        <v>21090</v>
      </c>
    </row>
    <row r="20269" spans="8:8" x14ac:dyDescent="0.2">
      <c r="H20269" s="130" t="s">
        <v>21091</v>
      </c>
    </row>
    <row r="20270" spans="8:8" x14ac:dyDescent="0.2">
      <c r="H20270" s="130" t="s">
        <v>21092</v>
      </c>
    </row>
    <row r="20271" spans="8:8" x14ac:dyDescent="0.2">
      <c r="H20271" s="130" t="s">
        <v>21093</v>
      </c>
    </row>
    <row r="20272" spans="8:8" x14ac:dyDescent="0.2">
      <c r="H20272" s="130" t="s">
        <v>21094</v>
      </c>
    </row>
    <row r="20273" spans="8:8" x14ac:dyDescent="0.2">
      <c r="H20273" s="130" t="s">
        <v>21095</v>
      </c>
    </row>
    <row r="20274" spans="8:8" x14ac:dyDescent="0.2">
      <c r="H20274" s="130" t="s">
        <v>21096</v>
      </c>
    </row>
    <row r="20275" spans="8:8" x14ac:dyDescent="0.2">
      <c r="H20275" s="130" t="s">
        <v>21097</v>
      </c>
    </row>
    <row r="20276" spans="8:8" x14ac:dyDescent="0.2">
      <c r="H20276" s="130" t="s">
        <v>21098</v>
      </c>
    </row>
    <row r="20277" spans="8:8" x14ac:dyDescent="0.2">
      <c r="H20277" s="130" t="s">
        <v>21099</v>
      </c>
    </row>
    <row r="20278" spans="8:8" x14ac:dyDescent="0.2">
      <c r="H20278" s="130" t="s">
        <v>21100</v>
      </c>
    </row>
    <row r="20279" spans="8:8" x14ac:dyDescent="0.2">
      <c r="H20279" s="130" t="s">
        <v>21101</v>
      </c>
    </row>
    <row r="20280" spans="8:8" x14ac:dyDescent="0.2">
      <c r="H20280" s="130" t="s">
        <v>21102</v>
      </c>
    </row>
    <row r="20281" spans="8:8" x14ac:dyDescent="0.2">
      <c r="H20281" s="130" t="s">
        <v>21103</v>
      </c>
    </row>
    <row r="20282" spans="8:8" x14ac:dyDescent="0.2">
      <c r="H20282" s="130" t="s">
        <v>21104</v>
      </c>
    </row>
    <row r="20283" spans="8:8" x14ac:dyDescent="0.2">
      <c r="H20283" s="130" t="s">
        <v>21105</v>
      </c>
    </row>
    <row r="20284" spans="8:8" x14ac:dyDescent="0.2">
      <c r="H20284" s="130" t="s">
        <v>21106</v>
      </c>
    </row>
    <row r="20285" spans="8:8" x14ac:dyDescent="0.2">
      <c r="H20285" s="130" t="s">
        <v>21107</v>
      </c>
    </row>
    <row r="20286" spans="8:8" x14ac:dyDescent="0.2">
      <c r="H20286" s="130" t="s">
        <v>21108</v>
      </c>
    </row>
    <row r="20287" spans="8:8" x14ac:dyDescent="0.2">
      <c r="H20287" s="130" t="s">
        <v>21109</v>
      </c>
    </row>
    <row r="20288" spans="8:8" x14ac:dyDescent="0.2">
      <c r="H20288" s="130" t="s">
        <v>21110</v>
      </c>
    </row>
    <row r="20289" spans="8:8" x14ac:dyDescent="0.2">
      <c r="H20289" s="130" t="s">
        <v>21111</v>
      </c>
    </row>
    <row r="20290" spans="8:8" x14ac:dyDescent="0.2">
      <c r="H20290" s="130" t="s">
        <v>21112</v>
      </c>
    </row>
    <row r="20291" spans="8:8" x14ac:dyDescent="0.2">
      <c r="H20291" s="130" t="s">
        <v>21113</v>
      </c>
    </row>
    <row r="20292" spans="8:8" x14ac:dyDescent="0.2">
      <c r="H20292" s="130" t="s">
        <v>21114</v>
      </c>
    </row>
    <row r="20293" spans="8:8" x14ac:dyDescent="0.2">
      <c r="H20293" s="130" t="s">
        <v>21115</v>
      </c>
    </row>
    <row r="20294" spans="8:8" x14ac:dyDescent="0.2">
      <c r="H20294" s="130" t="s">
        <v>21116</v>
      </c>
    </row>
    <row r="20295" spans="8:8" x14ac:dyDescent="0.2">
      <c r="H20295" s="130" t="s">
        <v>21117</v>
      </c>
    </row>
    <row r="20296" spans="8:8" x14ac:dyDescent="0.2">
      <c r="H20296" s="130" t="s">
        <v>21118</v>
      </c>
    </row>
    <row r="20297" spans="8:8" x14ac:dyDescent="0.2">
      <c r="H20297" s="130" t="s">
        <v>21119</v>
      </c>
    </row>
    <row r="20298" spans="8:8" x14ac:dyDescent="0.2">
      <c r="H20298" s="130" t="s">
        <v>21120</v>
      </c>
    </row>
    <row r="20299" spans="8:8" x14ac:dyDescent="0.2">
      <c r="H20299" s="130" t="s">
        <v>21121</v>
      </c>
    </row>
    <row r="20300" spans="8:8" x14ac:dyDescent="0.2">
      <c r="H20300" s="130" t="s">
        <v>21122</v>
      </c>
    </row>
    <row r="20301" spans="8:8" x14ac:dyDescent="0.2">
      <c r="H20301" s="130" t="s">
        <v>21123</v>
      </c>
    </row>
    <row r="20302" spans="8:8" x14ac:dyDescent="0.2">
      <c r="H20302" s="130" t="s">
        <v>21124</v>
      </c>
    </row>
    <row r="20303" spans="8:8" x14ac:dyDescent="0.2">
      <c r="H20303" s="130" t="s">
        <v>21125</v>
      </c>
    </row>
    <row r="20304" spans="8:8" x14ac:dyDescent="0.2">
      <c r="H20304" s="130" t="s">
        <v>21126</v>
      </c>
    </row>
    <row r="20305" spans="8:8" x14ac:dyDescent="0.2">
      <c r="H20305" s="130" t="s">
        <v>21127</v>
      </c>
    </row>
    <row r="20306" spans="8:8" x14ac:dyDescent="0.2">
      <c r="H20306" s="130" t="s">
        <v>21128</v>
      </c>
    </row>
    <row r="20307" spans="8:8" x14ac:dyDescent="0.2">
      <c r="H20307" s="130" t="s">
        <v>21129</v>
      </c>
    </row>
    <row r="20308" spans="8:8" x14ac:dyDescent="0.2">
      <c r="H20308" s="130" t="s">
        <v>21130</v>
      </c>
    </row>
    <row r="20309" spans="8:8" x14ac:dyDescent="0.2">
      <c r="H20309" s="130" t="s">
        <v>21131</v>
      </c>
    </row>
    <row r="20310" spans="8:8" x14ac:dyDescent="0.2">
      <c r="H20310" s="130" t="s">
        <v>21132</v>
      </c>
    </row>
    <row r="20311" spans="8:8" x14ac:dyDescent="0.2">
      <c r="H20311" s="130" t="s">
        <v>21133</v>
      </c>
    </row>
    <row r="20312" spans="8:8" x14ac:dyDescent="0.2">
      <c r="H20312" s="130" t="s">
        <v>21134</v>
      </c>
    </row>
    <row r="20313" spans="8:8" x14ac:dyDescent="0.2">
      <c r="H20313" s="130" t="s">
        <v>21135</v>
      </c>
    </row>
    <row r="20314" spans="8:8" x14ac:dyDescent="0.2">
      <c r="H20314" s="130" t="s">
        <v>21136</v>
      </c>
    </row>
    <row r="20315" spans="8:8" x14ac:dyDescent="0.2">
      <c r="H20315" s="130" t="s">
        <v>21137</v>
      </c>
    </row>
    <row r="20316" spans="8:8" x14ac:dyDescent="0.2">
      <c r="H20316" s="130" t="s">
        <v>21138</v>
      </c>
    </row>
    <row r="20317" spans="8:8" x14ac:dyDescent="0.2">
      <c r="H20317" s="130" t="s">
        <v>21139</v>
      </c>
    </row>
    <row r="20318" spans="8:8" x14ac:dyDescent="0.2">
      <c r="H20318" s="130" t="s">
        <v>21140</v>
      </c>
    </row>
    <row r="20319" spans="8:8" x14ac:dyDescent="0.2">
      <c r="H20319" s="130" t="s">
        <v>21141</v>
      </c>
    </row>
    <row r="20320" spans="8:8" x14ac:dyDescent="0.2">
      <c r="H20320" s="130" t="s">
        <v>21142</v>
      </c>
    </row>
    <row r="20321" spans="8:8" x14ac:dyDescent="0.2">
      <c r="H20321" s="130" t="s">
        <v>21143</v>
      </c>
    </row>
    <row r="20322" spans="8:8" x14ac:dyDescent="0.2">
      <c r="H20322" s="130" t="s">
        <v>21144</v>
      </c>
    </row>
    <row r="20323" spans="8:8" x14ac:dyDescent="0.2">
      <c r="H20323" s="130" t="s">
        <v>21145</v>
      </c>
    </row>
    <row r="20324" spans="8:8" x14ac:dyDescent="0.2">
      <c r="H20324" s="130" t="s">
        <v>21146</v>
      </c>
    </row>
    <row r="20325" spans="8:8" x14ac:dyDescent="0.2">
      <c r="H20325" s="130" t="s">
        <v>21147</v>
      </c>
    </row>
    <row r="20326" spans="8:8" x14ac:dyDescent="0.2">
      <c r="H20326" s="130" t="s">
        <v>21148</v>
      </c>
    </row>
    <row r="20327" spans="8:8" x14ac:dyDescent="0.2">
      <c r="H20327" s="130" t="s">
        <v>21149</v>
      </c>
    </row>
    <row r="20328" spans="8:8" x14ac:dyDescent="0.2">
      <c r="H20328" s="130" t="s">
        <v>21150</v>
      </c>
    </row>
    <row r="20329" spans="8:8" x14ac:dyDescent="0.2">
      <c r="H20329" s="130" t="s">
        <v>21151</v>
      </c>
    </row>
    <row r="20330" spans="8:8" x14ac:dyDescent="0.2">
      <c r="H20330" s="130" t="s">
        <v>21152</v>
      </c>
    </row>
    <row r="20331" spans="8:8" x14ac:dyDescent="0.2">
      <c r="H20331" s="130" t="s">
        <v>21153</v>
      </c>
    </row>
    <row r="20332" spans="8:8" x14ac:dyDescent="0.2">
      <c r="H20332" s="130" t="s">
        <v>21154</v>
      </c>
    </row>
    <row r="20333" spans="8:8" x14ac:dyDescent="0.2">
      <c r="H20333" s="130" t="s">
        <v>21155</v>
      </c>
    </row>
    <row r="20334" spans="8:8" x14ac:dyDescent="0.2">
      <c r="H20334" s="130" t="s">
        <v>21156</v>
      </c>
    </row>
    <row r="20335" spans="8:8" x14ac:dyDescent="0.2">
      <c r="H20335" s="130" t="s">
        <v>21157</v>
      </c>
    </row>
    <row r="20336" spans="8:8" x14ac:dyDescent="0.2">
      <c r="H20336" s="130" t="s">
        <v>21158</v>
      </c>
    </row>
    <row r="20337" spans="8:8" x14ac:dyDescent="0.2">
      <c r="H20337" s="130" t="s">
        <v>21159</v>
      </c>
    </row>
    <row r="20338" spans="8:8" x14ac:dyDescent="0.2">
      <c r="H20338" s="130" t="s">
        <v>21160</v>
      </c>
    </row>
    <row r="20339" spans="8:8" x14ac:dyDescent="0.2">
      <c r="H20339" s="130" t="s">
        <v>21161</v>
      </c>
    </row>
    <row r="20340" spans="8:8" x14ac:dyDescent="0.2">
      <c r="H20340" s="130" t="s">
        <v>21162</v>
      </c>
    </row>
    <row r="20341" spans="8:8" x14ac:dyDescent="0.2">
      <c r="H20341" s="130" t="s">
        <v>21163</v>
      </c>
    </row>
    <row r="20342" spans="8:8" x14ac:dyDescent="0.2">
      <c r="H20342" s="130" t="s">
        <v>21164</v>
      </c>
    </row>
    <row r="20343" spans="8:8" x14ac:dyDescent="0.2">
      <c r="H20343" s="130" t="s">
        <v>21165</v>
      </c>
    </row>
    <row r="20344" spans="8:8" x14ac:dyDescent="0.2">
      <c r="H20344" s="130" t="s">
        <v>21166</v>
      </c>
    </row>
    <row r="20345" spans="8:8" x14ac:dyDescent="0.2">
      <c r="H20345" s="130" t="s">
        <v>21167</v>
      </c>
    </row>
    <row r="20346" spans="8:8" x14ac:dyDescent="0.2">
      <c r="H20346" s="130" t="s">
        <v>21168</v>
      </c>
    </row>
    <row r="20347" spans="8:8" x14ac:dyDescent="0.2">
      <c r="H20347" s="130" t="s">
        <v>21169</v>
      </c>
    </row>
    <row r="20348" spans="8:8" x14ac:dyDescent="0.2">
      <c r="H20348" s="130" t="s">
        <v>21170</v>
      </c>
    </row>
    <row r="20349" spans="8:8" x14ac:dyDescent="0.2">
      <c r="H20349" s="130" t="s">
        <v>21171</v>
      </c>
    </row>
    <row r="20350" spans="8:8" x14ac:dyDescent="0.2">
      <c r="H20350" s="130" t="s">
        <v>21172</v>
      </c>
    </row>
    <row r="20351" spans="8:8" x14ac:dyDescent="0.2">
      <c r="H20351" s="130" t="s">
        <v>21173</v>
      </c>
    </row>
    <row r="20352" spans="8:8" x14ac:dyDescent="0.2">
      <c r="H20352" s="130" t="s">
        <v>21174</v>
      </c>
    </row>
    <row r="20353" spans="8:8" x14ac:dyDescent="0.2">
      <c r="H20353" s="130" t="s">
        <v>21175</v>
      </c>
    </row>
    <row r="20354" spans="8:8" x14ac:dyDescent="0.2">
      <c r="H20354" s="130" t="s">
        <v>21176</v>
      </c>
    </row>
    <row r="20355" spans="8:8" x14ac:dyDescent="0.2">
      <c r="H20355" s="130" t="s">
        <v>21177</v>
      </c>
    </row>
    <row r="20356" spans="8:8" x14ac:dyDescent="0.2">
      <c r="H20356" s="130" t="s">
        <v>21178</v>
      </c>
    </row>
    <row r="20357" spans="8:8" x14ac:dyDescent="0.2">
      <c r="H20357" s="130" t="s">
        <v>21179</v>
      </c>
    </row>
    <row r="20358" spans="8:8" x14ac:dyDescent="0.2">
      <c r="H20358" s="130" t="s">
        <v>21180</v>
      </c>
    </row>
    <row r="20359" spans="8:8" x14ac:dyDescent="0.2">
      <c r="H20359" s="130" t="s">
        <v>21181</v>
      </c>
    </row>
    <row r="20360" spans="8:8" x14ac:dyDescent="0.2">
      <c r="H20360" s="130" t="s">
        <v>21182</v>
      </c>
    </row>
    <row r="20361" spans="8:8" x14ac:dyDescent="0.2">
      <c r="H20361" s="130" t="s">
        <v>21183</v>
      </c>
    </row>
    <row r="20362" spans="8:8" x14ac:dyDescent="0.2">
      <c r="H20362" s="130" t="s">
        <v>21184</v>
      </c>
    </row>
    <row r="20363" spans="8:8" x14ac:dyDescent="0.2">
      <c r="H20363" s="130" t="s">
        <v>21185</v>
      </c>
    </row>
    <row r="20364" spans="8:8" x14ac:dyDescent="0.2">
      <c r="H20364" s="130" t="s">
        <v>21186</v>
      </c>
    </row>
    <row r="20365" spans="8:8" x14ac:dyDescent="0.2">
      <c r="H20365" s="130" t="s">
        <v>21187</v>
      </c>
    </row>
    <row r="20366" spans="8:8" x14ac:dyDescent="0.2">
      <c r="H20366" s="130" t="s">
        <v>21188</v>
      </c>
    </row>
    <row r="20367" spans="8:8" x14ac:dyDescent="0.2">
      <c r="H20367" s="130" t="s">
        <v>21189</v>
      </c>
    </row>
    <row r="20368" spans="8:8" x14ac:dyDescent="0.2">
      <c r="H20368" s="130" t="s">
        <v>21190</v>
      </c>
    </row>
    <row r="20369" spans="8:8" x14ac:dyDescent="0.2">
      <c r="H20369" s="130" t="s">
        <v>21191</v>
      </c>
    </row>
    <row r="20370" spans="8:8" x14ac:dyDescent="0.2">
      <c r="H20370" s="130" t="s">
        <v>21192</v>
      </c>
    </row>
    <row r="20371" spans="8:8" x14ac:dyDescent="0.2">
      <c r="H20371" s="130" t="s">
        <v>21193</v>
      </c>
    </row>
    <row r="20372" spans="8:8" x14ac:dyDescent="0.2">
      <c r="H20372" s="130" t="s">
        <v>21194</v>
      </c>
    </row>
    <row r="20373" spans="8:8" x14ac:dyDescent="0.2">
      <c r="H20373" s="130" t="s">
        <v>21195</v>
      </c>
    </row>
    <row r="20374" spans="8:8" x14ac:dyDescent="0.2">
      <c r="H20374" s="130" t="s">
        <v>21196</v>
      </c>
    </row>
    <row r="20375" spans="8:8" x14ac:dyDescent="0.2">
      <c r="H20375" s="130" t="s">
        <v>21197</v>
      </c>
    </row>
    <row r="20376" spans="8:8" x14ac:dyDescent="0.2">
      <c r="H20376" s="130" t="s">
        <v>21198</v>
      </c>
    </row>
    <row r="20377" spans="8:8" x14ac:dyDescent="0.2">
      <c r="H20377" s="130" t="s">
        <v>21199</v>
      </c>
    </row>
    <row r="20378" spans="8:8" x14ac:dyDescent="0.2">
      <c r="H20378" s="130" t="s">
        <v>21200</v>
      </c>
    </row>
    <row r="20379" spans="8:8" x14ac:dyDescent="0.2">
      <c r="H20379" s="130" t="s">
        <v>21201</v>
      </c>
    </row>
    <row r="20380" spans="8:8" x14ac:dyDescent="0.2">
      <c r="H20380" s="130" t="s">
        <v>21202</v>
      </c>
    </row>
    <row r="20381" spans="8:8" x14ac:dyDescent="0.2">
      <c r="H20381" s="130" t="s">
        <v>21203</v>
      </c>
    </row>
    <row r="20382" spans="8:8" x14ac:dyDescent="0.2">
      <c r="H20382" s="130" t="s">
        <v>21204</v>
      </c>
    </row>
    <row r="20383" spans="8:8" x14ac:dyDescent="0.2">
      <c r="H20383" s="130" t="s">
        <v>21205</v>
      </c>
    </row>
    <row r="20384" spans="8:8" x14ac:dyDescent="0.2">
      <c r="H20384" s="130" t="s">
        <v>21206</v>
      </c>
    </row>
    <row r="20385" spans="8:8" x14ac:dyDescent="0.2">
      <c r="H20385" s="130" t="s">
        <v>21207</v>
      </c>
    </row>
    <row r="20386" spans="8:8" x14ac:dyDescent="0.2">
      <c r="H20386" s="130" t="s">
        <v>21208</v>
      </c>
    </row>
    <row r="20387" spans="8:8" x14ac:dyDescent="0.2">
      <c r="H20387" s="130" t="s">
        <v>21209</v>
      </c>
    </row>
    <row r="20388" spans="8:8" x14ac:dyDescent="0.2">
      <c r="H20388" s="130" t="s">
        <v>21210</v>
      </c>
    </row>
    <row r="20389" spans="8:8" x14ac:dyDescent="0.2">
      <c r="H20389" s="130" t="s">
        <v>21211</v>
      </c>
    </row>
    <row r="20390" spans="8:8" x14ac:dyDescent="0.2">
      <c r="H20390" s="130" t="s">
        <v>21212</v>
      </c>
    </row>
    <row r="20391" spans="8:8" x14ac:dyDescent="0.2">
      <c r="H20391" s="130" t="s">
        <v>21213</v>
      </c>
    </row>
    <row r="20392" spans="8:8" x14ac:dyDescent="0.2">
      <c r="H20392" s="130" t="s">
        <v>21214</v>
      </c>
    </row>
    <row r="20393" spans="8:8" x14ac:dyDescent="0.2">
      <c r="H20393" s="130" t="s">
        <v>21215</v>
      </c>
    </row>
    <row r="20394" spans="8:8" x14ac:dyDescent="0.2">
      <c r="H20394" s="130" t="s">
        <v>21216</v>
      </c>
    </row>
    <row r="20395" spans="8:8" x14ac:dyDescent="0.2">
      <c r="H20395" s="130" t="s">
        <v>21217</v>
      </c>
    </row>
    <row r="20396" spans="8:8" x14ac:dyDescent="0.2">
      <c r="H20396" s="130" t="s">
        <v>21218</v>
      </c>
    </row>
    <row r="20397" spans="8:8" x14ac:dyDescent="0.2">
      <c r="H20397" s="130" t="s">
        <v>21219</v>
      </c>
    </row>
    <row r="20398" spans="8:8" x14ac:dyDescent="0.2">
      <c r="H20398" s="130" t="s">
        <v>21220</v>
      </c>
    </row>
    <row r="20399" spans="8:8" x14ac:dyDescent="0.2">
      <c r="H20399" s="130" t="s">
        <v>21221</v>
      </c>
    </row>
    <row r="20400" spans="8:8" x14ac:dyDescent="0.2">
      <c r="H20400" s="130" t="s">
        <v>21222</v>
      </c>
    </row>
    <row r="20401" spans="8:8" x14ac:dyDescent="0.2">
      <c r="H20401" s="130" t="s">
        <v>21223</v>
      </c>
    </row>
    <row r="20402" spans="8:8" x14ac:dyDescent="0.2">
      <c r="H20402" s="130" t="s">
        <v>21224</v>
      </c>
    </row>
    <row r="20403" spans="8:8" x14ac:dyDescent="0.2">
      <c r="H20403" s="130" t="s">
        <v>21225</v>
      </c>
    </row>
    <row r="20404" spans="8:8" x14ac:dyDescent="0.2">
      <c r="H20404" s="130" t="s">
        <v>21226</v>
      </c>
    </row>
    <row r="20405" spans="8:8" x14ac:dyDescent="0.2">
      <c r="H20405" s="130" t="s">
        <v>21227</v>
      </c>
    </row>
    <row r="20406" spans="8:8" x14ac:dyDescent="0.2">
      <c r="H20406" s="130" t="s">
        <v>21228</v>
      </c>
    </row>
    <row r="20407" spans="8:8" x14ac:dyDescent="0.2">
      <c r="H20407" s="130" t="s">
        <v>21229</v>
      </c>
    </row>
    <row r="20408" spans="8:8" x14ac:dyDescent="0.2">
      <c r="H20408" s="130" t="s">
        <v>21230</v>
      </c>
    </row>
    <row r="20409" spans="8:8" x14ac:dyDescent="0.2">
      <c r="H20409" s="130" t="s">
        <v>21231</v>
      </c>
    </row>
    <row r="20410" spans="8:8" x14ac:dyDescent="0.2">
      <c r="H20410" s="130" t="s">
        <v>21232</v>
      </c>
    </row>
    <row r="20411" spans="8:8" x14ac:dyDescent="0.2">
      <c r="H20411" s="130" t="s">
        <v>21233</v>
      </c>
    </row>
    <row r="20412" spans="8:8" x14ac:dyDescent="0.2">
      <c r="H20412" s="130" t="s">
        <v>21234</v>
      </c>
    </row>
    <row r="20413" spans="8:8" x14ac:dyDescent="0.2">
      <c r="H20413" s="130" t="s">
        <v>21235</v>
      </c>
    </row>
    <row r="20414" spans="8:8" x14ac:dyDescent="0.2">
      <c r="H20414" s="130" t="s">
        <v>21236</v>
      </c>
    </row>
    <row r="20415" spans="8:8" x14ac:dyDescent="0.2">
      <c r="H20415" s="130" t="s">
        <v>21237</v>
      </c>
    </row>
    <row r="20416" spans="8:8" x14ac:dyDescent="0.2">
      <c r="H20416" s="130" t="s">
        <v>21238</v>
      </c>
    </row>
    <row r="20417" spans="8:8" x14ac:dyDescent="0.2">
      <c r="H20417" s="130" t="s">
        <v>21239</v>
      </c>
    </row>
    <row r="20418" spans="8:8" x14ac:dyDescent="0.2">
      <c r="H20418" s="130" t="s">
        <v>21240</v>
      </c>
    </row>
    <row r="20419" spans="8:8" x14ac:dyDescent="0.2">
      <c r="H20419" s="130" t="s">
        <v>21241</v>
      </c>
    </row>
    <row r="20420" spans="8:8" x14ac:dyDescent="0.2">
      <c r="H20420" s="130" t="s">
        <v>21242</v>
      </c>
    </row>
    <row r="20421" spans="8:8" x14ac:dyDescent="0.2">
      <c r="H20421" s="130" t="s">
        <v>21243</v>
      </c>
    </row>
    <row r="20422" spans="8:8" x14ac:dyDescent="0.2">
      <c r="H20422" s="130" t="s">
        <v>21244</v>
      </c>
    </row>
    <row r="20423" spans="8:8" x14ac:dyDescent="0.2">
      <c r="H20423" s="130" t="s">
        <v>21245</v>
      </c>
    </row>
    <row r="20424" spans="8:8" x14ac:dyDescent="0.2">
      <c r="H20424" s="130" t="s">
        <v>21246</v>
      </c>
    </row>
    <row r="20425" spans="8:8" x14ac:dyDescent="0.2">
      <c r="H20425" s="130" t="s">
        <v>21247</v>
      </c>
    </row>
    <row r="20426" spans="8:8" x14ac:dyDescent="0.2">
      <c r="H20426" s="130" t="s">
        <v>21248</v>
      </c>
    </row>
    <row r="20427" spans="8:8" x14ac:dyDescent="0.2">
      <c r="H20427" s="130" t="s">
        <v>21249</v>
      </c>
    </row>
    <row r="20428" spans="8:8" x14ac:dyDescent="0.2">
      <c r="H20428" s="130" t="s">
        <v>21250</v>
      </c>
    </row>
    <row r="20429" spans="8:8" x14ac:dyDescent="0.2">
      <c r="H20429" s="130" t="s">
        <v>21251</v>
      </c>
    </row>
    <row r="20430" spans="8:8" x14ac:dyDescent="0.2">
      <c r="H20430" s="130" t="s">
        <v>21252</v>
      </c>
    </row>
    <row r="20431" spans="8:8" x14ac:dyDescent="0.2">
      <c r="H20431" s="130" t="s">
        <v>21253</v>
      </c>
    </row>
    <row r="20432" spans="8:8" x14ac:dyDescent="0.2">
      <c r="H20432" s="130" t="s">
        <v>21254</v>
      </c>
    </row>
    <row r="20433" spans="8:8" x14ac:dyDescent="0.2">
      <c r="H20433" s="130" t="s">
        <v>21255</v>
      </c>
    </row>
    <row r="20434" spans="8:8" x14ac:dyDescent="0.2">
      <c r="H20434" s="130" t="s">
        <v>21256</v>
      </c>
    </row>
    <row r="20435" spans="8:8" x14ac:dyDescent="0.2">
      <c r="H20435" s="130" t="s">
        <v>21257</v>
      </c>
    </row>
    <row r="20436" spans="8:8" x14ac:dyDescent="0.2">
      <c r="H20436" s="130" t="s">
        <v>21258</v>
      </c>
    </row>
    <row r="20437" spans="8:8" x14ac:dyDescent="0.2">
      <c r="H20437" s="130" t="s">
        <v>21259</v>
      </c>
    </row>
    <row r="20438" spans="8:8" x14ac:dyDescent="0.2">
      <c r="H20438" s="130" t="s">
        <v>21260</v>
      </c>
    </row>
    <row r="20439" spans="8:8" x14ac:dyDescent="0.2">
      <c r="H20439" s="130" t="s">
        <v>21261</v>
      </c>
    </row>
    <row r="20440" spans="8:8" x14ac:dyDescent="0.2">
      <c r="H20440" s="130" t="s">
        <v>21262</v>
      </c>
    </row>
    <row r="20441" spans="8:8" x14ac:dyDescent="0.2">
      <c r="H20441" s="130" t="s">
        <v>21263</v>
      </c>
    </row>
    <row r="20442" spans="8:8" x14ac:dyDescent="0.2">
      <c r="H20442" s="130" t="s">
        <v>21264</v>
      </c>
    </row>
    <row r="20443" spans="8:8" x14ac:dyDescent="0.2">
      <c r="H20443" s="130" t="s">
        <v>21265</v>
      </c>
    </row>
    <row r="20444" spans="8:8" x14ac:dyDescent="0.2">
      <c r="H20444" s="130" t="s">
        <v>21266</v>
      </c>
    </row>
    <row r="20445" spans="8:8" x14ac:dyDescent="0.2">
      <c r="H20445" s="130" t="s">
        <v>21267</v>
      </c>
    </row>
    <row r="20446" spans="8:8" x14ac:dyDescent="0.2">
      <c r="H20446" s="130" t="s">
        <v>21268</v>
      </c>
    </row>
    <row r="20447" spans="8:8" x14ac:dyDescent="0.2">
      <c r="H20447" s="130" t="s">
        <v>21269</v>
      </c>
    </row>
    <row r="20448" spans="8:8" x14ac:dyDescent="0.2">
      <c r="H20448" s="130" t="s">
        <v>21270</v>
      </c>
    </row>
    <row r="20449" spans="8:8" x14ac:dyDescent="0.2">
      <c r="H20449" s="130" t="s">
        <v>21271</v>
      </c>
    </row>
    <row r="20450" spans="8:8" x14ac:dyDescent="0.2">
      <c r="H20450" s="130" t="s">
        <v>21272</v>
      </c>
    </row>
    <row r="20451" spans="8:8" x14ac:dyDescent="0.2">
      <c r="H20451" s="130" t="s">
        <v>21273</v>
      </c>
    </row>
    <row r="20452" spans="8:8" x14ac:dyDescent="0.2">
      <c r="H20452" s="130" t="s">
        <v>21274</v>
      </c>
    </row>
    <row r="20453" spans="8:8" x14ac:dyDescent="0.2">
      <c r="H20453" s="130" t="s">
        <v>21275</v>
      </c>
    </row>
    <row r="20454" spans="8:8" x14ac:dyDescent="0.2">
      <c r="H20454" s="130" t="s">
        <v>21276</v>
      </c>
    </row>
    <row r="20455" spans="8:8" x14ac:dyDescent="0.2">
      <c r="H20455" s="130" t="s">
        <v>21277</v>
      </c>
    </row>
    <row r="20456" spans="8:8" x14ac:dyDescent="0.2">
      <c r="H20456" s="130" t="s">
        <v>21278</v>
      </c>
    </row>
    <row r="20457" spans="8:8" x14ac:dyDescent="0.2">
      <c r="H20457" s="130" t="s">
        <v>21279</v>
      </c>
    </row>
    <row r="20458" spans="8:8" x14ac:dyDescent="0.2">
      <c r="H20458" s="130" t="s">
        <v>21280</v>
      </c>
    </row>
    <row r="20459" spans="8:8" x14ac:dyDescent="0.2">
      <c r="H20459" s="130" t="s">
        <v>21281</v>
      </c>
    </row>
    <row r="20460" spans="8:8" x14ac:dyDescent="0.2">
      <c r="H20460" s="130" t="s">
        <v>21282</v>
      </c>
    </row>
    <row r="20461" spans="8:8" x14ac:dyDescent="0.2">
      <c r="H20461" s="130" t="s">
        <v>21283</v>
      </c>
    </row>
    <row r="20462" spans="8:8" x14ac:dyDescent="0.2">
      <c r="H20462" s="130" t="s">
        <v>21284</v>
      </c>
    </row>
    <row r="20463" spans="8:8" x14ac:dyDescent="0.2">
      <c r="H20463" s="130" t="s">
        <v>21285</v>
      </c>
    </row>
    <row r="20464" spans="8:8" x14ac:dyDescent="0.2">
      <c r="H20464" s="130" t="s">
        <v>21286</v>
      </c>
    </row>
    <row r="20465" spans="8:8" x14ac:dyDescent="0.2">
      <c r="H20465" s="130" t="s">
        <v>21287</v>
      </c>
    </row>
    <row r="20466" spans="8:8" x14ac:dyDescent="0.2">
      <c r="H20466" s="130" t="s">
        <v>21288</v>
      </c>
    </row>
    <row r="20467" spans="8:8" x14ac:dyDescent="0.2">
      <c r="H20467" s="130" t="s">
        <v>21289</v>
      </c>
    </row>
    <row r="20468" spans="8:8" x14ac:dyDescent="0.2">
      <c r="H20468" s="130" t="s">
        <v>21290</v>
      </c>
    </row>
    <row r="20469" spans="8:8" x14ac:dyDescent="0.2">
      <c r="H20469" s="130" t="s">
        <v>21291</v>
      </c>
    </row>
    <row r="20470" spans="8:8" x14ac:dyDescent="0.2">
      <c r="H20470" s="130" t="s">
        <v>21292</v>
      </c>
    </row>
    <row r="20471" spans="8:8" x14ac:dyDescent="0.2">
      <c r="H20471" s="130" t="s">
        <v>21293</v>
      </c>
    </row>
    <row r="20472" spans="8:8" x14ac:dyDescent="0.2">
      <c r="H20472" s="130" t="s">
        <v>21294</v>
      </c>
    </row>
    <row r="20473" spans="8:8" x14ac:dyDescent="0.2">
      <c r="H20473" s="130" t="s">
        <v>21295</v>
      </c>
    </row>
    <row r="20474" spans="8:8" x14ac:dyDescent="0.2">
      <c r="H20474" s="130" t="s">
        <v>21296</v>
      </c>
    </row>
    <row r="20475" spans="8:8" x14ac:dyDescent="0.2">
      <c r="H20475" s="130" t="s">
        <v>21297</v>
      </c>
    </row>
    <row r="20476" spans="8:8" x14ac:dyDescent="0.2">
      <c r="H20476" s="130" t="s">
        <v>21298</v>
      </c>
    </row>
    <row r="20477" spans="8:8" x14ac:dyDescent="0.2">
      <c r="H20477" s="130" t="s">
        <v>21299</v>
      </c>
    </row>
    <row r="20478" spans="8:8" x14ac:dyDescent="0.2">
      <c r="H20478" s="130" t="s">
        <v>21300</v>
      </c>
    </row>
    <row r="20479" spans="8:8" x14ac:dyDescent="0.2">
      <c r="H20479" s="130" t="s">
        <v>21301</v>
      </c>
    </row>
    <row r="20480" spans="8:8" x14ac:dyDescent="0.2">
      <c r="H20480" s="130" t="s">
        <v>21302</v>
      </c>
    </row>
    <row r="20481" spans="8:8" x14ac:dyDescent="0.2">
      <c r="H20481" s="130" t="s">
        <v>21303</v>
      </c>
    </row>
    <row r="20482" spans="8:8" x14ac:dyDescent="0.2">
      <c r="H20482" s="130" t="s">
        <v>21304</v>
      </c>
    </row>
    <row r="20483" spans="8:8" x14ac:dyDescent="0.2">
      <c r="H20483" s="130" t="s">
        <v>21305</v>
      </c>
    </row>
    <row r="20484" spans="8:8" x14ac:dyDescent="0.2">
      <c r="H20484" s="130" t="s">
        <v>21306</v>
      </c>
    </row>
    <row r="20485" spans="8:8" x14ac:dyDescent="0.2">
      <c r="H20485" s="130" t="s">
        <v>21307</v>
      </c>
    </row>
    <row r="20486" spans="8:8" x14ac:dyDescent="0.2">
      <c r="H20486" s="130" t="s">
        <v>21308</v>
      </c>
    </row>
    <row r="20487" spans="8:8" x14ac:dyDescent="0.2">
      <c r="H20487" s="130" t="s">
        <v>21309</v>
      </c>
    </row>
    <row r="20488" spans="8:8" x14ac:dyDescent="0.2">
      <c r="H20488" s="130" t="s">
        <v>21310</v>
      </c>
    </row>
    <row r="20489" spans="8:8" x14ac:dyDescent="0.2">
      <c r="H20489" s="130" t="s">
        <v>21311</v>
      </c>
    </row>
    <row r="20490" spans="8:8" x14ac:dyDescent="0.2">
      <c r="H20490" s="130" t="s">
        <v>21312</v>
      </c>
    </row>
    <row r="20491" spans="8:8" x14ac:dyDescent="0.2">
      <c r="H20491" s="130" t="s">
        <v>21313</v>
      </c>
    </row>
    <row r="20492" spans="8:8" x14ac:dyDescent="0.2">
      <c r="H20492" s="130" t="s">
        <v>21314</v>
      </c>
    </row>
    <row r="20493" spans="8:8" x14ac:dyDescent="0.2">
      <c r="H20493" s="130" t="s">
        <v>21315</v>
      </c>
    </row>
    <row r="20494" spans="8:8" x14ac:dyDescent="0.2">
      <c r="H20494" s="130" t="s">
        <v>21316</v>
      </c>
    </row>
    <row r="20495" spans="8:8" x14ac:dyDescent="0.2">
      <c r="H20495" s="130" t="s">
        <v>21317</v>
      </c>
    </row>
    <row r="20496" spans="8:8" x14ac:dyDescent="0.2">
      <c r="H20496" s="130" t="s">
        <v>21318</v>
      </c>
    </row>
    <row r="20497" spans="8:8" x14ac:dyDescent="0.2">
      <c r="H20497" s="130" t="s">
        <v>21319</v>
      </c>
    </row>
    <row r="20498" spans="8:8" x14ac:dyDescent="0.2">
      <c r="H20498" s="130" t="s">
        <v>21320</v>
      </c>
    </row>
    <row r="20499" spans="8:8" x14ac:dyDescent="0.2">
      <c r="H20499" s="130" t="s">
        <v>21321</v>
      </c>
    </row>
    <row r="20500" spans="8:8" x14ac:dyDescent="0.2">
      <c r="H20500" s="130" t="s">
        <v>21322</v>
      </c>
    </row>
    <row r="20501" spans="8:8" x14ac:dyDescent="0.2">
      <c r="H20501" s="130" t="s">
        <v>21323</v>
      </c>
    </row>
    <row r="20502" spans="8:8" x14ac:dyDescent="0.2">
      <c r="H20502" s="130" t="s">
        <v>21324</v>
      </c>
    </row>
    <row r="20503" spans="8:8" x14ac:dyDescent="0.2">
      <c r="H20503" s="130" t="s">
        <v>21325</v>
      </c>
    </row>
    <row r="20504" spans="8:8" x14ac:dyDescent="0.2">
      <c r="H20504" s="130" t="s">
        <v>21326</v>
      </c>
    </row>
    <row r="20505" spans="8:8" x14ac:dyDescent="0.2">
      <c r="H20505" s="130" t="s">
        <v>21327</v>
      </c>
    </row>
    <row r="20506" spans="8:8" x14ac:dyDescent="0.2">
      <c r="H20506" s="130" t="s">
        <v>21328</v>
      </c>
    </row>
    <row r="20507" spans="8:8" x14ac:dyDescent="0.2">
      <c r="H20507" s="130" t="s">
        <v>21329</v>
      </c>
    </row>
    <row r="20508" spans="8:8" x14ac:dyDescent="0.2">
      <c r="H20508" s="130" t="s">
        <v>21330</v>
      </c>
    </row>
    <row r="20509" spans="8:8" x14ac:dyDescent="0.2">
      <c r="H20509" s="130" t="s">
        <v>21331</v>
      </c>
    </row>
    <row r="20510" spans="8:8" x14ac:dyDescent="0.2">
      <c r="H20510" s="130" t="s">
        <v>21332</v>
      </c>
    </row>
    <row r="20511" spans="8:8" x14ac:dyDescent="0.2">
      <c r="H20511" s="130" t="s">
        <v>21333</v>
      </c>
    </row>
    <row r="20512" spans="8:8" x14ac:dyDescent="0.2">
      <c r="H20512" s="130" t="s">
        <v>21334</v>
      </c>
    </row>
    <row r="20513" spans="8:8" x14ac:dyDescent="0.2">
      <c r="H20513" s="130" t="s">
        <v>21335</v>
      </c>
    </row>
    <row r="20514" spans="8:8" x14ac:dyDescent="0.2">
      <c r="H20514" s="130" t="s">
        <v>21336</v>
      </c>
    </row>
    <row r="20515" spans="8:8" x14ac:dyDescent="0.2">
      <c r="H20515" s="130" t="s">
        <v>21337</v>
      </c>
    </row>
    <row r="20516" spans="8:8" x14ac:dyDescent="0.2">
      <c r="H20516" s="130" t="s">
        <v>21338</v>
      </c>
    </row>
    <row r="20517" spans="8:8" x14ac:dyDescent="0.2">
      <c r="H20517" s="130" t="s">
        <v>21339</v>
      </c>
    </row>
    <row r="20518" spans="8:8" x14ac:dyDescent="0.2">
      <c r="H20518" s="130" t="s">
        <v>21340</v>
      </c>
    </row>
    <row r="20519" spans="8:8" x14ac:dyDescent="0.2">
      <c r="H20519" s="130" t="s">
        <v>21341</v>
      </c>
    </row>
    <row r="20520" spans="8:8" x14ac:dyDescent="0.2">
      <c r="H20520" s="130" t="s">
        <v>21342</v>
      </c>
    </row>
    <row r="20521" spans="8:8" x14ac:dyDescent="0.2">
      <c r="H20521" s="130" t="s">
        <v>21343</v>
      </c>
    </row>
    <row r="20522" spans="8:8" x14ac:dyDescent="0.2">
      <c r="H20522" s="130" t="s">
        <v>21344</v>
      </c>
    </row>
    <row r="20523" spans="8:8" x14ac:dyDescent="0.2">
      <c r="H20523" s="130" t="s">
        <v>21345</v>
      </c>
    </row>
    <row r="20524" spans="8:8" x14ac:dyDescent="0.2">
      <c r="H20524" s="130" t="s">
        <v>21346</v>
      </c>
    </row>
    <row r="20525" spans="8:8" x14ac:dyDescent="0.2">
      <c r="H20525" s="130" t="s">
        <v>21347</v>
      </c>
    </row>
    <row r="20526" spans="8:8" x14ac:dyDescent="0.2">
      <c r="H20526" s="130" t="s">
        <v>21348</v>
      </c>
    </row>
    <row r="20527" spans="8:8" x14ac:dyDescent="0.2">
      <c r="H20527" s="130" t="s">
        <v>21349</v>
      </c>
    </row>
    <row r="20528" spans="8:8" x14ac:dyDescent="0.2">
      <c r="H20528" s="130" t="s">
        <v>21350</v>
      </c>
    </row>
    <row r="20529" spans="8:8" x14ac:dyDescent="0.2">
      <c r="H20529" s="130" t="s">
        <v>21351</v>
      </c>
    </row>
    <row r="20530" spans="8:8" x14ac:dyDescent="0.2">
      <c r="H20530" s="130" t="s">
        <v>21352</v>
      </c>
    </row>
    <row r="20531" spans="8:8" x14ac:dyDescent="0.2">
      <c r="H20531" s="130" t="s">
        <v>21353</v>
      </c>
    </row>
    <row r="20532" spans="8:8" x14ac:dyDescent="0.2">
      <c r="H20532" s="130" t="s">
        <v>21354</v>
      </c>
    </row>
    <row r="20533" spans="8:8" x14ac:dyDescent="0.2">
      <c r="H20533" s="130" t="s">
        <v>21355</v>
      </c>
    </row>
    <row r="20534" spans="8:8" x14ac:dyDescent="0.2">
      <c r="H20534" s="130" t="s">
        <v>21356</v>
      </c>
    </row>
    <row r="20535" spans="8:8" x14ac:dyDescent="0.2">
      <c r="H20535" s="130" t="s">
        <v>21357</v>
      </c>
    </row>
    <row r="20536" spans="8:8" x14ac:dyDescent="0.2">
      <c r="H20536" s="130" t="s">
        <v>21358</v>
      </c>
    </row>
    <row r="20537" spans="8:8" x14ac:dyDescent="0.2">
      <c r="H20537" s="130" t="s">
        <v>21359</v>
      </c>
    </row>
    <row r="20538" spans="8:8" x14ac:dyDescent="0.2">
      <c r="H20538" s="130" t="s">
        <v>21360</v>
      </c>
    </row>
    <row r="20539" spans="8:8" x14ac:dyDescent="0.2">
      <c r="H20539" s="130" t="s">
        <v>21361</v>
      </c>
    </row>
    <row r="20540" spans="8:8" x14ac:dyDescent="0.2">
      <c r="H20540" s="130" t="s">
        <v>21362</v>
      </c>
    </row>
    <row r="20541" spans="8:8" x14ac:dyDescent="0.2">
      <c r="H20541" s="130" t="s">
        <v>21363</v>
      </c>
    </row>
    <row r="20542" spans="8:8" x14ac:dyDescent="0.2">
      <c r="H20542" s="130" t="s">
        <v>21364</v>
      </c>
    </row>
    <row r="20543" spans="8:8" x14ac:dyDescent="0.2">
      <c r="H20543" s="130" t="s">
        <v>21365</v>
      </c>
    </row>
    <row r="20544" spans="8:8" x14ac:dyDescent="0.2">
      <c r="H20544" s="130" t="s">
        <v>21366</v>
      </c>
    </row>
    <row r="20545" spans="8:8" x14ac:dyDescent="0.2">
      <c r="H20545" s="130" t="s">
        <v>21367</v>
      </c>
    </row>
    <row r="20546" spans="8:8" x14ac:dyDescent="0.2">
      <c r="H20546" s="130" t="s">
        <v>21368</v>
      </c>
    </row>
    <row r="20547" spans="8:8" x14ac:dyDescent="0.2">
      <c r="H20547" s="130" t="s">
        <v>21369</v>
      </c>
    </row>
    <row r="20548" spans="8:8" x14ac:dyDescent="0.2">
      <c r="H20548" s="130" t="s">
        <v>21370</v>
      </c>
    </row>
    <row r="20549" spans="8:8" x14ac:dyDescent="0.2">
      <c r="H20549" s="130" t="s">
        <v>21371</v>
      </c>
    </row>
    <row r="20550" spans="8:8" x14ac:dyDescent="0.2">
      <c r="H20550" s="130" t="s">
        <v>21372</v>
      </c>
    </row>
    <row r="20551" spans="8:8" x14ac:dyDescent="0.2">
      <c r="H20551" s="130" t="s">
        <v>21373</v>
      </c>
    </row>
    <row r="20552" spans="8:8" x14ac:dyDescent="0.2">
      <c r="H20552" s="130" t="s">
        <v>21374</v>
      </c>
    </row>
    <row r="20553" spans="8:8" x14ac:dyDescent="0.2">
      <c r="H20553" s="130" t="s">
        <v>21375</v>
      </c>
    </row>
    <row r="20554" spans="8:8" x14ac:dyDescent="0.2">
      <c r="H20554" s="130" t="s">
        <v>21376</v>
      </c>
    </row>
    <row r="20555" spans="8:8" x14ac:dyDescent="0.2">
      <c r="H20555" s="130" t="s">
        <v>21377</v>
      </c>
    </row>
    <row r="20556" spans="8:8" x14ac:dyDescent="0.2">
      <c r="H20556" s="130" t="s">
        <v>21378</v>
      </c>
    </row>
    <row r="20557" spans="8:8" x14ac:dyDescent="0.2">
      <c r="H20557" s="130" t="s">
        <v>21379</v>
      </c>
    </row>
    <row r="20558" spans="8:8" x14ac:dyDescent="0.2">
      <c r="H20558" s="130" t="s">
        <v>21380</v>
      </c>
    </row>
    <row r="20559" spans="8:8" x14ac:dyDescent="0.2">
      <c r="H20559" s="130" t="s">
        <v>21381</v>
      </c>
    </row>
    <row r="20560" spans="8:8" x14ac:dyDescent="0.2">
      <c r="H20560" s="130" t="s">
        <v>21382</v>
      </c>
    </row>
    <row r="20561" spans="8:8" x14ac:dyDescent="0.2">
      <c r="H20561" s="130" t="s">
        <v>21383</v>
      </c>
    </row>
    <row r="20562" spans="8:8" x14ac:dyDescent="0.2">
      <c r="H20562" s="130" t="s">
        <v>21384</v>
      </c>
    </row>
    <row r="20563" spans="8:8" x14ac:dyDescent="0.2">
      <c r="H20563" s="130" t="s">
        <v>21385</v>
      </c>
    </row>
    <row r="20564" spans="8:8" x14ac:dyDescent="0.2">
      <c r="H20564" s="130" t="s">
        <v>21386</v>
      </c>
    </row>
    <row r="20565" spans="8:8" x14ac:dyDescent="0.2">
      <c r="H20565" s="130" t="s">
        <v>21387</v>
      </c>
    </row>
    <row r="20566" spans="8:8" x14ac:dyDescent="0.2">
      <c r="H20566" s="130" t="s">
        <v>21388</v>
      </c>
    </row>
    <row r="20567" spans="8:8" x14ac:dyDescent="0.2">
      <c r="H20567" s="130" t="s">
        <v>21389</v>
      </c>
    </row>
    <row r="20568" spans="8:8" x14ac:dyDescent="0.2">
      <c r="H20568" s="130" t="s">
        <v>21390</v>
      </c>
    </row>
    <row r="20569" spans="8:8" x14ac:dyDescent="0.2">
      <c r="H20569" s="130" t="s">
        <v>21391</v>
      </c>
    </row>
    <row r="20570" spans="8:8" x14ac:dyDescent="0.2">
      <c r="H20570" s="130" t="s">
        <v>21392</v>
      </c>
    </row>
    <row r="20571" spans="8:8" x14ac:dyDescent="0.2">
      <c r="H20571" s="130" t="s">
        <v>21393</v>
      </c>
    </row>
    <row r="20572" spans="8:8" x14ac:dyDescent="0.2">
      <c r="H20572" s="130" t="s">
        <v>21394</v>
      </c>
    </row>
    <row r="20573" spans="8:8" x14ac:dyDescent="0.2">
      <c r="H20573" s="130" t="s">
        <v>21395</v>
      </c>
    </row>
    <row r="20574" spans="8:8" x14ac:dyDescent="0.2">
      <c r="H20574" s="130" t="s">
        <v>21396</v>
      </c>
    </row>
    <row r="20575" spans="8:8" x14ac:dyDescent="0.2">
      <c r="H20575" s="130" t="s">
        <v>21397</v>
      </c>
    </row>
    <row r="20576" spans="8:8" x14ac:dyDescent="0.2">
      <c r="H20576" s="130" t="s">
        <v>21398</v>
      </c>
    </row>
    <row r="20577" spans="8:8" x14ac:dyDescent="0.2">
      <c r="H20577" s="130" t="s">
        <v>21399</v>
      </c>
    </row>
    <row r="20578" spans="8:8" x14ac:dyDescent="0.2">
      <c r="H20578" s="130" t="s">
        <v>21400</v>
      </c>
    </row>
    <row r="20579" spans="8:8" x14ac:dyDescent="0.2">
      <c r="H20579" s="130" t="s">
        <v>21401</v>
      </c>
    </row>
    <row r="20580" spans="8:8" x14ac:dyDescent="0.2">
      <c r="H20580" s="130" t="s">
        <v>21402</v>
      </c>
    </row>
    <row r="20581" spans="8:8" x14ac:dyDescent="0.2">
      <c r="H20581" s="130" t="s">
        <v>21403</v>
      </c>
    </row>
    <row r="20582" spans="8:8" x14ac:dyDescent="0.2">
      <c r="H20582" s="130" t="s">
        <v>21404</v>
      </c>
    </row>
    <row r="20583" spans="8:8" x14ac:dyDescent="0.2">
      <c r="H20583" s="130" t="s">
        <v>21405</v>
      </c>
    </row>
    <row r="20584" spans="8:8" x14ac:dyDescent="0.2">
      <c r="H20584" s="130" t="s">
        <v>21406</v>
      </c>
    </row>
    <row r="20585" spans="8:8" x14ac:dyDescent="0.2">
      <c r="H20585" s="130" t="s">
        <v>21407</v>
      </c>
    </row>
    <row r="20586" spans="8:8" x14ac:dyDescent="0.2">
      <c r="H20586" s="130" t="s">
        <v>21408</v>
      </c>
    </row>
    <row r="20587" spans="8:8" x14ac:dyDescent="0.2">
      <c r="H20587" s="130" t="s">
        <v>21409</v>
      </c>
    </row>
    <row r="20588" spans="8:8" x14ac:dyDescent="0.2">
      <c r="H20588" s="130" t="s">
        <v>21410</v>
      </c>
    </row>
    <row r="20589" spans="8:8" x14ac:dyDescent="0.2">
      <c r="H20589" s="130" t="s">
        <v>21411</v>
      </c>
    </row>
    <row r="20590" spans="8:8" x14ac:dyDescent="0.2">
      <c r="H20590" s="130" t="s">
        <v>21412</v>
      </c>
    </row>
    <row r="20591" spans="8:8" x14ac:dyDescent="0.2">
      <c r="H20591" s="130" t="s">
        <v>21413</v>
      </c>
    </row>
    <row r="20592" spans="8:8" x14ac:dyDescent="0.2">
      <c r="H20592" s="130" t="s">
        <v>21414</v>
      </c>
    </row>
    <row r="20593" spans="8:8" x14ac:dyDescent="0.2">
      <c r="H20593" s="130" t="s">
        <v>21415</v>
      </c>
    </row>
    <row r="20594" spans="8:8" x14ac:dyDescent="0.2">
      <c r="H20594" s="130" t="s">
        <v>21416</v>
      </c>
    </row>
    <row r="20595" spans="8:8" x14ac:dyDescent="0.2">
      <c r="H20595" s="130" t="s">
        <v>21417</v>
      </c>
    </row>
    <row r="20596" spans="8:8" x14ac:dyDescent="0.2">
      <c r="H20596" s="130" t="s">
        <v>21418</v>
      </c>
    </row>
    <row r="20597" spans="8:8" x14ac:dyDescent="0.2">
      <c r="H20597" s="130" t="s">
        <v>21419</v>
      </c>
    </row>
    <row r="20598" spans="8:8" x14ac:dyDescent="0.2">
      <c r="H20598" s="130" t="s">
        <v>21420</v>
      </c>
    </row>
    <row r="20599" spans="8:8" x14ac:dyDescent="0.2">
      <c r="H20599" s="130" t="s">
        <v>21421</v>
      </c>
    </row>
    <row r="20600" spans="8:8" x14ac:dyDescent="0.2">
      <c r="H20600" s="130" t="s">
        <v>21422</v>
      </c>
    </row>
    <row r="20601" spans="8:8" x14ac:dyDescent="0.2">
      <c r="H20601" s="130" t="s">
        <v>21423</v>
      </c>
    </row>
    <row r="20602" spans="8:8" x14ac:dyDescent="0.2">
      <c r="H20602" s="130" t="s">
        <v>21424</v>
      </c>
    </row>
    <row r="20603" spans="8:8" x14ac:dyDescent="0.2">
      <c r="H20603" s="130" t="s">
        <v>21425</v>
      </c>
    </row>
    <row r="20604" spans="8:8" x14ac:dyDescent="0.2">
      <c r="H20604" s="130" t="s">
        <v>21426</v>
      </c>
    </row>
    <row r="20605" spans="8:8" x14ac:dyDescent="0.2">
      <c r="H20605" s="130" t="s">
        <v>21427</v>
      </c>
    </row>
    <row r="20606" spans="8:8" x14ac:dyDescent="0.2">
      <c r="H20606" s="130" t="s">
        <v>21428</v>
      </c>
    </row>
    <row r="20607" spans="8:8" x14ac:dyDescent="0.2">
      <c r="H20607" s="130" t="s">
        <v>21429</v>
      </c>
    </row>
    <row r="20608" spans="8:8" x14ac:dyDescent="0.2">
      <c r="H20608" s="130" t="s">
        <v>21430</v>
      </c>
    </row>
    <row r="20609" spans="8:8" x14ac:dyDescent="0.2">
      <c r="H20609" s="130" t="s">
        <v>21431</v>
      </c>
    </row>
    <row r="20610" spans="8:8" x14ac:dyDescent="0.2">
      <c r="H20610" s="130" t="s">
        <v>21432</v>
      </c>
    </row>
    <row r="20611" spans="8:8" x14ac:dyDescent="0.2">
      <c r="H20611" s="130" t="s">
        <v>21433</v>
      </c>
    </row>
    <row r="20612" spans="8:8" x14ac:dyDescent="0.2">
      <c r="H20612" s="130" t="s">
        <v>21434</v>
      </c>
    </row>
    <row r="20613" spans="8:8" x14ac:dyDescent="0.2">
      <c r="H20613" s="130" t="s">
        <v>21435</v>
      </c>
    </row>
    <row r="20614" spans="8:8" x14ac:dyDescent="0.2">
      <c r="H20614" s="130" t="s">
        <v>21436</v>
      </c>
    </row>
    <row r="20615" spans="8:8" x14ac:dyDescent="0.2">
      <c r="H20615" s="130" t="s">
        <v>21437</v>
      </c>
    </row>
    <row r="20616" spans="8:8" x14ac:dyDescent="0.2">
      <c r="H20616" s="130" t="s">
        <v>21438</v>
      </c>
    </row>
    <row r="20617" spans="8:8" x14ac:dyDescent="0.2">
      <c r="H20617" s="130" t="s">
        <v>21439</v>
      </c>
    </row>
    <row r="20618" spans="8:8" x14ac:dyDescent="0.2">
      <c r="H20618" s="130" t="s">
        <v>21440</v>
      </c>
    </row>
    <row r="20619" spans="8:8" x14ac:dyDescent="0.2">
      <c r="H20619" s="130" t="s">
        <v>21441</v>
      </c>
    </row>
    <row r="20620" spans="8:8" x14ac:dyDescent="0.2">
      <c r="H20620" s="130" t="s">
        <v>21442</v>
      </c>
    </row>
    <row r="20621" spans="8:8" x14ac:dyDescent="0.2">
      <c r="H20621" s="130" t="s">
        <v>21443</v>
      </c>
    </row>
    <row r="20622" spans="8:8" x14ac:dyDescent="0.2">
      <c r="H20622" s="130" t="s">
        <v>21444</v>
      </c>
    </row>
    <row r="20623" spans="8:8" x14ac:dyDescent="0.2">
      <c r="H20623" s="130" t="s">
        <v>21445</v>
      </c>
    </row>
    <row r="20624" spans="8:8" x14ac:dyDescent="0.2">
      <c r="H20624" s="130" t="s">
        <v>21446</v>
      </c>
    </row>
    <row r="20625" spans="8:8" x14ac:dyDescent="0.2">
      <c r="H20625" s="130" t="s">
        <v>21447</v>
      </c>
    </row>
    <row r="20626" spans="8:8" x14ac:dyDescent="0.2">
      <c r="H20626" s="130" t="s">
        <v>21448</v>
      </c>
    </row>
    <row r="20627" spans="8:8" x14ac:dyDescent="0.2">
      <c r="H20627" s="130" t="s">
        <v>21449</v>
      </c>
    </row>
    <row r="20628" spans="8:8" x14ac:dyDescent="0.2">
      <c r="H20628" s="130" t="s">
        <v>21450</v>
      </c>
    </row>
    <row r="20629" spans="8:8" x14ac:dyDescent="0.2">
      <c r="H20629" s="130" t="s">
        <v>21451</v>
      </c>
    </row>
    <row r="20630" spans="8:8" x14ac:dyDescent="0.2">
      <c r="H20630" s="130" t="s">
        <v>21452</v>
      </c>
    </row>
    <row r="20631" spans="8:8" x14ac:dyDescent="0.2">
      <c r="H20631" s="130" t="s">
        <v>21453</v>
      </c>
    </row>
    <row r="20632" spans="8:8" x14ac:dyDescent="0.2">
      <c r="H20632" s="130" t="s">
        <v>21454</v>
      </c>
    </row>
    <row r="20633" spans="8:8" x14ac:dyDescent="0.2">
      <c r="H20633" s="130" t="s">
        <v>21455</v>
      </c>
    </row>
    <row r="20634" spans="8:8" x14ac:dyDescent="0.2">
      <c r="H20634" s="130" t="s">
        <v>21456</v>
      </c>
    </row>
    <row r="20635" spans="8:8" x14ac:dyDescent="0.2">
      <c r="H20635" s="130" t="s">
        <v>21457</v>
      </c>
    </row>
    <row r="20636" spans="8:8" x14ac:dyDescent="0.2">
      <c r="H20636" s="130" t="s">
        <v>21458</v>
      </c>
    </row>
    <row r="20637" spans="8:8" x14ac:dyDescent="0.2">
      <c r="H20637" s="130" t="s">
        <v>21459</v>
      </c>
    </row>
    <row r="20638" spans="8:8" x14ac:dyDescent="0.2">
      <c r="H20638" s="130" t="s">
        <v>21460</v>
      </c>
    </row>
    <row r="20639" spans="8:8" x14ac:dyDescent="0.2">
      <c r="H20639" s="130" t="s">
        <v>21461</v>
      </c>
    </row>
    <row r="20640" spans="8:8" x14ac:dyDescent="0.2">
      <c r="H20640" s="130" t="s">
        <v>21462</v>
      </c>
    </row>
    <row r="20641" spans="8:8" x14ac:dyDescent="0.2">
      <c r="H20641" s="130" t="s">
        <v>21463</v>
      </c>
    </row>
    <row r="20642" spans="8:8" x14ac:dyDescent="0.2">
      <c r="H20642" s="130" t="s">
        <v>21464</v>
      </c>
    </row>
    <row r="20643" spans="8:8" x14ac:dyDescent="0.2">
      <c r="H20643" s="130" t="s">
        <v>21465</v>
      </c>
    </row>
    <row r="20644" spans="8:8" x14ac:dyDescent="0.2">
      <c r="H20644" s="130" t="s">
        <v>21466</v>
      </c>
    </row>
    <row r="20645" spans="8:8" x14ac:dyDescent="0.2">
      <c r="H20645" s="130" t="s">
        <v>21467</v>
      </c>
    </row>
    <row r="20646" spans="8:8" x14ac:dyDescent="0.2">
      <c r="H20646" s="130" t="s">
        <v>21468</v>
      </c>
    </row>
    <row r="20647" spans="8:8" x14ac:dyDescent="0.2">
      <c r="H20647" s="130" t="s">
        <v>21469</v>
      </c>
    </row>
    <row r="20648" spans="8:8" x14ac:dyDescent="0.2">
      <c r="H20648" s="130" t="s">
        <v>21470</v>
      </c>
    </row>
    <row r="20649" spans="8:8" x14ac:dyDescent="0.2">
      <c r="H20649" s="130" t="s">
        <v>21471</v>
      </c>
    </row>
    <row r="20650" spans="8:8" x14ac:dyDescent="0.2">
      <c r="H20650" s="130" t="s">
        <v>21472</v>
      </c>
    </row>
    <row r="20651" spans="8:8" x14ac:dyDescent="0.2">
      <c r="H20651" s="130" t="s">
        <v>21473</v>
      </c>
    </row>
    <row r="20652" spans="8:8" x14ac:dyDescent="0.2">
      <c r="H20652" s="130" t="s">
        <v>21474</v>
      </c>
    </row>
    <row r="20653" spans="8:8" x14ac:dyDescent="0.2">
      <c r="H20653" s="130" t="s">
        <v>21475</v>
      </c>
    </row>
    <row r="20654" spans="8:8" x14ac:dyDescent="0.2">
      <c r="H20654" s="130" t="s">
        <v>21476</v>
      </c>
    </row>
    <row r="20655" spans="8:8" x14ac:dyDescent="0.2">
      <c r="H20655" s="130" t="s">
        <v>21477</v>
      </c>
    </row>
    <row r="20656" spans="8:8" x14ac:dyDescent="0.2">
      <c r="H20656" s="130" t="s">
        <v>21478</v>
      </c>
    </row>
    <row r="20657" spans="8:8" x14ac:dyDescent="0.2">
      <c r="H20657" s="130" t="s">
        <v>21479</v>
      </c>
    </row>
    <row r="20658" spans="8:8" x14ac:dyDescent="0.2">
      <c r="H20658" s="130" t="s">
        <v>21480</v>
      </c>
    </row>
    <row r="20659" spans="8:8" x14ac:dyDescent="0.2">
      <c r="H20659" s="130" t="s">
        <v>21481</v>
      </c>
    </row>
    <row r="20660" spans="8:8" x14ac:dyDescent="0.2">
      <c r="H20660" s="130" t="s">
        <v>21482</v>
      </c>
    </row>
    <row r="20661" spans="8:8" x14ac:dyDescent="0.2">
      <c r="H20661" s="130" t="s">
        <v>21483</v>
      </c>
    </row>
    <row r="20662" spans="8:8" x14ac:dyDescent="0.2">
      <c r="H20662" s="130" t="s">
        <v>21484</v>
      </c>
    </row>
    <row r="20663" spans="8:8" x14ac:dyDescent="0.2">
      <c r="H20663" s="130" t="s">
        <v>21485</v>
      </c>
    </row>
    <row r="20664" spans="8:8" x14ac:dyDescent="0.2">
      <c r="H20664" s="130" t="s">
        <v>21486</v>
      </c>
    </row>
    <row r="20665" spans="8:8" x14ac:dyDescent="0.2">
      <c r="H20665" s="130" t="s">
        <v>21487</v>
      </c>
    </row>
    <row r="20666" spans="8:8" x14ac:dyDescent="0.2">
      <c r="H20666" s="130" t="s">
        <v>21488</v>
      </c>
    </row>
    <row r="20667" spans="8:8" x14ac:dyDescent="0.2">
      <c r="H20667" s="130" t="s">
        <v>21489</v>
      </c>
    </row>
    <row r="20668" spans="8:8" x14ac:dyDescent="0.2">
      <c r="H20668" s="130" t="s">
        <v>21490</v>
      </c>
    </row>
    <row r="20669" spans="8:8" x14ac:dyDescent="0.2">
      <c r="H20669" s="130" t="s">
        <v>21491</v>
      </c>
    </row>
    <row r="20670" spans="8:8" x14ac:dyDescent="0.2">
      <c r="H20670" s="130" t="s">
        <v>21492</v>
      </c>
    </row>
    <row r="20671" spans="8:8" x14ac:dyDescent="0.2">
      <c r="H20671" s="130" t="s">
        <v>21493</v>
      </c>
    </row>
    <row r="20672" spans="8:8" x14ac:dyDescent="0.2">
      <c r="H20672" s="130" t="s">
        <v>21494</v>
      </c>
    </row>
    <row r="20673" spans="8:8" x14ac:dyDescent="0.2">
      <c r="H20673" s="130" t="s">
        <v>21495</v>
      </c>
    </row>
    <row r="20674" spans="8:8" x14ac:dyDescent="0.2">
      <c r="H20674" s="130" t="s">
        <v>21496</v>
      </c>
    </row>
    <row r="20675" spans="8:8" x14ac:dyDescent="0.2">
      <c r="H20675" s="130" t="s">
        <v>21497</v>
      </c>
    </row>
    <row r="20676" spans="8:8" x14ac:dyDescent="0.2">
      <c r="H20676" s="130" t="s">
        <v>21498</v>
      </c>
    </row>
    <row r="20677" spans="8:8" x14ac:dyDescent="0.2">
      <c r="H20677" s="130" t="s">
        <v>21499</v>
      </c>
    </row>
    <row r="20678" spans="8:8" x14ac:dyDescent="0.2">
      <c r="H20678" s="130" t="s">
        <v>21500</v>
      </c>
    </row>
    <row r="20679" spans="8:8" x14ac:dyDescent="0.2">
      <c r="H20679" s="130" t="s">
        <v>21501</v>
      </c>
    </row>
    <row r="20680" spans="8:8" x14ac:dyDescent="0.2">
      <c r="H20680" s="130" t="s">
        <v>21502</v>
      </c>
    </row>
    <row r="20681" spans="8:8" x14ac:dyDescent="0.2">
      <c r="H20681" s="130" t="s">
        <v>21503</v>
      </c>
    </row>
    <row r="20682" spans="8:8" x14ac:dyDescent="0.2">
      <c r="H20682" s="130" t="s">
        <v>21504</v>
      </c>
    </row>
    <row r="20683" spans="8:8" x14ac:dyDescent="0.2">
      <c r="H20683" s="130" t="s">
        <v>21505</v>
      </c>
    </row>
    <row r="20684" spans="8:8" x14ac:dyDescent="0.2">
      <c r="H20684" s="130" t="s">
        <v>21506</v>
      </c>
    </row>
    <row r="20685" spans="8:8" x14ac:dyDescent="0.2">
      <c r="H20685" s="130" t="s">
        <v>21507</v>
      </c>
    </row>
    <row r="20686" spans="8:8" x14ac:dyDescent="0.2">
      <c r="H20686" s="130" t="s">
        <v>21508</v>
      </c>
    </row>
    <row r="20687" spans="8:8" x14ac:dyDescent="0.2">
      <c r="H20687" s="130" t="s">
        <v>21509</v>
      </c>
    </row>
    <row r="20688" spans="8:8" x14ac:dyDescent="0.2">
      <c r="H20688" s="130" t="s">
        <v>21510</v>
      </c>
    </row>
    <row r="20689" spans="8:8" x14ac:dyDescent="0.2">
      <c r="H20689" s="130" t="s">
        <v>21511</v>
      </c>
    </row>
    <row r="20690" spans="8:8" x14ac:dyDescent="0.2">
      <c r="H20690" s="130" t="s">
        <v>21512</v>
      </c>
    </row>
    <row r="20691" spans="8:8" x14ac:dyDescent="0.2">
      <c r="H20691" s="130" t="s">
        <v>21513</v>
      </c>
    </row>
    <row r="20692" spans="8:8" x14ac:dyDescent="0.2">
      <c r="H20692" s="130" t="s">
        <v>21514</v>
      </c>
    </row>
    <row r="20693" spans="8:8" x14ac:dyDescent="0.2">
      <c r="H20693" s="130" t="s">
        <v>21515</v>
      </c>
    </row>
    <row r="20694" spans="8:8" x14ac:dyDescent="0.2">
      <c r="H20694" s="130" t="s">
        <v>21516</v>
      </c>
    </row>
    <row r="20695" spans="8:8" x14ac:dyDescent="0.2">
      <c r="H20695" s="130" t="s">
        <v>21517</v>
      </c>
    </row>
    <row r="20696" spans="8:8" x14ac:dyDescent="0.2">
      <c r="H20696" s="130" t="s">
        <v>21518</v>
      </c>
    </row>
    <row r="20697" spans="8:8" x14ac:dyDescent="0.2">
      <c r="H20697" s="130" t="s">
        <v>21519</v>
      </c>
    </row>
    <row r="20698" spans="8:8" x14ac:dyDescent="0.2">
      <c r="H20698" s="130" t="s">
        <v>21520</v>
      </c>
    </row>
    <row r="20699" spans="8:8" x14ac:dyDescent="0.2">
      <c r="H20699" s="130" t="s">
        <v>21521</v>
      </c>
    </row>
    <row r="20700" spans="8:8" x14ac:dyDescent="0.2">
      <c r="H20700" s="130" t="s">
        <v>21522</v>
      </c>
    </row>
    <row r="20701" spans="8:8" x14ac:dyDescent="0.2">
      <c r="H20701" s="130" t="s">
        <v>21523</v>
      </c>
    </row>
    <row r="20702" spans="8:8" x14ac:dyDescent="0.2">
      <c r="H20702" s="130" t="s">
        <v>21524</v>
      </c>
    </row>
    <row r="20703" spans="8:8" x14ac:dyDescent="0.2">
      <c r="H20703" s="130" t="s">
        <v>21525</v>
      </c>
    </row>
    <row r="20704" spans="8:8" x14ac:dyDescent="0.2">
      <c r="H20704" s="130" t="s">
        <v>21526</v>
      </c>
    </row>
    <row r="20705" spans="8:8" x14ac:dyDescent="0.2">
      <c r="H20705" s="130" t="s">
        <v>21527</v>
      </c>
    </row>
    <row r="20706" spans="8:8" x14ac:dyDescent="0.2">
      <c r="H20706" s="130" t="s">
        <v>21528</v>
      </c>
    </row>
    <row r="20707" spans="8:8" x14ac:dyDescent="0.2">
      <c r="H20707" s="130" t="s">
        <v>21529</v>
      </c>
    </row>
    <row r="20708" spans="8:8" x14ac:dyDescent="0.2">
      <c r="H20708" s="130" t="s">
        <v>21530</v>
      </c>
    </row>
    <row r="20709" spans="8:8" x14ac:dyDescent="0.2">
      <c r="H20709" s="130" t="s">
        <v>21531</v>
      </c>
    </row>
    <row r="20710" spans="8:8" x14ac:dyDescent="0.2">
      <c r="H20710" s="130" t="s">
        <v>21532</v>
      </c>
    </row>
    <row r="20711" spans="8:8" x14ac:dyDescent="0.2">
      <c r="H20711" s="130" t="s">
        <v>21533</v>
      </c>
    </row>
    <row r="20712" spans="8:8" x14ac:dyDescent="0.2">
      <c r="H20712" s="130" t="s">
        <v>21534</v>
      </c>
    </row>
    <row r="20713" spans="8:8" x14ac:dyDescent="0.2">
      <c r="H20713" s="130" t="s">
        <v>21535</v>
      </c>
    </row>
    <row r="20714" spans="8:8" x14ac:dyDescent="0.2">
      <c r="H20714" s="130" t="s">
        <v>21536</v>
      </c>
    </row>
    <row r="20715" spans="8:8" x14ac:dyDescent="0.2">
      <c r="H20715" s="130" t="s">
        <v>21537</v>
      </c>
    </row>
    <row r="20716" spans="8:8" x14ac:dyDescent="0.2">
      <c r="H20716" s="130" t="s">
        <v>21538</v>
      </c>
    </row>
    <row r="20717" spans="8:8" x14ac:dyDescent="0.2">
      <c r="H20717" s="130" t="s">
        <v>21539</v>
      </c>
    </row>
    <row r="20718" spans="8:8" x14ac:dyDescent="0.2">
      <c r="H20718" s="130" t="s">
        <v>21540</v>
      </c>
    </row>
    <row r="20719" spans="8:8" x14ac:dyDescent="0.2">
      <c r="H20719" s="130" t="s">
        <v>21541</v>
      </c>
    </row>
    <row r="20720" spans="8:8" x14ac:dyDescent="0.2">
      <c r="H20720" s="130" t="s">
        <v>21542</v>
      </c>
    </row>
    <row r="20721" spans="8:8" x14ac:dyDescent="0.2">
      <c r="H20721" s="130" t="s">
        <v>21543</v>
      </c>
    </row>
    <row r="20722" spans="8:8" x14ac:dyDescent="0.2">
      <c r="H20722" s="130" t="s">
        <v>21544</v>
      </c>
    </row>
    <row r="20723" spans="8:8" x14ac:dyDescent="0.2">
      <c r="H20723" s="130" t="s">
        <v>21545</v>
      </c>
    </row>
    <row r="20724" spans="8:8" x14ac:dyDescent="0.2">
      <c r="H20724" s="130" t="s">
        <v>21546</v>
      </c>
    </row>
    <row r="20725" spans="8:8" x14ac:dyDescent="0.2">
      <c r="H20725" s="130" t="s">
        <v>21547</v>
      </c>
    </row>
    <row r="20726" spans="8:8" x14ac:dyDescent="0.2">
      <c r="H20726" s="130" t="s">
        <v>21548</v>
      </c>
    </row>
    <row r="20727" spans="8:8" x14ac:dyDescent="0.2">
      <c r="H20727" s="130" t="s">
        <v>21549</v>
      </c>
    </row>
    <row r="20728" spans="8:8" x14ac:dyDescent="0.2">
      <c r="H20728" s="130" t="s">
        <v>21550</v>
      </c>
    </row>
    <row r="20729" spans="8:8" x14ac:dyDescent="0.2">
      <c r="H20729" s="130" t="s">
        <v>21551</v>
      </c>
    </row>
    <row r="20730" spans="8:8" x14ac:dyDescent="0.2">
      <c r="H20730" s="130" t="s">
        <v>21552</v>
      </c>
    </row>
    <row r="20731" spans="8:8" x14ac:dyDescent="0.2">
      <c r="H20731" s="130" t="s">
        <v>21553</v>
      </c>
    </row>
    <row r="20732" spans="8:8" x14ac:dyDescent="0.2">
      <c r="H20732" s="130" t="s">
        <v>21554</v>
      </c>
    </row>
    <row r="20733" spans="8:8" x14ac:dyDescent="0.2">
      <c r="H20733" s="130" t="s">
        <v>21555</v>
      </c>
    </row>
    <row r="20734" spans="8:8" x14ac:dyDescent="0.2">
      <c r="H20734" s="130" t="s">
        <v>21556</v>
      </c>
    </row>
    <row r="20735" spans="8:8" x14ac:dyDescent="0.2">
      <c r="H20735" s="130" t="s">
        <v>21557</v>
      </c>
    </row>
    <row r="20736" spans="8:8" x14ac:dyDescent="0.2">
      <c r="H20736" s="130" t="s">
        <v>21558</v>
      </c>
    </row>
    <row r="20737" spans="8:8" x14ac:dyDescent="0.2">
      <c r="H20737" s="130" t="s">
        <v>21559</v>
      </c>
    </row>
    <row r="20738" spans="8:8" x14ac:dyDescent="0.2">
      <c r="H20738" s="130" t="s">
        <v>21560</v>
      </c>
    </row>
    <row r="20739" spans="8:8" x14ac:dyDescent="0.2">
      <c r="H20739" s="130" t="s">
        <v>21561</v>
      </c>
    </row>
    <row r="20740" spans="8:8" x14ac:dyDescent="0.2">
      <c r="H20740" s="130" t="s">
        <v>21562</v>
      </c>
    </row>
    <row r="20741" spans="8:8" x14ac:dyDescent="0.2">
      <c r="H20741" s="130" t="s">
        <v>21563</v>
      </c>
    </row>
    <row r="20742" spans="8:8" x14ac:dyDescent="0.2">
      <c r="H20742" s="130" t="s">
        <v>21564</v>
      </c>
    </row>
    <row r="20743" spans="8:8" x14ac:dyDescent="0.2">
      <c r="H20743" s="130" t="s">
        <v>21565</v>
      </c>
    </row>
    <row r="20744" spans="8:8" x14ac:dyDescent="0.2">
      <c r="H20744" s="130" t="s">
        <v>21566</v>
      </c>
    </row>
    <row r="20745" spans="8:8" x14ac:dyDescent="0.2">
      <c r="H20745" s="130" t="s">
        <v>21567</v>
      </c>
    </row>
    <row r="20746" spans="8:8" x14ac:dyDescent="0.2">
      <c r="H20746" s="130" t="s">
        <v>21568</v>
      </c>
    </row>
    <row r="20747" spans="8:8" x14ac:dyDescent="0.2">
      <c r="H20747" s="130" t="s">
        <v>21569</v>
      </c>
    </row>
    <row r="20748" spans="8:8" x14ac:dyDescent="0.2">
      <c r="H20748" s="130" t="s">
        <v>21570</v>
      </c>
    </row>
    <row r="20749" spans="8:8" x14ac:dyDescent="0.2">
      <c r="H20749" s="130" t="s">
        <v>21571</v>
      </c>
    </row>
    <row r="20750" spans="8:8" x14ac:dyDescent="0.2">
      <c r="H20750" s="130" t="s">
        <v>21572</v>
      </c>
    </row>
    <row r="20751" spans="8:8" x14ac:dyDescent="0.2">
      <c r="H20751" s="130" t="s">
        <v>21573</v>
      </c>
    </row>
    <row r="20752" spans="8:8" x14ac:dyDescent="0.2">
      <c r="H20752" s="130" t="s">
        <v>21574</v>
      </c>
    </row>
    <row r="20753" spans="8:8" x14ac:dyDescent="0.2">
      <c r="H20753" s="130" t="s">
        <v>21575</v>
      </c>
    </row>
    <row r="20754" spans="8:8" x14ac:dyDescent="0.2">
      <c r="H20754" s="130" t="s">
        <v>21576</v>
      </c>
    </row>
    <row r="20755" spans="8:8" x14ac:dyDescent="0.2">
      <c r="H20755" s="130" t="s">
        <v>21577</v>
      </c>
    </row>
    <row r="20756" spans="8:8" x14ac:dyDescent="0.2">
      <c r="H20756" s="130" t="s">
        <v>21578</v>
      </c>
    </row>
    <row r="20757" spans="8:8" x14ac:dyDescent="0.2">
      <c r="H20757" s="130" t="s">
        <v>21579</v>
      </c>
    </row>
    <row r="20758" spans="8:8" x14ac:dyDescent="0.2">
      <c r="H20758" s="130" t="s">
        <v>21580</v>
      </c>
    </row>
    <row r="20759" spans="8:8" x14ac:dyDescent="0.2">
      <c r="H20759" s="130" t="s">
        <v>21581</v>
      </c>
    </row>
    <row r="20760" spans="8:8" x14ac:dyDescent="0.2">
      <c r="H20760" s="130" t="s">
        <v>21582</v>
      </c>
    </row>
    <row r="20761" spans="8:8" x14ac:dyDescent="0.2">
      <c r="H20761" s="130" t="s">
        <v>21583</v>
      </c>
    </row>
    <row r="20762" spans="8:8" x14ac:dyDescent="0.2">
      <c r="H20762" s="130" t="s">
        <v>21584</v>
      </c>
    </row>
    <row r="20763" spans="8:8" x14ac:dyDescent="0.2">
      <c r="H20763" s="130" t="s">
        <v>21585</v>
      </c>
    </row>
    <row r="20764" spans="8:8" x14ac:dyDescent="0.2">
      <c r="H20764" s="130" t="s">
        <v>21586</v>
      </c>
    </row>
    <row r="20765" spans="8:8" x14ac:dyDescent="0.2">
      <c r="H20765" s="130" t="s">
        <v>21587</v>
      </c>
    </row>
    <row r="20766" spans="8:8" x14ac:dyDescent="0.2">
      <c r="H20766" s="130" t="s">
        <v>21588</v>
      </c>
    </row>
    <row r="20767" spans="8:8" x14ac:dyDescent="0.2">
      <c r="H20767" s="130" t="s">
        <v>21589</v>
      </c>
    </row>
    <row r="20768" spans="8:8" x14ac:dyDescent="0.2">
      <c r="H20768" s="130" t="s">
        <v>21590</v>
      </c>
    </row>
    <row r="20769" spans="8:8" x14ac:dyDescent="0.2">
      <c r="H20769" s="130" t="s">
        <v>21591</v>
      </c>
    </row>
    <row r="20770" spans="8:8" x14ac:dyDescent="0.2">
      <c r="H20770" s="130" t="s">
        <v>21592</v>
      </c>
    </row>
    <row r="20771" spans="8:8" x14ac:dyDescent="0.2">
      <c r="H20771" s="130" t="s">
        <v>21593</v>
      </c>
    </row>
    <row r="20772" spans="8:8" x14ac:dyDescent="0.2">
      <c r="H20772" s="130" t="s">
        <v>21594</v>
      </c>
    </row>
    <row r="20773" spans="8:8" x14ac:dyDescent="0.2">
      <c r="H20773" s="130" t="s">
        <v>21595</v>
      </c>
    </row>
    <row r="20774" spans="8:8" x14ac:dyDescent="0.2">
      <c r="H20774" s="130" t="s">
        <v>21596</v>
      </c>
    </row>
    <row r="20775" spans="8:8" x14ac:dyDescent="0.2">
      <c r="H20775" s="130" t="s">
        <v>21597</v>
      </c>
    </row>
    <row r="20776" spans="8:8" x14ac:dyDescent="0.2">
      <c r="H20776" s="130" t="s">
        <v>21598</v>
      </c>
    </row>
    <row r="20777" spans="8:8" x14ac:dyDescent="0.2">
      <c r="H20777" s="130" t="s">
        <v>21599</v>
      </c>
    </row>
    <row r="20778" spans="8:8" x14ac:dyDescent="0.2">
      <c r="H20778" s="130" t="s">
        <v>21600</v>
      </c>
    </row>
    <row r="20779" spans="8:8" x14ac:dyDescent="0.2">
      <c r="H20779" s="130" t="s">
        <v>21601</v>
      </c>
    </row>
    <row r="20780" spans="8:8" x14ac:dyDescent="0.2">
      <c r="H20780" s="130" t="s">
        <v>21602</v>
      </c>
    </row>
    <row r="20781" spans="8:8" x14ac:dyDescent="0.2">
      <c r="H20781" s="130" t="s">
        <v>21603</v>
      </c>
    </row>
    <row r="20782" spans="8:8" x14ac:dyDescent="0.2">
      <c r="H20782" s="130" t="s">
        <v>21604</v>
      </c>
    </row>
    <row r="20783" spans="8:8" x14ac:dyDescent="0.2">
      <c r="H20783" s="130" t="s">
        <v>21605</v>
      </c>
    </row>
    <row r="20784" spans="8:8" x14ac:dyDescent="0.2">
      <c r="H20784" s="130" t="s">
        <v>21606</v>
      </c>
    </row>
    <row r="20785" spans="8:8" x14ac:dyDescent="0.2">
      <c r="H20785" s="130" t="s">
        <v>21607</v>
      </c>
    </row>
    <row r="20786" spans="8:8" x14ac:dyDescent="0.2">
      <c r="H20786" s="130" t="s">
        <v>21608</v>
      </c>
    </row>
    <row r="20787" spans="8:8" x14ac:dyDescent="0.2">
      <c r="H20787" s="130" t="s">
        <v>21609</v>
      </c>
    </row>
    <row r="20788" spans="8:8" x14ac:dyDescent="0.2">
      <c r="H20788" s="130" t="s">
        <v>21610</v>
      </c>
    </row>
    <row r="20789" spans="8:8" x14ac:dyDescent="0.2">
      <c r="H20789" s="130" t="s">
        <v>21611</v>
      </c>
    </row>
    <row r="20790" spans="8:8" x14ac:dyDescent="0.2">
      <c r="H20790" s="130" t="s">
        <v>21612</v>
      </c>
    </row>
    <row r="20791" spans="8:8" x14ac:dyDescent="0.2">
      <c r="H20791" s="130" t="s">
        <v>21613</v>
      </c>
    </row>
    <row r="20792" spans="8:8" x14ac:dyDescent="0.2">
      <c r="H20792" s="130" t="s">
        <v>21614</v>
      </c>
    </row>
    <row r="20793" spans="8:8" x14ac:dyDescent="0.2">
      <c r="H20793" s="130" t="s">
        <v>21615</v>
      </c>
    </row>
    <row r="20794" spans="8:8" x14ac:dyDescent="0.2">
      <c r="H20794" s="130" t="s">
        <v>21616</v>
      </c>
    </row>
    <row r="20795" spans="8:8" x14ac:dyDescent="0.2">
      <c r="H20795" s="130" t="s">
        <v>21617</v>
      </c>
    </row>
    <row r="20796" spans="8:8" x14ac:dyDescent="0.2">
      <c r="H20796" s="130" t="s">
        <v>21618</v>
      </c>
    </row>
    <row r="20797" spans="8:8" x14ac:dyDescent="0.2">
      <c r="H20797" s="130" t="s">
        <v>21619</v>
      </c>
    </row>
    <row r="20798" spans="8:8" x14ac:dyDescent="0.2">
      <c r="H20798" s="130" t="s">
        <v>21620</v>
      </c>
    </row>
    <row r="20799" spans="8:8" x14ac:dyDescent="0.2">
      <c r="H20799" s="130" t="s">
        <v>21621</v>
      </c>
    </row>
    <row r="20800" spans="8:8" x14ac:dyDescent="0.2">
      <c r="H20800" s="130" t="s">
        <v>21622</v>
      </c>
    </row>
    <row r="20801" spans="8:8" x14ac:dyDescent="0.2">
      <c r="H20801" s="130" t="s">
        <v>21623</v>
      </c>
    </row>
    <row r="20802" spans="8:8" x14ac:dyDescent="0.2">
      <c r="H20802" s="130" t="s">
        <v>21624</v>
      </c>
    </row>
    <row r="20803" spans="8:8" x14ac:dyDescent="0.2">
      <c r="H20803" s="130" t="s">
        <v>21625</v>
      </c>
    </row>
    <row r="20804" spans="8:8" x14ac:dyDescent="0.2">
      <c r="H20804" s="130" t="s">
        <v>21626</v>
      </c>
    </row>
    <row r="20805" spans="8:8" x14ac:dyDescent="0.2">
      <c r="H20805" s="130" t="s">
        <v>21627</v>
      </c>
    </row>
    <row r="20806" spans="8:8" x14ac:dyDescent="0.2">
      <c r="H20806" s="130" t="s">
        <v>21628</v>
      </c>
    </row>
    <row r="20807" spans="8:8" x14ac:dyDescent="0.2">
      <c r="H20807" s="130" t="s">
        <v>21629</v>
      </c>
    </row>
    <row r="20808" spans="8:8" x14ac:dyDescent="0.2">
      <c r="H20808" s="130" t="s">
        <v>21630</v>
      </c>
    </row>
    <row r="20809" spans="8:8" x14ac:dyDescent="0.2">
      <c r="H20809" s="130" t="s">
        <v>21631</v>
      </c>
    </row>
    <row r="20810" spans="8:8" x14ac:dyDescent="0.2">
      <c r="H20810" s="130" t="s">
        <v>21632</v>
      </c>
    </row>
    <row r="20811" spans="8:8" x14ac:dyDescent="0.2">
      <c r="H20811" s="130" t="s">
        <v>21633</v>
      </c>
    </row>
    <row r="20812" spans="8:8" x14ac:dyDescent="0.2">
      <c r="H20812" s="130" t="s">
        <v>21634</v>
      </c>
    </row>
    <row r="20813" spans="8:8" x14ac:dyDescent="0.2">
      <c r="H20813" s="130" t="s">
        <v>21635</v>
      </c>
    </row>
    <row r="20814" spans="8:8" x14ac:dyDescent="0.2">
      <c r="H20814" s="130" t="s">
        <v>21636</v>
      </c>
    </row>
    <row r="20815" spans="8:8" x14ac:dyDescent="0.2">
      <c r="H20815" s="130" t="s">
        <v>21637</v>
      </c>
    </row>
    <row r="20816" spans="8:8" x14ac:dyDescent="0.2">
      <c r="H20816" s="130" t="s">
        <v>21638</v>
      </c>
    </row>
    <row r="20817" spans="8:8" x14ac:dyDescent="0.2">
      <c r="H20817" s="130" t="s">
        <v>21639</v>
      </c>
    </row>
    <row r="20818" spans="8:8" x14ac:dyDescent="0.2">
      <c r="H20818" s="130" t="s">
        <v>21640</v>
      </c>
    </row>
    <row r="20819" spans="8:8" x14ac:dyDescent="0.2">
      <c r="H20819" s="130" t="s">
        <v>21641</v>
      </c>
    </row>
    <row r="20820" spans="8:8" x14ac:dyDescent="0.2">
      <c r="H20820" s="130" t="s">
        <v>21642</v>
      </c>
    </row>
    <row r="20821" spans="8:8" x14ac:dyDescent="0.2">
      <c r="H20821" s="130" t="s">
        <v>21643</v>
      </c>
    </row>
    <row r="20822" spans="8:8" x14ac:dyDescent="0.2">
      <c r="H20822" s="130" t="s">
        <v>21644</v>
      </c>
    </row>
    <row r="20823" spans="8:8" x14ac:dyDescent="0.2">
      <c r="H20823" s="130" t="s">
        <v>21645</v>
      </c>
    </row>
    <row r="20824" spans="8:8" x14ac:dyDescent="0.2">
      <c r="H20824" s="130" t="s">
        <v>21646</v>
      </c>
    </row>
    <row r="20825" spans="8:8" x14ac:dyDescent="0.2">
      <c r="H20825" s="130" t="s">
        <v>21647</v>
      </c>
    </row>
    <row r="20826" spans="8:8" x14ac:dyDescent="0.2">
      <c r="H20826" s="130" t="s">
        <v>21648</v>
      </c>
    </row>
    <row r="20827" spans="8:8" x14ac:dyDescent="0.2">
      <c r="H20827" s="130" t="s">
        <v>21649</v>
      </c>
    </row>
    <row r="20828" spans="8:8" x14ac:dyDescent="0.2">
      <c r="H20828" s="130" t="s">
        <v>21650</v>
      </c>
    </row>
    <row r="20829" spans="8:8" x14ac:dyDescent="0.2">
      <c r="H20829" s="130" t="s">
        <v>21651</v>
      </c>
    </row>
    <row r="20830" spans="8:8" x14ac:dyDescent="0.2">
      <c r="H20830" s="130" t="s">
        <v>21652</v>
      </c>
    </row>
    <row r="20831" spans="8:8" x14ac:dyDescent="0.2">
      <c r="H20831" s="130" t="s">
        <v>21653</v>
      </c>
    </row>
    <row r="20832" spans="8:8" x14ac:dyDescent="0.2">
      <c r="H20832" s="130" t="s">
        <v>21654</v>
      </c>
    </row>
    <row r="20833" spans="8:8" x14ac:dyDescent="0.2">
      <c r="H20833" s="130" t="s">
        <v>21655</v>
      </c>
    </row>
    <row r="20834" spans="8:8" x14ac:dyDescent="0.2">
      <c r="H20834" s="130" t="s">
        <v>21656</v>
      </c>
    </row>
    <row r="20835" spans="8:8" x14ac:dyDescent="0.2">
      <c r="H20835" s="130" t="s">
        <v>21657</v>
      </c>
    </row>
    <row r="20836" spans="8:8" x14ac:dyDescent="0.2">
      <c r="H20836" s="130" t="s">
        <v>21658</v>
      </c>
    </row>
    <row r="20837" spans="8:8" x14ac:dyDescent="0.2">
      <c r="H20837" s="130" t="s">
        <v>21659</v>
      </c>
    </row>
    <row r="20838" spans="8:8" x14ac:dyDescent="0.2">
      <c r="H20838" s="130" t="s">
        <v>21660</v>
      </c>
    </row>
    <row r="20839" spans="8:8" x14ac:dyDescent="0.2">
      <c r="H20839" s="130" t="s">
        <v>21661</v>
      </c>
    </row>
    <row r="20840" spans="8:8" x14ac:dyDescent="0.2">
      <c r="H20840" s="130" t="s">
        <v>21662</v>
      </c>
    </row>
    <row r="20841" spans="8:8" x14ac:dyDescent="0.2">
      <c r="H20841" s="130" t="s">
        <v>21663</v>
      </c>
    </row>
    <row r="20842" spans="8:8" x14ac:dyDescent="0.2">
      <c r="H20842" s="130" t="s">
        <v>21664</v>
      </c>
    </row>
    <row r="20843" spans="8:8" x14ac:dyDescent="0.2">
      <c r="H20843" s="130" t="s">
        <v>21665</v>
      </c>
    </row>
    <row r="20844" spans="8:8" x14ac:dyDescent="0.2">
      <c r="H20844" s="130" t="s">
        <v>21666</v>
      </c>
    </row>
    <row r="20845" spans="8:8" x14ac:dyDescent="0.2">
      <c r="H20845" s="130" t="s">
        <v>21667</v>
      </c>
    </row>
    <row r="20846" spans="8:8" x14ac:dyDescent="0.2">
      <c r="H20846" s="130" t="s">
        <v>21668</v>
      </c>
    </row>
    <row r="20847" spans="8:8" x14ac:dyDescent="0.2">
      <c r="H20847" s="130" t="s">
        <v>21669</v>
      </c>
    </row>
    <row r="20848" spans="8:8" x14ac:dyDescent="0.2">
      <c r="H20848" s="130" t="s">
        <v>21670</v>
      </c>
    </row>
    <row r="20849" spans="8:8" x14ac:dyDescent="0.2">
      <c r="H20849" s="130" t="s">
        <v>21671</v>
      </c>
    </row>
    <row r="20850" spans="8:8" x14ac:dyDescent="0.2">
      <c r="H20850" s="130" t="s">
        <v>21672</v>
      </c>
    </row>
    <row r="20851" spans="8:8" x14ac:dyDescent="0.2">
      <c r="H20851" s="130" t="s">
        <v>21673</v>
      </c>
    </row>
    <row r="20852" spans="8:8" x14ac:dyDescent="0.2">
      <c r="H20852" s="130" t="s">
        <v>21674</v>
      </c>
    </row>
    <row r="20853" spans="8:8" x14ac:dyDescent="0.2">
      <c r="H20853" s="130" t="s">
        <v>21675</v>
      </c>
    </row>
    <row r="20854" spans="8:8" x14ac:dyDescent="0.2">
      <c r="H20854" s="130" t="s">
        <v>21676</v>
      </c>
    </row>
    <row r="20855" spans="8:8" x14ac:dyDescent="0.2">
      <c r="H20855" s="130" t="s">
        <v>21677</v>
      </c>
    </row>
    <row r="20856" spans="8:8" x14ac:dyDescent="0.2">
      <c r="H20856" s="130" t="s">
        <v>21678</v>
      </c>
    </row>
    <row r="20857" spans="8:8" x14ac:dyDescent="0.2">
      <c r="H20857" s="130" t="s">
        <v>21679</v>
      </c>
    </row>
    <row r="20858" spans="8:8" x14ac:dyDescent="0.2">
      <c r="H20858" s="130" t="s">
        <v>21680</v>
      </c>
    </row>
    <row r="20859" spans="8:8" x14ac:dyDescent="0.2">
      <c r="H20859" s="130" t="s">
        <v>21681</v>
      </c>
    </row>
    <row r="20860" spans="8:8" x14ac:dyDescent="0.2">
      <c r="H20860" s="130" t="s">
        <v>21682</v>
      </c>
    </row>
    <row r="20861" spans="8:8" x14ac:dyDescent="0.2">
      <c r="H20861" s="130" t="s">
        <v>21683</v>
      </c>
    </row>
    <row r="20862" spans="8:8" x14ac:dyDescent="0.2">
      <c r="H20862" s="130" t="s">
        <v>21684</v>
      </c>
    </row>
    <row r="20863" spans="8:8" x14ac:dyDescent="0.2">
      <c r="H20863" s="130" t="s">
        <v>21685</v>
      </c>
    </row>
    <row r="20864" spans="8:8" x14ac:dyDescent="0.2">
      <c r="H20864" s="130" t="s">
        <v>21686</v>
      </c>
    </row>
    <row r="20865" spans="8:8" x14ac:dyDescent="0.2">
      <c r="H20865" s="130" t="s">
        <v>21687</v>
      </c>
    </row>
    <row r="20866" spans="8:8" x14ac:dyDescent="0.2">
      <c r="H20866" s="130" t="s">
        <v>21688</v>
      </c>
    </row>
    <row r="20867" spans="8:8" x14ac:dyDescent="0.2">
      <c r="H20867" s="130" t="s">
        <v>21689</v>
      </c>
    </row>
    <row r="20868" spans="8:8" x14ac:dyDescent="0.2">
      <c r="H20868" s="130" t="s">
        <v>21690</v>
      </c>
    </row>
    <row r="20869" spans="8:8" x14ac:dyDescent="0.2">
      <c r="H20869" s="130" t="s">
        <v>21691</v>
      </c>
    </row>
    <row r="20870" spans="8:8" x14ac:dyDescent="0.2">
      <c r="H20870" s="130" t="s">
        <v>21692</v>
      </c>
    </row>
    <row r="20871" spans="8:8" x14ac:dyDescent="0.2">
      <c r="H20871" s="130" t="s">
        <v>21693</v>
      </c>
    </row>
    <row r="20872" spans="8:8" x14ac:dyDescent="0.2">
      <c r="H20872" s="130" t="s">
        <v>21694</v>
      </c>
    </row>
    <row r="20873" spans="8:8" x14ac:dyDescent="0.2">
      <c r="H20873" s="130" t="s">
        <v>21695</v>
      </c>
    </row>
    <row r="20874" spans="8:8" x14ac:dyDescent="0.2">
      <c r="H20874" s="130" t="s">
        <v>21696</v>
      </c>
    </row>
    <row r="20875" spans="8:8" x14ac:dyDescent="0.2">
      <c r="H20875" s="130" t="s">
        <v>21697</v>
      </c>
    </row>
    <row r="20876" spans="8:8" x14ac:dyDescent="0.2">
      <c r="H20876" s="130" t="s">
        <v>21698</v>
      </c>
    </row>
    <row r="20877" spans="8:8" x14ac:dyDescent="0.2">
      <c r="H20877" s="130" t="s">
        <v>21699</v>
      </c>
    </row>
    <row r="20878" spans="8:8" x14ac:dyDescent="0.2">
      <c r="H20878" s="130" t="s">
        <v>21700</v>
      </c>
    </row>
    <row r="20879" spans="8:8" x14ac:dyDescent="0.2">
      <c r="H20879" s="130" t="s">
        <v>21701</v>
      </c>
    </row>
    <row r="20880" spans="8:8" x14ac:dyDescent="0.2">
      <c r="H20880" s="130" t="s">
        <v>21702</v>
      </c>
    </row>
    <row r="20881" spans="8:8" x14ac:dyDescent="0.2">
      <c r="H20881" s="130" t="s">
        <v>21703</v>
      </c>
    </row>
    <row r="20882" spans="8:8" x14ac:dyDescent="0.2">
      <c r="H20882" s="130" t="s">
        <v>21704</v>
      </c>
    </row>
    <row r="20883" spans="8:8" x14ac:dyDescent="0.2">
      <c r="H20883" s="130" t="s">
        <v>21705</v>
      </c>
    </row>
    <row r="20884" spans="8:8" x14ac:dyDescent="0.2">
      <c r="H20884" s="130" t="s">
        <v>21706</v>
      </c>
    </row>
    <row r="20885" spans="8:8" x14ac:dyDescent="0.2">
      <c r="H20885" s="130" t="s">
        <v>21707</v>
      </c>
    </row>
    <row r="20886" spans="8:8" x14ac:dyDescent="0.2">
      <c r="H20886" s="130" t="s">
        <v>21708</v>
      </c>
    </row>
    <row r="20887" spans="8:8" x14ac:dyDescent="0.2">
      <c r="H20887" s="130" t="s">
        <v>21709</v>
      </c>
    </row>
    <row r="20888" spans="8:8" x14ac:dyDescent="0.2">
      <c r="H20888" s="130" t="s">
        <v>21710</v>
      </c>
    </row>
    <row r="20889" spans="8:8" x14ac:dyDescent="0.2">
      <c r="H20889" s="130" t="s">
        <v>21711</v>
      </c>
    </row>
    <row r="20890" spans="8:8" x14ac:dyDescent="0.2">
      <c r="H20890" s="130" t="s">
        <v>21712</v>
      </c>
    </row>
    <row r="20891" spans="8:8" x14ac:dyDescent="0.2">
      <c r="H20891" s="130" t="s">
        <v>21713</v>
      </c>
    </row>
    <row r="20892" spans="8:8" x14ac:dyDescent="0.2">
      <c r="H20892" s="130" t="s">
        <v>21714</v>
      </c>
    </row>
    <row r="20893" spans="8:8" x14ac:dyDescent="0.2">
      <c r="H20893" s="130" t="s">
        <v>21715</v>
      </c>
    </row>
    <row r="20894" spans="8:8" x14ac:dyDescent="0.2">
      <c r="H20894" s="130" t="s">
        <v>21716</v>
      </c>
    </row>
    <row r="20895" spans="8:8" x14ac:dyDescent="0.2">
      <c r="H20895" s="130" t="s">
        <v>21717</v>
      </c>
    </row>
    <row r="20896" spans="8:8" x14ac:dyDescent="0.2">
      <c r="H20896" s="130" t="s">
        <v>21718</v>
      </c>
    </row>
    <row r="20897" spans="8:8" x14ac:dyDescent="0.2">
      <c r="H20897" s="130" t="s">
        <v>21719</v>
      </c>
    </row>
    <row r="20898" spans="8:8" x14ac:dyDescent="0.2">
      <c r="H20898" s="130" t="s">
        <v>21720</v>
      </c>
    </row>
    <row r="20899" spans="8:8" x14ac:dyDescent="0.2">
      <c r="H20899" s="130" t="s">
        <v>21721</v>
      </c>
    </row>
    <row r="20900" spans="8:8" x14ac:dyDescent="0.2">
      <c r="H20900" s="130" t="s">
        <v>21722</v>
      </c>
    </row>
    <row r="20901" spans="8:8" x14ac:dyDescent="0.2">
      <c r="H20901" s="130" t="s">
        <v>21723</v>
      </c>
    </row>
    <row r="20902" spans="8:8" x14ac:dyDescent="0.2">
      <c r="H20902" s="130" t="s">
        <v>21724</v>
      </c>
    </row>
    <row r="20903" spans="8:8" x14ac:dyDescent="0.2">
      <c r="H20903" s="130" t="s">
        <v>21725</v>
      </c>
    </row>
    <row r="20904" spans="8:8" x14ac:dyDescent="0.2">
      <c r="H20904" s="130" t="s">
        <v>21726</v>
      </c>
    </row>
    <row r="20905" spans="8:8" x14ac:dyDescent="0.2">
      <c r="H20905" s="130" t="s">
        <v>21727</v>
      </c>
    </row>
    <row r="20906" spans="8:8" x14ac:dyDescent="0.2">
      <c r="H20906" s="130" t="s">
        <v>21728</v>
      </c>
    </row>
    <row r="20907" spans="8:8" x14ac:dyDescent="0.2">
      <c r="H20907" s="130" t="s">
        <v>21729</v>
      </c>
    </row>
    <row r="20908" spans="8:8" x14ac:dyDescent="0.2">
      <c r="H20908" s="130" t="s">
        <v>21730</v>
      </c>
    </row>
    <row r="20909" spans="8:8" x14ac:dyDescent="0.2">
      <c r="H20909" s="130" t="s">
        <v>21731</v>
      </c>
    </row>
    <row r="20910" spans="8:8" x14ac:dyDescent="0.2">
      <c r="H20910" s="130" t="s">
        <v>21732</v>
      </c>
    </row>
    <row r="20911" spans="8:8" x14ac:dyDescent="0.2">
      <c r="H20911" s="130" t="s">
        <v>21733</v>
      </c>
    </row>
    <row r="20912" spans="8:8" x14ac:dyDescent="0.2">
      <c r="H20912" s="130" t="s">
        <v>21734</v>
      </c>
    </row>
    <row r="20913" spans="8:8" x14ac:dyDescent="0.2">
      <c r="H20913" s="130" t="s">
        <v>21735</v>
      </c>
    </row>
    <row r="20914" spans="8:8" x14ac:dyDescent="0.2">
      <c r="H20914" s="130" t="s">
        <v>21736</v>
      </c>
    </row>
    <row r="20915" spans="8:8" x14ac:dyDescent="0.2">
      <c r="H20915" s="130" t="s">
        <v>21737</v>
      </c>
    </row>
    <row r="20916" spans="8:8" x14ac:dyDescent="0.2">
      <c r="H20916" s="130" t="s">
        <v>21738</v>
      </c>
    </row>
    <row r="20917" spans="8:8" x14ac:dyDescent="0.2">
      <c r="H20917" s="130" t="s">
        <v>21739</v>
      </c>
    </row>
    <row r="20918" spans="8:8" x14ac:dyDescent="0.2">
      <c r="H20918" s="130" t="s">
        <v>21740</v>
      </c>
    </row>
    <row r="20919" spans="8:8" x14ac:dyDescent="0.2">
      <c r="H20919" s="130" t="s">
        <v>21741</v>
      </c>
    </row>
    <row r="20920" spans="8:8" x14ac:dyDescent="0.2">
      <c r="H20920" s="130" t="s">
        <v>21742</v>
      </c>
    </row>
    <row r="20921" spans="8:8" x14ac:dyDescent="0.2">
      <c r="H20921" s="130" t="s">
        <v>21743</v>
      </c>
    </row>
    <row r="20922" spans="8:8" x14ac:dyDescent="0.2">
      <c r="H20922" s="130" t="s">
        <v>21744</v>
      </c>
    </row>
    <row r="20923" spans="8:8" x14ac:dyDescent="0.2">
      <c r="H20923" s="130" t="s">
        <v>21745</v>
      </c>
    </row>
    <row r="20924" spans="8:8" x14ac:dyDescent="0.2">
      <c r="H20924" s="130" t="s">
        <v>21746</v>
      </c>
    </row>
    <row r="20925" spans="8:8" x14ac:dyDescent="0.2">
      <c r="H20925" s="130" t="s">
        <v>21747</v>
      </c>
    </row>
    <row r="20926" spans="8:8" x14ac:dyDescent="0.2">
      <c r="H20926" s="130" t="s">
        <v>21748</v>
      </c>
    </row>
    <row r="20927" spans="8:8" x14ac:dyDescent="0.2">
      <c r="H20927" s="130" t="s">
        <v>21749</v>
      </c>
    </row>
    <row r="20928" spans="8:8" x14ac:dyDescent="0.2">
      <c r="H20928" s="130" t="s">
        <v>21750</v>
      </c>
    </row>
    <row r="20929" spans="8:8" x14ac:dyDescent="0.2">
      <c r="H20929" s="130" t="s">
        <v>21751</v>
      </c>
    </row>
    <row r="20930" spans="8:8" x14ac:dyDescent="0.2">
      <c r="H20930" s="130" t="s">
        <v>21752</v>
      </c>
    </row>
    <row r="20931" spans="8:8" x14ac:dyDescent="0.2">
      <c r="H20931" s="130" t="s">
        <v>21753</v>
      </c>
    </row>
    <row r="20932" spans="8:8" x14ac:dyDescent="0.2">
      <c r="H20932" s="130" t="s">
        <v>21754</v>
      </c>
    </row>
    <row r="20933" spans="8:8" x14ac:dyDescent="0.2">
      <c r="H20933" s="130" t="s">
        <v>21755</v>
      </c>
    </row>
    <row r="20934" spans="8:8" x14ac:dyDescent="0.2">
      <c r="H20934" s="130" t="s">
        <v>21756</v>
      </c>
    </row>
    <row r="20935" spans="8:8" x14ac:dyDescent="0.2">
      <c r="H20935" s="130" t="s">
        <v>21757</v>
      </c>
    </row>
    <row r="20936" spans="8:8" x14ac:dyDescent="0.2">
      <c r="H20936" s="130" t="s">
        <v>21758</v>
      </c>
    </row>
    <row r="20937" spans="8:8" x14ac:dyDescent="0.2">
      <c r="H20937" s="130" t="s">
        <v>21759</v>
      </c>
    </row>
    <row r="20938" spans="8:8" x14ac:dyDescent="0.2">
      <c r="H20938" s="130" t="s">
        <v>21760</v>
      </c>
    </row>
    <row r="20939" spans="8:8" x14ac:dyDescent="0.2">
      <c r="H20939" s="130" t="s">
        <v>21761</v>
      </c>
    </row>
    <row r="20940" spans="8:8" x14ac:dyDescent="0.2">
      <c r="H20940" s="130" t="s">
        <v>21762</v>
      </c>
    </row>
    <row r="20941" spans="8:8" x14ac:dyDescent="0.2">
      <c r="H20941" s="130" t="s">
        <v>21763</v>
      </c>
    </row>
    <row r="20942" spans="8:8" x14ac:dyDescent="0.2">
      <c r="H20942" s="130" t="s">
        <v>21764</v>
      </c>
    </row>
    <row r="20943" spans="8:8" x14ac:dyDescent="0.2">
      <c r="H20943" s="130" t="s">
        <v>21765</v>
      </c>
    </row>
    <row r="20944" spans="8:8" x14ac:dyDescent="0.2">
      <c r="H20944" s="130" t="s">
        <v>21766</v>
      </c>
    </row>
    <row r="20945" spans="8:8" x14ac:dyDescent="0.2">
      <c r="H20945" s="130" t="s">
        <v>21767</v>
      </c>
    </row>
    <row r="20946" spans="8:8" x14ac:dyDescent="0.2">
      <c r="H20946" s="130" t="s">
        <v>21768</v>
      </c>
    </row>
    <row r="20947" spans="8:8" x14ac:dyDescent="0.2">
      <c r="H20947" s="130" t="s">
        <v>21769</v>
      </c>
    </row>
    <row r="20948" spans="8:8" x14ac:dyDescent="0.2">
      <c r="H20948" s="130" t="s">
        <v>21770</v>
      </c>
    </row>
    <row r="20949" spans="8:8" x14ac:dyDescent="0.2">
      <c r="H20949" s="130" t="s">
        <v>21771</v>
      </c>
    </row>
    <row r="20950" spans="8:8" x14ac:dyDescent="0.2">
      <c r="H20950" s="130" t="s">
        <v>21772</v>
      </c>
    </row>
    <row r="20951" spans="8:8" x14ac:dyDescent="0.2">
      <c r="H20951" s="130" t="s">
        <v>21773</v>
      </c>
    </row>
    <row r="20952" spans="8:8" x14ac:dyDescent="0.2">
      <c r="H20952" s="130" t="s">
        <v>21774</v>
      </c>
    </row>
    <row r="20953" spans="8:8" x14ac:dyDescent="0.2">
      <c r="H20953" s="130" t="s">
        <v>21775</v>
      </c>
    </row>
    <row r="20954" spans="8:8" x14ac:dyDescent="0.2">
      <c r="H20954" s="130" t="s">
        <v>21776</v>
      </c>
    </row>
    <row r="20955" spans="8:8" x14ac:dyDescent="0.2">
      <c r="H20955" s="130" t="s">
        <v>21777</v>
      </c>
    </row>
    <row r="20956" spans="8:8" x14ac:dyDescent="0.2">
      <c r="H20956" s="130" t="s">
        <v>21778</v>
      </c>
    </row>
    <row r="20957" spans="8:8" x14ac:dyDescent="0.2">
      <c r="H20957" s="130" t="s">
        <v>21779</v>
      </c>
    </row>
    <row r="20958" spans="8:8" x14ac:dyDescent="0.2">
      <c r="H20958" s="130" t="s">
        <v>21780</v>
      </c>
    </row>
    <row r="20959" spans="8:8" x14ac:dyDescent="0.2">
      <c r="H20959" s="130" t="s">
        <v>21781</v>
      </c>
    </row>
    <row r="20960" spans="8:8" x14ac:dyDescent="0.2">
      <c r="H20960" s="130" t="s">
        <v>21782</v>
      </c>
    </row>
    <row r="20961" spans="8:8" x14ac:dyDescent="0.2">
      <c r="H20961" s="130" t="s">
        <v>21783</v>
      </c>
    </row>
    <row r="20962" spans="8:8" x14ac:dyDescent="0.2">
      <c r="H20962" s="130" t="s">
        <v>21784</v>
      </c>
    </row>
    <row r="20963" spans="8:8" x14ac:dyDescent="0.2">
      <c r="H20963" s="130" t="s">
        <v>21785</v>
      </c>
    </row>
    <row r="20964" spans="8:8" x14ac:dyDescent="0.2">
      <c r="H20964" s="130" t="s">
        <v>21786</v>
      </c>
    </row>
    <row r="20965" spans="8:8" x14ac:dyDescent="0.2">
      <c r="H20965" s="130" t="s">
        <v>21787</v>
      </c>
    </row>
    <row r="20966" spans="8:8" x14ac:dyDescent="0.2">
      <c r="H20966" s="130" t="s">
        <v>21788</v>
      </c>
    </row>
    <row r="20967" spans="8:8" x14ac:dyDescent="0.2">
      <c r="H20967" s="130" t="s">
        <v>21789</v>
      </c>
    </row>
    <row r="20968" spans="8:8" x14ac:dyDescent="0.2">
      <c r="H20968" s="130" t="s">
        <v>21790</v>
      </c>
    </row>
    <row r="20969" spans="8:8" x14ac:dyDescent="0.2">
      <c r="H20969" s="130" t="s">
        <v>21791</v>
      </c>
    </row>
    <row r="20970" spans="8:8" x14ac:dyDescent="0.2">
      <c r="H20970" s="130" t="s">
        <v>21792</v>
      </c>
    </row>
    <row r="20971" spans="8:8" x14ac:dyDescent="0.2">
      <c r="H20971" s="130" t="s">
        <v>21793</v>
      </c>
    </row>
    <row r="20972" spans="8:8" x14ac:dyDescent="0.2">
      <c r="H20972" s="130" t="s">
        <v>21794</v>
      </c>
    </row>
    <row r="20973" spans="8:8" x14ac:dyDescent="0.2">
      <c r="H20973" s="130" t="s">
        <v>21795</v>
      </c>
    </row>
    <row r="20974" spans="8:8" x14ac:dyDescent="0.2">
      <c r="H20974" s="130" t="s">
        <v>21796</v>
      </c>
    </row>
    <row r="20975" spans="8:8" x14ac:dyDescent="0.2">
      <c r="H20975" s="130" t="s">
        <v>21797</v>
      </c>
    </row>
    <row r="20976" spans="8:8" x14ac:dyDescent="0.2">
      <c r="H20976" s="130" t="s">
        <v>21798</v>
      </c>
    </row>
    <row r="20977" spans="8:8" x14ac:dyDescent="0.2">
      <c r="H20977" s="130" t="s">
        <v>21799</v>
      </c>
    </row>
    <row r="20978" spans="8:8" x14ac:dyDescent="0.2">
      <c r="H20978" s="130" t="s">
        <v>21800</v>
      </c>
    </row>
    <row r="20979" spans="8:8" x14ac:dyDescent="0.2">
      <c r="H20979" s="130" t="s">
        <v>21801</v>
      </c>
    </row>
    <row r="20980" spans="8:8" x14ac:dyDescent="0.2">
      <c r="H20980" s="130" t="s">
        <v>21802</v>
      </c>
    </row>
    <row r="20981" spans="8:8" x14ac:dyDescent="0.2">
      <c r="H20981" s="130" t="s">
        <v>21803</v>
      </c>
    </row>
    <row r="20982" spans="8:8" x14ac:dyDescent="0.2">
      <c r="H20982" s="130" t="s">
        <v>21804</v>
      </c>
    </row>
    <row r="20983" spans="8:8" x14ac:dyDescent="0.2">
      <c r="H20983" s="130" t="s">
        <v>21805</v>
      </c>
    </row>
    <row r="20984" spans="8:8" x14ac:dyDescent="0.2">
      <c r="H20984" s="130" t="s">
        <v>21806</v>
      </c>
    </row>
    <row r="20985" spans="8:8" x14ac:dyDescent="0.2">
      <c r="H20985" s="130" t="s">
        <v>21807</v>
      </c>
    </row>
    <row r="20986" spans="8:8" x14ac:dyDescent="0.2">
      <c r="H20986" s="130" t="s">
        <v>21808</v>
      </c>
    </row>
    <row r="20987" spans="8:8" x14ac:dyDescent="0.2">
      <c r="H20987" s="130" t="s">
        <v>21809</v>
      </c>
    </row>
    <row r="20988" spans="8:8" x14ac:dyDescent="0.2">
      <c r="H20988" s="130" t="s">
        <v>21810</v>
      </c>
    </row>
    <row r="20989" spans="8:8" x14ac:dyDescent="0.2">
      <c r="H20989" s="130" t="s">
        <v>21811</v>
      </c>
    </row>
    <row r="20990" spans="8:8" x14ac:dyDescent="0.2">
      <c r="H20990" s="130" t="s">
        <v>21812</v>
      </c>
    </row>
    <row r="20991" spans="8:8" x14ac:dyDescent="0.2">
      <c r="H20991" s="130" t="s">
        <v>21813</v>
      </c>
    </row>
    <row r="20992" spans="8:8" x14ac:dyDescent="0.2">
      <c r="H20992" s="130" t="s">
        <v>21814</v>
      </c>
    </row>
    <row r="20993" spans="8:8" x14ac:dyDescent="0.2">
      <c r="H20993" s="130" t="s">
        <v>21815</v>
      </c>
    </row>
    <row r="20994" spans="8:8" x14ac:dyDescent="0.2">
      <c r="H20994" s="130" t="s">
        <v>21816</v>
      </c>
    </row>
    <row r="20995" spans="8:8" x14ac:dyDescent="0.2">
      <c r="H20995" s="130" t="s">
        <v>21817</v>
      </c>
    </row>
    <row r="20996" spans="8:8" x14ac:dyDescent="0.2">
      <c r="H20996" s="130" t="s">
        <v>21818</v>
      </c>
    </row>
    <row r="20997" spans="8:8" x14ac:dyDescent="0.2">
      <c r="H20997" s="130" t="s">
        <v>21819</v>
      </c>
    </row>
    <row r="20998" spans="8:8" x14ac:dyDescent="0.2">
      <c r="H20998" s="130" t="s">
        <v>21820</v>
      </c>
    </row>
    <row r="20999" spans="8:8" x14ac:dyDescent="0.2">
      <c r="H20999" s="130" t="s">
        <v>21821</v>
      </c>
    </row>
    <row r="21000" spans="8:8" x14ac:dyDescent="0.2">
      <c r="H21000" s="130" t="s">
        <v>21822</v>
      </c>
    </row>
    <row r="21001" spans="8:8" x14ac:dyDescent="0.2">
      <c r="H21001" s="130" t="s">
        <v>21823</v>
      </c>
    </row>
    <row r="21002" spans="8:8" x14ac:dyDescent="0.2">
      <c r="H21002" s="130" t="s">
        <v>21824</v>
      </c>
    </row>
    <row r="21003" spans="8:8" x14ac:dyDescent="0.2">
      <c r="H21003" s="130" t="s">
        <v>21825</v>
      </c>
    </row>
    <row r="21004" spans="8:8" x14ac:dyDescent="0.2">
      <c r="H21004" s="130" t="s">
        <v>21826</v>
      </c>
    </row>
    <row r="21005" spans="8:8" x14ac:dyDescent="0.2">
      <c r="H21005" s="130" t="s">
        <v>21827</v>
      </c>
    </row>
    <row r="21006" spans="8:8" x14ac:dyDescent="0.2">
      <c r="H21006" s="130" t="s">
        <v>21828</v>
      </c>
    </row>
    <row r="21007" spans="8:8" x14ac:dyDescent="0.2">
      <c r="H21007" s="130" t="s">
        <v>21829</v>
      </c>
    </row>
    <row r="21008" spans="8:8" x14ac:dyDescent="0.2">
      <c r="H21008" s="130" t="s">
        <v>21830</v>
      </c>
    </row>
    <row r="21009" spans="8:8" x14ac:dyDescent="0.2">
      <c r="H21009" s="130" t="s">
        <v>21831</v>
      </c>
    </row>
    <row r="21010" spans="8:8" x14ac:dyDescent="0.2">
      <c r="H21010" s="130" t="s">
        <v>21832</v>
      </c>
    </row>
    <row r="21011" spans="8:8" x14ac:dyDescent="0.2">
      <c r="H21011" s="130" t="s">
        <v>21833</v>
      </c>
    </row>
    <row r="21012" spans="8:8" x14ac:dyDescent="0.2">
      <c r="H21012" s="130" t="s">
        <v>21834</v>
      </c>
    </row>
    <row r="21013" spans="8:8" x14ac:dyDescent="0.2">
      <c r="H21013" s="130" t="s">
        <v>21835</v>
      </c>
    </row>
    <row r="21014" spans="8:8" x14ac:dyDescent="0.2">
      <c r="H21014" s="130" t="s">
        <v>21836</v>
      </c>
    </row>
    <row r="21015" spans="8:8" x14ac:dyDescent="0.2">
      <c r="H21015" s="130" t="s">
        <v>21837</v>
      </c>
    </row>
    <row r="21016" spans="8:8" x14ac:dyDescent="0.2">
      <c r="H21016" s="130" t="s">
        <v>21838</v>
      </c>
    </row>
    <row r="21017" spans="8:8" x14ac:dyDescent="0.2">
      <c r="H21017" s="130" t="s">
        <v>21839</v>
      </c>
    </row>
    <row r="21018" spans="8:8" x14ac:dyDescent="0.2">
      <c r="H21018" s="130" t="s">
        <v>21840</v>
      </c>
    </row>
    <row r="21019" spans="8:8" x14ac:dyDescent="0.2">
      <c r="H21019" s="130" t="s">
        <v>21841</v>
      </c>
    </row>
    <row r="21020" spans="8:8" x14ac:dyDescent="0.2">
      <c r="H21020" s="130" t="s">
        <v>21842</v>
      </c>
    </row>
    <row r="21021" spans="8:8" x14ac:dyDescent="0.2">
      <c r="H21021" s="130" t="s">
        <v>21843</v>
      </c>
    </row>
    <row r="21022" spans="8:8" x14ac:dyDescent="0.2">
      <c r="H21022" s="130" t="s">
        <v>21844</v>
      </c>
    </row>
    <row r="21023" spans="8:8" x14ac:dyDescent="0.2">
      <c r="H21023" s="130" t="s">
        <v>21845</v>
      </c>
    </row>
    <row r="21024" spans="8:8" x14ac:dyDescent="0.2">
      <c r="H21024" s="130" t="s">
        <v>21846</v>
      </c>
    </row>
    <row r="21025" spans="8:8" x14ac:dyDescent="0.2">
      <c r="H21025" s="130" t="s">
        <v>21847</v>
      </c>
    </row>
    <row r="21026" spans="8:8" x14ac:dyDescent="0.2">
      <c r="H21026" s="130" t="s">
        <v>21848</v>
      </c>
    </row>
    <row r="21027" spans="8:8" x14ac:dyDescent="0.2">
      <c r="H21027" s="130" t="s">
        <v>21849</v>
      </c>
    </row>
    <row r="21028" spans="8:8" x14ac:dyDescent="0.2">
      <c r="H21028" s="130" t="s">
        <v>21850</v>
      </c>
    </row>
    <row r="21029" spans="8:8" x14ac:dyDescent="0.2">
      <c r="H21029" s="130" t="s">
        <v>21851</v>
      </c>
    </row>
    <row r="21030" spans="8:8" x14ac:dyDescent="0.2">
      <c r="H21030" s="130" t="s">
        <v>21852</v>
      </c>
    </row>
    <row r="21031" spans="8:8" x14ac:dyDescent="0.2">
      <c r="H21031" s="130" t="s">
        <v>21853</v>
      </c>
    </row>
    <row r="21032" spans="8:8" x14ac:dyDescent="0.2">
      <c r="H21032" s="130" t="s">
        <v>21854</v>
      </c>
    </row>
    <row r="21033" spans="8:8" x14ac:dyDescent="0.2">
      <c r="H21033" s="130" t="s">
        <v>21855</v>
      </c>
    </row>
    <row r="21034" spans="8:8" x14ac:dyDescent="0.2">
      <c r="H21034" s="130" t="s">
        <v>21856</v>
      </c>
    </row>
    <row r="21035" spans="8:8" x14ac:dyDescent="0.2">
      <c r="H21035" s="130" t="s">
        <v>21857</v>
      </c>
    </row>
    <row r="21036" spans="8:8" x14ac:dyDescent="0.2">
      <c r="H21036" s="130" t="s">
        <v>21858</v>
      </c>
    </row>
    <row r="21037" spans="8:8" x14ac:dyDescent="0.2">
      <c r="H21037" s="130" t="s">
        <v>21859</v>
      </c>
    </row>
    <row r="21038" spans="8:8" x14ac:dyDescent="0.2">
      <c r="H21038" s="130" t="s">
        <v>21860</v>
      </c>
    </row>
    <row r="21039" spans="8:8" x14ac:dyDescent="0.2">
      <c r="H21039" s="130" t="s">
        <v>21861</v>
      </c>
    </row>
    <row r="21040" spans="8:8" x14ac:dyDescent="0.2">
      <c r="H21040" s="130" t="s">
        <v>21862</v>
      </c>
    </row>
    <row r="21041" spans="8:8" x14ac:dyDescent="0.2">
      <c r="H21041" s="130" t="s">
        <v>21863</v>
      </c>
    </row>
    <row r="21042" spans="8:8" x14ac:dyDescent="0.2">
      <c r="H21042" s="130" t="s">
        <v>21864</v>
      </c>
    </row>
    <row r="21043" spans="8:8" x14ac:dyDescent="0.2">
      <c r="H21043" s="130" t="s">
        <v>21865</v>
      </c>
    </row>
    <row r="21044" spans="8:8" x14ac:dyDescent="0.2">
      <c r="H21044" s="130" t="s">
        <v>21866</v>
      </c>
    </row>
    <row r="21045" spans="8:8" x14ac:dyDescent="0.2">
      <c r="H21045" s="130" t="s">
        <v>21867</v>
      </c>
    </row>
    <row r="21046" spans="8:8" x14ac:dyDescent="0.2">
      <c r="H21046" s="130" t="s">
        <v>21868</v>
      </c>
    </row>
    <row r="21047" spans="8:8" x14ac:dyDescent="0.2">
      <c r="H21047" s="130" t="s">
        <v>21869</v>
      </c>
    </row>
    <row r="21048" spans="8:8" x14ac:dyDescent="0.2">
      <c r="H21048" s="130" t="s">
        <v>21870</v>
      </c>
    </row>
    <row r="21049" spans="8:8" x14ac:dyDescent="0.2">
      <c r="H21049" s="130" t="s">
        <v>21871</v>
      </c>
    </row>
    <row r="21050" spans="8:8" x14ac:dyDescent="0.2">
      <c r="H21050" s="130" t="s">
        <v>21872</v>
      </c>
    </row>
    <row r="21051" spans="8:8" x14ac:dyDescent="0.2">
      <c r="H21051" s="130" t="s">
        <v>21873</v>
      </c>
    </row>
    <row r="21052" spans="8:8" x14ac:dyDescent="0.2">
      <c r="H21052" s="130" t="s">
        <v>21874</v>
      </c>
    </row>
    <row r="21053" spans="8:8" x14ac:dyDescent="0.2">
      <c r="H21053" s="130" t="s">
        <v>21875</v>
      </c>
    </row>
    <row r="21054" spans="8:8" x14ac:dyDescent="0.2">
      <c r="H21054" s="130" t="s">
        <v>21876</v>
      </c>
    </row>
    <row r="21055" spans="8:8" x14ac:dyDescent="0.2">
      <c r="H21055" s="130" t="s">
        <v>21877</v>
      </c>
    </row>
    <row r="21056" spans="8:8" x14ac:dyDescent="0.2">
      <c r="H21056" s="130" t="s">
        <v>21878</v>
      </c>
    </row>
    <row r="21057" spans="8:8" x14ac:dyDescent="0.2">
      <c r="H21057" s="130" t="s">
        <v>21879</v>
      </c>
    </row>
    <row r="21058" spans="8:8" x14ac:dyDescent="0.2">
      <c r="H21058" s="130" t="s">
        <v>21880</v>
      </c>
    </row>
    <row r="21059" spans="8:8" x14ac:dyDescent="0.2">
      <c r="H21059" s="130" t="s">
        <v>21881</v>
      </c>
    </row>
    <row r="21060" spans="8:8" x14ac:dyDescent="0.2">
      <c r="H21060" s="130" t="s">
        <v>21882</v>
      </c>
    </row>
    <row r="21061" spans="8:8" x14ac:dyDescent="0.2">
      <c r="H21061" s="130" t="s">
        <v>21883</v>
      </c>
    </row>
    <row r="21062" spans="8:8" x14ac:dyDescent="0.2">
      <c r="H21062" s="130" t="s">
        <v>21884</v>
      </c>
    </row>
    <row r="21063" spans="8:8" x14ac:dyDescent="0.2">
      <c r="H21063" s="130" t="s">
        <v>21885</v>
      </c>
    </row>
    <row r="21064" spans="8:8" x14ac:dyDescent="0.2">
      <c r="H21064" s="130" t="s">
        <v>21886</v>
      </c>
    </row>
    <row r="21065" spans="8:8" x14ac:dyDescent="0.2">
      <c r="H21065" s="130" t="s">
        <v>21887</v>
      </c>
    </row>
    <row r="21066" spans="8:8" x14ac:dyDescent="0.2">
      <c r="H21066" s="130" t="s">
        <v>21888</v>
      </c>
    </row>
    <row r="21067" spans="8:8" x14ac:dyDescent="0.2">
      <c r="H21067" s="130" t="s">
        <v>21889</v>
      </c>
    </row>
    <row r="21068" spans="8:8" x14ac:dyDescent="0.2">
      <c r="H21068" s="130" t="s">
        <v>21890</v>
      </c>
    </row>
    <row r="21069" spans="8:8" x14ac:dyDescent="0.2">
      <c r="H21069" s="130" t="s">
        <v>21891</v>
      </c>
    </row>
    <row r="21070" spans="8:8" x14ac:dyDescent="0.2">
      <c r="H21070" s="130" t="s">
        <v>21892</v>
      </c>
    </row>
    <row r="21071" spans="8:8" x14ac:dyDescent="0.2">
      <c r="H21071" s="130" t="s">
        <v>21893</v>
      </c>
    </row>
    <row r="21072" spans="8:8" x14ac:dyDescent="0.2">
      <c r="H21072" s="130" t="s">
        <v>21894</v>
      </c>
    </row>
    <row r="21073" spans="8:8" x14ac:dyDescent="0.2">
      <c r="H21073" s="130" t="s">
        <v>21895</v>
      </c>
    </row>
    <row r="21074" spans="8:8" x14ac:dyDescent="0.2">
      <c r="H21074" s="130" t="s">
        <v>21896</v>
      </c>
    </row>
    <row r="21075" spans="8:8" x14ac:dyDescent="0.2">
      <c r="H21075" s="130" t="s">
        <v>21897</v>
      </c>
    </row>
    <row r="21076" spans="8:8" x14ac:dyDescent="0.2">
      <c r="H21076" s="130" t="s">
        <v>21898</v>
      </c>
    </row>
    <row r="21077" spans="8:8" x14ac:dyDescent="0.2">
      <c r="H21077" s="130" t="s">
        <v>21899</v>
      </c>
    </row>
    <row r="21078" spans="8:8" x14ac:dyDescent="0.2">
      <c r="H21078" s="130" t="s">
        <v>21900</v>
      </c>
    </row>
    <row r="21079" spans="8:8" x14ac:dyDescent="0.2">
      <c r="H21079" s="130" t="s">
        <v>21901</v>
      </c>
    </row>
    <row r="21080" spans="8:8" x14ac:dyDescent="0.2">
      <c r="H21080" s="130" t="s">
        <v>21902</v>
      </c>
    </row>
    <row r="21081" spans="8:8" x14ac:dyDescent="0.2">
      <c r="H21081" s="130" t="s">
        <v>21903</v>
      </c>
    </row>
    <row r="21082" spans="8:8" x14ac:dyDescent="0.2">
      <c r="H21082" s="130" t="s">
        <v>21904</v>
      </c>
    </row>
    <row r="21083" spans="8:8" x14ac:dyDescent="0.2">
      <c r="H21083" s="130" t="s">
        <v>21905</v>
      </c>
    </row>
    <row r="21084" spans="8:8" x14ac:dyDescent="0.2">
      <c r="H21084" s="130" t="s">
        <v>21906</v>
      </c>
    </row>
    <row r="21085" spans="8:8" x14ac:dyDescent="0.2">
      <c r="H21085" s="130" t="s">
        <v>21907</v>
      </c>
    </row>
    <row r="21086" spans="8:8" x14ac:dyDescent="0.2">
      <c r="H21086" s="130" t="s">
        <v>21908</v>
      </c>
    </row>
    <row r="21087" spans="8:8" x14ac:dyDescent="0.2">
      <c r="H21087" s="130" t="s">
        <v>21909</v>
      </c>
    </row>
    <row r="21088" spans="8:8" x14ac:dyDescent="0.2">
      <c r="H21088" s="130" t="s">
        <v>21910</v>
      </c>
    </row>
    <row r="21089" spans="8:8" x14ac:dyDescent="0.2">
      <c r="H21089" s="130" t="s">
        <v>21911</v>
      </c>
    </row>
    <row r="21090" spans="8:8" x14ac:dyDescent="0.2">
      <c r="H21090" s="130" t="s">
        <v>21912</v>
      </c>
    </row>
    <row r="21091" spans="8:8" x14ac:dyDescent="0.2">
      <c r="H21091" s="130" t="s">
        <v>21913</v>
      </c>
    </row>
    <row r="21092" spans="8:8" x14ac:dyDescent="0.2">
      <c r="H21092" s="130" t="s">
        <v>21914</v>
      </c>
    </row>
    <row r="21093" spans="8:8" x14ac:dyDescent="0.2">
      <c r="H21093" s="130" t="s">
        <v>21915</v>
      </c>
    </row>
    <row r="21094" spans="8:8" x14ac:dyDescent="0.2">
      <c r="H21094" s="130" t="s">
        <v>21916</v>
      </c>
    </row>
    <row r="21095" spans="8:8" x14ac:dyDescent="0.2">
      <c r="H21095" s="130" t="s">
        <v>21917</v>
      </c>
    </row>
    <row r="21096" spans="8:8" x14ac:dyDescent="0.2">
      <c r="H21096" s="130" t="s">
        <v>21918</v>
      </c>
    </row>
    <row r="21097" spans="8:8" x14ac:dyDescent="0.2">
      <c r="H21097" s="130" t="s">
        <v>21919</v>
      </c>
    </row>
    <row r="21098" spans="8:8" x14ac:dyDescent="0.2">
      <c r="H21098" s="130" t="s">
        <v>21920</v>
      </c>
    </row>
    <row r="21099" spans="8:8" x14ac:dyDescent="0.2">
      <c r="H21099" s="130" t="s">
        <v>21921</v>
      </c>
    </row>
    <row r="21100" spans="8:8" x14ac:dyDescent="0.2">
      <c r="H21100" s="130" t="s">
        <v>21922</v>
      </c>
    </row>
    <row r="21101" spans="8:8" x14ac:dyDescent="0.2">
      <c r="H21101" s="130" t="s">
        <v>21923</v>
      </c>
    </row>
    <row r="21102" spans="8:8" x14ac:dyDescent="0.2">
      <c r="H21102" s="130" t="s">
        <v>21924</v>
      </c>
    </row>
    <row r="21103" spans="8:8" x14ac:dyDescent="0.2">
      <c r="H21103" s="130" t="s">
        <v>21925</v>
      </c>
    </row>
    <row r="21104" spans="8:8" x14ac:dyDescent="0.2">
      <c r="H21104" s="130" t="s">
        <v>21926</v>
      </c>
    </row>
    <row r="21105" spans="8:8" x14ac:dyDescent="0.2">
      <c r="H21105" s="130" t="s">
        <v>21927</v>
      </c>
    </row>
    <row r="21106" spans="8:8" x14ac:dyDescent="0.2">
      <c r="H21106" s="130" t="s">
        <v>21928</v>
      </c>
    </row>
    <row r="21107" spans="8:8" x14ac:dyDescent="0.2">
      <c r="H21107" s="130" t="s">
        <v>21929</v>
      </c>
    </row>
    <row r="21108" spans="8:8" x14ac:dyDescent="0.2">
      <c r="H21108" s="130" t="s">
        <v>21930</v>
      </c>
    </row>
    <row r="21109" spans="8:8" x14ac:dyDescent="0.2">
      <c r="H21109" s="130" t="s">
        <v>21931</v>
      </c>
    </row>
    <row r="21110" spans="8:8" x14ac:dyDescent="0.2">
      <c r="H21110" s="130" t="s">
        <v>21932</v>
      </c>
    </row>
    <row r="21111" spans="8:8" x14ac:dyDescent="0.2">
      <c r="H21111" s="130" t="s">
        <v>21933</v>
      </c>
    </row>
    <row r="21112" spans="8:8" x14ac:dyDescent="0.2">
      <c r="H21112" s="130" t="s">
        <v>21934</v>
      </c>
    </row>
    <row r="21113" spans="8:8" x14ac:dyDescent="0.2">
      <c r="H21113" s="130" t="s">
        <v>21935</v>
      </c>
    </row>
    <row r="21114" spans="8:8" x14ac:dyDescent="0.2">
      <c r="H21114" s="130" t="s">
        <v>21936</v>
      </c>
    </row>
    <row r="21115" spans="8:8" x14ac:dyDescent="0.2">
      <c r="H21115" s="130" t="s">
        <v>21937</v>
      </c>
    </row>
    <row r="21116" spans="8:8" x14ac:dyDescent="0.2">
      <c r="H21116" s="130" t="s">
        <v>21938</v>
      </c>
    </row>
    <row r="21117" spans="8:8" x14ac:dyDescent="0.2">
      <c r="H21117" s="130" t="s">
        <v>21939</v>
      </c>
    </row>
    <row r="21118" spans="8:8" x14ac:dyDescent="0.2">
      <c r="H21118" s="130" t="s">
        <v>21940</v>
      </c>
    </row>
    <row r="21119" spans="8:8" x14ac:dyDescent="0.2">
      <c r="H21119" s="130" t="s">
        <v>21941</v>
      </c>
    </row>
    <row r="21120" spans="8:8" x14ac:dyDescent="0.2">
      <c r="H21120" s="130" t="s">
        <v>21942</v>
      </c>
    </row>
    <row r="21121" spans="8:8" x14ac:dyDescent="0.2">
      <c r="H21121" s="130" t="s">
        <v>21943</v>
      </c>
    </row>
    <row r="21122" spans="8:8" x14ac:dyDescent="0.2">
      <c r="H21122" s="130" t="s">
        <v>21944</v>
      </c>
    </row>
    <row r="21123" spans="8:8" x14ac:dyDescent="0.2">
      <c r="H21123" s="130" t="s">
        <v>21945</v>
      </c>
    </row>
    <row r="21124" spans="8:8" x14ac:dyDescent="0.2">
      <c r="H21124" s="130" t="s">
        <v>21946</v>
      </c>
    </row>
    <row r="21125" spans="8:8" x14ac:dyDescent="0.2">
      <c r="H21125" s="130" t="s">
        <v>21947</v>
      </c>
    </row>
    <row r="21126" spans="8:8" x14ac:dyDescent="0.2">
      <c r="H21126" s="130" t="s">
        <v>21948</v>
      </c>
    </row>
    <row r="21127" spans="8:8" x14ac:dyDescent="0.2">
      <c r="H21127" s="130" t="s">
        <v>21949</v>
      </c>
    </row>
    <row r="21128" spans="8:8" x14ac:dyDescent="0.2">
      <c r="H21128" s="130" t="s">
        <v>21950</v>
      </c>
    </row>
    <row r="21129" spans="8:8" x14ac:dyDescent="0.2">
      <c r="H21129" s="130" t="s">
        <v>21951</v>
      </c>
    </row>
    <row r="21130" spans="8:8" x14ac:dyDescent="0.2">
      <c r="H21130" s="130" t="s">
        <v>21952</v>
      </c>
    </row>
    <row r="21131" spans="8:8" x14ac:dyDescent="0.2">
      <c r="H21131" s="130" t="s">
        <v>21953</v>
      </c>
    </row>
    <row r="21132" spans="8:8" x14ac:dyDescent="0.2">
      <c r="H21132" s="130" t="s">
        <v>21954</v>
      </c>
    </row>
    <row r="21133" spans="8:8" x14ac:dyDescent="0.2">
      <c r="H21133" s="130" t="s">
        <v>21955</v>
      </c>
    </row>
    <row r="21134" spans="8:8" x14ac:dyDescent="0.2">
      <c r="H21134" s="130" t="s">
        <v>21956</v>
      </c>
    </row>
    <row r="21135" spans="8:8" x14ac:dyDescent="0.2">
      <c r="H21135" s="130" t="s">
        <v>21957</v>
      </c>
    </row>
    <row r="21136" spans="8:8" x14ac:dyDescent="0.2">
      <c r="H21136" s="130" t="s">
        <v>21958</v>
      </c>
    </row>
    <row r="21137" spans="8:8" x14ac:dyDescent="0.2">
      <c r="H21137" s="130" t="s">
        <v>21959</v>
      </c>
    </row>
    <row r="21138" spans="8:8" x14ac:dyDescent="0.2">
      <c r="H21138" s="130" t="s">
        <v>21960</v>
      </c>
    </row>
    <row r="21139" spans="8:8" x14ac:dyDescent="0.2">
      <c r="H21139" s="130" t="s">
        <v>21961</v>
      </c>
    </row>
    <row r="21140" spans="8:8" x14ac:dyDescent="0.2">
      <c r="H21140" s="130" t="s">
        <v>21962</v>
      </c>
    </row>
    <row r="21141" spans="8:8" x14ac:dyDescent="0.2">
      <c r="H21141" s="130" t="s">
        <v>21963</v>
      </c>
    </row>
    <row r="21142" spans="8:8" x14ac:dyDescent="0.2">
      <c r="H21142" s="130" t="s">
        <v>21964</v>
      </c>
    </row>
    <row r="21143" spans="8:8" x14ac:dyDescent="0.2">
      <c r="H21143" s="130" t="s">
        <v>21965</v>
      </c>
    </row>
    <row r="21144" spans="8:8" x14ac:dyDescent="0.2">
      <c r="H21144" s="130" t="s">
        <v>21966</v>
      </c>
    </row>
    <row r="21145" spans="8:8" x14ac:dyDescent="0.2">
      <c r="H21145" s="130" t="s">
        <v>21967</v>
      </c>
    </row>
    <row r="21146" spans="8:8" x14ac:dyDescent="0.2">
      <c r="H21146" s="130" t="s">
        <v>21968</v>
      </c>
    </row>
    <row r="21147" spans="8:8" x14ac:dyDescent="0.2">
      <c r="H21147" s="130" t="s">
        <v>21969</v>
      </c>
    </row>
    <row r="21148" spans="8:8" x14ac:dyDescent="0.2">
      <c r="H21148" s="130" t="s">
        <v>21970</v>
      </c>
    </row>
    <row r="21149" spans="8:8" x14ac:dyDescent="0.2">
      <c r="H21149" s="130" t="s">
        <v>21971</v>
      </c>
    </row>
    <row r="21150" spans="8:8" x14ac:dyDescent="0.2">
      <c r="H21150" s="130" t="s">
        <v>21972</v>
      </c>
    </row>
    <row r="21151" spans="8:8" x14ac:dyDescent="0.2">
      <c r="H21151" s="130" t="s">
        <v>21973</v>
      </c>
    </row>
    <row r="21152" spans="8:8" x14ac:dyDescent="0.2">
      <c r="H21152" s="130" t="s">
        <v>21974</v>
      </c>
    </row>
    <row r="21153" spans="8:8" x14ac:dyDescent="0.2">
      <c r="H21153" s="130" t="s">
        <v>21975</v>
      </c>
    </row>
    <row r="21154" spans="8:8" x14ac:dyDescent="0.2">
      <c r="H21154" s="130" t="s">
        <v>21976</v>
      </c>
    </row>
    <row r="21155" spans="8:8" x14ac:dyDescent="0.2">
      <c r="H21155" s="130" t="s">
        <v>21977</v>
      </c>
    </row>
    <row r="21156" spans="8:8" x14ac:dyDescent="0.2">
      <c r="H21156" s="130" t="s">
        <v>21978</v>
      </c>
    </row>
    <row r="21157" spans="8:8" x14ac:dyDescent="0.2">
      <c r="H21157" s="130" t="s">
        <v>21979</v>
      </c>
    </row>
    <row r="21158" spans="8:8" x14ac:dyDescent="0.2">
      <c r="H21158" s="130" t="s">
        <v>21980</v>
      </c>
    </row>
    <row r="21159" spans="8:8" x14ac:dyDescent="0.2">
      <c r="H21159" s="130" t="s">
        <v>21981</v>
      </c>
    </row>
    <row r="21160" spans="8:8" x14ac:dyDescent="0.2">
      <c r="H21160" s="130" t="s">
        <v>21982</v>
      </c>
    </row>
    <row r="21161" spans="8:8" x14ac:dyDescent="0.2">
      <c r="H21161" s="130" t="s">
        <v>21983</v>
      </c>
    </row>
    <row r="21162" spans="8:8" x14ac:dyDescent="0.2">
      <c r="H21162" s="130" t="s">
        <v>21984</v>
      </c>
    </row>
    <row r="21163" spans="8:8" x14ac:dyDescent="0.2">
      <c r="H21163" s="130" t="s">
        <v>21985</v>
      </c>
    </row>
    <row r="21164" spans="8:8" x14ac:dyDescent="0.2">
      <c r="H21164" s="130" t="s">
        <v>21986</v>
      </c>
    </row>
    <row r="21165" spans="8:8" x14ac:dyDescent="0.2">
      <c r="H21165" s="130" t="s">
        <v>21987</v>
      </c>
    </row>
    <row r="21166" spans="8:8" x14ac:dyDescent="0.2">
      <c r="H21166" s="130" t="s">
        <v>21988</v>
      </c>
    </row>
    <row r="21167" spans="8:8" x14ac:dyDescent="0.2">
      <c r="H21167" s="130" t="s">
        <v>21989</v>
      </c>
    </row>
    <row r="21168" spans="8:8" x14ac:dyDescent="0.2">
      <c r="H21168" s="130" t="s">
        <v>21990</v>
      </c>
    </row>
    <row r="21169" spans="8:8" x14ac:dyDescent="0.2">
      <c r="H21169" s="130" t="s">
        <v>21991</v>
      </c>
    </row>
    <row r="21170" spans="8:8" x14ac:dyDescent="0.2">
      <c r="H21170" s="130" t="s">
        <v>21992</v>
      </c>
    </row>
    <row r="21171" spans="8:8" x14ac:dyDescent="0.2">
      <c r="H21171" s="130" t="s">
        <v>21993</v>
      </c>
    </row>
    <row r="21172" spans="8:8" x14ac:dyDescent="0.2">
      <c r="H21172" s="130" t="s">
        <v>21994</v>
      </c>
    </row>
    <row r="21173" spans="8:8" x14ac:dyDescent="0.2">
      <c r="H21173" s="130" t="s">
        <v>21995</v>
      </c>
    </row>
    <row r="21174" spans="8:8" x14ac:dyDescent="0.2">
      <c r="H21174" s="130" t="s">
        <v>21996</v>
      </c>
    </row>
    <row r="21175" spans="8:8" x14ac:dyDescent="0.2">
      <c r="H21175" s="130" t="s">
        <v>21997</v>
      </c>
    </row>
    <row r="21176" spans="8:8" x14ac:dyDescent="0.2">
      <c r="H21176" s="130" t="s">
        <v>21998</v>
      </c>
    </row>
    <row r="21177" spans="8:8" x14ac:dyDescent="0.2">
      <c r="H21177" s="130" t="s">
        <v>21999</v>
      </c>
    </row>
    <row r="21178" spans="8:8" x14ac:dyDescent="0.2">
      <c r="H21178" s="130" t="s">
        <v>22000</v>
      </c>
    </row>
    <row r="21179" spans="8:8" x14ac:dyDescent="0.2">
      <c r="H21179" s="130" t="s">
        <v>22001</v>
      </c>
    </row>
    <row r="21180" spans="8:8" x14ac:dyDescent="0.2">
      <c r="H21180" s="130" t="s">
        <v>22002</v>
      </c>
    </row>
    <row r="21181" spans="8:8" x14ac:dyDescent="0.2">
      <c r="H21181" s="130" t="s">
        <v>22003</v>
      </c>
    </row>
    <row r="21182" spans="8:8" x14ac:dyDescent="0.2">
      <c r="H21182" s="130" t="s">
        <v>22004</v>
      </c>
    </row>
    <row r="21183" spans="8:8" x14ac:dyDescent="0.2">
      <c r="H21183" s="130" t="s">
        <v>22005</v>
      </c>
    </row>
    <row r="21184" spans="8:8" x14ac:dyDescent="0.2">
      <c r="H21184" s="130" t="s">
        <v>22006</v>
      </c>
    </row>
    <row r="21185" spans="8:8" x14ac:dyDescent="0.2">
      <c r="H21185" s="130" t="s">
        <v>22007</v>
      </c>
    </row>
    <row r="21186" spans="8:8" x14ac:dyDescent="0.2">
      <c r="H21186" s="130" t="s">
        <v>22008</v>
      </c>
    </row>
    <row r="21187" spans="8:8" x14ac:dyDescent="0.2">
      <c r="H21187" s="130" t="s">
        <v>22009</v>
      </c>
    </row>
    <row r="21188" spans="8:8" x14ac:dyDescent="0.2">
      <c r="H21188" s="130" t="s">
        <v>22010</v>
      </c>
    </row>
    <row r="21189" spans="8:8" x14ac:dyDescent="0.2">
      <c r="H21189" s="130" t="s">
        <v>22011</v>
      </c>
    </row>
    <row r="21190" spans="8:8" x14ac:dyDescent="0.2">
      <c r="H21190" s="130" t="s">
        <v>22012</v>
      </c>
    </row>
    <row r="21191" spans="8:8" x14ac:dyDescent="0.2">
      <c r="H21191" s="130" t="s">
        <v>22013</v>
      </c>
    </row>
    <row r="21192" spans="8:8" x14ac:dyDescent="0.2">
      <c r="H21192" s="130" t="s">
        <v>22014</v>
      </c>
    </row>
    <row r="21193" spans="8:8" x14ac:dyDescent="0.2">
      <c r="H21193" s="130" t="s">
        <v>22015</v>
      </c>
    </row>
    <row r="21194" spans="8:8" x14ac:dyDescent="0.2">
      <c r="H21194" s="130" t="s">
        <v>22016</v>
      </c>
    </row>
    <row r="21195" spans="8:8" x14ac:dyDescent="0.2">
      <c r="H21195" s="130" t="s">
        <v>22017</v>
      </c>
    </row>
    <row r="21196" spans="8:8" x14ac:dyDescent="0.2">
      <c r="H21196" s="130" t="s">
        <v>22018</v>
      </c>
    </row>
    <row r="21197" spans="8:8" x14ac:dyDescent="0.2">
      <c r="H21197" s="130" t="s">
        <v>22019</v>
      </c>
    </row>
    <row r="21198" spans="8:8" x14ac:dyDescent="0.2">
      <c r="H21198" s="130" t="s">
        <v>22020</v>
      </c>
    </row>
    <row r="21199" spans="8:8" x14ac:dyDescent="0.2">
      <c r="H21199" s="130" t="s">
        <v>22021</v>
      </c>
    </row>
    <row r="21200" spans="8:8" x14ac:dyDescent="0.2">
      <c r="H21200" s="130" t="s">
        <v>22022</v>
      </c>
    </row>
    <row r="21201" spans="8:8" x14ac:dyDescent="0.2">
      <c r="H21201" s="130" t="s">
        <v>22023</v>
      </c>
    </row>
    <row r="21202" spans="8:8" x14ac:dyDescent="0.2">
      <c r="H21202" s="130" t="s">
        <v>22024</v>
      </c>
    </row>
    <row r="21203" spans="8:8" x14ac:dyDescent="0.2">
      <c r="H21203" s="130" t="s">
        <v>22025</v>
      </c>
    </row>
    <row r="21204" spans="8:8" x14ac:dyDescent="0.2">
      <c r="H21204" s="130" t="s">
        <v>22026</v>
      </c>
    </row>
    <row r="21205" spans="8:8" x14ac:dyDescent="0.2">
      <c r="H21205" s="130" t="s">
        <v>22027</v>
      </c>
    </row>
    <row r="21206" spans="8:8" x14ac:dyDescent="0.2">
      <c r="H21206" s="130" t="s">
        <v>22028</v>
      </c>
    </row>
    <row r="21207" spans="8:8" x14ac:dyDescent="0.2">
      <c r="H21207" s="130" t="s">
        <v>22029</v>
      </c>
    </row>
    <row r="21208" spans="8:8" x14ac:dyDescent="0.2">
      <c r="H21208" s="130" t="s">
        <v>22030</v>
      </c>
    </row>
    <row r="21209" spans="8:8" x14ac:dyDescent="0.2">
      <c r="H21209" s="130" t="s">
        <v>22031</v>
      </c>
    </row>
    <row r="21210" spans="8:8" x14ac:dyDescent="0.2">
      <c r="H21210" s="130" t="s">
        <v>22032</v>
      </c>
    </row>
    <row r="21211" spans="8:8" x14ac:dyDescent="0.2">
      <c r="H21211" s="130" t="s">
        <v>22033</v>
      </c>
    </row>
    <row r="21212" spans="8:8" x14ac:dyDescent="0.2">
      <c r="H21212" s="130" t="s">
        <v>22034</v>
      </c>
    </row>
    <row r="21213" spans="8:8" x14ac:dyDescent="0.2">
      <c r="H21213" s="130" t="s">
        <v>22035</v>
      </c>
    </row>
    <row r="21214" spans="8:8" x14ac:dyDescent="0.2">
      <c r="H21214" s="130" t="s">
        <v>22036</v>
      </c>
    </row>
    <row r="21215" spans="8:8" x14ac:dyDescent="0.2">
      <c r="H21215" s="130" t="s">
        <v>22037</v>
      </c>
    </row>
    <row r="21216" spans="8:8" x14ac:dyDescent="0.2">
      <c r="H21216" s="130" t="s">
        <v>22038</v>
      </c>
    </row>
    <row r="21217" spans="8:8" x14ac:dyDescent="0.2">
      <c r="H21217" s="130" t="s">
        <v>22039</v>
      </c>
    </row>
    <row r="21218" spans="8:8" x14ac:dyDescent="0.2">
      <c r="H21218" s="130" t="s">
        <v>22040</v>
      </c>
    </row>
    <row r="21219" spans="8:8" x14ac:dyDescent="0.2">
      <c r="H21219" s="130" t="s">
        <v>22041</v>
      </c>
    </row>
    <row r="21220" spans="8:8" x14ac:dyDescent="0.2">
      <c r="H21220" s="130" t="s">
        <v>22042</v>
      </c>
    </row>
    <row r="21221" spans="8:8" x14ac:dyDescent="0.2">
      <c r="H21221" s="130" t="s">
        <v>22043</v>
      </c>
    </row>
    <row r="21222" spans="8:8" x14ac:dyDescent="0.2">
      <c r="H21222" s="130" t="s">
        <v>22044</v>
      </c>
    </row>
    <row r="21223" spans="8:8" x14ac:dyDescent="0.2">
      <c r="H21223" s="130" t="s">
        <v>22045</v>
      </c>
    </row>
    <row r="21224" spans="8:8" x14ac:dyDescent="0.2">
      <c r="H21224" s="130" t="s">
        <v>22046</v>
      </c>
    </row>
    <row r="21225" spans="8:8" x14ac:dyDescent="0.2">
      <c r="H21225" s="130" t="s">
        <v>22047</v>
      </c>
    </row>
    <row r="21226" spans="8:8" x14ac:dyDescent="0.2">
      <c r="H21226" s="130" t="s">
        <v>22048</v>
      </c>
    </row>
    <row r="21227" spans="8:8" x14ac:dyDescent="0.2">
      <c r="H21227" s="130" t="s">
        <v>22049</v>
      </c>
    </row>
    <row r="21228" spans="8:8" x14ac:dyDescent="0.2">
      <c r="H21228" s="130" t="s">
        <v>22050</v>
      </c>
    </row>
    <row r="21229" spans="8:8" x14ac:dyDescent="0.2">
      <c r="H21229" s="130" t="s">
        <v>22051</v>
      </c>
    </row>
    <row r="21230" spans="8:8" x14ac:dyDescent="0.2">
      <c r="H21230" s="130" t="s">
        <v>22052</v>
      </c>
    </row>
    <row r="21231" spans="8:8" x14ac:dyDescent="0.2">
      <c r="H21231" s="130" t="s">
        <v>22053</v>
      </c>
    </row>
    <row r="21232" spans="8:8" x14ac:dyDescent="0.2">
      <c r="H21232" s="130" t="s">
        <v>22054</v>
      </c>
    </row>
    <row r="21233" spans="8:8" x14ac:dyDescent="0.2">
      <c r="H21233" s="130" t="s">
        <v>22055</v>
      </c>
    </row>
    <row r="21234" spans="8:8" x14ac:dyDescent="0.2">
      <c r="H21234" s="130" t="s">
        <v>22056</v>
      </c>
    </row>
    <row r="21235" spans="8:8" x14ac:dyDescent="0.2">
      <c r="H21235" s="130" t="s">
        <v>22057</v>
      </c>
    </row>
    <row r="21236" spans="8:8" x14ac:dyDescent="0.2">
      <c r="H21236" s="130" t="s">
        <v>22058</v>
      </c>
    </row>
    <row r="21237" spans="8:8" x14ac:dyDescent="0.2">
      <c r="H21237" s="130" t="s">
        <v>22059</v>
      </c>
    </row>
    <row r="21238" spans="8:8" x14ac:dyDescent="0.2">
      <c r="H21238" s="130" t="s">
        <v>22060</v>
      </c>
    </row>
    <row r="21239" spans="8:8" x14ac:dyDescent="0.2">
      <c r="H21239" s="130" t="s">
        <v>22061</v>
      </c>
    </row>
    <row r="21240" spans="8:8" x14ac:dyDescent="0.2">
      <c r="H21240" s="130" t="s">
        <v>22062</v>
      </c>
    </row>
    <row r="21241" spans="8:8" x14ac:dyDescent="0.2">
      <c r="H21241" s="130" t="s">
        <v>22063</v>
      </c>
    </row>
    <row r="21242" spans="8:8" x14ac:dyDescent="0.2">
      <c r="H21242" s="130" t="s">
        <v>22064</v>
      </c>
    </row>
    <row r="21243" spans="8:8" x14ac:dyDescent="0.2">
      <c r="H21243" s="130" t="s">
        <v>22065</v>
      </c>
    </row>
    <row r="21244" spans="8:8" x14ac:dyDescent="0.2">
      <c r="H21244" s="130" t="s">
        <v>22066</v>
      </c>
    </row>
    <row r="21245" spans="8:8" x14ac:dyDescent="0.2">
      <c r="H21245" s="130" t="s">
        <v>22067</v>
      </c>
    </row>
    <row r="21246" spans="8:8" x14ac:dyDescent="0.2">
      <c r="H21246" s="130" t="s">
        <v>22068</v>
      </c>
    </row>
    <row r="21247" spans="8:8" x14ac:dyDescent="0.2">
      <c r="H21247" s="130" t="s">
        <v>22069</v>
      </c>
    </row>
    <row r="21248" spans="8:8" x14ac:dyDescent="0.2">
      <c r="H21248" s="130" t="s">
        <v>22070</v>
      </c>
    </row>
    <row r="21249" spans="8:8" x14ac:dyDescent="0.2">
      <c r="H21249" s="130" t="s">
        <v>22071</v>
      </c>
    </row>
    <row r="21250" spans="8:8" x14ac:dyDescent="0.2">
      <c r="H21250" s="130" t="s">
        <v>22072</v>
      </c>
    </row>
    <row r="21251" spans="8:8" x14ac:dyDescent="0.2">
      <c r="H21251" s="130" t="s">
        <v>22073</v>
      </c>
    </row>
    <row r="21252" spans="8:8" x14ac:dyDescent="0.2">
      <c r="H21252" s="130" t="s">
        <v>22074</v>
      </c>
    </row>
    <row r="21253" spans="8:8" x14ac:dyDescent="0.2">
      <c r="H21253" s="130" t="s">
        <v>22075</v>
      </c>
    </row>
    <row r="21254" spans="8:8" x14ac:dyDescent="0.2">
      <c r="H21254" s="130" t="s">
        <v>22076</v>
      </c>
    </row>
    <row r="21255" spans="8:8" x14ac:dyDescent="0.2">
      <c r="H21255" s="130" t="s">
        <v>22077</v>
      </c>
    </row>
    <row r="21256" spans="8:8" x14ac:dyDescent="0.2">
      <c r="H21256" s="130" t="s">
        <v>22078</v>
      </c>
    </row>
    <row r="21257" spans="8:8" x14ac:dyDescent="0.2">
      <c r="H21257" s="130" t="s">
        <v>22079</v>
      </c>
    </row>
    <row r="21258" spans="8:8" x14ac:dyDescent="0.2">
      <c r="H21258" s="130" t="s">
        <v>22080</v>
      </c>
    </row>
    <row r="21259" spans="8:8" x14ac:dyDescent="0.2">
      <c r="H21259" s="130" t="s">
        <v>22081</v>
      </c>
    </row>
    <row r="21260" spans="8:8" x14ac:dyDescent="0.2">
      <c r="H21260" s="130" t="s">
        <v>22082</v>
      </c>
    </row>
    <row r="21261" spans="8:8" x14ac:dyDescent="0.2">
      <c r="H21261" s="130" t="s">
        <v>22083</v>
      </c>
    </row>
    <row r="21262" spans="8:8" x14ac:dyDescent="0.2">
      <c r="H21262" s="130" t="s">
        <v>22084</v>
      </c>
    </row>
    <row r="21263" spans="8:8" x14ac:dyDescent="0.2">
      <c r="H21263" s="130" t="s">
        <v>22085</v>
      </c>
    </row>
    <row r="21264" spans="8:8" x14ac:dyDescent="0.2">
      <c r="H21264" s="130" t="s">
        <v>22086</v>
      </c>
    </row>
    <row r="21265" spans="8:8" x14ac:dyDescent="0.2">
      <c r="H21265" s="130" t="s">
        <v>22087</v>
      </c>
    </row>
    <row r="21266" spans="8:8" x14ac:dyDescent="0.2">
      <c r="H21266" s="130" t="s">
        <v>22088</v>
      </c>
    </row>
    <row r="21267" spans="8:8" x14ac:dyDescent="0.2">
      <c r="H21267" s="130" t="s">
        <v>22089</v>
      </c>
    </row>
    <row r="21268" spans="8:8" x14ac:dyDescent="0.2">
      <c r="H21268" s="130" t="s">
        <v>22090</v>
      </c>
    </row>
    <row r="21269" spans="8:8" x14ac:dyDescent="0.2">
      <c r="H21269" s="130" t="s">
        <v>22091</v>
      </c>
    </row>
    <row r="21270" spans="8:8" x14ac:dyDescent="0.2">
      <c r="H21270" s="130" t="s">
        <v>22092</v>
      </c>
    </row>
    <row r="21271" spans="8:8" x14ac:dyDescent="0.2">
      <c r="H21271" s="130" t="s">
        <v>22093</v>
      </c>
    </row>
    <row r="21272" spans="8:8" x14ac:dyDescent="0.2">
      <c r="H21272" s="130" t="s">
        <v>22094</v>
      </c>
    </row>
    <row r="21273" spans="8:8" x14ac:dyDescent="0.2">
      <c r="H21273" s="130" t="s">
        <v>22095</v>
      </c>
    </row>
    <row r="21274" spans="8:8" x14ac:dyDescent="0.2">
      <c r="H21274" s="130" t="s">
        <v>22096</v>
      </c>
    </row>
    <row r="21275" spans="8:8" x14ac:dyDescent="0.2">
      <c r="H21275" s="130" t="s">
        <v>22097</v>
      </c>
    </row>
    <row r="21276" spans="8:8" x14ac:dyDescent="0.2">
      <c r="H21276" s="130" t="s">
        <v>22098</v>
      </c>
    </row>
    <row r="21277" spans="8:8" x14ac:dyDescent="0.2">
      <c r="H21277" s="130" t="s">
        <v>22099</v>
      </c>
    </row>
    <row r="21278" spans="8:8" x14ac:dyDescent="0.2">
      <c r="H21278" s="130" t="s">
        <v>22100</v>
      </c>
    </row>
    <row r="21279" spans="8:8" x14ac:dyDescent="0.2">
      <c r="H21279" s="130" t="s">
        <v>22101</v>
      </c>
    </row>
    <row r="21280" spans="8:8" x14ac:dyDescent="0.2">
      <c r="H21280" s="130" t="s">
        <v>22102</v>
      </c>
    </row>
    <row r="21281" spans="8:8" x14ac:dyDescent="0.2">
      <c r="H21281" s="130" t="s">
        <v>22103</v>
      </c>
    </row>
    <row r="21282" spans="8:8" x14ac:dyDescent="0.2">
      <c r="H21282" s="130" t="s">
        <v>22104</v>
      </c>
    </row>
    <row r="21283" spans="8:8" x14ac:dyDescent="0.2">
      <c r="H21283" s="130" t="s">
        <v>22105</v>
      </c>
    </row>
    <row r="21284" spans="8:8" x14ac:dyDescent="0.2">
      <c r="H21284" s="130" t="s">
        <v>22106</v>
      </c>
    </row>
    <row r="21285" spans="8:8" x14ac:dyDescent="0.2">
      <c r="H21285" s="130" t="s">
        <v>22107</v>
      </c>
    </row>
    <row r="21286" spans="8:8" x14ac:dyDescent="0.2">
      <c r="H21286" s="130" t="s">
        <v>22108</v>
      </c>
    </row>
    <row r="21287" spans="8:8" x14ac:dyDescent="0.2">
      <c r="H21287" s="130" t="s">
        <v>22109</v>
      </c>
    </row>
    <row r="21288" spans="8:8" x14ac:dyDescent="0.2">
      <c r="H21288" s="130" t="s">
        <v>22110</v>
      </c>
    </row>
    <row r="21289" spans="8:8" x14ac:dyDescent="0.2">
      <c r="H21289" s="130" t="s">
        <v>22111</v>
      </c>
    </row>
    <row r="21290" spans="8:8" x14ac:dyDescent="0.2">
      <c r="H21290" s="130" t="s">
        <v>22112</v>
      </c>
    </row>
    <row r="21291" spans="8:8" x14ac:dyDescent="0.2">
      <c r="H21291" s="130" t="s">
        <v>22113</v>
      </c>
    </row>
    <row r="21292" spans="8:8" x14ac:dyDescent="0.2">
      <c r="H21292" s="130" t="s">
        <v>22114</v>
      </c>
    </row>
    <row r="21293" spans="8:8" x14ac:dyDescent="0.2">
      <c r="H21293" s="130" t="s">
        <v>22115</v>
      </c>
    </row>
    <row r="21294" spans="8:8" x14ac:dyDescent="0.2">
      <c r="H21294" s="130" t="s">
        <v>22116</v>
      </c>
    </row>
    <row r="21295" spans="8:8" x14ac:dyDescent="0.2">
      <c r="H21295" s="130" t="s">
        <v>22117</v>
      </c>
    </row>
    <row r="21296" spans="8:8" x14ac:dyDescent="0.2">
      <c r="H21296" s="130" t="s">
        <v>22118</v>
      </c>
    </row>
    <row r="21297" spans="8:8" x14ac:dyDescent="0.2">
      <c r="H21297" s="130" t="s">
        <v>22119</v>
      </c>
    </row>
    <row r="21298" spans="8:8" x14ac:dyDescent="0.2">
      <c r="H21298" s="130" t="s">
        <v>22120</v>
      </c>
    </row>
    <row r="21299" spans="8:8" x14ac:dyDescent="0.2">
      <c r="H21299" s="130" t="s">
        <v>22121</v>
      </c>
    </row>
    <row r="21300" spans="8:8" x14ac:dyDescent="0.2">
      <c r="H21300" s="130" t="s">
        <v>22122</v>
      </c>
    </row>
    <row r="21301" spans="8:8" x14ac:dyDescent="0.2">
      <c r="H21301" s="130" t="s">
        <v>22123</v>
      </c>
    </row>
    <row r="21302" spans="8:8" x14ac:dyDescent="0.2">
      <c r="H21302" s="130" t="s">
        <v>22124</v>
      </c>
    </row>
    <row r="21303" spans="8:8" x14ac:dyDescent="0.2">
      <c r="H21303" s="130" t="s">
        <v>22125</v>
      </c>
    </row>
    <row r="21304" spans="8:8" x14ac:dyDescent="0.2">
      <c r="H21304" s="130" t="s">
        <v>22126</v>
      </c>
    </row>
    <row r="21305" spans="8:8" x14ac:dyDescent="0.2">
      <c r="H21305" s="130" t="s">
        <v>22127</v>
      </c>
    </row>
    <row r="21306" spans="8:8" x14ac:dyDescent="0.2">
      <c r="H21306" s="130" t="s">
        <v>22128</v>
      </c>
    </row>
    <row r="21307" spans="8:8" x14ac:dyDescent="0.2">
      <c r="H21307" s="130" t="s">
        <v>22129</v>
      </c>
    </row>
    <row r="21308" spans="8:8" x14ac:dyDescent="0.2">
      <c r="H21308" s="130" t="s">
        <v>22130</v>
      </c>
    </row>
    <row r="21309" spans="8:8" x14ac:dyDescent="0.2">
      <c r="H21309" s="130" t="s">
        <v>22131</v>
      </c>
    </row>
    <row r="21310" spans="8:8" x14ac:dyDescent="0.2">
      <c r="H21310" s="130" t="s">
        <v>22132</v>
      </c>
    </row>
    <row r="21311" spans="8:8" x14ac:dyDescent="0.2">
      <c r="H21311" s="130" t="s">
        <v>22133</v>
      </c>
    </row>
    <row r="21312" spans="8:8" x14ac:dyDescent="0.2">
      <c r="H21312" s="130" t="s">
        <v>22134</v>
      </c>
    </row>
    <row r="21313" spans="8:8" x14ac:dyDescent="0.2">
      <c r="H21313" s="130" t="s">
        <v>22135</v>
      </c>
    </row>
    <row r="21314" spans="8:8" x14ac:dyDescent="0.2">
      <c r="H21314" s="130" t="s">
        <v>22136</v>
      </c>
    </row>
    <row r="21315" spans="8:8" x14ac:dyDescent="0.2">
      <c r="H21315" s="130" t="s">
        <v>22137</v>
      </c>
    </row>
    <row r="21316" spans="8:8" x14ac:dyDescent="0.2">
      <c r="H21316" s="130" t="s">
        <v>22138</v>
      </c>
    </row>
    <row r="21317" spans="8:8" x14ac:dyDescent="0.2">
      <c r="H21317" s="130" t="s">
        <v>22139</v>
      </c>
    </row>
    <row r="21318" spans="8:8" x14ac:dyDescent="0.2">
      <c r="H21318" s="130" t="s">
        <v>22140</v>
      </c>
    </row>
    <row r="21319" spans="8:8" x14ac:dyDescent="0.2">
      <c r="H21319" s="130" t="s">
        <v>22141</v>
      </c>
    </row>
    <row r="21320" spans="8:8" x14ac:dyDescent="0.2">
      <c r="H21320" s="130" t="s">
        <v>22142</v>
      </c>
    </row>
    <row r="21321" spans="8:8" x14ac:dyDescent="0.2">
      <c r="H21321" s="130" t="s">
        <v>22143</v>
      </c>
    </row>
    <row r="21322" spans="8:8" x14ac:dyDescent="0.2">
      <c r="H21322" s="130" t="s">
        <v>22144</v>
      </c>
    </row>
    <row r="21323" spans="8:8" x14ac:dyDescent="0.2">
      <c r="H21323" s="130" t="s">
        <v>22145</v>
      </c>
    </row>
    <row r="21324" spans="8:8" x14ac:dyDescent="0.2">
      <c r="H21324" s="130" t="s">
        <v>22146</v>
      </c>
    </row>
    <row r="21325" spans="8:8" x14ac:dyDescent="0.2">
      <c r="H21325" s="130" t="s">
        <v>22147</v>
      </c>
    </row>
    <row r="21326" spans="8:8" x14ac:dyDescent="0.2">
      <c r="H21326" s="130" t="s">
        <v>22148</v>
      </c>
    </row>
    <row r="21327" spans="8:8" x14ac:dyDescent="0.2">
      <c r="H21327" s="130" t="s">
        <v>22149</v>
      </c>
    </row>
    <row r="21328" spans="8:8" x14ac:dyDescent="0.2">
      <c r="H21328" s="130" t="s">
        <v>22150</v>
      </c>
    </row>
    <row r="21329" spans="8:8" x14ac:dyDescent="0.2">
      <c r="H21329" s="130" t="s">
        <v>22151</v>
      </c>
    </row>
    <row r="21330" spans="8:8" x14ac:dyDescent="0.2">
      <c r="H21330" s="130" t="s">
        <v>22152</v>
      </c>
    </row>
    <row r="21331" spans="8:8" x14ac:dyDescent="0.2">
      <c r="H21331" s="130" t="s">
        <v>22153</v>
      </c>
    </row>
    <row r="21332" spans="8:8" x14ac:dyDescent="0.2">
      <c r="H21332" s="130" t="s">
        <v>22154</v>
      </c>
    </row>
    <row r="21333" spans="8:8" x14ac:dyDescent="0.2">
      <c r="H21333" s="130" t="s">
        <v>22155</v>
      </c>
    </row>
    <row r="21334" spans="8:8" x14ac:dyDescent="0.2">
      <c r="H21334" s="130" t="s">
        <v>22156</v>
      </c>
    </row>
    <row r="21335" spans="8:8" x14ac:dyDescent="0.2">
      <c r="H21335" s="130" t="s">
        <v>22157</v>
      </c>
    </row>
    <row r="21336" spans="8:8" x14ac:dyDescent="0.2">
      <c r="H21336" s="130" t="s">
        <v>22158</v>
      </c>
    </row>
    <row r="21337" spans="8:8" x14ac:dyDescent="0.2">
      <c r="H21337" s="130" t="s">
        <v>22159</v>
      </c>
    </row>
    <row r="21338" spans="8:8" x14ac:dyDescent="0.2">
      <c r="H21338" s="130" t="s">
        <v>22160</v>
      </c>
    </row>
    <row r="21339" spans="8:8" x14ac:dyDescent="0.2">
      <c r="H21339" s="130" t="s">
        <v>22161</v>
      </c>
    </row>
    <row r="21340" spans="8:8" x14ac:dyDescent="0.2">
      <c r="H21340" s="130" t="s">
        <v>22162</v>
      </c>
    </row>
    <row r="21341" spans="8:8" x14ac:dyDescent="0.2">
      <c r="H21341" s="130" t="s">
        <v>22163</v>
      </c>
    </row>
    <row r="21342" spans="8:8" x14ac:dyDescent="0.2">
      <c r="H21342" s="130" t="s">
        <v>22164</v>
      </c>
    </row>
    <row r="21343" spans="8:8" x14ac:dyDescent="0.2">
      <c r="H21343" s="130" t="s">
        <v>22165</v>
      </c>
    </row>
    <row r="21344" spans="8:8" x14ac:dyDescent="0.2">
      <c r="H21344" s="130" t="s">
        <v>22166</v>
      </c>
    </row>
    <row r="21345" spans="8:8" x14ac:dyDescent="0.2">
      <c r="H21345" s="130" t="s">
        <v>22167</v>
      </c>
    </row>
    <row r="21346" spans="8:8" x14ac:dyDescent="0.2">
      <c r="H21346" s="130" t="s">
        <v>22168</v>
      </c>
    </row>
    <row r="21347" spans="8:8" x14ac:dyDescent="0.2">
      <c r="H21347" s="130" t="s">
        <v>22169</v>
      </c>
    </row>
    <row r="21348" spans="8:8" x14ac:dyDescent="0.2">
      <c r="H21348" s="130" t="s">
        <v>22170</v>
      </c>
    </row>
    <row r="21349" spans="8:8" x14ac:dyDescent="0.2">
      <c r="H21349" s="130" t="s">
        <v>22171</v>
      </c>
    </row>
    <row r="21350" spans="8:8" x14ac:dyDescent="0.2">
      <c r="H21350" s="130" t="s">
        <v>22172</v>
      </c>
    </row>
    <row r="21351" spans="8:8" x14ac:dyDescent="0.2">
      <c r="H21351" s="130" t="s">
        <v>22173</v>
      </c>
    </row>
    <row r="21352" spans="8:8" x14ac:dyDescent="0.2">
      <c r="H21352" s="130" t="s">
        <v>22174</v>
      </c>
    </row>
    <row r="21353" spans="8:8" x14ac:dyDescent="0.2">
      <c r="H21353" s="130" t="s">
        <v>22175</v>
      </c>
    </row>
    <row r="21354" spans="8:8" x14ac:dyDescent="0.2">
      <c r="H21354" s="130" t="s">
        <v>22176</v>
      </c>
    </row>
    <row r="21355" spans="8:8" x14ac:dyDescent="0.2">
      <c r="H21355" s="130" t="s">
        <v>22177</v>
      </c>
    </row>
    <row r="21356" spans="8:8" x14ac:dyDescent="0.2">
      <c r="H21356" s="130" t="s">
        <v>22178</v>
      </c>
    </row>
    <row r="21357" spans="8:8" x14ac:dyDescent="0.2">
      <c r="H21357" s="130" t="s">
        <v>22179</v>
      </c>
    </row>
    <row r="21358" spans="8:8" x14ac:dyDescent="0.2">
      <c r="H21358" s="130" t="s">
        <v>22180</v>
      </c>
    </row>
    <row r="21359" spans="8:8" x14ac:dyDescent="0.2">
      <c r="H21359" s="130" t="s">
        <v>22181</v>
      </c>
    </row>
    <row r="21360" spans="8:8" x14ac:dyDescent="0.2">
      <c r="H21360" s="130" t="s">
        <v>22182</v>
      </c>
    </row>
    <row r="21361" spans="8:8" x14ac:dyDescent="0.2">
      <c r="H21361" s="130" t="s">
        <v>22183</v>
      </c>
    </row>
    <row r="21362" spans="8:8" x14ac:dyDescent="0.2">
      <c r="H21362" s="130" t="s">
        <v>22184</v>
      </c>
    </row>
    <row r="21363" spans="8:8" x14ac:dyDescent="0.2">
      <c r="H21363" s="130" t="s">
        <v>22185</v>
      </c>
    </row>
    <row r="21364" spans="8:8" x14ac:dyDescent="0.2">
      <c r="H21364" s="130" t="s">
        <v>22186</v>
      </c>
    </row>
    <row r="21365" spans="8:8" x14ac:dyDescent="0.2">
      <c r="H21365" s="130" t="s">
        <v>22187</v>
      </c>
    </row>
    <row r="21366" spans="8:8" x14ac:dyDescent="0.2">
      <c r="H21366" s="130" t="s">
        <v>22188</v>
      </c>
    </row>
    <row r="21367" spans="8:8" x14ac:dyDescent="0.2">
      <c r="H21367" s="130" t="s">
        <v>22189</v>
      </c>
    </row>
    <row r="21368" spans="8:8" x14ac:dyDescent="0.2">
      <c r="H21368" s="130" t="s">
        <v>22190</v>
      </c>
    </row>
    <row r="21369" spans="8:8" x14ac:dyDescent="0.2">
      <c r="H21369" s="130" t="s">
        <v>22191</v>
      </c>
    </row>
    <row r="21370" spans="8:8" x14ac:dyDescent="0.2">
      <c r="H21370" s="130" t="s">
        <v>22192</v>
      </c>
    </row>
    <row r="21371" spans="8:8" x14ac:dyDescent="0.2">
      <c r="H21371" s="130" t="s">
        <v>22193</v>
      </c>
    </row>
    <row r="21372" spans="8:8" x14ac:dyDescent="0.2">
      <c r="H21372" s="130" t="s">
        <v>22194</v>
      </c>
    </row>
    <row r="21373" spans="8:8" x14ac:dyDescent="0.2">
      <c r="H21373" s="130" t="s">
        <v>22195</v>
      </c>
    </row>
    <row r="21374" spans="8:8" x14ac:dyDescent="0.2">
      <c r="H21374" s="130" t="s">
        <v>22196</v>
      </c>
    </row>
    <row r="21375" spans="8:8" x14ac:dyDescent="0.2">
      <c r="H21375" s="130" t="s">
        <v>22197</v>
      </c>
    </row>
    <row r="21376" spans="8:8" x14ac:dyDescent="0.2">
      <c r="H21376" s="130" t="s">
        <v>22198</v>
      </c>
    </row>
    <row r="21377" spans="8:8" x14ac:dyDescent="0.2">
      <c r="H21377" s="130" t="s">
        <v>22199</v>
      </c>
    </row>
    <row r="21378" spans="8:8" x14ac:dyDescent="0.2">
      <c r="H21378" s="130" t="s">
        <v>22200</v>
      </c>
    </row>
    <row r="21379" spans="8:8" x14ac:dyDescent="0.2">
      <c r="H21379" s="130" t="s">
        <v>22201</v>
      </c>
    </row>
    <row r="21380" spans="8:8" x14ac:dyDescent="0.2">
      <c r="H21380" s="130" t="s">
        <v>22202</v>
      </c>
    </row>
    <row r="21381" spans="8:8" x14ac:dyDescent="0.2">
      <c r="H21381" s="130" t="s">
        <v>22203</v>
      </c>
    </row>
    <row r="21382" spans="8:8" x14ac:dyDescent="0.2">
      <c r="H21382" s="130" t="s">
        <v>22204</v>
      </c>
    </row>
    <row r="21383" spans="8:8" x14ac:dyDescent="0.2">
      <c r="H21383" s="130" t="s">
        <v>22205</v>
      </c>
    </row>
    <row r="21384" spans="8:8" x14ac:dyDescent="0.2">
      <c r="H21384" s="130" t="s">
        <v>22206</v>
      </c>
    </row>
    <row r="21385" spans="8:8" x14ac:dyDescent="0.2">
      <c r="H21385" s="130" t="s">
        <v>22207</v>
      </c>
    </row>
    <row r="21386" spans="8:8" x14ac:dyDescent="0.2">
      <c r="H21386" s="130" t="s">
        <v>22208</v>
      </c>
    </row>
    <row r="21387" spans="8:8" x14ac:dyDescent="0.2">
      <c r="H21387" s="130" t="s">
        <v>22209</v>
      </c>
    </row>
    <row r="21388" spans="8:8" x14ac:dyDescent="0.2">
      <c r="H21388" s="130" t="s">
        <v>22210</v>
      </c>
    </row>
    <row r="21389" spans="8:8" x14ac:dyDescent="0.2">
      <c r="H21389" s="130" t="s">
        <v>22211</v>
      </c>
    </row>
    <row r="21390" spans="8:8" x14ac:dyDescent="0.2">
      <c r="H21390" s="130" t="s">
        <v>22212</v>
      </c>
    </row>
    <row r="21391" spans="8:8" x14ac:dyDescent="0.2">
      <c r="H21391" s="130" t="s">
        <v>22213</v>
      </c>
    </row>
    <row r="21392" spans="8:8" x14ac:dyDescent="0.2">
      <c r="H21392" s="130" t="s">
        <v>22214</v>
      </c>
    </row>
    <row r="21393" spans="8:8" x14ac:dyDescent="0.2">
      <c r="H21393" s="130" t="s">
        <v>22215</v>
      </c>
    </row>
    <row r="21394" spans="8:8" x14ac:dyDescent="0.2">
      <c r="H21394" s="130" t="s">
        <v>22216</v>
      </c>
    </row>
    <row r="21395" spans="8:8" x14ac:dyDescent="0.2">
      <c r="H21395" s="130" t="s">
        <v>22217</v>
      </c>
    </row>
    <row r="21396" spans="8:8" x14ac:dyDescent="0.2">
      <c r="H21396" s="130" t="s">
        <v>22218</v>
      </c>
    </row>
    <row r="21397" spans="8:8" x14ac:dyDescent="0.2">
      <c r="H21397" s="130" t="s">
        <v>22219</v>
      </c>
    </row>
    <row r="21398" spans="8:8" x14ac:dyDescent="0.2">
      <c r="H21398" s="130" t="s">
        <v>22220</v>
      </c>
    </row>
    <row r="21399" spans="8:8" x14ac:dyDescent="0.2">
      <c r="H21399" s="130" t="s">
        <v>22221</v>
      </c>
    </row>
    <row r="21400" spans="8:8" x14ac:dyDescent="0.2">
      <c r="H21400" s="130" t="s">
        <v>22222</v>
      </c>
    </row>
    <row r="21401" spans="8:8" x14ac:dyDescent="0.2">
      <c r="H21401" s="130" t="s">
        <v>22223</v>
      </c>
    </row>
    <row r="21402" spans="8:8" x14ac:dyDescent="0.2">
      <c r="H21402" s="130" t="s">
        <v>22224</v>
      </c>
    </row>
    <row r="21403" spans="8:8" x14ac:dyDescent="0.2">
      <c r="H21403" s="130" t="s">
        <v>22225</v>
      </c>
    </row>
    <row r="21404" spans="8:8" x14ac:dyDescent="0.2">
      <c r="H21404" s="130" t="s">
        <v>22226</v>
      </c>
    </row>
    <row r="21405" spans="8:8" x14ac:dyDescent="0.2">
      <c r="H21405" s="130" t="s">
        <v>22227</v>
      </c>
    </row>
    <row r="21406" spans="8:8" x14ac:dyDescent="0.2">
      <c r="H21406" s="130" t="s">
        <v>22228</v>
      </c>
    </row>
    <row r="21407" spans="8:8" x14ac:dyDescent="0.2">
      <c r="H21407" s="130" t="s">
        <v>22229</v>
      </c>
    </row>
    <row r="21408" spans="8:8" x14ac:dyDescent="0.2">
      <c r="H21408" s="130" t="s">
        <v>22230</v>
      </c>
    </row>
    <row r="21409" spans="8:8" x14ac:dyDescent="0.2">
      <c r="H21409" s="130" t="s">
        <v>22231</v>
      </c>
    </row>
    <row r="21410" spans="8:8" x14ac:dyDescent="0.2">
      <c r="H21410" s="130" t="s">
        <v>22232</v>
      </c>
    </row>
    <row r="21411" spans="8:8" x14ac:dyDescent="0.2">
      <c r="H21411" s="130" t="s">
        <v>22233</v>
      </c>
    </row>
    <row r="21412" spans="8:8" x14ac:dyDescent="0.2">
      <c r="H21412" s="130" t="s">
        <v>22234</v>
      </c>
    </row>
    <row r="21413" spans="8:8" x14ac:dyDescent="0.2">
      <c r="H21413" s="130" t="s">
        <v>22235</v>
      </c>
    </row>
    <row r="21414" spans="8:8" x14ac:dyDescent="0.2">
      <c r="H21414" s="130" t="s">
        <v>22236</v>
      </c>
    </row>
    <row r="21415" spans="8:8" x14ac:dyDescent="0.2">
      <c r="H21415" s="130" t="s">
        <v>22237</v>
      </c>
    </row>
    <row r="21416" spans="8:8" x14ac:dyDescent="0.2">
      <c r="H21416" s="130" t="s">
        <v>22238</v>
      </c>
    </row>
    <row r="21417" spans="8:8" x14ac:dyDescent="0.2">
      <c r="H21417" s="130" t="s">
        <v>22239</v>
      </c>
    </row>
    <row r="21418" spans="8:8" x14ac:dyDescent="0.2">
      <c r="H21418" s="130" t="s">
        <v>22240</v>
      </c>
    </row>
    <row r="21419" spans="8:8" x14ac:dyDescent="0.2">
      <c r="H21419" s="130" t="s">
        <v>22241</v>
      </c>
    </row>
    <row r="21420" spans="8:8" x14ac:dyDescent="0.2">
      <c r="H21420" s="130" t="s">
        <v>22242</v>
      </c>
    </row>
    <row r="21421" spans="8:8" x14ac:dyDescent="0.2">
      <c r="H21421" s="130" t="s">
        <v>22243</v>
      </c>
    </row>
    <row r="21422" spans="8:8" x14ac:dyDescent="0.2">
      <c r="H21422" s="130" t="s">
        <v>22244</v>
      </c>
    </row>
    <row r="21423" spans="8:8" x14ac:dyDescent="0.2">
      <c r="H21423" s="130" t="s">
        <v>22245</v>
      </c>
    </row>
    <row r="21424" spans="8:8" x14ac:dyDescent="0.2">
      <c r="H21424" s="130" t="s">
        <v>22246</v>
      </c>
    </row>
    <row r="21425" spans="8:8" x14ac:dyDescent="0.2">
      <c r="H21425" s="130" t="s">
        <v>22247</v>
      </c>
    </row>
    <row r="21426" spans="8:8" x14ac:dyDescent="0.2">
      <c r="H21426" s="130" t="s">
        <v>22248</v>
      </c>
    </row>
    <row r="21427" spans="8:8" x14ac:dyDescent="0.2">
      <c r="H21427" s="130" t="s">
        <v>22249</v>
      </c>
    </row>
    <row r="21428" spans="8:8" x14ac:dyDescent="0.2">
      <c r="H21428" s="130" t="s">
        <v>22250</v>
      </c>
    </row>
    <row r="21429" spans="8:8" x14ac:dyDescent="0.2">
      <c r="H21429" s="130" t="s">
        <v>22251</v>
      </c>
    </row>
    <row r="21430" spans="8:8" x14ac:dyDescent="0.2">
      <c r="H21430" s="130" t="s">
        <v>22252</v>
      </c>
    </row>
    <row r="21431" spans="8:8" x14ac:dyDescent="0.2">
      <c r="H21431" s="130" t="s">
        <v>22253</v>
      </c>
    </row>
    <row r="21432" spans="8:8" x14ac:dyDescent="0.2">
      <c r="H21432" s="130" t="s">
        <v>22254</v>
      </c>
    </row>
    <row r="21433" spans="8:8" x14ac:dyDescent="0.2">
      <c r="H21433" s="130" t="s">
        <v>22255</v>
      </c>
    </row>
    <row r="21434" spans="8:8" x14ac:dyDescent="0.2">
      <c r="H21434" s="130" t="s">
        <v>22256</v>
      </c>
    </row>
    <row r="21435" spans="8:8" x14ac:dyDescent="0.2">
      <c r="H21435" s="130" t="s">
        <v>22257</v>
      </c>
    </row>
    <row r="21436" spans="8:8" x14ac:dyDescent="0.2">
      <c r="H21436" s="130" t="s">
        <v>22258</v>
      </c>
    </row>
    <row r="21437" spans="8:8" x14ac:dyDescent="0.2">
      <c r="H21437" s="130" t="s">
        <v>22259</v>
      </c>
    </row>
    <row r="21438" spans="8:8" x14ac:dyDescent="0.2">
      <c r="H21438" s="130" t="s">
        <v>22260</v>
      </c>
    </row>
    <row r="21439" spans="8:8" x14ac:dyDescent="0.2">
      <c r="H21439" s="130" t="s">
        <v>22261</v>
      </c>
    </row>
    <row r="21440" spans="8:8" x14ac:dyDescent="0.2">
      <c r="H21440" s="130" t="s">
        <v>22262</v>
      </c>
    </row>
    <row r="21441" spans="8:8" x14ac:dyDescent="0.2">
      <c r="H21441" s="130" t="s">
        <v>22263</v>
      </c>
    </row>
    <row r="21442" spans="8:8" x14ac:dyDescent="0.2">
      <c r="H21442" s="130" t="s">
        <v>22264</v>
      </c>
    </row>
    <row r="21443" spans="8:8" x14ac:dyDescent="0.2">
      <c r="H21443" s="130" t="s">
        <v>22265</v>
      </c>
    </row>
    <row r="21444" spans="8:8" x14ac:dyDescent="0.2">
      <c r="H21444" s="130" t="s">
        <v>22266</v>
      </c>
    </row>
    <row r="21445" spans="8:8" x14ac:dyDescent="0.2">
      <c r="H21445" s="130" t="s">
        <v>22267</v>
      </c>
    </row>
    <row r="21446" spans="8:8" x14ac:dyDescent="0.2">
      <c r="H21446" s="130" t="s">
        <v>22268</v>
      </c>
    </row>
    <row r="21447" spans="8:8" x14ac:dyDescent="0.2">
      <c r="H21447" s="130" t="s">
        <v>22269</v>
      </c>
    </row>
    <row r="21448" spans="8:8" x14ac:dyDescent="0.2">
      <c r="H21448" s="130" t="s">
        <v>22270</v>
      </c>
    </row>
    <row r="21449" spans="8:8" x14ac:dyDescent="0.2">
      <c r="H21449" s="130" t="s">
        <v>22271</v>
      </c>
    </row>
    <row r="21450" spans="8:8" x14ac:dyDescent="0.2">
      <c r="H21450" s="130" t="s">
        <v>22272</v>
      </c>
    </row>
    <row r="21451" spans="8:8" x14ac:dyDescent="0.2">
      <c r="H21451" s="130" t="s">
        <v>22273</v>
      </c>
    </row>
    <row r="21452" spans="8:8" x14ac:dyDescent="0.2">
      <c r="H21452" s="130" t="s">
        <v>22274</v>
      </c>
    </row>
    <row r="21453" spans="8:8" x14ac:dyDescent="0.2">
      <c r="H21453" s="130" t="s">
        <v>22275</v>
      </c>
    </row>
    <row r="21454" spans="8:8" x14ac:dyDescent="0.2">
      <c r="H21454" s="130" t="s">
        <v>22276</v>
      </c>
    </row>
    <row r="21455" spans="8:8" x14ac:dyDescent="0.2">
      <c r="H21455" s="130" t="s">
        <v>22277</v>
      </c>
    </row>
    <row r="21456" spans="8:8" x14ac:dyDescent="0.2">
      <c r="H21456" s="130" t="s">
        <v>22278</v>
      </c>
    </row>
    <row r="21457" spans="8:8" x14ac:dyDescent="0.2">
      <c r="H21457" s="130" t="s">
        <v>22279</v>
      </c>
    </row>
    <row r="21458" spans="8:8" x14ac:dyDescent="0.2">
      <c r="H21458" s="130" t="s">
        <v>22280</v>
      </c>
    </row>
    <row r="21459" spans="8:8" x14ac:dyDescent="0.2">
      <c r="H21459" s="130" t="s">
        <v>22281</v>
      </c>
    </row>
    <row r="21460" spans="8:8" x14ac:dyDescent="0.2">
      <c r="H21460" s="130" t="s">
        <v>22282</v>
      </c>
    </row>
    <row r="21461" spans="8:8" x14ac:dyDescent="0.2">
      <c r="H21461" s="130" t="s">
        <v>22283</v>
      </c>
    </row>
    <row r="21462" spans="8:8" x14ac:dyDescent="0.2">
      <c r="H21462" s="130" t="s">
        <v>22284</v>
      </c>
    </row>
    <row r="21463" spans="8:8" x14ac:dyDescent="0.2">
      <c r="H21463" s="130" t="s">
        <v>22285</v>
      </c>
    </row>
    <row r="21464" spans="8:8" x14ac:dyDescent="0.2">
      <c r="H21464" s="130" t="s">
        <v>22286</v>
      </c>
    </row>
    <row r="21465" spans="8:8" x14ac:dyDescent="0.2">
      <c r="H21465" s="130" t="s">
        <v>22287</v>
      </c>
    </row>
    <row r="21466" spans="8:8" x14ac:dyDescent="0.2">
      <c r="H21466" s="130" t="s">
        <v>22288</v>
      </c>
    </row>
    <row r="21467" spans="8:8" x14ac:dyDescent="0.2">
      <c r="H21467" s="130" t="s">
        <v>22289</v>
      </c>
    </row>
    <row r="21468" spans="8:8" x14ac:dyDescent="0.2">
      <c r="H21468" s="130" t="s">
        <v>22290</v>
      </c>
    </row>
    <row r="21469" spans="8:8" x14ac:dyDescent="0.2">
      <c r="H21469" s="130" t="s">
        <v>22291</v>
      </c>
    </row>
    <row r="21470" spans="8:8" x14ac:dyDescent="0.2">
      <c r="H21470" s="130" t="s">
        <v>22292</v>
      </c>
    </row>
    <row r="21471" spans="8:8" x14ac:dyDescent="0.2">
      <c r="H21471" s="130" t="s">
        <v>22293</v>
      </c>
    </row>
    <row r="21472" spans="8:8" x14ac:dyDescent="0.2">
      <c r="H21472" s="130" t="s">
        <v>22294</v>
      </c>
    </row>
    <row r="21473" spans="8:8" x14ac:dyDescent="0.2">
      <c r="H21473" s="130" t="s">
        <v>22295</v>
      </c>
    </row>
    <row r="21474" spans="8:8" x14ac:dyDescent="0.2">
      <c r="H21474" s="130" t="s">
        <v>22296</v>
      </c>
    </row>
    <row r="21475" spans="8:8" x14ac:dyDescent="0.2">
      <c r="H21475" s="130" t="s">
        <v>22297</v>
      </c>
    </row>
    <row r="21476" spans="8:8" x14ac:dyDescent="0.2">
      <c r="H21476" s="130" t="s">
        <v>22298</v>
      </c>
    </row>
    <row r="21477" spans="8:8" x14ac:dyDescent="0.2">
      <c r="H21477" s="130" t="s">
        <v>22299</v>
      </c>
    </row>
    <row r="21478" spans="8:8" x14ac:dyDescent="0.2">
      <c r="H21478" s="130" t="s">
        <v>22300</v>
      </c>
    </row>
    <row r="21479" spans="8:8" x14ac:dyDescent="0.2">
      <c r="H21479" s="130" t="s">
        <v>22301</v>
      </c>
    </row>
    <row r="21480" spans="8:8" x14ac:dyDescent="0.2">
      <c r="H21480" s="130" t="s">
        <v>22302</v>
      </c>
    </row>
    <row r="21481" spans="8:8" x14ac:dyDescent="0.2">
      <c r="H21481" s="130" t="s">
        <v>22303</v>
      </c>
    </row>
    <row r="21482" spans="8:8" x14ac:dyDescent="0.2">
      <c r="H21482" s="130" t="s">
        <v>22304</v>
      </c>
    </row>
    <row r="21483" spans="8:8" x14ac:dyDescent="0.2">
      <c r="H21483" s="130" t="s">
        <v>22305</v>
      </c>
    </row>
    <row r="21484" spans="8:8" x14ac:dyDescent="0.2">
      <c r="H21484" s="130" t="s">
        <v>22306</v>
      </c>
    </row>
    <row r="21485" spans="8:8" x14ac:dyDescent="0.2">
      <c r="H21485" s="130" t="s">
        <v>22307</v>
      </c>
    </row>
    <row r="21486" spans="8:8" x14ac:dyDescent="0.2">
      <c r="H21486" s="130" t="s">
        <v>22308</v>
      </c>
    </row>
    <row r="21487" spans="8:8" x14ac:dyDescent="0.2">
      <c r="H21487" s="130" t="s">
        <v>22309</v>
      </c>
    </row>
    <row r="21488" spans="8:8" x14ac:dyDescent="0.2">
      <c r="H21488" s="130" t="s">
        <v>22310</v>
      </c>
    </row>
    <row r="21489" spans="8:8" x14ac:dyDescent="0.2">
      <c r="H21489" s="130" t="s">
        <v>22311</v>
      </c>
    </row>
    <row r="21490" spans="8:8" x14ac:dyDescent="0.2">
      <c r="H21490" s="130" t="s">
        <v>22312</v>
      </c>
    </row>
    <row r="21491" spans="8:8" x14ac:dyDescent="0.2">
      <c r="H21491" s="130" t="s">
        <v>22313</v>
      </c>
    </row>
    <row r="21492" spans="8:8" x14ac:dyDescent="0.2">
      <c r="H21492" s="130" t="s">
        <v>22314</v>
      </c>
    </row>
    <row r="21493" spans="8:8" x14ac:dyDescent="0.2">
      <c r="H21493" s="130" t="s">
        <v>22315</v>
      </c>
    </row>
    <row r="21494" spans="8:8" x14ac:dyDescent="0.2">
      <c r="H21494" s="130" t="s">
        <v>22316</v>
      </c>
    </row>
    <row r="21495" spans="8:8" x14ac:dyDescent="0.2">
      <c r="H21495" s="130" t="s">
        <v>22317</v>
      </c>
    </row>
    <row r="21496" spans="8:8" x14ac:dyDescent="0.2">
      <c r="H21496" s="130" t="s">
        <v>22318</v>
      </c>
    </row>
    <row r="21497" spans="8:8" x14ac:dyDescent="0.2">
      <c r="H21497" s="130" t="s">
        <v>22319</v>
      </c>
    </row>
    <row r="21498" spans="8:8" x14ac:dyDescent="0.2">
      <c r="H21498" s="130" t="s">
        <v>22320</v>
      </c>
    </row>
    <row r="21499" spans="8:8" x14ac:dyDescent="0.2">
      <c r="H21499" s="130" t="s">
        <v>22321</v>
      </c>
    </row>
    <row r="21500" spans="8:8" x14ac:dyDescent="0.2">
      <c r="H21500" s="130" t="s">
        <v>22322</v>
      </c>
    </row>
    <row r="21501" spans="8:8" x14ac:dyDescent="0.2">
      <c r="H21501" s="130" t="s">
        <v>22323</v>
      </c>
    </row>
    <row r="21502" spans="8:8" x14ac:dyDescent="0.2">
      <c r="H21502" s="130" t="s">
        <v>22324</v>
      </c>
    </row>
    <row r="21503" spans="8:8" x14ac:dyDescent="0.2">
      <c r="H21503" s="130" t="s">
        <v>22325</v>
      </c>
    </row>
    <row r="21504" spans="8:8" x14ac:dyDescent="0.2">
      <c r="H21504" s="130" t="s">
        <v>22326</v>
      </c>
    </row>
    <row r="21505" spans="8:8" x14ac:dyDescent="0.2">
      <c r="H21505" s="130" t="s">
        <v>22327</v>
      </c>
    </row>
    <row r="21506" spans="8:8" x14ac:dyDescent="0.2">
      <c r="H21506" s="130" t="s">
        <v>22328</v>
      </c>
    </row>
    <row r="21507" spans="8:8" x14ac:dyDescent="0.2">
      <c r="H21507" s="130" t="s">
        <v>22329</v>
      </c>
    </row>
    <row r="21508" spans="8:8" x14ac:dyDescent="0.2">
      <c r="H21508" s="130" t="s">
        <v>22330</v>
      </c>
    </row>
    <row r="21509" spans="8:8" x14ac:dyDescent="0.2">
      <c r="H21509" s="130" t="s">
        <v>22331</v>
      </c>
    </row>
    <row r="21510" spans="8:8" x14ac:dyDescent="0.2">
      <c r="H21510" s="130" t="s">
        <v>22332</v>
      </c>
    </row>
    <row r="21511" spans="8:8" x14ac:dyDescent="0.2">
      <c r="H21511" s="130" t="s">
        <v>22333</v>
      </c>
    </row>
    <row r="21512" spans="8:8" x14ac:dyDescent="0.2">
      <c r="H21512" s="130" t="s">
        <v>22334</v>
      </c>
    </row>
    <row r="21513" spans="8:8" x14ac:dyDescent="0.2">
      <c r="H21513" s="130" t="s">
        <v>22335</v>
      </c>
    </row>
    <row r="21514" spans="8:8" x14ac:dyDescent="0.2">
      <c r="H21514" s="130" t="s">
        <v>22336</v>
      </c>
    </row>
    <row r="21515" spans="8:8" x14ac:dyDescent="0.2">
      <c r="H21515" s="130" t="s">
        <v>22337</v>
      </c>
    </row>
    <row r="21516" spans="8:8" x14ac:dyDescent="0.2">
      <c r="H21516" s="130" t="s">
        <v>22338</v>
      </c>
    </row>
    <row r="21517" spans="8:8" x14ac:dyDescent="0.2">
      <c r="H21517" s="130" t="s">
        <v>22339</v>
      </c>
    </row>
    <row r="21518" spans="8:8" x14ac:dyDescent="0.2">
      <c r="H21518" s="130" t="s">
        <v>22340</v>
      </c>
    </row>
    <row r="21519" spans="8:8" x14ac:dyDescent="0.2">
      <c r="H21519" s="130" t="s">
        <v>22341</v>
      </c>
    </row>
    <row r="21520" spans="8:8" x14ac:dyDescent="0.2">
      <c r="H21520" s="130" t="s">
        <v>22342</v>
      </c>
    </row>
    <row r="21521" spans="8:8" x14ac:dyDescent="0.2">
      <c r="H21521" s="130" t="s">
        <v>22343</v>
      </c>
    </row>
    <row r="21522" spans="8:8" x14ac:dyDescent="0.2">
      <c r="H21522" s="130" t="s">
        <v>22344</v>
      </c>
    </row>
    <row r="21523" spans="8:8" x14ac:dyDescent="0.2">
      <c r="H21523" s="130" t="s">
        <v>22345</v>
      </c>
    </row>
    <row r="21524" spans="8:8" x14ac:dyDescent="0.2">
      <c r="H21524" s="130" t="s">
        <v>22346</v>
      </c>
    </row>
    <row r="21525" spans="8:8" x14ac:dyDescent="0.2">
      <c r="H21525" s="130" t="s">
        <v>22347</v>
      </c>
    </row>
    <row r="21526" spans="8:8" x14ac:dyDescent="0.2">
      <c r="H21526" s="130" t="s">
        <v>22348</v>
      </c>
    </row>
    <row r="21527" spans="8:8" x14ac:dyDescent="0.2">
      <c r="H21527" s="130" t="s">
        <v>22349</v>
      </c>
    </row>
    <row r="21528" spans="8:8" x14ac:dyDescent="0.2">
      <c r="H21528" s="130" t="s">
        <v>22350</v>
      </c>
    </row>
    <row r="21529" spans="8:8" x14ac:dyDescent="0.2">
      <c r="H21529" s="130" t="s">
        <v>22351</v>
      </c>
    </row>
    <row r="21530" spans="8:8" x14ac:dyDescent="0.2">
      <c r="H21530" s="130" t="s">
        <v>22352</v>
      </c>
    </row>
    <row r="21531" spans="8:8" x14ac:dyDescent="0.2">
      <c r="H21531" s="130" t="s">
        <v>22353</v>
      </c>
    </row>
    <row r="21532" spans="8:8" x14ac:dyDescent="0.2">
      <c r="H21532" s="130" t="s">
        <v>22354</v>
      </c>
    </row>
    <row r="21533" spans="8:8" x14ac:dyDescent="0.2">
      <c r="H21533" s="130" t="s">
        <v>22355</v>
      </c>
    </row>
    <row r="21534" spans="8:8" x14ac:dyDescent="0.2">
      <c r="H21534" s="130" t="s">
        <v>22356</v>
      </c>
    </row>
    <row r="21535" spans="8:8" x14ac:dyDescent="0.2">
      <c r="H21535" s="130" t="s">
        <v>22357</v>
      </c>
    </row>
    <row r="21536" spans="8:8" x14ac:dyDescent="0.2">
      <c r="H21536" s="130" t="s">
        <v>22358</v>
      </c>
    </row>
    <row r="21537" spans="8:8" x14ac:dyDescent="0.2">
      <c r="H21537" s="130" t="s">
        <v>22359</v>
      </c>
    </row>
    <row r="21538" spans="8:8" x14ac:dyDescent="0.2">
      <c r="H21538" s="130" t="s">
        <v>22360</v>
      </c>
    </row>
    <row r="21539" spans="8:8" x14ac:dyDescent="0.2">
      <c r="H21539" s="130" t="s">
        <v>22361</v>
      </c>
    </row>
    <row r="21540" spans="8:8" x14ac:dyDescent="0.2">
      <c r="H21540" s="130" t="s">
        <v>22362</v>
      </c>
    </row>
    <row r="21541" spans="8:8" x14ac:dyDescent="0.2">
      <c r="H21541" s="130" t="s">
        <v>22363</v>
      </c>
    </row>
    <row r="21542" spans="8:8" x14ac:dyDescent="0.2">
      <c r="H21542" s="130" t="s">
        <v>22364</v>
      </c>
    </row>
    <row r="21543" spans="8:8" x14ac:dyDescent="0.2">
      <c r="H21543" s="130" t="s">
        <v>22365</v>
      </c>
    </row>
    <row r="21544" spans="8:8" x14ac:dyDescent="0.2">
      <c r="H21544" s="130" t="s">
        <v>22366</v>
      </c>
    </row>
    <row r="21545" spans="8:8" x14ac:dyDescent="0.2">
      <c r="H21545" s="130" t="s">
        <v>22367</v>
      </c>
    </row>
    <row r="21546" spans="8:8" x14ac:dyDescent="0.2">
      <c r="H21546" s="130" t="s">
        <v>22368</v>
      </c>
    </row>
    <row r="21547" spans="8:8" x14ac:dyDescent="0.2">
      <c r="H21547" s="130" t="s">
        <v>22369</v>
      </c>
    </row>
    <row r="21548" spans="8:8" x14ac:dyDescent="0.2">
      <c r="H21548" s="130" t="s">
        <v>22370</v>
      </c>
    </row>
    <row r="21549" spans="8:8" x14ac:dyDescent="0.2">
      <c r="H21549" s="130" t="s">
        <v>22371</v>
      </c>
    </row>
    <row r="21550" spans="8:8" x14ac:dyDescent="0.2">
      <c r="H21550" s="130" t="s">
        <v>22372</v>
      </c>
    </row>
    <row r="21551" spans="8:8" x14ac:dyDescent="0.2">
      <c r="H21551" s="130" t="s">
        <v>22373</v>
      </c>
    </row>
    <row r="21552" spans="8:8" x14ac:dyDescent="0.2">
      <c r="H21552" s="130" t="s">
        <v>22374</v>
      </c>
    </row>
    <row r="21553" spans="8:8" x14ac:dyDescent="0.2">
      <c r="H21553" s="130" t="s">
        <v>22375</v>
      </c>
    </row>
    <row r="21554" spans="8:8" x14ac:dyDescent="0.2">
      <c r="H21554" s="130" t="s">
        <v>22376</v>
      </c>
    </row>
    <row r="21555" spans="8:8" x14ac:dyDescent="0.2">
      <c r="H21555" s="130" t="s">
        <v>22377</v>
      </c>
    </row>
    <row r="21556" spans="8:8" x14ac:dyDescent="0.2">
      <c r="H21556" s="130" t="s">
        <v>22378</v>
      </c>
    </row>
    <row r="21557" spans="8:8" x14ac:dyDescent="0.2">
      <c r="H21557" s="130" t="s">
        <v>22379</v>
      </c>
    </row>
    <row r="21558" spans="8:8" x14ac:dyDescent="0.2">
      <c r="H21558" s="130" t="s">
        <v>22380</v>
      </c>
    </row>
    <row r="21559" spans="8:8" x14ac:dyDescent="0.2">
      <c r="H21559" s="130" t="s">
        <v>22381</v>
      </c>
    </row>
    <row r="21560" spans="8:8" x14ac:dyDescent="0.2">
      <c r="H21560" s="130" t="s">
        <v>22382</v>
      </c>
    </row>
    <row r="21561" spans="8:8" x14ac:dyDescent="0.2">
      <c r="H21561" s="130" t="s">
        <v>22383</v>
      </c>
    </row>
    <row r="21562" spans="8:8" x14ac:dyDescent="0.2">
      <c r="H21562" s="130" t="s">
        <v>22384</v>
      </c>
    </row>
    <row r="21563" spans="8:8" x14ac:dyDescent="0.2">
      <c r="H21563" s="130" t="s">
        <v>22385</v>
      </c>
    </row>
    <row r="21564" spans="8:8" x14ac:dyDescent="0.2">
      <c r="H21564" s="130" t="s">
        <v>22386</v>
      </c>
    </row>
    <row r="21565" spans="8:8" x14ac:dyDescent="0.2">
      <c r="H21565" s="130" t="s">
        <v>22387</v>
      </c>
    </row>
    <row r="21566" spans="8:8" x14ac:dyDescent="0.2">
      <c r="H21566" s="130" t="s">
        <v>22388</v>
      </c>
    </row>
    <row r="21567" spans="8:8" x14ac:dyDescent="0.2">
      <c r="H21567" s="130" t="s">
        <v>22389</v>
      </c>
    </row>
    <row r="21568" spans="8:8" x14ac:dyDescent="0.2">
      <c r="H21568" s="130" t="s">
        <v>22390</v>
      </c>
    </row>
    <row r="21569" spans="8:8" x14ac:dyDescent="0.2">
      <c r="H21569" s="130" t="s">
        <v>22391</v>
      </c>
    </row>
    <row r="21570" spans="8:8" x14ac:dyDescent="0.2">
      <c r="H21570" s="130" t="s">
        <v>22392</v>
      </c>
    </row>
    <row r="21571" spans="8:8" x14ac:dyDescent="0.2">
      <c r="H21571" s="130" t="s">
        <v>22393</v>
      </c>
    </row>
    <row r="21572" spans="8:8" x14ac:dyDescent="0.2">
      <c r="H21572" s="130" t="s">
        <v>22394</v>
      </c>
    </row>
    <row r="21573" spans="8:8" x14ac:dyDescent="0.2">
      <c r="H21573" s="130" t="s">
        <v>22395</v>
      </c>
    </row>
    <row r="21574" spans="8:8" x14ac:dyDescent="0.2">
      <c r="H21574" s="130" t="s">
        <v>22396</v>
      </c>
    </row>
    <row r="21575" spans="8:8" x14ac:dyDescent="0.2">
      <c r="H21575" s="130" t="s">
        <v>22397</v>
      </c>
    </row>
    <row r="21576" spans="8:8" x14ac:dyDescent="0.2">
      <c r="H21576" s="130" t="s">
        <v>22398</v>
      </c>
    </row>
    <row r="21577" spans="8:8" x14ac:dyDescent="0.2">
      <c r="H21577" s="130" t="s">
        <v>22399</v>
      </c>
    </row>
    <row r="21578" spans="8:8" x14ac:dyDescent="0.2">
      <c r="H21578" s="130" t="s">
        <v>22400</v>
      </c>
    </row>
    <row r="21579" spans="8:8" x14ac:dyDescent="0.2">
      <c r="H21579" s="130" t="s">
        <v>22401</v>
      </c>
    </row>
    <row r="21580" spans="8:8" x14ac:dyDescent="0.2">
      <c r="H21580" s="130" t="s">
        <v>22402</v>
      </c>
    </row>
    <row r="21581" spans="8:8" x14ac:dyDescent="0.2">
      <c r="H21581" s="130" t="s">
        <v>22403</v>
      </c>
    </row>
    <row r="21582" spans="8:8" x14ac:dyDescent="0.2">
      <c r="H21582" s="130" t="s">
        <v>22404</v>
      </c>
    </row>
    <row r="21583" spans="8:8" x14ac:dyDescent="0.2">
      <c r="H21583" s="130" t="s">
        <v>22405</v>
      </c>
    </row>
    <row r="21584" spans="8:8" x14ac:dyDescent="0.2">
      <c r="H21584" s="130" t="s">
        <v>22406</v>
      </c>
    </row>
    <row r="21585" spans="8:8" x14ac:dyDescent="0.2">
      <c r="H21585" s="130" t="s">
        <v>22407</v>
      </c>
    </row>
    <row r="21586" spans="8:8" x14ac:dyDescent="0.2">
      <c r="H21586" s="130" t="s">
        <v>22408</v>
      </c>
    </row>
    <row r="21587" spans="8:8" x14ac:dyDescent="0.2">
      <c r="H21587" s="130" t="s">
        <v>22409</v>
      </c>
    </row>
    <row r="21588" spans="8:8" x14ac:dyDescent="0.2">
      <c r="H21588" s="130" t="s">
        <v>22410</v>
      </c>
    </row>
    <row r="21589" spans="8:8" x14ac:dyDescent="0.2">
      <c r="H21589" s="130" t="s">
        <v>22411</v>
      </c>
    </row>
    <row r="21590" spans="8:8" x14ac:dyDescent="0.2">
      <c r="H21590" s="130" t="s">
        <v>22412</v>
      </c>
    </row>
    <row r="21591" spans="8:8" x14ac:dyDescent="0.2">
      <c r="H21591" s="130" t="s">
        <v>22413</v>
      </c>
    </row>
    <row r="21592" spans="8:8" x14ac:dyDescent="0.2">
      <c r="H21592" s="130" t="s">
        <v>22414</v>
      </c>
    </row>
    <row r="21593" spans="8:8" x14ac:dyDescent="0.2">
      <c r="H21593" s="130" t="s">
        <v>22415</v>
      </c>
    </row>
    <row r="21594" spans="8:8" x14ac:dyDescent="0.2">
      <c r="H21594" s="130" t="s">
        <v>22416</v>
      </c>
    </row>
    <row r="21595" spans="8:8" x14ac:dyDescent="0.2">
      <c r="H21595" s="130" t="s">
        <v>22417</v>
      </c>
    </row>
    <row r="21596" spans="8:8" x14ac:dyDescent="0.2">
      <c r="H21596" s="130" t="s">
        <v>22418</v>
      </c>
    </row>
    <row r="21597" spans="8:8" x14ac:dyDescent="0.2">
      <c r="H21597" s="130" t="s">
        <v>22419</v>
      </c>
    </row>
    <row r="21598" spans="8:8" x14ac:dyDescent="0.2">
      <c r="H21598" s="130" t="s">
        <v>22420</v>
      </c>
    </row>
    <row r="21599" spans="8:8" x14ac:dyDescent="0.2">
      <c r="H21599" s="130" t="s">
        <v>22421</v>
      </c>
    </row>
    <row r="21600" spans="8:8" x14ac:dyDescent="0.2">
      <c r="H21600" s="130" t="s">
        <v>22422</v>
      </c>
    </row>
    <row r="21601" spans="8:8" x14ac:dyDescent="0.2">
      <c r="H21601" s="130" t="s">
        <v>22423</v>
      </c>
    </row>
    <row r="21602" spans="8:8" x14ac:dyDescent="0.2">
      <c r="H21602" s="130" t="s">
        <v>22424</v>
      </c>
    </row>
    <row r="21603" spans="8:8" x14ac:dyDescent="0.2">
      <c r="H21603" s="130" t="s">
        <v>22425</v>
      </c>
    </row>
    <row r="21604" spans="8:8" x14ac:dyDescent="0.2">
      <c r="H21604" s="130" t="s">
        <v>22426</v>
      </c>
    </row>
    <row r="21605" spans="8:8" x14ac:dyDescent="0.2">
      <c r="H21605" s="130" t="s">
        <v>22427</v>
      </c>
    </row>
    <row r="21606" spans="8:8" x14ac:dyDescent="0.2">
      <c r="H21606" s="130" t="s">
        <v>22428</v>
      </c>
    </row>
    <row r="21607" spans="8:8" x14ac:dyDescent="0.2">
      <c r="H21607" s="130" t="s">
        <v>22429</v>
      </c>
    </row>
    <row r="21608" spans="8:8" x14ac:dyDescent="0.2">
      <c r="H21608" s="130" t="s">
        <v>22430</v>
      </c>
    </row>
    <row r="21609" spans="8:8" x14ac:dyDescent="0.2">
      <c r="H21609" s="130" t="s">
        <v>22431</v>
      </c>
    </row>
    <row r="21610" spans="8:8" x14ac:dyDescent="0.2">
      <c r="H21610" s="130" t="s">
        <v>22432</v>
      </c>
    </row>
    <row r="21611" spans="8:8" x14ac:dyDescent="0.2">
      <c r="H21611" s="130" t="s">
        <v>22433</v>
      </c>
    </row>
    <row r="21612" spans="8:8" x14ac:dyDescent="0.2">
      <c r="H21612" s="130" t="s">
        <v>22434</v>
      </c>
    </row>
    <row r="21613" spans="8:8" x14ac:dyDescent="0.2">
      <c r="H21613" s="130" t="s">
        <v>22435</v>
      </c>
    </row>
    <row r="21614" spans="8:8" x14ac:dyDescent="0.2">
      <c r="H21614" s="130" t="s">
        <v>22436</v>
      </c>
    </row>
    <row r="21615" spans="8:8" x14ac:dyDescent="0.2">
      <c r="H21615" s="130" t="s">
        <v>22437</v>
      </c>
    </row>
    <row r="21616" spans="8:8" x14ac:dyDescent="0.2">
      <c r="H21616" s="130" t="s">
        <v>22438</v>
      </c>
    </row>
    <row r="21617" spans="8:8" x14ac:dyDescent="0.2">
      <c r="H21617" s="130" t="s">
        <v>22439</v>
      </c>
    </row>
    <row r="21618" spans="8:8" x14ac:dyDescent="0.2">
      <c r="H21618" s="130" t="s">
        <v>22440</v>
      </c>
    </row>
    <row r="21619" spans="8:8" x14ac:dyDescent="0.2">
      <c r="H21619" s="130" t="s">
        <v>22441</v>
      </c>
    </row>
    <row r="21620" spans="8:8" x14ac:dyDescent="0.2">
      <c r="H21620" s="130" t="s">
        <v>22442</v>
      </c>
    </row>
    <row r="21621" spans="8:8" x14ac:dyDescent="0.2">
      <c r="H21621" s="130" t="s">
        <v>22443</v>
      </c>
    </row>
    <row r="21622" spans="8:8" x14ac:dyDescent="0.2">
      <c r="H21622" s="130" t="s">
        <v>22444</v>
      </c>
    </row>
    <row r="21623" spans="8:8" x14ac:dyDescent="0.2">
      <c r="H21623" s="130" t="s">
        <v>22445</v>
      </c>
    </row>
    <row r="21624" spans="8:8" x14ac:dyDescent="0.2">
      <c r="H21624" s="130" t="s">
        <v>22446</v>
      </c>
    </row>
    <row r="21625" spans="8:8" x14ac:dyDescent="0.2">
      <c r="H21625" s="130" t="s">
        <v>22447</v>
      </c>
    </row>
    <row r="21626" spans="8:8" x14ac:dyDescent="0.2">
      <c r="H21626" s="130" t="s">
        <v>22448</v>
      </c>
    </row>
    <row r="21627" spans="8:8" x14ac:dyDescent="0.2">
      <c r="H21627" s="130" t="s">
        <v>22449</v>
      </c>
    </row>
    <row r="21628" spans="8:8" x14ac:dyDescent="0.2">
      <c r="H21628" s="130" t="s">
        <v>22450</v>
      </c>
    </row>
    <row r="21629" spans="8:8" x14ac:dyDescent="0.2">
      <c r="H21629" s="130" t="s">
        <v>22451</v>
      </c>
    </row>
    <row r="21630" spans="8:8" x14ac:dyDescent="0.2">
      <c r="H21630" s="130" t="s">
        <v>22452</v>
      </c>
    </row>
    <row r="21631" spans="8:8" x14ac:dyDescent="0.2">
      <c r="H21631" s="130" t="s">
        <v>22453</v>
      </c>
    </row>
    <row r="21632" spans="8:8" x14ac:dyDescent="0.2">
      <c r="H21632" s="130" t="s">
        <v>22454</v>
      </c>
    </row>
    <row r="21633" spans="8:8" x14ac:dyDescent="0.2">
      <c r="H21633" s="130" t="s">
        <v>22455</v>
      </c>
    </row>
    <row r="21634" spans="8:8" x14ac:dyDescent="0.2">
      <c r="H21634" s="130" t="s">
        <v>22456</v>
      </c>
    </row>
    <row r="21635" spans="8:8" x14ac:dyDescent="0.2">
      <c r="H21635" s="130" t="s">
        <v>22457</v>
      </c>
    </row>
    <row r="21636" spans="8:8" x14ac:dyDescent="0.2">
      <c r="H21636" s="130" t="s">
        <v>22458</v>
      </c>
    </row>
    <row r="21637" spans="8:8" x14ac:dyDescent="0.2">
      <c r="H21637" s="130" t="s">
        <v>22459</v>
      </c>
    </row>
    <row r="21638" spans="8:8" x14ac:dyDescent="0.2">
      <c r="H21638" s="130" t="s">
        <v>22460</v>
      </c>
    </row>
    <row r="21639" spans="8:8" x14ac:dyDescent="0.2">
      <c r="H21639" s="130" t="s">
        <v>22461</v>
      </c>
    </row>
    <row r="21640" spans="8:8" x14ac:dyDescent="0.2">
      <c r="H21640" s="130" t="s">
        <v>22462</v>
      </c>
    </row>
    <row r="21641" spans="8:8" x14ac:dyDescent="0.2">
      <c r="H21641" s="130" t="s">
        <v>22463</v>
      </c>
    </row>
    <row r="21642" spans="8:8" x14ac:dyDescent="0.2">
      <c r="H21642" s="130" t="s">
        <v>22464</v>
      </c>
    </row>
    <row r="21643" spans="8:8" x14ac:dyDescent="0.2">
      <c r="H21643" s="130" t="s">
        <v>22465</v>
      </c>
    </row>
    <row r="21644" spans="8:8" x14ac:dyDescent="0.2">
      <c r="H21644" s="130" t="s">
        <v>22466</v>
      </c>
    </row>
    <row r="21645" spans="8:8" x14ac:dyDescent="0.2">
      <c r="H21645" s="130" t="s">
        <v>22467</v>
      </c>
    </row>
    <row r="21646" spans="8:8" x14ac:dyDescent="0.2">
      <c r="H21646" s="130" t="s">
        <v>22468</v>
      </c>
    </row>
    <row r="21647" spans="8:8" x14ac:dyDescent="0.2">
      <c r="H21647" s="130" t="s">
        <v>22469</v>
      </c>
    </row>
    <row r="21648" spans="8:8" x14ac:dyDescent="0.2">
      <c r="H21648" s="130" t="s">
        <v>22470</v>
      </c>
    </row>
    <row r="21649" spans="8:8" x14ac:dyDescent="0.2">
      <c r="H21649" s="130" t="s">
        <v>22471</v>
      </c>
    </row>
    <row r="21650" spans="8:8" x14ac:dyDescent="0.2">
      <c r="H21650" s="130" t="s">
        <v>22472</v>
      </c>
    </row>
    <row r="21651" spans="8:8" x14ac:dyDescent="0.2">
      <c r="H21651" s="130" t="s">
        <v>22473</v>
      </c>
    </row>
    <row r="21652" spans="8:8" x14ac:dyDescent="0.2">
      <c r="H21652" s="130" t="s">
        <v>22474</v>
      </c>
    </row>
    <row r="21653" spans="8:8" x14ac:dyDescent="0.2">
      <c r="H21653" s="130" t="s">
        <v>22475</v>
      </c>
    </row>
    <row r="21654" spans="8:8" x14ac:dyDescent="0.2">
      <c r="H21654" s="130" t="s">
        <v>22476</v>
      </c>
    </row>
    <row r="21655" spans="8:8" x14ac:dyDescent="0.2">
      <c r="H21655" s="130" t="s">
        <v>22477</v>
      </c>
    </row>
    <row r="21656" spans="8:8" x14ac:dyDescent="0.2">
      <c r="H21656" s="130" t="s">
        <v>22478</v>
      </c>
    </row>
    <row r="21657" spans="8:8" x14ac:dyDescent="0.2">
      <c r="H21657" s="130" t="s">
        <v>22479</v>
      </c>
    </row>
    <row r="21658" spans="8:8" x14ac:dyDescent="0.2">
      <c r="H21658" s="130" t="s">
        <v>22480</v>
      </c>
    </row>
    <row r="21659" spans="8:8" x14ac:dyDescent="0.2">
      <c r="H21659" s="130" t="s">
        <v>22481</v>
      </c>
    </row>
    <row r="21660" spans="8:8" x14ac:dyDescent="0.2">
      <c r="H21660" s="130" t="s">
        <v>22482</v>
      </c>
    </row>
    <row r="21661" spans="8:8" x14ac:dyDescent="0.2">
      <c r="H21661" s="130" t="s">
        <v>22483</v>
      </c>
    </row>
    <row r="21662" spans="8:8" x14ac:dyDescent="0.2">
      <c r="H21662" s="130" t="s">
        <v>22484</v>
      </c>
    </row>
    <row r="21663" spans="8:8" x14ac:dyDescent="0.2">
      <c r="H21663" s="130" t="s">
        <v>22485</v>
      </c>
    </row>
    <row r="21664" spans="8:8" x14ac:dyDescent="0.2">
      <c r="H21664" s="130" t="s">
        <v>22486</v>
      </c>
    </row>
    <row r="21665" spans="8:8" x14ac:dyDescent="0.2">
      <c r="H21665" s="130" t="s">
        <v>22487</v>
      </c>
    </row>
    <row r="21666" spans="8:8" x14ac:dyDescent="0.2">
      <c r="H21666" s="130" t="s">
        <v>22488</v>
      </c>
    </row>
    <row r="21667" spans="8:8" x14ac:dyDescent="0.2">
      <c r="H21667" s="130" t="s">
        <v>22489</v>
      </c>
    </row>
    <row r="21668" spans="8:8" x14ac:dyDescent="0.2">
      <c r="H21668" s="130" t="s">
        <v>22490</v>
      </c>
    </row>
    <row r="21669" spans="8:8" x14ac:dyDescent="0.2">
      <c r="H21669" s="130" t="s">
        <v>22491</v>
      </c>
    </row>
    <row r="21670" spans="8:8" x14ac:dyDescent="0.2">
      <c r="H21670" s="130" t="s">
        <v>22492</v>
      </c>
    </row>
    <row r="21671" spans="8:8" x14ac:dyDescent="0.2">
      <c r="H21671" s="130" t="s">
        <v>22493</v>
      </c>
    </row>
    <row r="21672" spans="8:8" x14ac:dyDescent="0.2">
      <c r="H21672" s="130" t="s">
        <v>22494</v>
      </c>
    </row>
    <row r="21673" spans="8:8" x14ac:dyDescent="0.2">
      <c r="H21673" s="130" t="s">
        <v>22495</v>
      </c>
    </row>
    <row r="21674" spans="8:8" x14ac:dyDescent="0.2">
      <c r="H21674" s="130" t="s">
        <v>22496</v>
      </c>
    </row>
    <row r="21675" spans="8:8" x14ac:dyDescent="0.2">
      <c r="H21675" s="130" t="s">
        <v>22497</v>
      </c>
    </row>
    <row r="21676" spans="8:8" x14ac:dyDescent="0.2">
      <c r="H21676" s="130" t="s">
        <v>22498</v>
      </c>
    </row>
    <row r="21677" spans="8:8" x14ac:dyDescent="0.2">
      <c r="H21677" s="130" t="s">
        <v>22499</v>
      </c>
    </row>
    <row r="21678" spans="8:8" x14ac:dyDescent="0.2">
      <c r="H21678" s="130" t="s">
        <v>22500</v>
      </c>
    </row>
    <row r="21679" spans="8:8" x14ac:dyDescent="0.2">
      <c r="H21679" s="130" t="s">
        <v>22501</v>
      </c>
    </row>
    <row r="21680" spans="8:8" x14ac:dyDescent="0.2">
      <c r="H21680" s="130" t="s">
        <v>22502</v>
      </c>
    </row>
    <row r="21681" spans="8:8" x14ac:dyDescent="0.2">
      <c r="H21681" s="130" t="s">
        <v>22503</v>
      </c>
    </row>
    <row r="21682" spans="8:8" x14ac:dyDescent="0.2">
      <c r="H21682" s="130" t="s">
        <v>22504</v>
      </c>
    </row>
    <row r="21683" spans="8:8" x14ac:dyDescent="0.2">
      <c r="H21683" s="130" t="s">
        <v>22505</v>
      </c>
    </row>
    <row r="21684" spans="8:8" x14ac:dyDescent="0.2">
      <c r="H21684" s="130" t="s">
        <v>22506</v>
      </c>
    </row>
    <row r="21685" spans="8:8" x14ac:dyDescent="0.2">
      <c r="H21685" s="130" t="s">
        <v>22507</v>
      </c>
    </row>
    <row r="21686" spans="8:8" x14ac:dyDescent="0.2">
      <c r="H21686" s="130" t="s">
        <v>22508</v>
      </c>
    </row>
    <row r="21687" spans="8:8" x14ac:dyDescent="0.2">
      <c r="H21687" s="130" t="s">
        <v>22509</v>
      </c>
    </row>
    <row r="21688" spans="8:8" x14ac:dyDescent="0.2">
      <c r="H21688" s="130" t="s">
        <v>22510</v>
      </c>
    </row>
    <row r="21689" spans="8:8" x14ac:dyDescent="0.2">
      <c r="H21689" s="130" t="s">
        <v>22511</v>
      </c>
    </row>
    <row r="21690" spans="8:8" x14ac:dyDescent="0.2">
      <c r="H21690" s="130" t="s">
        <v>22512</v>
      </c>
    </row>
    <row r="21691" spans="8:8" x14ac:dyDescent="0.2">
      <c r="H21691" s="130" t="s">
        <v>22513</v>
      </c>
    </row>
    <row r="21692" spans="8:8" x14ac:dyDescent="0.2">
      <c r="H21692" s="130" t="s">
        <v>22514</v>
      </c>
    </row>
    <row r="21693" spans="8:8" x14ac:dyDescent="0.2">
      <c r="H21693" s="130" t="s">
        <v>22515</v>
      </c>
    </row>
    <row r="21694" spans="8:8" x14ac:dyDescent="0.2">
      <c r="H21694" s="130" t="s">
        <v>22516</v>
      </c>
    </row>
    <row r="21695" spans="8:8" x14ac:dyDescent="0.2">
      <c r="H21695" s="130" t="s">
        <v>22517</v>
      </c>
    </row>
    <row r="21696" spans="8:8" x14ac:dyDescent="0.2">
      <c r="H21696" s="130" t="s">
        <v>22518</v>
      </c>
    </row>
    <row r="21697" spans="8:8" x14ac:dyDescent="0.2">
      <c r="H21697" s="130" t="s">
        <v>22519</v>
      </c>
    </row>
    <row r="21698" spans="8:8" x14ac:dyDescent="0.2">
      <c r="H21698" s="130" t="s">
        <v>22520</v>
      </c>
    </row>
    <row r="21699" spans="8:8" x14ac:dyDescent="0.2">
      <c r="H21699" s="130" t="s">
        <v>22521</v>
      </c>
    </row>
    <row r="21700" spans="8:8" x14ac:dyDescent="0.2">
      <c r="H21700" s="130" t="s">
        <v>22522</v>
      </c>
    </row>
    <row r="21701" spans="8:8" x14ac:dyDescent="0.2">
      <c r="H21701" s="130" t="s">
        <v>22523</v>
      </c>
    </row>
    <row r="21702" spans="8:8" x14ac:dyDescent="0.2">
      <c r="H21702" s="130" t="s">
        <v>22524</v>
      </c>
    </row>
    <row r="21703" spans="8:8" x14ac:dyDescent="0.2">
      <c r="H21703" s="130" t="s">
        <v>22525</v>
      </c>
    </row>
    <row r="21704" spans="8:8" x14ac:dyDescent="0.2">
      <c r="H21704" s="130" t="s">
        <v>22526</v>
      </c>
    </row>
    <row r="21705" spans="8:8" x14ac:dyDescent="0.2">
      <c r="H21705" s="130" t="s">
        <v>22527</v>
      </c>
    </row>
    <row r="21706" spans="8:8" x14ac:dyDescent="0.2">
      <c r="H21706" s="130" t="s">
        <v>22528</v>
      </c>
    </row>
    <row r="21707" spans="8:8" x14ac:dyDescent="0.2">
      <c r="H21707" s="130" t="s">
        <v>22529</v>
      </c>
    </row>
    <row r="21708" spans="8:8" x14ac:dyDescent="0.2">
      <c r="H21708" s="130" t="s">
        <v>22530</v>
      </c>
    </row>
    <row r="21709" spans="8:8" x14ac:dyDescent="0.2">
      <c r="H21709" s="130" t="s">
        <v>22531</v>
      </c>
    </row>
    <row r="21710" spans="8:8" x14ac:dyDescent="0.2">
      <c r="H21710" s="130" t="s">
        <v>22532</v>
      </c>
    </row>
    <row r="21711" spans="8:8" x14ac:dyDescent="0.2">
      <c r="H21711" s="130" t="s">
        <v>22533</v>
      </c>
    </row>
    <row r="21712" spans="8:8" x14ac:dyDescent="0.2">
      <c r="H21712" s="130" t="s">
        <v>22534</v>
      </c>
    </row>
    <row r="21713" spans="8:8" x14ac:dyDescent="0.2">
      <c r="H21713" s="130" t="s">
        <v>22535</v>
      </c>
    </row>
    <row r="21714" spans="8:8" x14ac:dyDescent="0.2">
      <c r="H21714" s="130" t="s">
        <v>22536</v>
      </c>
    </row>
    <row r="21715" spans="8:8" x14ac:dyDescent="0.2">
      <c r="H21715" s="130" t="s">
        <v>22537</v>
      </c>
    </row>
    <row r="21716" spans="8:8" x14ac:dyDescent="0.2">
      <c r="H21716" s="130" t="s">
        <v>22538</v>
      </c>
    </row>
    <row r="21717" spans="8:8" x14ac:dyDescent="0.2">
      <c r="H21717" s="130" t="s">
        <v>22539</v>
      </c>
    </row>
    <row r="21718" spans="8:8" x14ac:dyDescent="0.2">
      <c r="H21718" s="130" t="s">
        <v>22540</v>
      </c>
    </row>
    <row r="21719" spans="8:8" x14ac:dyDescent="0.2">
      <c r="H21719" s="130" t="s">
        <v>22541</v>
      </c>
    </row>
    <row r="21720" spans="8:8" x14ac:dyDescent="0.2">
      <c r="H21720" s="130" t="s">
        <v>22542</v>
      </c>
    </row>
    <row r="21721" spans="8:8" x14ac:dyDescent="0.2">
      <c r="H21721" s="130" t="s">
        <v>22543</v>
      </c>
    </row>
    <row r="21722" spans="8:8" x14ac:dyDescent="0.2">
      <c r="H21722" s="130" t="s">
        <v>22544</v>
      </c>
    </row>
    <row r="21723" spans="8:8" x14ac:dyDescent="0.2">
      <c r="H21723" s="130" t="s">
        <v>22545</v>
      </c>
    </row>
    <row r="21724" spans="8:8" x14ac:dyDescent="0.2">
      <c r="H21724" s="130" t="s">
        <v>22546</v>
      </c>
    </row>
    <row r="21725" spans="8:8" x14ac:dyDescent="0.2">
      <c r="H21725" s="130" t="s">
        <v>22547</v>
      </c>
    </row>
    <row r="21726" spans="8:8" x14ac:dyDescent="0.2">
      <c r="H21726" s="130" t="s">
        <v>22548</v>
      </c>
    </row>
    <row r="21727" spans="8:8" x14ac:dyDescent="0.2">
      <c r="H21727" s="130" t="s">
        <v>22549</v>
      </c>
    </row>
    <row r="21728" spans="8:8" x14ac:dyDescent="0.2">
      <c r="H21728" s="130" t="s">
        <v>22550</v>
      </c>
    </row>
    <row r="21729" spans="8:8" x14ac:dyDescent="0.2">
      <c r="H21729" s="130" t="s">
        <v>22551</v>
      </c>
    </row>
    <row r="21730" spans="8:8" x14ac:dyDescent="0.2">
      <c r="H21730" s="130" t="s">
        <v>22552</v>
      </c>
    </row>
    <row r="21731" spans="8:8" x14ac:dyDescent="0.2">
      <c r="H21731" s="130" t="s">
        <v>22553</v>
      </c>
    </row>
    <row r="21732" spans="8:8" x14ac:dyDescent="0.2">
      <c r="H21732" s="130" t="s">
        <v>22554</v>
      </c>
    </row>
    <row r="21733" spans="8:8" x14ac:dyDescent="0.2">
      <c r="H21733" s="130" t="s">
        <v>22555</v>
      </c>
    </row>
    <row r="21734" spans="8:8" x14ac:dyDescent="0.2">
      <c r="H21734" s="130" t="s">
        <v>22556</v>
      </c>
    </row>
    <row r="21735" spans="8:8" x14ac:dyDescent="0.2">
      <c r="H21735" s="130" t="s">
        <v>22557</v>
      </c>
    </row>
    <row r="21736" spans="8:8" x14ac:dyDescent="0.2">
      <c r="H21736" s="130" t="s">
        <v>22558</v>
      </c>
    </row>
    <row r="21737" spans="8:8" x14ac:dyDescent="0.2">
      <c r="H21737" s="130" t="s">
        <v>22559</v>
      </c>
    </row>
    <row r="21738" spans="8:8" x14ac:dyDescent="0.2">
      <c r="H21738" s="130" t="s">
        <v>22560</v>
      </c>
    </row>
    <row r="21739" spans="8:8" x14ac:dyDescent="0.2">
      <c r="H21739" s="130" t="s">
        <v>22561</v>
      </c>
    </row>
    <row r="21740" spans="8:8" x14ac:dyDescent="0.2">
      <c r="H21740" s="130" t="s">
        <v>22562</v>
      </c>
    </row>
    <row r="21741" spans="8:8" x14ac:dyDescent="0.2">
      <c r="H21741" s="130" t="s">
        <v>22563</v>
      </c>
    </row>
    <row r="21742" spans="8:8" x14ac:dyDescent="0.2">
      <c r="H21742" s="130" t="s">
        <v>22564</v>
      </c>
    </row>
    <row r="21743" spans="8:8" x14ac:dyDescent="0.2">
      <c r="H21743" s="130" t="s">
        <v>22565</v>
      </c>
    </row>
    <row r="21744" spans="8:8" x14ac:dyDescent="0.2">
      <c r="H21744" s="130" t="s">
        <v>22566</v>
      </c>
    </row>
    <row r="21745" spans="8:8" x14ac:dyDescent="0.2">
      <c r="H21745" s="130" t="s">
        <v>22567</v>
      </c>
    </row>
    <row r="21746" spans="8:8" x14ac:dyDescent="0.2">
      <c r="H21746" s="130" t="s">
        <v>22568</v>
      </c>
    </row>
    <row r="21747" spans="8:8" x14ac:dyDescent="0.2">
      <c r="H21747" s="130" t="s">
        <v>22569</v>
      </c>
    </row>
    <row r="21748" spans="8:8" x14ac:dyDescent="0.2">
      <c r="H21748" s="130" t="s">
        <v>22570</v>
      </c>
    </row>
    <row r="21749" spans="8:8" x14ac:dyDescent="0.2">
      <c r="H21749" s="130" t="s">
        <v>22571</v>
      </c>
    </row>
    <row r="21750" spans="8:8" x14ac:dyDescent="0.2">
      <c r="H21750" s="130" t="s">
        <v>22572</v>
      </c>
    </row>
    <row r="21751" spans="8:8" x14ac:dyDescent="0.2">
      <c r="H21751" s="130" t="s">
        <v>22573</v>
      </c>
    </row>
    <row r="21752" spans="8:8" x14ac:dyDescent="0.2">
      <c r="H21752" s="130" t="s">
        <v>22574</v>
      </c>
    </row>
    <row r="21753" spans="8:8" x14ac:dyDescent="0.2">
      <c r="H21753" s="130" t="s">
        <v>22575</v>
      </c>
    </row>
    <row r="21754" spans="8:8" x14ac:dyDescent="0.2">
      <c r="H21754" s="130" t="s">
        <v>22576</v>
      </c>
    </row>
    <row r="21755" spans="8:8" x14ac:dyDescent="0.2">
      <c r="H21755" s="130" t="s">
        <v>22577</v>
      </c>
    </row>
    <row r="21756" spans="8:8" x14ac:dyDescent="0.2">
      <c r="H21756" s="130" t="s">
        <v>22578</v>
      </c>
    </row>
    <row r="21757" spans="8:8" x14ac:dyDescent="0.2">
      <c r="H21757" s="130" t="s">
        <v>22579</v>
      </c>
    </row>
    <row r="21758" spans="8:8" x14ac:dyDescent="0.2">
      <c r="H21758" s="130" t="s">
        <v>22580</v>
      </c>
    </row>
    <row r="21759" spans="8:8" x14ac:dyDescent="0.2">
      <c r="H21759" s="130" t="s">
        <v>22581</v>
      </c>
    </row>
    <row r="21760" spans="8:8" x14ac:dyDescent="0.2">
      <c r="H21760" s="130" t="s">
        <v>22582</v>
      </c>
    </row>
    <row r="21761" spans="8:8" x14ac:dyDescent="0.2">
      <c r="H21761" s="130" t="s">
        <v>22583</v>
      </c>
    </row>
    <row r="21762" spans="8:8" x14ac:dyDescent="0.2">
      <c r="H21762" s="130" t="s">
        <v>22584</v>
      </c>
    </row>
    <row r="21763" spans="8:8" x14ac:dyDescent="0.2">
      <c r="H21763" s="130" t="s">
        <v>22585</v>
      </c>
    </row>
    <row r="21764" spans="8:8" x14ac:dyDescent="0.2">
      <c r="H21764" s="130" t="s">
        <v>22586</v>
      </c>
    </row>
    <row r="21765" spans="8:8" x14ac:dyDescent="0.2">
      <c r="H21765" s="130" t="s">
        <v>22587</v>
      </c>
    </row>
    <row r="21766" spans="8:8" x14ac:dyDescent="0.2">
      <c r="H21766" s="130" t="s">
        <v>22588</v>
      </c>
    </row>
    <row r="21767" spans="8:8" x14ac:dyDescent="0.2">
      <c r="H21767" s="130" t="s">
        <v>22589</v>
      </c>
    </row>
    <row r="21768" spans="8:8" x14ac:dyDescent="0.2">
      <c r="H21768" s="130" t="s">
        <v>22590</v>
      </c>
    </row>
    <row r="21769" spans="8:8" x14ac:dyDescent="0.2">
      <c r="H21769" s="130" t="s">
        <v>22591</v>
      </c>
    </row>
    <row r="21770" spans="8:8" x14ac:dyDescent="0.2">
      <c r="H21770" s="130" t="s">
        <v>22592</v>
      </c>
    </row>
    <row r="21771" spans="8:8" x14ac:dyDescent="0.2">
      <c r="H21771" s="130" t="s">
        <v>22593</v>
      </c>
    </row>
    <row r="21772" spans="8:8" x14ac:dyDescent="0.2">
      <c r="H21772" s="130" t="s">
        <v>22594</v>
      </c>
    </row>
    <row r="21773" spans="8:8" x14ac:dyDescent="0.2">
      <c r="H21773" s="130" t="s">
        <v>22595</v>
      </c>
    </row>
    <row r="21774" spans="8:8" x14ac:dyDescent="0.2">
      <c r="H21774" s="130" t="s">
        <v>22596</v>
      </c>
    </row>
    <row r="21775" spans="8:8" x14ac:dyDescent="0.2">
      <c r="H21775" s="130" t="s">
        <v>22597</v>
      </c>
    </row>
    <row r="21776" spans="8:8" x14ac:dyDescent="0.2">
      <c r="H21776" s="130" t="s">
        <v>22598</v>
      </c>
    </row>
    <row r="21777" spans="8:8" x14ac:dyDescent="0.2">
      <c r="H21777" s="130" t="s">
        <v>22599</v>
      </c>
    </row>
    <row r="21778" spans="8:8" x14ac:dyDescent="0.2">
      <c r="H21778" s="130" t="s">
        <v>22600</v>
      </c>
    </row>
    <row r="21779" spans="8:8" x14ac:dyDescent="0.2">
      <c r="H21779" s="130" t="s">
        <v>22601</v>
      </c>
    </row>
    <row r="21780" spans="8:8" x14ac:dyDescent="0.2">
      <c r="H21780" s="130" t="s">
        <v>22602</v>
      </c>
    </row>
    <row r="21781" spans="8:8" x14ac:dyDescent="0.2">
      <c r="H21781" s="130" t="s">
        <v>22603</v>
      </c>
    </row>
    <row r="21782" spans="8:8" x14ac:dyDescent="0.2">
      <c r="H21782" s="130" t="s">
        <v>22604</v>
      </c>
    </row>
    <row r="21783" spans="8:8" x14ac:dyDescent="0.2">
      <c r="H21783" s="130" t="s">
        <v>22605</v>
      </c>
    </row>
    <row r="21784" spans="8:8" x14ac:dyDescent="0.2">
      <c r="H21784" s="130" t="s">
        <v>22606</v>
      </c>
    </row>
    <row r="21785" spans="8:8" x14ac:dyDescent="0.2">
      <c r="H21785" s="130" t="s">
        <v>22607</v>
      </c>
    </row>
    <row r="21786" spans="8:8" x14ac:dyDescent="0.2">
      <c r="H21786" s="130" t="s">
        <v>22608</v>
      </c>
    </row>
    <row r="21787" spans="8:8" x14ac:dyDescent="0.2">
      <c r="H21787" s="130" t="s">
        <v>22609</v>
      </c>
    </row>
    <row r="21788" spans="8:8" x14ac:dyDescent="0.2">
      <c r="H21788" s="130" t="s">
        <v>22610</v>
      </c>
    </row>
    <row r="21789" spans="8:8" x14ac:dyDescent="0.2">
      <c r="H21789" s="130" t="s">
        <v>22611</v>
      </c>
    </row>
    <row r="21790" spans="8:8" x14ac:dyDescent="0.2">
      <c r="H21790" s="130" t="s">
        <v>22612</v>
      </c>
    </row>
    <row r="21791" spans="8:8" x14ac:dyDescent="0.2">
      <c r="H21791" s="130" t="s">
        <v>22613</v>
      </c>
    </row>
    <row r="21792" spans="8:8" x14ac:dyDescent="0.2">
      <c r="H21792" s="130" t="s">
        <v>22614</v>
      </c>
    </row>
    <row r="21793" spans="8:8" x14ac:dyDescent="0.2">
      <c r="H21793" s="130" t="s">
        <v>22615</v>
      </c>
    </row>
    <row r="21794" spans="8:8" x14ac:dyDescent="0.2">
      <c r="H21794" s="130" t="s">
        <v>22616</v>
      </c>
    </row>
    <row r="21795" spans="8:8" x14ac:dyDescent="0.2">
      <c r="H21795" s="130" t="s">
        <v>22617</v>
      </c>
    </row>
    <row r="21796" spans="8:8" x14ac:dyDescent="0.2">
      <c r="H21796" s="130" t="s">
        <v>22618</v>
      </c>
    </row>
    <row r="21797" spans="8:8" x14ac:dyDescent="0.2">
      <c r="H21797" s="130" t="s">
        <v>22619</v>
      </c>
    </row>
    <row r="21798" spans="8:8" x14ac:dyDescent="0.2">
      <c r="H21798" s="130" t="s">
        <v>22620</v>
      </c>
    </row>
    <row r="21799" spans="8:8" x14ac:dyDescent="0.2">
      <c r="H21799" s="130" t="s">
        <v>22621</v>
      </c>
    </row>
    <row r="21800" spans="8:8" x14ac:dyDescent="0.2">
      <c r="H21800" s="130" t="s">
        <v>22622</v>
      </c>
    </row>
    <row r="21801" spans="8:8" x14ac:dyDescent="0.2">
      <c r="H21801" s="130" t="s">
        <v>22623</v>
      </c>
    </row>
    <row r="21802" spans="8:8" x14ac:dyDescent="0.2">
      <c r="H21802" s="130" t="s">
        <v>22624</v>
      </c>
    </row>
    <row r="21803" spans="8:8" x14ac:dyDescent="0.2">
      <c r="H21803" s="130" t="s">
        <v>22625</v>
      </c>
    </row>
    <row r="21804" spans="8:8" x14ac:dyDescent="0.2">
      <c r="H21804" s="130" t="s">
        <v>22626</v>
      </c>
    </row>
    <row r="21805" spans="8:8" x14ac:dyDescent="0.2">
      <c r="H21805" s="130" t="s">
        <v>22627</v>
      </c>
    </row>
    <row r="21806" spans="8:8" x14ac:dyDescent="0.2">
      <c r="H21806" s="130" t="s">
        <v>22628</v>
      </c>
    </row>
    <row r="21807" spans="8:8" x14ac:dyDescent="0.2">
      <c r="H21807" s="130" t="s">
        <v>22629</v>
      </c>
    </row>
    <row r="21808" spans="8:8" x14ac:dyDescent="0.2">
      <c r="H21808" s="130" t="s">
        <v>22630</v>
      </c>
    </row>
    <row r="21809" spans="8:8" x14ac:dyDescent="0.2">
      <c r="H21809" s="130" t="s">
        <v>22631</v>
      </c>
    </row>
    <row r="21810" spans="8:8" x14ac:dyDescent="0.2">
      <c r="H21810" s="130" t="s">
        <v>22632</v>
      </c>
    </row>
    <row r="21811" spans="8:8" x14ac:dyDescent="0.2">
      <c r="H21811" s="130" t="s">
        <v>22633</v>
      </c>
    </row>
    <row r="21812" spans="8:8" x14ac:dyDescent="0.2">
      <c r="H21812" s="130" t="s">
        <v>22634</v>
      </c>
    </row>
    <row r="21813" spans="8:8" x14ac:dyDescent="0.2">
      <c r="H21813" s="130" t="s">
        <v>22635</v>
      </c>
    </row>
    <row r="21814" spans="8:8" x14ac:dyDescent="0.2">
      <c r="H21814" s="130" t="s">
        <v>22636</v>
      </c>
    </row>
    <row r="21815" spans="8:8" x14ac:dyDescent="0.2">
      <c r="H21815" s="130" t="s">
        <v>22637</v>
      </c>
    </row>
    <row r="21816" spans="8:8" x14ac:dyDescent="0.2">
      <c r="H21816" s="130" t="s">
        <v>22638</v>
      </c>
    </row>
    <row r="21817" spans="8:8" x14ac:dyDescent="0.2">
      <c r="H21817" s="130" t="s">
        <v>22639</v>
      </c>
    </row>
    <row r="21818" spans="8:8" x14ac:dyDescent="0.2">
      <c r="H21818" s="130" t="s">
        <v>22640</v>
      </c>
    </row>
    <row r="21819" spans="8:8" x14ac:dyDescent="0.2">
      <c r="H21819" s="130" t="s">
        <v>22641</v>
      </c>
    </row>
    <row r="21820" spans="8:8" x14ac:dyDescent="0.2">
      <c r="H21820" s="130" t="s">
        <v>22642</v>
      </c>
    </row>
    <row r="21821" spans="8:8" x14ac:dyDescent="0.2">
      <c r="H21821" s="130" t="s">
        <v>22643</v>
      </c>
    </row>
    <row r="21822" spans="8:8" x14ac:dyDescent="0.2">
      <c r="H21822" s="130" t="s">
        <v>22644</v>
      </c>
    </row>
    <row r="21823" spans="8:8" x14ac:dyDescent="0.2">
      <c r="H21823" s="130" t="s">
        <v>22645</v>
      </c>
    </row>
    <row r="21824" spans="8:8" x14ac:dyDescent="0.2">
      <c r="H21824" s="130" t="s">
        <v>22646</v>
      </c>
    </row>
    <row r="21825" spans="8:8" x14ac:dyDescent="0.2">
      <c r="H21825" s="130" t="s">
        <v>22647</v>
      </c>
    </row>
    <row r="21826" spans="8:8" x14ac:dyDescent="0.2">
      <c r="H21826" s="130" t="s">
        <v>22648</v>
      </c>
    </row>
    <row r="21827" spans="8:8" x14ac:dyDescent="0.2">
      <c r="H21827" s="130" t="s">
        <v>22649</v>
      </c>
    </row>
    <row r="21828" spans="8:8" x14ac:dyDescent="0.2">
      <c r="H21828" s="130" t="s">
        <v>22650</v>
      </c>
    </row>
    <row r="21829" spans="8:8" x14ac:dyDescent="0.2">
      <c r="H21829" s="130" t="s">
        <v>22651</v>
      </c>
    </row>
    <row r="21830" spans="8:8" x14ac:dyDescent="0.2">
      <c r="H21830" s="130" t="s">
        <v>22652</v>
      </c>
    </row>
    <row r="21831" spans="8:8" x14ac:dyDescent="0.2">
      <c r="H21831" s="130" t="s">
        <v>22653</v>
      </c>
    </row>
    <row r="21832" spans="8:8" x14ac:dyDescent="0.2">
      <c r="H21832" s="130" t="s">
        <v>22654</v>
      </c>
    </row>
    <row r="21833" spans="8:8" x14ac:dyDescent="0.2">
      <c r="H21833" s="130" t="s">
        <v>22655</v>
      </c>
    </row>
    <row r="21834" spans="8:8" x14ac:dyDescent="0.2">
      <c r="H21834" s="130" t="s">
        <v>22656</v>
      </c>
    </row>
    <row r="21835" spans="8:8" x14ac:dyDescent="0.2">
      <c r="H21835" s="130" t="s">
        <v>22657</v>
      </c>
    </row>
    <row r="21836" spans="8:8" x14ac:dyDescent="0.2">
      <c r="H21836" s="130" t="s">
        <v>22658</v>
      </c>
    </row>
    <row r="21837" spans="8:8" x14ac:dyDescent="0.2">
      <c r="H21837" s="130" t="s">
        <v>22659</v>
      </c>
    </row>
    <row r="21838" spans="8:8" x14ac:dyDescent="0.2">
      <c r="H21838" s="130" t="s">
        <v>22660</v>
      </c>
    </row>
    <row r="21839" spans="8:8" x14ac:dyDescent="0.2">
      <c r="H21839" s="130" t="s">
        <v>22661</v>
      </c>
    </row>
    <row r="21840" spans="8:8" x14ac:dyDescent="0.2">
      <c r="H21840" s="130" t="s">
        <v>22662</v>
      </c>
    </row>
    <row r="21841" spans="8:8" x14ac:dyDescent="0.2">
      <c r="H21841" s="130" t="s">
        <v>22663</v>
      </c>
    </row>
    <row r="21842" spans="8:8" x14ac:dyDescent="0.2">
      <c r="H21842" s="130" t="s">
        <v>22664</v>
      </c>
    </row>
    <row r="21843" spans="8:8" x14ac:dyDescent="0.2">
      <c r="H21843" s="130" t="s">
        <v>22665</v>
      </c>
    </row>
    <row r="21844" spans="8:8" x14ac:dyDescent="0.2">
      <c r="H21844" s="130" t="s">
        <v>22666</v>
      </c>
    </row>
    <row r="21845" spans="8:8" x14ac:dyDescent="0.2">
      <c r="H21845" s="130" t="s">
        <v>22667</v>
      </c>
    </row>
    <row r="21846" spans="8:8" x14ac:dyDescent="0.2">
      <c r="H21846" s="130" t="s">
        <v>22668</v>
      </c>
    </row>
    <row r="21847" spans="8:8" x14ac:dyDescent="0.2">
      <c r="H21847" s="130" t="s">
        <v>22669</v>
      </c>
    </row>
    <row r="21848" spans="8:8" x14ac:dyDescent="0.2">
      <c r="H21848" s="130" t="s">
        <v>22670</v>
      </c>
    </row>
    <row r="21849" spans="8:8" x14ac:dyDescent="0.2">
      <c r="H21849" s="130" t="s">
        <v>22671</v>
      </c>
    </row>
    <row r="21850" spans="8:8" x14ac:dyDescent="0.2">
      <c r="H21850" s="130" t="s">
        <v>22672</v>
      </c>
    </row>
    <row r="21851" spans="8:8" x14ac:dyDescent="0.2">
      <c r="H21851" s="130" t="s">
        <v>22673</v>
      </c>
    </row>
    <row r="21852" spans="8:8" x14ac:dyDescent="0.2">
      <c r="H21852" s="130" t="s">
        <v>22674</v>
      </c>
    </row>
    <row r="21853" spans="8:8" x14ac:dyDescent="0.2">
      <c r="H21853" s="130" t="s">
        <v>22675</v>
      </c>
    </row>
    <row r="21854" spans="8:8" x14ac:dyDescent="0.2">
      <c r="H21854" s="130" t="s">
        <v>22676</v>
      </c>
    </row>
    <row r="21855" spans="8:8" x14ac:dyDescent="0.2">
      <c r="H21855" s="130" t="s">
        <v>22677</v>
      </c>
    </row>
    <row r="21856" spans="8:8" x14ac:dyDescent="0.2">
      <c r="H21856" s="130" t="s">
        <v>22678</v>
      </c>
    </row>
    <row r="21857" spans="8:8" x14ac:dyDescent="0.2">
      <c r="H21857" s="130" t="s">
        <v>22679</v>
      </c>
    </row>
    <row r="21858" spans="8:8" x14ac:dyDescent="0.2">
      <c r="H21858" s="130" t="s">
        <v>22680</v>
      </c>
    </row>
    <row r="21859" spans="8:8" x14ac:dyDescent="0.2">
      <c r="H21859" s="130" t="s">
        <v>22681</v>
      </c>
    </row>
    <row r="21860" spans="8:8" x14ac:dyDescent="0.2">
      <c r="H21860" s="130" t="s">
        <v>22682</v>
      </c>
    </row>
    <row r="21861" spans="8:8" x14ac:dyDescent="0.2">
      <c r="H21861" s="130" t="s">
        <v>22683</v>
      </c>
    </row>
    <row r="21862" spans="8:8" x14ac:dyDescent="0.2">
      <c r="H21862" s="130" t="s">
        <v>22684</v>
      </c>
    </row>
    <row r="21863" spans="8:8" x14ac:dyDescent="0.2">
      <c r="H21863" s="130" t="s">
        <v>22685</v>
      </c>
    </row>
    <row r="21864" spans="8:8" x14ac:dyDescent="0.2">
      <c r="H21864" s="130" t="s">
        <v>22686</v>
      </c>
    </row>
    <row r="21865" spans="8:8" x14ac:dyDescent="0.2">
      <c r="H21865" s="130" t="s">
        <v>22687</v>
      </c>
    </row>
    <row r="21866" spans="8:8" x14ac:dyDescent="0.2">
      <c r="H21866" s="130" t="s">
        <v>22688</v>
      </c>
    </row>
    <row r="21867" spans="8:8" x14ac:dyDescent="0.2">
      <c r="H21867" s="130" t="s">
        <v>22689</v>
      </c>
    </row>
    <row r="21868" spans="8:8" x14ac:dyDescent="0.2">
      <c r="H21868" s="130" t="s">
        <v>22690</v>
      </c>
    </row>
    <row r="21869" spans="8:8" x14ac:dyDescent="0.2">
      <c r="H21869" s="130" t="s">
        <v>22691</v>
      </c>
    </row>
    <row r="21870" spans="8:8" x14ac:dyDescent="0.2">
      <c r="H21870" s="130" t="s">
        <v>22692</v>
      </c>
    </row>
    <row r="21871" spans="8:8" x14ac:dyDescent="0.2">
      <c r="H21871" s="130" t="s">
        <v>22693</v>
      </c>
    </row>
    <row r="21872" spans="8:8" x14ac:dyDescent="0.2">
      <c r="H21872" s="130" t="s">
        <v>22694</v>
      </c>
    </row>
    <row r="21873" spans="8:8" x14ac:dyDescent="0.2">
      <c r="H21873" s="130" t="s">
        <v>22695</v>
      </c>
    </row>
    <row r="21874" spans="8:8" x14ac:dyDescent="0.2">
      <c r="H21874" s="130" t="s">
        <v>22696</v>
      </c>
    </row>
    <row r="21875" spans="8:8" x14ac:dyDescent="0.2">
      <c r="H21875" s="130" t="s">
        <v>22697</v>
      </c>
    </row>
    <row r="21876" spans="8:8" x14ac:dyDescent="0.2">
      <c r="H21876" s="130" t="s">
        <v>22698</v>
      </c>
    </row>
    <row r="21877" spans="8:8" x14ac:dyDescent="0.2">
      <c r="H21877" s="130" t="s">
        <v>22699</v>
      </c>
    </row>
    <row r="21878" spans="8:8" x14ac:dyDescent="0.2">
      <c r="H21878" s="130" t="s">
        <v>22700</v>
      </c>
    </row>
    <row r="21879" spans="8:8" x14ac:dyDescent="0.2">
      <c r="H21879" s="130" t="s">
        <v>22701</v>
      </c>
    </row>
    <row r="21880" spans="8:8" x14ac:dyDescent="0.2">
      <c r="H21880" s="130" t="s">
        <v>22702</v>
      </c>
    </row>
    <row r="21881" spans="8:8" x14ac:dyDescent="0.2">
      <c r="H21881" s="130" t="s">
        <v>22703</v>
      </c>
    </row>
    <row r="21882" spans="8:8" x14ac:dyDescent="0.2">
      <c r="H21882" s="130" t="s">
        <v>22704</v>
      </c>
    </row>
    <row r="21883" spans="8:8" x14ac:dyDescent="0.2">
      <c r="H21883" s="130" t="s">
        <v>22705</v>
      </c>
    </row>
    <row r="21884" spans="8:8" x14ac:dyDescent="0.2">
      <c r="H21884" s="130" t="s">
        <v>22706</v>
      </c>
    </row>
    <row r="21885" spans="8:8" x14ac:dyDescent="0.2">
      <c r="H21885" s="130" t="s">
        <v>22707</v>
      </c>
    </row>
    <row r="21886" spans="8:8" x14ac:dyDescent="0.2">
      <c r="H21886" s="130" t="s">
        <v>22708</v>
      </c>
    </row>
    <row r="21887" spans="8:8" x14ac:dyDescent="0.2">
      <c r="H21887" s="130" t="s">
        <v>22709</v>
      </c>
    </row>
    <row r="21888" spans="8:8" x14ac:dyDescent="0.2">
      <c r="H21888" s="130" t="s">
        <v>22710</v>
      </c>
    </row>
    <row r="21889" spans="8:8" x14ac:dyDescent="0.2">
      <c r="H21889" s="130" t="s">
        <v>22711</v>
      </c>
    </row>
    <row r="21890" spans="8:8" x14ac:dyDescent="0.2">
      <c r="H21890" s="130" t="s">
        <v>22712</v>
      </c>
    </row>
    <row r="21891" spans="8:8" x14ac:dyDescent="0.2">
      <c r="H21891" s="130" t="s">
        <v>22713</v>
      </c>
    </row>
    <row r="21892" spans="8:8" x14ac:dyDescent="0.2">
      <c r="H21892" s="130" t="s">
        <v>22714</v>
      </c>
    </row>
    <row r="21893" spans="8:8" x14ac:dyDescent="0.2">
      <c r="H21893" s="130" t="s">
        <v>22715</v>
      </c>
    </row>
    <row r="21894" spans="8:8" x14ac:dyDescent="0.2">
      <c r="H21894" s="130" t="s">
        <v>22716</v>
      </c>
    </row>
    <row r="21895" spans="8:8" x14ac:dyDescent="0.2">
      <c r="H21895" s="130" t="s">
        <v>22717</v>
      </c>
    </row>
    <row r="21896" spans="8:8" x14ac:dyDescent="0.2">
      <c r="H21896" s="130" t="s">
        <v>22718</v>
      </c>
    </row>
    <row r="21897" spans="8:8" x14ac:dyDescent="0.2">
      <c r="H21897" s="130" t="s">
        <v>22719</v>
      </c>
    </row>
    <row r="21898" spans="8:8" x14ac:dyDescent="0.2">
      <c r="H21898" s="130" t="s">
        <v>22720</v>
      </c>
    </row>
    <row r="21899" spans="8:8" x14ac:dyDescent="0.2">
      <c r="H21899" s="130" t="s">
        <v>22721</v>
      </c>
    </row>
    <row r="21900" spans="8:8" x14ac:dyDescent="0.2">
      <c r="H21900" s="130" t="s">
        <v>22722</v>
      </c>
    </row>
    <row r="21901" spans="8:8" x14ac:dyDescent="0.2">
      <c r="H21901" s="130" t="s">
        <v>22723</v>
      </c>
    </row>
    <row r="21902" spans="8:8" x14ac:dyDescent="0.2">
      <c r="H21902" s="130" t="s">
        <v>22724</v>
      </c>
    </row>
    <row r="21903" spans="8:8" x14ac:dyDescent="0.2">
      <c r="H21903" s="130" t="s">
        <v>22725</v>
      </c>
    </row>
    <row r="21904" spans="8:8" x14ac:dyDescent="0.2">
      <c r="H21904" s="130" t="s">
        <v>22726</v>
      </c>
    </row>
    <row r="21905" spans="8:8" x14ac:dyDescent="0.2">
      <c r="H21905" s="130" t="s">
        <v>22727</v>
      </c>
    </row>
    <row r="21906" spans="8:8" x14ac:dyDescent="0.2">
      <c r="H21906" s="130" t="s">
        <v>22728</v>
      </c>
    </row>
    <row r="21907" spans="8:8" x14ac:dyDescent="0.2">
      <c r="H21907" s="130" t="s">
        <v>22729</v>
      </c>
    </row>
    <row r="21908" spans="8:8" x14ac:dyDescent="0.2">
      <c r="H21908" s="130" t="s">
        <v>22730</v>
      </c>
    </row>
    <row r="21909" spans="8:8" x14ac:dyDescent="0.2">
      <c r="H21909" s="130" t="s">
        <v>22731</v>
      </c>
    </row>
    <row r="21910" spans="8:8" x14ac:dyDescent="0.2">
      <c r="H21910" s="130" t="s">
        <v>22732</v>
      </c>
    </row>
    <row r="21911" spans="8:8" x14ac:dyDescent="0.2">
      <c r="H21911" s="130" t="s">
        <v>22733</v>
      </c>
    </row>
    <row r="21912" spans="8:8" x14ac:dyDescent="0.2">
      <c r="H21912" s="130" t="s">
        <v>22734</v>
      </c>
    </row>
    <row r="21913" spans="8:8" x14ac:dyDescent="0.2">
      <c r="H21913" s="130" t="s">
        <v>22735</v>
      </c>
    </row>
    <row r="21914" spans="8:8" x14ac:dyDescent="0.2">
      <c r="H21914" s="130" t="s">
        <v>22736</v>
      </c>
    </row>
    <row r="21915" spans="8:8" x14ac:dyDescent="0.2">
      <c r="H21915" s="130" t="s">
        <v>22737</v>
      </c>
    </row>
    <row r="21916" spans="8:8" x14ac:dyDescent="0.2">
      <c r="H21916" s="130" t="s">
        <v>22738</v>
      </c>
    </row>
    <row r="21917" spans="8:8" x14ac:dyDescent="0.2">
      <c r="H21917" s="130" t="s">
        <v>22739</v>
      </c>
    </row>
    <row r="21918" spans="8:8" x14ac:dyDescent="0.2">
      <c r="H21918" s="130" t="s">
        <v>22740</v>
      </c>
    </row>
    <row r="21919" spans="8:8" x14ac:dyDescent="0.2">
      <c r="H21919" s="130" t="s">
        <v>22741</v>
      </c>
    </row>
    <row r="21920" spans="8:8" x14ac:dyDescent="0.2">
      <c r="H21920" s="130" t="s">
        <v>22742</v>
      </c>
    </row>
    <row r="21921" spans="8:8" x14ac:dyDescent="0.2">
      <c r="H21921" s="130" t="s">
        <v>22743</v>
      </c>
    </row>
    <row r="21922" spans="8:8" x14ac:dyDescent="0.2">
      <c r="H21922" s="130" t="s">
        <v>22744</v>
      </c>
    </row>
    <row r="21923" spans="8:8" x14ac:dyDescent="0.2">
      <c r="H21923" s="130" t="s">
        <v>22745</v>
      </c>
    </row>
    <row r="21924" spans="8:8" x14ac:dyDescent="0.2">
      <c r="H21924" s="130" t="s">
        <v>22746</v>
      </c>
    </row>
    <row r="21925" spans="8:8" x14ac:dyDescent="0.2">
      <c r="H21925" s="130" t="s">
        <v>22747</v>
      </c>
    </row>
    <row r="21926" spans="8:8" x14ac:dyDescent="0.2">
      <c r="H21926" s="130" t="s">
        <v>22748</v>
      </c>
    </row>
    <row r="21927" spans="8:8" x14ac:dyDescent="0.2">
      <c r="H21927" s="130" t="s">
        <v>22749</v>
      </c>
    </row>
    <row r="21928" spans="8:8" x14ac:dyDescent="0.2">
      <c r="H21928" s="130" t="s">
        <v>22750</v>
      </c>
    </row>
    <row r="21929" spans="8:8" x14ac:dyDescent="0.2">
      <c r="H21929" s="130" t="s">
        <v>22751</v>
      </c>
    </row>
    <row r="21930" spans="8:8" x14ac:dyDescent="0.2">
      <c r="H21930" s="130" t="s">
        <v>22752</v>
      </c>
    </row>
    <row r="21931" spans="8:8" x14ac:dyDescent="0.2">
      <c r="H21931" s="130" t="s">
        <v>22753</v>
      </c>
    </row>
    <row r="21932" spans="8:8" x14ac:dyDescent="0.2">
      <c r="H21932" s="130" t="s">
        <v>22754</v>
      </c>
    </row>
    <row r="21933" spans="8:8" x14ac:dyDescent="0.2">
      <c r="H21933" s="130" t="s">
        <v>22755</v>
      </c>
    </row>
    <row r="21934" spans="8:8" x14ac:dyDescent="0.2">
      <c r="H21934" s="130" t="s">
        <v>22756</v>
      </c>
    </row>
    <row r="21935" spans="8:8" x14ac:dyDescent="0.2">
      <c r="H21935" s="130" t="s">
        <v>22757</v>
      </c>
    </row>
    <row r="21936" spans="8:8" x14ac:dyDescent="0.2">
      <c r="H21936" s="130" t="s">
        <v>22758</v>
      </c>
    </row>
    <row r="21937" spans="8:8" x14ac:dyDescent="0.2">
      <c r="H21937" s="130" t="s">
        <v>22759</v>
      </c>
    </row>
    <row r="21938" spans="8:8" x14ac:dyDescent="0.2">
      <c r="H21938" s="130" t="s">
        <v>22760</v>
      </c>
    </row>
    <row r="21939" spans="8:8" x14ac:dyDescent="0.2">
      <c r="H21939" s="130" t="s">
        <v>22761</v>
      </c>
    </row>
    <row r="21940" spans="8:8" x14ac:dyDescent="0.2">
      <c r="H21940" s="130" t="s">
        <v>22762</v>
      </c>
    </row>
    <row r="21941" spans="8:8" x14ac:dyDescent="0.2">
      <c r="H21941" s="130" t="s">
        <v>22763</v>
      </c>
    </row>
    <row r="21942" spans="8:8" x14ac:dyDescent="0.2">
      <c r="H21942" s="130" t="s">
        <v>22764</v>
      </c>
    </row>
    <row r="21943" spans="8:8" x14ac:dyDescent="0.2">
      <c r="H21943" s="130" t="s">
        <v>22765</v>
      </c>
    </row>
    <row r="21944" spans="8:8" x14ac:dyDescent="0.2">
      <c r="H21944" s="130" t="s">
        <v>22766</v>
      </c>
    </row>
    <row r="21945" spans="8:8" x14ac:dyDescent="0.2">
      <c r="H21945" s="130" t="s">
        <v>22767</v>
      </c>
    </row>
    <row r="21946" spans="8:8" x14ac:dyDescent="0.2">
      <c r="H21946" s="130" t="s">
        <v>22768</v>
      </c>
    </row>
    <row r="21947" spans="8:8" x14ac:dyDescent="0.2">
      <c r="H21947" s="130" t="s">
        <v>22769</v>
      </c>
    </row>
    <row r="21948" spans="8:8" x14ac:dyDescent="0.2">
      <c r="H21948" s="130" t="s">
        <v>22770</v>
      </c>
    </row>
    <row r="21949" spans="8:8" x14ac:dyDescent="0.2">
      <c r="H21949" s="130" t="s">
        <v>22771</v>
      </c>
    </row>
    <row r="21950" spans="8:8" x14ac:dyDescent="0.2">
      <c r="H21950" s="130" t="s">
        <v>22772</v>
      </c>
    </row>
    <row r="21951" spans="8:8" x14ac:dyDescent="0.2">
      <c r="H21951" s="130" t="s">
        <v>22773</v>
      </c>
    </row>
    <row r="21952" spans="8:8" x14ac:dyDescent="0.2">
      <c r="H21952" s="130" t="s">
        <v>22774</v>
      </c>
    </row>
    <row r="21953" spans="8:8" x14ac:dyDescent="0.2">
      <c r="H21953" s="130" t="s">
        <v>22775</v>
      </c>
    </row>
    <row r="21954" spans="8:8" x14ac:dyDescent="0.2">
      <c r="H21954" s="130" t="s">
        <v>22776</v>
      </c>
    </row>
    <row r="21955" spans="8:8" x14ac:dyDescent="0.2">
      <c r="H21955" s="130" t="s">
        <v>22777</v>
      </c>
    </row>
    <row r="21956" spans="8:8" x14ac:dyDescent="0.2">
      <c r="H21956" s="130" t="s">
        <v>22778</v>
      </c>
    </row>
    <row r="21957" spans="8:8" x14ac:dyDescent="0.2">
      <c r="H21957" s="130" t="s">
        <v>22779</v>
      </c>
    </row>
    <row r="21958" spans="8:8" x14ac:dyDescent="0.2">
      <c r="H21958" s="130" t="s">
        <v>22780</v>
      </c>
    </row>
    <row r="21959" spans="8:8" x14ac:dyDescent="0.2">
      <c r="H21959" s="130" t="s">
        <v>22781</v>
      </c>
    </row>
    <row r="21960" spans="8:8" x14ac:dyDescent="0.2">
      <c r="H21960" s="130" t="s">
        <v>22782</v>
      </c>
    </row>
    <row r="21961" spans="8:8" x14ac:dyDescent="0.2">
      <c r="H21961" s="130" t="s">
        <v>22783</v>
      </c>
    </row>
    <row r="21962" spans="8:8" x14ac:dyDescent="0.2">
      <c r="H21962" s="130" t="s">
        <v>22784</v>
      </c>
    </row>
    <row r="21963" spans="8:8" x14ac:dyDescent="0.2">
      <c r="H21963" s="130" t="s">
        <v>22785</v>
      </c>
    </row>
    <row r="21964" spans="8:8" x14ac:dyDescent="0.2">
      <c r="H21964" s="130" t="s">
        <v>22786</v>
      </c>
    </row>
    <row r="21965" spans="8:8" x14ac:dyDescent="0.2">
      <c r="H21965" s="130" t="s">
        <v>22787</v>
      </c>
    </row>
    <row r="21966" spans="8:8" x14ac:dyDescent="0.2">
      <c r="H21966" s="130" t="s">
        <v>22788</v>
      </c>
    </row>
    <row r="21967" spans="8:8" x14ac:dyDescent="0.2">
      <c r="H21967" s="130" t="s">
        <v>22789</v>
      </c>
    </row>
    <row r="21968" spans="8:8" x14ac:dyDescent="0.2">
      <c r="H21968" s="130" t="s">
        <v>22790</v>
      </c>
    </row>
    <row r="21969" spans="8:8" x14ac:dyDescent="0.2">
      <c r="H21969" s="130" t="s">
        <v>22791</v>
      </c>
    </row>
    <row r="21970" spans="8:8" x14ac:dyDescent="0.2">
      <c r="H21970" s="130" t="s">
        <v>22792</v>
      </c>
    </row>
    <row r="21971" spans="8:8" x14ac:dyDescent="0.2">
      <c r="H21971" s="130" t="s">
        <v>22793</v>
      </c>
    </row>
    <row r="21972" spans="8:8" x14ac:dyDescent="0.2">
      <c r="H21972" s="130" t="s">
        <v>22794</v>
      </c>
    </row>
    <row r="21973" spans="8:8" x14ac:dyDescent="0.2">
      <c r="H21973" s="130" t="s">
        <v>22795</v>
      </c>
    </row>
    <row r="21974" spans="8:8" x14ac:dyDescent="0.2">
      <c r="H21974" s="130" t="s">
        <v>22796</v>
      </c>
    </row>
    <row r="21975" spans="8:8" x14ac:dyDescent="0.2">
      <c r="H21975" s="130" t="s">
        <v>22797</v>
      </c>
    </row>
    <row r="21976" spans="8:8" x14ac:dyDescent="0.2">
      <c r="H21976" s="130" t="s">
        <v>22798</v>
      </c>
    </row>
    <row r="21977" spans="8:8" x14ac:dyDescent="0.2">
      <c r="H21977" s="130" t="s">
        <v>22799</v>
      </c>
    </row>
    <row r="21978" spans="8:8" x14ac:dyDescent="0.2">
      <c r="H21978" s="130" t="s">
        <v>22800</v>
      </c>
    </row>
    <row r="21979" spans="8:8" x14ac:dyDescent="0.2">
      <c r="H21979" s="130" t="s">
        <v>22801</v>
      </c>
    </row>
    <row r="21980" spans="8:8" x14ac:dyDescent="0.2">
      <c r="H21980" s="130" t="s">
        <v>22802</v>
      </c>
    </row>
    <row r="21981" spans="8:8" x14ac:dyDescent="0.2">
      <c r="H21981" s="130" t="s">
        <v>22803</v>
      </c>
    </row>
    <row r="21982" spans="8:8" x14ac:dyDescent="0.2">
      <c r="H21982" s="130" t="s">
        <v>22804</v>
      </c>
    </row>
    <row r="21983" spans="8:8" x14ac:dyDescent="0.2">
      <c r="H21983" s="130" t="s">
        <v>22805</v>
      </c>
    </row>
    <row r="21984" spans="8:8" x14ac:dyDescent="0.2">
      <c r="H21984" s="130" t="s">
        <v>22806</v>
      </c>
    </row>
    <row r="21985" spans="8:8" x14ac:dyDescent="0.2">
      <c r="H21985" s="130" t="s">
        <v>22807</v>
      </c>
    </row>
    <row r="21986" spans="8:8" x14ac:dyDescent="0.2">
      <c r="H21986" s="130" t="s">
        <v>22808</v>
      </c>
    </row>
    <row r="21987" spans="8:8" x14ac:dyDescent="0.2">
      <c r="H21987" s="130" t="s">
        <v>22809</v>
      </c>
    </row>
    <row r="21988" spans="8:8" x14ac:dyDescent="0.2">
      <c r="H21988" s="130" t="s">
        <v>22810</v>
      </c>
    </row>
    <row r="21989" spans="8:8" x14ac:dyDescent="0.2">
      <c r="H21989" s="130" t="s">
        <v>22811</v>
      </c>
    </row>
    <row r="21990" spans="8:8" x14ac:dyDescent="0.2">
      <c r="H21990" s="130" t="s">
        <v>22812</v>
      </c>
    </row>
    <row r="21991" spans="8:8" x14ac:dyDescent="0.2">
      <c r="H21991" s="130" t="s">
        <v>22813</v>
      </c>
    </row>
    <row r="21992" spans="8:8" x14ac:dyDescent="0.2">
      <c r="H21992" s="130" t="s">
        <v>22814</v>
      </c>
    </row>
    <row r="21993" spans="8:8" x14ac:dyDescent="0.2">
      <c r="H21993" s="130" t="s">
        <v>22815</v>
      </c>
    </row>
    <row r="21994" spans="8:8" x14ac:dyDescent="0.2">
      <c r="H21994" s="130" t="s">
        <v>22816</v>
      </c>
    </row>
    <row r="21995" spans="8:8" x14ac:dyDescent="0.2">
      <c r="H21995" s="130" t="s">
        <v>22817</v>
      </c>
    </row>
    <row r="21996" spans="8:8" x14ac:dyDescent="0.2">
      <c r="H21996" s="130" t="s">
        <v>22818</v>
      </c>
    </row>
    <row r="21997" spans="8:8" x14ac:dyDescent="0.2">
      <c r="H21997" s="130" t="s">
        <v>22819</v>
      </c>
    </row>
    <row r="21998" spans="8:8" x14ac:dyDescent="0.2">
      <c r="H21998" s="130" t="s">
        <v>22820</v>
      </c>
    </row>
    <row r="21999" spans="8:8" x14ac:dyDescent="0.2">
      <c r="H21999" s="130" t="s">
        <v>22821</v>
      </c>
    </row>
    <row r="22000" spans="8:8" x14ac:dyDescent="0.2">
      <c r="H22000" s="130" t="s">
        <v>22822</v>
      </c>
    </row>
    <row r="22001" spans="8:8" x14ac:dyDescent="0.2">
      <c r="H22001" s="130" t="s">
        <v>22823</v>
      </c>
    </row>
    <row r="22002" spans="8:8" x14ac:dyDescent="0.2">
      <c r="H22002" s="130" t="s">
        <v>22824</v>
      </c>
    </row>
    <row r="22003" spans="8:8" x14ac:dyDescent="0.2">
      <c r="H22003" s="130" t="s">
        <v>22825</v>
      </c>
    </row>
    <row r="22004" spans="8:8" x14ac:dyDescent="0.2">
      <c r="H22004" s="130" t="s">
        <v>22826</v>
      </c>
    </row>
    <row r="22005" spans="8:8" x14ac:dyDescent="0.2">
      <c r="H22005" s="130" t="s">
        <v>22827</v>
      </c>
    </row>
    <row r="22006" spans="8:8" x14ac:dyDescent="0.2">
      <c r="H22006" s="130" t="s">
        <v>22828</v>
      </c>
    </row>
    <row r="22007" spans="8:8" x14ac:dyDescent="0.2">
      <c r="H22007" s="130" t="s">
        <v>22829</v>
      </c>
    </row>
    <row r="22008" spans="8:8" x14ac:dyDescent="0.2">
      <c r="H22008" s="130" t="s">
        <v>22830</v>
      </c>
    </row>
    <row r="22009" spans="8:8" x14ac:dyDescent="0.2">
      <c r="H22009" s="130" t="s">
        <v>22831</v>
      </c>
    </row>
    <row r="22010" spans="8:8" x14ac:dyDescent="0.2">
      <c r="H22010" s="130" t="s">
        <v>22832</v>
      </c>
    </row>
    <row r="22011" spans="8:8" x14ac:dyDescent="0.2">
      <c r="H22011" s="130" t="s">
        <v>22833</v>
      </c>
    </row>
    <row r="22012" spans="8:8" x14ac:dyDescent="0.2">
      <c r="H22012" s="130" t="s">
        <v>22834</v>
      </c>
    </row>
    <row r="22013" spans="8:8" x14ac:dyDescent="0.2">
      <c r="H22013" s="130" t="s">
        <v>22835</v>
      </c>
    </row>
    <row r="22014" spans="8:8" x14ac:dyDescent="0.2">
      <c r="H22014" s="130" t="s">
        <v>22836</v>
      </c>
    </row>
    <row r="22015" spans="8:8" x14ac:dyDescent="0.2">
      <c r="H22015" s="130" t="s">
        <v>22837</v>
      </c>
    </row>
    <row r="22016" spans="8:8" x14ac:dyDescent="0.2">
      <c r="H22016" s="130" t="s">
        <v>22838</v>
      </c>
    </row>
    <row r="22017" spans="8:8" x14ac:dyDescent="0.2">
      <c r="H22017" s="130" t="s">
        <v>22839</v>
      </c>
    </row>
    <row r="22018" spans="8:8" x14ac:dyDescent="0.2">
      <c r="H22018" s="130" t="s">
        <v>22840</v>
      </c>
    </row>
    <row r="22019" spans="8:8" x14ac:dyDescent="0.2">
      <c r="H22019" s="130" t="s">
        <v>22841</v>
      </c>
    </row>
    <row r="22020" spans="8:8" x14ac:dyDescent="0.2">
      <c r="H22020" s="130" t="s">
        <v>22842</v>
      </c>
    </row>
    <row r="22021" spans="8:8" x14ac:dyDescent="0.2">
      <c r="H22021" s="130" t="s">
        <v>22843</v>
      </c>
    </row>
    <row r="22022" spans="8:8" x14ac:dyDescent="0.2">
      <c r="H22022" s="130" t="s">
        <v>22844</v>
      </c>
    </row>
    <row r="22023" spans="8:8" x14ac:dyDescent="0.2">
      <c r="H22023" s="130" t="s">
        <v>22845</v>
      </c>
    </row>
    <row r="22024" spans="8:8" x14ac:dyDescent="0.2">
      <c r="H22024" s="130" t="s">
        <v>22846</v>
      </c>
    </row>
    <row r="22025" spans="8:8" x14ac:dyDescent="0.2">
      <c r="H22025" s="130" t="s">
        <v>22847</v>
      </c>
    </row>
    <row r="22026" spans="8:8" x14ac:dyDescent="0.2">
      <c r="H22026" s="130" t="s">
        <v>22848</v>
      </c>
    </row>
    <row r="22027" spans="8:8" x14ac:dyDescent="0.2">
      <c r="H22027" s="130" t="s">
        <v>22849</v>
      </c>
    </row>
    <row r="22028" spans="8:8" x14ac:dyDescent="0.2">
      <c r="H22028" s="130" t="s">
        <v>22850</v>
      </c>
    </row>
    <row r="22029" spans="8:8" x14ac:dyDescent="0.2">
      <c r="H22029" s="130" t="s">
        <v>22851</v>
      </c>
    </row>
    <row r="22030" spans="8:8" x14ac:dyDescent="0.2">
      <c r="H22030" s="130" t="s">
        <v>22852</v>
      </c>
    </row>
    <row r="22031" spans="8:8" x14ac:dyDescent="0.2">
      <c r="H22031" s="130" t="s">
        <v>22853</v>
      </c>
    </row>
    <row r="22032" spans="8:8" x14ac:dyDescent="0.2">
      <c r="H22032" s="130" t="s">
        <v>22854</v>
      </c>
    </row>
    <row r="22033" spans="8:8" x14ac:dyDescent="0.2">
      <c r="H22033" s="130" t="s">
        <v>22855</v>
      </c>
    </row>
    <row r="22034" spans="8:8" x14ac:dyDescent="0.2">
      <c r="H22034" s="130" t="s">
        <v>22856</v>
      </c>
    </row>
    <row r="22035" spans="8:8" x14ac:dyDescent="0.2">
      <c r="H22035" s="130" t="s">
        <v>22857</v>
      </c>
    </row>
    <row r="22036" spans="8:8" x14ac:dyDescent="0.2">
      <c r="H22036" s="130" t="s">
        <v>22858</v>
      </c>
    </row>
    <row r="22037" spans="8:8" x14ac:dyDescent="0.2">
      <c r="H22037" s="130" t="s">
        <v>22859</v>
      </c>
    </row>
    <row r="22038" spans="8:8" x14ac:dyDescent="0.2">
      <c r="H22038" s="130" t="s">
        <v>22860</v>
      </c>
    </row>
    <row r="22039" spans="8:8" x14ac:dyDescent="0.2">
      <c r="H22039" s="130" t="s">
        <v>22861</v>
      </c>
    </row>
    <row r="22040" spans="8:8" x14ac:dyDescent="0.2">
      <c r="H22040" s="130" t="s">
        <v>22862</v>
      </c>
    </row>
    <row r="22041" spans="8:8" x14ac:dyDescent="0.2">
      <c r="H22041" s="130" t="s">
        <v>22863</v>
      </c>
    </row>
    <row r="22042" spans="8:8" x14ac:dyDescent="0.2">
      <c r="H22042" s="130" t="s">
        <v>22864</v>
      </c>
    </row>
    <row r="22043" spans="8:8" x14ac:dyDescent="0.2">
      <c r="H22043" s="130" t="s">
        <v>22865</v>
      </c>
    </row>
    <row r="22044" spans="8:8" x14ac:dyDescent="0.2">
      <c r="H22044" s="130" t="s">
        <v>22866</v>
      </c>
    </row>
    <row r="22045" spans="8:8" x14ac:dyDescent="0.2">
      <c r="H22045" s="130" t="s">
        <v>22867</v>
      </c>
    </row>
    <row r="22046" spans="8:8" x14ac:dyDescent="0.2">
      <c r="H22046" s="130" t="s">
        <v>22868</v>
      </c>
    </row>
    <row r="22047" spans="8:8" x14ac:dyDescent="0.2">
      <c r="H22047" s="130" t="s">
        <v>22869</v>
      </c>
    </row>
    <row r="22048" spans="8:8" x14ac:dyDescent="0.2">
      <c r="H22048" s="130" t="s">
        <v>22870</v>
      </c>
    </row>
    <row r="22049" spans="8:8" x14ac:dyDescent="0.2">
      <c r="H22049" s="130" t="s">
        <v>22871</v>
      </c>
    </row>
    <row r="22050" spans="8:8" x14ac:dyDescent="0.2">
      <c r="H22050" s="130" t="s">
        <v>22872</v>
      </c>
    </row>
    <row r="22051" spans="8:8" x14ac:dyDescent="0.2">
      <c r="H22051" s="130" t="s">
        <v>22873</v>
      </c>
    </row>
    <row r="22052" spans="8:8" x14ac:dyDescent="0.2">
      <c r="H22052" s="130" t="s">
        <v>22874</v>
      </c>
    </row>
    <row r="22053" spans="8:8" x14ac:dyDescent="0.2">
      <c r="H22053" s="130" t="s">
        <v>22875</v>
      </c>
    </row>
    <row r="22054" spans="8:8" x14ac:dyDescent="0.2">
      <c r="H22054" s="130" t="s">
        <v>22876</v>
      </c>
    </row>
    <row r="22055" spans="8:8" x14ac:dyDescent="0.2">
      <c r="H22055" s="130" t="s">
        <v>22877</v>
      </c>
    </row>
    <row r="22056" spans="8:8" x14ac:dyDescent="0.2">
      <c r="H22056" s="130" t="s">
        <v>22878</v>
      </c>
    </row>
    <row r="22057" spans="8:8" x14ac:dyDescent="0.2">
      <c r="H22057" s="130" t="s">
        <v>22879</v>
      </c>
    </row>
    <row r="22058" spans="8:8" x14ac:dyDescent="0.2">
      <c r="H22058" s="130" t="s">
        <v>22880</v>
      </c>
    </row>
    <row r="22059" spans="8:8" x14ac:dyDescent="0.2">
      <c r="H22059" s="130" t="s">
        <v>22881</v>
      </c>
    </row>
    <row r="22060" spans="8:8" x14ac:dyDescent="0.2">
      <c r="H22060" s="130" t="s">
        <v>22882</v>
      </c>
    </row>
    <row r="22061" spans="8:8" x14ac:dyDescent="0.2">
      <c r="H22061" s="130" t="s">
        <v>22883</v>
      </c>
    </row>
    <row r="22062" spans="8:8" x14ac:dyDescent="0.2">
      <c r="H22062" s="130" t="s">
        <v>22884</v>
      </c>
    </row>
    <row r="22063" spans="8:8" x14ac:dyDescent="0.2">
      <c r="H22063" s="130" t="s">
        <v>22885</v>
      </c>
    </row>
    <row r="22064" spans="8:8" x14ac:dyDescent="0.2">
      <c r="H22064" s="130" t="s">
        <v>22886</v>
      </c>
    </row>
    <row r="22065" spans="8:8" x14ac:dyDescent="0.2">
      <c r="H22065" s="130" t="s">
        <v>22887</v>
      </c>
    </row>
    <row r="22066" spans="8:8" x14ac:dyDescent="0.2">
      <c r="H22066" s="130" t="s">
        <v>22888</v>
      </c>
    </row>
    <row r="22067" spans="8:8" x14ac:dyDescent="0.2">
      <c r="H22067" s="130" t="s">
        <v>22889</v>
      </c>
    </row>
    <row r="22068" spans="8:8" x14ac:dyDescent="0.2">
      <c r="H22068" s="130" t="s">
        <v>22890</v>
      </c>
    </row>
    <row r="22069" spans="8:8" x14ac:dyDescent="0.2">
      <c r="H22069" s="130" t="s">
        <v>22891</v>
      </c>
    </row>
    <row r="22070" spans="8:8" x14ac:dyDescent="0.2">
      <c r="H22070" s="130" t="s">
        <v>22892</v>
      </c>
    </row>
    <row r="22071" spans="8:8" x14ac:dyDescent="0.2">
      <c r="H22071" s="130" t="s">
        <v>22893</v>
      </c>
    </row>
    <row r="22072" spans="8:8" x14ac:dyDescent="0.2">
      <c r="H22072" s="130" t="s">
        <v>22894</v>
      </c>
    </row>
    <row r="22073" spans="8:8" x14ac:dyDescent="0.2">
      <c r="H22073" s="130" t="s">
        <v>22895</v>
      </c>
    </row>
    <row r="22074" spans="8:8" x14ac:dyDescent="0.2">
      <c r="H22074" s="130" t="s">
        <v>22896</v>
      </c>
    </row>
    <row r="22075" spans="8:8" x14ac:dyDescent="0.2">
      <c r="H22075" s="130" t="s">
        <v>22897</v>
      </c>
    </row>
    <row r="22076" spans="8:8" x14ac:dyDescent="0.2">
      <c r="H22076" s="130" t="s">
        <v>22898</v>
      </c>
    </row>
    <row r="22077" spans="8:8" x14ac:dyDescent="0.2">
      <c r="H22077" s="130" t="s">
        <v>22899</v>
      </c>
    </row>
    <row r="22078" spans="8:8" x14ac:dyDescent="0.2">
      <c r="H22078" s="130" t="s">
        <v>22900</v>
      </c>
    </row>
    <row r="22079" spans="8:8" x14ac:dyDescent="0.2">
      <c r="H22079" s="130" t="s">
        <v>22901</v>
      </c>
    </row>
    <row r="22080" spans="8:8" x14ac:dyDescent="0.2">
      <c r="H22080" s="130" t="s">
        <v>22902</v>
      </c>
    </row>
    <row r="22081" spans="8:8" x14ac:dyDescent="0.2">
      <c r="H22081" s="130" t="s">
        <v>22903</v>
      </c>
    </row>
    <row r="22082" spans="8:8" x14ac:dyDescent="0.2">
      <c r="H22082" s="130" t="s">
        <v>22904</v>
      </c>
    </row>
    <row r="22083" spans="8:8" x14ac:dyDescent="0.2">
      <c r="H22083" s="130" t="s">
        <v>22905</v>
      </c>
    </row>
    <row r="22084" spans="8:8" x14ac:dyDescent="0.2">
      <c r="H22084" s="130" t="s">
        <v>22906</v>
      </c>
    </row>
    <row r="22085" spans="8:8" x14ac:dyDescent="0.2">
      <c r="H22085" s="130" t="s">
        <v>22907</v>
      </c>
    </row>
    <row r="22086" spans="8:8" x14ac:dyDescent="0.2">
      <c r="H22086" s="130" t="s">
        <v>22908</v>
      </c>
    </row>
    <row r="22087" spans="8:8" x14ac:dyDescent="0.2">
      <c r="H22087" s="130" t="s">
        <v>22909</v>
      </c>
    </row>
    <row r="22088" spans="8:8" x14ac:dyDescent="0.2">
      <c r="H22088" s="130" t="s">
        <v>22910</v>
      </c>
    </row>
    <row r="22089" spans="8:8" x14ac:dyDescent="0.2">
      <c r="H22089" s="130" t="s">
        <v>22911</v>
      </c>
    </row>
    <row r="22090" spans="8:8" x14ac:dyDescent="0.2">
      <c r="H22090" s="130" t="s">
        <v>22912</v>
      </c>
    </row>
    <row r="22091" spans="8:8" x14ac:dyDescent="0.2">
      <c r="H22091" s="130" t="s">
        <v>22913</v>
      </c>
    </row>
    <row r="22092" spans="8:8" x14ac:dyDescent="0.2">
      <c r="H22092" s="130" t="s">
        <v>22914</v>
      </c>
    </row>
    <row r="22093" spans="8:8" x14ac:dyDescent="0.2">
      <c r="H22093" s="130" t="s">
        <v>22915</v>
      </c>
    </row>
    <row r="22094" spans="8:8" x14ac:dyDescent="0.2">
      <c r="H22094" s="130" t="s">
        <v>22916</v>
      </c>
    </row>
    <row r="22095" spans="8:8" x14ac:dyDescent="0.2">
      <c r="H22095" s="130" t="s">
        <v>22917</v>
      </c>
    </row>
    <row r="22096" spans="8:8" x14ac:dyDescent="0.2">
      <c r="H22096" s="130" t="s">
        <v>22918</v>
      </c>
    </row>
    <row r="22097" spans="8:8" x14ac:dyDescent="0.2">
      <c r="H22097" s="130" t="s">
        <v>22919</v>
      </c>
    </row>
    <row r="22098" spans="8:8" x14ac:dyDescent="0.2">
      <c r="H22098" s="130" t="s">
        <v>22920</v>
      </c>
    </row>
    <row r="22099" spans="8:8" x14ac:dyDescent="0.2">
      <c r="H22099" s="130" t="s">
        <v>22921</v>
      </c>
    </row>
    <row r="22100" spans="8:8" x14ac:dyDescent="0.2">
      <c r="H22100" s="130" t="s">
        <v>22922</v>
      </c>
    </row>
    <row r="22101" spans="8:8" x14ac:dyDescent="0.2">
      <c r="H22101" s="130" t="s">
        <v>22923</v>
      </c>
    </row>
    <row r="22102" spans="8:8" x14ac:dyDescent="0.2">
      <c r="H22102" s="130" t="s">
        <v>22924</v>
      </c>
    </row>
    <row r="22103" spans="8:8" x14ac:dyDescent="0.2">
      <c r="H22103" s="130" t="s">
        <v>22925</v>
      </c>
    </row>
    <row r="22104" spans="8:8" x14ac:dyDescent="0.2">
      <c r="H22104" s="130" t="s">
        <v>22926</v>
      </c>
    </row>
    <row r="22105" spans="8:8" x14ac:dyDescent="0.2">
      <c r="H22105" s="130" t="s">
        <v>22927</v>
      </c>
    </row>
    <row r="22106" spans="8:8" x14ac:dyDescent="0.2">
      <c r="H22106" s="130" t="s">
        <v>22928</v>
      </c>
    </row>
    <row r="22107" spans="8:8" x14ac:dyDescent="0.2">
      <c r="H22107" s="130" t="s">
        <v>22929</v>
      </c>
    </row>
    <row r="22108" spans="8:8" x14ac:dyDescent="0.2">
      <c r="H22108" s="130" t="s">
        <v>22930</v>
      </c>
    </row>
    <row r="22109" spans="8:8" x14ac:dyDescent="0.2">
      <c r="H22109" s="130" t="s">
        <v>22931</v>
      </c>
    </row>
    <row r="22110" spans="8:8" x14ac:dyDescent="0.2">
      <c r="H22110" s="130" t="s">
        <v>22932</v>
      </c>
    </row>
    <row r="22111" spans="8:8" x14ac:dyDescent="0.2">
      <c r="H22111" s="130" t="s">
        <v>22933</v>
      </c>
    </row>
    <row r="22112" spans="8:8" x14ac:dyDescent="0.2">
      <c r="H22112" s="130" t="s">
        <v>22934</v>
      </c>
    </row>
    <row r="22113" spans="8:8" x14ac:dyDescent="0.2">
      <c r="H22113" s="130" t="s">
        <v>22935</v>
      </c>
    </row>
    <row r="22114" spans="8:8" x14ac:dyDescent="0.2">
      <c r="H22114" s="130" t="s">
        <v>22936</v>
      </c>
    </row>
    <row r="22115" spans="8:8" x14ac:dyDescent="0.2">
      <c r="H22115" s="130" t="s">
        <v>22937</v>
      </c>
    </row>
    <row r="22116" spans="8:8" x14ac:dyDescent="0.2">
      <c r="H22116" s="130" t="s">
        <v>22938</v>
      </c>
    </row>
    <row r="22117" spans="8:8" x14ac:dyDescent="0.2">
      <c r="H22117" s="130" t="s">
        <v>22939</v>
      </c>
    </row>
    <row r="22118" spans="8:8" x14ac:dyDescent="0.2">
      <c r="H22118" s="130" t="s">
        <v>22940</v>
      </c>
    </row>
    <row r="22119" spans="8:8" x14ac:dyDescent="0.2">
      <c r="H22119" s="130" t="s">
        <v>22941</v>
      </c>
    </row>
    <row r="22120" spans="8:8" x14ac:dyDescent="0.2">
      <c r="H22120" s="130" t="s">
        <v>22942</v>
      </c>
    </row>
    <row r="22121" spans="8:8" x14ac:dyDescent="0.2">
      <c r="H22121" s="130" t="s">
        <v>22943</v>
      </c>
    </row>
    <row r="22122" spans="8:8" x14ac:dyDescent="0.2">
      <c r="H22122" s="130" t="s">
        <v>22944</v>
      </c>
    </row>
    <row r="22123" spans="8:8" x14ac:dyDescent="0.2">
      <c r="H22123" s="130" t="s">
        <v>22945</v>
      </c>
    </row>
    <row r="22124" spans="8:8" x14ac:dyDescent="0.2">
      <c r="H22124" s="130" t="s">
        <v>22946</v>
      </c>
    </row>
    <row r="22125" spans="8:8" x14ac:dyDescent="0.2">
      <c r="H22125" s="130" t="s">
        <v>22947</v>
      </c>
    </row>
    <row r="22126" spans="8:8" x14ac:dyDescent="0.2">
      <c r="H22126" s="130" t="s">
        <v>22948</v>
      </c>
    </row>
    <row r="22127" spans="8:8" x14ac:dyDescent="0.2">
      <c r="H22127" s="130" t="s">
        <v>22949</v>
      </c>
    </row>
    <row r="22128" spans="8:8" x14ac:dyDescent="0.2">
      <c r="H22128" s="130" t="s">
        <v>22950</v>
      </c>
    </row>
    <row r="22129" spans="8:8" x14ac:dyDescent="0.2">
      <c r="H22129" s="130" t="s">
        <v>22951</v>
      </c>
    </row>
    <row r="22130" spans="8:8" x14ac:dyDescent="0.2">
      <c r="H22130" s="130" t="s">
        <v>22952</v>
      </c>
    </row>
    <row r="22131" spans="8:8" x14ac:dyDescent="0.2">
      <c r="H22131" s="130" t="s">
        <v>22953</v>
      </c>
    </row>
    <row r="22132" spans="8:8" x14ac:dyDescent="0.2">
      <c r="H22132" s="130" t="s">
        <v>22954</v>
      </c>
    </row>
    <row r="22133" spans="8:8" x14ac:dyDescent="0.2">
      <c r="H22133" s="130" t="s">
        <v>22955</v>
      </c>
    </row>
    <row r="22134" spans="8:8" x14ac:dyDescent="0.2">
      <c r="H22134" s="130" t="s">
        <v>22956</v>
      </c>
    </row>
    <row r="22135" spans="8:8" x14ac:dyDescent="0.2">
      <c r="H22135" s="130" t="s">
        <v>22957</v>
      </c>
    </row>
    <row r="22136" spans="8:8" x14ac:dyDescent="0.2">
      <c r="H22136" s="130" t="s">
        <v>22958</v>
      </c>
    </row>
    <row r="22137" spans="8:8" x14ac:dyDescent="0.2">
      <c r="H22137" s="130" t="s">
        <v>22959</v>
      </c>
    </row>
    <row r="22138" spans="8:8" x14ac:dyDescent="0.2">
      <c r="H22138" s="130" t="s">
        <v>22960</v>
      </c>
    </row>
    <row r="22139" spans="8:8" x14ac:dyDescent="0.2">
      <c r="H22139" s="130" t="s">
        <v>22961</v>
      </c>
    </row>
    <row r="22140" spans="8:8" x14ac:dyDescent="0.2">
      <c r="H22140" s="130" t="s">
        <v>22962</v>
      </c>
    </row>
    <row r="22141" spans="8:8" x14ac:dyDescent="0.2">
      <c r="H22141" s="130" t="s">
        <v>22963</v>
      </c>
    </row>
    <row r="22142" spans="8:8" x14ac:dyDescent="0.2">
      <c r="H22142" s="130" t="s">
        <v>22964</v>
      </c>
    </row>
    <row r="22143" spans="8:8" x14ac:dyDescent="0.2">
      <c r="H22143" s="130" t="s">
        <v>22965</v>
      </c>
    </row>
    <row r="22144" spans="8:8" x14ac:dyDescent="0.2">
      <c r="H22144" s="130" t="s">
        <v>22966</v>
      </c>
    </row>
    <row r="22145" spans="8:8" x14ac:dyDescent="0.2">
      <c r="H22145" s="130" t="s">
        <v>22967</v>
      </c>
    </row>
    <row r="22146" spans="8:8" x14ac:dyDescent="0.2">
      <c r="H22146" s="130" t="s">
        <v>22968</v>
      </c>
    </row>
    <row r="22147" spans="8:8" x14ac:dyDescent="0.2">
      <c r="H22147" s="130" t="s">
        <v>22969</v>
      </c>
    </row>
    <row r="22148" spans="8:8" x14ac:dyDescent="0.2">
      <c r="H22148" s="130" t="s">
        <v>22970</v>
      </c>
    </row>
    <row r="22149" spans="8:8" x14ac:dyDescent="0.2">
      <c r="H22149" s="130" t="s">
        <v>22971</v>
      </c>
    </row>
    <row r="22150" spans="8:8" x14ac:dyDescent="0.2">
      <c r="H22150" s="130" t="s">
        <v>22972</v>
      </c>
    </row>
    <row r="22151" spans="8:8" x14ac:dyDescent="0.2">
      <c r="H22151" s="130" t="s">
        <v>22973</v>
      </c>
    </row>
    <row r="22152" spans="8:8" x14ac:dyDescent="0.2">
      <c r="H22152" s="130" t="s">
        <v>22974</v>
      </c>
    </row>
    <row r="22153" spans="8:8" x14ac:dyDescent="0.2">
      <c r="H22153" s="130" t="s">
        <v>22975</v>
      </c>
    </row>
    <row r="22154" spans="8:8" x14ac:dyDescent="0.2">
      <c r="H22154" s="130" t="s">
        <v>22976</v>
      </c>
    </row>
    <row r="22155" spans="8:8" x14ac:dyDescent="0.2">
      <c r="H22155" s="130" t="s">
        <v>22977</v>
      </c>
    </row>
    <row r="22156" spans="8:8" x14ac:dyDescent="0.2">
      <c r="H22156" s="130" t="s">
        <v>22978</v>
      </c>
    </row>
    <row r="22157" spans="8:8" x14ac:dyDescent="0.2">
      <c r="H22157" s="130" t="s">
        <v>22979</v>
      </c>
    </row>
    <row r="22158" spans="8:8" x14ac:dyDescent="0.2">
      <c r="H22158" s="130" t="s">
        <v>22980</v>
      </c>
    </row>
    <row r="22159" spans="8:8" x14ac:dyDescent="0.2">
      <c r="H22159" s="130" t="s">
        <v>22981</v>
      </c>
    </row>
    <row r="22160" spans="8:8" x14ac:dyDescent="0.2">
      <c r="H22160" s="130" t="s">
        <v>22982</v>
      </c>
    </row>
    <row r="22161" spans="8:8" x14ac:dyDescent="0.2">
      <c r="H22161" s="130" t="s">
        <v>22983</v>
      </c>
    </row>
    <row r="22162" spans="8:8" x14ac:dyDescent="0.2">
      <c r="H22162" s="130" t="s">
        <v>22984</v>
      </c>
    </row>
    <row r="22163" spans="8:8" x14ac:dyDescent="0.2">
      <c r="H22163" s="130" t="s">
        <v>22985</v>
      </c>
    </row>
    <row r="22164" spans="8:8" x14ac:dyDescent="0.2">
      <c r="H22164" s="130" t="s">
        <v>22986</v>
      </c>
    </row>
    <row r="22165" spans="8:8" x14ac:dyDescent="0.2">
      <c r="H22165" s="130" t="s">
        <v>22987</v>
      </c>
    </row>
    <row r="22166" spans="8:8" x14ac:dyDescent="0.2">
      <c r="H22166" s="130" t="s">
        <v>22988</v>
      </c>
    </row>
    <row r="22167" spans="8:8" x14ac:dyDescent="0.2">
      <c r="H22167" s="130" t="s">
        <v>22989</v>
      </c>
    </row>
    <row r="22168" spans="8:8" x14ac:dyDescent="0.2">
      <c r="H22168" s="130" t="s">
        <v>22990</v>
      </c>
    </row>
    <row r="22169" spans="8:8" x14ac:dyDescent="0.2">
      <c r="H22169" s="130" t="s">
        <v>22991</v>
      </c>
    </row>
    <row r="22170" spans="8:8" x14ac:dyDescent="0.2">
      <c r="H22170" s="130" t="s">
        <v>22992</v>
      </c>
    </row>
    <row r="22171" spans="8:8" x14ac:dyDescent="0.2">
      <c r="H22171" s="130" t="s">
        <v>22993</v>
      </c>
    </row>
    <row r="22172" spans="8:8" x14ac:dyDescent="0.2">
      <c r="H22172" s="130" t="s">
        <v>22994</v>
      </c>
    </row>
    <row r="22173" spans="8:8" x14ac:dyDescent="0.2">
      <c r="H22173" s="130" t="s">
        <v>22995</v>
      </c>
    </row>
    <row r="22174" spans="8:8" x14ac:dyDescent="0.2">
      <c r="H22174" s="130" t="s">
        <v>22996</v>
      </c>
    </row>
    <row r="22175" spans="8:8" x14ac:dyDescent="0.2">
      <c r="H22175" s="130" t="s">
        <v>22997</v>
      </c>
    </row>
    <row r="22176" spans="8:8" x14ac:dyDescent="0.2">
      <c r="H22176" s="130" t="s">
        <v>22998</v>
      </c>
    </row>
    <row r="22177" spans="8:8" x14ac:dyDescent="0.2">
      <c r="H22177" s="130" t="s">
        <v>22999</v>
      </c>
    </row>
    <row r="22178" spans="8:8" x14ac:dyDescent="0.2">
      <c r="H22178" s="130" t="s">
        <v>23000</v>
      </c>
    </row>
    <row r="22179" spans="8:8" x14ac:dyDescent="0.2">
      <c r="H22179" s="130" t="s">
        <v>23001</v>
      </c>
    </row>
    <row r="22180" spans="8:8" x14ac:dyDescent="0.2">
      <c r="H22180" s="130" t="s">
        <v>23002</v>
      </c>
    </row>
    <row r="22181" spans="8:8" x14ac:dyDescent="0.2">
      <c r="H22181" s="130" t="s">
        <v>23003</v>
      </c>
    </row>
    <row r="22182" spans="8:8" x14ac:dyDescent="0.2">
      <c r="H22182" s="130" t="s">
        <v>23004</v>
      </c>
    </row>
    <row r="22183" spans="8:8" x14ac:dyDescent="0.2">
      <c r="H22183" s="130" t="s">
        <v>23005</v>
      </c>
    </row>
    <row r="22184" spans="8:8" x14ac:dyDescent="0.2">
      <c r="H22184" s="130" t="s">
        <v>23006</v>
      </c>
    </row>
    <row r="22185" spans="8:8" x14ac:dyDescent="0.2">
      <c r="H22185" s="130" t="s">
        <v>23007</v>
      </c>
    </row>
    <row r="22186" spans="8:8" x14ac:dyDescent="0.2">
      <c r="H22186" s="130" t="s">
        <v>23008</v>
      </c>
    </row>
    <row r="22187" spans="8:8" x14ac:dyDescent="0.2">
      <c r="H22187" s="130" t="s">
        <v>23009</v>
      </c>
    </row>
    <row r="22188" spans="8:8" x14ac:dyDescent="0.2">
      <c r="H22188" s="130" t="s">
        <v>23010</v>
      </c>
    </row>
    <row r="22189" spans="8:8" x14ac:dyDescent="0.2">
      <c r="H22189" s="130" t="s">
        <v>23011</v>
      </c>
    </row>
    <row r="22190" spans="8:8" x14ac:dyDescent="0.2">
      <c r="H22190" s="130" t="s">
        <v>23012</v>
      </c>
    </row>
    <row r="22191" spans="8:8" x14ac:dyDescent="0.2">
      <c r="H22191" s="130" t="s">
        <v>23013</v>
      </c>
    </row>
    <row r="22192" spans="8:8" x14ac:dyDescent="0.2">
      <c r="H22192" s="130" t="s">
        <v>23014</v>
      </c>
    </row>
    <row r="22193" spans="8:8" x14ac:dyDescent="0.2">
      <c r="H22193" s="130" t="s">
        <v>23015</v>
      </c>
    </row>
    <row r="22194" spans="8:8" x14ac:dyDescent="0.2">
      <c r="H22194" s="130" t="s">
        <v>23016</v>
      </c>
    </row>
    <row r="22195" spans="8:8" x14ac:dyDescent="0.2">
      <c r="H22195" s="130" t="s">
        <v>23017</v>
      </c>
    </row>
    <row r="22196" spans="8:8" x14ac:dyDescent="0.2">
      <c r="H22196" s="130" t="s">
        <v>23018</v>
      </c>
    </row>
    <row r="22197" spans="8:8" x14ac:dyDescent="0.2">
      <c r="H22197" s="130" t="s">
        <v>23019</v>
      </c>
    </row>
    <row r="22198" spans="8:8" x14ac:dyDescent="0.2">
      <c r="H22198" s="130" t="s">
        <v>23020</v>
      </c>
    </row>
    <row r="22199" spans="8:8" x14ac:dyDescent="0.2">
      <c r="H22199" s="130" t="s">
        <v>23021</v>
      </c>
    </row>
    <row r="22200" spans="8:8" x14ac:dyDescent="0.2">
      <c r="H22200" s="130" t="s">
        <v>23022</v>
      </c>
    </row>
    <row r="22201" spans="8:8" x14ac:dyDescent="0.2">
      <c r="H22201" s="130" t="s">
        <v>23023</v>
      </c>
    </row>
    <row r="22202" spans="8:8" x14ac:dyDescent="0.2">
      <c r="H22202" s="130" t="s">
        <v>23024</v>
      </c>
    </row>
    <row r="22203" spans="8:8" x14ac:dyDescent="0.2">
      <c r="H22203" s="130" t="s">
        <v>23025</v>
      </c>
    </row>
    <row r="22204" spans="8:8" x14ac:dyDescent="0.2">
      <c r="H22204" s="130" t="s">
        <v>23026</v>
      </c>
    </row>
    <row r="22205" spans="8:8" x14ac:dyDescent="0.2">
      <c r="H22205" s="130" t="s">
        <v>23027</v>
      </c>
    </row>
    <row r="22206" spans="8:8" x14ac:dyDescent="0.2">
      <c r="H22206" s="130" t="s">
        <v>23028</v>
      </c>
    </row>
    <row r="22207" spans="8:8" x14ac:dyDescent="0.2">
      <c r="H22207" s="130" t="s">
        <v>23029</v>
      </c>
    </row>
    <row r="22208" spans="8:8" x14ac:dyDescent="0.2">
      <c r="H22208" s="130" t="s">
        <v>23030</v>
      </c>
    </row>
    <row r="22209" spans="8:8" x14ac:dyDescent="0.2">
      <c r="H22209" s="130" t="s">
        <v>23031</v>
      </c>
    </row>
    <row r="22210" spans="8:8" x14ac:dyDescent="0.2">
      <c r="H22210" s="130" t="s">
        <v>23032</v>
      </c>
    </row>
    <row r="22211" spans="8:8" x14ac:dyDescent="0.2">
      <c r="H22211" s="130" t="s">
        <v>23033</v>
      </c>
    </row>
    <row r="22212" spans="8:8" x14ac:dyDescent="0.2">
      <c r="H22212" s="130" t="s">
        <v>23034</v>
      </c>
    </row>
    <row r="22213" spans="8:8" x14ac:dyDescent="0.2">
      <c r="H22213" s="130" t="s">
        <v>23035</v>
      </c>
    </row>
    <row r="22214" spans="8:8" x14ac:dyDescent="0.2">
      <c r="H22214" s="130" t="s">
        <v>23036</v>
      </c>
    </row>
    <row r="22215" spans="8:8" x14ac:dyDescent="0.2">
      <c r="H22215" s="130" t="s">
        <v>23037</v>
      </c>
    </row>
    <row r="22216" spans="8:8" x14ac:dyDescent="0.2">
      <c r="H22216" s="130" t="s">
        <v>23038</v>
      </c>
    </row>
    <row r="22217" spans="8:8" x14ac:dyDescent="0.2">
      <c r="H22217" s="130" t="s">
        <v>23039</v>
      </c>
    </row>
    <row r="22218" spans="8:8" x14ac:dyDescent="0.2">
      <c r="H22218" s="130" t="s">
        <v>23040</v>
      </c>
    </row>
    <row r="22219" spans="8:8" x14ac:dyDescent="0.2">
      <c r="H22219" s="130" t="s">
        <v>23041</v>
      </c>
    </row>
    <row r="22220" spans="8:8" x14ac:dyDescent="0.2">
      <c r="H22220" s="130" t="s">
        <v>23042</v>
      </c>
    </row>
    <row r="22221" spans="8:8" x14ac:dyDescent="0.2">
      <c r="H22221" s="130" t="s">
        <v>23043</v>
      </c>
    </row>
    <row r="22222" spans="8:8" x14ac:dyDescent="0.2">
      <c r="H22222" s="130" t="s">
        <v>23044</v>
      </c>
    </row>
    <row r="22223" spans="8:8" x14ac:dyDescent="0.2">
      <c r="H22223" s="130" t="s">
        <v>23045</v>
      </c>
    </row>
    <row r="22224" spans="8:8" x14ac:dyDescent="0.2">
      <c r="H22224" s="130" t="s">
        <v>23046</v>
      </c>
    </row>
    <row r="22225" spans="8:8" x14ac:dyDescent="0.2">
      <c r="H22225" s="130" t="s">
        <v>23047</v>
      </c>
    </row>
    <row r="22226" spans="8:8" x14ac:dyDescent="0.2">
      <c r="H22226" s="130" t="s">
        <v>23048</v>
      </c>
    </row>
    <row r="22227" spans="8:8" x14ac:dyDescent="0.2">
      <c r="H22227" s="130" t="s">
        <v>23049</v>
      </c>
    </row>
    <row r="22228" spans="8:8" x14ac:dyDescent="0.2">
      <c r="H22228" s="130" t="s">
        <v>23050</v>
      </c>
    </row>
    <row r="22229" spans="8:8" x14ac:dyDescent="0.2">
      <c r="H22229" s="130" t="s">
        <v>23051</v>
      </c>
    </row>
    <row r="22230" spans="8:8" x14ac:dyDescent="0.2">
      <c r="H22230" s="130" t="s">
        <v>23052</v>
      </c>
    </row>
    <row r="22231" spans="8:8" x14ac:dyDescent="0.2">
      <c r="H22231" s="130" t="s">
        <v>23053</v>
      </c>
    </row>
    <row r="22232" spans="8:8" x14ac:dyDescent="0.2">
      <c r="H22232" s="130" t="s">
        <v>23054</v>
      </c>
    </row>
    <row r="22233" spans="8:8" x14ac:dyDescent="0.2">
      <c r="H22233" s="130" t="s">
        <v>23055</v>
      </c>
    </row>
    <row r="22234" spans="8:8" x14ac:dyDescent="0.2">
      <c r="H22234" s="130" t="s">
        <v>23056</v>
      </c>
    </row>
    <row r="22235" spans="8:8" x14ac:dyDescent="0.2">
      <c r="H22235" s="130" t="s">
        <v>23057</v>
      </c>
    </row>
    <row r="22236" spans="8:8" x14ac:dyDescent="0.2">
      <c r="H22236" s="130" t="s">
        <v>23058</v>
      </c>
    </row>
    <row r="22237" spans="8:8" x14ac:dyDescent="0.2">
      <c r="H22237" s="130" t="s">
        <v>23059</v>
      </c>
    </row>
    <row r="22238" spans="8:8" x14ac:dyDescent="0.2">
      <c r="H22238" s="130" t="s">
        <v>23060</v>
      </c>
    </row>
    <row r="22239" spans="8:8" x14ac:dyDescent="0.2">
      <c r="H22239" s="130" t="s">
        <v>23061</v>
      </c>
    </row>
    <row r="22240" spans="8:8" x14ac:dyDescent="0.2">
      <c r="H22240" s="130" t="s">
        <v>23062</v>
      </c>
    </row>
    <row r="22241" spans="8:8" x14ac:dyDescent="0.2">
      <c r="H22241" s="130" t="s">
        <v>23063</v>
      </c>
    </row>
    <row r="22242" spans="8:8" x14ac:dyDescent="0.2">
      <c r="H22242" s="130" t="s">
        <v>23064</v>
      </c>
    </row>
    <row r="22243" spans="8:8" x14ac:dyDescent="0.2">
      <c r="H22243" s="130" t="s">
        <v>23065</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7"/>
  <sheetViews>
    <sheetView showGridLines="0" zoomScaleNormal="100" workbookViewId="0"/>
  </sheetViews>
  <sheetFormatPr defaultColWidth="8.85546875" defaultRowHeight="14.25" x14ac:dyDescent="0.2"/>
  <cols>
    <col min="1" max="1" width="61.42578125" style="137" customWidth="1"/>
    <col min="2" max="2" width="44" style="137" customWidth="1"/>
    <col min="3" max="3" width="3.5703125" style="137" customWidth="1"/>
    <col min="4" max="4" width="52.7109375" style="263" bestFit="1" customWidth="1"/>
    <col min="5" max="16384" width="8.85546875" style="137"/>
  </cols>
  <sheetData>
    <row r="1" spans="1:6" ht="18" x14ac:dyDescent="0.25">
      <c r="A1" s="258" t="s">
        <v>89</v>
      </c>
    </row>
    <row r="2" spans="1:6" x14ac:dyDescent="0.2">
      <c r="A2" s="71" t="s">
        <v>90</v>
      </c>
    </row>
    <row r="3" spans="1:6" ht="11.25" customHeight="1" x14ac:dyDescent="0.2"/>
    <row r="4" spans="1:6" ht="15" x14ac:dyDescent="0.25">
      <c r="A4" s="259" t="s">
        <v>91</v>
      </c>
      <c r="D4" s="264" t="s">
        <v>92</v>
      </c>
      <c r="F4" s="259"/>
    </row>
    <row r="5" spans="1:6" x14ac:dyDescent="0.2">
      <c r="A5" s="137" t="s">
        <v>93</v>
      </c>
      <c r="B5" s="177"/>
      <c r="D5" s="263" t="s">
        <v>94</v>
      </c>
    </row>
    <row r="6" spans="1:6" x14ac:dyDescent="0.2">
      <c r="A6" s="137" t="s">
        <v>95</v>
      </c>
      <c r="B6" s="177"/>
      <c r="D6" s="350" t="s">
        <v>96</v>
      </c>
    </row>
    <row r="7" spans="1:6" x14ac:dyDescent="0.2">
      <c r="A7" s="137" t="s">
        <v>97</v>
      </c>
      <c r="B7" s="177"/>
      <c r="D7" s="350"/>
    </row>
    <row r="8" spans="1:6" x14ac:dyDescent="0.2">
      <c r="A8" s="137" t="s">
        <v>98</v>
      </c>
      <c r="B8" s="177"/>
      <c r="D8" s="350"/>
    </row>
    <row r="9" spans="1:6" x14ac:dyDescent="0.2">
      <c r="A9" s="137" t="s">
        <v>99</v>
      </c>
      <c r="B9" s="177"/>
      <c r="D9" s="350"/>
    </row>
    <row r="10" spans="1:6" x14ac:dyDescent="0.2">
      <c r="A10" s="137" t="s">
        <v>100</v>
      </c>
      <c r="B10" s="177"/>
      <c r="D10" s="350"/>
    </row>
    <row r="11" spans="1:6" x14ac:dyDescent="0.2">
      <c r="A11" s="137" t="s">
        <v>101</v>
      </c>
      <c r="B11" s="177"/>
      <c r="D11" s="263" t="s">
        <v>102</v>
      </c>
    </row>
    <row r="12" spans="1:6" x14ac:dyDescent="0.2">
      <c r="A12" s="137" t="s">
        <v>103</v>
      </c>
      <c r="B12" s="177"/>
      <c r="D12" s="263" t="s">
        <v>104</v>
      </c>
    </row>
    <row r="13" spans="1:6" x14ac:dyDescent="0.2">
      <c r="A13" s="137" t="s">
        <v>105</v>
      </c>
      <c r="B13" s="177"/>
      <c r="D13" s="263" t="s">
        <v>106</v>
      </c>
    </row>
    <row r="14" spans="1:6" x14ac:dyDescent="0.2">
      <c r="A14" s="137" t="s">
        <v>107</v>
      </c>
      <c r="B14" s="177"/>
      <c r="D14" s="263" t="s">
        <v>108</v>
      </c>
    </row>
    <row r="15" spans="1:6" x14ac:dyDescent="0.2">
      <c r="A15" s="137" t="s">
        <v>109</v>
      </c>
      <c r="B15" s="177"/>
      <c r="D15" s="263" t="s">
        <v>110</v>
      </c>
    </row>
    <row r="16" spans="1:6" x14ac:dyDescent="0.2">
      <c r="A16" s="137" t="s">
        <v>111</v>
      </c>
      <c r="B16" s="177"/>
      <c r="D16" s="263" t="s">
        <v>112</v>
      </c>
    </row>
    <row r="18" spans="1:8" ht="15" x14ac:dyDescent="0.25">
      <c r="A18" s="259" t="s">
        <v>113</v>
      </c>
      <c r="D18" s="264" t="s">
        <v>92</v>
      </c>
    </row>
    <row r="19" spans="1:8" x14ac:dyDescent="0.2">
      <c r="A19" s="137" t="s">
        <v>114</v>
      </c>
      <c r="B19" s="177"/>
      <c r="D19" s="263" t="s">
        <v>115</v>
      </c>
    </row>
    <row r="20" spans="1:8" x14ac:dyDescent="0.2">
      <c r="A20" s="137" t="s">
        <v>95</v>
      </c>
      <c r="B20" s="177"/>
      <c r="D20" s="350" t="s">
        <v>116</v>
      </c>
    </row>
    <row r="21" spans="1:8" x14ac:dyDescent="0.2">
      <c r="A21" s="137" t="s">
        <v>97</v>
      </c>
      <c r="B21" s="177"/>
      <c r="D21" s="350"/>
    </row>
    <row r="22" spans="1:8" x14ac:dyDescent="0.2">
      <c r="A22" s="137" t="s">
        <v>98</v>
      </c>
      <c r="B22" s="177"/>
      <c r="D22" s="350"/>
    </row>
    <row r="23" spans="1:8" x14ac:dyDescent="0.2">
      <c r="A23" s="137" t="s">
        <v>99</v>
      </c>
      <c r="B23" s="177"/>
      <c r="D23" s="350"/>
    </row>
    <row r="24" spans="1:8" x14ac:dyDescent="0.2">
      <c r="A24" s="137" t="s">
        <v>100</v>
      </c>
      <c r="B24" s="177"/>
      <c r="D24" s="350"/>
    </row>
    <row r="25" spans="1:8" x14ac:dyDescent="0.2">
      <c r="A25" s="137" t="s">
        <v>117</v>
      </c>
      <c r="B25" s="177"/>
      <c r="D25" s="263" t="s">
        <v>102</v>
      </c>
    </row>
    <row r="26" spans="1:8" x14ac:dyDescent="0.2">
      <c r="A26" s="137" t="s">
        <v>118</v>
      </c>
      <c r="B26" s="177"/>
      <c r="D26" s="263" t="s">
        <v>104</v>
      </c>
    </row>
    <row r="27" spans="1:8" x14ac:dyDescent="0.2">
      <c r="A27" s="137" t="s">
        <v>119</v>
      </c>
      <c r="B27" s="177"/>
      <c r="D27" s="263" t="s">
        <v>106</v>
      </c>
    </row>
    <row r="29" spans="1:8" ht="15" x14ac:dyDescent="0.25">
      <c r="A29" s="259" t="s">
        <v>120</v>
      </c>
      <c r="D29" s="264" t="s">
        <v>92</v>
      </c>
      <c r="F29" s="259"/>
    </row>
    <row r="30" spans="1:8" ht="73.900000000000006" customHeight="1" x14ac:dyDescent="0.2">
      <c r="A30" s="260" t="s">
        <v>121</v>
      </c>
      <c r="B30" s="177" t="s">
        <v>122</v>
      </c>
      <c r="D30" s="351" t="s">
        <v>123</v>
      </c>
      <c r="E30" s="351"/>
      <c r="F30" s="351"/>
      <c r="G30" s="351"/>
      <c r="H30" s="351"/>
    </row>
    <row r="32" spans="1:8" ht="15" x14ac:dyDescent="0.25">
      <c r="A32" s="259" t="s">
        <v>124</v>
      </c>
      <c r="D32" s="264" t="s">
        <v>92</v>
      </c>
    </row>
    <row r="33" spans="1:4" x14ac:dyDescent="0.2">
      <c r="A33" s="137" t="s">
        <v>125</v>
      </c>
      <c r="B33" s="296"/>
      <c r="D33" s="263" t="s">
        <v>126</v>
      </c>
    </row>
    <row r="34" spans="1:4" x14ac:dyDescent="0.2">
      <c r="A34" s="261" t="s">
        <v>127</v>
      </c>
      <c r="B34" s="296"/>
      <c r="D34" s="263" t="s">
        <v>128</v>
      </c>
    </row>
    <row r="35" spans="1:4" x14ac:dyDescent="0.2">
      <c r="A35" s="262" t="s">
        <v>129</v>
      </c>
      <c r="B35" s="296"/>
    </row>
    <row r="36" spans="1:4" x14ac:dyDescent="0.2">
      <c r="A36" s="262" t="s">
        <v>130</v>
      </c>
      <c r="B36" s="296"/>
    </row>
    <row r="37" spans="1:4" x14ac:dyDescent="0.2">
      <c r="A37" s="262" t="s">
        <v>131</v>
      </c>
      <c r="B37" s="296"/>
    </row>
    <row r="38" spans="1:4" x14ac:dyDescent="0.2">
      <c r="A38" s="261" t="s">
        <v>132</v>
      </c>
      <c r="B38" s="296"/>
      <c r="D38" s="263" t="s">
        <v>133</v>
      </c>
    </row>
    <row r="39" spans="1:4" x14ac:dyDescent="0.2">
      <c r="A39" s="262" t="s">
        <v>134</v>
      </c>
      <c r="B39" s="296"/>
    </row>
    <row r="40" spans="1:4" x14ac:dyDescent="0.2">
      <c r="A40" s="262" t="s">
        <v>135</v>
      </c>
      <c r="B40" s="296"/>
    </row>
    <row r="41" spans="1:4" x14ac:dyDescent="0.2">
      <c r="A41" s="262" t="s">
        <v>136</v>
      </c>
      <c r="B41" s="296"/>
    </row>
    <row r="42" spans="1:4" x14ac:dyDescent="0.2">
      <c r="A42" s="137" t="s">
        <v>137</v>
      </c>
      <c r="B42" s="296"/>
      <c r="D42" s="263" t="s">
        <v>138</v>
      </c>
    </row>
    <row r="44" spans="1:4" ht="15" x14ac:dyDescent="0.25">
      <c r="A44" s="259" t="s">
        <v>139</v>
      </c>
    </row>
    <row r="45" spans="1:4" x14ac:dyDescent="0.2">
      <c r="A45" s="137" t="s">
        <v>140</v>
      </c>
      <c r="B45" s="296"/>
      <c r="D45" s="263" t="s">
        <v>141</v>
      </c>
    </row>
    <row r="46" spans="1:4" x14ac:dyDescent="0.2">
      <c r="A46" s="261" t="s">
        <v>142</v>
      </c>
      <c r="B46" s="296"/>
      <c r="D46" s="263" t="s">
        <v>143</v>
      </c>
    </row>
    <row r="47" spans="1:4" x14ac:dyDescent="0.2">
      <c r="A47" s="262" t="s">
        <v>144</v>
      </c>
      <c r="B47" s="296"/>
    </row>
    <row r="48" spans="1:4" x14ac:dyDescent="0.2">
      <c r="A48" s="262" t="s">
        <v>145</v>
      </c>
      <c r="B48" s="296"/>
    </row>
    <row r="49" spans="1:4" x14ac:dyDescent="0.2">
      <c r="A49" s="262" t="s">
        <v>146</v>
      </c>
      <c r="B49" s="296"/>
    </row>
    <row r="50" spans="1:4" x14ac:dyDescent="0.2">
      <c r="A50" s="261" t="s">
        <v>147</v>
      </c>
      <c r="B50" s="296"/>
      <c r="D50" s="263" t="s">
        <v>148</v>
      </c>
    </row>
    <row r="51" spans="1:4" x14ac:dyDescent="0.2">
      <c r="A51" s="262" t="s">
        <v>149</v>
      </c>
      <c r="B51" s="296"/>
    </row>
    <row r="52" spans="1:4" x14ac:dyDescent="0.2">
      <c r="A52" s="262" t="s">
        <v>150</v>
      </c>
      <c r="B52" s="296"/>
    </row>
    <row r="53" spans="1:4" x14ac:dyDescent="0.2">
      <c r="A53" s="262" t="s">
        <v>151</v>
      </c>
      <c r="B53" s="296"/>
    </row>
    <row r="54" spans="1:4" x14ac:dyDescent="0.2">
      <c r="A54" s="137" t="s">
        <v>137</v>
      </c>
      <c r="B54" s="296"/>
      <c r="D54" s="263" t="s">
        <v>152</v>
      </c>
    </row>
    <row r="56" spans="1:4" ht="15" x14ac:dyDescent="0.25">
      <c r="A56" s="259" t="s">
        <v>153</v>
      </c>
      <c r="D56" s="264" t="s">
        <v>92</v>
      </c>
    </row>
    <row r="57" spans="1:4" x14ac:dyDescent="0.2">
      <c r="A57" s="137" t="s">
        <v>154</v>
      </c>
      <c r="B57" s="296" t="s">
        <v>122</v>
      </c>
      <c r="D57" s="263" t="s">
        <v>155</v>
      </c>
    </row>
  </sheetData>
  <sheetProtection algorithmName="SHA-512" hashValue="6G74p/1M+DxCKNmHzl/t0zUv2L50H+x1ykaTLbO0N1j0/BgH1ZkZjYVneWVswwQwsKViwvNJorHRfbE/YMWI5g==" saltValue="VWLSBaEuBu7k2InXeUFSvw==" spinCount="100000" sheet="1" objects="1" scenarios="1"/>
  <protectedRanges>
    <protectedRange sqref="B5:B16 B19:B27 B30 B33:B42 B45:B54 B57" name="Participant"/>
  </protectedRanges>
  <mergeCells count="3">
    <mergeCell ref="D6:D10"/>
    <mergeCell ref="D20:D24"/>
    <mergeCell ref="D30:H30"/>
  </mergeCells>
  <pageMargins left="0.7" right="0.7" top="0.75" bottom="0.75" header="0.3" footer="0.3"/>
  <pageSetup scale="50" orientation="landscape" r:id="rId1"/>
  <extLst>
    <ext xmlns:x14="http://schemas.microsoft.com/office/spreadsheetml/2009/9/main" uri="{78C0D931-6437-407d-A8EE-F0AAD7539E65}">
      <x14:conditionalFormattings>
        <x14:conditionalFormatting xmlns:xm="http://schemas.microsoft.com/office/excel/2006/main">
          <x14:cfRule type="expression" priority="2" id="{0C39054B-1132-4071-885D-4441F94DDD32}">
            <xm:f>$B$30=Tables!$B$8</xm:f>
            <x14:dxf>
              <fill>
                <patternFill>
                  <bgColor theme="1"/>
                </patternFill>
              </fill>
            </x14:dxf>
          </x14:cfRule>
          <xm:sqref>B33:B42</xm:sqref>
        </x14:conditionalFormatting>
        <x14:conditionalFormatting xmlns:xm="http://schemas.microsoft.com/office/excel/2006/main">
          <x14:cfRule type="expression" priority="1" id="{9D63BC08-B65C-4C1A-977D-50CE4B6EB818}">
            <xm:f>OR($B$30=Tables!$B$3,$B$30=Tables!$B$4)</xm:f>
            <x14:dxf>
              <fill>
                <patternFill>
                  <bgColor theme="1"/>
                </patternFill>
              </fill>
            </x14:dxf>
          </x14:cfRule>
          <xm:sqref>B45:B54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784655BF-379F-490A-8E61-0DB6BA675615}">
          <x14:formula1>
            <xm:f>Tables!$B$2:$B$8</xm:f>
          </x14:formula1>
          <xm:sqref>B30</xm:sqref>
        </x14:dataValidation>
        <x14:dataValidation type="list" allowBlank="1" showInputMessage="1" showErrorMessage="1" xr:uid="{11E39A1A-DA18-434F-868F-7C6CE4F37659}">
          <x14:formula1>
            <xm:f>Tables!$N$2:$N$5</xm:f>
          </x14:formula1>
          <xm:sqref>B57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DFDE7-AC07-4261-9079-C5D6FB25EB77}">
  <sheetPr codeName="Sheet13">
    <tabColor rgb="FF002060"/>
  </sheetPr>
  <dimension ref="A1:G65"/>
  <sheetViews>
    <sheetView zoomScaleNormal="100" workbookViewId="0"/>
  </sheetViews>
  <sheetFormatPr defaultColWidth="11" defaultRowHeight="12.75" x14ac:dyDescent="0.2"/>
  <cols>
    <col min="1" max="1" width="55.28515625" style="97" customWidth="1"/>
    <col min="2" max="2" width="52.7109375" style="91" customWidth="1"/>
    <col min="3" max="3" width="2.5703125" style="91" customWidth="1"/>
    <col min="4" max="4" width="145.7109375" style="92" bestFit="1" customWidth="1"/>
    <col min="5" max="5" width="10.85546875" style="93" customWidth="1"/>
    <col min="6" max="6" width="10.85546875" style="70" customWidth="1"/>
    <col min="7" max="7" width="10.85546875" style="94" customWidth="1"/>
    <col min="8" max="8" width="10.85546875" style="70" customWidth="1"/>
    <col min="9" max="16384" width="11" style="70"/>
  </cols>
  <sheetData>
    <row r="1" spans="1:5" s="70" customFormat="1" ht="18" x14ac:dyDescent="0.25">
      <c r="A1" s="68" t="s">
        <v>156</v>
      </c>
      <c r="B1" s="69"/>
      <c r="C1" s="69"/>
    </row>
    <row r="2" spans="1:5" s="73" customFormat="1" ht="14.25" x14ac:dyDescent="0.2">
      <c r="A2" s="71" t="s">
        <v>90</v>
      </c>
      <c r="B2" s="72"/>
      <c r="C2" s="72"/>
      <c r="D2" s="72"/>
      <c r="E2" s="72"/>
    </row>
    <row r="3" spans="1:5" s="73" customFormat="1" x14ac:dyDescent="0.2">
      <c r="A3" s="72"/>
      <c r="B3" s="72"/>
      <c r="C3" s="72"/>
      <c r="D3" s="72"/>
      <c r="E3" s="72"/>
    </row>
    <row r="4" spans="1:5" s="73" customFormat="1" ht="15" x14ac:dyDescent="0.25">
      <c r="A4" s="74" t="s">
        <v>157</v>
      </c>
      <c r="B4" s="72"/>
      <c r="C4" s="72"/>
      <c r="D4" s="72"/>
      <c r="E4" s="72"/>
    </row>
    <row r="5" spans="1:5" s="73" customFormat="1" ht="14.25" x14ac:dyDescent="0.2">
      <c r="A5" s="265" t="s">
        <v>93</v>
      </c>
      <c r="B5" s="257" t="str">
        <f>IF(ISBLANK('1. Participant Info'!B5),"Please Input Developer Name in Cell B5 of Sheet 1",'1. Participant Info'!B5)</f>
        <v>Please Input Developer Name in Cell B5 of Sheet 1</v>
      </c>
      <c r="C5" s="76"/>
    </row>
    <row r="6" spans="1:5" s="73" customFormat="1" ht="14.25" x14ac:dyDescent="0.2">
      <c r="A6" s="265" t="s">
        <v>158</v>
      </c>
      <c r="B6" s="77"/>
      <c r="C6" s="76"/>
      <c r="D6" s="73" t="s">
        <v>159</v>
      </c>
    </row>
    <row r="7" spans="1:5" s="73" customFormat="1" ht="14.25" x14ac:dyDescent="0.2">
      <c r="A7" s="265" t="s">
        <v>160</v>
      </c>
      <c r="B7" s="78"/>
      <c r="C7" s="76"/>
      <c r="D7" s="73" t="s">
        <v>161</v>
      </c>
    </row>
    <row r="8" spans="1:5" s="73" customFormat="1" ht="14.25" x14ac:dyDescent="0.2">
      <c r="A8" s="265" t="s">
        <v>162</v>
      </c>
      <c r="B8" s="78"/>
      <c r="C8" s="76"/>
      <c r="D8" s="73" t="s">
        <v>163</v>
      </c>
    </row>
    <row r="9" spans="1:5" s="73" customFormat="1" ht="14.25" x14ac:dyDescent="0.2">
      <c r="A9" s="265" t="s">
        <v>164</v>
      </c>
      <c r="B9" s="78" t="s">
        <v>122</v>
      </c>
      <c r="C9" s="76"/>
      <c r="D9" s="73" t="s">
        <v>165</v>
      </c>
    </row>
    <row r="10" spans="1:5" s="73" customFormat="1" ht="14.25" x14ac:dyDescent="0.2">
      <c r="A10" s="265" t="s">
        <v>99</v>
      </c>
      <c r="B10" s="77"/>
      <c r="C10" s="76"/>
      <c r="D10" s="73" t="s">
        <v>166</v>
      </c>
    </row>
    <row r="11" spans="1:5" s="73" customFormat="1" ht="14.25" x14ac:dyDescent="0.2">
      <c r="A11" s="265" t="s">
        <v>167</v>
      </c>
      <c r="B11" s="79"/>
      <c r="C11" s="76"/>
      <c r="D11" s="73" t="s">
        <v>168</v>
      </c>
    </row>
    <row r="12" spans="1:5" s="73" customFormat="1" ht="14.25" x14ac:dyDescent="0.2">
      <c r="A12" s="265" t="s">
        <v>169</v>
      </c>
      <c r="B12" s="79"/>
      <c r="C12" s="76"/>
      <c r="D12" s="73" t="s">
        <v>170</v>
      </c>
    </row>
    <row r="13" spans="1:5" s="73" customFormat="1" ht="14.25" x14ac:dyDescent="0.2">
      <c r="A13" s="265" t="s">
        <v>171</v>
      </c>
      <c r="B13" s="78" t="s">
        <v>122</v>
      </c>
      <c r="C13" s="76"/>
      <c r="D13" s="73" t="s">
        <v>172</v>
      </c>
    </row>
    <row r="14" spans="1:5" s="73" customFormat="1" ht="14.25" x14ac:dyDescent="0.2">
      <c r="A14" s="265" t="s">
        <v>173</v>
      </c>
      <c r="B14" s="78" t="s">
        <v>122</v>
      </c>
      <c r="C14" s="76"/>
      <c r="D14" s="73" t="s">
        <v>174</v>
      </c>
    </row>
    <row r="15" spans="1:5" s="73" customFormat="1" ht="14.25" x14ac:dyDescent="0.2">
      <c r="A15" s="265" t="s">
        <v>175</v>
      </c>
      <c r="B15" s="80"/>
      <c r="C15" s="76"/>
      <c r="D15" s="73" t="s">
        <v>176</v>
      </c>
    </row>
    <row r="16" spans="1:5" s="73" customFormat="1" ht="14.25" x14ac:dyDescent="0.2">
      <c r="A16" s="265" t="s">
        <v>177</v>
      </c>
      <c r="B16" s="81" t="s">
        <v>122</v>
      </c>
      <c r="C16" s="76"/>
      <c r="D16" s="73" t="s">
        <v>178</v>
      </c>
    </row>
    <row r="17" spans="1:4" s="73" customFormat="1" ht="14.25" x14ac:dyDescent="0.2">
      <c r="A17" s="265" t="s">
        <v>179</v>
      </c>
      <c r="B17" s="81"/>
      <c r="C17" s="76"/>
      <c r="D17" s="73" t="s">
        <v>180</v>
      </c>
    </row>
    <row r="18" spans="1:4" s="73" customFormat="1" ht="14.25" x14ac:dyDescent="0.2">
      <c r="A18" s="265" t="s">
        <v>181</v>
      </c>
      <c r="B18" s="81"/>
      <c r="C18" s="76"/>
      <c r="D18" s="73" t="s">
        <v>182</v>
      </c>
    </row>
    <row r="19" spans="1:4" s="73" customFormat="1" ht="14.25" x14ac:dyDescent="0.2">
      <c r="A19" s="265" t="s">
        <v>183</v>
      </c>
      <c r="B19" s="81"/>
      <c r="C19" s="76"/>
      <c r="D19" s="73" t="s">
        <v>184</v>
      </c>
    </row>
    <row r="20" spans="1:4" s="73" customFormat="1" ht="14.25" x14ac:dyDescent="0.2">
      <c r="A20" s="265"/>
    </row>
    <row r="21" spans="1:4" s="73" customFormat="1" ht="15" x14ac:dyDescent="0.25">
      <c r="A21" s="74" t="s">
        <v>185</v>
      </c>
      <c r="C21" s="76"/>
    </row>
    <row r="22" spans="1:4" s="73" customFormat="1" ht="14.25" x14ac:dyDescent="0.2">
      <c r="A22" s="265" t="s">
        <v>186</v>
      </c>
      <c r="B22" s="83" t="s">
        <v>122</v>
      </c>
      <c r="C22" s="76"/>
    </row>
    <row r="23" spans="1:4" s="73" customFormat="1" ht="14.25" x14ac:dyDescent="0.2">
      <c r="A23" s="265" t="s">
        <v>187</v>
      </c>
      <c r="B23" s="84" t="s">
        <v>122</v>
      </c>
      <c r="C23" s="76"/>
      <c r="D23" s="73" t="s">
        <v>188</v>
      </c>
    </row>
    <row r="24" spans="1:4" s="73" customFormat="1" ht="14.25" x14ac:dyDescent="0.2">
      <c r="A24" s="266" t="s">
        <v>189</v>
      </c>
      <c r="B24" s="132"/>
      <c r="C24" s="76"/>
      <c r="D24" s="73" t="s">
        <v>190</v>
      </c>
    </row>
    <row r="25" spans="1:4" s="73" customFormat="1" ht="14.25" x14ac:dyDescent="0.2">
      <c r="A25" s="265" t="s">
        <v>191</v>
      </c>
      <c r="B25" s="81"/>
      <c r="C25" s="76"/>
      <c r="D25" s="73" t="s">
        <v>192</v>
      </c>
    </row>
    <row r="26" spans="1:4" s="73" customFormat="1" ht="14.25" x14ac:dyDescent="0.2">
      <c r="A26" s="265" t="s">
        <v>193</v>
      </c>
      <c r="B26" s="84" t="s">
        <v>122</v>
      </c>
      <c r="C26" s="76"/>
    </row>
    <row r="27" spans="1:4" s="73" customFormat="1" ht="14.25" x14ac:dyDescent="0.2">
      <c r="A27" s="265" t="s">
        <v>194</v>
      </c>
      <c r="B27" s="84" t="s">
        <v>122</v>
      </c>
      <c r="C27" s="76"/>
      <c r="D27" s="73" t="s">
        <v>195</v>
      </c>
    </row>
    <row r="28" spans="1:4" s="73" customFormat="1" ht="14.25" x14ac:dyDescent="0.2">
      <c r="A28" s="266" t="s">
        <v>196</v>
      </c>
      <c r="B28" s="84"/>
      <c r="C28" s="76"/>
      <c r="D28" s="73" t="s">
        <v>197</v>
      </c>
    </row>
    <row r="29" spans="1:4" s="73" customFormat="1" ht="27.75" customHeight="1" x14ac:dyDescent="0.2">
      <c r="A29" s="274" t="s">
        <v>198</v>
      </c>
      <c r="B29" s="78" t="s">
        <v>122</v>
      </c>
      <c r="C29" s="76"/>
      <c r="D29" s="312" t="s">
        <v>199</v>
      </c>
    </row>
    <row r="30" spans="1:4" s="73" customFormat="1" ht="14.25" x14ac:dyDescent="0.2">
      <c r="A30" s="265" t="s">
        <v>200</v>
      </c>
      <c r="B30" s="78" t="s">
        <v>122</v>
      </c>
      <c r="C30" s="76"/>
      <c r="D30" s="73" t="s">
        <v>201</v>
      </c>
    </row>
    <row r="31" spans="1:4" s="73" customFormat="1" ht="14.25" x14ac:dyDescent="0.2">
      <c r="A31" s="265" t="s">
        <v>202</v>
      </c>
      <c r="B31" s="81" t="s">
        <v>122</v>
      </c>
      <c r="C31" s="76"/>
      <c r="D31" s="73" t="s">
        <v>203</v>
      </c>
    </row>
    <row r="32" spans="1:4" s="73" customFormat="1" ht="14.25" x14ac:dyDescent="0.2">
      <c r="A32" s="266" t="s">
        <v>204</v>
      </c>
      <c r="B32" s="81"/>
      <c r="C32" s="76"/>
      <c r="D32" s="73" t="s">
        <v>205</v>
      </c>
    </row>
    <row r="33" spans="1:4" s="73" customFormat="1" ht="14.25" x14ac:dyDescent="0.2">
      <c r="A33" s="267" t="s">
        <v>206</v>
      </c>
      <c r="B33" s="81"/>
      <c r="C33" s="76"/>
      <c r="D33" s="73" t="s">
        <v>207</v>
      </c>
    </row>
    <row r="34" spans="1:4" s="73" customFormat="1" ht="14.25" x14ac:dyDescent="0.2">
      <c r="A34" s="314" t="s">
        <v>208</v>
      </c>
      <c r="B34" s="329"/>
      <c r="C34" s="76"/>
      <c r="D34" s="73" t="s">
        <v>209</v>
      </c>
    </row>
    <row r="35" spans="1:4" s="73" customFormat="1" ht="14.25" x14ac:dyDescent="0.2">
      <c r="A35" s="265" t="s">
        <v>210</v>
      </c>
      <c r="B35" s="84"/>
      <c r="C35" s="76"/>
      <c r="D35" s="73" t="s">
        <v>211</v>
      </c>
    </row>
    <row r="36" spans="1:4" s="73" customFormat="1" ht="14.25" x14ac:dyDescent="0.2">
      <c r="A36" s="265" t="s">
        <v>212</v>
      </c>
      <c r="B36" s="85"/>
      <c r="C36" s="76"/>
      <c r="D36" s="73" t="s">
        <v>213</v>
      </c>
    </row>
    <row r="37" spans="1:4" s="73" customFormat="1" ht="14.25" x14ac:dyDescent="0.2">
      <c r="A37" s="265" t="s">
        <v>214</v>
      </c>
      <c r="B37" s="271" t="str">
        <f>IFERROR(B36/(B35*8760),"")</f>
        <v/>
      </c>
      <c r="C37" s="76"/>
      <c r="D37" s="73" t="s">
        <v>215</v>
      </c>
    </row>
    <row r="38" spans="1:4" s="73" customFormat="1" ht="38.25" x14ac:dyDescent="0.2">
      <c r="A38" s="268" t="s">
        <v>216</v>
      </c>
      <c r="B38" s="86" t="s">
        <v>122</v>
      </c>
      <c r="C38" s="76"/>
      <c r="D38" s="72" t="s">
        <v>217</v>
      </c>
    </row>
    <row r="39" spans="1:4" s="73" customFormat="1" ht="14.25" x14ac:dyDescent="0.2">
      <c r="A39" s="265"/>
      <c r="C39" s="76"/>
    </row>
    <row r="40" spans="1:4" s="73" customFormat="1" ht="15" x14ac:dyDescent="0.25">
      <c r="A40" s="74" t="s">
        <v>218</v>
      </c>
      <c r="C40" s="76"/>
    </row>
    <row r="41" spans="1:4" s="73" customFormat="1" ht="14.25" x14ac:dyDescent="0.2">
      <c r="A41" s="265" t="s">
        <v>219</v>
      </c>
      <c r="B41" s="87"/>
      <c r="C41" s="76"/>
      <c r="D41" s="73" t="s">
        <v>220</v>
      </c>
    </row>
    <row r="42" spans="1:4" s="73" customFormat="1" ht="14.25" x14ac:dyDescent="0.2">
      <c r="A42" s="265" t="s">
        <v>221</v>
      </c>
      <c r="B42" s="87"/>
      <c r="C42" s="76"/>
      <c r="D42" s="73" t="s">
        <v>222</v>
      </c>
    </row>
    <row r="43" spans="1:4" s="73" customFormat="1" ht="14.25" x14ac:dyDescent="0.2">
      <c r="A43" s="265" t="s">
        <v>223</v>
      </c>
      <c r="B43" s="84"/>
      <c r="C43" s="76"/>
      <c r="D43" s="73" t="s">
        <v>224</v>
      </c>
    </row>
    <row r="44" spans="1:4" s="73" customFormat="1" ht="14.25" x14ac:dyDescent="0.2">
      <c r="A44" s="265" t="s">
        <v>225</v>
      </c>
      <c r="B44" s="88"/>
      <c r="C44" s="76"/>
      <c r="D44" s="73" t="s">
        <v>226</v>
      </c>
    </row>
    <row r="45" spans="1:4" s="73" customFormat="1" ht="14.25" x14ac:dyDescent="0.2">
      <c r="A45" s="265"/>
    </row>
    <row r="46" spans="1:4" s="73" customFormat="1" ht="15" x14ac:dyDescent="0.25">
      <c r="A46" s="74" t="s">
        <v>227</v>
      </c>
    </row>
    <row r="47" spans="1:4" s="73" customFormat="1" ht="14.25" x14ac:dyDescent="0.2">
      <c r="A47" s="265" t="s">
        <v>228</v>
      </c>
      <c r="B47" s="89"/>
      <c r="C47" s="76"/>
    </row>
    <row r="48" spans="1:4" s="73" customFormat="1" ht="14.25" x14ac:dyDescent="0.2">
      <c r="A48" s="265" t="s">
        <v>229</v>
      </c>
      <c r="B48" s="89"/>
      <c r="C48" s="76"/>
      <c r="D48" s="73" t="s">
        <v>230</v>
      </c>
    </row>
    <row r="49" spans="1:4" s="73" customFormat="1" ht="14.25" x14ac:dyDescent="0.2">
      <c r="A49" s="265" t="s">
        <v>231</v>
      </c>
      <c r="B49" s="89"/>
      <c r="C49" s="76"/>
    </row>
    <row r="50" spans="1:4" s="73" customFormat="1" ht="14.25" x14ac:dyDescent="0.2">
      <c r="A50" s="265" t="s">
        <v>232</v>
      </c>
      <c r="B50" s="313"/>
      <c r="C50" s="76"/>
      <c r="D50" s="73" t="s">
        <v>233</v>
      </c>
    </row>
    <row r="51" spans="1:4" s="73" customFormat="1" ht="14.25" x14ac:dyDescent="0.2">
      <c r="A51" s="265" t="s">
        <v>234</v>
      </c>
      <c r="B51" s="89"/>
      <c r="C51" s="76"/>
      <c r="D51" s="90"/>
    </row>
    <row r="52" spans="1:4" s="73" customFormat="1" ht="14.25" x14ac:dyDescent="0.2">
      <c r="A52" s="265" t="s">
        <v>235</v>
      </c>
      <c r="B52" s="89"/>
      <c r="C52" s="76"/>
    </row>
    <row r="53" spans="1:4" ht="14.25" x14ac:dyDescent="0.2">
      <c r="A53" s="265" t="s">
        <v>236</v>
      </c>
      <c r="B53" s="272" t="s">
        <v>122</v>
      </c>
    </row>
    <row r="54" spans="1:4" ht="14.25" x14ac:dyDescent="0.2">
      <c r="A54" s="269" t="s">
        <v>237</v>
      </c>
      <c r="B54" s="272"/>
    </row>
    <row r="55" spans="1:4" ht="14.25" x14ac:dyDescent="0.2">
      <c r="A55" s="269" t="s">
        <v>238</v>
      </c>
      <c r="B55" s="272" t="s">
        <v>122</v>
      </c>
      <c r="D55" s="96" t="s">
        <v>239</v>
      </c>
    </row>
    <row r="56" spans="1:4" ht="14.25" x14ac:dyDescent="0.2">
      <c r="A56" s="310" t="s">
        <v>240</v>
      </c>
      <c r="B56" s="309" t="s">
        <v>241</v>
      </c>
      <c r="D56" s="96" t="s">
        <v>242</v>
      </c>
    </row>
    <row r="57" spans="1:4" ht="14.25" x14ac:dyDescent="0.2">
      <c r="A57" s="310" t="s">
        <v>243</v>
      </c>
      <c r="B57" s="309" t="s">
        <v>122</v>
      </c>
      <c r="D57" s="96" t="s">
        <v>244</v>
      </c>
    </row>
    <row r="58" spans="1:4" ht="14.25" x14ac:dyDescent="0.2">
      <c r="A58" s="269" t="s">
        <v>245</v>
      </c>
      <c r="B58" s="272"/>
      <c r="D58" s="96" t="s">
        <v>246</v>
      </c>
    </row>
    <row r="59" spans="1:4" ht="28.5" x14ac:dyDescent="0.2">
      <c r="A59" s="270" t="s">
        <v>247</v>
      </c>
      <c r="B59" s="272"/>
      <c r="D59" s="96" t="s">
        <v>248</v>
      </c>
    </row>
    <row r="60" spans="1:4" ht="15" x14ac:dyDescent="0.2">
      <c r="A60" s="95"/>
    </row>
    <row r="61" spans="1:4" ht="15" x14ac:dyDescent="0.2">
      <c r="A61" s="95"/>
    </row>
    <row r="62" spans="1:4" ht="15" x14ac:dyDescent="0.2">
      <c r="A62" s="95"/>
    </row>
    <row r="63" spans="1:4" ht="15" x14ac:dyDescent="0.2">
      <c r="A63" s="95"/>
    </row>
    <row r="64" spans="1:4" ht="15" x14ac:dyDescent="0.2">
      <c r="A64" s="95"/>
    </row>
    <row r="65" spans="1:1" ht="15" x14ac:dyDescent="0.2">
      <c r="A65" s="95"/>
    </row>
  </sheetData>
  <sheetProtection algorithmName="SHA-512" hashValue="vYJwOvVKzpWQutb9irWIlnQdVUoSrkU9mu2c2K4e4kSwzuiezxmHKRqAB8eR4shSzA6315ZxGT0AOPTkYlU/mA==" saltValue="RyZrAatUDNf0Ssdz9lw3vw==" spinCount="100000" sheet="1" objects="1" scenarios="1"/>
  <protectedRanges>
    <protectedRange sqref="B6:B19 B22:B36 B38 B41:B44 B47:B59" name="Range_2a"/>
  </protectedRanges>
  <dataConsolidate/>
  <conditionalFormatting sqref="B56">
    <cfRule type="expression" dxfId="113" priority="2">
      <formula>($B$55="Yes")</formula>
    </cfRule>
  </conditionalFormatting>
  <conditionalFormatting sqref="B57">
    <cfRule type="expression" dxfId="112" priority="1">
      <formula>($B$55="Yes")</formula>
    </cfRule>
  </conditionalFormatting>
  <dataValidations count="14">
    <dataValidation type="decimal" operator="greaterThanOrEqual" allowBlank="1" showInputMessage="1" showErrorMessage="1" error="Below minimum value" sqref="B35" xr:uid="{94670BB2-E150-472D-8FC2-A2A8B435213A}">
      <formula1>1</formula1>
    </dataValidation>
    <dataValidation type="decimal" allowBlank="1" showInputMessage="1" showErrorMessage="1" error="Outside allowable range" sqref="B36" xr:uid="{B586FA50-FE6D-490C-AE7B-EF4357EC4712}">
      <formula1>0.1</formula1>
      <formula2>MIN(B35*8760,350000)</formula2>
    </dataValidation>
    <dataValidation type="decimal" allowBlank="1" showInputMessage="1" showErrorMessage="1" error="Outside expected range of values" sqref="B44 B41:B42" xr:uid="{91DD1789-0D20-43A2-B454-F13260293D8C}">
      <formula1>0</formula1>
      <formula2>1000</formula2>
    </dataValidation>
    <dataValidation type="date" operator="lessThan" allowBlank="1" showInputMessage="1" showErrorMessage="1" sqref="B17" xr:uid="{262A680D-21B6-40A0-B4BE-29447FBE627D}">
      <formula1>44562</formula1>
    </dataValidation>
    <dataValidation allowBlank="1" showInputMessage="1" showErrorMessage="1" promptTitle="Select One" sqref="B37 B39:B40 B21 B24 B28 B32:B33 B34" xr:uid="{3647936B-E1EE-4ECA-9A07-982403AFF78F}"/>
    <dataValidation type="date" operator="lessThanOrEqual" allowBlank="1" showInputMessage="1" showErrorMessage="1" promptTitle="Select One" sqref="B25 B15" xr:uid="{33FD952E-9076-482A-A2CF-9FE9638C386E}">
      <formula1>47119</formula1>
    </dataValidation>
    <dataValidation type="decimal" allowBlank="1" showInputMessage="1" showErrorMessage="1" error="Outside expected range of values" sqref="B43" xr:uid="{2EB7B801-5AA6-49DB-949B-85C3F0C644A0}">
      <formula1>1</formula1>
      <formula2>20</formula2>
    </dataValidation>
    <dataValidation type="decimal" allowBlank="1" showInputMessage="1" showErrorMessage="1" sqref="B11" xr:uid="{770DEEE4-9CC6-451B-AECB-1F902EF545C9}">
      <formula1>-170</formula1>
      <formula2>-90</formula2>
    </dataValidation>
    <dataValidation type="decimal" allowBlank="1" showInputMessage="1" showErrorMessage="1" sqref="B12" xr:uid="{755EE720-B26B-45EB-A9CA-DEFD32CC88F2}">
      <formula1>20</formula1>
      <formula2>70</formula2>
    </dataValidation>
    <dataValidation allowBlank="1" showInputMessage="1" showErrorMessage="1" error="Outside allowable range" sqref="B37" xr:uid="{10C9A50B-6E7B-42C8-8CF1-54AA18FBEED8}"/>
    <dataValidation type="decimal" allowBlank="1" showInputMessage="1" showErrorMessage="1" sqref="B58" xr:uid="{4A67D4E4-9033-47C3-88E5-094C90B3CBE3}">
      <formula1>1</formula1>
      <formula2>999999</formula2>
    </dataValidation>
    <dataValidation type="decimal" allowBlank="1" showInputMessage="1" showErrorMessage="1" sqref="B59" xr:uid="{930367D0-5BCF-44D7-8680-B0CB382A2F0A}">
      <formula1>1</formula1>
      <formula2>B58</formula2>
    </dataValidation>
    <dataValidation type="date" operator="lessThanOrEqual" allowBlank="1" showInputMessage="1" showErrorMessage="1" sqref="B50" xr:uid="{1F8F00DE-07BD-4D7A-BF47-166ACF749567}">
      <formula1>46023</formula1>
    </dataValidation>
    <dataValidation operator="lessThan" allowBlank="1" showInputMessage="1" showErrorMessage="1" sqref="B18:B19" xr:uid="{B4AC7F3B-7C12-445A-843D-D0EB380673F7}"/>
  </dataValidations>
  <pageMargins left="0.7" right="0.7" top="0.75" bottom="0.75" header="0.3" footer="0.3"/>
  <pageSetup orientation="portrait" r:id="rId1"/>
  <ignoredErrors>
    <ignoredError sqref="B37" unlockedFormula="1"/>
  </ignoredErrors>
  <extLst>
    <ext xmlns:x14="http://schemas.microsoft.com/office/spreadsheetml/2009/9/main" uri="{78C0D931-6437-407d-A8EE-F0AAD7539E65}">
      <x14:conditionalFormattings>
        <x14:conditionalFormatting xmlns:xm="http://schemas.microsoft.com/office/excel/2006/main">
          <x14:cfRule type="expression" priority="10" id="{00000000-000E-0000-0400-000001000000}">
            <xm:f>OR($B$16&lt;&gt;Tables!$A$4)</xm:f>
            <x14:dxf>
              <fill>
                <patternFill>
                  <bgColor theme="1"/>
                </patternFill>
              </fill>
            </x14:dxf>
          </x14:cfRule>
          <xm:sqref>B17</xm:sqref>
        </x14:conditionalFormatting>
        <x14:conditionalFormatting xmlns:xm="http://schemas.microsoft.com/office/excel/2006/main">
          <x14:cfRule type="expression" priority="9" id="{F8FA5936-86EB-4FFC-8108-AD8A75AEC64A}">
            <xm:f>OR($B$27=Tables!$D$2,$B$27=Tables!$D$3)</xm:f>
            <x14:dxf>
              <fill>
                <patternFill>
                  <bgColor theme="1"/>
                </patternFill>
              </fill>
            </x14:dxf>
          </x14:cfRule>
          <xm:sqref>B28</xm:sqref>
        </x14:conditionalFormatting>
        <x14:conditionalFormatting xmlns:xm="http://schemas.microsoft.com/office/excel/2006/main">
          <x14:cfRule type="expression" priority="8" id="{8AD64AF8-B684-405F-B4C4-399009B4631F}">
            <xm:f>($B$31&lt;&gt;Tables!$E$3)</xm:f>
            <x14:dxf>
              <fill>
                <patternFill>
                  <bgColor theme="1"/>
                </patternFill>
              </fill>
            </x14:dxf>
          </x14:cfRule>
          <xm:sqref>B32</xm:sqref>
        </x14:conditionalFormatting>
        <x14:conditionalFormatting xmlns:xm="http://schemas.microsoft.com/office/excel/2006/main">
          <x14:cfRule type="expression" priority="7" id="{924B6248-96CE-45E4-BB4D-90C85586F257}">
            <xm:f>($B$31&lt;&gt;Tables!$E$11)</xm:f>
            <x14:dxf>
              <fill>
                <patternFill>
                  <bgColor theme="1"/>
                </patternFill>
              </fill>
            </x14:dxf>
          </x14:cfRule>
          <xm:sqref>B33</xm:sqref>
        </x14:conditionalFormatting>
        <x14:conditionalFormatting xmlns:xm="http://schemas.microsoft.com/office/excel/2006/main">
          <x14:cfRule type="expression" priority="6" id="{30D7E213-B864-4695-BFB2-9C0E9F11994D}">
            <xm:f>AND($B$37&lt;0.8,$B$38=Tables!$G$3)</xm:f>
            <x14:dxf>
              <fill>
                <patternFill>
                  <bgColor theme="5"/>
                </patternFill>
              </fill>
            </x14:dxf>
          </x14:cfRule>
          <xm:sqref>B38</xm:sqref>
        </x14:conditionalFormatting>
        <x14:conditionalFormatting xmlns:xm="http://schemas.microsoft.com/office/excel/2006/main">
          <x14:cfRule type="expression" priority="5" id="{73D041AF-665D-40B2-9C08-1624F059E9D7}">
            <xm:f>OR($B$23=Tables!$C$6,$B$23=Tables!$C$4)</xm:f>
            <x14:dxf>
              <fill>
                <patternFill>
                  <bgColor theme="8" tint="0.79998168889431442"/>
                </patternFill>
              </fill>
            </x14:dxf>
          </x14:cfRule>
          <xm:sqref>B24</xm:sqref>
        </x14:conditionalFormatting>
        <x14:conditionalFormatting xmlns:xm="http://schemas.microsoft.com/office/excel/2006/main">
          <x14:cfRule type="expression" priority="4" id="{7FA01307-0395-495B-A15D-B1A3E1118C35}">
            <xm:f>AND($B$16&lt;&gt;Tables!$A$4,$B$16&lt;&gt;Tables!$A$5)</xm:f>
            <x14:dxf>
              <fill>
                <patternFill>
                  <bgColor theme="1"/>
                </patternFill>
              </fill>
            </x14:dxf>
          </x14:cfRule>
          <xm:sqref>B18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Select One" xr:uid="{1380155E-7586-4AC3-9F34-6B521F8D3C13}">
          <x14:formula1>
            <xm:f>Tables!$E$2:$E$11</xm:f>
          </x14:formula1>
          <xm:sqref>B31</xm:sqref>
        </x14:dataValidation>
        <x14:dataValidation type="list" allowBlank="1" showInputMessage="1" showErrorMessage="1" promptTitle="Select One" xr:uid="{4C6F2BDE-0B63-451A-853C-70F9F9F100B8}">
          <x14:formula1>
            <xm:f>Tables!$C$2:$C$6</xm:f>
          </x14:formula1>
          <xm:sqref>B23</xm:sqref>
        </x14:dataValidation>
        <x14:dataValidation type="list" allowBlank="1" showInputMessage="1" showErrorMessage="1" promptTitle="Select One" xr:uid="{6B495CA7-C257-4516-B8A5-84D664E4AE50}">
          <x14:formula1>
            <xm:f>Tables!$D$2:$D$4</xm:f>
          </x14:formula1>
          <xm:sqref>B31:B34 B27</xm:sqref>
        </x14:dataValidation>
        <x14:dataValidation type="list" allowBlank="1" showInputMessage="1" showErrorMessage="1" promptTitle="Select One" xr:uid="{27561A30-BC4F-43C3-9036-5C2CF2B84F21}">
          <x14:formula1>
            <xm:f>Tables!$H$2:$H$22243</xm:f>
          </x14:formula1>
          <xm:sqref>B29</xm:sqref>
        </x14:dataValidation>
        <x14:dataValidation type="list" allowBlank="1" showInputMessage="1" showErrorMessage="1" promptTitle="Select One" xr:uid="{26894FBF-D3D8-4A6E-8EBA-C90D44D627A6}">
          <x14:formula1>
            <xm:f>Tables!$G$2:$G$4</xm:f>
          </x14:formula1>
          <xm:sqref>B26 B35:B36 B30 B22 B38</xm:sqref>
        </x14:dataValidation>
        <x14:dataValidation type="list" allowBlank="1" showInputMessage="1" showErrorMessage="1" promptTitle="Choose One" xr:uid="{EDB0ED93-01E5-4CC4-B681-DA3CC214725D}">
          <x14:formula1>
            <xm:f>Tables!$A$2:$A$5</xm:f>
          </x14:formula1>
          <xm:sqref>B16</xm:sqref>
        </x14:dataValidation>
        <x14:dataValidation type="list" allowBlank="1" showInputMessage="1" showErrorMessage="1" xr:uid="{6B10BBFB-D064-4CE1-858E-E1D3444DF111}">
          <x14:formula1>
            <xm:f>Tables!$F$2:$F$6</xm:f>
          </x14:formula1>
          <xm:sqref>B13</xm:sqref>
        </x14:dataValidation>
        <x14:dataValidation type="list" allowBlank="1" showInputMessage="1" showErrorMessage="1" xr:uid="{A2485985-E826-4B40-AD66-65CA988E5C2D}">
          <x14:formula1>
            <xm:f>Tables!$L$2:$L$15</xm:f>
          </x14:formula1>
          <xm:sqref>B14</xm:sqref>
        </x14:dataValidation>
        <x14:dataValidation type="list" allowBlank="1" showInputMessage="1" showErrorMessage="1" error="Outside allowable range" xr:uid="{851F0B20-8FF8-48C6-B63F-D14418F9BE79}">
          <x14:formula1>
            <xm:f>Tables!$G$2:$G$4</xm:f>
          </x14:formula1>
          <xm:sqref>B38</xm:sqref>
        </x14:dataValidation>
        <x14:dataValidation type="list" allowBlank="1" showInputMessage="1" showErrorMessage="1" xr:uid="{916F335C-F16B-43FC-8B3B-9C8B57CD534F}">
          <x14:formula1>
            <xm:f>Tables!$M$2:$M$54</xm:f>
          </x14:formula1>
          <xm:sqref>B9</xm:sqref>
        </x14:dataValidation>
        <x14:dataValidation type="list" allowBlank="1" showInputMessage="1" showErrorMessage="1" xr:uid="{BEAAD7F5-ADF0-4945-947C-058AAE890997}">
          <x14:formula1>
            <xm:f>Tables!$O$2:$O$9</xm:f>
          </x14:formula1>
          <xm:sqref>B53</xm:sqref>
        </x14:dataValidation>
        <x14:dataValidation type="list" allowBlank="1" showInputMessage="1" showErrorMessage="1" xr:uid="{F1446EE0-B394-4EF0-85B8-B1EC18642EDC}">
          <x14:formula1>
            <xm:f>Tables!$AH$2:$AH$45</xm:f>
          </x14:formula1>
          <xm:sqref>B57</xm:sqref>
        </x14:dataValidation>
        <x14:dataValidation type="list" allowBlank="1" showInputMessage="1" showErrorMessage="1" xr:uid="{63F5BCB2-A268-41C0-A824-AAD455CA8105}">
          <x14:formula1>
            <xm:f>Tables!$G$2:$G$4</xm:f>
          </x14:formula1>
          <xm:sqref>B55</xm:sqref>
        </x14:dataValidation>
        <x14:dataValidation type="list" allowBlank="1" showInputMessage="1" showErrorMessage="1" xr:uid="{35163DC6-1B6F-4CB3-80DF-9346E9725E3B}">
          <x14:formula1>
            <xm:f>Tables!$Q$2:$Q$5</xm:f>
          </x14:formula1>
          <xm:sqref>B56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8D83-E2F6-40AB-8CCB-332317C3F617}">
  <sheetPr codeName="Sheet15">
    <tabColor rgb="FF002060"/>
  </sheetPr>
  <dimension ref="A1:J26341"/>
  <sheetViews>
    <sheetView workbookViewId="0"/>
  </sheetViews>
  <sheetFormatPr defaultColWidth="11" defaultRowHeight="12.75" x14ac:dyDescent="0.2"/>
  <cols>
    <col min="1" max="1" width="17" style="97" customWidth="1"/>
    <col min="2" max="2" width="49.7109375" style="91" bestFit="1" customWidth="1"/>
    <col min="3" max="3" width="33.7109375" style="92" customWidth="1"/>
    <col min="4" max="4" width="4.42578125" style="93" customWidth="1"/>
    <col min="5" max="5" width="64.42578125" style="70" bestFit="1" customWidth="1"/>
    <col min="6" max="6" width="35" style="94" customWidth="1"/>
    <col min="7" max="16384" width="11" style="70"/>
  </cols>
  <sheetData>
    <row r="1" spans="1:10" ht="18" x14ac:dyDescent="0.25">
      <c r="A1" s="68" t="s">
        <v>249</v>
      </c>
      <c r="B1" s="69"/>
      <c r="C1" s="70"/>
      <c r="D1" s="70"/>
      <c r="F1" s="70"/>
    </row>
    <row r="2" spans="1:10" s="73" customFormat="1" ht="14.25" x14ac:dyDescent="0.2">
      <c r="A2" s="71" t="s">
        <v>90</v>
      </c>
      <c r="B2" s="98"/>
      <c r="C2" s="72"/>
      <c r="D2" s="72"/>
    </row>
    <row r="3" spans="1:10" s="73" customFormat="1" x14ac:dyDescent="0.2">
      <c r="A3" s="99"/>
      <c r="B3" s="72"/>
      <c r="C3" s="72"/>
      <c r="D3" s="72"/>
      <c r="F3" s="90"/>
    </row>
    <row r="4" spans="1:10" s="73" customFormat="1" ht="17.25" customHeight="1" x14ac:dyDescent="0.25">
      <c r="A4" s="82" t="s">
        <v>250</v>
      </c>
      <c r="B4" s="357" t="str">
        <f>IF('1. Participant Info'!B5="","Please Input Developer Name in Cell B5 of Sheet 1. Participant Info",'1. Participant Info'!B5)</f>
        <v>Please Input Developer Name in Cell B5 of Sheet 1. Participant Info</v>
      </c>
      <c r="C4" s="357"/>
    </row>
    <row r="5" spans="1:10" s="73" customFormat="1" ht="17.25" customHeight="1" x14ac:dyDescent="0.25">
      <c r="A5" s="82" t="s">
        <v>251</v>
      </c>
      <c r="B5" s="357" t="str">
        <f>IF('2a. RE Facility Detail'!B6="","Please Input Project Name in Cell B6 of Sheet 2. RE Facility Detail",'2a. RE Facility Detail'!B6)</f>
        <v>Please Input Project Name in Cell B6 of Sheet 2. RE Facility Detail</v>
      </c>
      <c r="C5" s="357"/>
    </row>
    <row r="6" spans="1:10" s="73" customFormat="1" ht="16.5" x14ac:dyDescent="0.25">
      <c r="A6" s="82"/>
    </row>
    <row r="7" spans="1:10" s="101" customFormat="1" ht="111" customHeight="1" x14ac:dyDescent="0.2">
      <c r="A7" s="100"/>
      <c r="B7" s="352" t="s">
        <v>252</v>
      </c>
      <c r="C7" s="353"/>
      <c r="D7" s="353"/>
      <c r="E7" s="353"/>
      <c r="F7" s="354"/>
    </row>
    <row r="8" spans="1:10" ht="8.25" customHeight="1" thickBot="1" x14ac:dyDescent="0.25">
      <c r="B8" s="69"/>
      <c r="C8" s="70"/>
      <c r="D8" s="70"/>
      <c r="F8" s="70"/>
    </row>
    <row r="9" spans="1:10" ht="18.75" thickBot="1" x14ac:dyDescent="0.3">
      <c r="B9" s="355" t="s">
        <v>253</v>
      </c>
      <c r="C9" s="356"/>
      <c r="D9" s="70"/>
      <c r="E9" s="355" t="s">
        <v>254</v>
      </c>
      <c r="F9" s="356"/>
    </row>
    <row r="10" spans="1:10" s="105" customFormat="1" ht="40.5" customHeight="1" thickBot="1" x14ac:dyDescent="0.3">
      <c r="A10" s="102"/>
      <c r="B10" s="103" t="s">
        <v>255</v>
      </c>
      <c r="C10" s="104" t="s">
        <v>256</v>
      </c>
      <c r="E10" s="103" t="s">
        <v>257</v>
      </c>
      <c r="F10" s="104" t="s">
        <v>258</v>
      </c>
    </row>
    <row r="11" spans="1:10" s="109" customFormat="1" x14ac:dyDescent="0.2">
      <c r="A11" s="106" t="s">
        <v>259</v>
      </c>
      <c r="B11" s="107">
        <v>42736.625</v>
      </c>
      <c r="C11" s="108">
        <v>25</v>
      </c>
      <c r="E11" s="110">
        <v>42736</v>
      </c>
      <c r="F11" s="108">
        <v>900</v>
      </c>
      <c r="J11" s="111"/>
    </row>
    <row r="12" spans="1:10" s="109" customFormat="1" ht="13.5" thickBot="1" x14ac:dyDescent="0.25">
      <c r="A12" s="106"/>
      <c r="B12" s="112">
        <v>42736.666666666664</v>
      </c>
      <c r="C12" s="113">
        <v>19</v>
      </c>
      <c r="E12" s="114">
        <v>42767</v>
      </c>
      <c r="F12" s="113">
        <v>1050</v>
      </c>
      <c r="J12" s="111"/>
    </row>
    <row r="13" spans="1:10" ht="7.5" customHeight="1" x14ac:dyDescent="0.2">
      <c r="B13" s="115"/>
      <c r="C13" s="116"/>
      <c r="D13" s="115"/>
      <c r="E13" s="117"/>
      <c r="F13" s="118"/>
    </row>
    <row r="14" spans="1:10" x14ac:dyDescent="0.2">
      <c r="A14" s="97" t="s">
        <v>260</v>
      </c>
      <c r="B14" s="273" t="s">
        <v>261</v>
      </c>
      <c r="C14" s="119"/>
      <c r="E14" s="120" t="str">
        <f>IF(ISBLANK('2a. RE Facility Detail'!$B$15),"Please Input Project COD in Cell B15 of Sheet 2a. RE Facility Detail",IF(DATE(YEAR('2a. RE Facility Detail'!$B$15),MONTH('2a. RE Facility Detail'!$B$15),DAY('2a. RE Facility Detail'!$B$15))&gt;DATE(YEAR('2a. RE Facility Detail'!$B$15)+'2a. RE Facility Detail'!$B$43,MONTH('2a. RE Facility Detail'!$B$15),DAY('2a. RE Facility Detail'!$B$15)-1),"Beyond Length of Contract",DATE(YEAR('2a. RE Facility Detail'!$B$15),MONTH('2a. RE Facility Detail'!$B$15),1)))</f>
        <v>Please Input Project COD in Cell B15 of Sheet 2a. RE Facility Detail</v>
      </c>
      <c r="F14" s="119"/>
      <c r="H14" s="90"/>
      <c r="I14" s="90"/>
    </row>
    <row r="15" spans="1:10" x14ac:dyDescent="0.2">
      <c r="B15" s="121" t="str">
        <f>IFERROR(B14+1/24,"Please Input Start Date in Cell B14")</f>
        <v>Please Input Start Date in Cell B14</v>
      </c>
      <c r="C15" s="119"/>
      <c r="E15" s="120" t="str">
        <f>IFERROR(IF(E14="Beyond Length of the Contract","Beyond Length of the Contract",IF(DATE(YEAR(E14),MONTH(E14)+1,1)&gt;DATE(YEAR('2a. RE Facility Detail'!$B$15)+'2a. RE Facility Detail'!$B$43,MONTH('2a. RE Facility Detail'!$B$15),DAY('2a. RE Facility Detail'!$B$15)-1),"Beyond Length of the Contract", DATE(YEAR(E14),MONTH(E14)+1,1))), "Please Input Project COD in Cell B15 of Sheet 2. RE Facility Detail")</f>
        <v>Please Input Project COD in Cell B15 of Sheet 2. RE Facility Detail</v>
      </c>
      <c r="F15" s="119"/>
    </row>
    <row r="16" spans="1:10" s="93" customFormat="1" x14ac:dyDescent="0.2">
      <c r="A16" s="97"/>
      <c r="B16" s="121" t="str">
        <f t="shared" ref="B16:B79" si="0">IFERROR(B15+1/24,"Please Input Start Date in Cell B14")</f>
        <v>Please Input Start Date in Cell B14</v>
      </c>
      <c r="C16" s="119"/>
      <c r="E16" s="120" t="str">
        <f>IFERROR(IF(E15="Beyond Length of the Contract","Beyond Length of the Contract",IF(DATE(YEAR(E15),MONTH(E15)+1,1)&gt;DATE(YEAR('2a. RE Facility Detail'!$B$15)+'2a. RE Facility Detail'!$B$43,MONTH('2a. RE Facility Detail'!$B$15),DAY('2a. RE Facility Detail'!$B$15)-1),"Beyond Length of the Contract", DATE(YEAR(E15),MONTH(E15)+1,1))), "Please Input Project COD in Cell B15 of Sheet 2. RE Facility Detail")</f>
        <v>Please Input Project COD in Cell B15 of Sheet 2. RE Facility Detail</v>
      </c>
      <c r="F16" s="119"/>
    </row>
    <row r="17" spans="2:6" x14ac:dyDescent="0.2">
      <c r="B17" s="121" t="str">
        <f t="shared" si="0"/>
        <v>Please Input Start Date in Cell B14</v>
      </c>
      <c r="C17" s="119"/>
      <c r="E17" s="120" t="str">
        <f>IFERROR(IF(E16="Beyond Length of the Contract","Beyond Length of the Contract",IF(DATE(YEAR(E16),MONTH(E16)+1,1)&gt;DATE(YEAR('2a. RE Facility Detail'!$B$15)+'2a. RE Facility Detail'!$B$43,MONTH('2a. RE Facility Detail'!$B$15),DAY('2a. RE Facility Detail'!$B$15)-1),"Beyond Length of the Contract", DATE(YEAR(E16),MONTH(E16)+1,1))), "Please Input Project COD in Cell B15 of Sheet 2. RE Facility Detail")</f>
        <v>Please Input Project COD in Cell B15 of Sheet 2. RE Facility Detail</v>
      </c>
      <c r="F17" s="119"/>
    </row>
    <row r="18" spans="2:6" x14ac:dyDescent="0.2">
      <c r="B18" s="121" t="str">
        <f t="shared" si="0"/>
        <v>Please Input Start Date in Cell B14</v>
      </c>
      <c r="C18" s="119"/>
      <c r="E18" s="120" t="str">
        <f>IFERROR(IF(E17="Beyond Length of the Contract","Beyond Length of the Contract",IF(DATE(YEAR(E17),MONTH(E17)+1,1)&gt;DATE(YEAR('2a. RE Facility Detail'!$B$15)+'2a. RE Facility Detail'!$B$43,MONTH('2a. RE Facility Detail'!$B$15),DAY('2a. RE Facility Detail'!$B$15)-1),"Beyond Length of the Contract", DATE(YEAR(E17),MONTH(E17)+1,1))), "Please Input Project COD in Cell B15 of Sheet 2. RE Facility Detail")</f>
        <v>Please Input Project COD in Cell B15 of Sheet 2. RE Facility Detail</v>
      </c>
      <c r="F18" s="119"/>
    </row>
    <row r="19" spans="2:6" x14ac:dyDescent="0.2">
      <c r="B19" s="121" t="str">
        <f t="shared" si="0"/>
        <v>Please Input Start Date in Cell B14</v>
      </c>
      <c r="C19" s="119"/>
      <c r="E19" s="120" t="str">
        <f>IFERROR(IF(E18="Beyond Length of the Contract","Beyond Length of the Contract",IF(DATE(YEAR(E18),MONTH(E18)+1,1)&gt;DATE(YEAR('2a. RE Facility Detail'!$B$15)+'2a. RE Facility Detail'!$B$43,MONTH('2a. RE Facility Detail'!$B$15),DAY('2a. RE Facility Detail'!$B$15)-1),"Beyond Length of the Contract", DATE(YEAR(E18),MONTH(E18)+1,1))), "Please Input Project COD in Cell B15 of Sheet 2. RE Facility Detail")</f>
        <v>Please Input Project COD in Cell B15 of Sheet 2. RE Facility Detail</v>
      </c>
      <c r="F19" s="119"/>
    </row>
    <row r="20" spans="2:6" x14ac:dyDescent="0.2">
      <c r="B20" s="121" t="str">
        <f t="shared" si="0"/>
        <v>Please Input Start Date in Cell B14</v>
      </c>
      <c r="C20" s="119"/>
      <c r="E20" s="120" t="str">
        <f>IFERROR(IF(E19="Beyond Length of the Contract","Beyond Length of the Contract",IF(DATE(YEAR(E19),MONTH(E19)+1,1)&gt;DATE(YEAR('2a. RE Facility Detail'!$B$15)+'2a. RE Facility Detail'!$B$43,MONTH('2a. RE Facility Detail'!$B$15),DAY('2a. RE Facility Detail'!$B$15)-1),"Beyond Length of the Contract", DATE(YEAR(E19),MONTH(E19)+1,1))), "Please Input Project COD in Cell B15 of Sheet 2. RE Facility Detail")</f>
        <v>Please Input Project COD in Cell B15 of Sheet 2. RE Facility Detail</v>
      </c>
      <c r="F20" s="119"/>
    </row>
    <row r="21" spans="2:6" x14ac:dyDescent="0.2">
      <c r="B21" s="121" t="str">
        <f t="shared" si="0"/>
        <v>Please Input Start Date in Cell B14</v>
      </c>
      <c r="C21" s="119"/>
      <c r="E21" s="120" t="str">
        <f>IFERROR(IF(E20="Beyond Length of the Contract","Beyond Length of the Contract",IF(DATE(YEAR(E20),MONTH(E20)+1,1)&gt;DATE(YEAR('2a. RE Facility Detail'!$B$15)+'2a. RE Facility Detail'!$B$43,MONTH('2a. RE Facility Detail'!$B$15),DAY('2a. RE Facility Detail'!$B$15)-1),"Beyond Length of the Contract", DATE(YEAR(E20),MONTH(E20)+1,1))), "Please Input Project COD in Cell B15 of Sheet 2. RE Facility Detail")</f>
        <v>Please Input Project COD in Cell B15 of Sheet 2. RE Facility Detail</v>
      </c>
      <c r="F21" s="119"/>
    </row>
    <row r="22" spans="2:6" x14ac:dyDescent="0.2">
      <c r="B22" s="121" t="str">
        <f t="shared" si="0"/>
        <v>Please Input Start Date in Cell B14</v>
      </c>
      <c r="C22" s="119"/>
      <c r="E22" s="120" t="str">
        <f>IFERROR(IF(E21="Beyond Length of the Contract","Beyond Length of the Contract",IF(DATE(YEAR(E21),MONTH(E21)+1,1)&gt;DATE(YEAR('2a. RE Facility Detail'!$B$15)+'2a. RE Facility Detail'!$B$43,MONTH('2a. RE Facility Detail'!$B$15),DAY('2a. RE Facility Detail'!$B$15)-1),"Beyond Length of the Contract", DATE(YEAR(E21),MONTH(E21)+1,1))), "Please Input Project COD in Cell B15 of Sheet 2. RE Facility Detail")</f>
        <v>Please Input Project COD in Cell B15 of Sheet 2. RE Facility Detail</v>
      </c>
      <c r="F22" s="119"/>
    </row>
    <row r="23" spans="2:6" x14ac:dyDescent="0.2">
      <c r="B23" s="121" t="str">
        <f t="shared" si="0"/>
        <v>Please Input Start Date in Cell B14</v>
      </c>
      <c r="C23" s="119"/>
      <c r="E23" s="120" t="str">
        <f>IFERROR(IF(E22="Beyond Length of the Contract","Beyond Length of the Contract",IF(DATE(YEAR(E22),MONTH(E22)+1,1)&gt;DATE(YEAR('2a. RE Facility Detail'!$B$15)+'2a. RE Facility Detail'!$B$43,MONTH('2a. RE Facility Detail'!$B$15),DAY('2a. RE Facility Detail'!$B$15)-1),"Beyond Length of the Contract", DATE(YEAR(E22),MONTH(E22)+1,1))), "Please Input Project COD in Cell B15 of Sheet 2. RE Facility Detail")</f>
        <v>Please Input Project COD in Cell B15 of Sheet 2. RE Facility Detail</v>
      </c>
      <c r="F23" s="119"/>
    </row>
    <row r="24" spans="2:6" x14ac:dyDescent="0.2">
      <c r="B24" s="121" t="str">
        <f t="shared" si="0"/>
        <v>Please Input Start Date in Cell B14</v>
      </c>
      <c r="C24" s="119"/>
      <c r="E24" s="120" t="str">
        <f>IFERROR(IF(E23="Beyond Length of the Contract","Beyond Length of the Contract",IF(DATE(YEAR(E23),MONTH(E23)+1,1)&gt;DATE(YEAR('2a. RE Facility Detail'!$B$15)+'2a. RE Facility Detail'!$B$43,MONTH('2a. RE Facility Detail'!$B$15),DAY('2a. RE Facility Detail'!$B$15)-1),"Beyond Length of the Contract", DATE(YEAR(E23),MONTH(E23)+1,1))), "Please Input Project COD in Cell B15 of Sheet 2. RE Facility Detail")</f>
        <v>Please Input Project COD in Cell B15 of Sheet 2. RE Facility Detail</v>
      </c>
      <c r="F24" s="119"/>
    </row>
    <row r="25" spans="2:6" x14ac:dyDescent="0.2">
      <c r="B25" s="121" t="str">
        <f t="shared" si="0"/>
        <v>Please Input Start Date in Cell B14</v>
      </c>
      <c r="C25" s="119"/>
      <c r="E25" s="120" t="str">
        <f>IFERROR(IF(E24="Beyond Length of the Contract","Beyond Length of the Contract",IF(DATE(YEAR(E24),MONTH(E24)+1,1)&gt;DATE(YEAR('2a. RE Facility Detail'!$B$15)+'2a. RE Facility Detail'!$B$43,MONTH('2a. RE Facility Detail'!$B$15),DAY('2a. RE Facility Detail'!$B$15)-1),"Beyond Length of the Contract", DATE(YEAR(E24),MONTH(E24)+1,1))), "Please Input Project COD in Cell B15 of Sheet 2. RE Facility Detail")</f>
        <v>Please Input Project COD in Cell B15 of Sheet 2. RE Facility Detail</v>
      </c>
      <c r="F25" s="119"/>
    </row>
    <row r="26" spans="2:6" x14ac:dyDescent="0.2">
      <c r="B26" s="121" t="str">
        <f t="shared" si="0"/>
        <v>Please Input Start Date in Cell B14</v>
      </c>
      <c r="C26" s="119"/>
      <c r="E26" s="120" t="str">
        <f>IFERROR(IF(E25="Beyond Length of the Contract","Beyond Length of the Contract",IF(DATE(YEAR(E25),MONTH(E25)+1,1)&gt;DATE(YEAR('2a. RE Facility Detail'!$B$15)+'2a. RE Facility Detail'!$B$43,MONTH('2a. RE Facility Detail'!$B$15),DAY('2a. RE Facility Detail'!$B$15)-1),"Beyond Length of the Contract", DATE(YEAR(E25),MONTH(E25)+1,1))), "Please Input Project COD in Cell B15 of Sheet 2. RE Facility Detail")</f>
        <v>Please Input Project COD in Cell B15 of Sheet 2. RE Facility Detail</v>
      </c>
      <c r="F26" s="119"/>
    </row>
    <row r="27" spans="2:6" x14ac:dyDescent="0.2">
      <c r="B27" s="121" t="str">
        <f t="shared" si="0"/>
        <v>Please Input Start Date in Cell B14</v>
      </c>
      <c r="C27" s="119"/>
      <c r="E27" s="120" t="str">
        <f>IFERROR(IF(E26="Beyond Length of the Contract","Beyond Length of the Contract",IF(DATE(YEAR(E26),MONTH(E26)+1,1)&gt;DATE(YEAR('2a. RE Facility Detail'!$B$15)+'2a. RE Facility Detail'!$B$43,MONTH('2a. RE Facility Detail'!$B$15),DAY('2a. RE Facility Detail'!$B$15)-1),"Beyond Length of the Contract", DATE(YEAR(E26),MONTH(E26)+1,1))), "Please Input Project COD in Cell B15 of Sheet 2. RE Facility Detail")</f>
        <v>Please Input Project COD in Cell B15 of Sheet 2. RE Facility Detail</v>
      </c>
      <c r="F27" s="119"/>
    </row>
    <row r="28" spans="2:6" x14ac:dyDescent="0.2">
      <c r="B28" s="121" t="str">
        <f t="shared" si="0"/>
        <v>Please Input Start Date in Cell B14</v>
      </c>
      <c r="C28" s="119"/>
      <c r="E28" s="120" t="str">
        <f>IFERROR(IF(E27="Beyond Length of the Contract","Beyond Length of the Contract",IF(DATE(YEAR(E27),MONTH(E27)+1,1)&gt;DATE(YEAR('2a. RE Facility Detail'!$B$15)+'2a. RE Facility Detail'!$B$43,MONTH('2a. RE Facility Detail'!$B$15),DAY('2a. RE Facility Detail'!$B$15)-1),"Beyond Length of the Contract", DATE(YEAR(E27),MONTH(E27)+1,1))), "Please Input Project COD in Cell B15 of Sheet 2. RE Facility Detail")</f>
        <v>Please Input Project COD in Cell B15 of Sheet 2. RE Facility Detail</v>
      </c>
      <c r="F28" s="119"/>
    </row>
    <row r="29" spans="2:6" x14ac:dyDescent="0.2">
      <c r="B29" s="121" t="str">
        <f t="shared" si="0"/>
        <v>Please Input Start Date in Cell B14</v>
      </c>
      <c r="C29" s="119"/>
      <c r="E29" s="120" t="str">
        <f>IFERROR(IF(E28="Beyond Length of the Contract","Beyond Length of the Contract",IF(DATE(YEAR(E28),MONTH(E28)+1,1)&gt;DATE(YEAR('2a. RE Facility Detail'!$B$15)+'2a. RE Facility Detail'!$B$43,MONTH('2a. RE Facility Detail'!$B$15),DAY('2a. RE Facility Detail'!$B$15)-1),"Beyond Length of the Contract", DATE(YEAR(E28),MONTH(E28)+1,1))), "Please Input Project COD in Cell B15 of Sheet 2. RE Facility Detail")</f>
        <v>Please Input Project COD in Cell B15 of Sheet 2. RE Facility Detail</v>
      </c>
      <c r="F29" s="119"/>
    </row>
    <row r="30" spans="2:6" x14ac:dyDescent="0.2">
      <c r="B30" s="121" t="str">
        <f t="shared" si="0"/>
        <v>Please Input Start Date in Cell B14</v>
      </c>
      <c r="C30" s="119"/>
      <c r="E30" s="120" t="str">
        <f>IFERROR(IF(E29="Beyond Length of the Contract","Beyond Length of the Contract",IF(DATE(YEAR(E29),MONTH(E29)+1,1)&gt;DATE(YEAR('2a. RE Facility Detail'!$B$15)+'2a. RE Facility Detail'!$B$43,MONTH('2a. RE Facility Detail'!$B$15),DAY('2a. RE Facility Detail'!$B$15)-1),"Beyond Length of the Contract", DATE(YEAR(E29),MONTH(E29)+1,1))), "Please Input Project COD in Cell B15 of Sheet 2. RE Facility Detail")</f>
        <v>Please Input Project COD in Cell B15 of Sheet 2. RE Facility Detail</v>
      </c>
      <c r="F30" s="119"/>
    </row>
    <row r="31" spans="2:6" x14ac:dyDescent="0.2">
      <c r="B31" s="121" t="str">
        <f t="shared" si="0"/>
        <v>Please Input Start Date in Cell B14</v>
      </c>
      <c r="C31" s="119"/>
      <c r="E31" s="120" t="str">
        <f>IFERROR(IF(E30="Beyond Length of the Contract","Beyond Length of the Contract",IF(DATE(YEAR(E30),MONTH(E30)+1,1)&gt;DATE(YEAR('2a. RE Facility Detail'!$B$15)+'2a. RE Facility Detail'!$B$43,MONTH('2a. RE Facility Detail'!$B$15),DAY('2a. RE Facility Detail'!$B$15)-1),"Beyond Length of the Contract", DATE(YEAR(E30),MONTH(E30)+1,1))), "Please Input Project COD in Cell B15 of Sheet 2. RE Facility Detail")</f>
        <v>Please Input Project COD in Cell B15 of Sheet 2. RE Facility Detail</v>
      </c>
      <c r="F31" s="119"/>
    </row>
    <row r="32" spans="2:6" x14ac:dyDescent="0.2">
      <c r="B32" s="121" t="str">
        <f t="shared" si="0"/>
        <v>Please Input Start Date in Cell B14</v>
      </c>
      <c r="C32" s="119"/>
      <c r="E32" s="120" t="str">
        <f>IFERROR(IF(E31="Beyond Length of the Contract","Beyond Length of the Contract",IF(DATE(YEAR(E31),MONTH(E31)+1,1)&gt;DATE(YEAR('2a. RE Facility Detail'!$B$15)+'2a. RE Facility Detail'!$B$43,MONTH('2a. RE Facility Detail'!$B$15),DAY('2a. RE Facility Detail'!$B$15)-1),"Beyond Length of the Contract", DATE(YEAR(E31),MONTH(E31)+1,1))), "Please Input Project COD in Cell B15 of Sheet 2. RE Facility Detail")</f>
        <v>Please Input Project COD in Cell B15 of Sheet 2. RE Facility Detail</v>
      </c>
      <c r="F32" s="119"/>
    </row>
    <row r="33" spans="2:6" x14ac:dyDescent="0.2">
      <c r="B33" s="121" t="str">
        <f t="shared" si="0"/>
        <v>Please Input Start Date in Cell B14</v>
      </c>
      <c r="C33" s="119"/>
      <c r="E33" s="120" t="str">
        <f>IFERROR(IF(E32="Beyond Length of the Contract","Beyond Length of the Contract",IF(DATE(YEAR(E32),MONTH(E32)+1,1)&gt;DATE(YEAR('2a. RE Facility Detail'!$B$15)+'2a. RE Facility Detail'!$B$43,MONTH('2a. RE Facility Detail'!$B$15),DAY('2a. RE Facility Detail'!$B$15)-1),"Beyond Length of the Contract", DATE(YEAR(E32),MONTH(E32)+1,1))), "Please Input Project COD in Cell B15 of Sheet 2. RE Facility Detail")</f>
        <v>Please Input Project COD in Cell B15 of Sheet 2. RE Facility Detail</v>
      </c>
      <c r="F33" s="119"/>
    </row>
    <row r="34" spans="2:6" x14ac:dyDescent="0.2">
      <c r="B34" s="121" t="str">
        <f t="shared" si="0"/>
        <v>Please Input Start Date in Cell B14</v>
      </c>
      <c r="C34" s="119"/>
      <c r="E34" s="120" t="str">
        <f>IFERROR(IF(E33="Beyond Length of the Contract","Beyond Length of the Contract",IF(DATE(YEAR(E33),MONTH(E33)+1,1)&gt;DATE(YEAR('2a. RE Facility Detail'!$B$15)+'2a. RE Facility Detail'!$B$43,MONTH('2a. RE Facility Detail'!$B$15),DAY('2a. RE Facility Detail'!$B$15)-1),"Beyond Length of the Contract", DATE(YEAR(E33),MONTH(E33)+1,1))), "Please Input Project COD in Cell B15 of Sheet 2. RE Facility Detail")</f>
        <v>Please Input Project COD in Cell B15 of Sheet 2. RE Facility Detail</v>
      </c>
      <c r="F34" s="119"/>
    </row>
    <row r="35" spans="2:6" x14ac:dyDescent="0.2">
      <c r="B35" s="121" t="str">
        <f t="shared" si="0"/>
        <v>Please Input Start Date in Cell B14</v>
      </c>
      <c r="C35" s="119"/>
      <c r="E35" s="120" t="str">
        <f>IFERROR(IF(E34="Beyond Length of the Contract","Beyond Length of the Contract",IF(DATE(YEAR(E34),MONTH(E34)+1,1)&gt;DATE(YEAR('2a. RE Facility Detail'!$B$15)+'2a. RE Facility Detail'!$B$43,MONTH('2a. RE Facility Detail'!$B$15),DAY('2a. RE Facility Detail'!$B$15)-1),"Beyond Length of the Contract", DATE(YEAR(E34),MONTH(E34)+1,1))), "Please Input Project COD in Cell B15 of Sheet 2. RE Facility Detail")</f>
        <v>Please Input Project COD in Cell B15 of Sheet 2. RE Facility Detail</v>
      </c>
      <c r="F35" s="119"/>
    </row>
    <row r="36" spans="2:6" x14ac:dyDescent="0.2">
      <c r="B36" s="121" t="str">
        <f t="shared" si="0"/>
        <v>Please Input Start Date in Cell B14</v>
      </c>
      <c r="C36" s="119"/>
      <c r="E36" s="120" t="str">
        <f>IFERROR(IF(E35="Beyond Length of the Contract","Beyond Length of the Contract",IF(DATE(YEAR(E35),MONTH(E35)+1,1)&gt;DATE(YEAR('2a. RE Facility Detail'!$B$15)+'2a. RE Facility Detail'!$B$43,MONTH('2a. RE Facility Detail'!$B$15),DAY('2a. RE Facility Detail'!$B$15)-1),"Beyond Length of the Contract", DATE(YEAR(E35),MONTH(E35)+1,1))), "Please Input Project COD in Cell B15 of Sheet 2. RE Facility Detail")</f>
        <v>Please Input Project COD in Cell B15 of Sheet 2. RE Facility Detail</v>
      </c>
      <c r="F36" s="119"/>
    </row>
    <row r="37" spans="2:6" x14ac:dyDescent="0.2">
      <c r="B37" s="121" t="str">
        <f t="shared" si="0"/>
        <v>Please Input Start Date in Cell B14</v>
      </c>
      <c r="C37" s="119"/>
      <c r="E37" s="120" t="str">
        <f>IFERROR(IF(E36="Beyond Length of the Contract","Beyond Length of the Contract",IF(DATE(YEAR(E36),MONTH(E36)+1,1)&gt;DATE(YEAR('2a. RE Facility Detail'!$B$15)+'2a. RE Facility Detail'!$B$43,MONTH('2a. RE Facility Detail'!$B$15),DAY('2a. RE Facility Detail'!$B$15)-1),"Beyond Length of the Contract", DATE(YEAR(E36),MONTH(E36)+1,1))), "Please Input Project COD in Cell B15 of Sheet 2. RE Facility Detail")</f>
        <v>Please Input Project COD in Cell B15 of Sheet 2. RE Facility Detail</v>
      </c>
      <c r="F37" s="119"/>
    </row>
    <row r="38" spans="2:6" x14ac:dyDescent="0.2">
      <c r="B38" s="121" t="str">
        <f t="shared" si="0"/>
        <v>Please Input Start Date in Cell B14</v>
      </c>
      <c r="C38" s="119"/>
      <c r="E38" s="120" t="str">
        <f>IFERROR(IF(E37="Beyond Length of the Contract","Beyond Length of the Contract",IF(DATE(YEAR(E37),MONTH(E37)+1,1)&gt;DATE(YEAR('2a. RE Facility Detail'!$B$15)+'2a. RE Facility Detail'!$B$43,MONTH('2a. RE Facility Detail'!$B$15),DAY('2a. RE Facility Detail'!$B$15)-1),"Beyond Length of the Contract", DATE(YEAR(E37),MONTH(E37)+1,1))), "Please Input Project COD in Cell B15 of Sheet 2. RE Facility Detail")</f>
        <v>Please Input Project COD in Cell B15 of Sheet 2. RE Facility Detail</v>
      </c>
      <c r="F38" s="119"/>
    </row>
    <row r="39" spans="2:6" x14ac:dyDescent="0.2">
      <c r="B39" s="121" t="str">
        <f t="shared" si="0"/>
        <v>Please Input Start Date in Cell B14</v>
      </c>
      <c r="C39" s="119"/>
      <c r="E39" s="120" t="str">
        <f>IFERROR(IF(E38="Beyond Length of the Contract","Beyond Length of the Contract",IF(DATE(YEAR(E38),MONTH(E38)+1,1)&gt;DATE(YEAR('2a. RE Facility Detail'!$B$15)+'2a. RE Facility Detail'!$B$43,MONTH('2a. RE Facility Detail'!$B$15),DAY('2a. RE Facility Detail'!$B$15)-1),"Beyond Length of the Contract", DATE(YEAR(E38),MONTH(E38)+1,1))), "Please Input Project COD in Cell B15 of Sheet 2. RE Facility Detail")</f>
        <v>Please Input Project COD in Cell B15 of Sheet 2. RE Facility Detail</v>
      </c>
      <c r="F39" s="119"/>
    </row>
    <row r="40" spans="2:6" x14ac:dyDescent="0.2">
      <c r="B40" s="121" t="str">
        <f t="shared" si="0"/>
        <v>Please Input Start Date in Cell B14</v>
      </c>
      <c r="C40" s="119"/>
      <c r="E40" s="120" t="str">
        <f>IFERROR(IF(E39="Beyond Length of the Contract","Beyond Length of the Contract",IF(DATE(YEAR(E39),MONTH(E39)+1,1)&gt;DATE(YEAR('2a. RE Facility Detail'!$B$15)+'2a. RE Facility Detail'!$B$43,MONTH('2a. RE Facility Detail'!$B$15),DAY('2a. RE Facility Detail'!$B$15)-1),"Beyond Length of the Contract", DATE(YEAR(E39),MONTH(E39)+1,1))), "Please Input Project COD in Cell B15 of Sheet 2. RE Facility Detail")</f>
        <v>Please Input Project COD in Cell B15 of Sheet 2. RE Facility Detail</v>
      </c>
      <c r="F40" s="119"/>
    </row>
    <row r="41" spans="2:6" x14ac:dyDescent="0.2">
      <c r="B41" s="121" t="str">
        <f t="shared" si="0"/>
        <v>Please Input Start Date in Cell B14</v>
      </c>
      <c r="C41" s="119"/>
      <c r="E41" s="120" t="str">
        <f>IFERROR(IF(E40="Beyond Length of the Contract","Beyond Length of the Contract",IF(DATE(YEAR(E40),MONTH(E40)+1,1)&gt;DATE(YEAR('2a. RE Facility Detail'!$B$15)+'2a. RE Facility Detail'!$B$43,MONTH('2a. RE Facility Detail'!$B$15),DAY('2a. RE Facility Detail'!$B$15)-1),"Beyond Length of the Contract", DATE(YEAR(E40),MONTH(E40)+1,1))), "Please Input Project COD in Cell B15 of Sheet 2. RE Facility Detail")</f>
        <v>Please Input Project COD in Cell B15 of Sheet 2. RE Facility Detail</v>
      </c>
      <c r="F41" s="119"/>
    </row>
    <row r="42" spans="2:6" x14ac:dyDescent="0.2">
      <c r="B42" s="121" t="str">
        <f t="shared" si="0"/>
        <v>Please Input Start Date in Cell B14</v>
      </c>
      <c r="C42" s="119"/>
      <c r="E42" s="120" t="str">
        <f>IFERROR(IF(E41="Beyond Length of the Contract","Beyond Length of the Contract",IF(DATE(YEAR(E41),MONTH(E41)+1,1)&gt;DATE(YEAR('2a. RE Facility Detail'!$B$15)+'2a. RE Facility Detail'!$B$43,MONTH('2a. RE Facility Detail'!$B$15),DAY('2a. RE Facility Detail'!$B$15)-1),"Beyond Length of the Contract", DATE(YEAR(E41),MONTH(E41)+1,1))), "Please Input Project COD in Cell B15 of Sheet 2. RE Facility Detail")</f>
        <v>Please Input Project COD in Cell B15 of Sheet 2. RE Facility Detail</v>
      </c>
      <c r="F42" s="119"/>
    </row>
    <row r="43" spans="2:6" x14ac:dyDescent="0.2">
      <c r="B43" s="121" t="str">
        <f t="shared" si="0"/>
        <v>Please Input Start Date in Cell B14</v>
      </c>
      <c r="C43" s="119"/>
      <c r="E43" s="120" t="str">
        <f>IFERROR(IF(E42="Beyond Length of the Contract","Beyond Length of the Contract",IF(DATE(YEAR(E42),MONTH(E42)+1,1)&gt;DATE(YEAR('2a. RE Facility Detail'!$B$15)+'2a. RE Facility Detail'!$B$43,MONTH('2a. RE Facility Detail'!$B$15),DAY('2a. RE Facility Detail'!$B$15)-1),"Beyond Length of the Contract", DATE(YEAR(E42),MONTH(E42)+1,1))), "Please Input Project COD in Cell B15 of Sheet 2. RE Facility Detail")</f>
        <v>Please Input Project COD in Cell B15 of Sheet 2. RE Facility Detail</v>
      </c>
      <c r="F43" s="119"/>
    </row>
    <row r="44" spans="2:6" x14ac:dyDescent="0.2">
      <c r="B44" s="121" t="str">
        <f t="shared" si="0"/>
        <v>Please Input Start Date in Cell B14</v>
      </c>
      <c r="C44" s="119"/>
      <c r="E44" s="120" t="str">
        <f>IFERROR(IF(E43="Beyond Length of the Contract","Beyond Length of the Contract",IF(DATE(YEAR(E43),MONTH(E43)+1,1)&gt;DATE(YEAR('2a. RE Facility Detail'!$B$15)+'2a. RE Facility Detail'!$B$43,MONTH('2a. RE Facility Detail'!$B$15),DAY('2a. RE Facility Detail'!$B$15)-1),"Beyond Length of the Contract", DATE(YEAR(E43),MONTH(E43)+1,1))), "Please Input Project COD in Cell B15 of Sheet 2. RE Facility Detail")</f>
        <v>Please Input Project COD in Cell B15 of Sheet 2. RE Facility Detail</v>
      </c>
      <c r="F44" s="119"/>
    </row>
    <row r="45" spans="2:6" x14ac:dyDescent="0.2">
      <c r="B45" s="121" t="str">
        <f t="shared" si="0"/>
        <v>Please Input Start Date in Cell B14</v>
      </c>
      <c r="C45" s="119"/>
      <c r="E45" s="120" t="str">
        <f>IFERROR(IF(E44="Beyond Length of the Contract","Beyond Length of the Contract",IF(DATE(YEAR(E44),MONTH(E44)+1,1)&gt;DATE(YEAR('2a. RE Facility Detail'!$B$15)+'2a. RE Facility Detail'!$B$43,MONTH('2a. RE Facility Detail'!$B$15),DAY('2a. RE Facility Detail'!$B$15)-1),"Beyond Length of the Contract", DATE(YEAR(E44),MONTH(E44)+1,1))), "Please Input Project COD in Cell B15 of Sheet 2. RE Facility Detail")</f>
        <v>Please Input Project COD in Cell B15 of Sheet 2. RE Facility Detail</v>
      </c>
      <c r="F45" s="119"/>
    </row>
    <row r="46" spans="2:6" x14ac:dyDescent="0.2">
      <c r="B46" s="121" t="str">
        <f t="shared" si="0"/>
        <v>Please Input Start Date in Cell B14</v>
      </c>
      <c r="C46" s="119"/>
      <c r="E46" s="120" t="str">
        <f>IFERROR(IF(E45="Beyond Length of the Contract","Beyond Length of the Contract",IF(DATE(YEAR(E45),MONTH(E45)+1,1)&gt;DATE(YEAR('2a. RE Facility Detail'!$B$15)+'2a. RE Facility Detail'!$B$43,MONTH('2a. RE Facility Detail'!$B$15),DAY('2a. RE Facility Detail'!$B$15)-1),"Beyond Length of the Contract", DATE(YEAR(E45),MONTH(E45)+1,1))), "Please Input Project COD in Cell B15 of Sheet 2. RE Facility Detail")</f>
        <v>Please Input Project COD in Cell B15 of Sheet 2. RE Facility Detail</v>
      </c>
      <c r="F46" s="119"/>
    </row>
    <row r="47" spans="2:6" x14ac:dyDescent="0.2">
      <c r="B47" s="121" t="str">
        <f t="shared" si="0"/>
        <v>Please Input Start Date in Cell B14</v>
      </c>
      <c r="C47" s="119"/>
      <c r="E47" s="120" t="str">
        <f>IFERROR(IF(E46="Beyond Length of the Contract","Beyond Length of the Contract",IF(DATE(YEAR(E46),MONTH(E46)+1,1)&gt;DATE(YEAR('2a. RE Facility Detail'!$B$15)+'2a. RE Facility Detail'!$B$43,MONTH('2a. RE Facility Detail'!$B$15),DAY('2a. RE Facility Detail'!$B$15)-1),"Beyond Length of the Contract", DATE(YEAR(E46),MONTH(E46)+1,1))), "Please Input Project COD in Cell B15 of Sheet 2. RE Facility Detail")</f>
        <v>Please Input Project COD in Cell B15 of Sheet 2. RE Facility Detail</v>
      </c>
      <c r="F47" s="119"/>
    </row>
    <row r="48" spans="2:6" x14ac:dyDescent="0.2">
      <c r="B48" s="121" t="str">
        <f t="shared" si="0"/>
        <v>Please Input Start Date in Cell B14</v>
      </c>
      <c r="C48" s="119"/>
      <c r="E48" s="120" t="str">
        <f>IFERROR(IF(E47="Beyond Length of the Contract","Beyond Length of the Contract",IF(DATE(YEAR(E47),MONTH(E47)+1,1)&gt;DATE(YEAR('2a. RE Facility Detail'!$B$15)+'2a. RE Facility Detail'!$B$43,MONTH('2a. RE Facility Detail'!$B$15),DAY('2a. RE Facility Detail'!$B$15)-1),"Beyond Length of the Contract", DATE(YEAR(E47),MONTH(E47)+1,1))), "Please Input Project COD in Cell B15 of Sheet 2. RE Facility Detail")</f>
        <v>Please Input Project COD in Cell B15 of Sheet 2. RE Facility Detail</v>
      </c>
      <c r="F48" s="119"/>
    </row>
    <row r="49" spans="2:6" x14ac:dyDescent="0.2">
      <c r="B49" s="121" t="str">
        <f t="shared" si="0"/>
        <v>Please Input Start Date in Cell B14</v>
      </c>
      <c r="C49" s="119"/>
      <c r="E49" s="120" t="str">
        <f>IFERROR(IF(E48="Beyond Length of the Contract","Beyond Length of the Contract",IF(DATE(YEAR(E48),MONTH(E48)+1,1)&gt;DATE(YEAR('2a. RE Facility Detail'!$B$15)+'2a. RE Facility Detail'!$B$43,MONTH('2a. RE Facility Detail'!$B$15),DAY('2a. RE Facility Detail'!$B$15)-1),"Beyond Length of the Contract", DATE(YEAR(E48),MONTH(E48)+1,1))), "Please Input Project COD in Cell B15 of Sheet 2. RE Facility Detail")</f>
        <v>Please Input Project COD in Cell B15 of Sheet 2. RE Facility Detail</v>
      </c>
      <c r="F49" s="119"/>
    </row>
    <row r="50" spans="2:6" x14ac:dyDescent="0.2">
      <c r="B50" s="121" t="str">
        <f t="shared" si="0"/>
        <v>Please Input Start Date in Cell B14</v>
      </c>
      <c r="C50" s="119"/>
      <c r="E50" s="120" t="str">
        <f>IFERROR(IF(E49="Beyond Length of the Contract","Beyond Length of the Contract",IF(DATE(YEAR(E49),MONTH(E49)+1,1)&gt;DATE(YEAR('2a. RE Facility Detail'!$B$15)+'2a. RE Facility Detail'!$B$43,MONTH('2a. RE Facility Detail'!$B$15),DAY('2a. RE Facility Detail'!$B$15)-1),"Beyond Length of the Contract", DATE(YEAR(E49),MONTH(E49)+1,1))), "Please Input Project COD in Cell B15 of Sheet 2. RE Facility Detail")</f>
        <v>Please Input Project COD in Cell B15 of Sheet 2. RE Facility Detail</v>
      </c>
      <c r="F50" s="119"/>
    </row>
    <row r="51" spans="2:6" x14ac:dyDescent="0.2">
      <c r="B51" s="121" t="str">
        <f t="shared" si="0"/>
        <v>Please Input Start Date in Cell B14</v>
      </c>
      <c r="C51" s="119"/>
      <c r="E51" s="120" t="str">
        <f>IFERROR(IF(E50="Beyond Length of the Contract","Beyond Length of the Contract",IF(DATE(YEAR(E50),MONTH(E50)+1,1)&gt;DATE(YEAR('2a. RE Facility Detail'!$B$15)+'2a. RE Facility Detail'!$B$43,MONTH('2a. RE Facility Detail'!$B$15),DAY('2a. RE Facility Detail'!$B$15)-1),"Beyond Length of the Contract", DATE(YEAR(E50),MONTH(E50)+1,1))), "Please Input Project COD in Cell B15 of Sheet 2. RE Facility Detail")</f>
        <v>Please Input Project COD in Cell B15 of Sheet 2. RE Facility Detail</v>
      </c>
      <c r="F51" s="119"/>
    </row>
    <row r="52" spans="2:6" x14ac:dyDescent="0.2">
      <c r="B52" s="121" t="str">
        <f t="shared" si="0"/>
        <v>Please Input Start Date in Cell B14</v>
      </c>
      <c r="C52" s="119"/>
      <c r="E52" s="120" t="str">
        <f>IFERROR(IF(E51="Beyond Length of the Contract","Beyond Length of the Contract",IF(DATE(YEAR(E51),MONTH(E51)+1,1)&gt;DATE(YEAR('2a. RE Facility Detail'!$B$15)+'2a. RE Facility Detail'!$B$43,MONTH('2a. RE Facility Detail'!$B$15),DAY('2a. RE Facility Detail'!$B$15)-1),"Beyond Length of the Contract", DATE(YEAR(E51),MONTH(E51)+1,1))), "Please Input Project COD in Cell B15 of Sheet 2. RE Facility Detail")</f>
        <v>Please Input Project COD in Cell B15 of Sheet 2. RE Facility Detail</v>
      </c>
      <c r="F52" s="119"/>
    </row>
    <row r="53" spans="2:6" x14ac:dyDescent="0.2">
      <c r="B53" s="121" t="str">
        <f t="shared" si="0"/>
        <v>Please Input Start Date in Cell B14</v>
      </c>
      <c r="C53" s="119"/>
      <c r="E53" s="120" t="str">
        <f>IFERROR(IF(E52="Beyond Length of the Contract","Beyond Length of the Contract",IF(DATE(YEAR(E52),MONTH(E52)+1,1)&gt;DATE(YEAR('2a. RE Facility Detail'!$B$15)+'2a. RE Facility Detail'!$B$43,MONTH('2a. RE Facility Detail'!$B$15),DAY('2a. RE Facility Detail'!$B$15)-1),"Beyond Length of the Contract", DATE(YEAR(E52),MONTH(E52)+1,1))), "Please Input Project COD in Cell B15 of Sheet 2. RE Facility Detail")</f>
        <v>Please Input Project COD in Cell B15 of Sheet 2. RE Facility Detail</v>
      </c>
      <c r="F53" s="119"/>
    </row>
    <row r="54" spans="2:6" x14ac:dyDescent="0.2">
      <c r="B54" s="121" t="str">
        <f t="shared" si="0"/>
        <v>Please Input Start Date in Cell B14</v>
      </c>
      <c r="C54" s="119"/>
      <c r="E54" s="120" t="str">
        <f>IFERROR(IF(E53="Beyond Length of the Contract","Beyond Length of the Contract",IF(DATE(YEAR(E53),MONTH(E53)+1,1)&gt;DATE(YEAR('2a. RE Facility Detail'!$B$15)+'2a. RE Facility Detail'!$B$43,MONTH('2a. RE Facility Detail'!$B$15),DAY('2a. RE Facility Detail'!$B$15)-1),"Beyond Length of the Contract", DATE(YEAR(E53),MONTH(E53)+1,1))), "Please Input Project COD in Cell B15 of Sheet 2. RE Facility Detail")</f>
        <v>Please Input Project COD in Cell B15 of Sheet 2. RE Facility Detail</v>
      </c>
      <c r="F54" s="119"/>
    </row>
    <row r="55" spans="2:6" x14ac:dyDescent="0.2">
      <c r="B55" s="121" t="str">
        <f t="shared" si="0"/>
        <v>Please Input Start Date in Cell B14</v>
      </c>
      <c r="C55" s="119"/>
      <c r="E55" s="120" t="str">
        <f>IFERROR(IF(E54="Beyond Length of the Contract","Beyond Length of the Contract",IF(DATE(YEAR(E54),MONTH(E54)+1,1)&gt;DATE(YEAR('2a. RE Facility Detail'!$B$15)+'2a. RE Facility Detail'!$B$43,MONTH('2a. RE Facility Detail'!$B$15),DAY('2a. RE Facility Detail'!$B$15)-1),"Beyond Length of the Contract", DATE(YEAR(E54),MONTH(E54)+1,1))), "Please Input Project COD in Cell B15 of Sheet 2. RE Facility Detail")</f>
        <v>Please Input Project COD in Cell B15 of Sheet 2. RE Facility Detail</v>
      </c>
      <c r="F55" s="119"/>
    </row>
    <row r="56" spans="2:6" x14ac:dyDescent="0.2">
      <c r="B56" s="121" t="str">
        <f t="shared" si="0"/>
        <v>Please Input Start Date in Cell B14</v>
      </c>
      <c r="C56" s="119"/>
      <c r="E56" s="120" t="str">
        <f>IFERROR(IF(E55="Beyond Length of the Contract","Beyond Length of the Contract",IF(DATE(YEAR(E55),MONTH(E55)+1,1)&gt;DATE(YEAR('2a. RE Facility Detail'!$B$15)+'2a. RE Facility Detail'!$B$43,MONTH('2a. RE Facility Detail'!$B$15),DAY('2a. RE Facility Detail'!$B$15)-1),"Beyond Length of the Contract", DATE(YEAR(E55),MONTH(E55)+1,1))), "Please Input Project COD in Cell B15 of Sheet 2. RE Facility Detail")</f>
        <v>Please Input Project COD in Cell B15 of Sheet 2. RE Facility Detail</v>
      </c>
      <c r="F56" s="119"/>
    </row>
    <row r="57" spans="2:6" x14ac:dyDescent="0.2">
      <c r="B57" s="121" t="str">
        <f t="shared" si="0"/>
        <v>Please Input Start Date in Cell B14</v>
      </c>
      <c r="C57" s="119"/>
      <c r="E57" s="120" t="str">
        <f>IFERROR(IF(E56="Beyond Length of the Contract","Beyond Length of the Contract",IF(DATE(YEAR(E56),MONTH(E56)+1,1)&gt;DATE(YEAR('2a. RE Facility Detail'!$B$15)+'2a. RE Facility Detail'!$B$43,MONTH('2a. RE Facility Detail'!$B$15),DAY('2a. RE Facility Detail'!$B$15)-1),"Beyond Length of the Contract", DATE(YEAR(E56),MONTH(E56)+1,1))), "Please Input Project COD in Cell B15 of Sheet 2. RE Facility Detail")</f>
        <v>Please Input Project COD in Cell B15 of Sheet 2. RE Facility Detail</v>
      </c>
      <c r="F57" s="119"/>
    </row>
    <row r="58" spans="2:6" x14ac:dyDescent="0.2">
      <c r="B58" s="121" t="str">
        <f t="shared" si="0"/>
        <v>Please Input Start Date in Cell B14</v>
      </c>
      <c r="C58" s="119"/>
      <c r="E58" s="120" t="str">
        <f>IFERROR(IF(E57="Beyond Length of the Contract","Beyond Length of the Contract",IF(DATE(YEAR(E57),MONTH(E57)+1,1)&gt;DATE(YEAR('2a. RE Facility Detail'!$B$15)+'2a. RE Facility Detail'!$B$43,MONTH('2a. RE Facility Detail'!$B$15),DAY('2a. RE Facility Detail'!$B$15)-1),"Beyond Length of the Contract", DATE(YEAR(E57),MONTH(E57)+1,1))), "Please Input Project COD in Cell B15 of Sheet 2. RE Facility Detail")</f>
        <v>Please Input Project COD in Cell B15 of Sheet 2. RE Facility Detail</v>
      </c>
      <c r="F58" s="119"/>
    </row>
    <row r="59" spans="2:6" x14ac:dyDescent="0.2">
      <c r="B59" s="121" t="str">
        <f t="shared" si="0"/>
        <v>Please Input Start Date in Cell B14</v>
      </c>
      <c r="C59" s="119"/>
      <c r="E59" s="120" t="str">
        <f>IFERROR(IF(E58="Beyond Length of the Contract","Beyond Length of the Contract",IF(DATE(YEAR(E58),MONTH(E58)+1,1)&gt;DATE(YEAR('2a. RE Facility Detail'!$B$15)+'2a. RE Facility Detail'!$B$43,MONTH('2a. RE Facility Detail'!$B$15),DAY('2a. RE Facility Detail'!$B$15)-1),"Beyond Length of the Contract", DATE(YEAR(E58),MONTH(E58)+1,1))), "Please Input Project COD in Cell B15 of Sheet 2. RE Facility Detail")</f>
        <v>Please Input Project COD in Cell B15 of Sheet 2. RE Facility Detail</v>
      </c>
      <c r="F59" s="119"/>
    </row>
    <row r="60" spans="2:6" x14ac:dyDescent="0.2">
      <c r="B60" s="121" t="str">
        <f t="shared" si="0"/>
        <v>Please Input Start Date in Cell B14</v>
      </c>
      <c r="C60" s="119"/>
      <c r="E60" s="120" t="str">
        <f>IFERROR(IF(E59="Beyond Length of the Contract","Beyond Length of the Contract",IF(DATE(YEAR(E59),MONTH(E59)+1,1)&gt;DATE(YEAR('2a. RE Facility Detail'!$B$15)+'2a. RE Facility Detail'!$B$43,MONTH('2a. RE Facility Detail'!$B$15),DAY('2a. RE Facility Detail'!$B$15)-1),"Beyond Length of the Contract", DATE(YEAR(E59),MONTH(E59)+1,1))), "Please Input Project COD in Cell B15 of Sheet 2. RE Facility Detail")</f>
        <v>Please Input Project COD in Cell B15 of Sheet 2. RE Facility Detail</v>
      </c>
      <c r="F60" s="119"/>
    </row>
    <row r="61" spans="2:6" x14ac:dyDescent="0.2">
      <c r="B61" s="121" t="str">
        <f t="shared" si="0"/>
        <v>Please Input Start Date in Cell B14</v>
      </c>
      <c r="C61" s="119"/>
      <c r="E61" s="120" t="str">
        <f>IFERROR(IF(E60="Beyond Length of the Contract","Beyond Length of the Contract",IF(DATE(YEAR(E60),MONTH(E60)+1,1)&gt;DATE(YEAR('2a. RE Facility Detail'!$B$15)+'2a. RE Facility Detail'!$B$43,MONTH('2a. RE Facility Detail'!$B$15),DAY('2a. RE Facility Detail'!$B$15)-1),"Beyond Length of the Contract", DATE(YEAR(E60),MONTH(E60)+1,1))), "Please Input Project COD in Cell B15 of Sheet 2. RE Facility Detail")</f>
        <v>Please Input Project COD in Cell B15 of Sheet 2. RE Facility Detail</v>
      </c>
      <c r="F61" s="119"/>
    </row>
    <row r="62" spans="2:6" x14ac:dyDescent="0.2">
      <c r="B62" s="121" t="str">
        <f t="shared" si="0"/>
        <v>Please Input Start Date in Cell B14</v>
      </c>
      <c r="C62" s="119"/>
      <c r="E62" s="120" t="str">
        <f>IFERROR(IF(E61="Beyond Length of the Contract","Beyond Length of the Contract",IF(DATE(YEAR(E61),MONTH(E61)+1,1)&gt;DATE(YEAR('2a. RE Facility Detail'!$B$15)+'2a. RE Facility Detail'!$B$43,MONTH('2a. RE Facility Detail'!$B$15),DAY('2a. RE Facility Detail'!$B$15)-1),"Beyond Length of the Contract", DATE(YEAR(E61),MONTH(E61)+1,1))), "Please Input Project COD in Cell B15 of Sheet 2. RE Facility Detail")</f>
        <v>Please Input Project COD in Cell B15 of Sheet 2. RE Facility Detail</v>
      </c>
      <c r="F62" s="119"/>
    </row>
    <row r="63" spans="2:6" x14ac:dyDescent="0.2">
      <c r="B63" s="121" t="str">
        <f t="shared" si="0"/>
        <v>Please Input Start Date in Cell B14</v>
      </c>
      <c r="C63" s="119"/>
      <c r="E63" s="120" t="str">
        <f>IFERROR(IF(E62="Beyond Length of the Contract","Beyond Length of the Contract",IF(DATE(YEAR(E62),MONTH(E62)+1,1)&gt;DATE(YEAR('2a. RE Facility Detail'!$B$15)+'2a. RE Facility Detail'!$B$43,MONTH('2a. RE Facility Detail'!$B$15),DAY('2a. RE Facility Detail'!$B$15)-1),"Beyond Length of the Contract", DATE(YEAR(E62),MONTH(E62)+1,1))), "Please Input Project COD in Cell B15 of Sheet 2. RE Facility Detail")</f>
        <v>Please Input Project COD in Cell B15 of Sheet 2. RE Facility Detail</v>
      </c>
      <c r="F63" s="119"/>
    </row>
    <row r="64" spans="2:6" x14ac:dyDescent="0.2">
      <c r="B64" s="121" t="str">
        <f t="shared" si="0"/>
        <v>Please Input Start Date in Cell B14</v>
      </c>
      <c r="C64" s="119"/>
      <c r="E64" s="120" t="str">
        <f>IFERROR(IF(E63="Beyond Length of the Contract","Beyond Length of the Contract",IF(DATE(YEAR(E63),MONTH(E63)+1,1)&gt;DATE(YEAR('2a. RE Facility Detail'!$B$15)+'2a. RE Facility Detail'!$B$43,MONTH('2a. RE Facility Detail'!$B$15),DAY('2a. RE Facility Detail'!$B$15)-1),"Beyond Length of the Contract", DATE(YEAR(E63),MONTH(E63)+1,1))), "Please Input Project COD in Cell B15 of Sheet 2. RE Facility Detail")</f>
        <v>Please Input Project COD in Cell B15 of Sheet 2. RE Facility Detail</v>
      </c>
      <c r="F64" s="119"/>
    </row>
    <row r="65" spans="2:6" x14ac:dyDescent="0.2">
      <c r="B65" s="121" t="str">
        <f t="shared" si="0"/>
        <v>Please Input Start Date in Cell B14</v>
      </c>
      <c r="C65" s="119"/>
      <c r="E65" s="120" t="str">
        <f>IFERROR(IF(E64="Beyond Length of the Contract","Beyond Length of the Contract",IF(DATE(YEAR(E64),MONTH(E64)+1,1)&gt;DATE(YEAR('2a. RE Facility Detail'!$B$15)+'2a. RE Facility Detail'!$B$43,MONTH('2a. RE Facility Detail'!$B$15),DAY('2a. RE Facility Detail'!$B$15)-1),"Beyond Length of the Contract", DATE(YEAR(E64),MONTH(E64)+1,1))), "Please Input Project COD in Cell B15 of Sheet 2. RE Facility Detail")</f>
        <v>Please Input Project COD in Cell B15 of Sheet 2. RE Facility Detail</v>
      </c>
      <c r="F65" s="119"/>
    </row>
    <row r="66" spans="2:6" x14ac:dyDescent="0.2">
      <c r="B66" s="121" t="str">
        <f t="shared" si="0"/>
        <v>Please Input Start Date in Cell B14</v>
      </c>
      <c r="C66" s="119"/>
      <c r="E66" s="120" t="str">
        <f>IFERROR(IF(E65="Beyond Length of the Contract","Beyond Length of the Contract",IF(DATE(YEAR(E65),MONTH(E65)+1,1)&gt;DATE(YEAR('2a. RE Facility Detail'!$B$15)+'2a. RE Facility Detail'!$B$43,MONTH('2a. RE Facility Detail'!$B$15),DAY('2a. RE Facility Detail'!$B$15)-1),"Beyond Length of the Contract", DATE(YEAR(E65),MONTH(E65)+1,1))), "Please Input Project COD in Cell B15 of Sheet 2. RE Facility Detail")</f>
        <v>Please Input Project COD in Cell B15 of Sheet 2. RE Facility Detail</v>
      </c>
      <c r="F66" s="119"/>
    </row>
    <row r="67" spans="2:6" x14ac:dyDescent="0.2">
      <c r="B67" s="121" t="str">
        <f t="shared" si="0"/>
        <v>Please Input Start Date in Cell B14</v>
      </c>
      <c r="C67" s="119"/>
      <c r="E67" s="120" t="str">
        <f>IFERROR(IF(E66="Beyond Length of the Contract","Beyond Length of the Contract",IF(DATE(YEAR(E66),MONTH(E66)+1,1)&gt;DATE(YEAR('2a. RE Facility Detail'!$B$15)+'2a. RE Facility Detail'!$B$43,MONTH('2a. RE Facility Detail'!$B$15),DAY('2a. RE Facility Detail'!$B$15)-1),"Beyond Length of the Contract", DATE(YEAR(E66),MONTH(E66)+1,1))), "Please Input Project COD in Cell B15 of Sheet 2. RE Facility Detail")</f>
        <v>Please Input Project COD in Cell B15 of Sheet 2. RE Facility Detail</v>
      </c>
      <c r="F67" s="119"/>
    </row>
    <row r="68" spans="2:6" x14ac:dyDescent="0.2">
      <c r="B68" s="121" t="str">
        <f t="shared" si="0"/>
        <v>Please Input Start Date in Cell B14</v>
      </c>
      <c r="C68" s="119"/>
      <c r="E68" s="120" t="str">
        <f>IFERROR(IF(E67="Beyond Length of the Contract","Beyond Length of the Contract",IF(DATE(YEAR(E67),MONTH(E67)+1,1)&gt;DATE(YEAR('2a. RE Facility Detail'!$B$15)+'2a. RE Facility Detail'!$B$43,MONTH('2a. RE Facility Detail'!$B$15),DAY('2a. RE Facility Detail'!$B$15)-1),"Beyond Length of the Contract", DATE(YEAR(E67),MONTH(E67)+1,1))), "Please Input Project COD in Cell B15 of Sheet 2. RE Facility Detail")</f>
        <v>Please Input Project COD in Cell B15 of Sheet 2. RE Facility Detail</v>
      </c>
      <c r="F68" s="119"/>
    </row>
    <row r="69" spans="2:6" x14ac:dyDescent="0.2">
      <c r="B69" s="121" t="str">
        <f t="shared" si="0"/>
        <v>Please Input Start Date in Cell B14</v>
      </c>
      <c r="C69" s="119"/>
      <c r="E69" s="120" t="str">
        <f>IFERROR(IF(E68="Beyond Length of the Contract","Beyond Length of the Contract",IF(DATE(YEAR(E68),MONTH(E68)+1,1)&gt;DATE(YEAR('2a. RE Facility Detail'!$B$15)+'2a. RE Facility Detail'!$B$43,MONTH('2a. RE Facility Detail'!$B$15),DAY('2a. RE Facility Detail'!$B$15)-1),"Beyond Length of the Contract", DATE(YEAR(E68),MONTH(E68)+1,1))), "Please Input Project COD in Cell B15 of Sheet 2. RE Facility Detail")</f>
        <v>Please Input Project COD in Cell B15 of Sheet 2. RE Facility Detail</v>
      </c>
      <c r="F69" s="119"/>
    </row>
    <row r="70" spans="2:6" x14ac:dyDescent="0.2">
      <c r="B70" s="121" t="str">
        <f t="shared" si="0"/>
        <v>Please Input Start Date in Cell B14</v>
      </c>
      <c r="C70" s="119"/>
      <c r="E70" s="120" t="str">
        <f>IFERROR(IF(E69="Beyond Length of the Contract","Beyond Length of the Contract",IF(DATE(YEAR(E69),MONTH(E69)+1,1)&gt;DATE(YEAR('2a. RE Facility Detail'!$B$15)+'2a. RE Facility Detail'!$B$43,MONTH('2a. RE Facility Detail'!$B$15),DAY('2a. RE Facility Detail'!$B$15)-1),"Beyond Length of the Contract", DATE(YEAR(E69),MONTH(E69)+1,1))), "Please Input Project COD in Cell B15 of Sheet 2. RE Facility Detail")</f>
        <v>Please Input Project COD in Cell B15 of Sheet 2. RE Facility Detail</v>
      </c>
      <c r="F70" s="119"/>
    </row>
    <row r="71" spans="2:6" x14ac:dyDescent="0.2">
      <c r="B71" s="121" t="str">
        <f t="shared" si="0"/>
        <v>Please Input Start Date in Cell B14</v>
      </c>
      <c r="C71" s="119"/>
      <c r="E71" s="120" t="str">
        <f>IFERROR(IF(E70="Beyond Length of the Contract","Beyond Length of the Contract",IF(DATE(YEAR(E70),MONTH(E70)+1,1)&gt;DATE(YEAR('2a. RE Facility Detail'!$B$15)+'2a. RE Facility Detail'!$B$43,MONTH('2a. RE Facility Detail'!$B$15),DAY('2a. RE Facility Detail'!$B$15)-1),"Beyond Length of the Contract", DATE(YEAR(E70),MONTH(E70)+1,1))), "Please Input Project COD in Cell B15 of Sheet 2. RE Facility Detail")</f>
        <v>Please Input Project COD in Cell B15 of Sheet 2. RE Facility Detail</v>
      </c>
      <c r="F71" s="119"/>
    </row>
    <row r="72" spans="2:6" x14ac:dyDescent="0.2">
      <c r="B72" s="121" t="str">
        <f t="shared" si="0"/>
        <v>Please Input Start Date in Cell B14</v>
      </c>
      <c r="C72" s="119"/>
      <c r="E72" s="120" t="str">
        <f>IFERROR(IF(E71="Beyond Length of the Contract","Beyond Length of the Contract",IF(DATE(YEAR(E71),MONTH(E71)+1,1)&gt;DATE(YEAR('2a. RE Facility Detail'!$B$15)+'2a. RE Facility Detail'!$B$43,MONTH('2a. RE Facility Detail'!$B$15),DAY('2a. RE Facility Detail'!$B$15)-1),"Beyond Length of the Contract", DATE(YEAR(E71),MONTH(E71)+1,1))), "Please Input Project COD in Cell B15 of Sheet 2. RE Facility Detail")</f>
        <v>Please Input Project COD in Cell B15 of Sheet 2. RE Facility Detail</v>
      </c>
      <c r="F72" s="119"/>
    </row>
    <row r="73" spans="2:6" x14ac:dyDescent="0.2">
      <c r="B73" s="121" t="str">
        <f t="shared" si="0"/>
        <v>Please Input Start Date in Cell B14</v>
      </c>
      <c r="C73" s="119"/>
      <c r="E73" s="120" t="str">
        <f>IFERROR(IF(E72="Beyond Length of the Contract","Beyond Length of the Contract",IF(DATE(YEAR(E72),MONTH(E72)+1,1)&gt;DATE(YEAR('2a. RE Facility Detail'!$B$15)+'2a. RE Facility Detail'!$B$43,MONTH('2a. RE Facility Detail'!$B$15),DAY('2a. RE Facility Detail'!$B$15)-1),"Beyond Length of the Contract", DATE(YEAR(E72),MONTH(E72)+1,1))), "Please Input Project COD in Cell B15 of Sheet 2. RE Facility Detail")</f>
        <v>Please Input Project COD in Cell B15 of Sheet 2. RE Facility Detail</v>
      </c>
      <c r="F73" s="119"/>
    </row>
    <row r="74" spans="2:6" x14ac:dyDescent="0.2">
      <c r="B74" s="121" t="str">
        <f t="shared" si="0"/>
        <v>Please Input Start Date in Cell B14</v>
      </c>
      <c r="C74" s="119"/>
      <c r="E74" s="120" t="str">
        <f>IFERROR(IF(E73="Beyond Length of the Contract","Beyond Length of the Contract",IF(DATE(YEAR(E73),MONTH(E73)+1,1)&gt;DATE(YEAR('2a. RE Facility Detail'!$B$15)+'2a. RE Facility Detail'!$B$43,MONTH('2a. RE Facility Detail'!$B$15),DAY('2a. RE Facility Detail'!$B$15)-1),"Beyond Length of the Contract", DATE(YEAR(E73),MONTH(E73)+1,1))), "Please Input Project COD in Cell B15 of Sheet 2. RE Facility Detail")</f>
        <v>Please Input Project COD in Cell B15 of Sheet 2. RE Facility Detail</v>
      </c>
      <c r="F74" s="119"/>
    </row>
    <row r="75" spans="2:6" x14ac:dyDescent="0.2">
      <c r="B75" s="121" t="str">
        <f t="shared" si="0"/>
        <v>Please Input Start Date in Cell B14</v>
      </c>
      <c r="C75" s="119"/>
      <c r="E75" s="120" t="str">
        <f>IFERROR(IF(E74="Beyond Length of the Contract","Beyond Length of the Contract",IF(DATE(YEAR(E74),MONTH(E74)+1,1)&gt;DATE(YEAR('2a. RE Facility Detail'!$B$15)+'2a. RE Facility Detail'!$B$43,MONTH('2a. RE Facility Detail'!$B$15),DAY('2a. RE Facility Detail'!$B$15)-1),"Beyond Length of the Contract", DATE(YEAR(E74),MONTH(E74)+1,1))), "Please Input Project COD in Cell B15 of Sheet 2. RE Facility Detail")</f>
        <v>Please Input Project COD in Cell B15 of Sheet 2. RE Facility Detail</v>
      </c>
      <c r="F75" s="119"/>
    </row>
    <row r="76" spans="2:6" x14ac:dyDescent="0.2">
      <c r="B76" s="121" t="str">
        <f t="shared" si="0"/>
        <v>Please Input Start Date in Cell B14</v>
      </c>
      <c r="C76" s="119"/>
      <c r="E76" s="120" t="str">
        <f>IFERROR(IF(E75="Beyond Length of the Contract","Beyond Length of the Contract",IF(DATE(YEAR(E75),MONTH(E75)+1,1)&gt;DATE(YEAR('2a. RE Facility Detail'!$B$15)+'2a. RE Facility Detail'!$B$43,MONTH('2a. RE Facility Detail'!$B$15),DAY('2a. RE Facility Detail'!$B$15)-1),"Beyond Length of the Contract", DATE(YEAR(E75),MONTH(E75)+1,1))), "Please Input Project COD in Cell B15 of Sheet 2. RE Facility Detail")</f>
        <v>Please Input Project COD in Cell B15 of Sheet 2. RE Facility Detail</v>
      </c>
      <c r="F76" s="119"/>
    </row>
    <row r="77" spans="2:6" x14ac:dyDescent="0.2">
      <c r="B77" s="121" t="str">
        <f t="shared" si="0"/>
        <v>Please Input Start Date in Cell B14</v>
      </c>
      <c r="C77" s="119"/>
      <c r="E77" s="120" t="str">
        <f>IFERROR(IF(E76="Beyond Length of the Contract","Beyond Length of the Contract",IF(DATE(YEAR(E76),MONTH(E76)+1,1)&gt;DATE(YEAR('2a. RE Facility Detail'!$B$15)+'2a. RE Facility Detail'!$B$43,MONTH('2a. RE Facility Detail'!$B$15),DAY('2a. RE Facility Detail'!$B$15)-1),"Beyond Length of the Contract", DATE(YEAR(E76),MONTH(E76)+1,1))), "Please Input Project COD in Cell B15 of Sheet 2. RE Facility Detail")</f>
        <v>Please Input Project COD in Cell B15 of Sheet 2. RE Facility Detail</v>
      </c>
      <c r="F77" s="119"/>
    </row>
    <row r="78" spans="2:6" x14ac:dyDescent="0.2">
      <c r="B78" s="121" t="str">
        <f t="shared" si="0"/>
        <v>Please Input Start Date in Cell B14</v>
      </c>
      <c r="C78" s="119"/>
      <c r="E78" s="120" t="str">
        <f>IFERROR(IF(E77="Beyond Length of the Contract","Beyond Length of the Contract",IF(DATE(YEAR(E77),MONTH(E77)+1,1)&gt;DATE(YEAR('2a. RE Facility Detail'!$B$15)+'2a. RE Facility Detail'!$B$43,MONTH('2a. RE Facility Detail'!$B$15),DAY('2a. RE Facility Detail'!$B$15)-1),"Beyond Length of the Contract", DATE(YEAR(E77),MONTH(E77)+1,1))), "Please Input Project COD in Cell B15 of Sheet 2. RE Facility Detail")</f>
        <v>Please Input Project COD in Cell B15 of Sheet 2. RE Facility Detail</v>
      </c>
      <c r="F78" s="119"/>
    </row>
    <row r="79" spans="2:6" x14ac:dyDescent="0.2">
      <c r="B79" s="121" t="str">
        <f t="shared" si="0"/>
        <v>Please Input Start Date in Cell B14</v>
      </c>
      <c r="C79" s="119"/>
      <c r="E79" s="120" t="str">
        <f>IFERROR(IF(E78="Beyond Length of the Contract","Beyond Length of the Contract",IF(DATE(YEAR(E78),MONTH(E78)+1,1)&gt;DATE(YEAR('2a. RE Facility Detail'!$B$15)+'2a. RE Facility Detail'!$B$43,MONTH('2a. RE Facility Detail'!$B$15),DAY('2a. RE Facility Detail'!$B$15)-1),"Beyond Length of the Contract", DATE(YEAR(E78),MONTH(E78)+1,1))), "Please Input Project COD in Cell B15 of Sheet 2. RE Facility Detail")</f>
        <v>Please Input Project COD in Cell B15 of Sheet 2. RE Facility Detail</v>
      </c>
      <c r="F79" s="119"/>
    </row>
    <row r="80" spans="2:6" x14ac:dyDescent="0.2">
      <c r="B80" s="121" t="str">
        <f t="shared" ref="B80:B143" si="1">IFERROR(B79+1/24,"Please Input Start Date in Cell B14")</f>
        <v>Please Input Start Date in Cell B14</v>
      </c>
      <c r="C80" s="119"/>
      <c r="E80" s="120" t="str">
        <f>IFERROR(IF(E79="Beyond Length of the Contract","Beyond Length of the Contract",IF(DATE(YEAR(E79),MONTH(E79)+1,1)&gt;DATE(YEAR('2a. RE Facility Detail'!$B$15)+'2a. RE Facility Detail'!$B$43,MONTH('2a. RE Facility Detail'!$B$15),DAY('2a. RE Facility Detail'!$B$15)-1),"Beyond Length of the Contract", DATE(YEAR(E79),MONTH(E79)+1,1))), "Please Input Project COD in Cell B15 of Sheet 2. RE Facility Detail")</f>
        <v>Please Input Project COD in Cell B15 of Sheet 2. RE Facility Detail</v>
      </c>
      <c r="F80" s="119"/>
    </row>
    <row r="81" spans="2:6" x14ac:dyDescent="0.2">
      <c r="B81" s="121" t="str">
        <f t="shared" si="1"/>
        <v>Please Input Start Date in Cell B14</v>
      </c>
      <c r="C81" s="119"/>
      <c r="E81" s="120" t="str">
        <f>IFERROR(IF(E80="Beyond Length of the Contract","Beyond Length of the Contract",IF(DATE(YEAR(E80),MONTH(E80)+1,1)&gt;DATE(YEAR('2a. RE Facility Detail'!$B$15)+'2a. RE Facility Detail'!$B$43,MONTH('2a. RE Facility Detail'!$B$15),DAY('2a. RE Facility Detail'!$B$15)-1),"Beyond Length of the Contract", DATE(YEAR(E80),MONTH(E80)+1,1))), "Please Input Project COD in Cell B15 of Sheet 2. RE Facility Detail")</f>
        <v>Please Input Project COD in Cell B15 of Sheet 2. RE Facility Detail</v>
      </c>
      <c r="F81" s="119"/>
    </row>
    <row r="82" spans="2:6" x14ac:dyDescent="0.2">
      <c r="B82" s="121" t="str">
        <f t="shared" si="1"/>
        <v>Please Input Start Date in Cell B14</v>
      </c>
      <c r="C82" s="119"/>
      <c r="E82" s="120" t="str">
        <f>IFERROR(IF(E81="Beyond Length of the Contract","Beyond Length of the Contract",IF(DATE(YEAR(E81),MONTH(E81)+1,1)&gt;DATE(YEAR('2a. RE Facility Detail'!$B$15)+'2a. RE Facility Detail'!$B$43,MONTH('2a. RE Facility Detail'!$B$15),DAY('2a. RE Facility Detail'!$B$15)-1),"Beyond Length of the Contract", DATE(YEAR(E81),MONTH(E81)+1,1))), "Please Input Project COD in Cell B15 of Sheet 2. RE Facility Detail")</f>
        <v>Please Input Project COD in Cell B15 of Sheet 2. RE Facility Detail</v>
      </c>
      <c r="F82" s="119"/>
    </row>
    <row r="83" spans="2:6" x14ac:dyDescent="0.2">
      <c r="B83" s="121" t="str">
        <f t="shared" si="1"/>
        <v>Please Input Start Date in Cell B14</v>
      </c>
      <c r="C83" s="119"/>
      <c r="E83" s="120" t="str">
        <f>IFERROR(IF(E82="Beyond Length of the Contract","Beyond Length of the Contract",IF(DATE(YEAR(E82),MONTH(E82)+1,1)&gt;DATE(YEAR('2a. RE Facility Detail'!$B$15)+'2a. RE Facility Detail'!$B$43,MONTH('2a. RE Facility Detail'!$B$15),DAY('2a. RE Facility Detail'!$B$15)-1),"Beyond Length of the Contract", DATE(YEAR(E82),MONTH(E82)+1,1))), "Please Input Project COD in Cell B15 of Sheet 2. RE Facility Detail")</f>
        <v>Please Input Project COD in Cell B15 of Sheet 2. RE Facility Detail</v>
      </c>
      <c r="F83" s="119"/>
    </row>
    <row r="84" spans="2:6" x14ac:dyDescent="0.2">
      <c r="B84" s="121" t="str">
        <f t="shared" si="1"/>
        <v>Please Input Start Date in Cell B14</v>
      </c>
      <c r="C84" s="119"/>
      <c r="E84" s="120" t="str">
        <f>IFERROR(IF(E83="Beyond Length of the Contract","Beyond Length of the Contract",IF(DATE(YEAR(E83),MONTH(E83)+1,1)&gt;DATE(YEAR('2a. RE Facility Detail'!$B$15)+'2a. RE Facility Detail'!$B$43,MONTH('2a. RE Facility Detail'!$B$15),DAY('2a. RE Facility Detail'!$B$15)-1),"Beyond Length of the Contract", DATE(YEAR(E83),MONTH(E83)+1,1))), "Please Input Project COD in Cell B15 of Sheet 2. RE Facility Detail")</f>
        <v>Please Input Project COD in Cell B15 of Sheet 2. RE Facility Detail</v>
      </c>
      <c r="F84" s="119"/>
    </row>
    <row r="85" spans="2:6" x14ac:dyDescent="0.2">
      <c r="B85" s="121" t="str">
        <f t="shared" si="1"/>
        <v>Please Input Start Date in Cell B14</v>
      </c>
      <c r="C85" s="119"/>
      <c r="E85" s="120" t="str">
        <f>IFERROR(IF(E84="Beyond Length of the Contract","Beyond Length of the Contract",IF(DATE(YEAR(E84),MONTH(E84)+1,1)&gt;DATE(YEAR('2a. RE Facility Detail'!$B$15)+'2a. RE Facility Detail'!$B$43,MONTH('2a. RE Facility Detail'!$B$15),DAY('2a. RE Facility Detail'!$B$15)-1),"Beyond Length of the Contract", DATE(YEAR(E84),MONTH(E84)+1,1))), "Please Input Project COD in Cell B15 of Sheet 2. RE Facility Detail")</f>
        <v>Please Input Project COD in Cell B15 of Sheet 2. RE Facility Detail</v>
      </c>
      <c r="F85" s="119"/>
    </row>
    <row r="86" spans="2:6" x14ac:dyDescent="0.2">
      <c r="B86" s="121" t="str">
        <f t="shared" si="1"/>
        <v>Please Input Start Date in Cell B14</v>
      </c>
      <c r="C86" s="119"/>
      <c r="E86" s="120" t="str">
        <f>IFERROR(IF(E85="Beyond Length of the Contract","Beyond Length of the Contract",IF(DATE(YEAR(E85),MONTH(E85)+1,1)&gt;DATE(YEAR('2a. RE Facility Detail'!$B$15)+'2a. RE Facility Detail'!$B$43,MONTH('2a. RE Facility Detail'!$B$15),DAY('2a. RE Facility Detail'!$B$15)-1),"Beyond Length of the Contract", DATE(YEAR(E85),MONTH(E85)+1,1))), "Please Input Project COD in Cell B15 of Sheet 2. RE Facility Detail")</f>
        <v>Please Input Project COD in Cell B15 of Sheet 2. RE Facility Detail</v>
      </c>
      <c r="F86" s="119"/>
    </row>
    <row r="87" spans="2:6" x14ac:dyDescent="0.2">
      <c r="B87" s="121" t="str">
        <f t="shared" si="1"/>
        <v>Please Input Start Date in Cell B14</v>
      </c>
      <c r="C87" s="119"/>
      <c r="E87" s="120" t="str">
        <f>IFERROR(IF(E86="Beyond Length of the Contract","Beyond Length of the Contract",IF(DATE(YEAR(E86),MONTH(E86)+1,1)&gt;DATE(YEAR('2a. RE Facility Detail'!$B$15)+'2a. RE Facility Detail'!$B$43,MONTH('2a. RE Facility Detail'!$B$15),DAY('2a. RE Facility Detail'!$B$15)-1),"Beyond Length of the Contract", DATE(YEAR(E86),MONTH(E86)+1,1))), "Please Input Project COD in Cell B15 of Sheet 2. RE Facility Detail")</f>
        <v>Please Input Project COD in Cell B15 of Sheet 2. RE Facility Detail</v>
      </c>
      <c r="F87" s="119"/>
    </row>
    <row r="88" spans="2:6" x14ac:dyDescent="0.2">
      <c r="B88" s="121" t="str">
        <f t="shared" si="1"/>
        <v>Please Input Start Date in Cell B14</v>
      </c>
      <c r="C88" s="119"/>
      <c r="E88" s="120" t="str">
        <f>IFERROR(IF(E87="Beyond Length of the Contract","Beyond Length of the Contract",IF(DATE(YEAR(E87),MONTH(E87)+1,1)&gt;DATE(YEAR('2a. RE Facility Detail'!$B$15)+'2a. RE Facility Detail'!$B$43,MONTH('2a. RE Facility Detail'!$B$15),DAY('2a. RE Facility Detail'!$B$15)-1),"Beyond Length of the Contract", DATE(YEAR(E87),MONTH(E87)+1,1))), "Please Input Project COD in Cell B15 of Sheet 2. RE Facility Detail")</f>
        <v>Please Input Project COD in Cell B15 of Sheet 2. RE Facility Detail</v>
      </c>
      <c r="F88" s="119"/>
    </row>
    <row r="89" spans="2:6" x14ac:dyDescent="0.2">
      <c r="B89" s="121" t="str">
        <f t="shared" si="1"/>
        <v>Please Input Start Date in Cell B14</v>
      </c>
      <c r="C89" s="119"/>
      <c r="E89" s="120" t="str">
        <f>IFERROR(IF(E88="Beyond Length of the Contract","Beyond Length of the Contract",IF(DATE(YEAR(E88),MONTH(E88)+1,1)&gt;DATE(YEAR('2a. RE Facility Detail'!$B$15)+'2a. RE Facility Detail'!$B$43,MONTH('2a. RE Facility Detail'!$B$15),DAY('2a. RE Facility Detail'!$B$15)-1),"Beyond Length of the Contract", DATE(YEAR(E88),MONTH(E88)+1,1))), "Please Input Project COD in Cell B15 of Sheet 2. RE Facility Detail")</f>
        <v>Please Input Project COD in Cell B15 of Sheet 2. RE Facility Detail</v>
      </c>
      <c r="F89" s="119"/>
    </row>
    <row r="90" spans="2:6" x14ac:dyDescent="0.2">
      <c r="B90" s="121" t="str">
        <f t="shared" si="1"/>
        <v>Please Input Start Date in Cell B14</v>
      </c>
      <c r="C90" s="119"/>
      <c r="E90" s="120" t="str">
        <f>IFERROR(IF(E89="Beyond Length of the Contract","Beyond Length of the Contract",IF(DATE(YEAR(E89),MONTH(E89)+1,1)&gt;DATE(YEAR('2a. RE Facility Detail'!$B$15)+'2a. RE Facility Detail'!$B$43,MONTH('2a. RE Facility Detail'!$B$15),DAY('2a. RE Facility Detail'!$B$15)-1),"Beyond Length of the Contract", DATE(YEAR(E89),MONTH(E89)+1,1))), "Please Input Project COD in Cell B15 of Sheet 2. RE Facility Detail")</f>
        <v>Please Input Project COD in Cell B15 of Sheet 2. RE Facility Detail</v>
      </c>
      <c r="F90" s="119"/>
    </row>
    <row r="91" spans="2:6" x14ac:dyDescent="0.2">
      <c r="B91" s="121" t="str">
        <f t="shared" si="1"/>
        <v>Please Input Start Date in Cell B14</v>
      </c>
      <c r="C91" s="119"/>
      <c r="E91" s="120" t="str">
        <f>IFERROR(IF(E90="Beyond Length of the Contract","Beyond Length of the Contract",IF(DATE(YEAR(E90),MONTH(E90)+1,1)&gt;DATE(YEAR('2a. RE Facility Detail'!$B$15)+'2a. RE Facility Detail'!$B$43,MONTH('2a. RE Facility Detail'!$B$15),DAY('2a. RE Facility Detail'!$B$15)-1),"Beyond Length of the Contract", DATE(YEAR(E90),MONTH(E90)+1,1))), "Please Input Project COD in Cell B15 of Sheet 2. RE Facility Detail")</f>
        <v>Please Input Project COD in Cell B15 of Sheet 2. RE Facility Detail</v>
      </c>
      <c r="F91" s="119"/>
    </row>
    <row r="92" spans="2:6" x14ac:dyDescent="0.2">
      <c r="B92" s="121" t="str">
        <f t="shared" si="1"/>
        <v>Please Input Start Date in Cell B14</v>
      </c>
      <c r="C92" s="119"/>
      <c r="E92" s="120" t="str">
        <f>IFERROR(IF(E91="Beyond Length of the Contract","Beyond Length of the Contract",IF(DATE(YEAR(E91),MONTH(E91)+1,1)&gt;DATE(YEAR('2a. RE Facility Detail'!$B$15)+'2a. RE Facility Detail'!$B$43,MONTH('2a. RE Facility Detail'!$B$15),DAY('2a. RE Facility Detail'!$B$15)-1),"Beyond Length of the Contract", DATE(YEAR(E91),MONTH(E91)+1,1))), "Please Input Project COD in Cell B15 of Sheet 2. RE Facility Detail")</f>
        <v>Please Input Project COD in Cell B15 of Sheet 2. RE Facility Detail</v>
      </c>
      <c r="F92" s="119"/>
    </row>
    <row r="93" spans="2:6" x14ac:dyDescent="0.2">
      <c r="B93" s="121" t="str">
        <f t="shared" si="1"/>
        <v>Please Input Start Date in Cell B14</v>
      </c>
      <c r="C93" s="119"/>
      <c r="E93" s="120" t="str">
        <f>IFERROR(IF(E92="Beyond Length of the Contract","Beyond Length of the Contract",IF(DATE(YEAR(E92),MONTH(E92)+1,1)&gt;DATE(YEAR('2a. RE Facility Detail'!$B$15)+'2a. RE Facility Detail'!$B$43,MONTH('2a. RE Facility Detail'!$B$15),DAY('2a. RE Facility Detail'!$B$15)-1),"Beyond Length of the Contract", DATE(YEAR(E92),MONTH(E92)+1,1))), "Please Input Project COD in Cell B15 of Sheet 2. RE Facility Detail")</f>
        <v>Please Input Project COD in Cell B15 of Sheet 2. RE Facility Detail</v>
      </c>
      <c r="F93" s="119"/>
    </row>
    <row r="94" spans="2:6" x14ac:dyDescent="0.2">
      <c r="B94" s="121" t="str">
        <f t="shared" si="1"/>
        <v>Please Input Start Date in Cell B14</v>
      </c>
      <c r="C94" s="119"/>
      <c r="E94" s="120" t="str">
        <f>IFERROR(IF(E93="Beyond Length of the Contract","Beyond Length of the Contract",IF(DATE(YEAR(E93),MONTH(E93)+1,1)&gt;DATE(YEAR('2a. RE Facility Detail'!$B$15)+'2a. RE Facility Detail'!$B$43,MONTH('2a. RE Facility Detail'!$B$15),DAY('2a. RE Facility Detail'!$B$15)-1),"Beyond Length of the Contract", DATE(YEAR(E93),MONTH(E93)+1,1))), "Please Input Project COD in Cell B15 of Sheet 2. RE Facility Detail")</f>
        <v>Please Input Project COD in Cell B15 of Sheet 2. RE Facility Detail</v>
      </c>
      <c r="F94" s="119"/>
    </row>
    <row r="95" spans="2:6" x14ac:dyDescent="0.2">
      <c r="B95" s="121" t="str">
        <f t="shared" si="1"/>
        <v>Please Input Start Date in Cell B14</v>
      </c>
      <c r="C95" s="119"/>
      <c r="E95" s="120" t="str">
        <f>IFERROR(IF(E94="Beyond Length of the Contract","Beyond Length of the Contract",IF(DATE(YEAR(E94),MONTH(E94)+1,1)&gt;DATE(YEAR('2a. RE Facility Detail'!$B$15)+'2a. RE Facility Detail'!$B$43,MONTH('2a. RE Facility Detail'!$B$15),DAY('2a. RE Facility Detail'!$B$15)-1),"Beyond Length of the Contract", DATE(YEAR(E94),MONTH(E94)+1,1))), "Please Input Project COD in Cell B15 of Sheet 2. RE Facility Detail")</f>
        <v>Please Input Project COD in Cell B15 of Sheet 2. RE Facility Detail</v>
      </c>
      <c r="F95" s="119"/>
    </row>
    <row r="96" spans="2:6" x14ac:dyDescent="0.2">
      <c r="B96" s="121" t="str">
        <f t="shared" si="1"/>
        <v>Please Input Start Date in Cell B14</v>
      </c>
      <c r="C96" s="119"/>
      <c r="E96" s="120" t="str">
        <f>IFERROR(IF(E95="Beyond Length of the Contract","Beyond Length of the Contract",IF(DATE(YEAR(E95),MONTH(E95)+1,1)&gt;DATE(YEAR('2a. RE Facility Detail'!$B$15)+'2a. RE Facility Detail'!$B$43,MONTH('2a. RE Facility Detail'!$B$15),DAY('2a. RE Facility Detail'!$B$15)-1),"Beyond Length of the Contract", DATE(YEAR(E95),MONTH(E95)+1,1))), "Please Input Project COD in Cell B15 of Sheet 2. RE Facility Detail")</f>
        <v>Please Input Project COD in Cell B15 of Sheet 2. RE Facility Detail</v>
      </c>
      <c r="F96" s="119"/>
    </row>
    <row r="97" spans="2:6" x14ac:dyDescent="0.2">
      <c r="B97" s="121" t="str">
        <f t="shared" si="1"/>
        <v>Please Input Start Date in Cell B14</v>
      </c>
      <c r="C97" s="119"/>
      <c r="E97" s="120" t="str">
        <f>IFERROR(IF(E96="Beyond Length of the Contract","Beyond Length of the Contract",IF(DATE(YEAR(E96),MONTH(E96)+1,1)&gt;DATE(YEAR('2a. RE Facility Detail'!$B$15)+'2a. RE Facility Detail'!$B$43,MONTH('2a. RE Facility Detail'!$B$15),DAY('2a. RE Facility Detail'!$B$15)-1),"Beyond Length of the Contract", DATE(YEAR(E96),MONTH(E96)+1,1))), "Please Input Project COD in Cell B15 of Sheet 2. RE Facility Detail")</f>
        <v>Please Input Project COD in Cell B15 of Sheet 2. RE Facility Detail</v>
      </c>
      <c r="F97" s="119"/>
    </row>
    <row r="98" spans="2:6" x14ac:dyDescent="0.2">
      <c r="B98" s="121" t="str">
        <f t="shared" si="1"/>
        <v>Please Input Start Date in Cell B14</v>
      </c>
      <c r="C98" s="119"/>
      <c r="E98" s="120" t="str">
        <f>IFERROR(IF(E97="Beyond Length of the Contract","Beyond Length of the Contract",IF(DATE(YEAR(E97),MONTH(E97)+1,1)&gt;DATE(YEAR('2a. RE Facility Detail'!$B$15)+'2a. RE Facility Detail'!$B$43,MONTH('2a. RE Facility Detail'!$B$15),DAY('2a. RE Facility Detail'!$B$15)-1),"Beyond Length of the Contract", DATE(YEAR(E97),MONTH(E97)+1,1))), "Please Input Project COD in Cell B15 of Sheet 2. RE Facility Detail")</f>
        <v>Please Input Project COD in Cell B15 of Sheet 2. RE Facility Detail</v>
      </c>
      <c r="F98" s="119"/>
    </row>
    <row r="99" spans="2:6" x14ac:dyDescent="0.2">
      <c r="B99" s="121" t="str">
        <f t="shared" si="1"/>
        <v>Please Input Start Date in Cell B14</v>
      </c>
      <c r="C99" s="119"/>
      <c r="E99" s="120" t="str">
        <f>IFERROR(IF(E98="Beyond Length of the Contract","Beyond Length of the Contract",IF(DATE(YEAR(E98),MONTH(E98)+1,1)&gt;DATE(YEAR('2a. RE Facility Detail'!$B$15)+'2a. RE Facility Detail'!$B$43,MONTH('2a. RE Facility Detail'!$B$15),DAY('2a. RE Facility Detail'!$B$15)-1),"Beyond Length of the Contract", DATE(YEAR(E98),MONTH(E98)+1,1))), "Please Input Project COD in Cell B15 of Sheet 2. RE Facility Detail")</f>
        <v>Please Input Project COD in Cell B15 of Sheet 2. RE Facility Detail</v>
      </c>
      <c r="F99" s="119"/>
    </row>
    <row r="100" spans="2:6" x14ac:dyDescent="0.2">
      <c r="B100" s="121" t="str">
        <f t="shared" si="1"/>
        <v>Please Input Start Date in Cell B14</v>
      </c>
      <c r="C100" s="119"/>
      <c r="E100" s="120" t="str">
        <f>IFERROR(IF(E99="Beyond Length of the Contract","Beyond Length of the Contract",IF(DATE(YEAR(E99),MONTH(E99)+1,1)&gt;DATE(YEAR('2a. RE Facility Detail'!$B$15)+'2a. RE Facility Detail'!$B$43,MONTH('2a. RE Facility Detail'!$B$15),DAY('2a. RE Facility Detail'!$B$15)-1),"Beyond Length of the Contract", DATE(YEAR(E99),MONTH(E99)+1,1))), "Please Input Project COD in Cell B15 of Sheet 2. RE Facility Detail")</f>
        <v>Please Input Project COD in Cell B15 of Sheet 2. RE Facility Detail</v>
      </c>
      <c r="F100" s="119"/>
    </row>
    <row r="101" spans="2:6" x14ac:dyDescent="0.2">
      <c r="B101" s="121" t="str">
        <f t="shared" si="1"/>
        <v>Please Input Start Date in Cell B14</v>
      </c>
      <c r="C101" s="119"/>
      <c r="E101" s="120" t="str">
        <f>IFERROR(IF(E100="Beyond Length of the Contract","Beyond Length of the Contract",IF(DATE(YEAR(E100),MONTH(E100)+1,1)&gt;DATE(YEAR('2a. RE Facility Detail'!$B$15)+'2a. RE Facility Detail'!$B$43,MONTH('2a. RE Facility Detail'!$B$15),DAY('2a. RE Facility Detail'!$B$15)-1),"Beyond Length of the Contract", DATE(YEAR(E100),MONTH(E100)+1,1))), "Please Input Project COD in Cell B15 of Sheet 2. RE Facility Detail")</f>
        <v>Please Input Project COD in Cell B15 of Sheet 2. RE Facility Detail</v>
      </c>
      <c r="F101" s="119"/>
    </row>
    <row r="102" spans="2:6" x14ac:dyDescent="0.2">
      <c r="B102" s="121" t="str">
        <f t="shared" si="1"/>
        <v>Please Input Start Date in Cell B14</v>
      </c>
      <c r="C102" s="119"/>
      <c r="E102" s="120" t="str">
        <f>IFERROR(IF(E101="Beyond Length of the Contract","Beyond Length of the Contract",IF(DATE(YEAR(E101),MONTH(E101)+1,1)&gt;DATE(YEAR('2a. RE Facility Detail'!$B$15)+'2a. RE Facility Detail'!$B$43,MONTH('2a. RE Facility Detail'!$B$15),DAY('2a. RE Facility Detail'!$B$15)-1),"Beyond Length of the Contract", DATE(YEAR(E101),MONTH(E101)+1,1))), "Please Input Project COD in Cell B15 of Sheet 2. RE Facility Detail")</f>
        <v>Please Input Project COD in Cell B15 of Sheet 2. RE Facility Detail</v>
      </c>
      <c r="F102" s="119"/>
    </row>
    <row r="103" spans="2:6" x14ac:dyDescent="0.2">
      <c r="B103" s="121" t="str">
        <f t="shared" si="1"/>
        <v>Please Input Start Date in Cell B14</v>
      </c>
      <c r="C103" s="119"/>
      <c r="E103" s="120" t="str">
        <f>IFERROR(IF(E102="Beyond Length of the Contract","Beyond Length of the Contract",IF(DATE(YEAR(E102),MONTH(E102)+1,1)&gt;DATE(YEAR('2a. RE Facility Detail'!$B$15)+'2a. RE Facility Detail'!$B$43,MONTH('2a. RE Facility Detail'!$B$15),DAY('2a. RE Facility Detail'!$B$15)-1),"Beyond Length of the Contract", DATE(YEAR(E102),MONTH(E102)+1,1))), "Please Input Project COD in Cell B15 of Sheet 2. RE Facility Detail")</f>
        <v>Please Input Project COD in Cell B15 of Sheet 2. RE Facility Detail</v>
      </c>
      <c r="F103" s="119"/>
    </row>
    <row r="104" spans="2:6" x14ac:dyDescent="0.2">
      <c r="B104" s="121" t="str">
        <f t="shared" si="1"/>
        <v>Please Input Start Date in Cell B14</v>
      </c>
      <c r="C104" s="119"/>
      <c r="E104" s="120" t="str">
        <f>IFERROR(IF(E103="Beyond Length of the Contract","Beyond Length of the Contract",IF(DATE(YEAR(E103),MONTH(E103)+1,1)&gt;DATE(YEAR('2a. RE Facility Detail'!$B$15)+'2a. RE Facility Detail'!$B$43,MONTH('2a. RE Facility Detail'!$B$15),DAY('2a. RE Facility Detail'!$B$15)-1),"Beyond Length of the Contract", DATE(YEAR(E103),MONTH(E103)+1,1))), "Please Input Project COD in Cell B15 of Sheet 2. RE Facility Detail")</f>
        <v>Please Input Project COD in Cell B15 of Sheet 2. RE Facility Detail</v>
      </c>
      <c r="F104" s="119"/>
    </row>
    <row r="105" spans="2:6" x14ac:dyDescent="0.2">
      <c r="B105" s="121" t="str">
        <f t="shared" si="1"/>
        <v>Please Input Start Date in Cell B14</v>
      </c>
      <c r="C105" s="119"/>
      <c r="E105" s="120" t="str">
        <f>IFERROR(IF(E104="Beyond Length of the Contract","Beyond Length of the Contract",IF(DATE(YEAR(E104),MONTH(E104)+1,1)&gt;DATE(YEAR('2a. RE Facility Detail'!$B$15)+'2a. RE Facility Detail'!$B$43,MONTH('2a. RE Facility Detail'!$B$15),DAY('2a. RE Facility Detail'!$B$15)-1),"Beyond Length of the Contract", DATE(YEAR(E104),MONTH(E104)+1,1))), "Please Input Project COD in Cell B15 of Sheet 2. RE Facility Detail")</f>
        <v>Please Input Project COD in Cell B15 of Sheet 2. RE Facility Detail</v>
      </c>
      <c r="F105" s="119"/>
    </row>
    <row r="106" spans="2:6" x14ac:dyDescent="0.2">
      <c r="B106" s="121" t="str">
        <f t="shared" si="1"/>
        <v>Please Input Start Date in Cell B14</v>
      </c>
      <c r="C106" s="119"/>
      <c r="E106" s="120" t="str">
        <f>IFERROR(IF(E105="Beyond Length of the Contract","Beyond Length of the Contract",IF(DATE(YEAR(E105),MONTH(E105)+1,1)&gt;DATE(YEAR('2a. RE Facility Detail'!$B$15)+'2a. RE Facility Detail'!$B$43,MONTH('2a. RE Facility Detail'!$B$15),DAY('2a. RE Facility Detail'!$B$15)-1),"Beyond Length of the Contract", DATE(YEAR(E105),MONTH(E105)+1,1))), "Please Input Project COD in Cell B15 of Sheet 2. RE Facility Detail")</f>
        <v>Please Input Project COD in Cell B15 of Sheet 2. RE Facility Detail</v>
      </c>
      <c r="F106" s="119"/>
    </row>
    <row r="107" spans="2:6" x14ac:dyDescent="0.2">
      <c r="B107" s="121" t="str">
        <f t="shared" si="1"/>
        <v>Please Input Start Date in Cell B14</v>
      </c>
      <c r="C107" s="119"/>
      <c r="E107" s="120" t="str">
        <f>IFERROR(IF(E106="Beyond Length of the Contract","Beyond Length of the Contract",IF(DATE(YEAR(E106),MONTH(E106)+1,1)&gt;DATE(YEAR('2a. RE Facility Detail'!$B$15)+'2a. RE Facility Detail'!$B$43,MONTH('2a. RE Facility Detail'!$B$15),DAY('2a. RE Facility Detail'!$B$15)-1),"Beyond Length of the Contract", DATE(YEAR(E106),MONTH(E106)+1,1))), "Please Input Project COD in Cell B15 of Sheet 2. RE Facility Detail")</f>
        <v>Please Input Project COD in Cell B15 of Sheet 2. RE Facility Detail</v>
      </c>
      <c r="F107" s="119"/>
    </row>
    <row r="108" spans="2:6" x14ac:dyDescent="0.2">
      <c r="B108" s="121" t="str">
        <f t="shared" si="1"/>
        <v>Please Input Start Date in Cell B14</v>
      </c>
      <c r="C108" s="119"/>
      <c r="E108" s="120" t="str">
        <f>IFERROR(IF(E107="Beyond Length of the Contract","Beyond Length of the Contract",IF(DATE(YEAR(E107),MONTH(E107)+1,1)&gt;DATE(YEAR('2a. RE Facility Detail'!$B$15)+'2a. RE Facility Detail'!$B$43,MONTH('2a. RE Facility Detail'!$B$15),DAY('2a. RE Facility Detail'!$B$15)-1),"Beyond Length of the Contract", DATE(YEAR(E107),MONTH(E107)+1,1))), "Please Input Project COD in Cell B15 of Sheet 2. RE Facility Detail")</f>
        <v>Please Input Project COD in Cell B15 of Sheet 2. RE Facility Detail</v>
      </c>
      <c r="F108" s="119"/>
    </row>
    <row r="109" spans="2:6" x14ac:dyDescent="0.2">
      <c r="B109" s="121" t="str">
        <f t="shared" si="1"/>
        <v>Please Input Start Date in Cell B14</v>
      </c>
      <c r="C109" s="119"/>
      <c r="E109" s="120" t="str">
        <f>IFERROR(IF(E108="Beyond Length of the Contract","Beyond Length of the Contract",IF(DATE(YEAR(E108),MONTH(E108)+1,1)&gt;DATE(YEAR('2a. RE Facility Detail'!$B$15)+'2a. RE Facility Detail'!$B$43,MONTH('2a. RE Facility Detail'!$B$15),DAY('2a. RE Facility Detail'!$B$15)-1),"Beyond Length of the Contract", DATE(YEAR(E108),MONTH(E108)+1,1))), "Please Input Project COD in Cell B15 of Sheet 2. RE Facility Detail")</f>
        <v>Please Input Project COD in Cell B15 of Sheet 2. RE Facility Detail</v>
      </c>
      <c r="F109" s="119"/>
    </row>
    <row r="110" spans="2:6" x14ac:dyDescent="0.2">
      <c r="B110" s="121" t="str">
        <f t="shared" si="1"/>
        <v>Please Input Start Date in Cell B14</v>
      </c>
      <c r="C110" s="119"/>
      <c r="E110" s="120" t="str">
        <f>IFERROR(IF(E109="Beyond Length of the Contract","Beyond Length of the Contract",IF(DATE(YEAR(E109),MONTH(E109)+1,1)&gt;DATE(YEAR('2a. RE Facility Detail'!$B$15)+'2a. RE Facility Detail'!$B$43,MONTH('2a. RE Facility Detail'!$B$15),DAY('2a. RE Facility Detail'!$B$15)-1),"Beyond Length of the Contract", DATE(YEAR(E109),MONTH(E109)+1,1))), "Please Input Project COD in Cell B15 of Sheet 2. RE Facility Detail")</f>
        <v>Please Input Project COD in Cell B15 of Sheet 2. RE Facility Detail</v>
      </c>
      <c r="F110" s="119"/>
    </row>
    <row r="111" spans="2:6" x14ac:dyDescent="0.2">
      <c r="B111" s="121" t="str">
        <f t="shared" si="1"/>
        <v>Please Input Start Date in Cell B14</v>
      </c>
      <c r="C111" s="119"/>
      <c r="E111" s="120" t="str">
        <f>IFERROR(IF(E110="Beyond Length of the Contract","Beyond Length of the Contract",IF(DATE(YEAR(E110),MONTH(E110)+1,1)&gt;DATE(YEAR('2a. RE Facility Detail'!$B$15)+'2a. RE Facility Detail'!$B$43,MONTH('2a. RE Facility Detail'!$B$15),DAY('2a. RE Facility Detail'!$B$15)-1),"Beyond Length of the Contract", DATE(YEAR(E110),MONTH(E110)+1,1))), "Please Input Project COD in Cell B15 of Sheet 2. RE Facility Detail")</f>
        <v>Please Input Project COD in Cell B15 of Sheet 2. RE Facility Detail</v>
      </c>
      <c r="F111" s="119"/>
    </row>
    <row r="112" spans="2:6" x14ac:dyDescent="0.2">
      <c r="B112" s="121" t="str">
        <f t="shared" si="1"/>
        <v>Please Input Start Date in Cell B14</v>
      </c>
      <c r="C112" s="119"/>
      <c r="E112" s="120" t="str">
        <f>IFERROR(IF(E111="Beyond Length of the Contract","Beyond Length of the Contract",IF(DATE(YEAR(E111),MONTH(E111)+1,1)&gt;DATE(YEAR('2a. RE Facility Detail'!$B$15)+'2a. RE Facility Detail'!$B$43,MONTH('2a. RE Facility Detail'!$B$15),DAY('2a. RE Facility Detail'!$B$15)-1),"Beyond Length of the Contract", DATE(YEAR(E111),MONTH(E111)+1,1))), "Please Input Project COD in Cell B15 of Sheet 2. RE Facility Detail")</f>
        <v>Please Input Project COD in Cell B15 of Sheet 2. RE Facility Detail</v>
      </c>
      <c r="F112" s="119"/>
    </row>
    <row r="113" spans="2:6" x14ac:dyDescent="0.2">
      <c r="B113" s="121" t="str">
        <f t="shared" si="1"/>
        <v>Please Input Start Date in Cell B14</v>
      </c>
      <c r="C113" s="119"/>
      <c r="E113" s="120" t="str">
        <f>IFERROR(IF(E112="Beyond Length of the Contract","Beyond Length of the Contract",IF(DATE(YEAR(E112),MONTH(E112)+1,1)&gt;DATE(YEAR('2a. RE Facility Detail'!$B$15)+'2a. RE Facility Detail'!$B$43,MONTH('2a. RE Facility Detail'!$B$15),DAY('2a. RE Facility Detail'!$B$15)-1),"Beyond Length of the Contract", DATE(YEAR(E112),MONTH(E112)+1,1))), "Please Input Project COD in Cell B15 of Sheet 2. RE Facility Detail")</f>
        <v>Please Input Project COD in Cell B15 of Sheet 2. RE Facility Detail</v>
      </c>
      <c r="F113" s="119"/>
    </row>
    <row r="114" spans="2:6" x14ac:dyDescent="0.2">
      <c r="B114" s="121" t="str">
        <f t="shared" si="1"/>
        <v>Please Input Start Date in Cell B14</v>
      </c>
      <c r="C114" s="119"/>
      <c r="E114" s="120" t="str">
        <f>IFERROR(IF(E113="Beyond Length of the Contract","Beyond Length of the Contract",IF(DATE(YEAR(E113),MONTH(E113)+1,1)&gt;DATE(YEAR('2a. RE Facility Detail'!$B$15)+'2a. RE Facility Detail'!$B$43,MONTH('2a. RE Facility Detail'!$B$15),DAY('2a. RE Facility Detail'!$B$15)-1),"Beyond Length of the Contract", DATE(YEAR(E113),MONTH(E113)+1,1))), "Please Input Project COD in Cell B15 of Sheet 2. RE Facility Detail")</f>
        <v>Please Input Project COD in Cell B15 of Sheet 2. RE Facility Detail</v>
      </c>
      <c r="F114" s="119"/>
    </row>
    <row r="115" spans="2:6" x14ac:dyDescent="0.2">
      <c r="B115" s="121" t="str">
        <f t="shared" si="1"/>
        <v>Please Input Start Date in Cell B14</v>
      </c>
      <c r="C115" s="119"/>
      <c r="E115" s="120" t="str">
        <f>IFERROR(IF(E114="Beyond Length of the Contract","Beyond Length of the Contract",IF(DATE(YEAR(E114),MONTH(E114)+1,1)&gt;DATE(YEAR('2a. RE Facility Detail'!$B$15)+'2a. RE Facility Detail'!$B$43,MONTH('2a. RE Facility Detail'!$B$15),DAY('2a. RE Facility Detail'!$B$15)-1),"Beyond Length of the Contract", DATE(YEAR(E114),MONTH(E114)+1,1))), "Please Input Project COD in Cell B15 of Sheet 2. RE Facility Detail")</f>
        <v>Please Input Project COD in Cell B15 of Sheet 2. RE Facility Detail</v>
      </c>
      <c r="F115" s="119"/>
    </row>
    <row r="116" spans="2:6" x14ac:dyDescent="0.2">
      <c r="B116" s="121" t="str">
        <f t="shared" si="1"/>
        <v>Please Input Start Date in Cell B14</v>
      </c>
      <c r="C116" s="119"/>
      <c r="E116" s="120" t="str">
        <f>IFERROR(IF(E115="Beyond Length of the Contract","Beyond Length of the Contract",IF(DATE(YEAR(E115),MONTH(E115)+1,1)&gt;DATE(YEAR('2a. RE Facility Detail'!$B$15)+'2a. RE Facility Detail'!$B$43,MONTH('2a. RE Facility Detail'!$B$15),DAY('2a. RE Facility Detail'!$B$15)-1),"Beyond Length of the Contract", DATE(YEAR(E115),MONTH(E115)+1,1))), "Please Input Project COD in Cell B15 of Sheet 2. RE Facility Detail")</f>
        <v>Please Input Project COD in Cell B15 of Sheet 2. RE Facility Detail</v>
      </c>
      <c r="F116" s="119"/>
    </row>
    <row r="117" spans="2:6" x14ac:dyDescent="0.2">
      <c r="B117" s="121" t="str">
        <f t="shared" si="1"/>
        <v>Please Input Start Date in Cell B14</v>
      </c>
      <c r="C117" s="119"/>
      <c r="E117" s="120" t="str">
        <f>IFERROR(IF(E116="Beyond Length of the Contract","Beyond Length of the Contract",IF(DATE(YEAR(E116),MONTH(E116)+1,1)&gt;DATE(YEAR('2a. RE Facility Detail'!$B$15)+'2a. RE Facility Detail'!$B$43,MONTH('2a. RE Facility Detail'!$B$15),DAY('2a. RE Facility Detail'!$B$15)-1),"Beyond Length of the Contract", DATE(YEAR(E116),MONTH(E116)+1,1))), "Please Input Project COD in Cell B15 of Sheet 2. RE Facility Detail")</f>
        <v>Please Input Project COD in Cell B15 of Sheet 2. RE Facility Detail</v>
      </c>
      <c r="F117" s="119"/>
    </row>
    <row r="118" spans="2:6" x14ac:dyDescent="0.2">
      <c r="B118" s="121" t="str">
        <f t="shared" si="1"/>
        <v>Please Input Start Date in Cell B14</v>
      </c>
      <c r="C118" s="119"/>
      <c r="E118" s="120" t="str">
        <f>IFERROR(IF(E117="Beyond Length of the Contract","Beyond Length of the Contract",IF(DATE(YEAR(E117),MONTH(E117)+1,1)&gt;DATE(YEAR('2a. RE Facility Detail'!$B$15)+'2a. RE Facility Detail'!$B$43,MONTH('2a. RE Facility Detail'!$B$15),DAY('2a. RE Facility Detail'!$B$15)-1),"Beyond Length of the Contract", DATE(YEAR(E117),MONTH(E117)+1,1))), "Please Input Project COD in Cell B15 of Sheet 2. RE Facility Detail")</f>
        <v>Please Input Project COD in Cell B15 of Sheet 2. RE Facility Detail</v>
      </c>
      <c r="F118" s="119"/>
    </row>
    <row r="119" spans="2:6" x14ac:dyDescent="0.2">
      <c r="B119" s="121" t="str">
        <f t="shared" si="1"/>
        <v>Please Input Start Date in Cell B14</v>
      </c>
      <c r="C119" s="119"/>
      <c r="E119" s="120" t="str">
        <f>IFERROR(IF(E118="Beyond Length of the Contract","Beyond Length of the Contract",IF(DATE(YEAR(E118),MONTH(E118)+1,1)&gt;DATE(YEAR('2a. RE Facility Detail'!$B$15)+'2a. RE Facility Detail'!$B$43,MONTH('2a. RE Facility Detail'!$B$15),DAY('2a. RE Facility Detail'!$B$15)-1),"Beyond Length of the Contract", DATE(YEAR(E118),MONTH(E118)+1,1))), "Please Input Project COD in Cell B15 of Sheet 2. RE Facility Detail")</f>
        <v>Please Input Project COD in Cell B15 of Sheet 2. RE Facility Detail</v>
      </c>
      <c r="F119" s="119"/>
    </row>
    <row r="120" spans="2:6" x14ac:dyDescent="0.2">
      <c r="B120" s="121" t="str">
        <f t="shared" si="1"/>
        <v>Please Input Start Date in Cell B14</v>
      </c>
      <c r="C120" s="119"/>
      <c r="E120" s="120" t="str">
        <f>IFERROR(IF(E119="Beyond Length of the Contract","Beyond Length of the Contract",IF(DATE(YEAR(E119),MONTH(E119)+1,1)&gt;DATE(YEAR('2a. RE Facility Detail'!$B$15)+'2a. RE Facility Detail'!$B$43,MONTH('2a. RE Facility Detail'!$B$15),DAY('2a. RE Facility Detail'!$B$15)-1),"Beyond Length of the Contract", DATE(YEAR(E119),MONTH(E119)+1,1))), "Please Input Project COD in Cell B15 of Sheet 2. RE Facility Detail")</f>
        <v>Please Input Project COD in Cell B15 of Sheet 2. RE Facility Detail</v>
      </c>
      <c r="F120" s="119"/>
    </row>
    <row r="121" spans="2:6" x14ac:dyDescent="0.2">
      <c r="B121" s="121" t="str">
        <f t="shared" si="1"/>
        <v>Please Input Start Date in Cell B14</v>
      </c>
      <c r="C121" s="119"/>
      <c r="E121" s="120" t="str">
        <f>IFERROR(IF(E120="Beyond Length of the Contract","Beyond Length of the Contract",IF(DATE(YEAR(E120),MONTH(E120)+1,1)&gt;DATE(YEAR('2a. RE Facility Detail'!$B$15)+'2a. RE Facility Detail'!$B$43,MONTH('2a. RE Facility Detail'!$B$15),DAY('2a. RE Facility Detail'!$B$15)-1),"Beyond Length of the Contract", DATE(YEAR(E120),MONTH(E120)+1,1))), "Please Input Project COD in Cell B15 of Sheet 2. RE Facility Detail")</f>
        <v>Please Input Project COD in Cell B15 of Sheet 2. RE Facility Detail</v>
      </c>
      <c r="F121" s="119"/>
    </row>
    <row r="122" spans="2:6" x14ac:dyDescent="0.2">
      <c r="B122" s="121" t="str">
        <f t="shared" si="1"/>
        <v>Please Input Start Date in Cell B14</v>
      </c>
      <c r="C122" s="119"/>
      <c r="E122" s="120" t="str">
        <f>IFERROR(IF(E121="Beyond Length of the Contract","Beyond Length of the Contract",IF(DATE(YEAR(E121),MONTH(E121)+1,1)&gt;DATE(YEAR('2a. RE Facility Detail'!$B$15)+'2a. RE Facility Detail'!$B$43,MONTH('2a. RE Facility Detail'!$B$15),DAY('2a. RE Facility Detail'!$B$15)-1),"Beyond Length of the Contract", DATE(YEAR(E121),MONTH(E121)+1,1))), "Please Input Project COD in Cell B15 of Sheet 2. RE Facility Detail")</f>
        <v>Please Input Project COD in Cell B15 of Sheet 2. RE Facility Detail</v>
      </c>
      <c r="F122" s="119"/>
    </row>
    <row r="123" spans="2:6" x14ac:dyDescent="0.2">
      <c r="B123" s="121" t="str">
        <f t="shared" si="1"/>
        <v>Please Input Start Date in Cell B14</v>
      </c>
      <c r="C123" s="119"/>
      <c r="E123" s="120" t="str">
        <f>IFERROR(IF(E122="Beyond Length of the Contract","Beyond Length of the Contract",IF(DATE(YEAR(E122),MONTH(E122)+1,1)&gt;DATE(YEAR('2a. RE Facility Detail'!$B$15)+'2a. RE Facility Detail'!$B$43,MONTH('2a. RE Facility Detail'!$B$15),DAY('2a. RE Facility Detail'!$B$15)-1),"Beyond Length of the Contract", DATE(YEAR(E122),MONTH(E122)+1,1))), "Please Input Project COD in Cell B15 of Sheet 2. RE Facility Detail")</f>
        <v>Please Input Project COD in Cell B15 of Sheet 2. RE Facility Detail</v>
      </c>
      <c r="F123" s="119"/>
    </row>
    <row r="124" spans="2:6" x14ac:dyDescent="0.2">
      <c r="B124" s="121" t="str">
        <f t="shared" si="1"/>
        <v>Please Input Start Date in Cell B14</v>
      </c>
      <c r="C124" s="119"/>
      <c r="E124" s="120" t="str">
        <f>IFERROR(IF(E123="Beyond Length of the Contract","Beyond Length of the Contract",IF(DATE(YEAR(E123),MONTH(E123)+1,1)&gt;DATE(YEAR('2a. RE Facility Detail'!$B$15)+'2a. RE Facility Detail'!$B$43,MONTH('2a. RE Facility Detail'!$B$15),DAY('2a. RE Facility Detail'!$B$15)-1),"Beyond Length of the Contract", DATE(YEAR(E123),MONTH(E123)+1,1))), "Please Input Project COD in Cell B15 of Sheet 2. RE Facility Detail")</f>
        <v>Please Input Project COD in Cell B15 of Sheet 2. RE Facility Detail</v>
      </c>
      <c r="F124" s="119"/>
    </row>
    <row r="125" spans="2:6" x14ac:dyDescent="0.2">
      <c r="B125" s="121" t="str">
        <f t="shared" si="1"/>
        <v>Please Input Start Date in Cell B14</v>
      </c>
      <c r="C125" s="119"/>
      <c r="E125" s="120" t="str">
        <f>IFERROR(IF(E124="Beyond Length of the Contract","Beyond Length of the Contract",IF(DATE(YEAR(E124),MONTH(E124)+1,1)&gt;DATE(YEAR('2a. RE Facility Detail'!$B$15)+'2a. RE Facility Detail'!$B$43,MONTH('2a. RE Facility Detail'!$B$15),DAY('2a. RE Facility Detail'!$B$15)-1),"Beyond Length of the Contract", DATE(YEAR(E124),MONTH(E124)+1,1))), "Please Input Project COD in Cell B15 of Sheet 2. RE Facility Detail")</f>
        <v>Please Input Project COD in Cell B15 of Sheet 2. RE Facility Detail</v>
      </c>
      <c r="F125" s="119"/>
    </row>
    <row r="126" spans="2:6" x14ac:dyDescent="0.2">
      <c r="B126" s="121" t="str">
        <f t="shared" si="1"/>
        <v>Please Input Start Date in Cell B14</v>
      </c>
      <c r="C126" s="119"/>
      <c r="E126" s="120" t="str">
        <f>IFERROR(IF(E125="Beyond Length of the Contract","Beyond Length of the Contract",IF(DATE(YEAR(E125),MONTH(E125)+1,1)&gt;DATE(YEAR('2a. RE Facility Detail'!$B$15)+'2a. RE Facility Detail'!$B$43,MONTH('2a. RE Facility Detail'!$B$15),DAY('2a. RE Facility Detail'!$B$15)-1),"Beyond Length of the Contract", DATE(YEAR(E125),MONTH(E125)+1,1))), "Please Input Project COD in Cell B15 of Sheet 2. RE Facility Detail")</f>
        <v>Please Input Project COD in Cell B15 of Sheet 2. RE Facility Detail</v>
      </c>
      <c r="F126" s="119"/>
    </row>
    <row r="127" spans="2:6" x14ac:dyDescent="0.2">
      <c r="B127" s="121" t="str">
        <f t="shared" si="1"/>
        <v>Please Input Start Date in Cell B14</v>
      </c>
      <c r="C127" s="119"/>
      <c r="E127" s="120" t="str">
        <f>IFERROR(IF(E126="Beyond Length of the Contract","Beyond Length of the Contract",IF(DATE(YEAR(E126),MONTH(E126)+1,1)&gt;DATE(YEAR('2a. RE Facility Detail'!$B$15)+'2a. RE Facility Detail'!$B$43,MONTH('2a. RE Facility Detail'!$B$15),DAY('2a. RE Facility Detail'!$B$15)-1),"Beyond Length of the Contract", DATE(YEAR(E126),MONTH(E126)+1,1))), "Please Input Project COD in Cell B15 of Sheet 2. RE Facility Detail")</f>
        <v>Please Input Project COD in Cell B15 of Sheet 2. RE Facility Detail</v>
      </c>
      <c r="F127" s="119"/>
    </row>
    <row r="128" spans="2:6" x14ac:dyDescent="0.2">
      <c r="B128" s="121" t="str">
        <f t="shared" si="1"/>
        <v>Please Input Start Date in Cell B14</v>
      </c>
      <c r="C128" s="119"/>
      <c r="E128" s="120" t="str">
        <f>IFERROR(IF(E127="Beyond Length of the Contract","Beyond Length of the Contract",IF(DATE(YEAR(E127),MONTH(E127)+1,1)&gt;DATE(YEAR('2a. RE Facility Detail'!$B$15)+'2a. RE Facility Detail'!$B$43,MONTH('2a. RE Facility Detail'!$B$15),DAY('2a. RE Facility Detail'!$B$15)-1),"Beyond Length of the Contract", DATE(YEAR(E127),MONTH(E127)+1,1))), "Please Input Project COD in Cell B15 of Sheet 2. RE Facility Detail")</f>
        <v>Please Input Project COD in Cell B15 of Sheet 2. RE Facility Detail</v>
      </c>
      <c r="F128" s="119"/>
    </row>
    <row r="129" spans="2:6" x14ac:dyDescent="0.2">
      <c r="B129" s="121" t="str">
        <f t="shared" si="1"/>
        <v>Please Input Start Date in Cell B14</v>
      </c>
      <c r="C129" s="119"/>
      <c r="E129" s="120" t="str">
        <f>IFERROR(IF(E128="Beyond Length of the Contract","Beyond Length of the Contract",IF(DATE(YEAR(E128),MONTH(E128)+1,1)&gt;DATE(YEAR('2a. RE Facility Detail'!$B$15)+'2a. RE Facility Detail'!$B$43,MONTH('2a. RE Facility Detail'!$B$15),DAY('2a. RE Facility Detail'!$B$15)-1),"Beyond Length of the Contract", DATE(YEAR(E128),MONTH(E128)+1,1))), "Please Input Project COD in Cell B15 of Sheet 2. RE Facility Detail")</f>
        <v>Please Input Project COD in Cell B15 of Sheet 2. RE Facility Detail</v>
      </c>
      <c r="F129" s="119"/>
    </row>
    <row r="130" spans="2:6" x14ac:dyDescent="0.2">
      <c r="B130" s="121" t="str">
        <f t="shared" si="1"/>
        <v>Please Input Start Date in Cell B14</v>
      </c>
      <c r="C130" s="119"/>
      <c r="E130" s="120" t="str">
        <f>IFERROR(IF(E129="Beyond Length of the Contract","Beyond Length of the Contract",IF(DATE(YEAR(E129),MONTH(E129)+1,1)&gt;DATE(YEAR('2a. RE Facility Detail'!$B$15)+'2a. RE Facility Detail'!$B$43,MONTH('2a. RE Facility Detail'!$B$15),DAY('2a. RE Facility Detail'!$B$15)-1),"Beyond Length of the Contract", DATE(YEAR(E129),MONTH(E129)+1,1))), "Please Input Project COD in Cell B15 of Sheet 2. RE Facility Detail")</f>
        <v>Please Input Project COD in Cell B15 of Sheet 2. RE Facility Detail</v>
      </c>
      <c r="F130" s="119"/>
    </row>
    <row r="131" spans="2:6" x14ac:dyDescent="0.2">
      <c r="B131" s="121" t="str">
        <f t="shared" si="1"/>
        <v>Please Input Start Date in Cell B14</v>
      </c>
      <c r="C131" s="119"/>
      <c r="E131" s="120" t="str">
        <f>IFERROR(IF(E130="Beyond Length of the Contract","Beyond Length of the Contract",IF(DATE(YEAR(E130),MONTH(E130)+1,1)&gt;DATE(YEAR('2a. RE Facility Detail'!$B$15)+'2a. RE Facility Detail'!$B$43,MONTH('2a. RE Facility Detail'!$B$15),DAY('2a. RE Facility Detail'!$B$15)-1),"Beyond Length of the Contract", DATE(YEAR(E130),MONTH(E130)+1,1))), "Please Input Project COD in Cell B15 of Sheet 2. RE Facility Detail")</f>
        <v>Please Input Project COD in Cell B15 of Sheet 2. RE Facility Detail</v>
      </c>
      <c r="F131" s="119"/>
    </row>
    <row r="132" spans="2:6" x14ac:dyDescent="0.2">
      <c r="B132" s="121" t="str">
        <f t="shared" si="1"/>
        <v>Please Input Start Date in Cell B14</v>
      </c>
      <c r="C132" s="119"/>
      <c r="E132" s="120" t="str">
        <f>IFERROR(IF(E131="Beyond Length of the Contract","Beyond Length of the Contract",IF(DATE(YEAR(E131),MONTH(E131)+1,1)&gt;DATE(YEAR('2a. RE Facility Detail'!$B$15)+'2a. RE Facility Detail'!$B$43,MONTH('2a. RE Facility Detail'!$B$15),DAY('2a. RE Facility Detail'!$B$15)-1),"Beyond Length of the Contract", DATE(YEAR(E131),MONTH(E131)+1,1))), "Please Input Project COD in Cell B15 of Sheet 2. RE Facility Detail")</f>
        <v>Please Input Project COD in Cell B15 of Sheet 2. RE Facility Detail</v>
      </c>
      <c r="F132" s="119"/>
    </row>
    <row r="133" spans="2:6" x14ac:dyDescent="0.2">
      <c r="B133" s="121" t="str">
        <f t="shared" si="1"/>
        <v>Please Input Start Date in Cell B14</v>
      </c>
      <c r="C133" s="119"/>
      <c r="E133" s="120" t="str">
        <f>IFERROR(IF(E132="Beyond Length of the Contract","Beyond Length of the Contract",IF(DATE(YEAR(E132),MONTH(E132)+1,1)&gt;DATE(YEAR('2a. RE Facility Detail'!$B$15)+'2a. RE Facility Detail'!$B$43,MONTH('2a. RE Facility Detail'!$B$15),DAY('2a. RE Facility Detail'!$B$15)-1),"Beyond Length of the Contract", DATE(YEAR(E132),MONTH(E132)+1,1))), "Please Input Project COD in Cell B15 of Sheet 2. RE Facility Detail")</f>
        <v>Please Input Project COD in Cell B15 of Sheet 2. RE Facility Detail</v>
      </c>
      <c r="F133" s="119"/>
    </row>
    <row r="134" spans="2:6" x14ac:dyDescent="0.2">
      <c r="B134" s="121" t="str">
        <f t="shared" si="1"/>
        <v>Please Input Start Date in Cell B14</v>
      </c>
      <c r="C134" s="119"/>
      <c r="E134" s="120" t="str">
        <f>IFERROR(IF(E133="Beyond Length of the Contract","Beyond Length of the Contract",IF(DATE(YEAR(E133),MONTH(E133)+1,1)&gt;DATE(YEAR('2a. RE Facility Detail'!$B$15)+'2a. RE Facility Detail'!$B$43,MONTH('2a. RE Facility Detail'!$B$15),DAY('2a. RE Facility Detail'!$B$15)-1),"Beyond Length of the Contract", DATE(YEAR(E133),MONTH(E133)+1,1))), "Please Input Project COD in Cell B15 of Sheet 2. RE Facility Detail")</f>
        <v>Please Input Project COD in Cell B15 of Sheet 2. RE Facility Detail</v>
      </c>
      <c r="F134" s="119"/>
    </row>
    <row r="135" spans="2:6" x14ac:dyDescent="0.2">
      <c r="B135" s="121" t="str">
        <f t="shared" si="1"/>
        <v>Please Input Start Date in Cell B14</v>
      </c>
      <c r="C135" s="119"/>
      <c r="E135" s="120" t="str">
        <f>IFERROR(IF(E134="Beyond Length of the Contract","Beyond Length of the Contract",IF(DATE(YEAR(E134),MONTH(E134)+1,1)&gt;DATE(YEAR('2a. RE Facility Detail'!$B$15)+'2a. RE Facility Detail'!$B$43,MONTH('2a. RE Facility Detail'!$B$15),DAY('2a. RE Facility Detail'!$B$15)-1),"Beyond Length of the Contract", DATE(YEAR(E134),MONTH(E134)+1,1))), "Please Input Project COD in Cell B15 of Sheet 2. RE Facility Detail")</f>
        <v>Please Input Project COD in Cell B15 of Sheet 2. RE Facility Detail</v>
      </c>
      <c r="F135" s="119"/>
    </row>
    <row r="136" spans="2:6" x14ac:dyDescent="0.2">
      <c r="B136" s="121" t="str">
        <f t="shared" si="1"/>
        <v>Please Input Start Date in Cell B14</v>
      </c>
      <c r="C136" s="119"/>
      <c r="E136" s="120" t="str">
        <f>IFERROR(IF(E135="Beyond Length of the Contract","Beyond Length of the Contract",IF(DATE(YEAR(E135),MONTH(E135)+1,1)&gt;DATE(YEAR('2a. RE Facility Detail'!$B$15)+'2a. RE Facility Detail'!$B$43,MONTH('2a. RE Facility Detail'!$B$15),DAY('2a. RE Facility Detail'!$B$15)-1),"Beyond Length of the Contract", DATE(YEAR(E135),MONTH(E135)+1,1))), "Please Input Project COD in Cell B15 of Sheet 2. RE Facility Detail")</f>
        <v>Please Input Project COD in Cell B15 of Sheet 2. RE Facility Detail</v>
      </c>
      <c r="F136" s="119"/>
    </row>
    <row r="137" spans="2:6" x14ac:dyDescent="0.2">
      <c r="B137" s="121" t="str">
        <f t="shared" si="1"/>
        <v>Please Input Start Date in Cell B14</v>
      </c>
      <c r="C137" s="119"/>
      <c r="E137" s="120" t="str">
        <f>IFERROR(IF(E136="Beyond Length of the Contract","Beyond Length of the Contract",IF(DATE(YEAR(E136),MONTH(E136)+1,1)&gt;DATE(YEAR('2a. RE Facility Detail'!$B$15)+'2a. RE Facility Detail'!$B$43,MONTH('2a. RE Facility Detail'!$B$15),DAY('2a. RE Facility Detail'!$B$15)-1),"Beyond Length of the Contract", DATE(YEAR(E136),MONTH(E136)+1,1))), "Please Input Project COD in Cell B15 of Sheet 2. RE Facility Detail")</f>
        <v>Please Input Project COD in Cell B15 of Sheet 2. RE Facility Detail</v>
      </c>
      <c r="F137" s="119"/>
    </row>
    <row r="138" spans="2:6" x14ac:dyDescent="0.2">
      <c r="B138" s="121" t="str">
        <f t="shared" si="1"/>
        <v>Please Input Start Date in Cell B14</v>
      </c>
      <c r="C138" s="119"/>
      <c r="E138" s="120" t="str">
        <f>IFERROR(IF(E137="Beyond Length of the Contract","Beyond Length of the Contract",IF(DATE(YEAR(E137),MONTH(E137)+1,1)&gt;DATE(YEAR('2a. RE Facility Detail'!$B$15)+'2a. RE Facility Detail'!$B$43,MONTH('2a. RE Facility Detail'!$B$15),DAY('2a. RE Facility Detail'!$B$15)-1),"Beyond Length of the Contract", DATE(YEAR(E137),MONTH(E137)+1,1))), "Please Input Project COD in Cell B15 of Sheet 2. RE Facility Detail")</f>
        <v>Please Input Project COD in Cell B15 of Sheet 2. RE Facility Detail</v>
      </c>
      <c r="F138" s="119"/>
    </row>
    <row r="139" spans="2:6" x14ac:dyDescent="0.2">
      <c r="B139" s="121" t="str">
        <f t="shared" si="1"/>
        <v>Please Input Start Date in Cell B14</v>
      </c>
      <c r="C139" s="119"/>
      <c r="E139" s="120" t="str">
        <f>IFERROR(IF(E138="Beyond Length of the Contract","Beyond Length of the Contract",IF(DATE(YEAR(E138),MONTH(E138)+1,1)&gt;DATE(YEAR('2a. RE Facility Detail'!$B$15)+'2a. RE Facility Detail'!$B$43,MONTH('2a. RE Facility Detail'!$B$15),DAY('2a. RE Facility Detail'!$B$15)-1),"Beyond Length of the Contract", DATE(YEAR(E138),MONTH(E138)+1,1))), "Please Input Project COD in Cell B15 of Sheet 2. RE Facility Detail")</f>
        <v>Please Input Project COD in Cell B15 of Sheet 2. RE Facility Detail</v>
      </c>
      <c r="F139" s="119"/>
    </row>
    <row r="140" spans="2:6" x14ac:dyDescent="0.2">
      <c r="B140" s="121" t="str">
        <f t="shared" si="1"/>
        <v>Please Input Start Date in Cell B14</v>
      </c>
      <c r="C140" s="119"/>
      <c r="E140" s="120" t="str">
        <f>IFERROR(IF(E139="Beyond Length of the Contract","Beyond Length of the Contract",IF(DATE(YEAR(E139),MONTH(E139)+1,1)&gt;DATE(YEAR('2a. RE Facility Detail'!$B$15)+'2a. RE Facility Detail'!$B$43,MONTH('2a. RE Facility Detail'!$B$15),DAY('2a. RE Facility Detail'!$B$15)-1),"Beyond Length of the Contract", DATE(YEAR(E139),MONTH(E139)+1,1))), "Please Input Project COD in Cell B15 of Sheet 2. RE Facility Detail")</f>
        <v>Please Input Project COD in Cell B15 of Sheet 2. RE Facility Detail</v>
      </c>
      <c r="F140" s="119"/>
    </row>
    <row r="141" spans="2:6" x14ac:dyDescent="0.2">
      <c r="B141" s="121" t="str">
        <f t="shared" si="1"/>
        <v>Please Input Start Date in Cell B14</v>
      </c>
      <c r="C141" s="119"/>
      <c r="E141" s="120" t="str">
        <f>IFERROR(IF(E140="Beyond Length of the Contract","Beyond Length of the Contract",IF(DATE(YEAR(E140),MONTH(E140)+1,1)&gt;DATE(YEAR('2a. RE Facility Detail'!$B$15)+'2a. RE Facility Detail'!$B$43,MONTH('2a. RE Facility Detail'!$B$15),DAY('2a. RE Facility Detail'!$B$15)-1),"Beyond Length of the Contract", DATE(YEAR(E140),MONTH(E140)+1,1))), "Please Input Project COD in Cell B15 of Sheet 2. RE Facility Detail")</f>
        <v>Please Input Project COD in Cell B15 of Sheet 2. RE Facility Detail</v>
      </c>
      <c r="F141" s="119"/>
    </row>
    <row r="142" spans="2:6" x14ac:dyDescent="0.2">
      <c r="B142" s="121" t="str">
        <f t="shared" si="1"/>
        <v>Please Input Start Date in Cell B14</v>
      </c>
      <c r="C142" s="119"/>
      <c r="E142" s="120" t="str">
        <f>IFERROR(IF(E141="Beyond Length of the Contract","Beyond Length of the Contract",IF(DATE(YEAR(E141),MONTH(E141)+1,1)&gt;DATE(YEAR('2a. RE Facility Detail'!$B$15)+'2a. RE Facility Detail'!$B$43,MONTH('2a. RE Facility Detail'!$B$15),DAY('2a. RE Facility Detail'!$B$15)-1),"Beyond Length of the Contract", DATE(YEAR(E141),MONTH(E141)+1,1))), "Please Input Project COD in Cell B15 of Sheet 2. RE Facility Detail")</f>
        <v>Please Input Project COD in Cell B15 of Sheet 2. RE Facility Detail</v>
      </c>
      <c r="F142" s="119"/>
    </row>
    <row r="143" spans="2:6" x14ac:dyDescent="0.2">
      <c r="B143" s="121" t="str">
        <f t="shared" si="1"/>
        <v>Please Input Start Date in Cell B14</v>
      </c>
      <c r="C143" s="119"/>
      <c r="E143" s="120" t="str">
        <f>IFERROR(IF(E142="Beyond Length of the Contract","Beyond Length of the Contract",IF(DATE(YEAR(E142),MONTH(E142)+1,1)&gt;DATE(YEAR('2a. RE Facility Detail'!$B$15)+'2a. RE Facility Detail'!$B$43,MONTH('2a. RE Facility Detail'!$B$15),DAY('2a. RE Facility Detail'!$B$15)-1),"Beyond Length of the Contract", DATE(YEAR(E142),MONTH(E142)+1,1))), "Please Input Project COD in Cell B15 of Sheet 2. RE Facility Detail")</f>
        <v>Please Input Project COD in Cell B15 of Sheet 2. RE Facility Detail</v>
      </c>
      <c r="F143" s="119"/>
    </row>
    <row r="144" spans="2:6" x14ac:dyDescent="0.2">
      <c r="B144" s="121" t="str">
        <f t="shared" ref="B144:B207" si="2">IFERROR(B143+1/24,"Please Input Start Date in Cell B14")</f>
        <v>Please Input Start Date in Cell B14</v>
      </c>
      <c r="C144" s="119"/>
      <c r="E144" s="120" t="str">
        <f>IFERROR(IF(E143="Beyond Length of the Contract","Beyond Length of the Contract",IF(DATE(YEAR(E143),MONTH(E143)+1,1)&gt;DATE(YEAR('2a. RE Facility Detail'!$B$15)+'2a. RE Facility Detail'!$B$43,MONTH('2a. RE Facility Detail'!$B$15),DAY('2a. RE Facility Detail'!$B$15)-1),"Beyond Length of the Contract", DATE(YEAR(E143),MONTH(E143)+1,1))), "Please Input Project COD in Cell B15 of Sheet 2. RE Facility Detail")</f>
        <v>Please Input Project COD in Cell B15 of Sheet 2. RE Facility Detail</v>
      </c>
      <c r="F144" s="119"/>
    </row>
    <row r="145" spans="2:6" x14ac:dyDescent="0.2">
      <c r="B145" s="121" t="str">
        <f t="shared" si="2"/>
        <v>Please Input Start Date in Cell B14</v>
      </c>
      <c r="C145" s="119"/>
      <c r="E145" s="120" t="str">
        <f>IFERROR(IF(E144="Beyond Length of the Contract","Beyond Length of the Contract",IF(DATE(YEAR(E144),MONTH(E144)+1,1)&gt;DATE(YEAR('2a. RE Facility Detail'!$B$15)+'2a. RE Facility Detail'!$B$43,MONTH('2a. RE Facility Detail'!$B$15),DAY('2a. RE Facility Detail'!$B$15)-1),"Beyond Length of the Contract", DATE(YEAR(E144),MONTH(E144)+1,1))), "Please Input Project COD in Cell B15 of Sheet 2. RE Facility Detail")</f>
        <v>Please Input Project COD in Cell B15 of Sheet 2. RE Facility Detail</v>
      </c>
      <c r="F145" s="119"/>
    </row>
    <row r="146" spans="2:6" x14ac:dyDescent="0.2">
      <c r="B146" s="121" t="str">
        <f t="shared" si="2"/>
        <v>Please Input Start Date in Cell B14</v>
      </c>
      <c r="C146" s="119"/>
      <c r="E146" s="120" t="str">
        <f>IFERROR(IF(E145="Beyond Length of the Contract","Beyond Length of the Contract",IF(DATE(YEAR(E145),MONTH(E145)+1,1)&gt;DATE(YEAR('2a. RE Facility Detail'!$B$15)+'2a. RE Facility Detail'!$B$43,MONTH('2a. RE Facility Detail'!$B$15),DAY('2a. RE Facility Detail'!$B$15)-1),"Beyond Length of the Contract", DATE(YEAR(E145),MONTH(E145)+1,1))), "Please Input Project COD in Cell B15 of Sheet 2. RE Facility Detail")</f>
        <v>Please Input Project COD in Cell B15 of Sheet 2. RE Facility Detail</v>
      </c>
      <c r="F146" s="119"/>
    </row>
    <row r="147" spans="2:6" x14ac:dyDescent="0.2">
      <c r="B147" s="121" t="str">
        <f t="shared" si="2"/>
        <v>Please Input Start Date in Cell B14</v>
      </c>
      <c r="C147" s="119"/>
      <c r="E147" s="120" t="str">
        <f>IFERROR(IF(E146="Beyond Length of the Contract","Beyond Length of the Contract",IF(DATE(YEAR(E146),MONTH(E146)+1,1)&gt;DATE(YEAR('2a. RE Facility Detail'!$B$15)+'2a. RE Facility Detail'!$B$43,MONTH('2a. RE Facility Detail'!$B$15),DAY('2a. RE Facility Detail'!$B$15)-1),"Beyond Length of the Contract", DATE(YEAR(E146),MONTH(E146)+1,1))), "Please Input Project COD in Cell B15 of Sheet 2. RE Facility Detail")</f>
        <v>Please Input Project COD in Cell B15 of Sheet 2. RE Facility Detail</v>
      </c>
      <c r="F147" s="119"/>
    </row>
    <row r="148" spans="2:6" x14ac:dyDescent="0.2">
      <c r="B148" s="121" t="str">
        <f t="shared" si="2"/>
        <v>Please Input Start Date in Cell B14</v>
      </c>
      <c r="C148" s="119"/>
      <c r="E148" s="120" t="str">
        <f>IFERROR(IF(E147="Beyond Length of the Contract","Beyond Length of the Contract",IF(DATE(YEAR(E147),MONTH(E147)+1,1)&gt;DATE(YEAR('2a. RE Facility Detail'!$B$15)+'2a. RE Facility Detail'!$B$43,MONTH('2a. RE Facility Detail'!$B$15),DAY('2a. RE Facility Detail'!$B$15)-1),"Beyond Length of the Contract", DATE(YEAR(E147),MONTH(E147)+1,1))), "Please Input Project COD in Cell B15 of Sheet 2. RE Facility Detail")</f>
        <v>Please Input Project COD in Cell B15 of Sheet 2. RE Facility Detail</v>
      </c>
      <c r="F148" s="119"/>
    </row>
    <row r="149" spans="2:6" x14ac:dyDescent="0.2">
      <c r="B149" s="121" t="str">
        <f t="shared" si="2"/>
        <v>Please Input Start Date in Cell B14</v>
      </c>
      <c r="C149" s="119"/>
      <c r="E149" s="120" t="str">
        <f>IFERROR(IF(E148="Beyond Length of the Contract","Beyond Length of the Contract",IF(DATE(YEAR(E148),MONTH(E148)+1,1)&gt;DATE(YEAR('2a. RE Facility Detail'!$B$15)+'2a. RE Facility Detail'!$B$43,MONTH('2a. RE Facility Detail'!$B$15),DAY('2a. RE Facility Detail'!$B$15)-1),"Beyond Length of the Contract", DATE(YEAR(E148),MONTH(E148)+1,1))), "Please Input Project COD in Cell B15 of Sheet 2. RE Facility Detail")</f>
        <v>Please Input Project COD in Cell B15 of Sheet 2. RE Facility Detail</v>
      </c>
      <c r="F149" s="119"/>
    </row>
    <row r="150" spans="2:6" x14ac:dyDescent="0.2">
      <c r="B150" s="121" t="str">
        <f t="shared" si="2"/>
        <v>Please Input Start Date in Cell B14</v>
      </c>
      <c r="C150" s="119"/>
      <c r="E150" s="120" t="str">
        <f>IFERROR(IF(E149="Beyond Length of the Contract","Beyond Length of the Contract",IF(DATE(YEAR(E149),MONTH(E149)+1,1)&gt;DATE(YEAR('2a. RE Facility Detail'!$B$15)+'2a. RE Facility Detail'!$B$43,MONTH('2a. RE Facility Detail'!$B$15),DAY('2a. RE Facility Detail'!$B$15)-1),"Beyond Length of the Contract", DATE(YEAR(E149),MONTH(E149)+1,1))), "Please Input Project COD in Cell B15 of Sheet 2. RE Facility Detail")</f>
        <v>Please Input Project COD in Cell B15 of Sheet 2. RE Facility Detail</v>
      </c>
      <c r="F150" s="119"/>
    </row>
    <row r="151" spans="2:6" x14ac:dyDescent="0.2">
      <c r="B151" s="121" t="str">
        <f t="shared" si="2"/>
        <v>Please Input Start Date in Cell B14</v>
      </c>
      <c r="C151" s="119"/>
      <c r="E151" s="120" t="str">
        <f>IFERROR(IF(E150="Beyond Length of the Contract","Beyond Length of the Contract",IF(DATE(YEAR(E150),MONTH(E150)+1,1)&gt;DATE(YEAR('2a. RE Facility Detail'!$B$15)+'2a. RE Facility Detail'!$B$43,MONTH('2a. RE Facility Detail'!$B$15),DAY('2a. RE Facility Detail'!$B$15)-1),"Beyond Length of the Contract", DATE(YEAR(E150),MONTH(E150)+1,1))), "Please Input Project COD in Cell B15 of Sheet 2. RE Facility Detail")</f>
        <v>Please Input Project COD in Cell B15 of Sheet 2. RE Facility Detail</v>
      </c>
      <c r="F151" s="119"/>
    </row>
    <row r="152" spans="2:6" x14ac:dyDescent="0.2">
      <c r="B152" s="121" t="str">
        <f t="shared" si="2"/>
        <v>Please Input Start Date in Cell B14</v>
      </c>
      <c r="C152" s="119"/>
      <c r="E152" s="120" t="str">
        <f>IFERROR(IF(E151="Beyond Length of the Contract","Beyond Length of the Contract",IF(DATE(YEAR(E151),MONTH(E151)+1,1)&gt;DATE(YEAR('2a. RE Facility Detail'!$B$15)+'2a. RE Facility Detail'!$B$43,MONTH('2a. RE Facility Detail'!$B$15),DAY('2a. RE Facility Detail'!$B$15)-1),"Beyond Length of the Contract", DATE(YEAR(E151),MONTH(E151)+1,1))), "Please Input Project COD in Cell B15 of Sheet 2. RE Facility Detail")</f>
        <v>Please Input Project COD in Cell B15 of Sheet 2. RE Facility Detail</v>
      </c>
      <c r="F152" s="119"/>
    </row>
    <row r="153" spans="2:6" x14ac:dyDescent="0.2">
      <c r="B153" s="121" t="str">
        <f t="shared" si="2"/>
        <v>Please Input Start Date in Cell B14</v>
      </c>
      <c r="C153" s="119"/>
      <c r="E153" s="120" t="str">
        <f>IFERROR(IF(E152="Beyond Length of the Contract","Beyond Length of the Contract",IF(DATE(YEAR(E152),MONTH(E152)+1,1)&gt;DATE(YEAR('2a. RE Facility Detail'!$B$15)+'2a. RE Facility Detail'!$B$43,MONTH('2a. RE Facility Detail'!$B$15),DAY('2a. RE Facility Detail'!$B$15)-1),"Beyond Length of the Contract", DATE(YEAR(E152),MONTH(E152)+1,1))), "Please Input Project COD in Cell B15 of Sheet 2. RE Facility Detail")</f>
        <v>Please Input Project COD in Cell B15 of Sheet 2. RE Facility Detail</v>
      </c>
      <c r="F153" s="119"/>
    </row>
    <row r="154" spans="2:6" x14ac:dyDescent="0.2">
      <c r="B154" s="121" t="str">
        <f t="shared" si="2"/>
        <v>Please Input Start Date in Cell B14</v>
      </c>
      <c r="C154" s="119"/>
      <c r="E154" s="120" t="str">
        <f>IFERROR(IF(E153="Beyond Length of the Contract","Beyond Length of the Contract",IF(DATE(YEAR(E153),MONTH(E153)+1,1)&gt;DATE(YEAR('2a. RE Facility Detail'!$B$15)+'2a. RE Facility Detail'!$B$43,MONTH('2a. RE Facility Detail'!$B$15),DAY('2a. RE Facility Detail'!$B$15)-1),"Beyond Length of the Contract", DATE(YEAR(E153),MONTH(E153)+1,1))), "Please Input Project COD in Cell B15 of Sheet 2. RE Facility Detail")</f>
        <v>Please Input Project COD in Cell B15 of Sheet 2. RE Facility Detail</v>
      </c>
      <c r="F154" s="119"/>
    </row>
    <row r="155" spans="2:6" x14ac:dyDescent="0.2">
      <c r="B155" s="121" t="str">
        <f t="shared" si="2"/>
        <v>Please Input Start Date in Cell B14</v>
      </c>
      <c r="C155" s="119"/>
      <c r="E155" s="120" t="str">
        <f>IFERROR(IF(E154="Beyond Length of the Contract","Beyond Length of the Contract",IF(DATE(YEAR(E154),MONTH(E154)+1,1)&gt;DATE(YEAR('2a. RE Facility Detail'!$B$15)+'2a. RE Facility Detail'!$B$43,MONTH('2a. RE Facility Detail'!$B$15),DAY('2a. RE Facility Detail'!$B$15)-1),"Beyond Length of the Contract", DATE(YEAR(E154),MONTH(E154)+1,1))), "Please Input Project COD in Cell B15 of Sheet 2. RE Facility Detail")</f>
        <v>Please Input Project COD in Cell B15 of Sheet 2. RE Facility Detail</v>
      </c>
      <c r="F155" s="119"/>
    </row>
    <row r="156" spans="2:6" x14ac:dyDescent="0.2">
      <c r="B156" s="121" t="str">
        <f t="shared" si="2"/>
        <v>Please Input Start Date in Cell B14</v>
      </c>
      <c r="C156" s="119"/>
      <c r="E156" s="120" t="str">
        <f>IFERROR(IF(E155="Beyond Length of the Contract","Beyond Length of the Contract",IF(DATE(YEAR(E155),MONTH(E155)+1,1)&gt;DATE(YEAR('2a. RE Facility Detail'!$B$15)+'2a. RE Facility Detail'!$B$43,MONTH('2a. RE Facility Detail'!$B$15),DAY('2a. RE Facility Detail'!$B$15)-1),"Beyond Length of the Contract", DATE(YEAR(E155),MONTH(E155)+1,1))), "Please Input Project COD in Cell B15 of Sheet 2. RE Facility Detail")</f>
        <v>Please Input Project COD in Cell B15 of Sheet 2. RE Facility Detail</v>
      </c>
      <c r="F156" s="119"/>
    </row>
    <row r="157" spans="2:6" x14ac:dyDescent="0.2">
      <c r="B157" s="121" t="str">
        <f t="shared" si="2"/>
        <v>Please Input Start Date in Cell B14</v>
      </c>
      <c r="C157" s="119"/>
      <c r="E157" s="120" t="str">
        <f>IFERROR(IF(E156="Beyond Length of the Contract","Beyond Length of the Contract",IF(DATE(YEAR(E156),MONTH(E156)+1,1)&gt;DATE(YEAR('2a. RE Facility Detail'!$B$15)+'2a. RE Facility Detail'!$B$43,MONTH('2a. RE Facility Detail'!$B$15),DAY('2a. RE Facility Detail'!$B$15)-1),"Beyond Length of the Contract", DATE(YEAR(E156),MONTH(E156)+1,1))), "Please Input Project COD in Cell B15 of Sheet 2. RE Facility Detail")</f>
        <v>Please Input Project COD in Cell B15 of Sheet 2. RE Facility Detail</v>
      </c>
      <c r="F157" s="119"/>
    </row>
    <row r="158" spans="2:6" x14ac:dyDescent="0.2">
      <c r="B158" s="121" t="str">
        <f t="shared" si="2"/>
        <v>Please Input Start Date in Cell B14</v>
      </c>
      <c r="C158" s="119"/>
      <c r="E158" s="120" t="str">
        <f>IFERROR(IF(E157="Beyond Length of the Contract","Beyond Length of the Contract",IF(DATE(YEAR(E157),MONTH(E157)+1,1)&gt;DATE(YEAR('2a. RE Facility Detail'!$B$15)+'2a. RE Facility Detail'!$B$43,MONTH('2a. RE Facility Detail'!$B$15),DAY('2a. RE Facility Detail'!$B$15)-1),"Beyond Length of the Contract", DATE(YEAR(E157),MONTH(E157)+1,1))), "Please Input Project COD in Cell B15 of Sheet 2. RE Facility Detail")</f>
        <v>Please Input Project COD in Cell B15 of Sheet 2. RE Facility Detail</v>
      </c>
      <c r="F158" s="119"/>
    </row>
    <row r="159" spans="2:6" x14ac:dyDescent="0.2">
      <c r="B159" s="121" t="str">
        <f t="shared" si="2"/>
        <v>Please Input Start Date in Cell B14</v>
      </c>
      <c r="C159" s="119"/>
      <c r="E159" s="120" t="str">
        <f>IFERROR(IF(E158="Beyond Length of the Contract","Beyond Length of the Contract",IF(DATE(YEAR(E158),MONTH(E158)+1,1)&gt;DATE(YEAR('2a. RE Facility Detail'!$B$15)+'2a. RE Facility Detail'!$B$43,MONTH('2a. RE Facility Detail'!$B$15),DAY('2a. RE Facility Detail'!$B$15)-1),"Beyond Length of the Contract", DATE(YEAR(E158),MONTH(E158)+1,1))), "Please Input Project COD in Cell B15 of Sheet 2. RE Facility Detail")</f>
        <v>Please Input Project COD in Cell B15 of Sheet 2. RE Facility Detail</v>
      </c>
      <c r="F159" s="119"/>
    </row>
    <row r="160" spans="2:6" x14ac:dyDescent="0.2">
      <c r="B160" s="121" t="str">
        <f t="shared" si="2"/>
        <v>Please Input Start Date in Cell B14</v>
      </c>
      <c r="C160" s="119"/>
      <c r="E160" s="120" t="str">
        <f>IFERROR(IF(E159="Beyond Length of the Contract","Beyond Length of the Contract",IF(DATE(YEAR(E159),MONTH(E159)+1,1)&gt;DATE(YEAR('2a. RE Facility Detail'!$B$15)+'2a. RE Facility Detail'!$B$43,MONTH('2a. RE Facility Detail'!$B$15),DAY('2a. RE Facility Detail'!$B$15)-1),"Beyond Length of the Contract", DATE(YEAR(E159),MONTH(E159)+1,1))), "Please Input Project COD in Cell B15 of Sheet 2. RE Facility Detail")</f>
        <v>Please Input Project COD in Cell B15 of Sheet 2. RE Facility Detail</v>
      </c>
      <c r="F160" s="119"/>
    </row>
    <row r="161" spans="2:6" x14ac:dyDescent="0.2">
      <c r="B161" s="121" t="str">
        <f t="shared" si="2"/>
        <v>Please Input Start Date in Cell B14</v>
      </c>
      <c r="C161" s="119"/>
      <c r="E161" s="120" t="str">
        <f>IFERROR(IF(E160="Beyond Length of the Contract","Beyond Length of the Contract",IF(DATE(YEAR(E160),MONTH(E160)+1,1)&gt;DATE(YEAR('2a. RE Facility Detail'!$B$15)+'2a. RE Facility Detail'!$B$43,MONTH('2a. RE Facility Detail'!$B$15),DAY('2a. RE Facility Detail'!$B$15)-1),"Beyond Length of the Contract", DATE(YEAR(E160),MONTH(E160)+1,1))), "Please Input Project COD in Cell B15 of Sheet 2. RE Facility Detail")</f>
        <v>Please Input Project COD in Cell B15 of Sheet 2. RE Facility Detail</v>
      </c>
      <c r="F161" s="119"/>
    </row>
    <row r="162" spans="2:6" x14ac:dyDescent="0.2">
      <c r="B162" s="121" t="str">
        <f t="shared" si="2"/>
        <v>Please Input Start Date in Cell B14</v>
      </c>
      <c r="C162" s="119"/>
      <c r="E162" s="120" t="str">
        <f>IFERROR(IF(E161="Beyond Length of the Contract","Beyond Length of the Contract",IF(DATE(YEAR(E161),MONTH(E161)+1,1)&gt;DATE(YEAR('2a. RE Facility Detail'!$B$15)+'2a. RE Facility Detail'!$B$43,MONTH('2a. RE Facility Detail'!$B$15),DAY('2a. RE Facility Detail'!$B$15)-1),"Beyond Length of the Contract", DATE(YEAR(E161),MONTH(E161)+1,1))), "Please Input Project COD in Cell B15 of Sheet 2. RE Facility Detail")</f>
        <v>Please Input Project COD in Cell B15 of Sheet 2. RE Facility Detail</v>
      </c>
      <c r="F162" s="119"/>
    </row>
    <row r="163" spans="2:6" x14ac:dyDescent="0.2">
      <c r="B163" s="121" t="str">
        <f t="shared" si="2"/>
        <v>Please Input Start Date in Cell B14</v>
      </c>
      <c r="C163" s="119"/>
      <c r="E163" s="120" t="str">
        <f>IFERROR(IF(E162="Beyond Length of the Contract","Beyond Length of the Contract",IF(DATE(YEAR(E162),MONTH(E162)+1,1)&gt;DATE(YEAR('2a. RE Facility Detail'!$B$15)+'2a. RE Facility Detail'!$B$43,MONTH('2a. RE Facility Detail'!$B$15),DAY('2a. RE Facility Detail'!$B$15)-1),"Beyond Length of the Contract", DATE(YEAR(E162),MONTH(E162)+1,1))), "Please Input Project COD in Cell B15 of Sheet 2. RE Facility Detail")</f>
        <v>Please Input Project COD in Cell B15 of Sheet 2. RE Facility Detail</v>
      </c>
      <c r="F163" s="119"/>
    </row>
    <row r="164" spans="2:6" x14ac:dyDescent="0.2">
      <c r="B164" s="121" t="str">
        <f t="shared" si="2"/>
        <v>Please Input Start Date in Cell B14</v>
      </c>
      <c r="C164" s="119"/>
      <c r="E164" s="120" t="str">
        <f>IFERROR(IF(E163="Beyond Length of the Contract","Beyond Length of the Contract",IF(DATE(YEAR(E163),MONTH(E163)+1,1)&gt;DATE(YEAR('2a. RE Facility Detail'!$B$15)+'2a. RE Facility Detail'!$B$43,MONTH('2a. RE Facility Detail'!$B$15),DAY('2a. RE Facility Detail'!$B$15)-1),"Beyond Length of the Contract", DATE(YEAR(E163),MONTH(E163)+1,1))), "Please Input Project COD in Cell B15 of Sheet 2. RE Facility Detail")</f>
        <v>Please Input Project COD in Cell B15 of Sheet 2. RE Facility Detail</v>
      </c>
      <c r="F164" s="119"/>
    </row>
    <row r="165" spans="2:6" x14ac:dyDescent="0.2">
      <c r="B165" s="121" t="str">
        <f t="shared" si="2"/>
        <v>Please Input Start Date in Cell B14</v>
      </c>
      <c r="C165" s="119"/>
      <c r="E165" s="120" t="str">
        <f>IFERROR(IF(E164="Beyond Length of the Contract","Beyond Length of the Contract",IF(DATE(YEAR(E164),MONTH(E164)+1,1)&gt;DATE(YEAR('2a. RE Facility Detail'!$B$15)+'2a. RE Facility Detail'!$B$43,MONTH('2a. RE Facility Detail'!$B$15),DAY('2a. RE Facility Detail'!$B$15)-1),"Beyond Length of the Contract", DATE(YEAR(E164),MONTH(E164)+1,1))), "Please Input Project COD in Cell B15 of Sheet 2. RE Facility Detail")</f>
        <v>Please Input Project COD in Cell B15 of Sheet 2. RE Facility Detail</v>
      </c>
      <c r="F165" s="119"/>
    </row>
    <row r="166" spans="2:6" x14ac:dyDescent="0.2">
      <c r="B166" s="121" t="str">
        <f t="shared" si="2"/>
        <v>Please Input Start Date in Cell B14</v>
      </c>
      <c r="C166" s="119"/>
      <c r="E166" s="120" t="str">
        <f>IFERROR(IF(E165="Beyond Length of the Contract","Beyond Length of the Contract",IF(DATE(YEAR(E165),MONTH(E165)+1,1)&gt;DATE(YEAR('2a. RE Facility Detail'!$B$15)+'2a. RE Facility Detail'!$B$43,MONTH('2a. RE Facility Detail'!$B$15),DAY('2a. RE Facility Detail'!$B$15)-1),"Beyond Length of the Contract", DATE(YEAR(E165),MONTH(E165)+1,1))), "Please Input Project COD in Cell B15 of Sheet 2. RE Facility Detail")</f>
        <v>Please Input Project COD in Cell B15 of Sheet 2. RE Facility Detail</v>
      </c>
      <c r="F166" s="119"/>
    </row>
    <row r="167" spans="2:6" x14ac:dyDescent="0.2">
      <c r="B167" s="121" t="str">
        <f t="shared" si="2"/>
        <v>Please Input Start Date in Cell B14</v>
      </c>
      <c r="C167" s="119"/>
      <c r="E167" s="120" t="str">
        <f>IFERROR(IF(E166="Beyond Length of the Contract","Beyond Length of the Contract",IF(DATE(YEAR(E166),MONTH(E166)+1,1)&gt;DATE(YEAR('2a. RE Facility Detail'!$B$15)+'2a. RE Facility Detail'!$B$43,MONTH('2a. RE Facility Detail'!$B$15),DAY('2a. RE Facility Detail'!$B$15)-1),"Beyond Length of the Contract", DATE(YEAR(E166),MONTH(E166)+1,1))), "Please Input Project COD in Cell B15 of Sheet 2. RE Facility Detail")</f>
        <v>Please Input Project COD in Cell B15 of Sheet 2. RE Facility Detail</v>
      </c>
      <c r="F167" s="119"/>
    </row>
    <row r="168" spans="2:6" x14ac:dyDescent="0.2">
      <c r="B168" s="121" t="str">
        <f t="shared" si="2"/>
        <v>Please Input Start Date in Cell B14</v>
      </c>
      <c r="C168" s="119"/>
      <c r="E168" s="120" t="str">
        <f>IFERROR(IF(E167="Beyond Length of the Contract","Beyond Length of the Contract",IF(DATE(YEAR(E167),MONTH(E167)+1,1)&gt;DATE(YEAR('2a. RE Facility Detail'!$B$15)+'2a. RE Facility Detail'!$B$43,MONTH('2a. RE Facility Detail'!$B$15),DAY('2a. RE Facility Detail'!$B$15)-1),"Beyond Length of the Contract", DATE(YEAR(E167),MONTH(E167)+1,1))), "Please Input Project COD in Cell B15 of Sheet 2. RE Facility Detail")</f>
        <v>Please Input Project COD in Cell B15 of Sheet 2. RE Facility Detail</v>
      </c>
      <c r="F168" s="119"/>
    </row>
    <row r="169" spans="2:6" x14ac:dyDescent="0.2">
      <c r="B169" s="121" t="str">
        <f t="shared" si="2"/>
        <v>Please Input Start Date in Cell B14</v>
      </c>
      <c r="C169" s="119"/>
      <c r="E169" s="120" t="str">
        <f>IFERROR(IF(E168="Beyond Length of the Contract","Beyond Length of the Contract",IF(DATE(YEAR(E168),MONTH(E168)+1,1)&gt;DATE(YEAR('2a. RE Facility Detail'!$B$15)+'2a. RE Facility Detail'!$B$43,MONTH('2a. RE Facility Detail'!$B$15),DAY('2a. RE Facility Detail'!$B$15)-1),"Beyond Length of the Contract", DATE(YEAR(E168),MONTH(E168)+1,1))), "Please Input Project COD in Cell B15 of Sheet 2. RE Facility Detail")</f>
        <v>Please Input Project COD in Cell B15 of Sheet 2. RE Facility Detail</v>
      </c>
      <c r="F169" s="119"/>
    </row>
    <row r="170" spans="2:6" x14ac:dyDescent="0.2">
      <c r="B170" s="121" t="str">
        <f t="shared" si="2"/>
        <v>Please Input Start Date in Cell B14</v>
      </c>
      <c r="C170" s="119"/>
      <c r="E170" s="120" t="str">
        <f>IFERROR(IF(E169="Beyond Length of the Contract","Beyond Length of the Contract",IF(DATE(YEAR(E169),MONTH(E169)+1,1)&gt;DATE(YEAR('2a. RE Facility Detail'!$B$15)+'2a. RE Facility Detail'!$B$43,MONTH('2a. RE Facility Detail'!$B$15),DAY('2a. RE Facility Detail'!$B$15)-1),"Beyond Length of the Contract", DATE(YEAR(E169),MONTH(E169)+1,1))), "Please Input Project COD in Cell B15 of Sheet 2. RE Facility Detail")</f>
        <v>Please Input Project COD in Cell B15 of Sheet 2. RE Facility Detail</v>
      </c>
      <c r="F170" s="119"/>
    </row>
    <row r="171" spans="2:6" x14ac:dyDescent="0.2">
      <c r="B171" s="121" t="str">
        <f t="shared" si="2"/>
        <v>Please Input Start Date in Cell B14</v>
      </c>
      <c r="C171" s="119"/>
      <c r="E171" s="120" t="str">
        <f>IFERROR(IF(E170="Beyond Length of the Contract","Beyond Length of the Contract",IF(DATE(YEAR(E170),MONTH(E170)+1,1)&gt;DATE(YEAR('2a. RE Facility Detail'!$B$15)+'2a. RE Facility Detail'!$B$43,MONTH('2a. RE Facility Detail'!$B$15),DAY('2a. RE Facility Detail'!$B$15)-1),"Beyond Length of the Contract", DATE(YEAR(E170),MONTH(E170)+1,1))), "Please Input Project COD in Cell B15 of Sheet 2. RE Facility Detail")</f>
        <v>Please Input Project COD in Cell B15 of Sheet 2. RE Facility Detail</v>
      </c>
      <c r="F171" s="119"/>
    </row>
    <row r="172" spans="2:6" x14ac:dyDescent="0.2">
      <c r="B172" s="121" t="str">
        <f t="shared" si="2"/>
        <v>Please Input Start Date in Cell B14</v>
      </c>
      <c r="C172" s="119"/>
      <c r="E172" s="120" t="str">
        <f>IFERROR(IF(E171="Beyond Length of the Contract","Beyond Length of the Contract",IF(DATE(YEAR(E171),MONTH(E171)+1,1)&gt;DATE(YEAR('2a. RE Facility Detail'!$B$15)+'2a. RE Facility Detail'!$B$43,MONTH('2a. RE Facility Detail'!$B$15),DAY('2a. RE Facility Detail'!$B$15)-1),"Beyond Length of the Contract", DATE(YEAR(E171),MONTH(E171)+1,1))), "Please Input Project COD in Cell B15 of Sheet 2. RE Facility Detail")</f>
        <v>Please Input Project COD in Cell B15 of Sheet 2. RE Facility Detail</v>
      </c>
      <c r="F172" s="119"/>
    </row>
    <row r="173" spans="2:6" x14ac:dyDescent="0.2">
      <c r="B173" s="121" t="str">
        <f t="shared" si="2"/>
        <v>Please Input Start Date in Cell B14</v>
      </c>
      <c r="C173" s="119"/>
      <c r="E173" s="120" t="str">
        <f>IFERROR(IF(E172="Beyond Length of the Contract","Beyond Length of the Contract",IF(DATE(YEAR(E172),MONTH(E172)+1,1)&gt;DATE(YEAR('2a. RE Facility Detail'!$B$15)+'2a. RE Facility Detail'!$B$43,MONTH('2a. RE Facility Detail'!$B$15),DAY('2a. RE Facility Detail'!$B$15)-1),"Beyond Length of the Contract", DATE(YEAR(E172),MONTH(E172)+1,1))), "Please Input Project COD in Cell B15 of Sheet 2. RE Facility Detail")</f>
        <v>Please Input Project COD in Cell B15 of Sheet 2. RE Facility Detail</v>
      </c>
      <c r="F173" s="119"/>
    </row>
    <row r="174" spans="2:6" x14ac:dyDescent="0.2">
      <c r="B174" s="121" t="str">
        <f t="shared" si="2"/>
        <v>Please Input Start Date in Cell B14</v>
      </c>
      <c r="C174" s="119"/>
      <c r="E174" s="120" t="str">
        <f>IFERROR(IF(E173="Beyond Length of the Contract","Beyond Length of the Contract",IF(DATE(YEAR(E173),MONTH(E173)+1,1)&gt;DATE(YEAR('2a. RE Facility Detail'!$B$15)+'2a. RE Facility Detail'!$B$43,MONTH('2a. RE Facility Detail'!$B$15),DAY('2a. RE Facility Detail'!$B$15)-1),"Beyond Length of the Contract", DATE(YEAR(E173),MONTH(E173)+1,1))), "Please Input Project COD in Cell B15 of Sheet 2. RE Facility Detail")</f>
        <v>Please Input Project COD in Cell B15 of Sheet 2. RE Facility Detail</v>
      </c>
      <c r="F174" s="119"/>
    </row>
    <row r="175" spans="2:6" x14ac:dyDescent="0.2">
      <c r="B175" s="121" t="str">
        <f t="shared" si="2"/>
        <v>Please Input Start Date in Cell B14</v>
      </c>
      <c r="C175" s="119"/>
      <c r="E175" s="120" t="str">
        <f>IFERROR(IF(E174="Beyond Length of the Contract","Beyond Length of the Contract",IF(DATE(YEAR(E174),MONTH(E174)+1,1)&gt;DATE(YEAR('2a. RE Facility Detail'!$B$15)+'2a. RE Facility Detail'!$B$43,MONTH('2a. RE Facility Detail'!$B$15),DAY('2a. RE Facility Detail'!$B$15)-1),"Beyond Length of the Contract", DATE(YEAR(E174),MONTH(E174)+1,1))), "Please Input Project COD in Cell B15 of Sheet 2. RE Facility Detail")</f>
        <v>Please Input Project COD in Cell B15 of Sheet 2. RE Facility Detail</v>
      </c>
      <c r="F175" s="119"/>
    </row>
    <row r="176" spans="2:6" x14ac:dyDescent="0.2">
      <c r="B176" s="121" t="str">
        <f t="shared" si="2"/>
        <v>Please Input Start Date in Cell B14</v>
      </c>
      <c r="C176" s="119"/>
      <c r="E176" s="120" t="str">
        <f>IFERROR(IF(E175="Beyond Length of the Contract","Beyond Length of the Contract",IF(DATE(YEAR(E175),MONTH(E175)+1,1)&gt;DATE(YEAR('2a. RE Facility Detail'!$B$15)+'2a. RE Facility Detail'!$B$43,MONTH('2a. RE Facility Detail'!$B$15),DAY('2a. RE Facility Detail'!$B$15)-1),"Beyond Length of the Contract", DATE(YEAR(E175),MONTH(E175)+1,1))), "Please Input Project COD in Cell B15 of Sheet 2. RE Facility Detail")</f>
        <v>Please Input Project COD in Cell B15 of Sheet 2. RE Facility Detail</v>
      </c>
      <c r="F176" s="119"/>
    </row>
    <row r="177" spans="2:6" x14ac:dyDescent="0.2">
      <c r="B177" s="121" t="str">
        <f t="shared" si="2"/>
        <v>Please Input Start Date in Cell B14</v>
      </c>
      <c r="C177" s="119"/>
      <c r="E177" s="120" t="str">
        <f>IFERROR(IF(E176="Beyond Length of the Contract","Beyond Length of the Contract",IF(DATE(YEAR(E176),MONTH(E176)+1,1)&gt;DATE(YEAR('2a. RE Facility Detail'!$B$15)+'2a. RE Facility Detail'!$B$43,MONTH('2a. RE Facility Detail'!$B$15),DAY('2a. RE Facility Detail'!$B$15)-1),"Beyond Length of the Contract", DATE(YEAR(E176),MONTH(E176)+1,1))), "Please Input Project COD in Cell B15 of Sheet 2. RE Facility Detail")</f>
        <v>Please Input Project COD in Cell B15 of Sheet 2. RE Facility Detail</v>
      </c>
      <c r="F177" s="119"/>
    </row>
    <row r="178" spans="2:6" x14ac:dyDescent="0.2">
      <c r="B178" s="121" t="str">
        <f t="shared" si="2"/>
        <v>Please Input Start Date in Cell B14</v>
      </c>
      <c r="C178" s="119"/>
      <c r="E178" s="120" t="str">
        <f>IFERROR(IF(E177="Beyond Length of the Contract","Beyond Length of the Contract",IF(DATE(YEAR(E177),MONTH(E177)+1,1)&gt;DATE(YEAR('2a. RE Facility Detail'!$B$15)+'2a. RE Facility Detail'!$B$43,MONTH('2a. RE Facility Detail'!$B$15),DAY('2a. RE Facility Detail'!$B$15)-1),"Beyond Length of the Contract", DATE(YEAR(E177),MONTH(E177)+1,1))), "Please Input Project COD in Cell B15 of Sheet 2. RE Facility Detail")</f>
        <v>Please Input Project COD in Cell B15 of Sheet 2. RE Facility Detail</v>
      </c>
      <c r="F178" s="119"/>
    </row>
    <row r="179" spans="2:6" x14ac:dyDescent="0.2">
      <c r="B179" s="121" t="str">
        <f t="shared" si="2"/>
        <v>Please Input Start Date in Cell B14</v>
      </c>
      <c r="C179" s="119"/>
      <c r="E179" s="120" t="str">
        <f>IFERROR(IF(E178="Beyond Length of the Contract","Beyond Length of the Contract",IF(DATE(YEAR(E178),MONTH(E178)+1,1)&gt;DATE(YEAR('2a. RE Facility Detail'!$B$15)+'2a. RE Facility Detail'!$B$43,MONTH('2a. RE Facility Detail'!$B$15),DAY('2a. RE Facility Detail'!$B$15)-1),"Beyond Length of the Contract", DATE(YEAR(E178),MONTH(E178)+1,1))), "Please Input Project COD in Cell B15 of Sheet 2. RE Facility Detail")</f>
        <v>Please Input Project COD in Cell B15 of Sheet 2. RE Facility Detail</v>
      </c>
      <c r="F179" s="119"/>
    </row>
    <row r="180" spans="2:6" x14ac:dyDescent="0.2">
      <c r="B180" s="121" t="str">
        <f t="shared" si="2"/>
        <v>Please Input Start Date in Cell B14</v>
      </c>
      <c r="C180" s="119"/>
      <c r="E180" s="120" t="str">
        <f>IFERROR(IF(E179="Beyond Length of the Contract","Beyond Length of the Contract",IF(DATE(YEAR(E179),MONTH(E179)+1,1)&gt;DATE(YEAR('2a. RE Facility Detail'!$B$15)+'2a. RE Facility Detail'!$B$43,MONTH('2a. RE Facility Detail'!$B$15),DAY('2a. RE Facility Detail'!$B$15)-1),"Beyond Length of the Contract", DATE(YEAR(E179),MONTH(E179)+1,1))), "Please Input Project COD in Cell B15 of Sheet 2. RE Facility Detail")</f>
        <v>Please Input Project COD in Cell B15 of Sheet 2. RE Facility Detail</v>
      </c>
      <c r="F180" s="119"/>
    </row>
    <row r="181" spans="2:6" x14ac:dyDescent="0.2">
      <c r="B181" s="121" t="str">
        <f t="shared" si="2"/>
        <v>Please Input Start Date in Cell B14</v>
      </c>
      <c r="C181" s="119"/>
      <c r="E181" s="120" t="str">
        <f>IFERROR(IF(E180="Beyond Length of the Contract","Beyond Length of the Contract",IF(DATE(YEAR(E180),MONTH(E180)+1,1)&gt;DATE(YEAR('2a. RE Facility Detail'!$B$15)+'2a. RE Facility Detail'!$B$43,MONTH('2a. RE Facility Detail'!$B$15),DAY('2a. RE Facility Detail'!$B$15)-1),"Beyond Length of the Contract", DATE(YEAR(E180),MONTH(E180)+1,1))), "Please Input Project COD in Cell B15 of Sheet 2. RE Facility Detail")</f>
        <v>Please Input Project COD in Cell B15 of Sheet 2. RE Facility Detail</v>
      </c>
      <c r="F181" s="119"/>
    </row>
    <row r="182" spans="2:6" x14ac:dyDescent="0.2">
      <c r="B182" s="121" t="str">
        <f t="shared" si="2"/>
        <v>Please Input Start Date in Cell B14</v>
      </c>
      <c r="C182" s="119"/>
      <c r="E182" s="120" t="str">
        <f>IFERROR(IF(E181="Beyond Length of the Contract","Beyond Length of the Contract",IF(DATE(YEAR(E181),MONTH(E181)+1,1)&gt;DATE(YEAR('2a. RE Facility Detail'!$B$15)+'2a. RE Facility Detail'!$B$43,MONTH('2a. RE Facility Detail'!$B$15),DAY('2a. RE Facility Detail'!$B$15)-1),"Beyond Length of the Contract", DATE(YEAR(E181),MONTH(E181)+1,1))), "Please Input Project COD in Cell B15 of Sheet 2. RE Facility Detail")</f>
        <v>Please Input Project COD in Cell B15 of Sheet 2. RE Facility Detail</v>
      </c>
      <c r="F182" s="119"/>
    </row>
    <row r="183" spans="2:6" x14ac:dyDescent="0.2">
      <c r="B183" s="121" t="str">
        <f t="shared" si="2"/>
        <v>Please Input Start Date in Cell B14</v>
      </c>
      <c r="C183" s="119"/>
      <c r="E183" s="120" t="str">
        <f>IFERROR(IF(E182="Beyond Length of the Contract","Beyond Length of the Contract",IF(DATE(YEAR(E182),MONTH(E182)+1,1)&gt;DATE(YEAR('2a. RE Facility Detail'!$B$15)+'2a. RE Facility Detail'!$B$43,MONTH('2a. RE Facility Detail'!$B$15),DAY('2a. RE Facility Detail'!$B$15)-1),"Beyond Length of the Contract", DATE(YEAR(E182),MONTH(E182)+1,1))), "Please Input Project COD in Cell B15 of Sheet 2. RE Facility Detail")</f>
        <v>Please Input Project COD in Cell B15 of Sheet 2. RE Facility Detail</v>
      </c>
      <c r="F183" s="119"/>
    </row>
    <row r="184" spans="2:6" x14ac:dyDescent="0.2">
      <c r="B184" s="121" t="str">
        <f t="shared" si="2"/>
        <v>Please Input Start Date in Cell B14</v>
      </c>
      <c r="C184" s="119"/>
      <c r="E184" s="120" t="str">
        <f>IFERROR(IF(E183="Beyond Length of the Contract","Beyond Length of the Contract",IF(DATE(YEAR(E183),MONTH(E183)+1,1)&gt;DATE(YEAR('2a. RE Facility Detail'!$B$15)+'2a. RE Facility Detail'!$B$43,MONTH('2a. RE Facility Detail'!$B$15),DAY('2a. RE Facility Detail'!$B$15)-1),"Beyond Length of the Contract", DATE(YEAR(E183),MONTH(E183)+1,1))), "Please Input Project COD in Cell B15 of Sheet 2. RE Facility Detail")</f>
        <v>Please Input Project COD in Cell B15 of Sheet 2. RE Facility Detail</v>
      </c>
      <c r="F184" s="119"/>
    </row>
    <row r="185" spans="2:6" x14ac:dyDescent="0.2">
      <c r="B185" s="121" t="str">
        <f t="shared" si="2"/>
        <v>Please Input Start Date in Cell B14</v>
      </c>
      <c r="C185" s="119"/>
      <c r="E185" s="120" t="str">
        <f>IFERROR(IF(E184="Beyond Length of the Contract","Beyond Length of the Contract",IF(DATE(YEAR(E184),MONTH(E184)+1,1)&gt;DATE(YEAR('2a. RE Facility Detail'!$B$15)+'2a. RE Facility Detail'!$B$43,MONTH('2a. RE Facility Detail'!$B$15),DAY('2a. RE Facility Detail'!$B$15)-1),"Beyond Length of the Contract", DATE(YEAR(E184),MONTH(E184)+1,1))), "Please Input Project COD in Cell B15 of Sheet 2. RE Facility Detail")</f>
        <v>Please Input Project COD in Cell B15 of Sheet 2. RE Facility Detail</v>
      </c>
      <c r="F185" s="119"/>
    </row>
    <row r="186" spans="2:6" x14ac:dyDescent="0.2">
      <c r="B186" s="121" t="str">
        <f t="shared" si="2"/>
        <v>Please Input Start Date in Cell B14</v>
      </c>
      <c r="C186" s="119"/>
      <c r="E186" s="120" t="str">
        <f>IFERROR(IF(E185="Beyond Length of the Contract","Beyond Length of the Contract",IF(DATE(YEAR(E185),MONTH(E185)+1,1)&gt;DATE(YEAR('2a. RE Facility Detail'!$B$15)+'2a. RE Facility Detail'!$B$43,MONTH('2a. RE Facility Detail'!$B$15),DAY('2a. RE Facility Detail'!$B$15)-1),"Beyond Length of the Contract", DATE(YEAR(E185),MONTH(E185)+1,1))), "Please Input Project COD in Cell B15 of Sheet 2. RE Facility Detail")</f>
        <v>Please Input Project COD in Cell B15 of Sheet 2. RE Facility Detail</v>
      </c>
      <c r="F186" s="119"/>
    </row>
    <row r="187" spans="2:6" x14ac:dyDescent="0.2">
      <c r="B187" s="121" t="str">
        <f t="shared" si="2"/>
        <v>Please Input Start Date in Cell B14</v>
      </c>
      <c r="C187" s="119"/>
      <c r="E187" s="120" t="str">
        <f>IFERROR(IF(E186="Beyond Length of the Contract","Beyond Length of the Contract",IF(DATE(YEAR(E186),MONTH(E186)+1,1)&gt;DATE(YEAR('2a. RE Facility Detail'!$B$15)+'2a. RE Facility Detail'!$B$43,MONTH('2a. RE Facility Detail'!$B$15),DAY('2a. RE Facility Detail'!$B$15)-1),"Beyond Length of the Contract", DATE(YEAR(E186),MONTH(E186)+1,1))), "Please Input Project COD in Cell B15 of Sheet 2. RE Facility Detail")</f>
        <v>Please Input Project COD in Cell B15 of Sheet 2. RE Facility Detail</v>
      </c>
      <c r="F187" s="119"/>
    </row>
    <row r="188" spans="2:6" x14ac:dyDescent="0.2">
      <c r="B188" s="121" t="str">
        <f t="shared" si="2"/>
        <v>Please Input Start Date in Cell B14</v>
      </c>
      <c r="C188" s="119"/>
      <c r="E188" s="120" t="str">
        <f>IFERROR(IF(E187="Beyond Length of the Contract","Beyond Length of the Contract",IF(DATE(YEAR(E187),MONTH(E187)+1,1)&gt;DATE(YEAR('2a. RE Facility Detail'!$B$15)+'2a. RE Facility Detail'!$B$43,MONTH('2a. RE Facility Detail'!$B$15),DAY('2a. RE Facility Detail'!$B$15)-1),"Beyond Length of the Contract", DATE(YEAR(E187),MONTH(E187)+1,1))), "Please Input Project COD in Cell B15 of Sheet 2. RE Facility Detail")</f>
        <v>Please Input Project COD in Cell B15 of Sheet 2. RE Facility Detail</v>
      </c>
      <c r="F188" s="119"/>
    </row>
    <row r="189" spans="2:6" x14ac:dyDescent="0.2">
      <c r="B189" s="121" t="str">
        <f t="shared" si="2"/>
        <v>Please Input Start Date in Cell B14</v>
      </c>
      <c r="C189" s="119"/>
      <c r="E189" s="120" t="str">
        <f>IFERROR(IF(E188="Beyond Length of the Contract","Beyond Length of the Contract",IF(DATE(YEAR(E188),MONTH(E188)+1,1)&gt;DATE(YEAR('2a. RE Facility Detail'!$B$15)+'2a. RE Facility Detail'!$B$43,MONTH('2a. RE Facility Detail'!$B$15),DAY('2a. RE Facility Detail'!$B$15)-1),"Beyond Length of the Contract", DATE(YEAR(E188),MONTH(E188)+1,1))), "Please Input Project COD in Cell B15 of Sheet 2. RE Facility Detail")</f>
        <v>Please Input Project COD in Cell B15 of Sheet 2. RE Facility Detail</v>
      </c>
      <c r="F189" s="119"/>
    </row>
    <row r="190" spans="2:6" x14ac:dyDescent="0.2">
      <c r="B190" s="121" t="str">
        <f t="shared" si="2"/>
        <v>Please Input Start Date in Cell B14</v>
      </c>
      <c r="C190" s="119"/>
      <c r="E190" s="120" t="str">
        <f>IFERROR(IF(E189="Beyond Length of the Contract","Beyond Length of the Contract",IF(DATE(YEAR(E189),MONTH(E189)+1,1)&gt;DATE(YEAR('2a. RE Facility Detail'!$B$15)+'2a. RE Facility Detail'!$B$43,MONTH('2a. RE Facility Detail'!$B$15),DAY('2a. RE Facility Detail'!$B$15)-1),"Beyond Length of the Contract", DATE(YEAR(E189),MONTH(E189)+1,1))), "Please Input Project COD in Cell B15 of Sheet 2. RE Facility Detail")</f>
        <v>Please Input Project COD in Cell B15 of Sheet 2. RE Facility Detail</v>
      </c>
      <c r="F190" s="119"/>
    </row>
    <row r="191" spans="2:6" x14ac:dyDescent="0.2">
      <c r="B191" s="121" t="str">
        <f t="shared" si="2"/>
        <v>Please Input Start Date in Cell B14</v>
      </c>
      <c r="C191" s="119"/>
      <c r="E191" s="120" t="str">
        <f>IFERROR(IF(E190="Beyond Length of the Contract","Beyond Length of the Contract",IF(DATE(YEAR(E190),MONTH(E190)+1,1)&gt;DATE(YEAR('2a. RE Facility Detail'!$B$15)+'2a. RE Facility Detail'!$B$43,MONTH('2a. RE Facility Detail'!$B$15),DAY('2a. RE Facility Detail'!$B$15)-1),"Beyond Length of the Contract", DATE(YEAR(E190),MONTH(E190)+1,1))), "Please Input Project COD in Cell B15 of Sheet 2. RE Facility Detail")</f>
        <v>Please Input Project COD in Cell B15 of Sheet 2. RE Facility Detail</v>
      </c>
      <c r="F191" s="119"/>
    </row>
    <row r="192" spans="2:6" x14ac:dyDescent="0.2">
      <c r="B192" s="121" t="str">
        <f t="shared" si="2"/>
        <v>Please Input Start Date in Cell B14</v>
      </c>
      <c r="C192" s="119"/>
      <c r="E192" s="120" t="str">
        <f>IFERROR(IF(E191="Beyond Length of the Contract","Beyond Length of the Contract",IF(DATE(YEAR(E191),MONTH(E191)+1,1)&gt;DATE(YEAR('2a. RE Facility Detail'!$B$15)+'2a. RE Facility Detail'!$B$43,MONTH('2a. RE Facility Detail'!$B$15),DAY('2a. RE Facility Detail'!$B$15)-1),"Beyond Length of the Contract", DATE(YEAR(E191),MONTH(E191)+1,1))), "Please Input Project COD in Cell B15 of Sheet 2. RE Facility Detail")</f>
        <v>Please Input Project COD in Cell B15 of Sheet 2. RE Facility Detail</v>
      </c>
      <c r="F192" s="119"/>
    </row>
    <row r="193" spans="2:6" x14ac:dyDescent="0.2">
      <c r="B193" s="121" t="str">
        <f t="shared" si="2"/>
        <v>Please Input Start Date in Cell B14</v>
      </c>
      <c r="C193" s="119"/>
      <c r="E193" s="120" t="str">
        <f>IFERROR(IF(E192="Beyond Length of the Contract","Beyond Length of the Contract",IF(DATE(YEAR(E192),MONTH(E192)+1,1)&gt;DATE(YEAR('2a. RE Facility Detail'!$B$15)+'2a. RE Facility Detail'!$B$43,MONTH('2a. RE Facility Detail'!$B$15),DAY('2a. RE Facility Detail'!$B$15)-1),"Beyond Length of the Contract", DATE(YEAR(E192),MONTH(E192)+1,1))), "Please Input Project COD in Cell B15 of Sheet 2. RE Facility Detail")</f>
        <v>Please Input Project COD in Cell B15 of Sheet 2. RE Facility Detail</v>
      </c>
      <c r="F193" s="119"/>
    </row>
    <row r="194" spans="2:6" x14ac:dyDescent="0.2">
      <c r="B194" s="121" t="str">
        <f t="shared" si="2"/>
        <v>Please Input Start Date in Cell B14</v>
      </c>
      <c r="C194" s="119"/>
      <c r="E194" s="120" t="str">
        <f>IFERROR(IF(E193="Beyond Length of the Contract","Beyond Length of the Contract",IF(DATE(YEAR(E193),MONTH(E193)+1,1)&gt;DATE(YEAR('2a. RE Facility Detail'!$B$15)+'2a. RE Facility Detail'!$B$43,MONTH('2a. RE Facility Detail'!$B$15),DAY('2a. RE Facility Detail'!$B$15)-1),"Beyond Length of the Contract", DATE(YEAR(E193),MONTH(E193)+1,1))), "Please Input Project COD in Cell B15 of Sheet 2. RE Facility Detail")</f>
        <v>Please Input Project COD in Cell B15 of Sheet 2. RE Facility Detail</v>
      </c>
      <c r="F194" s="119"/>
    </row>
    <row r="195" spans="2:6" x14ac:dyDescent="0.2">
      <c r="B195" s="121" t="str">
        <f t="shared" si="2"/>
        <v>Please Input Start Date in Cell B14</v>
      </c>
      <c r="C195" s="119"/>
      <c r="E195" s="120" t="str">
        <f>IFERROR(IF(E194="Beyond Length of the Contract","Beyond Length of the Contract",IF(DATE(YEAR(E194),MONTH(E194)+1,1)&gt;DATE(YEAR('2a. RE Facility Detail'!$B$15)+'2a. RE Facility Detail'!$B$43,MONTH('2a. RE Facility Detail'!$B$15),DAY('2a. RE Facility Detail'!$B$15)-1),"Beyond Length of the Contract", DATE(YEAR(E194),MONTH(E194)+1,1))), "Please Input Project COD in Cell B15 of Sheet 2. RE Facility Detail")</f>
        <v>Please Input Project COD in Cell B15 of Sheet 2. RE Facility Detail</v>
      </c>
      <c r="F195" s="119"/>
    </row>
    <row r="196" spans="2:6" x14ac:dyDescent="0.2">
      <c r="B196" s="121" t="str">
        <f t="shared" si="2"/>
        <v>Please Input Start Date in Cell B14</v>
      </c>
      <c r="C196" s="119"/>
      <c r="E196" s="120" t="str">
        <f>IFERROR(IF(E195="Beyond Length of the Contract","Beyond Length of the Contract",IF(DATE(YEAR(E195),MONTH(E195)+1,1)&gt;DATE(YEAR('2a. RE Facility Detail'!$B$15)+'2a. RE Facility Detail'!$B$43,MONTH('2a. RE Facility Detail'!$B$15),DAY('2a. RE Facility Detail'!$B$15)-1),"Beyond Length of the Contract", DATE(YEAR(E195),MONTH(E195)+1,1))), "Please Input Project COD in Cell B15 of Sheet 2. RE Facility Detail")</f>
        <v>Please Input Project COD in Cell B15 of Sheet 2. RE Facility Detail</v>
      </c>
      <c r="F196" s="119"/>
    </row>
    <row r="197" spans="2:6" x14ac:dyDescent="0.2">
      <c r="B197" s="121" t="str">
        <f t="shared" si="2"/>
        <v>Please Input Start Date in Cell B14</v>
      </c>
      <c r="C197" s="119"/>
      <c r="E197" s="120" t="str">
        <f>IFERROR(IF(E196="Beyond Length of the Contract","Beyond Length of the Contract",IF(DATE(YEAR(E196),MONTH(E196)+1,1)&gt;DATE(YEAR('2a. RE Facility Detail'!$B$15)+'2a. RE Facility Detail'!$B$43,MONTH('2a. RE Facility Detail'!$B$15),DAY('2a. RE Facility Detail'!$B$15)-1),"Beyond Length of the Contract", DATE(YEAR(E196),MONTH(E196)+1,1))), "Please Input Project COD in Cell B15 of Sheet 2. RE Facility Detail")</f>
        <v>Please Input Project COD in Cell B15 of Sheet 2. RE Facility Detail</v>
      </c>
      <c r="F197" s="119"/>
    </row>
    <row r="198" spans="2:6" x14ac:dyDescent="0.2">
      <c r="B198" s="121" t="str">
        <f t="shared" si="2"/>
        <v>Please Input Start Date in Cell B14</v>
      </c>
      <c r="C198" s="119"/>
      <c r="E198" s="120" t="str">
        <f>IFERROR(IF(E197="Beyond Length of the Contract","Beyond Length of the Contract",IF(DATE(YEAR(E197),MONTH(E197)+1,1)&gt;DATE(YEAR('2a. RE Facility Detail'!$B$15)+'2a. RE Facility Detail'!$B$43,MONTH('2a. RE Facility Detail'!$B$15),DAY('2a. RE Facility Detail'!$B$15)-1),"Beyond Length of the Contract", DATE(YEAR(E197),MONTH(E197)+1,1))), "Please Input Project COD in Cell B15 of Sheet 2. RE Facility Detail")</f>
        <v>Please Input Project COD in Cell B15 of Sheet 2. RE Facility Detail</v>
      </c>
      <c r="F198" s="119"/>
    </row>
    <row r="199" spans="2:6" x14ac:dyDescent="0.2">
      <c r="B199" s="121" t="str">
        <f t="shared" si="2"/>
        <v>Please Input Start Date in Cell B14</v>
      </c>
      <c r="C199" s="119"/>
      <c r="E199" s="120" t="str">
        <f>IFERROR(IF(E198="Beyond Length of the Contract","Beyond Length of the Contract",IF(DATE(YEAR(E198),MONTH(E198)+1,1)&gt;DATE(YEAR('2a. RE Facility Detail'!$B$15)+'2a. RE Facility Detail'!$B$43,MONTH('2a. RE Facility Detail'!$B$15),DAY('2a. RE Facility Detail'!$B$15)-1),"Beyond Length of the Contract", DATE(YEAR(E198),MONTH(E198)+1,1))), "Please Input Project COD in Cell B15 of Sheet 2. RE Facility Detail")</f>
        <v>Please Input Project COD in Cell B15 of Sheet 2. RE Facility Detail</v>
      </c>
      <c r="F199" s="119"/>
    </row>
    <row r="200" spans="2:6" x14ac:dyDescent="0.2">
      <c r="B200" s="121" t="str">
        <f t="shared" si="2"/>
        <v>Please Input Start Date in Cell B14</v>
      </c>
      <c r="C200" s="119"/>
      <c r="E200" s="120" t="str">
        <f>IFERROR(IF(E199="Beyond Length of the Contract","Beyond Length of the Contract",IF(DATE(YEAR(E199),MONTH(E199)+1,1)&gt;DATE(YEAR('2a. RE Facility Detail'!$B$15)+'2a. RE Facility Detail'!$B$43,MONTH('2a. RE Facility Detail'!$B$15),DAY('2a. RE Facility Detail'!$B$15)-1),"Beyond Length of the Contract", DATE(YEAR(E199),MONTH(E199)+1,1))), "Please Input Project COD in Cell B15 of Sheet 2. RE Facility Detail")</f>
        <v>Please Input Project COD in Cell B15 of Sheet 2. RE Facility Detail</v>
      </c>
      <c r="F200" s="119"/>
    </row>
    <row r="201" spans="2:6" x14ac:dyDescent="0.2">
      <c r="B201" s="121" t="str">
        <f t="shared" si="2"/>
        <v>Please Input Start Date in Cell B14</v>
      </c>
      <c r="C201" s="119"/>
      <c r="E201" s="120" t="str">
        <f>IFERROR(IF(E200="Beyond Length of the Contract","Beyond Length of the Contract",IF(DATE(YEAR(E200),MONTH(E200)+1,1)&gt;DATE(YEAR('2a. RE Facility Detail'!$B$15)+'2a. RE Facility Detail'!$B$43,MONTH('2a. RE Facility Detail'!$B$15),DAY('2a. RE Facility Detail'!$B$15)-1),"Beyond Length of the Contract", DATE(YEAR(E200),MONTH(E200)+1,1))), "Please Input Project COD in Cell B15 of Sheet 2. RE Facility Detail")</f>
        <v>Please Input Project COD in Cell B15 of Sheet 2. RE Facility Detail</v>
      </c>
      <c r="F201" s="119"/>
    </row>
    <row r="202" spans="2:6" x14ac:dyDescent="0.2">
      <c r="B202" s="121" t="str">
        <f t="shared" si="2"/>
        <v>Please Input Start Date in Cell B14</v>
      </c>
      <c r="C202" s="119"/>
      <c r="E202" s="120" t="str">
        <f>IFERROR(IF(E201="Beyond Length of the Contract","Beyond Length of the Contract",IF(DATE(YEAR(E201),MONTH(E201)+1,1)&gt;DATE(YEAR('2a. RE Facility Detail'!$B$15)+'2a. RE Facility Detail'!$B$43,MONTH('2a. RE Facility Detail'!$B$15),DAY('2a. RE Facility Detail'!$B$15)-1),"Beyond Length of the Contract", DATE(YEAR(E201),MONTH(E201)+1,1))), "Please Input Project COD in Cell B15 of Sheet 2. RE Facility Detail")</f>
        <v>Please Input Project COD in Cell B15 of Sheet 2. RE Facility Detail</v>
      </c>
      <c r="F202" s="119"/>
    </row>
    <row r="203" spans="2:6" x14ac:dyDescent="0.2">
      <c r="B203" s="121" t="str">
        <f t="shared" si="2"/>
        <v>Please Input Start Date in Cell B14</v>
      </c>
      <c r="C203" s="119"/>
      <c r="E203" s="120" t="str">
        <f>IFERROR(IF(E202="Beyond Length of the Contract","Beyond Length of the Contract",IF(DATE(YEAR(E202),MONTH(E202)+1,1)&gt;DATE(YEAR('2a. RE Facility Detail'!$B$15)+'2a. RE Facility Detail'!$B$43,MONTH('2a. RE Facility Detail'!$B$15),DAY('2a. RE Facility Detail'!$B$15)-1),"Beyond Length of the Contract", DATE(YEAR(E202),MONTH(E202)+1,1))), "Please Input Project COD in Cell B15 of Sheet 2. RE Facility Detail")</f>
        <v>Please Input Project COD in Cell B15 of Sheet 2. RE Facility Detail</v>
      </c>
      <c r="F203" s="119"/>
    </row>
    <row r="204" spans="2:6" x14ac:dyDescent="0.2">
      <c r="B204" s="121" t="str">
        <f t="shared" si="2"/>
        <v>Please Input Start Date in Cell B14</v>
      </c>
      <c r="C204" s="119"/>
      <c r="E204" s="120" t="str">
        <f>IFERROR(IF(E203="Beyond Length of the Contract","Beyond Length of the Contract",IF(DATE(YEAR(E203),MONTH(E203)+1,1)&gt;DATE(YEAR('2a. RE Facility Detail'!$B$15)+'2a. RE Facility Detail'!$B$43,MONTH('2a. RE Facility Detail'!$B$15),DAY('2a. RE Facility Detail'!$B$15)-1),"Beyond Length of the Contract", DATE(YEAR(E203),MONTH(E203)+1,1))), "Please Input Project COD in Cell B15 of Sheet 2. RE Facility Detail")</f>
        <v>Please Input Project COD in Cell B15 of Sheet 2. RE Facility Detail</v>
      </c>
      <c r="F204" s="119"/>
    </row>
    <row r="205" spans="2:6" x14ac:dyDescent="0.2">
      <c r="B205" s="121" t="str">
        <f t="shared" si="2"/>
        <v>Please Input Start Date in Cell B14</v>
      </c>
      <c r="C205" s="119"/>
      <c r="E205" s="120" t="str">
        <f>IFERROR(IF(E204="Beyond Length of the Contract","Beyond Length of the Contract",IF(DATE(YEAR(E204),MONTH(E204)+1,1)&gt;DATE(YEAR('2a. RE Facility Detail'!$B$15)+'2a. RE Facility Detail'!$B$43,MONTH('2a. RE Facility Detail'!$B$15),DAY('2a. RE Facility Detail'!$B$15)-1),"Beyond Length of the Contract", DATE(YEAR(E204),MONTH(E204)+1,1))), "Please Input Project COD in Cell B15 of Sheet 2. RE Facility Detail")</f>
        <v>Please Input Project COD in Cell B15 of Sheet 2. RE Facility Detail</v>
      </c>
      <c r="F205" s="119"/>
    </row>
    <row r="206" spans="2:6" x14ac:dyDescent="0.2">
      <c r="B206" s="121" t="str">
        <f t="shared" si="2"/>
        <v>Please Input Start Date in Cell B14</v>
      </c>
      <c r="C206" s="119"/>
      <c r="E206" s="120" t="str">
        <f>IFERROR(IF(E205="Beyond Length of the Contract","Beyond Length of the Contract",IF(DATE(YEAR(E205),MONTH(E205)+1,1)&gt;DATE(YEAR('2a. RE Facility Detail'!$B$15)+'2a. RE Facility Detail'!$B$43,MONTH('2a. RE Facility Detail'!$B$15),DAY('2a. RE Facility Detail'!$B$15)-1),"Beyond Length of the Contract", DATE(YEAR(E205),MONTH(E205)+1,1))), "Please Input Project COD in Cell B15 of Sheet 2. RE Facility Detail")</f>
        <v>Please Input Project COD in Cell B15 of Sheet 2. RE Facility Detail</v>
      </c>
      <c r="F206" s="119"/>
    </row>
    <row r="207" spans="2:6" x14ac:dyDescent="0.2">
      <c r="B207" s="121" t="str">
        <f t="shared" si="2"/>
        <v>Please Input Start Date in Cell B14</v>
      </c>
      <c r="C207" s="119"/>
      <c r="E207" s="120" t="str">
        <f>IFERROR(IF(E206="Beyond Length of the Contract","Beyond Length of the Contract",IF(DATE(YEAR(E206),MONTH(E206)+1,1)&gt;DATE(YEAR('2a. RE Facility Detail'!$B$15)+'2a. RE Facility Detail'!$B$43,MONTH('2a. RE Facility Detail'!$B$15),DAY('2a. RE Facility Detail'!$B$15)-1),"Beyond Length of the Contract", DATE(YEAR(E206),MONTH(E206)+1,1))), "Please Input Project COD in Cell B15 of Sheet 2. RE Facility Detail")</f>
        <v>Please Input Project COD in Cell B15 of Sheet 2. RE Facility Detail</v>
      </c>
      <c r="F207" s="119"/>
    </row>
    <row r="208" spans="2:6" x14ac:dyDescent="0.2">
      <c r="B208" s="121" t="str">
        <f t="shared" ref="B208:B271" si="3">IFERROR(B207+1/24,"Please Input Start Date in Cell B14")</f>
        <v>Please Input Start Date in Cell B14</v>
      </c>
      <c r="C208" s="119"/>
      <c r="E208" s="120" t="str">
        <f>IFERROR(IF(E207="Beyond Length of the Contract","Beyond Length of the Contract",IF(DATE(YEAR(E207),MONTH(E207)+1,1)&gt;DATE(YEAR('2a. RE Facility Detail'!$B$15)+'2a. RE Facility Detail'!$B$43,MONTH('2a. RE Facility Detail'!$B$15),DAY('2a. RE Facility Detail'!$B$15)-1),"Beyond Length of the Contract", DATE(YEAR(E207),MONTH(E207)+1,1))), "Please Input Project COD in Cell B15 of Sheet 2. RE Facility Detail")</f>
        <v>Please Input Project COD in Cell B15 of Sheet 2. RE Facility Detail</v>
      </c>
      <c r="F208" s="119"/>
    </row>
    <row r="209" spans="2:6" x14ac:dyDescent="0.2">
      <c r="B209" s="121" t="str">
        <f t="shared" si="3"/>
        <v>Please Input Start Date in Cell B14</v>
      </c>
      <c r="C209" s="119"/>
      <c r="E209" s="120" t="str">
        <f>IFERROR(IF(E208="Beyond Length of the Contract","Beyond Length of the Contract",IF(DATE(YEAR(E208),MONTH(E208)+1,1)&gt;DATE(YEAR('2a. RE Facility Detail'!$B$15)+'2a. RE Facility Detail'!$B$43,MONTH('2a. RE Facility Detail'!$B$15),DAY('2a. RE Facility Detail'!$B$15)-1),"Beyond Length of the Contract", DATE(YEAR(E208),MONTH(E208)+1,1))), "Please Input Project COD in Cell B15 of Sheet 2. RE Facility Detail")</f>
        <v>Please Input Project COD in Cell B15 of Sheet 2. RE Facility Detail</v>
      </c>
      <c r="F209" s="119"/>
    </row>
    <row r="210" spans="2:6" x14ac:dyDescent="0.2">
      <c r="B210" s="121" t="str">
        <f t="shared" si="3"/>
        <v>Please Input Start Date in Cell B14</v>
      </c>
      <c r="C210" s="119"/>
      <c r="E210" s="120" t="str">
        <f>IFERROR(IF(E209="Beyond Length of the Contract","Beyond Length of the Contract",IF(DATE(YEAR(E209),MONTH(E209)+1,1)&gt;DATE(YEAR('2a. RE Facility Detail'!$B$15)+'2a. RE Facility Detail'!$B$43,MONTH('2a. RE Facility Detail'!$B$15),DAY('2a. RE Facility Detail'!$B$15)-1),"Beyond Length of the Contract", DATE(YEAR(E209),MONTH(E209)+1,1))), "Please Input Project COD in Cell B15 of Sheet 2. RE Facility Detail")</f>
        <v>Please Input Project COD in Cell B15 of Sheet 2. RE Facility Detail</v>
      </c>
      <c r="F210" s="119"/>
    </row>
    <row r="211" spans="2:6" x14ac:dyDescent="0.2">
      <c r="B211" s="121" t="str">
        <f t="shared" si="3"/>
        <v>Please Input Start Date in Cell B14</v>
      </c>
      <c r="C211" s="119"/>
      <c r="E211" s="120" t="str">
        <f>IFERROR(IF(E210="Beyond Length of the Contract","Beyond Length of the Contract",IF(DATE(YEAR(E210),MONTH(E210)+1,1)&gt;DATE(YEAR('2a. RE Facility Detail'!$B$15)+'2a. RE Facility Detail'!$B$43,MONTH('2a. RE Facility Detail'!$B$15),DAY('2a. RE Facility Detail'!$B$15)-1),"Beyond Length of the Contract", DATE(YEAR(E210),MONTH(E210)+1,1))), "Please Input Project COD in Cell B15 of Sheet 2. RE Facility Detail")</f>
        <v>Please Input Project COD in Cell B15 of Sheet 2. RE Facility Detail</v>
      </c>
      <c r="F211" s="119"/>
    </row>
    <row r="212" spans="2:6" x14ac:dyDescent="0.2">
      <c r="B212" s="121" t="str">
        <f t="shared" si="3"/>
        <v>Please Input Start Date in Cell B14</v>
      </c>
      <c r="C212" s="119"/>
      <c r="E212" s="120" t="str">
        <f>IFERROR(IF(E211="Beyond Length of the Contract","Beyond Length of the Contract",IF(DATE(YEAR(E211),MONTH(E211)+1,1)&gt;DATE(YEAR('2a. RE Facility Detail'!$B$15)+'2a. RE Facility Detail'!$B$43,MONTH('2a. RE Facility Detail'!$B$15),DAY('2a. RE Facility Detail'!$B$15)-1),"Beyond Length of the Contract", DATE(YEAR(E211),MONTH(E211)+1,1))), "Please Input Project COD in Cell B15 of Sheet 2. RE Facility Detail")</f>
        <v>Please Input Project COD in Cell B15 of Sheet 2. RE Facility Detail</v>
      </c>
      <c r="F212" s="119"/>
    </row>
    <row r="213" spans="2:6" x14ac:dyDescent="0.2">
      <c r="B213" s="121" t="str">
        <f t="shared" si="3"/>
        <v>Please Input Start Date in Cell B14</v>
      </c>
      <c r="C213" s="119"/>
      <c r="E213" s="120" t="str">
        <f>IFERROR(IF(E212="Beyond Length of the Contract","Beyond Length of the Contract",IF(DATE(YEAR(E212),MONTH(E212)+1,1)&gt;DATE(YEAR('2a. RE Facility Detail'!$B$15)+'2a. RE Facility Detail'!$B$43,MONTH('2a. RE Facility Detail'!$B$15),DAY('2a. RE Facility Detail'!$B$15)-1),"Beyond Length of the Contract", DATE(YEAR(E212),MONTH(E212)+1,1))), "Please Input Project COD in Cell B15 of Sheet 2. RE Facility Detail")</f>
        <v>Please Input Project COD in Cell B15 of Sheet 2. RE Facility Detail</v>
      </c>
      <c r="F213" s="119"/>
    </row>
    <row r="214" spans="2:6" x14ac:dyDescent="0.2">
      <c r="B214" s="121" t="str">
        <f t="shared" si="3"/>
        <v>Please Input Start Date in Cell B14</v>
      </c>
      <c r="C214" s="119"/>
      <c r="E214" s="120" t="str">
        <f>IFERROR(IF(E213="Beyond Length of the Contract","Beyond Length of the Contract",IF(DATE(YEAR(E213),MONTH(E213)+1,1)&gt;DATE(YEAR('2a. RE Facility Detail'!$B$15)+'2a. RE Facility Detail'!$B$43,MONTH('2a. RE Facility Detail'!$B$15),DAY('2a. RE Facility Detail'!$B$15)-1),"Beyond Length of the Contract", DATE(YEAR(E213),MONTH(E213)+1,1))), "Please Input Project COD in Cell B15 of Sheet 2. RE Facility Detail")</f>
        <v>Please Input Project COD in Cell B15 of Sheet 2. RE Facility Detail</v>
      </c>
      <c r="F214" s="119"/>
    </row>
    <row r="215" spans="2:6" x14ac:dyDescent="0.2">
      <c r="B215" s="121" t="str">
        <f t="shared" si="3"/>
        <v>Please Input Start Date in Cell B14</v>
      </c>
      <c r="C215" s="119"/>
      <c r="E215" s="120" t="str">
        <f>IFERROR(IF(E214="Beyond Length of the Contract","Beyond Length of the Contract",IF(DATE(YEAR(E214),MONTH(E214)+1,1)&gt;DATE(YEAR('2a. RE Facility Detail'!$B$15)+'2a. RE Facility Detail'!$B$43,MONTH('2a. RE Facility Detail'!$B$15),DAY('2a. RE Facility Detail'!$B$15)-1),"Beyond Length of the Contract", DATE(YEAR(E214),MONTH(E214)+1,1))), "Please Input Project COD in Cell B15 of Sheet 2. RE Facility Detail")</f>
        <v>Please Input Project COD in Cell B15 of Sheet 2. RE Facility Detail</v>
      </c>
      <c r="F215" s="119"/>
    </row>
    <row r="216" spans="2:6" x14ac:dyDescent="0.2">
      <c r="B216" s="121" t="str">
        <f t="shared" si="3"/>
        <v>Please Input Start Date in Cell B14</v>
      </c>
      <c r="C216" s="119"/>
      <c r="E216" s="120" t="str">
        <f>IFERROR(IF(E215="Beyond Length of the Contract","Beyond Length of the Contract",IF(DATE(YEAR(E215),MONTH(E215)+1,1)&gt;DATE(YEAR('2a. RE Facility Detail'!$B$15)+'2a. RE Facility Detail'!$B$43,MONTH('2a. RE Facility Detail'!$B$15),DAY('2a. RE Facility Detail'!$B$15)-1),"Beyond Length of the Contract", DATE(YEAR(E215),MONTH(E215)+1,1))), "Please Input Project COD in Cell B15 of Sheet 2. RE Facility Detail")</f>
        <v>Please Input Project COD in Cell B15 of Sheet 2. RE Facility Detail</v>
      </c>
      <c r="F216" s="119"/>
    </row>
    <row r="217" spans="2:6" x14ac:dyDescent="0.2">
      <c r="B217" s="121" t="str">
        <f t="shared" si="3"/>
        <v>Please Input Start Date in Cell B14</v>
      </c>
      <c r="C217" s="119"/>
      <c r="E217" s="120" t="str">
        <f>IFERROR(IF(E216="Beyond Length of the Contract","Beyond Length of the Contract",IF(DATE(YEAR(E216),MONTH(E216)+1,1)&gt;DATE(YEAR('2a. RE Facility Detail'!$B$15)+'2a. RE Facility Detail'!$B$43,MONTH('2a. RE Facility Detail'!$B$15),DAY('2a. RE Facility Detail'!$B$15)-1),"Beyond Length of the Contract", DATE(YEAR(E216),MONTH(E216)+1,1))), "Please Input Project COD in Cell B15 of Sheet 2. RE Facility Detail")</f>
        <v>Please Input Project COD in Cell B15 of Sheet 2. RE Facility Detail</v>
      </c>
      <c r="F217" s="119"/>
    </row>
    <row r="218" spans="2:6" x14ac:dyDescent="0.2">
      <c r="B218" s="121" t="str">
        <f t="shared" si="3"/>
        <v>Please Input Start Date in Cell B14</v>
      </c>
      <c r="C218" s="119"/>
      <c r="E218" s="120" t="str">
        <f>IFERROR(IF(E217="Beyond Length of the Contract","Beyond Length of the Contract",IF(DATE(YEAR(E217),MONTH(E217)+1,1)&gt;DATE(YEAR('2a. RE Facility Detail'!$B$15)+'2a. RE Facility Detail'!$B$43,MONTH('2a. RE Facility Detail'!$B$15),DAY('2a. RE Facility Detail'!$B$15)-1),"Beyond Length of the Contract", DATE(YEAR(E217),MONTH(E217)+1,1))), "Please Input Project COD in Cell B15 of Sheet 2. RE Facility Detail")</f>
        <v>Please Input Project COD in Cell B15 of Sheet 2. RE Facility Detail</v>
      </c>
      <c r="F218" s="119"/>
    </row>
    <row r="219" spans="2:6" x14ac:dyDescent="0.2">
      <c r="B219" s="121" t="str">
        <f t="shared" si="3"/>
        <v>Please Input Start Date in Cell B14</v>
      </c>
      <c r="C219" s="119"/>
      <c r="E219" s="120" t="str">
        <f>IFERROR(IF(E218="Beyond Length of the Contract","Beyond Length of the Contract",IF(DATE(YEAR(E218),MONTH(E218)+1,1)&gt;DATE(YEAR('2a. RE Facility Detail'!$B$15)+'2a. RE Facility Detail'!$B$43,MONTH('2a. RE Facility Detail'!$B$15),DAY('2a. RE Facility Detail'!$B$15)-1),"Beyond Length of the Contract", DATE(YEAR(E218),MONTH(E218)+1,1))), "Please Input Project COD in Cell B15 of Sheet 2. RE Facility Detail")</f>
        <v>Please Input Project COD in Cell B15 of Sheet 2. RE Facility Detail</v>
      </c>
      <c r="F219" s="119"/>
    </row>
    <row r="220" spans="2:6" x14ac:dyDescent="0.2">
      <c r="B220" s="121" t="str">
        <f t="shared" si="3"/>
        <v>Please Input Start Date in Cell B14</v>
      </c>
      <c r="C220" s="119"/>
      <c r="E220" s="120" t="str">
        <f>IFERROR(IF(E219="Beyond Length of the Contract","Beyond Length of the Contract",IF(DATE(YEAR(E219),MONTH(E219)+1,1)&gt;DATE(YEAR('2a. RE Facility Detail'!$B$15)+'2a. RE Facility Detail'!$B$43,MONTH('2a. RE Facility Detail'!$B$15),DAY('2a. RE Facility Detail'!$B$15)-1),"Beyond Length of the Contract", DATE(YEAR(E219),MONTH(E219)+1,1))), "Please Input Project COD in Cell B15 of Sheet 2. RE Facility Detail")</f>
        <v>Please Input Project COD in Cell B15 of Sheet 2. RE Facility Detail</v>
      </c>
      <c r="F220" s="119"/>
    </row>
    <row r="221" spans="2:6" x14ac:dyDescent="0.2">
      <c r="B221" s="121" t="str">
        <f t="shared" si="3"/>
        <v>Please Input Start Date in Cell B14</v>
      </c>
      <c r="C221" s="119"/>
      <c r="E221" s="120" t="str">
        <f>IFERROR(IF(E220="Beyond Length of the Contract","Beyond Length of the Contract",IF(DATE(YEAR(E220),MONTH(E220)+1,1)&gt;DATE(YEAR('2a. RE Facility Detail'!$B$15)+'2a. RE Facility Detail'!$B$43,MONTH('2a. RE Facility Detail'!$B$15),DAY('2a. RE Facility Detail'!$B$15)-1),"Beyond Length of the Contract", DATE(YEAR(E220),MONTH(E220)+1,1))), "Please Input Project COD in Cell B15 of Sheet 2. RE Facility Detail")</f>
        <v>Please Input Project COD in Cell B15 of Sheet 2. RE Facility Detail</v>
      </c>
      <c r="F221" s="119"/>
    </row>
    <row r="222" spans="2:6" x14ac:dyDescent="0.2">
      <c r="B222" s="121" t="str">
        <f t="shared" si="3"/>
        <v>Please Input Start Date in Cell B14</v>
      </c>
      <c r="C222" s="119"/>
      <c r="E222" s="120" t="str">
        <f>IFERROR(IF(E221="Beyond Length of the Contract","Beyond Length of the Contract",IF(DATE(YEAR(E221),MONTH(E221)+1,1)&gt;DATE(YEAR('2a. RE Facility Detail'!$B$15)+'2a. RE Facility Detail'!$B$43,MONTH('2a. RE Facility Detail'!$B$15),DAY('2a. RE Facility Detail'!$B$15)-1),"Beyond Length of the Contract", DATE(YEAR(E221),MONTH(E221)+1,1))), "Please Input Project COD in Cell B15 of Sheet 2. RE Facility Detail")</f>
        <v>Please Input Project COD in Cell B15 of Sheet 2. RE Facility Detail</v>
      </c>
      <c r="F222" s="119"/>
    </row>
    <row r="223" spans="2:6" x14ac:dyDescent="0.2">
      <c r="B223" s="121" t="str">
        <f t="shared" si="3"/>
        <v>Please Input Start Date in Cell B14</v>
      </c>
      <c r="C223" s="119"/>
      <c r="E223" s="120" t="str">
        <f>IFERROR(IF(E222="Beyond Length of the Contract","Beyond Length of the Contract",IF(DATE(YEAR(E222),MONTH(E222)+1,1)&gt;DATE(YEAR('2a. RE Facility Detail'!$B$15)+'2a. RE Facility Detail'!$B$43,MONTH('2a. RE Facility Detail'!$B$15),DAY('2a. RE Facility Detail'!$B$15)-1),"Beyond Length of the Contract", DATE(YEAR(E222),MONTH(E222)+1,1))), "Please Input Project COD in Cell B15 of Sheet 2. RE Facility Detail")</f>
        <v>Please Input Project COD in Cell B15 of Sheet 2. RE Facility Detail</v>
      </c>
      <c r="F223" s="119"/>
    </row>
    <row r="224" spans="2:6" x14ac:dyDescent="0.2">
      <c r="B224" s="121" t="str">
        <f t="shared" si="3"/>
        <v>Please Input Start Date in Cell B14</v>
      </c>
      <c r="C224" s="119"/>
      <c r="E224" s="120" t="str">
        <f>IFERROR(IF(E223="Beyond Length of the Contract","Beyond Length of the Contract",IF(DATE(YEAR(E223),MONTH(E223)+1,1)&gt;DATE(YEAR('2a. RE Facility Detail'!$B$15)+'2a. RE Facility Detail'!$B$43,MONTH('2a. RE Facility Detail'!$B$15),DAY('2a. RE Facility Detail'!$B$15)-1),"Beyond Length of the Contract", DATE(YEAR(E223),MONTH(E223)+1,1))), "Please Input Project COD in Cell B15 of Sheet 2. RE Facility Detail")</f>
        <v>Please Input Project COD in Cell B15 of Sheet 2. RE Facility Detail</v>
      </c>
      <c r="F224" s="119"/>
    </row>
    <row r="225" spans="2:6" x14ac:dyDescent="0.2">
      <c r="B225" s="121" t="str">
        <f t="shared" si="3"/>
        <v>Please Input Start Date in Cell B14</v>
      </c>
      <c r="C225" s="119"/>
      <c r="E225" s="120" t="str">
        <f>IFERROR(IF(E224="Beyond Length of the Contract","Beyond Length of the Contract",IF(DATE(YEAR(E224),MONTH(E224)+1,1)&gt;DATE(YEAR('2a. RE Facility Detail'!$B$15)+'2a. RE Facility Detail'!$B$43,MONTH('2a. RE Facility Detail'!$B$15),DAY('2a. RE Facility Detail'!$B$15)-1),"Beyond Length of the Contract", DATE(YEAR(E224),MONTH(E224)+1,1))), "Please Input Project COD in Cell B15 of Sheet 2. RE Facility Detail")</f>
        <v>Please Input Project COD in Cell B15 of Sheet 2. RE Facility Detail</v>
      </c>
      <c r="F225" s="119"/>
    </row>
    <row r="226" spans="2:6" x14ac:dyDescent="0.2">
      <c r="B226" s="121" t="str">
        <f t="shared" si="3"/>
        <v>Please Input Start Date in Cell B14</v>
      </c>
      <c r="C226" s="119"/>
      <c r="E226" s="120" t="str">
        <f>IFERROR(IF(E225="Beyond Length of the Contract","Beyond Length of the Contract",IF(DATE(YEAR(E225),MONTH(E225)+1,1)&gt;DATE(YEAR('2a. RE Facility Detail'!$B$15)+'2a. RE Facility Detail'!$B$43,MONTH('2a. RE Facility Detail'!$B$15),DAY('2a. RE Facility Detail'!$B$15)-1),"Beyond Length of the Contract", DATE(YEAR(E225),MONTH(E225)+1,1))), "Please Input Project COD in Cell B15 of Sheet 2. RE Facility Detail")</f>
        <v>Please Input Project COD in Cell B15 of Sheet 2. RE Facility Detail</v>
      </c>
      <c r="F226" s="119"/>
    </row>
    <row r="227" spans="2:6" x14ac:dyDescent="0.2">
      <c r="B227" s="121" t="str">
        <f t="shared" si="3"/>
        <v>Please Input Start Date in Cell B14</v>
      </c>
      <c r="C227" s="119"/>
      <c r="E227" s="120" t="str">
        <f>IFERROR(IF(E226="Beyond Length of the Contract","Beyond Length of the Contract",IF(DATE(YEAR(E226),MONTH(E226)+1,1)&gt;DATE(YEAR('2a. RE Facility Detail'!$B$15)+'2a. RE Facility Detail'!$B$43,MONTH('2a. RE Facility Detail'!$B$15),DAY('2a. RE Facility Detail'!$B$15)-1),"Beyond Length of the Contract", DATE(YEAR(E226),MONTH(E226)+1,1))), "Please Input Project COD in Cell B15 of Sheet 2. RE Facility Detail")</f>
        <v>Please Input Project COD in Cell B15 of Sheet 2. RE Facility Detail</v>
      </c>
      <c r="F227" s="119"/>
    </row>
    <row r="228" spans="2:6" x14ac:dyDescent="0.2">
      <c r="B228" s="121" t="str">
        <f t="shared" si="3"/>
        <v>Please Input Start Date in Cell B14</v>
      </c>
      <c r="C228" s="119"/>
      <c r="E228" s="120" t="str">
        <f>IFERROR(IF(E227="Beyond Length of the Contract","Beyond Length of the Contract",IF(DATE(YEAR(E227),MONTH(E227)+1,1)&gt;DATE(YEAR('2a. RE Facility Detail'!$B$15)+'2a. RE Facility Detail'!$B$43,MONTH('2a. RE Facility Detail'!$B$15),DAY('2a. RE Facility Detail'!$B$15)-1),"Beyond Length of the Contract", DATE(YEAR(E227),MONTH(E227)+1,1))), "Please Input Project COD in Cell B15 of Sheet 2. RE Facility Detail")</f>
        <v>Please Input Project COD in Cell B15 of Sheet 2. RE Facility Detail</v>
      </c>
      <c r="F228" s="119"/>
    </row>
    <row r="229" spans="2:6" x14ac:dyDescent="0.2">
      <c r="B229" s="121" t="str">
        <f t="shared" si="3"/>
        <v>Please Input Start Date in Cell B14</v>
      </c>
      <c r="C229" s="119"/>
      <c r="E229" s="120" t="str">
        <f>IFERROR(IF(E228="Beyond Length of the Contract","Beyond Length of the Contract",IF(DATE(YEAR(E228),MONTH(E228)+1,1)&gt;DATE(YEAR('2a. RE Facility Detail'!$B$15)+'2a. RE Facility Detail'!$B$43,MONTH('2a. RE Facility Detail'!$B$15),DAY('2a. RE Facility Detail'!$B$15)-1),"Beyond Length of the Contract", DATE(YEAR(E228),MONTH(E228)+1,1))), "Please Input Project COD in Cell B15 of Sheet 2. RE Facility Detail")</f>
        <v>Please Input Project COD in Cell B15 of Sheet 2. RE Facility Detail</v>
      </c>
      <c r="F229" s="119"/>
    </row>
    <row r="230" spans="2:6" x14ac:dyDescent="0.2">
      <c r="B230" s="121" t="str">
        <f t="shared" si="3"/>
        <v>Please Input Start Date in Cell B14</v>
      </c>
      <c r="C230" s="119"/>
      <c r="E230" s="120" t="str">
        <f>IFERROR(IF(E229="Beyond Length of the Contract","Beyond Length of the Contract",IF(DATE(YEAR(E229),MONTH(E229)+1,1)&gt;DATE(YEAR('2a. RE Facility Detail'!$B$15)+'2a. RE Facility Detail'!$B$43,MONTH('2a. RE Facility Detail'!$B$15),DAY('2a. RE Facility Detail'!$B$15)-1),"Beyond Length of the Contract", DATE(YEAR(E229),MONTH(E229)+1,1))), "Please Input Project COD in Cell B15 of Sheet 2. RE Facility Detail")</f>
        <v>Please Input Project COD in Cell B15 of Sheet 2. RE Facility Detail</v>
      </c>
      <c r="F230" s="119"/>
    </row>
    <row r="231" spans="2:6" x14ac:dyDescent="0.2">
      <c r="B231" s="121" t="str">
        <f t="shared" si="3"/>
        <v>Please Input Start Date in Cell B14</v>
      </c>
      <c r="C231" s="119"/>
      <c r="E231" s="120" t="str">
        <f>IFERROR(IF(E230="Beyond Length of the Contract","Beyond Length of the Contract",IF(DATE(YEAR(E230),MONTH(E230)+1,1)&gt;DATE(YEAR('2a. RE Facility Detail'!$B$15)+'2a. RE Facility Detail'!$B$43,MONTH('2a. RE Facility Detail'!$B$15),DAY('2a. RE Facility Detail'!$B$15)-1),"Beyond Length of the Contract", DATE(YEAR(E230),MONTH(E230)+1,1))), "Please Input Project COD in Cell B15 of Sheet 2. RE Facility Detail")</f>
        <v>Please Input Project COD in Cell B15 of Sheet 2. RE Facility Detail</v>
      </c>
      <c r="F231" s="119"/>
    </row>
    <row r="232" spans="2:6" x14ac:dyDescent="0.2">
      <c r="B232" s="121" t="str">
        <f t="shared" si="3"/>
        <v>Please Input Start Date in Cell B14</v>
      </c>
      <c r="C232" s="119"/>
      <c r="E232" s="120" t="str">
        <f>IFERROR(IF(E231="Beyond Length of the Contract","Beyond Length of the Contract",IF(DATE(YEAR(E231),MONTH(E231)+1,1)&gt;DATE(YEAR('2a. RE Facility Detail'!$B$15)+'2a. RE Facility Detail'!$B$43,MONTH('2a. RE Facility Detail'!$B$15),DAY('2a. RE Facility Detail'!$B$15)-1),"Beyond Length of the Contract", DATE(YEAR(E231),MONTH(E231)+1,1))), "Please Input Project COD in Cell B15 of Sheet 2. RE Facility Detail")</f>
        <v>Please Input Project COD in Cell B15 of Sheet 2. RE Facility Detail</v>
      </c>
      <c r="F232" s="119"/>
    </row>
    <row r="233" spans="2:6" x14ac:dyDescent="0.2">
      <c r="B233" s="121" t="str">
        <f t="shared" si="3"/>
        <v>Please Input Start Date in Cell B14</v>
      </c>
      <c r="C233" s="119"/>
      <c r="E233" s="120" t="str">
        <f>IFERROR(IF(E232="Beyond Length of the Contract","Beyond Length of the Contract",IF(DATE(YEAR(E232),MONTH(E232)+1,1)&gt;DATE(YEAR('2a. RE Facility Detail'!$B$15)+'2a. RE Facility Detail'!$B$43,MONTH('2a. RE Facility Detail'!$B$15),DAY('2a. RE Facility Detail'!$B$15)-1),"Beyond Length of the Contract", DATE(YEAR(E232),MONTH(E232)+1,1))), "Please Input Project COD in Cell B15 of Sheet 2. RE Facility Detail")</f>
        <v>Please Input Project COD in Cell B15 of Sheet 2. RE Facility Detail</v>
      </c>
      <c r="F233" s="119"/>
    </row>
    <row r="234" spans="2:6" x14ac:dyDescent="0.2">
      <c r="B234" s="121" t="str">
        <f t="shared" si="3"/>
        <v>Please Input Start Date in Cell B14</v>
      </c>
      <c r="C234" s="119"/>
      <c r="E234" s="120" t="str">
        <f>IFERROR(IF(E233="Beyond Length of the Contract","Beyond Length of the Contract",IF(DATE(YEAR(E233),MONTH(E233)+1,1)&gt;DATE(YEAR('2a. RE Facility Detail'!$B$15)+'2a. RE Facility Detail'!$B$43,MONTH('2a. RE Facility Detail'!$B$15),DAY('2a. RE Facility Detail'!$B$15)-1),"Beyond Length of the Contract", DATE(YEAR(E233),MONTH(E233)+1,1))), "Please Input Project COD in Cell B15 of Sheet 2. RE Facility Detail")</f>
        <v>Please Input Project COD in Cell B15 of Sheet 2. RE Facility Detail</v>
      </c>
      <c r="F234" s="119"/>
    </row>
    <row r="235" spans="2:6" x14ac:dyDescent="0.2">
      <c r="B235" s="121" t="str">
        <f t="shared" si="3"/>
        <v>Please Input Start Date in Cell B14</v>
      </c>
      <c r="C235" s="119"/>
      <c r="E235" s="120" t="str">
        <f>IFERROR(IF(E234="Beyond Length of the Contract","Beyond Length of the Contract",IF(DATE(YEAR(E234),MONTH(E234)+1,1)&gt;DATE(YEAR('2a. RE Facility Detail'!$B$15)+'2a. RE Facility Detail'!$B$43,MONTH('2a. RE Facility Detail'!$B$15),DAY('2a. RE Facility Detail'!$B$15)-1),"Beyond Length of the Contract", DATE(YEAR(E234),MONTH(E234)+1,1))), "Please Input Project COD in Cell B15 of Sheet 2. RE Facility Detail")</f>
        <v>Please Input Project COD in Cell B15 of Sheet 2. RE Facility Detail</v>
      </c>
      <c r="F235" s="119"/>
    </row>
    <row r="236" spans="2:6" x14ac:dyDescent="0.2">
      <c r="B236" s="121" t="str">
        <f t="shared" si="3"/>
        <v>Please Input Start Date in Cell B14</v>
      </c>
      <c r="C236" s="119"/>
      <c r="E236" s="120" t="str">
        <f>IFERROR(IF(E235="Beyond Length of the Contract","Beyond Length of the Contract",IF(DATE(YEAR(E235),MONTH(E235)+1,1)&gt;DATE(YEAR('2a. RE Facility Detail'!$B$15)+'2a. RE Facility Detail'!$B$43,MONTH('2a. RE Facility Detail'!$B$15),DAY('2a. RE Facility Detail'!$B$15)-1),"Beyond Length of the Contract", DATE(YEAR(E235),MONTH(E235)+1,1))), "Please Input Project COD in Cell B15 of Sheet 2. RE Facility Detail")</f>
        <v>Please Input Project COD in Cell B15 of Sheet 2. RE Facility Detail</v>
      </c>
      <c r="F236" s="119"/>
    </row>
    <row r="237" spans="2:6" x14ac:dyDescent="0.2">
      <c r="B237" s="121" t="str">
        <f t="shared" si="3"/>
        <v>Please Input Start Date in Cell B14</v>
      </c>
      <c r="C237" s="119"/>
      <c r="E237" s="120" t="str">
        <f>IFERROR(IF(E236="Beyond Length of the Contract","Beyond Length of the Contract",IF(DATE(YEAR(E236),MONTH(E236)+1,1)&gt;DATE(YEAR('2a. RE Facility Detail'!$B$15)+'2a. RE Facility Detail'!$B$43,MONTH('2a. RE Facility Detail'!$B$15),DAY('2a. RE Facility Detail'!$B$15)-1),"Beyond Length of the Contract", DATE(YEAR(E236),MONTH(E236)+1,1))), "Please Input Project COD in Cell B15 of Sheet 2. RE Facility Detail")</f>
        <v>Please Input Project COD in Cell B15 of Sheet 2. RE Facility Detail</v>
      </c>
      <c r="F237" s="119"/>
    </row>
    <row r="238" spans="2:6" x14ac:dyDescent="0.2">
      <c r="B238" s="121" t="str">
        <f t="shared" si="3"/>
        <v>Please Input Start Date in Cell B14</v>
      </c>
      <c r="C238" s="119"/>
      <c r="E238" s="120" t="str">
        <f>IFERROR(IF(E237="Beyond Length of the Contract","Beyond Length of the Contract",IF(DATE(YEAR(E237),MONTH(E237)+1,1)&gt;DATE(YEAR('2a. RE Facility Detail'!$B$15)+'2a. RE Facility Detail'!$B$43,MONTH('2a. RE Facility Detail'!$B$15),DAY('2a. RE Facility Detail'!$B$15)-1),"Beyond Length of the Contract", DATE(YEAR(E237),MONTH(E237)+1,1))), "Please Input Project COD in Cell B15 of Sheet 2. RE Facility Detail")</f>
        <v>Please Input Project COD in Cell B15 of Sheet 2. RE Facility Detail</v>
      </c>
      <c r="F238" s="119"/>
    </row>
    <row r="239" spans="2:6" x14ac:dyDescent="0.2">
      <c r="B239" s="121" t="str">
        <f t="shared" si="3"/>
        <v>Please Input Start Date in Cell B14</v>
      </c>
      <c r="C239" s="119"/>
      <c r="E239" s="120" t="str">
        <f>IFERROR(IF(E238="Beyond Length of the Contract","Beyond Length of the Contract",IF(DATE(YEAR(E238),MONTH(E238)+1,1)&gt;DATE(YEAR('2a. RE Facility Detail'!$B$15)+'2a. RE Facility Detail'!$B$43,MONTH('2a. RE Facility Detail'!$B$15),DAY('2a. RE Facility Detail'!$B$15)-1),"Beyond Length of the Contract", DATE(YEAR(E238),MONTH(E238)+1,1))), "Please Input Project COD in Cell B15 of Sheet 2. RE Facility Detail")</f>
        <v>Please Input Project COD in Cell B15 of Sheet 2. RE Facility Detail</v>
      </c>
      <c r="F239" s="119"/>
    </row>
    <row r="240" spans="2:6" x14ac:dyDescent="0.2">
      <c r="B240" s="121" t="str">
        <f t="shared" si="3"/>
        <v>Please Input Start Date in Cell B14</v>
      </c>
      <c r="C240" s="119"/>
      <c r="E240" s="120" t="str">
        <f>IFERROR(IF(E239="Beyond Length of the Contract","Beyond Length of the Contract",IF(DATE(YEAR(E239),MONTH(E239)+1,1)&gt;DATE(YEAR('2a. RE Facility Detail'!$B$15)+'2a. RE Facility Detail'!$B$43,MONTH('2a. RE Facility Detail'!$B$15),DAY('2a. RE Facility Detail'!$B$15)-1),"Beyond Length of the Contract", DATE(YEAR(E239),MONTH(E239)+1,1))), "Please Input Project COD in Cell B15 of Sheet 2. RE Facility Detail")</f>
        <v>Please Input Project COD in Cell B15 of Sheet 2. RE Facility Detail</v>
      </c>
      <c r="F240" s="119"/>
    </row>
    <row r="241" spans="2:6" x14ac:dyDescent="0.2">
      <c r="B241" s="121" t="str">
        <f t="shared" si="3"/>
        <v>Please Input Start Date in Cell B14</v>
      </c>
      <c r="C241" s="119"/>
      <c r="E241" s="120" t="str">
        <f>IFERROR(IF(E240="Beyond Length of the Contract","Beyond Length of the Contract",IF(DATE(YEAR(E240),MONTH(E240)+1,1)&gt;DATE(YEAR('2a. RE Facility Detail'!$B$15)+'2a. RE Facility Detail'!$B$43,MONTH('2a. RE Facility Detail'!$B$15),DAY('2a. RE Facility Detail'!$B$15)-1),"Beyond Length of the Contract", DATE(YEAR(E240),MONTH(E240)+1,1))), "Please Input Project COD in Cell B15 of Sheet 2. RE Facility Detail")</f>
        <v>Please Input Project COD in Cell B15 of Sheet 2. RE Facility Detail</v>
      </c>
      <c r="F241" s="119"/>
    </row>
    <row r="242" spans="2:6" x14ac:dyDescent="0.2">
      <c r="B242" s="121" t="str">
        <f t="shared" si="3"/>
        <v>Please Input Start Date in Cell B14</v>
      </c>
      <c r="C242" s="119"/>
      <c r="E242" s="120" t="str">
        <f>IFERROR(IF(E241="Beyond Length of the Contract","Beyond Length of the Contract",IF(DATE(YEAR(E241),MONTH(E241)+1,1)&gt;DATE(YEAR('2a. RE Facility Detail'!$B$15)+'2a. RE Facility Detail'!$B$43,MONTH('2a. RE Facility Detail'!$B$15),DAY('2a. RE Facility Detail'!$B$15)-1),"Beyond Length of the Contract", DATE(YEAR(E241),MONTH(E241)+1,1))), "Please Input Project COD in Cell B15 of Sheet 2. RE Facility Detail")</f>
        <v>Please Input Project COD in Cell B15 of Sheet 2. RE Facility Detail</v>
      </c>
      <c r="F242" s="119"/>
    </row>
    <row r="243" spans="2:6" x14ac:dyDescent="0.2">
      <c r="B243" s="121" t="str">
        <f t="shared" si="3"/>
        <v>Please Input Start Date in Cell B14</v>
      </c>
      <c r="C243" s="119"/>
      <c r="E243" s="120" t="str">
        <f>IFERROR(IF(E242="Beyond Length of the Contract","Beyond Length of the Contract",IF(DATE(YEAR(E242),MONTH(E242)+1,1)&gt;DATE(YEAR('2a. RE Facility Detail'!$B$15)+'2a. RE Facility Detail'!$B$43,MONTH('2a. RE Facility Detail'!$B$15),DAY('2a. RE Facility Detail'!$B$15)-1),"Beyond Length of the Contract", DATE(YEAR(E242),MONTH(E242)+1,1))), "Please Input Project COD in Cell B15 of Sheet 2. RE Facility Detail")</f>
        <v>Please Input Project COD in Cell B15 of Sheet 2. RE Facility Detail</v>
      </c>
      <c r="F243" s="119"/>
    </row>
    <row r="244" spans="2:6" x14ac:dyDescent="0.2">
      <c r="B244" s="121" t="str">
        <f t="shared" si="3"/>
        <v>Please Input Start Date in Cell B14</v>
      </c>
      <c r="C244" s="119"/>
      <c r="E244" s="120" t="str">
        <f>IFERROR(IF(E243="Beyond Length of the Contract","Beyond Length of the Contract",IF(DATE(YEAR(E243),MONTH(E243)+1,1)&gt;DATE(YEAR('2a. RE Facility Detail'!$B$15)+'2a. RE Facility Detail'!$B$43,MONTH('2a. RE Facility Detail'!$B$15),DAY('2a. RE Facility Detail'!$B$15)-1),"Beyond Length of the Contract", DATE(YEAR(E243),MONTH(E243)+1,1))), "Please Input Project COD in Cell B15 of Sheet 2. RE Facility Detail")</f>
        <v>Please Input Project COD in Cell B15 of Sheet 2. RE Facility Detail</v>
      </c>
      <c r="F244" s="119"/>
    </row>
    <row r="245" spans="2:6" x14ac:dyDescent="0.2">
      <c r="B245" s="121" t="str">
        <f t="shared" si="3"/>
        <v>Please Input Start Date in Cell B14</v>
      </c>
      <c r="C245" s="119"/>
      <c r="E245" s="120" t="str">
        <f>IFERROR(IF(E244="Beyond Length of the Contract","Beyond Length of the Contract",IF(DATE(YEAR(E244),MONTH(E244)+1,1)&gt;DATE(YEAR('2a. RE Facility Detail'!$B$15)+'2a. RE Facility Detail'!$B$43,MONTH('2a. RE Facility Detail'!$B$15),DAY('2a. RE Facility Detail'!$B$15)-1),"Beyond Length of the Contract", DATE(YEAR(E244),MONTH(E244)+1,1))), "Please Input Project COD in Cell B15 of Sheet 2. RE Facility Detail")</f>
        <v>Please Input Project COD in Cell B15 of Sheet 2. RE Facility Detail</v>
      </c>
      <c r="F245" s="119"/>
    </row>
    <row r="246" spans="2:6" x14ac:dyDescent="0.2">
      <c r="B246" s="121" t="str">
        <f t="shared" si="3"/>
        <v>Please Input Start Date in Cell B14</v>
      </c>
      <c r="C246" s="119"/>
      <c r="E246" s="120" t="str">
        <f>IFERROR(IF(E245="Beyond Length of the Contract","Beyond Length of the Contract",IF(DATE(YEAR(E245),MONTH(E245)+1,1)&gt;DATE(YEAR('2a. RE Facility Detail'!$B$15)+'2a. RE Facility Detail'!$B$43,MONTH('2a. RE Facility Detail'!$B$15),DAY('2a. RE Facility Detail'!$B$15)-1),"Beyond Length of the Contract", DATE(YEAR(E245),MONTH(E245)+1,1))), "Please Input Project COD in Cell B15 of Sheet 2. RE Facility Detail")</f>
        <v>Please Input Project COD in Cell B15 of Sheet 2. RE Facility Detail</v>
      </c>
      <c r="F246" s="119"/>
    </row>
    <row r="247" spans="2:6" x14ac:dyDescent="0.2">
      <c r="B247" s="121" t="str">
        <f t="shared" si="3"/>
        <v>Please Input Start Date in Cell B14</v>
      </c>
      <c r="C247" s="119"/>
      <c r="E247" s="120" t="str">
        <f>IFERROR(IF(E246="Beyond Length of the Contract","Beyond Length of the Contract",IF(DATE(YEAR(E246),MONTH(E246)+1,1)&gt;DATE(YEAR('2a. RE Facility Detail'!$B$15)+'2a. RE Facility Detail'!$B$43,MONTH('2a. RE Facility Detail'!$B$15),DAY('2a. RE Facility Detail'!$B$15)-1),"Beyond Length of the Contract", DATE(YEAR(E246),MONTH(E246)+1,1))), "Please Input Project COD in Cell B15 of Sheet 2. RE Facility Detail")</f>
        <v>Please Input Project COD in Cell B15 of Sheet 2. RE Facility Detail</v>
      </c>
      <c r="F247" s="119"/>
    </row>
    <row r="248" spans="2:6" x14ac:dyDescent="0.2">
      <c r="B248" s="121" t="str">
        <f t="shared" si="3"/>
        <v>Please Input Start Date in Cell B14</v>
      </c>
      <c r="C248" s="119"/>
      <c r="E248" s="120" t="str">
        <f>IFERROR(IF(E247="Beyond Length of the Contract","Beyond Length of the Contract",IF(DATE(YEAR(E247),MONTH(E247)+1,1)&gt;DATE(YEAR('2a. RE Facility Detail'!$B$15)+'2a. RE Facility Detail'!$B$43,MONTH('2a. RE Facility Detail'!$B$15),DAY('2a. RE Facility Detail'!$B$15)-1),"Beyond Length of the Contract", DATE(YEAR(E247),MONTH(E247)+1,1))), "Please Input Project COD in Cell B15 of Sheet 2. RE Facility Detail")</f>
        <v>Please Input Project COD in Cell B15 of Sheet 2. RE Facility Detail</v>
      </c>
      <c r="F248" s="119"/>
    </row>
    <row r="249" spans="2:6" x14ac:dyDescent="0.2">
      <c r="B249" s="121" t="str">
        <f t="shared" si="3"/>
        <v>Please Input Start Date in Cell B14</v>
      </c>
      <c r="C249" s="119"/>
      <c r="E249" s="120" t="str">
        <f>IFERROR(IF(E248="Beyond Length of the Contract","Beyond Length of the Contract",IF(DATE(YEAR(E248),MONTH(E248)+1,1)&gt;DATE(YEAR('2a. RE Facility Detail'!$B$15)+'2a. RE Facility Detail'!$B$43,MONTH('2a. RE Facility Detail'!$B$15),DAY('2a. RE Facility Detail'!$B$15)-1),"Beyond Length of the Contract", DATE(YEAR(E248),MONTH(E248)+1,1))), "Please Input Project COD in Cell B15 of Sheet 2. RE Facility Detail")</f>
        <v>Please Input Project COD in Cell B15 of Sheet 2. RE Facility Detail</v>
      </c>
      <c r="F249" s="119"/>
    </row>
    <row r="250" spans="2:6" x14ac:dyDescent="0.2">
      <c r="B250" s="121" t="str">
        <f t="shared" si="3"/>
        <v>Please Input Start Date in Cell B14</v>
      </c>
      <c r="C250" s="119"/>
      <c r="E250" s="120" t="str">
        <f>IFERROR(IF(E249="Beyond Length of the Contract","Beyond Length of the Contract",IF(DATE(YEAR(E249),MONTH(E249)+1,1)&gt;DATE(YEAR('2a. RE Facility Detail'!$B$15)+'2a. RE Facility Detail'!$B$43,MONTH('2a. RE Facility Detail'!$B$15),DAY('2a. RE Facility Detail'!$B$15)-1),"Beyond Length of the Contract", DATE(YEAR(E249),MONTH(E249)+1,1))), "Please Input Project COD in Cell B15 of Sheet 2. RE Facility Detail")</f>
        <v>Please Input Project COD in Cell B15 of Sheet 2. RE Facility Detail</v>
      </c>
      <c r="F250" s="119"/>
    </row>
    <row r="251" spans="2:6" x14ac:dyDescent="0.2">
      <c r="B251" s="121" t="str">
        <f t="shared" si="3"/>
        <v>Please Input Start Date in Cell B14</v>
      </c>
      <c r="C251" s="119"/>
      <c r="E251" s="120" t="str">
        <f>IFERROR(IF(E250="Beyond Length of the Contract","Beyond Length of the Contract",IF(DATE(YEAR(E250),MONTH(E250)+1,1)&gt;DATE(YEAR('2a. RE Facility Detail'!$B$15)+'2a. RE Facility Detail'!$B$43,MONTH('2a. RE Facility Detail'!$B$15),DAY('2a. RE Facility Detail'!$B$15)-1),"Beyond Length of the Contract", DATE(YEAR(E250),MONTH(E250)+1,1))), "Please Input Project COD in Cell B15 of Sheet 2. RE Facility Detail")</f>
        <v>Please Input Project COD in Cell B15 of Sheet 2. RE Facility Detail</v>
      </c>
      <c r="F251" s="119"/>
    </row>
    <row r="252" spans="2:6" x14ac:dyDescent="0.2">
      <c r="B252" s="121" t="str">
        <f t="shared" si="3"/>
        <v>Please Input Start Date in Cell B14</v>
      </c>
      <c r="C252" s="119"/>
      <c r="E252" s="120" t="str">
        <f>IFERROR(IF(E251="Beyond Length of the Contract","Beyond Length of the Contract",IF(DATE(YEAR(E251),MONTH(E251)+1,1)&gt;DATE(YEAR('2a. RE Facility Detail'!$B$15)+'2a. RE Facility Detail'!$B$43,MONTH('2a. RE Facility Detail'!$B$15),DAY('2a. RE Facility Detail'!$B$15)-1),"Beyond Length of the Contract", DATE(YEAR(E251),MONTH(E251)+1,1))), "Please Input Project COD in Cell B15 of Sheet 2. RE Facility Detail")</f>
        <v>Please Input Project COD in Cell B15 of Sheet 2. RE Facility Detail</v>
      </c>
      <c r="F252" s="119"/>
    </row>
    <row r="253" spans="2:6" ht="13.5" thickBot="1" x14ac:dyDescent="0.25">
      <c r="B253" s="121" t="str">
        <f t="shared" si="3"/>
        <v>Please Input Start Date in Cell B14</v>
      </c>
      <c r="C253" s="119"/>
      <c r="E253" s="120" t="str">
        <f>IFERROR(IF(E252="Beyond Length of the Contract","Beyond Length of the Contract",IF(DATE(YEAR(E252),MONTH(E252)+1,1)&gt;DATE(YEAR('2a. RE Facility Detail'!$B$15)+'2a. RE Facility Detail'!$B$43,MONTH('2a. RE Facility Detail'!$B$15),DAY('2a. RE Facility Detail'!$B$15)-1),"Beyond Length of the Contract", DATE(YEAR(E252),MONTH(E252)+1,1))), "Please Input Project COD in Cell B15 of Sheet 2. RE Facility Detail")</f>
        <v>Please Input Project COD in Cell B15 of Sheet 2. RE Facility Detail</v>
      </c>
      <c r="F253" s="122"/>
    </row>
    <row r="254" spans="2:6" x14ac:dyDescent="0.2">
      <c r="B254" s="121" t="str">
        <f t="shared" si="3"/>
        <v>Please Input Start Date in Cell B14</v>
      </c>
      <c r="C254" s="119"/>
      <c r="F254" s="123" t="s">
        <v>262</v>
      </c>
    </row>
    <row r="255" spans="2:6" x14ac:dyDescent="0.2">
      <c r="B255" s="121" t="str">
        <f t="shared" si="3"/>
        <v>Please Input Start Date in Cell B14</v>
      </c>
      <c r="C255" s="119"/>
    </row>
    <row r="256" spans="2:6" x14ac:dyDescent="0.2">
      <c r="B256" s="121" t="str">
        <f t="shared" si="3"/>
        <v>Please Input Start Date in Cell B14</v>
      </c>
      <c r="C256" s="119"/>
    </row>
    <row r="257" spans="2:3" x14ac:dyDescent="0.2">
      <c r="B257" s="121" t="str">
        <f t="shared" si="3"/>
        <v>Please Input Start Date in Cell B14</v>
      </c>
      <c r="C257" s="119"/>
    </row>
    <row r="258" spans="2:3" x14ac:dyDescent="0.2">
      <c r="B258" s="121" t="str">
        <f t="shared" si="3"/>
        <v>Please Input Start Date in Cell B14</v>
      </c>
      <c r="C258" s="119"/>
    </row>
    <row r="259" spans="2:3" x14ac:dyDescent="0.2">
      <c r="B259" s="121" t="str">
        <f t="shared" si="3"/>
        <v>Please Input Start Date in Cell B14</v>
      </c>
      <c r="C259" s="119"/>
    </row>
    <row r="260" spans="2:3" x14ac:dyDescent="0.2">
      <c r="B260" s="121" t="str">
        <f t="shared" si="3"/>
        <v>Please Input Start Date in Cell B14</v>
      </c>
      <c r="C260" s="119"/>
    </row>
    <row r="261" spans="2:3" x14ac:dyDescent="0.2">
      <c r="B261" s="121" t="str">
        <f t="shared" si="3"/>
        <v>Please Input Start Date in Cell B14</v>
      </c>
      <c r="C261" s="119"/>
    </row>
    <row r="262" spans="2:3" x14ac:dyDescent="0.2">
      <c r="B262" s="121" t="str">
        <f t="shared" si="3"/>
        <v>Please Input Start Date in Cell B14</v>
      </c>
      <c r="C262" s="119"/>
    </row>
    <row r="263" spans="2:3" x14ac:dyDescent="0.2">
      <c r="B263" s="121" t="str">
        <f t="shared" si="3"/>
        <v>Please Input Start Date in Cell B14</v>
      </c>
      <c r="C263" s="119"/>
    </row>
    <row r="264" spans="2:3" x14ac:dyDescent="0.2">
      <c r="B264" s="121" t="str">
        <f t="shared" si="3"/>
        <v>Please Input Start Date in Cell B14</v>
      </c>
      <c r="C264" s="119"/>
    </row>
    <row r="265" spans="2:3" x14ac:dyDescent="0.2">
      <c r="B265" s="121" t="str">
        <f t="shared" si="3"/>
        <v>Please Input Start Date in Cell B14</v>
      </c>
      <c r="C265" s="119"/>
    </row>
    <row r="266" spans="2:3" x14ac:dyDescent="0.2">
      <c r="B266" s="121" t="str">
        <f t="shared" si="3"/>
        <v>Please Input Start Date in Cell B14</v>
      </c>
      <c r="C266" s="119"/>
    </row>
    <row r="267" spans="2:3" x14ac:dyDescent="0.2">
      <c r="B267" s="121" t="str">
        <f t="shared" si="3"/>
        <v>Please Input Start Date in Cell B14</v>
      </c>
      <c r="C267" s="119"/>
    </row>
    <row r="268" spans="2:3" x14ac:dyDescent="0.2">
      <c r="B268" s="121" t="str">
        <f t="shared" si="3"/>
        <v>Please Input Start Date in Cell B14</v>
      </c>
      <c r="C268" s="119"/>
    </row>
    <row r="269" spans="2:3" x14ac:dyDescent="0.2">
      <c r="B269" s="121" t="str">
        <f t="shared" si="3"/>
        <v>Please Input Start Date in Cell B14</v>
      </c>
      <c r="C269" s="119"/>
    </row>
    <row r="270" spans="2:3" x14ac:dyDescent="0.2">
      <c r="B270" s="121" t="str">
        <f t="shared" si="3"/>
        <v>Please Input Start Date in Cell B14</v>
      </c>
      <c r="C270" s="119"/>
    </row>
    <row r="271" spans="2:3" x14ac:dyDescent="0.2">
      <c r="B271" s="121" t="str">
        <f t="shared" si="3"/>
        <v>Please Input Start Date in Cell B14</v>
      </c>
      <c r="C271" s="119"/>
    </row>
    <row r="272" spans="2:3" x14ac:dyDescent="0.2">
      <c r="B272" s="121" t="str">
        <f t="shared" ref="B272:B335" si="4">IFERROR(B271+1/24,"Please Input Start Date in Cell B14")</f>
        <v>Please Input Start Date in Cell B14</v>
      </c>
      <c r="C272" s="119"/>
    </row>
    <row r="273" spans="2:3" x14ac:dyDescent="0.2">
      <c r="B273" s="121" t="str">
        <f t="shared" si="4"/>
        <v>Please Input Start Date in Cell B14</v>
      </c>
      <c r="C273" s="119"/>
    </row>
    <row r="274" spans="2:3" x14ac:dyDescent="0.2">
      <c r="B274" s="121" t="str">
        <f t="shared" si="4"/>
        <v>Please Input Start Date in Cell B14</v>
      </c>
      <c r="C274" s="119"/>
    </row>
    <row r="275" spans="2:3" x14ac:dyDescent="0.2">
      <c r="B275" s="121" t="str">
        <f t="shared" si="4"/>
        <v>Please Input Start Date in Cell B14</v>
      </c>
      <c r="C275" s="119"/>
    </row>
    <row r="276" spans="2:3" x14ac:dyDescent="0.2">
      <c r="B276" s="121" t="str">
        <f t="shared" si="4"/>
        <v>Please Input Start Date in Cell B14</v>
      </c>
      <c r="C276" s="119"/>
    </row>
    <row r="277" spans="2:3" x14ac:dyDescent="0.2">
      <c r="B277" s="121" t="str">
        <f t="shared" si="4"/>
        <v>Please Input Start Date in Cell B14</v>
      </c>
      <c r="C277" s="119"/>
    </row>
    <row r="278" spans="2:3" x14ac:dyDescent="0.2">
      <c r="B278" s="121" t="str">
        <f t="shared" si="4"/>
        <v>Please Input Start Date in Cell B14</v>
      </c>
      <c r="C278" s="119"/>
    </row>
    <row r="279" spans="2:3" x14ac:dyDescent="0.2">
      <c r="B279" s="121" t="str">
        <f t="shared" si="4"/>
        <v>Please Input Start Date in Cell B14</v>
      </c>
      <c r="C279" s="119"/>
    </row>
    <row r="280" spans="2:3" x14ac:dyDescent="0.2">
      <c r="B280" s="121" t="str">
        <f t="shared" si="4"/>
        <v>Please Input Start Date in Cell B14</v>
      </c>
      <c r="C280" s="119"/>
    </row>
    <row r="281" spans="2:3" x14ac:dyDescent="0.2">
      <c r="B281" s="121" t="str">
        <f t="shared" si="4"/>
        <v>Please Input Start Date in Cell B14</v>
      </c>
      <c r="C281" s="119"/>
    </row>
    <row r="282" spans="2:3" x14ac:dyDescent="0.2">
      <c r="B282" s="121" t="str">
        <f t="shared" si="4"/>
        <v>Please Input Start Date in Cell B14</v>
      </c>
      <c r="C282" s="119"/>
    </row>
    <row r="283" spans="2:3" x14ac:dyDescent="0.2">
      <c r="B283" s="121" t="str">
        <f t="shared" si="4"/>
        <v>Please Input Start Date in Cell B14</v>
      </c>
      <c r="C283" s="119"/>
    </row>
    <row r="284" spans="2:3" x14ac:dyDescent="0.2">
      <c r="B284" s="121" t="str">
        <f t="shared" si="4"/>
        <v>Please Input Start Date in Cell B14</v>
      </c>
      <c r="C284" s="119"/>
    </row>
    <row r="285" spans="2:3" x14ac:dyDescent="0.2">
      <c r="B285" s="121" t="str">
        <f t="shared" si="4"/>
        <v>Please Input Start Date in Cell B14</v>
      </c>
      <c r="C285" s="119"/>
    </row>
    <row r="286" spans="2:3" x14ac:dyDescent="0.2">
      <c r="B286" s="121" t="str">
        <f t="shared" si="4"/>
        <v>Please Input Start Date in Cell B14</v>
      </c>
      <c r="C286" s="119"/>
    </row>
    <row r="287" spans="2:3" x14ac:dyDescent="0.2">
      <c r="B287" s="121" t="str">
        <f t="shared" si="4"/>
        <v>Please Input Start Date in Cell B14</v>
      </c>
      <c r="C287" s="119"/>
    </row>
    <row r="288" spans="2:3" x14ac:dyDescent="0.2">
      <c r="B288" s="121" t="str">
        <f t="shared" si="4"/>
        <v>Please Input Start Date in Cell B14</v>
      </c>
      <c r="C288" s="119"/>
    </row>
    <row r="289" spans="2:3" x14ac:dyDescent="0.2">
      <c r="B289" s="121" t="str">
        <f t="shared" si="4"/>
        <v>Please Input Start Date in Cell B14</v>
      </c>
      <c r="C289" s="119"/>
    </row>
    <row r="290" spans="2:3" x14ac:dyDescent="0.2">
      <c r="B290" s="121" t="str">
        <f t="shared" si="4"/>
        <v>Please Input Start Date in Cell B14</v>
      </c>
      <c r="C290" s="119"/>
    </row>
    <row r="291" spans="2:3" x14ac:dyDescent="0.2">
      <c r="B291" s="121" t="str">
        <f t="shared" si="4"/>
        <v>Please Input Start Date in Cell B14</v>
      </c>
      <c r="C291" s="119"/>
    </row>
    <row r="292" spans="2:3" x14ac:dyDescent="0.2">
      <c r="B292" s="121" t="str">
        <f t="shared" si="4"/>
        <v>Please Input Start Date in Cell B14</v>
      </c>
      <c r="C292" s="119"/>
    </row>
    <row r="293" spans="2:3" x14ac:dyDescent="0.2">
      <c r="B293" s="121" t="str">
        <f t="shared" si="4"/>
        <v>Please Input Start Date in Cell B14</v>
      </c>
      <c r="C293" s="119"/>
    </row>
    <row r="294" spans="2:3" x14ac:dyDescent="0.2">
      <c r="B294" s="121" t="str">
        <f t="shared" si="4"/>
        <v>Please Input Start Date in Cell B14</v>
      </c>
      <c r="C294" s="119"/>
    </row>
    <row r="295" spans="2:3" x14ac:dyDescent="0.2">
      <c r="B295" s="121" t="str">
        <f t="shared" si="4"/>
        <v>Please Input Start Date in Cell B14</v>
      </c>
      <c r="C295" s="119"/>
    </row>
    <row r="296" spans="2:3" x14ac:dyDescent="0.2">
      <c r="B296" s="121" t="str">
        <f t="shared" si="4"/>
        <v>Please Input Start Date in Cell B14</v>
      </c>
      <c r="C296" s="119"/>
    </row>
    <row r="297" spans="2:3" x14ac:dyDescent="0.2">
      <c r="B297" s="121" t="str">
        <f t="shared" si="4"/>
        <v>Please Input Start Date in Cell B14</v>
      </c>
      <c r="C297" s="119"/>
    </row>
    <row r="298" spans="2:3" x14ac:dyDescent="0.2">
      <c r="B298" s="121" t="str">
        <f t="shared" si="4"/>
        <v>Please Input Start Date in Cell B14</v>
      </c>
      <c r="C298" s="119"/>
    </row>
    <row r="299" spans="2:3" x14ac:dyDescent="0.2">
      <c r="B299" s="121" t="str">
        <f t="shared" si="4"/>
        <v>Please Input Start Date in Cell B14</v>
      </c>
      <c r="C299" s="119"/>
    </row>
    <row r="300" spans="2:3" x14ac:dyDescent="0.2">
      <c r="B300" s="121" t="str">
        <f t="shared" si="4"/>
        <v>Please Input Start Date in Cell B14</v>
      </c>
      <c r="C300" s="119"/>
    </row>
    <row r="301" spans="2:3" x14ac:dyDescent="0.2">
      <c r="B301" s="121" t="str">
        <f t="shared" si="4"/>
        <v>Please Input Start Date in Cell B14</v>
      </c>
      <c r="C301" s="119"/>
    </row>
    <row r="302" spans="2:3" x14ac:dyDescent="0.2">
      <c r="B302" s="121" t="str">
        <f t="shared" si="4"/>
        <v>Please Input Start Date in Cell B14</v>
      </c>
      <c r="C302" s="119"/>
    </row>
    <row r="303" spans="2:3" x14ac:dyDescent="0.2">
      <c r="B303" s="121" t="str">
        <f t="shared" si="4"/>
        <v>Please Input Start Date in Cell B14</v>
      </c>
      <c r="C303" s="119"/>
    </row>
    <row r="304" spans="2:3" x14ac:dyDescent="0.2">
      <c r="B304" s="121" t="str">
        <f t="shared" si="4"/>
        <v>Please Input Start Date in Cell B14</v>
      </c>
      <c r="C304" s="119"/>
    </row>
    <row r="305" spans="2:3" x14ac:dyDescent="0.2">
      <c r="B305" s="121" t="str">
        <f t="shared" si="4"/>
        <v>Please Input Start Date in Cell B14</v>
      </c>
      <c r="C305" s="119"/>
    </row>
    <row r="306" spans="2:3" x14ac:dyDescent="0.2">
      <c r="B306" s="121" t="str">
        <f t="shared" si="4"/>
        <v>Please Input Start Date in Cell B14</v>
      </c>
      <c r="C306" s="119"/>
    </row>
    <row r="307" spans="2:3" x14ac:dyDescent="0.2">
      <c r="B307" s="121" t="str">
        <f t="shared" si="4"/>
        <v>Please Input Start Date in Cell B14</v>
      </c>
      <c r="C307" s="119"/>
    </row>
    <row r="308" spans="2:3" x14ac:dyDescent="0.2">
      <c r="B308" s="121" t="str">
        <f t="shared" si="4"/>
        <v>Please Input Start Date in Cell B14</v>
      </c>
      <c r="C308" s="119"/>
    </row>
    <row r="309" spans="2:3" x14ac:dyDescent="0.2">
      <c r="B309" s="121" t="str">
        <f t="shared" si="4"/>
        <v>Please Input Start Date in Cell B14</v>
      </c>
      <c r="C309" s="119"/>
    </row>
    <row r="310" spans="2:3" x14ac:dyDescent="0.2">
      <c r="B310" s="121" t="str">
        <f t="shared" si="4"/>
        <v>Please Input Start Date in Cell B14</v>
      </c>
      <c r="C310" s="119"/>
    </row>
    <row r="311" spans="2:3" x14ac:dyDescent="0.2">
      <c r="B311" s="121" t="str">
        <f t="shared" si="4"/>
        <v>Please Input Start Date in Cell B14</v>
      </c>
      <c r="C311" s="119"/>
    </row>
    <row r="312" spans="2:3" x14ac:dyDescent="0.2">
      <c r="B312" s="121" t="str">
        <f t="shared" si="4"/>
        <v>Please Input Start Date in Cell B14</v>
      </c>
      <c r="C312" s="119"/>
    </row>
    <row r="313" spans="2:3" x14ac:dyDescent="0.2">
      <c r="B313" s="121" t="str">
        <f t="shared" si="4"/>
        <v>Please Input Start Date in Cell B14</v>
      </c>
      <c r="C313" s="119"/>
    </row>
    <row r="314" spans="2:3" x14ac:dyDescent="0.2">
      <c r="B314" s="121" t="str">
        <f t="shared" si="4"/>
        <v>Please Input Start Date in Cell B14</v>
      </c>
      <c r="C314" s="119"/>
    </row>
    <row r="315" spans="2:3" x14ac:dyDescent="0.2">
      <c r="B315" s="121" t="str">
        <f t="shared" si="4"/>
        <v>Please Input Start Date in Cell B14</v>
      </c>
      <c r="C315" s="119"/>
    </row>
    <row r="316" spans="2:3" x14ac:dyDescent="0.2">
      <c r="B316" s="121" t="str">
        <f t="shared" si="4"/>
        <v>Please Input Start Date in Cell B14</v>
      </c>
      <c r="C316" s="119"/>
    </row>
    <row r="317" spans="2:3" x14ac:dyDescent="0.2">
      <c r="B317" s="121" t="str">
        <f t="shared" si="4"/>
        <v>Please Input Start Date in Cell B14</v>
      </c>
      <c r="C317" s="119"/>
    </row>
    <row r="318" spans="2:3" x14ac:dyDescent="0.2">
      <c r="B318" s="121" t="str">
        <f t="shared" si="4"/>
        <v>Please Input Start Date in Cell B14</v>
      </c>
      <c r="C318" s="119"/>
    </row>
    <row r="319" spans="2:3" x14ac:dyDescent="0.2">
      <c r="B319" s="121" t="str">
        <f t="shared" si="4"/>
        <v>Please Input Start Date in Cell B14</v>
      </c>
      <c r="C319" s="119"/>
    </row>
    <row r="320" spans="2:3" x14ac:dyDescent="0.2">
      <c r="B320" s="121" t="str">
        <f t="shared" si="4"/>
        <v>Please Input Start Date in Cell B14</v>
      </c>
      <c r="C320" s="119"/>
    </row>
    <row r="321" spans="2:3" x14ac:dyDescent="0.2">
      <c r="B321" s="121" t="str">
        <f t="shared" si="4"/>
        <v>Please Input Start Date in Cell B14</v>
      </c>
      <c r="C321" s="119"/>
    </row>
    <row r="322" spans="2:3" x14ac:dyDescent="0.2">
      <c r="B322" s="121" t="str">
        <f t="shared" si="4"/>
        <v>Please Input Start Date in Cell B14</v>
      </c>
      <c r="C322" s="119"/>
    </row>
    <row r="323" spans="2:3" x14ac:dyDescent="0.2">
      <c r="B323" s="121" t="str">
        <f t="shared" si="4"/>
        <v>Please Input Start Date in Cell B14</v>
      </c>
      <c r="C323" s="119"/>
    </row>
    <row r="324" spans="2:3" x14ac:dyDescent="0.2">
      <c r="B324" s="121" t="str">
        <f t="shared" si="4"/>
        <v>Please Input Start Date in Cell B14</v>
      </c>
      <c r="C324" s="119"/>
    </row>
    <row r="325" spans="2:3" x14ac:dyDescent="0.2">
      <c r="B325" s="121" t="str">
        <f t="shared" si="4"/>
        <v>Please Input Start Date in Cell B14</v>
      </c>
      <c r="C325" s="119"/>
    </row>
    <row r="326" spans="2:3" x14ac:dyDescent="0.2">
      <c r="B326" s="121" t="str">
        <f t="shared" si="4"/>
        <v>Please Input Start Date in Cell B14</v>
      </c>
      <c r="C326" s="119"/>
    </row>
    <row r="327" spans="2:3" x14ac:dyDescent="0.2">
      <c r="B327" s="121" t="str">
        <f t="shared" si="4"/>
        <v>Please Input Start Date in Cell B14</v>
      </c>
      <c r="C327" s="119"/>
    </row>
    <row r="328" spans="2:3" x14ac:dyDescent="0.2">
      <c r="B328" s="121" t="str">
        <f t="shared" si="4"/>
        <v>Please Input Start Date in Cell B14</v>
      </c>
      <c r="C328" s="119"/>
    </row>
    <row r="329" spans="2:3" x14ac:dyDescent="0.2">
      <c r="B329" s="121" t="str">
        <f t="shared" si="4"/>
        <v>Please Input Start Date in Cell B14</v>
      </c>
      <c r="C329" s="119"/>
    </row>
    <row r="330" spans="2:3" x14ac:dyDescent="0.2">
      <c r="B330" s="121" t="str">
        <f t="shared" si="4"/>
        <v>Please Input Start Date in Cell B14</v>
      </c>
      <c r="C330" s="119"/>
    </row>
    <row r="331" spans="2:3" x14ac:dyDescent="0.2">
      <c r="B331" s="121" t="str">
        <f t="shared" si="4"/>
        <v>Please Input Start Date in Cell B14</v>
      </c>
      <c r="C331" s="119"/>
    </row>
    <row r="332" spans="2:3" x14ac:dyDescent="0.2">
      <c r="B332" s="121" t="str">
        <f t="shared" si="4"/>
        <v>Please Input Start Date in Cell B14</v>
      </c>
      <c r="C332" s="119"/>
    </row>
    <row r="333" spans="2:3" x14ac:dyDescent="0.2">
      <c r="B333" s="121" t="str">
        <f t="shared" si="4"/>
        <v>Please Input Start Date in Cell B14</v>
      </c>
      <c r="C333" s="119"/>
    </row>
    <row r="334" spans="2:3" x14ac:dyDescent="0.2">
      <c r="B334" s="121" t="str">
        <f t="shared" si="4"/>
        <v>Please Input Start Date in Cell B14</v>
      </c>
      <c r="C334" s="119"/>
    </row>
    <row r="335" spans="2:3" x14ac:dyDescent="0.2">
      <c r="B335" s="121" t="str">
        <f t="shared" si="4"/>
        <v>Please Input Start Date in Cell B14</v>
      </c>
      <c r="C335" s="119"/>
    </row>
    <row r="336" spans="2:3" x14ac:dyDescent="0.2">
      <c r="B336" s="121" t="str">
        <f t="shared" ref="B336:B399" si="5">IFERROR(B335+1/24,"Please Input Start Date in Cell B14")</f>
        <v>Please Input Start Date in Cell B14</v>
      </c>
      <c r="C336" s="119"/>
    </row>
    <row r="337" spans="2:3" x14ac:dyDescent="0.2">
      <c r="B337" s="121" t="str">
        <f t="shared" si="5"/>
        <v>Please Input Start Date in Cell B14</v>
      </c>
      <c r="C337" s="119"/>
    </row>
    <row r="338" spans="2:3" x14ac:dyDescent="0.2">
      <c r="B338" s="121" t="str">
        <f t="shared" si="5"/>
        <v>Please Input Start Date in Cell B14</v>
      </c>
      <c r="C338" s="119"/>
    </row>
    <row r="339" spans="2:3" x14ac:dyDescent="0.2">
      <c r="B339" s="121" t="str">
        <f t="shared" si="5"/>
        <v>Please Input Start Date in Cell B14</v>
      </c>
      <c r="C339" s="119"/>
    </row>
    <row r="340" spans="2:3" x14ac:dyDescent="0.2">
      <c r="B340" s="121" t="str">
        <f t="shared" si="5"/>
        <v>Please Input Start Date in Cell B14</v>
      </c>
      <c r="C340" s="119"/>
    </row>
    <row r="341" spans="2:3" x14ac:dyDescent="0.2">
      <c r="B341" s="121" t="str">
        <f t="shared" si="5"/>
        <v>Please Input Start Date in Cell B14</v>
      </c>
      <c r="C341" s="119"/>
    </row>
    <row r="342" spans="2:3" x14ac:dyDescent="0.2">
      <c r="B342" s="121" t="str">
        <f t="shared" si="5"/>
        <v>Please Input Start Date in Cell B14</v>
      </c>
      <c r="C342" s="119"/>
    </row>
    <row r="343" spans="2:3" x14ac:dyDescent="0.2">
      <c r="B343" s="121" t="str">
        <f t="shared" si="5"/>
        <v>Please Input Start Date in Cell B14</v>
      </c>
      <c r="C343" s="119"/>
    </row>
    <row r="344" spans="2:3" x14ac:dyDescent="0.2">
      <c r="B344" s="121" t="str">
        <f t="shared" si="5"/>
        <v>Please Input Start Date in Cell B14</v>
      </c>
      <c r="C344" s="119"/>
    </row>
    <row r="345" spans="2:3" x14ac:dyDescent="0.2">
      <c r="B345" s="121" t="str">
        <f t="shared" si="5"/>
        <v>Please Input Start Date in Cell B14</v>
      </c>
      <c r="C345" s="119"/>
    </row>
    <row r="346" spans="2:3" x14ac:dyDescent="0.2">
      <c r="B346" s="121" t="str">
        <f t="shared" si="5"/>
        <v>Please Input Start Date in Cell B14</v>
      </c>
      <c r="C346" s="119"/>
    </row>
    <row r="347" spans="2:3" x14ac:dyDescent="0.2">
      <c r="B347" s="121" t="str">
        <f t="shared" si="5"/>
        <v>Please Input Start Date in Cell B14</v>
      </c>
      <c r="C347" s="119"/>
    </row>
    <row r="348" spans="2:3" x14ac:dyDescent="0.2">
      <c r="B348" s="121" t="str">
        <f t="shared" si="5"/>
        <v>Please Input Start Date in Cell B14</v>
      </c>
      <c r="C348" s="119"/>
    </row>
    <row r="349" spans="2:3" x14ac:dyDescent="0.2">
      <c r="B349" s="121" t="str">
        <f t="shared" si="5"/>
        <v>Please Input Start Date in Cell B14</v>
      </c>
      <c r="C349" s="119"/>
    </row>
    <row r="350" spans="2:3" x14ac:dyDescent="0.2">
      <c r="B350" s="121" t="str">
        <f t="shared" si="5"/>
        <v>Please Input Start Date in Cell B14</v>
      </c>
      <c r="C350" s="119"/>
    </row>
    <row r="351" spans="2:3" x14ac:dyDescent="0.2">
      <c r="B351" s="121" t="str">
        <f t="shared" si="5"/>
        <v>Please Input Start Date in Cell B14</v>
      </c>
      <c r="C351" s="119"/>
    </row>
    <row r="352" spans="2:3" x14ac:dyDescent="0.2">
      <c r="B352" s="121" t="str">
        <f t="shared" si="5"/>
        <v>Please Input Start Date in Cell B14</v>
      </c>
      <c r="C352" s="119"/>
    </row>
    <row r="353" spans="2:3" x14ac:dyDescent="0.2">
      <c r="B353" s="121" t="str">
        <f t="shared" si="5"/>
        <v>Please Input Start Date in Cell B14</v>
      </c>
      <c r="C353" s="119"/>
    </row>
    <row r="354" spans="2:3" x14ac:dyDescent="0.2">
      <c r="B354" s="121" t="str">
        <f t="shared" si="5"/>
        <v>Please Input Start Date in Cell B14</v>
      </c>
      <c r="C354" s="119"/>
    </row>
    <row r="355" spans="2:3" x14ac:dyDescent="0.2">
      <c r="B355" s="121" t="str">
        <f t="shared" si="5"/>
        <v>Please Input Start Date in Cell B14</v>
      </c>
      <c r="C355" s="119"/>
    </row>
    <row r="356" spans="2:3" x14ac:dyDescent="0.2">
      <c r="B356" s="121" t="str">
        <f t="shared" si="5"/>
        <v>Please Input Start Date in Cell B14</v>
      </c>
      <c r="C356" s="119"/>
    </row>
    <row r="357" spans="2:3" x14ac:dyDescent="0.2">
      <c r="B357" s="121" t="str">
        <f t="shared" si="5"/>
        <v>Please Input Start Date in Cell B14</v>
      </c>
      <c r="C357" s="119"/>
    </row>
    <row r="358" spans="2:3" x14ac:dyDescent="0.2">
      <c r="B358" s="121" t="str">
        <f t="shared" si="5"/>
        <v>Please Input Start Date in Cell B14</v>
      </c>
      <c r="C358" s="119"/>
    </row>
    <row r="359" spans="2:3" x14ac:dyDescent="0.2">
      <c r="B359" s="121" t="str">
        <f t="shared" si="5"/>
        <v>Please Input Start Date in Cell B14</v>
      </c>
      <c r="C359" s="119"/>
    </row>
    <row r="360" spans="2:3" x14ac:dyDescent="0.2">
      <c r="B360" s="121" t="str">
        <f t="shared" si="5"/>
        <v>Please Input Start Date in Cell B14</v>
      </c>
      <c r="C360" s="119"/>
    </row>
    <row r="361" spans="2:3" x14ac:dyDescent="0.2">
      <c r="B361" s="121" t="str">
        <f t="shared" si="5"/>
        <v>Please Input Start Date in Cell B14</v>
      </c>
      <c r="C361" s="119"/>
    </row>
    <row r="362" spans="2:3" x14ac:dyDescent="0.2">
      <c r="B362" s="121" t="str">
        <f t="shared" si="5"/>
        <v>Please Input Start Date in Cell B14</v>
      </c>
      <c r="C362" s="119"/>
    </row>
    <row r="363" spans="2:3" x14ac:dyDescent="0.2">
      <c r="B363" s="121" t="str">
        <f t="shared" si="5"/>
        <v>Please Input Start Date in Cell B14</v>
      </c>
      <c r="C363" s="119"/>
    </row>
    <row r="364" spans="2:3" x14ac:dyDescent="0.2">
      <c r="B364" s="121" t="str">
        <f t="shared" si="5"/>
        <v>Please Input Start Date in Cell B14</v>
      </c>
      <c r="C364" s="119"/>
    </row>
    <row r="365" spans="2:3" x14ac:dyDescent="0.2">
      <c r="B365" s="121" t="str">
        <f t="shared" si="5"/>
        <v>Please Input Start Date in Cell B14</v>
      </c>
      <c r="C365" s="119"/>
    </row>
    <row r="366" spans="2:3" x14ac:dyDescent="0.2">
      <c r="B366" s="121" t="str">
        <f t="shared" si="5"/>
        <v>Please Input Start Date in Cell B14</v>
      </c>
      <c r="C366" s="119"/>
    </row>
    <row r="367" spans="2:3" x14ac:dyDescent="0.2">
      <c r="B367" s="121" t="str">
        <f t="shared" si="5"/>
        <v>Please Input Start Date in Cell B14</v>
      </c>
      <c r="C367" s="119"/>
    </row>
    <row r="368" spans="2:3" x14ac:dyDescent="0.2">
      <c r="B368" s="121" t="str">
        <f t="shared" si="5"/>
        <v>Please Input Start Date in Cell B14</v>
      </c>
      <c r="C368" s="119"/>
    </row>
    <row r="369" spans="2:3" x14ac:dyDescent="0.2">
      <c r="B369" s="121" t="str">
        <f t="shared" si="5"/>
        <v>Please Input Start Date in Cell B14</v>
      </c>
      <c r="C369" s="119"/>
    </row>
    <row r="370" spans="2:3" x14ac:dyDescent="0.2">
      <c r="B370" s="121" t="str">
        <f t="shared" si="5"/>
        <v>Please Input Start Date in Cell B14</v>
      </c>
      <c r="C370" s="119"/>
    </row>
    <row r="371" spans="2:3" x14ac:dyDescent="0.2">
      <c r="B371" s="121" t="str">
        <f t="shared" si="5"/>
        <v>Please Input Start Date in Cell B14</v>
      </c>
      <c r="C371" s="119"/>
    </row>
    <row r="372" spans="2:3" x14ac:dyDescent="0.2">
      <c r="B372" s="121" t="str">
        <f t="shared" si="5"/>
        <v>Please Input Start Date in Cell B14</v>
      </c>
      <c r="C372" s="119"/>
    </row>
    <row r="373" spans="2:3" x14ac:dyDescent="0.2">
      <c r="B373" s="121" t="str">
        <f t="shared" si="5"/>
        <v>Please Input Start Date in Cell B14</v>
      </c>
      <c r="C373" s="119"/>
    </row>
    <row r="374" spans="2:3" x14ac:dyDescent="0.2">
      <c r="B374" s="121" t="str">
        <f t="shared" si="5"/>
        <v>Please Input Start Date in Cell B14</v>
      </c>
      <c r="C374" s="119"/>
    </row>
    <row r="375" spans="2:3" x14ac:dyDescent="0.2">
      <c r="B375" s="121" t="str">
        <f t="shared" si="5"/>
        <v>Please Input Start Date in Cell B14</v>
      </c>
      <c r="C375" s="119"/>
    </row>
    <row r="376" spans="2:3" x14ac:dyDescent="0.2">
      <c r="B376" s="121" t="str">
        <f t="shared" si="5"/>
        <v>Please Input Start Date in Cell B14</v>
      </c>
      <c r="C376" s="119"/>
    </row>
    <row r="377" spans="2:3" x14ac:dyDescent="0.2">
      <c r="B377" s="121" t="str">
        <f t="shared" si="5"/>
        <v>Please Input Start Date in Cell B14</v>
      </c>
      <c r="C377" s="119"/>
    </row>
    <row r="378" spans="2:3" x14ac:dyDescent="0.2">
      <c r="B378" s="121" t="str">
        <f t="shared" si="5"/>
        <v>Please Input Start Date in Cell B14</v>
      </c>
      <c r="C378" s="119"/>
    </row>
    <row r="379" spans="2:3" x14ac:dyDescent="0.2">
      <c r="B379" s="121" t="str">
        <f t="shared" si="5"/>
        <v>Please Input Start Date in Cell B14</v>
      </c>
      <c r="C379" s="119"/>
    </row>
    <row r="380" spans="2:3" x14ac:dyDescent="0.2">
      <c r="B380" s="121" t="str">
        <f t="shared" si="5"/>
        <v>Please Input Start Date in Cell B14</v>
      </c>
      <c r="C380" s="119"/>
    </row>
    <row r="381" spans="2:3" x14ac:dyDescent="0.2">
      <c r="B381" s="121" t="str">
        <f t="shared" si="5"/>
        <v>Please Input Start Date in Cell B14</v>
      </c>
      <c r="C381" s="119"/>
    </row>
    <row r="382" spans="2:3" x14ac:dyDescent="0.2">
      <c r="B382" s="121" t="str">
        <f t="shared" si="5"/>
        <v>Please Input Start Date in Cell B14</v>
      </c>
      <c r="C382" s="119"/>
    </row>
    <row r="383" spans="2:3" x14ac:dyDescent="0.2">
      <c r="B383" s="121" t="str">
        <f t="shared" si="5"/>
        <v>Please Input Start Date in Cell B14</v>
      </c>
      <c r="C383" s="119"/>
    </row>
    <row r="384" spans="2:3" x14ac:dyDescent="0.2">
      <c r="B384" s="121" t="str">
        <f t="shared" si="5"/>
        <v>Please Input Start Date in Cell B14</v>
      </c>
      <c r="C384" s="119"/>
    </row>
    <row r="385" spans="2:3" x14ac:dyDescent="0.2">
      <c r="B385" s="121" t="str">
        <f t="shared" si="5"/>
        <v>Please Input Start Date in Cell B14</v>
      </c>
      <c r="C385" s="119"/>
    </row>
    <row r="386" spans="2:3" x14ac:dyDescent="0.2">
      <c r="B386" s="121" t="str">
        <f t="shared" si="5"/>
        <v>Please Input Start Date in Cell B14</v>
      </c>
      <c r="C386" s="119"/>
    </row>
    <row r="387" spans="2:3" x14ac:dyDescent="0.2">
      <c r="B387" s="121" t="str">
        <f t="shared" si="5"/>
        <v>Please Input Start Date in Cell B14</v>
      </c>
      <c r="C387" s="119"/>
    </row>
    <row r="388" spans="2:3" x14ac:dyDescent="0.2">
      <c r="B388" s="121" t="str">
        <f t="shared" si="5"/>
        <v>Please Input Start Date in Cell B14</v>
      </c>
      <c r="C388" s="119"/>
    </row>
    <row r="389" spans="2:3" x14ac:dyDescent="0.2">
      <c r="B389" s="121" t="str">
        <f t="shared" si="5"/>
        <v>Please Input Start Date in Cell B14</v>
      </c>
      <c r="C389" s="119"/>
    </row>
    <row r="390" spans="2:3" x14ac:dyDescent="0.2">
      <c r="B390" s="121" t="str">
        <f t="shared" si="5"/>
        <v>Please Input Start Date in Cell B14</v>
      </c>
      <c r="C390" s="119"/>
    </row>
    <row r="391" spans="2:3" x14ac:dyDescent="0.2">
      <c r="B391" s="121" t="str">
        <f t="shared" si="5"/>
        <v>Please Input Start Date in Cell B14</v>
      </c>
      <c r="C391" s="119"/>
    </row>
    <row r="392" spans="2:3" x14ac:dyDescent="0.2">
      <c r="B392" s="121" t="str">
        <f t="shared" si="5"/>
        <v>Please Input Start Date in Cell B14</v>
      </c>
      <c r="C392" s="119"/>
    </row>
    <row r="393" spans="2:3" x14ac:dyDescent="0.2">
      <c r="B393" s="121" t="str">
        <f t="shared" si="5"/>
        <v>Please Input Start Date in Cell B14</v>
      </c>
      <c r="C393" s="119"/>
    </row>
    <row r="394" spans="2:3" x14ac:dyDescent="0.2">
      <c r="B394" s="121" t="str">
        <f t="shared" si="5"/>
        <v>Please Input Start Date in Cell B14</v>
      </c>
      <c r="C394" s="119"/>
    </row>
    <row r="395" spans="2:3" x14ac:dyDescent="0.2">
      <c r="B395" s="121" t="str">
        <f t="shared" si="5"/>
        <v>Please Input Start Date in Cell B14</v>
      </c>
      <c r="C395" s="119"/>
    </row>
    <row r="396" spans="2:3" x14ac:dyDescent="0.2">
      <c r="B396" s="121" t="str">
        <f t="shared" si="5"/>
        <v>Please Input Start Date in Cell B14</v>
      </c>
      <c r="C396" s="119"/>
    </row>
    <row r="397" spans="2:3" x14ac:dyDescent="0.2">
      <c r="B397" s="121" t="str">
        <f t="shared" si="5"/>
        <v>Please Input Start Date in Cell B14</v>
      </c>
      <c r="C397" s="119"/>
    </row>
    <row r="398" spans="2:3" x14ac:dyDescent="0.2">
      <c r="B398" s="121" t="str">
        <f t="shared" si="5"/>
        <v>Please Input Start Date in Cell B14</v>
      </c>
      <c r="C398" s="119"/>
    </row>
    <row r="399" spans="2:3" x14ac:dyDescent="0.2">
      <c r="B399" s="121" t="str">
        <f t="shared" si="5"/>
        <v>Please Input Start Date in Cell B14</v>
      </c>
      <c r="C399" s="119"/>
    </row>
    <row r="400" spans="2:3" x14ac:dyDescent="0.2">
      <c r="B400" s="121" t="str">
        <f t="shared" ref="B400:B463" si="6">IFERROR(B399+1/24,"Please Input Start Date in Cell B14")</f>
        <v>Please Input Start Date in Cell B14</v>
      </c>
      <c r="C400" s="119"/>
    </row>
    <row r="401" spans="2:3" x14ac:dyDescent="0.2">
      <c r="B401" s="121" t="str">
        <f t="shared" si="6"/>
        <v>Please Input Start Date in Cell B14</v>
      </c>
      <c r="C401" s="119"/>
    </row>
    <row r="402" spans="2:3" x14ac:dyDescent="0.2">
      <c r="B402" s="121" t="str">
        <f t="shared" si="6"/>
        <v>Please Input Start Date in Cell B14</v>
      </c>
      <c r="C402" s="119"/>
    </row>
    <row r="403" spans="2:3" x14ac:dyDescent="0.2">
      <c r="B403" s="121" t="str">
        <f t="shared" si="6"/>
        <v>Please Input Start Date in Cell B14</v>
      </c>
      <c r="C403" s="119"/>
    </row>
    <row r="404" spans="2:3" x14ac:dyDescent="0.2">
      <c r="B404" s="121" t="str">
        <f t="shared" si="6"/>
        <v>Please Input Start Date in Cell B14</v>
      </c>
      <c r="C404" s="119"/>
    </row>
    <row r="405" spans="2:3" x14ac:dyDescent="0.2">
      <c r="B405" s="121" t="str">
        <f t="shared" si="6"/>
        <v>Please Input Start Date in Cell B14</v>
      </c>
      <c r="C405" s="119"/>
    </row>
    <row r="406" spans="2:3" x14ac:dyDescent="0.2">
      <c r="B406" s="121" t="str">
        <f t="shared" si="6"/>
        <v>Please Input Start Date in Cell B14</v>
      </c>
      <c r="C406" s="119"/>
    </row>
    <row r="407" spans="2:3" x14ac:dyDescent="0.2">
      <c r="B407" s="121" t="str">
        <f t="shared" si="6"/>
        <v>Please Input Start Date in Cell B14</v>
      </c>
      <c r="C407" s="119"/>
    </row>
    <row r="408" spans="2:3" x14ac:dyDescent="0.2">
      <c r="B408" s="121" t="str">
        <f t="shared" si="6"/>
        <v>Please Input Start Date in Cell B14</v>
      </c>
      <c r="C408" s="119"/>
    </row>
    <row r="409" spans="2:3" x14ac:dyDescent="0.2">
      <c r="B409" s="121" t="str">
        <f t="shared" si="6"/>
        <v>Please Input Start Date in Cell B14</v>
      </c>
      <c r="C409" s="119"/>
    </row>
    <row r="410" spans="2:3" x14ac:dyDescent="0.2">
      <c r="B410" s="121" t="str">
        <f t="shared" si="6"/>
        <v>Please Input Start Date in Cell B14</v>
      </c>
      <c r="C410" s="119"/>
    </row>
    <row r="411" spans="2:3" x14ac:dyDescent="0.2">
      <c r="B411" s="121" t="str">
        <f t="shared" si="6"/>
        <v>Please Input Start Date in Cell B14</v>
      </c>
      <c r="C411" s="119"/>
    </row>
    <row r="412" spans="2:3" x14ac:dyDescent="0.2">
      <c r="B412" s="121" t="str">
        <f t="shared" si="6"/>
        <v>Please Input Start Date in Cell B14</v>
      </c>
      <c r="C412" s="119"/>
    </row>
    <row r="413" spans="2:3" x14ac:dyDescent="0.2">
      <c r="B413" s="121" t="str">
        <f t="shared" si="6"/>
        <v>Please Input Start Date in Cell B14</v>
      </c>
      <c r="C413" s="119"/>
    </row>
    <row r="414" spans="2:3" x14ac:dyDescent="0.2">
      <c r="B414" s="121" t="str">
        <f t="shared" si="6"/>
        <v>Please Input Start Date in Cell B14</v>
      </c>
      <c r="C414" s="119"/>
    </row>
    <row r="415" spans="2:3" x14ac:dyDescent="0.2">
      <c r="B415" s="121" t="str">
        <f t="shared" si="6"/>
        <v>Please Input Start Date in Cell B14</v>
      </c>
      <c r="C415" s="119"/>
    </row>
    <row r="416" spans="2:3" x14ac:dyDescent="0.2">
      <c r="B416" s="121" t="str">
        <f t="shared" si="6"/>
        <v>Please Input Start Date in Cell B14</v>
      </c>
      <c r="C416" s="119"/>
    </row>
    <row r="417" spans="2:3" x14ac:dyDescent="0.2">
      <c r="B417" s="121" t="str">
        <f t="shared" si="6"/>
        <v>Please Input Start Date in Cell B14</v>
      </c>
      <c r="C417" s="119"/>
    </row>
    <row r="418" spans="2:3" x14ac:dyDescent="0.2">
      <c r="B418" s="121" t="str">
        <f t="shared" si="6"/>
        <v>Please Input Start Date in Cell B14</v>
      </c>
      <c r="C418" s="119"/>
    </row>
    <row r="419" spans="2:3" x14ac:dyDescent="0.2">
      <c r="B419" s="121" t="str">
        <f t="shared" si="6"/>
        <v>Please Input Start Date in Cell B14</v>
      </c>
      <c r="C419" s="119"/>
    </row>
    <row r="420" spans="2:3" x14ac:dyDescent="0.2">
      <c r="B420" s="121" t="str">
        <f t="shared" si="6"/>
        <v>Please Input Start Date in Cell B14</v>
      </c>
      <c r="C420" s="119"/>
    </row>
    <row r="421" spans="2:3" x14ac:dyDescent="0.2">
      <c r="B421" s="121" t="str">
        <f t="shared" si="6"/>
        <v>Please Input Start Date in Cell B14</v>
      </c>
      <c r="C421" s="119"/>
    </row>
    <row r="422" spans="2:3" x14ac:dyDescent="0.2">
      <c r="B422" s="121" t="str">
        <f t="shared" si="6"/>
        <v>Please Input Start Date in Cell B14</v>
      </c>
      <c r="C422" s="119"/>
    </row>
    <row r="423" spans="2:3" x14ac:dyDescent="0.2">
      <c r="B423" s="121" t="str">
        <f t="shared" si="6"/>
        <v>Please Input Start Date in Cell B14</v>
      </c>
      <c r="C423" s="119"/>
    </row>
    <row r="424" spans="2:3" x14ac:dyDescent="0.2">
      <c r="B424" s="121" t="str">
        <f t="shared" si="6"/>
        <v>Please Input Start Date in Cell B14</v>
      </c>
      <c r="C424" s="119"/>
    </row>
    <row r="425" spans="2:3" x14ac:dyDescent="0.2">
      <c r="B425" s="121" t="str">
        <f t="shared" si="6"/>
        <v>Please Input Start Date in Cell B14</v>
      </c>
      <c r="C425" s="119"/>
    </row>
    <row r="426" spans="2:3" x14ac:dyDescent="0.2">
      <c r="B426" s="121" t="str">
        <f t="shared" si="6"/>
        <v>Please Input Start Date in Cell B14</v>
      </c>
      <c r="C426" s="119"/>
    </row>
    <row r="427" spans="2:3" x14ac:dyDescent="0.2">
      <c r="B427" s="121" t="str">
        <f t="shared" si="6"/>
        <v>Please Input Start Date in Cell B14</v>
      </c>
      <c r="C427" s="119"/>
    </row>
    <row r="428" spans="2:3" x14ac:dyDescent="0.2">
      <c r="B428" s="121" t="str">
        <f t="shared" si="6"/>
        <v>Please Input Start Date in Cell B14</v>
      </c>
      <c r="C428" s="119"/>
    </row>
    <row r="429" spans="2:3" x14ac:dyDescent="0.2">
      <c r="B429" s="121" t="str">
        <f t="shared" si="6"/>
        <v>Please Input Start Date in Cell B14</v>
      </c>
      <c r="C429" s="119"/>
    </row>
    <row r="430" spans="2:3" x14ac:dyDescent="0.2">
      <c r="B430" s="121" t="str">
        <f t="shared" si="6"/>
        <v>Please Input Start Date in Cell B14</v>
      </c>
      <c r="C430" s="119"/>
    </row>
    <row r="431" spans="2:3" x14ac:dyDescent="0.2">
      <c r="B431" s="121" t="str">
        <f t="shared" si="6"/>
        <v>Please Input Start Date in Cell B14</v>
      </c>
      <c r="C431" s="119"/>
    </row>
    <row r="432" spans="2:3" x14ac:dyDescent="0.2">
      <c r="B432" s="121" t="str">
        <f t="shared" si="6"/>
        <v>Please Input Start Date in Cell B14</v>
      </c>
      <c r="C432" s="119"/>
    </row>
    <row r="433" spans="2:3" x14ac:dyDescent="0.2">
      <c r="B433" s="121" t="str">
        <f t="shared" si="6"/>
        <v>Please Input Start Date in Cell B14</v>
      </c>
      <c r="C433" s="119"/>
    </row>
    <row r="434" spans="2:3" x14ac:dyDescent="0.2">
      <c r="B434" s="121" t="str">
        <f t="shared" si="6"/>
        <v>Please Input Start Date in Cell B14</v>
      </c>
      <c r="C434" s="119"/>
    </row>
    <row r="435" spans="2:3" x14ac:dyDescent="0.2">
      <c r="B435" s="121" t="str">
        <f t="shared" si="6"/>
        <v>Please Input Start Date in Cell B14</v>
      </c>
      <c r="C435" s="119"/>
    </row>
    <row r="436" spans="2:3" x14ac:dyDescent="0.2">
      <c r="B436" s="121" t="str">
        <f t="shared" si="6"/>
        <v>Please Input Start Date in Cell B14</v>
      </c>
      <c r="C436" s="119"/>
    </row>
    <row r="437" spans="2:3" x14ac:dyDescent="0.2">
      <c r="B437" s="121" t="str">
        <f t="shared" si="6"/>
        <v>Please Input Start Date in Cell B14</v>
      </c>
      <c r="C437" s="119"/>
    </row>
    <row r="438" spans="2:3" x14ac:dyDescent="0.2">
      <c r="B438" s="121" t="str">
        <f t="shared" si="6"/>
        <v>Please Input Start Date in Cell B14</v>
      </c>
      <c r="C438" s="119"/>
    </row>
    <row r="439" spans="2:3" x14ac:dyDescent="0.2">
      <c r="B439" s="121" t="str">
        <f t="shared" si="6"/>
        <v>Please Input Start Date in Cell B14</v>
      </c>
      <c r="C439" s="119"/>
    </row>
    <row r="440" spans="2:3" x14ac:dyDescent="0.2">
      <c r="B440" s="121" t="str">
        <f t="shared" si="6"/>
        <v>Please Input Start Date in Cell B14</v>
      </c>
      <c r="C440" s="119"/>
    </row>
    <row r="441" spans="2:3" x14ac:dyDescent="0.2">
      <c r="B441" s="121" t="str">
        <f t="shared" si="6"/>
        <v>Please Input Start Date in Cell B14</v>
      </c>
      <c r="C441" s="119"/>
    </row>
    <row r="442" spans="2:3" x14ac:dyDescent="0.2">
      <c r="B442" s="121" t="str">
        <f t="shared" si="6"/>
        <v>Please Input Start Date in Cell B14</v>
      </c>
      <c r="C442" s="119"/>
    </row>
    <row r="443" spans="2:3" x14ac:dyDescent="0.2">
      <c r="B443" s="121" t="str">
        <f t="shared" si="6"/>
        <v>Please Input Start Date in Cell B14</v>
      </c>
      <c r="C443" s="119"/>
    </row>
    <row r="444" spans="2:3" x14ac:dyDescent="0.2">
      <c r="B444" s="121" t="str">
        <f t="shared" si="6"/>
        <v>Please Input Start Date in Cell B14</v>
      </c>
      <c r="C444" s="119"/>
    </row>
    <row r="445" spans="2:3" x14ac:dyDescent="0.2">
      <c r="B445" s="121" t="str">
        <f t="shared" si="6"/>
        <v>Please Input Start Date in Cell B14</v>
      </c>
      <c r="C445" s="119"/>
    </row>
    <row r="446" spans="2:3" x14ac:dyDescent="0.2">
      <c r="B446" s="121" t="str">
        <f t="shared" si="6"/>
        <v>Please Input Start Date in Cell B14</v>
      </c>
      <c r="C446" s="119"/>
    </row>
    <row r="447" spans="2:3" x14ac:dyDescent="0.2">
      <c r="B447" s="121" t="str">
        <f t="shared" si="6"/>
        <v>Please Input Start Date in Cell B14</v>
      </c>
      <c r="C447" s="119"/>
    </row>
    <row r="448" spans="2:3" x14ac:dyDescent="0.2">
      <c r="B448" s="121" t="str">
        <f t="shared" si="6"/>
        <v>Please Input Start Date in Cell B14</v>
      </c>
      <c r="C448" s="119"/>
    </row>
    <row r="449" spans="2:3" x14ac:dyDescent="0.2">
      <c r="B449" s="121" t="str">
        <f t="shared" si="6"/>
        <v>Please Input Start Date in Cell B14</v>
      </c>
      <c r="C449" s="119"/>
    </row>
    <row r="450" spans="2:3" x14ac:dyDescent="0.2">
      <c r="B450" s="121" t="str">
        <f t="shared" si="6"/>
        <v>Please Input Start Date in Cell B14</v>
      </c>
      <c r="C450" s="119"/>
    </row>
    <row r="451" spans="2:3" x14ac:dyDescent="0.2">
      <c r="B451" s="121" t="str">
        <f t="shared" si="6"/>
        <v>Please Input Start Date in Cell B14</v>
      </c>
      <c r="C451" s="119"/>
    </row>
    <row r="452" spans="2:3" x14ac:dyDescent="0.2">
      <c r="B452" s="121" t="str">
        <f t="shared" si="6"/>
        <v>Please Input Start Date in Cell B14</v>
      </c>
      <c r="C452" s="119"/>
    </row>
    <row r="453" spans="2:3" x14ac:dyDescent="0.2">
      <c r="B453" s="121" t="str">
        <f t="shared" si="6"/>
        <v>Please Input Start Date in Cell B14</v>
      </c>
      <c r="C453" s="119"/>
    </row>
    <row r="454" spans="2:3" x14ac:dyDescent="0.2">
      <c r="B454" s="121" t="str">
        <f t="shared" si="6"/>
        <v>Please Input Start Date in Cell B14</v>
      </c>
      <c r="C454" s="119"/>
    </row>
    <row r="455" spans="2:3" x14ac:dyDescent="0.2">
      <c r="B455" s="121" t="str">
        <f t="shared" si="6"/>
        <v>Please Input Start Date in Cell B14</v>
      </c>
      <c r="C455" s="119"/>
    </row>
    <row r="456" spans="2:3" x14ac:dyDescent="0.2">
      <c r="B456" s="121" t="str">
        <f t="shared" si="6"/>
        <v>Please Input Start Date in Cell B14</v>
      </c>
      <c r="C456" s="119"/>
    </row>
    <row r="457" spans="2:3" x14ac:dyDescent="0.2">
      <c r="B457" s="121" t="str">
        <f t="shared" si="6"/>
        <v>Please Input Start Date in Cell B14</v>
      </c>
      <c r="C457" s="119"/>
    </row>
    <row r="458" spans="2:3" x14ac:dyDescent="0.2">
      <c r="B458" s="121" t="str">
        <f t="shared" si="6"/>
        <v>Please Input Start Date in Cell B14</v>
      </c>
      <c r="C458" s="119"/>
    </row>
    <row r="459" spans="2:3" x14ac:dyDescent="0.2">
      <c r="B459" s="121" t="str">
        <f t="shared" si="6"/>
        <v>Please Input Start Date in Cell B14</v>
      </c>
      <c r="C459" s="119"/>
    </row>
    <row r="460" spans="2:3" x14ac:dyDescent="0.2">
      <c r="B460" s="121" t="str">
        <f t="shared" si="6"/>
        <v>Please Input Start Date in Cell B14</v>
      </c>
      <c r="C460" s="119"/>
    </row>
    <row r="461" spans="2:3" x14ac:dyDescent="0.2">
      <c r="B461" s="121" t="str">
        <f t="shared" si="6"/>
        <v>Please Input Start Date in Cell B14</v>
      </c>
      <c r="C461" s="119"/>
    </row>
    <row r="462" spans="2:3" x14ac:dyDescent="0.2">
      <c r="B462" s="121" t="str">
        <f t="shared" si="6"/>
        <v>Please Input Start Date in Cell B14</v>
      </c>
      <c r="C462" s="119"/>
    </row>
    <row r="463" spans="2:3" x14ac:dyDescent="0.2">
      <c r="B463" s="121" t="str">
        <f t="shared" si="6"/>
        <v>Please Input Start Date in Cell B14</v>
      </c>
      <c r="C463" s="119"/>
    </row>
    <row r="464" spans="2:3" x14ac:dyDescent="0.2">
      <c r="B464" s="121" t="str">
        <f t="shared" ref="B464:B527" si="7">IFERROR(B463+1/24,"Please Input Start Date in Cell B14")</f>
        <v>Please Input Start Date in Cell B14</v>
      </c>
      <c r="C464" s="119"/>
    </row>
    <row r="465" spans="2:3" x14ac:dyDescent="0.2">
      <c r="B465" s="121" t="str">
        <f t="shared" si="7"/>
        <v>Please Input Start Date in Cell B14</v>
      </c>
      <c r="C465" s="119"/>
    </row>
    <row r="466" spans="2:3" x14ac:dyDescent="0.2">
      <c r="B466" s="121" t="str">
        <f t="shared" si="7"/>
        <v>Please Input Start Date in Cell B14</v>
      </c>
      <c r="C466" s="119"/>
    </row>
    <row r="467" spans="2:3" x14ac:dyDescent="0.2">
      <c r="B467" s="121" t="str">
        <f t="shared" si="7"/>
        <v>Please Input Start Date in Cell B14</v>
      </c>
      <c r="C467" s="119"/>
    </row>
    <row r="468" spans="2:3" x14ac:dyDescent="0.2">
      <c r="B468" s="121" t="str">
        <f t="shared" si="7"/>
        <v>Please Input Start Date in Cell B14</v>
      </c>
      <c r="C468" s="119"/>
    </row>
    <row r="469" spans="2:3" x14ac:dyDescent="0.2">
      <c r="B469" s="121" t="str">
        <f t="shared" si="7"/>
        <v>Please Input Start Date in Cell B14</v>
      </c>
      <c r="C469" s="119"/>
    </row>
    <row r="470" spans="2:3" x14ac:dyDescent="0.2">
      <c r="B470" s="121" t="str">
        <f t="shared" si="7"/>
        <v>Please Input Start Date in Cell B14</v>
      </c>
      <c r="C470" s="119"/>
    </row>
    <row r="471" spans="2:3" x14ac:dyDescent="0.2">
      <c r="B471" s="121" t="str">
        <f t="shared" si="7"/>
        <v>Please Input Start Date in Cell B14</v>
      </c>
      <c r="C471" s="119"/>
    </row>
    <row r="472" spans="2:3" x14ac:dyDescent="0.2">
      <c r="B472" s="121" t="str">
        <f t="shared" si="7"/>
        <v>Please Input Start Date in Cell B14</v>
      </c>
      <c r="C472" s="119"/>
    </row>
    <row r="473" spans="2:3" x14ac:dyDescent="0.2">
      <c r="B473" s="121" t="str">
        <f t="shared" si="7"/>
        <v>Please Input Start Date in Cell B14</v>
      </c>
      <c r="C473" s="119"/>
    </row>
    <row r="474" spans="2:3" x14ac:dyDescent="0.2">
      <c r="B474" s="121" t="str">
        <f t="shared" si="7"/>
        <v>Please Input Start Date in Cell B14</v>
      </c>
      <c r="C474" s="119"/>
    </row>
    <row r="475" spans="2:3" x14ac:dyDescent="0.2">
      <c r="B475" s="121" t="str">
        <f t="shared" si="7"/>
        <v>Please Input Start Date in Cell B14</v>
      </c>
      <c r="C475" s="119"/>
    </row>
    <row r="476" spans="2:3" x14ac:dyDescent="0.2">
      <c r="B476" s="121" t="str">
        <f t="shared" si="7"/>
        <v>Please Input Start Date in Cell B14</v>
      </c>
      <c r="C476" s="119"/>
    </row>
    <row r="477" spans="2:3" x14ac:dyDescent="0.2">
      <c r="B477" s="121" t="str">
        <f t="shared" si="7"/>
        <v>Please Input Start Date in Cell B14</v>
      </c>
      <c r="C477" s="119"/>
    </row>
    <row r="478" spans="2:3" x14ac:dyDescent="0.2">
      <c r="B478" s="121" t="str">
        <f t="shared" si="7"/>
        <v>Please Input Start Date in Cell B14</v>
      </c>
      <c r="C478" s="119"/>
    </row>
    <row r="479" spans="2:3" x14ac:dyDescent="0.2">
      <c r="B479" s="121" t="str">
        <f t="shared" si="7"/>
        <v>Please Input Start Date in Cell B14</v>
      </c>
      <c r="C479" s="119"/>
    </row>
    <row r="480" spans="2:3" x14ac:dyDescent="0.2">
      <c r="B480" s="121" t="str">
        <f t="shared" si="7"/>
        <v>Please Input Start Date in Cell B14</v>
      </c>
      <c r="C480" s="119"/>
    </row>
    <row r="481" spans="2:3" x14ac:dyDescent="0.2">
      <c r="B481" s="121" t="str">
        <f t="shared" si="7"/>
        <v>Please Input Start Date in Cell B14</v>
      </c>
      <c r="C481" s="119"/>
    </row>
    <row r="482" spans="2:3" x14ac:dyDescent="0.2">
      <c r="B482" s="121" t="str">
        <f t="shared" si="7"/>
        <v>Please Input Start Date in Cell B14</v>
      </c>
      <c r="C482" s="119"/>
    </row>
    <row r="483" spans="2:3" x14ac:dyDescent="0.2">
      <c r="B483" s="121" t="str">
        <f t="shared" si="7"/>
        <v>Please Input Start Date in Cell B14</v>
      </c>
      <c r="C483" s="119"/>
    </row>
    <row r="484" spans="2:3" x14ac:dyDescent="0.2">
      <c r="B484" s="121" t="str">
        <f t="shared" si="7"/>
        <v>Please Input Start Date in Cell B14</v>
      </c>
      <c r="C484" s="119"/>
    </row>
    <row r="485" spans="2:3" x14ac:dyDescent="0.2">
      <c r="B485" s="121" t="str">
        <f t="shared" si="7"/>
        <v>Please Input Start Date in Cell B14</v>
      </c>
      <c r="C485" s="119"/>
    </row>
    <row r="486" spans="2:3" x14ac:dyDescent="0.2">
      <c r="B486" s="121" t="str">
        <f t="shared" si="7"/>
        <v>Please Input Start Date in Cell B14</v>
      </c>
      <c r="C486" s="119"/>
    </row>
    <row r="487" spans="2:3" x14ac:dyDescent="0.2">
      <c r="B487" s="121" t="str">
        <f t="shared" si="7"/>
        <v>Please Input Start Date in Cell B14</v>
      </c>
      <c r="C487" s="119"/>
    </row>
    <row r="488" spans="2:3" x14ac:dyDescent="0.2">
      <c r="B488" s="121" t="str">
        <f t="shared" si="7"/>
        <v>Please Input Start Date in Cell B14</v>
      </c>
      <c r="C488" s="119"/>
    </row>
    <row r="489" spans="2:3" x14ac:dyDescent="0.2">
      <c r="B489" s="121" t="str">
        <f t="shared" si="7"/>
        <v>Please Input Start Date in Cell B14</v>
      </c>
      <c r="C489" s="119"/>
    </row>
    <row r="490" spans="2:3" x14ac:dyDescent="0.2">
      <c r="B490" s="121" t="str">
        <f t="shared" si="7"/>
        <v>Please Input Start Date in Cell B14</v>
      </c>
      <c r="C490" s="119"/>
    </row>
    <row r="491" spans="2:3" x14ac:dyDescent="0.2">
      <c r="B491" s="121" t="str">
        <f t="shared" si="7"/>
        <v>Please Input Start Date in Cell B14</v>
      </c>
      <c r="C491" s="119"/>
    </row>
    <row r="492" spans="2:3" x14ac:dyDescent="0.2">
      <c r="B492" s="121" t="str">
        <f t="shared" si="7"/>
        <v>Please Input Start Date in Cell B14</v>
      </c>
      <c r="C492" s="119"/>
    </row>
    <row r="493" spans="2:3" x14ac:dyDescent="0.2">
      <c r="B493" s="121" t="str">
        <f t="shared" si="7"/>
        <v>Please Input Start Date in Cell B14</v>
      </c>
      <c r="C493" s="119"/>
    </row>
    <row r="494" spans="2:3" x14ac:dyDescent="0.2">
      <c r="B494" s="121" t="str">
        <f t="shared" si="7"/>
        <v>Please Input Start Date in Cell B14</v>
      </c>
      <c r="C494" s="119"/>
    </row>
    <row r="495" spans="2:3" x14ac:dyDescent="0.2">
      <c r="B495" s="121" t="str">
        <f t="shared" si="7"/>
        <v>Please Input Start Date in Cell B14</v>
      </c>
      <c r="C495" s="119"/>
    </row>
    <row r="496" spans="2:3" x14ac:dyDescent="0.2">
      <c r="B496" s="121" t="str">
        <f t="shared" si="7"/>
        <v>Please Input Start Date in Cell B14</v>
      </c>
      <c r="C496" s="119"/>
    </row>
    <row r="497" spans="2:3" x14ac:dyDescent="0.2">
      <c r="B497" s="121" t="str">
        <f t="shared" si="7"/>
        <v>Please Input Start Date in Cell B14</v>
      </c>
      <c r="C497" s="119"/>
    </row>
    <row r="498" spans="2:3" x14ac:dyDescent="0.2">
      <c r="B498" s="121" t="str">
        <f t="shared" si="7"/>
        <v>Please Input Start Date in Cell B14</v>
      </c>
      <c r="C498" s="119"/>
    </row>
    <row r="499" spans="2:3" x14ac:dyDescent="0.2">
      <c r="B499" s="121" t="str">
        <f t="shared" si="7"/>
        <v>Please Input Start Date in Cell B14</v>
      </c>
      <c r="C499" s="119"/>
    </row>
    <row r="500" spans="2:3" x14ac:dyDescent="0.2">
      <c r="B500" s="121" t="str">
        <f t="shared" si="7"/>
        <v>Please Input Start Date in Cell B14</v>
      </c>
      <c r="C500" s="119"/>
    </row>
    <row r="501" spans="2:3" x14ac:dyDescent="0.2">
      <c r="B501" s="121" t="str">
        <f t="shared" si="7"/>
        <v>Please Input Start Date in Cell B14</v>
      </c>
      <c r="C501" s="119"/>
    </row>
    <row r="502" spans="2:3" x14ac:dyDescent="0.2">
      <c r="B502" s="121" t="str">
        <f t="shared" si="7"/>
        <v>Please Input Start Date in Cell B14</v>
      </c>
      <c r="C502" s="119"/>
    </row>
    <row r="503" spans="2:3" x14ac:dyDescent="0.2">
      <c r="B503" s="121" t="str">
        <f t="shared" si="7"/>
        <v>Please Input Start Date in Cell B14</v>
      </c>
      <c r="C503" s="119"/>
    </row>
    <row r="504" spans="2:3" x14ac:dyDescent="0.2">
      <c r="B504" s="121" t="str">
        <f t="shared" si="7"/>
        <v>Please Input Start Date in Cell B14</v>
      </c>
      <c r="C504" s="119"/>
    </row>
    <row r="505" spans="2:3" x14ac:dyDescent="0.2">
      <c r="B505" s="121" t="str">
        <f t="shared" si="7"/>
        <v>Please Input Start Date in Cell B14</v>
      </c>
      <c r="C505" s="119"/>
    </row>
    <row r="506" spans="2:3" x14ac:dyDescent="0.2">
      <c r="B506" s="121" t="str">
        <f t="shared" si="7"/>
        <v>Please Input Start Date in Cell B14</v>
      </c>
      <c r="C506" s="119"/>
    </row>
    <row r="507" spans="2:3" x14ac:dyDescent="0.2">
      <c r="B507" s="121" t="str">
        <f t="shared" si="7"/>
        <v>Please Input Start Date in Cell B14</v>
      </c>
      <c r="C507" s="119"/>
    </row>
    <row r="508" spans="2:3" x14ac:dyDescent="0.2">
      <c r="B508" s="121" t="str">
        <f t="shared" si="7"/>
        <v>Please Input Start Date in Cell B14</v>
      </c>
      <c r="C508" s="119"/>
    </row>
    <row r="509" spans="2:3" x14ac:dyDescent="0.2">
      <c r="B509" s="121" t="str">
        <f t="shared" si="7"/>
        <v>Please Input Start Date in Cell B14</v>
      </c>
      <c r="C509" s="119"/>
    </row>
    <row r="510" spans="2:3" x14ac:dyDescent="0.2">
      <c r="B510" s="121" t="str">
        <f t="shared" si="7"/>
        <v>Please Input Start Date in Cell B14</v>
      </c>
      <c r="C510" s="119"/>
    </row>
    <row r="511" spans="2:3" x14ac:dyDescent="0.2">
      <c r="B511" s="121" t="str">
        <f t="shared" si="7"/>
        <v>Please Input Start Date in Cell B14</v>
      </c>
      <c r="C511" s="119"/>
    </row>
    <row r="512" spans="2:3" x14ac:dyDescent="0.2">
      <c r="B512" s="121" t="str">
        <f t="shared" si="7"/>
        <v>Please Input Start Date in Cell B14</v>
      </c>
      <c r="C512" s="119"/>
    </row>
    <row r="513" spans="2:3" x14ac:dyDescent="0.2">
      <c r="B513" s="121" t="str">
        <f t="shared" si="7"/>
        <v>Please Input Start Date in Cell B14</v>
      </c>
      <c r="C513" s="119"/>
    </row>
    <row r="514" spans="2:3" x14ac:dyDescent="0.2">
      <c r="B514" s="121" t="str">
        <f t="shared" si="7"/>
        <v>Please Input Start Date in Cell B14</v>
      </c>
      <c r="C514" s="119"/>
    </row>
    <row r="515" spans="2:3" x14ac:dyDescent="0.2">
      <c r="B515" s="121" t="str">
        <f t="shared" si="7"/>
        <v>Please Input Start Date in Cell B14</v>
      </c>
      <c r="C515" s="119"/>
    </row>
    <row r="516" spans="2:3" x14ac:dyDescent="0.2">
      <c r="B516" s="121" t="str">
        <f t="shared" si="7"/>
        <v>Please Input Start Date in Cell B14</v>
      </c>
      <c r="C516" s="119"/>
    </row>
    <row r="517" spans="2:3" x14ac:dyDescent="0.2">
      <c r="B517" s="121" t="str">
        <f t="shared" si="7"/>
        <v>Please Input Start Date in Cell B14</v>
      </c>
      <c r="C517" s="119"/>
    </row>
    <row r="518" spans="2:3" x14ac:dyDescent="0.2">
      <c r="B518" s="121" t="str">
        <f t="shared" si="7"/>
        <v>Please Input Start Date in Cell B14</v>
      </c>
      <c r="C518" s="119"/>
    </row>
    <row r="519" spans="2:3" x14ac:dyDescent="0.2">
      <c r="B519" s="121" t="str">
        <f t="shared" si="7"/>
        <v>Please Input Start Date in Cell B14</v>
      </c>
      <c r="C519" s="119"/>
    </row>
    <row r="520" spans="2:3" x14ac:dyDescent="0.2">
      <c r="B520" s="121" t="str">
        <f t="shared" si="7"/>
        <v>Please Input Start Date in Cell B14</v>
      </c>
      <c r="C520" s="119"/>
    </row>
    <row r="521" spans="2:3" x14ac:dyDescent="0.2">
      <c r="B521" s="121" t="str">
        <f t="shared" si="7"/>
        <v>Please Input Start Date in Cell B14</v>
      </c>
      <c r="C521" s="119"/>
    </row>
    <row r="522" spans="2:3" x14ac:dyDescent="0.2">
      <c r="B522" s="121" t="str">
        <f t="shared" si="7"/>
        <v>Please Input Start Date in Cell B14</v>
      </c>
      <c r="C522" s="119"/>
    </row>
    <row r="523" spans="2:3" x14ac:dyDescent="0.2">
      <c r="B523" s="121" t="str">
        <f t="shared" si="7"/>
        <v>Please Input Start Date in Cell B14</v>
      </c>
      <c r="C523" s="119"/>
    </row>
    <row r="524" spans="2:3" x14ac:dyDescent="0.2">
      <c r="B524" s="121" t="str">
        <f t="shared" si="7"/>
        <v>Please Input Start Date in Cell B14</v>
      </c>
      <c r="C524" s="119"/>
    </row>
    <row r="525" spans="2:3" x14ac:dyDescent="0.2">
      <c r="B525" s="121" t="str">
        <f t="shared" si="7"/>
        <v>Please Input Start Date in Cell B14</v>
      </c>
      <c r="C525" s="119"/>
    </row>
    <row r="526" spans="2:3" x14ac:dyDescent="0.2">
      <c r="B526" s="121" t="str">
        <f t="shared" si="7"/>
        <v>Please Input Start Date in Cell B14</v>
      </c>
      <c r="C526" s="119"/>
    </row>
    <row r="527" spans="2:3" x14ac:dyDescent="0.2">
      <c r="B527" s="121" t="str">
        <f t="shared" si="7"/>
        <v>Please Input Start Date in Cell B14</v>
      </c>
      <c r="C527" s="119"/>
    </row>
    <row r="528" spans="2:3" x14ac:dyDescent="0.2">
      <c r="B528" s="121" t="str">
        <f t="shared" ref="B528:B591" si="8">IFERROR(B527+1/24,"Please Input Start Date in Cell B14")</f>
        <v>Please Input Start Date in Cell B14</v>
      </c>
      <c r="C528" s="119"/>
    </row>
    <row r="529" spans="2:3" x14ac:dyDescent="0.2">
      <c r="B529" s="121" t="str">
        <f t="shared" si="8"/>
        <v>Please Input Start Date in Cell B14</v>
      </c>
      <c r="C529" s="119"/>
    </row>
    <row r="530" spans="2:3" x14ac:dyDescent="0.2">
      <c r="B530" s="121" t="str">
        <f t="shared" si="8"/>
        <v>Please Input Start Date in Cell B14</v>
      </c>
      <c r="C530" s="119"/>
    </row>
    <row r="531" spans="2:3" x14ac:dyDescent="0.2">
      <c r="B531" s="121" t="str">
        <f t="shared" si="8"/>
        <v>Please Input Start Date in Cell B14</v>
      </c>
      <c r="C531" s="119"/>
    </row>
    <row r="532" spans="2:3" x14ac:dyDescent="0.2">
      <c r="B532" s="121" t="str">
        <f t="shared" si="8"/>
        <v>Please Input Start Date in Cell B14</v>
      </c>
      <c r="C532" s="119"/>
    </row>
    <row r="533" spans="2:3" x14ac:dyDescent="0.2">
      <c r="B533" s="121" t="str">
        <f t="shared" si="8"/>
        <v>Please Input Start Date in Cell B14</v>
      </c>
      <c r="C533" s="119"/>
    </row>
    <row r="534" spans="2:3" x14ac:dyDescent="0.2">
      <c r="B534" s="121" t="str">
        <f t="shared" si="8"/>
        <v>Please Input Start Date in Cell B14</v>
      </c>
      <c r="C534" s="119"/>
    </row>
    <row r="535" spans="2:3" x14ac:dyDescent="0.2">
      <c r="B535" s="121" t="str">
        <f t="shared" si="8"/>
        <v>Please Input Start Date in Cell B14</v>
      </c>
      <c r="C535" s="119"/>
    </row>
    <row r="536" spans="2:3" x14ac:dyDescent="0.2">
      <c r="B536" s="121" t="str">
        <f t="shared" si="8"/>
        <v>Please Input Start Date in Cell B14</v>
      </c>
      <c r="C536" s="119"/>
    </row>
    <row r="537" spans="2:3" x14ac:dyDescent="0.2">
      <c r="B537" s="121" t="str">
        <f t="shared" si="8"/>
        <v>Please Input Start Date in Cell B14</v>
      </c>
      <c r="C537" s="119"/>
    </row>
    <row r="538" spans="2:3" x14ac:dyDescent="0.2">
      <c r="B538" s="121" t="str">
        <f t="shared" si="8"/>
        <v>Please Input Start Date in Cell B14</v>
      </c>
      <c r="C538" s="119"/>
    </row>
    <row r="539" spans="2:3" x14ac:dyDescent="0.2">
      <c r="B539" s="121" t="str">
        <f t="shared" si="8"/>
        <v>Please Input Start Date in Cell B14</v>
      </c>
      <c r="C539" s="119"/>
    </row>
    <row r="540" spans="2:3" x14ac:dyDescent="0.2">
      <c r="B540" s="121" t="str">
        <f t="shared" si="8"/>
        <v>Please Input Start Date in Cell B14</v>
      </c>
      <c r="C540" s="119"/>
    </row>
    <row r="541" spans="2:3" x14ac:dyDescent="0.2">
      <c r="B541" s="121" t="str">
        <f t="shared" si="8"/>
        <v>Please Input Start Date in Cell B14</v>
      </c>
      <c r="C541" s="119"/>
    </row>
    <row r="542" spans="2:3" x14ac:dyDescent="0.2">
      <c r="B542" s="121" t="str">
        <f t="shared" si="8"/>
        <v>Please Input Start Date in Cell B14</v>
      </c>
      <c r="C542" s="119"/>
    </row>
    <row r="543" spans="2:3" x14ac:dyDescent="0.2">
      <c r="B543" s="121" t="str">
        <f t="shared" si="8"/>
        <v>Please Input Start Date in Cell B14</v>
      </c>
      <c r="C543" s="119"/>
    </row>
    <row r="544" spans="2:3" x14ac:dyDescent="0.2">
      <c r="B544" s="121" t="str">
        <f t="shared" si="8"/>
        <v>Please Input Start Date in Cell B14</v>
      </c>
      <c r="C544" s="119"/>
    </row>
    <row r="545" spans="2:3" x14ac:dyDescent="0.2">
      <c r="B545" s="121" t="str">
        <f t="shared" si="8"/>
        <v>Please Input Start Date in Cell B14</v>
      </c>
      <c r="C545" s="119"/>
    </row>
    <row r="546" spans="2:3" x14ac:dyDescent="0.2">
      <c r="B546" s="121" t="str">
        <f t="shared" si="8"/>
        <v>Please Input Start Date in Cell B14</v>
      </c>
      <c r="C546" s="119"/>
    </row>
    <row r="547" spans="2:3" x14ac:dyDescent="0.2">
      <c r="B547" s="121" t="str">
        <f t="shared" si="8"/>
        <v>Please Input Start Date in Cell B14</v>
      </c>
      <c r="C547" s="119"/>
    </row>
    <row r="548" spans="2:3" x14ac:dyDescent="0.2">
      <c r="B548" s="121" t="str">
        <f t="shared" si="8"/>
        <v>Please Input Start Date in Cell B14</v>
      </c>
      <c r="C548" s="119"/>
    </row>
    <row r="549" spans="2:3" x14ac:dyDescent="0.2">
      <c r="B549" s="121" t="str">
        <f t="shared" si="8"/>
        <v>Please Input Start Date in Cell B14</v>
      </c>
      <c r="C549" s="119"/>
    </row>
    <row r="550" spans="2:3" x14ac:dyDescent="0.2">
      <c r="B550" s="121" t="str">
        <f t="shared" si="8"/>
        <v>Please Input Start Date in Cell B14</v>
      </c>
      <c r="C550" s="119"/>
    </row>
    <row r="551" spans="2:3" x14ac:dyDescent="0.2">
      <c r="B551" s="121" t="str">
        <f t="shared" si="8"/>
        <v>Please Input Start Date in Cell B14</v>
      </c>
      <c r="C551" s="119"/>
    </row>
    <row r="552" spans="2:3" x14ac:dyDescent="0.2">
      <c r="B552" s="121" t="str">
        <f t="shared" si="8"/>
        <v>Please Input Start Date in Cell B14</v>
      </c>
      <c r="C552" s="119"/>
    </row>
    <row r="553" spans="2:3" x14ac:dyDescent="0.2">
      <c r="B553" s="121" t="str">
        <f t="shared" si="8"/>
        <v>Please Input Start Date in Cell B14</v>
      </c>
      <c r="C553" s="119"/>
    </row>
    <row r="554" spans="2:3" x14ac:dyDescent="0.2">
      <c r="B554" s="121" t="str">
        <f t="shared" si="8"/>
        <v>Please Input Start Date in Cell B14</v>
      </c>
      <c r="C554" s="119"/>
    </row>
    <row r="555" spans="2:3" x14ac:dyDescent="0.2">
      <c r="B555" s="121" t="str">
        <f t="shared" si="8"/>
        <v>Please Input Start Date in Cell B14</v>
      </c>
      <c r="C555" s="119"/>
    </row>
    <row r="556" spans="2:3" x14ac:dyDescent="0.2">
      <c r="B556" s="121" t="str">
        <f t="shared" si="8"/>
        <v>Please Input Start Date in Cell B14</v>
      </c>
      <c r="C556" s="119"/>
    </row>
    <row r="557" spans="2:3" x14ac:dyDescent="0.2">
      <c r="B557" s="121" t="str">
        <f t="shared" si="8"/>
        <v>Please Input Start Date in Cell B14</v>
      </c>
      <c r="C557" s="119"/>
    </row>
    <row r="558" spans="2:3" x14ac:dyDescent="0.2">
      <c r="B558" s="121" t="str">
        <f t="shared" si="8"/>
        <v>Please Input Start Date in Cell B14</v>
      </c>
      <c r="C558" s="119"/>
    </row>
    <row r="559" spans="2:3" x14ac:dyDescent="0.2">
      <c r="B559" s="121" t="str">
        <f t="shared" si="8"/>
        <v>Please Input Start Date in Cell B14</v>
      </c>
      <c r="C559" s="119"/>
    </row>
    <row r="560" spans="2:3" x14ac:dyDescent="0.2">
      <c r="B560" s="121" t="str">
        <f t="shared" si="8"/>
        <v>Please Input Start Date in Cell B14</v>
      </c>
      <c r="C560" s="119"/>
    </row>
    <row r="561" spans="2:3" x14ac:dyDescent="0.2">
      <c r="B561" s="121" t="str">
        <f t="shared" si="8"/>
        <v>Please Input Start Date in Cell B14</v>
      </c>
      <c r="C561" s="119"/>
    </row>
    <row r="562" spans="2:3" x14ac:dyDescent="0.2">
      <c r="B562" s="121" t="str">
        <f t="shared" si="8"/>
        <v>Please Input Start Date in Cell B14</v>
      </c>
      <c r="C562" s="119"/>
    </row>
    <row r="563" spans="2:3" x14ac:dyDescent="0.2">
      <c r="B563" s="121" t="str">
        <f t="shared" si="8"/>
        <v>Please Input Start Date in Cell B14</v>
      </c>
      <c r="C563" s="119"/>
    </row>
    <row r="564" spans="2:3" x14ac:dyDescent="0.2">
      <c r="B564" s="121" t="str">
        <f t="shared" si="8"/>
        <v>Please Input Start Date in Cell B14</v>
      </c>
      <c r="C564" s="119"/>
    </row>
    <row r="565" spans="2:3" x14ac:dyDescent="0.2">
      <c r="B565" s="121" t="str">
        <f t="shared" si="8"/>
        <v>Please Input Start Date in Cell B14</v>
      </c>
      <c r="C565" s="119"/>
    </row>
    <row r="566" spans="2:3" x14ac:dyDescent="0.2">
      <c r="B566" s="121" t="str">
        <f t="shared" si="8"/>
        <v>Please Input Start Date in Cell B14</v>
      </c>
      <c r="C566" s="119"/>
    </row>
    <row r="567" spans="2:3" x14ac:dyDescent="0.2">
      <c r="B567" s="121" t="str">
        <f t="shared" si="8"/>
        <v>Please Input Start Date in Cell B14</v>
      </c>
      <c r="C567" s="119"/>
    </row>
    <row r="568" spans="2:3" x14ac:dyDescent="0.2">
      <c r="B568" s="121" t="str">
        <f t="shared" si="8"/>
        <v>Please Input Start Date in Cell B14</v>
      </c>
      <c r="C568" s="119"/>
    </row>
    <row r="569" spans="2:3" x14ac:dyDescent="0.2">
      <c r="B569" s="121" t="str">
        <f t="shared" si="8"/>
        <v>Please Input Start Date in Cell B14</v>
      </c>
      <c r="C569" s="119"/>
    </row>
    <row r="570" spans="2:3" x14ac:dyDescent="0.2">
      <c r="B570" s="121" t="str">
        <f t="shared" si="8"/>
        <v>Please Input Start Date in Cell B14</v>
      </c>
      <c r="C570" s="119"/>
    </row>
    <row r="571" spans="2:3" x14ac:dyDescent="0.2">
      <c r="B571" s="121" t="str">
        <f t="shared" si="8"/>
        <v>Please Input Start Date in Cell B14</v>
      </c>
      <c r="C571" s="119"/>
    </row>
    <row r="572" spans="2:3" x14ac:dyDescent="0.2">
      <c r="B572" s="121" t="str">
        <f t="shared" si="8"/>
        <v>Please Input Start Date in Cell B14</v>
      </c>
      <c r="C572" s="119"/>
    </row>
    <row r="573" spans="2:3" x14ac:dyDescent="0.2">
      <c r="B573" s="121" t="str">
        <f t="shared" si="8"/>
        <v>Please Input Start Date in Cell B14</v>
      </c>
      <c r="C573" s="119"/>
    </row>
    <row r="574" spans="2:3" x14ac:dyDescent="0.2">
      <c r="B574" s="121" t="str">
        <f t="shared" si="8"/>
        <v>Please Input Start Date in Cell B14</v>
      </c>
      <c r="C574" s="119"/>
    </row>
    <row r="575" spans="2:3" x14ac:dyDescent="0.2">
      <c r="B575" s="121" t="str">
        <f t="shared" si="8"/>
        <v>Please Input Start Date in Cell B14</v>
      </c>
      <c r="C575" s="119"/>
    </row>
    <row r="576" spans="2:3" x14ac:dyDescent="0.2">
      <c r="B576" s="121" t="str">
        <f t="shared" si="8"/>
        <v>Please Input Start Date in Cell B14</v>
      </c>
      <c r="C576" s="119"/>
    </row>
    <row r="577" spans="2:3" x14ac:dyDescent="0.2">
      <c r="B577" s="121" t="str">
        <f t="shared" si="8"/>
        <v>Please Input Start Date in Cell B14</v>
      </c>
      <c r="C577" s="119"/>
    </row>
    <row r="578" spans="2:3" x14ac:dyDescent="0.2">
      <c r="B578" s="121" t="str">
        <f t="shared" si="8"/>
        <v>Please Input Start Date in Cell B14</v>
      </c>
      <c r="C578" s="119"/>
    </row>
    <row r="579" spans="2:3" x14ac:dyDescent="0.2">
      <c r="B579" s="121" t="str">
        <f t="shared" si="8"/>
        <v>Please Input Start Date in Cell B14</v>
      </c>
      <c r="C579" s="119"/>
    </row>
    <row r="580" spans="2:3" x14ac:dyDescent="0.2">
      <c r="B580" s="121" t="str">
        <f t="shared" si="8"/>
        <v>Please Input Start Date in Cell B14</v>
      </c>
      <c r="C580" s="119"/>
    </row>
    <row r="581" spans="2:3" x14ac:dyDescent="0.2">
      <c r="B581" s="121" t="str">
        <f t="shared" si="8"/>
        <v>Please Input Start Date in Cell B14</v>
      </c>
      <c r="C581" s="119"/>
    </row>
    <row r="582" spans="2:3" x14ac:dyDescent="0.2">
      <c r="B582" s="121" t="str">
        <f t="shared" si="8"/>
        <v>Please Input Start Date in Cell B14</v>
      </c>
      <c r="C582" s="119"/>
    </row>
    <row r="583" spans="2:3" x14ac:dyDescent="0.2">
      <c r="B583" s="121" t="str">
        <f t="shared" si="8"/>
        <v>Please Input Start Date in Cell B14</v>
      </c>
      <c r="C583" s="119"/>
    </row>
    <row r="584" spans="2:3" x14ac:dyDescent="0.2">
      <c r="B584" s="121" t="str">
        <f t="shared" si="8"/>
        <v>Please Input Start Date in Cell B14</v>
      </c>
      <c r="C584" s="119"/>
    </row>
    <row r="585" spans="2:3" x14ac:dyDescent="0.2">
      <c r="B585" s="121" t="str">
        <f t="shared" si="8"/>
        <v>Please Input Start Date in Cell B14</v>
      </c>
      <c r="C585" s="119"/>
    </row>
    <row r="586" spans="2:3" x14ac:dyDescent="0.2">
      <c r="B586" s="121" t="str">
        <f t="shared" si="8"/>
        <v>Please Input Start Date in Cell B14</v>
      </c>
      <c r="C586" s="119"/>
    </row>
    <row r="587" spans="2:3" x14ac:dyDescent="0.2">
      <c r="B587" s="121" t="str">
        <f t="shared" si="8"/>
        <v>Please Input Start Date in Cell B14</v>
      </c>
      <c r="C587" s="119"/>
    </row>
    <row r="588" spans="2:3" x14ac:dyDescent="0.2">
      <c r="B588" s="121" t="str">
        <f t="shared" si="8"/>
        <v>Please Input Start Date in Cell B14</v>
      </c>
      <c r="C588" s="119"/>
    </row>
    <row r="589" spans="2:3" x14ac:dyDescent="0.2">
      <c r="B589" s="121" t="str">
        <f t="shared" si="8"/>
        <v>Please Input Start Date in Cell B14</v>
      </c>
      <c r="C589" s="119"/>
    </row>
    <row r="590" spans="2:3" x14ac:dyDescent="0.2">
      <c r="B590" s="121" t="str">
        <f t="shared" si="8"/>
        <v>Please Input Start Date in Cell B14</v>
      </c>
      <c r="C590" s="119"/>
    </row>
    <row r="591" spans="2:3" x14ac:dyDescent="0.2">
      <c r="B591" s="121" t="str">
        <f t="shared" si="8"/>
        <v>Please Input Start Date in Cell B14</v>
      </c>
      <c r="C591" s="119"/>
    </row>
    <row r="592" spans="2:3" x14ac:dyDescent="0.2">
      <c r="B592" s="121" t="str">
        <f t="shared" ref="B592:B655" si="9">IFERROR(B591+1/24,"Please Input Start Date in Cell B14")</f>
        <v>Please Input Start Date in Cell B14</v>
      </c>
      <c r="C592" s="119"/>
    </row>
    <row r="593" spans="2:3" x14ac:dyDescent="0.2">
      <c r="B593" s="121" t="str">
        <f t="shared" si="9"/>
        <v>Please Input Start Date in Cell B14</v>
      </c>
      <c r="C593" s="119"/>
    </row>
    <row r="594" spans="2:3" x14ac:dyDescent="0.2">
      <c r="B594" s="121" t="str">
        <f t="shared" si="9"/>
        <v>Please Input Start Date in Cell B14</v>
      </c>
      <c r="C594" s="119"/>
    </row>
    <row r="595" spans="2:3" x14ac:dyDescent="0.2">
      <c r="B595" s="121" t="str">
        <f t="shared" si="9"/>
        <v>Please Input Start Date in Cell B14</v>
      </c>
      <c r="C595" s="119"/>
    </row>
    <row r="596" spans="2:3" x14ac:dyDescent="0.2">
      <c r="B596" s="121" t="str">
        <f t="shared" si="9"/>
        <v>Please Input Start Date in Cell B14</v>
      </c>
      <c r="C596" s="119"/>
    </row>
    <row r="597" spans="2:3" x14ac:dyDescent="0.2">
      <c r="B597" s="121" t="str">
        <f t="shared" si="9"/>
        <v>Please Input Start Date in Cell B14</v>
      </c>
      <c r="C597" s="119"/>
    </row>
    <row r="598" spans="2:3" x14ac:dyDescent="0.2">
      <c r="B598" s="121" t="str">
        <f t="shared" si="9"/>
        <v>Please Input Start Date in Cell B14</v>
      </c>
      <c r="C598" s="119"/>
    </row>
    <row r="599" spans="2:3" x14ac:dyDescent="0.2">
      <c r="B599" s="121" t="str">
        <f t="shared" si="9"/>
        <v>Please Input Start Date in Cell B14</v>
      </c>
      <c r="C599" s="119"/>
    </row>
    <row r="600" spans="2:3" x14ac:dyDescent="0.2">
      <c r="B600" s="121" t="str">
        <f t="shared" si="9"/>
        <v>Please Input Start Date in Cell B14</v>
      </c>
      <c r="C600" s="119"/>
    </row>
    <row r="601" spans="2:3" x14ac:dyDescent="0.2">
      <c r="B601" s="121" t="str">
        <f t="shared" si="9"/>
        <v>Please Input Start Date in Cell B14</v>
      </c>
      <c r="C601" s="119"/>
    </row>
    <row r="602" spans="2:3" x14ac:dyDescent="0.2">
      <c r="B602" s="121" t="str">
        <f t="shared" si="9"/>
        <v>Please Input Start Date in Cell B14</v>
      </c>
      <c r="C602" s="119"/>
    </row>
    <row r="603" spans="2:3" x14ac:dyDescent="0.2">
      <c r="B603" s="121" t="str">
        <f t="shared" si="9"/>
        <v>Please Input Start Date in Cell B14</v>
      </c>
      <c r="C603" s="119"/>
    </row>
    <row r="604" spans="2:3" x14ac:dyDescent="0.2">
      <c r="B604" s="121" t="str">
        <f t="shared" si="9"/>
        <v>Please Input Start Date in Cell B14</v>
      </c>
      <c r="C604" s="119"/>
    </row>
    <row r="605" spans="2:3" x14ac:dyDescent="0.2">
      <c r="B605" s="121" t="str">
        <f t="shared" si="9"/>
        <v>Please Input Start Date in Cell B14</v>
      </c>
      <c r="C605" s="119"/>
    </row>
    <row r="606" spans="2:3" x14ac:dyDescent="0.2">
      <c r="B606" s="121" t="str">
        <f t="shared" si="9"/>
        <v>Please Input Start Date in Cell B14</v>
      </c>
      <c r="C606" s="119"/>
    </row>
    <row r="607" spans="2:3" x14ac:dyDescent="0.2">
      <c r="B607" s="121" t="str">
        <f t="shared" si="9"/>
        <v>Please Input Start Date in Cell B14</v>
      </c>
      <c r="C607" s="119"/>
    </row>
    <row r="608" spans="2:3" x14ac:dyDescent="0.2">
      <c r="B608" s="121" t="str">
        <f t="shared" si="9"/>
        <v>Please Input Start Date in Cell B14</v>
      </c>
      <c r="C608" s="119"/>
    </row>
    <row r="609" spans="2:3" x14ac:dyDescent="0.2">
      <c r="B609" s="121" t="str">
        <f t="shared" si="9"/>
        <v>Please Input Start Date in Cell B14</v>
      </c>
      <c r="C609" s="119"/>
    </row>
    <row r="610" spans="2:3" x14ac:dyDescent="0.2">
      <c r="B610" s="121" t="str">
        <f t="shared" si="9"/>
        <v>Please Input Start Date in Cell B14</v>
      </c>
      <c r="C610" s="119"/>
    </row>
    <row r="611" spans="2:3" x14ac:dyDescent="0.2">
      <c r="B611" s="121" t="str">
        <f t="shared" si="9"/>
        <v>Please Input Start Date in Cell B14</v>
      </c>
      <c r="C611" s="119"/>
    </row>
    <row r="612" spans="2:3" x14ac:dyDescent="0.2">
      <c r="B612" s="121" t="str">
        <f t="shared" si="9"/>
        <v>Please Input Start Date in Cell B14</v>
      </c>
      <c r="C612" s="119"/>
    </row>
    <row r="613" spans="2:3" x14ac:dyDescent="0.2">
      <c r="B613" s="121" t="str">
        <f t="shared" si="9"/>
        <v>Please Input Start Date in Cell B14</v>
      </c>
      <c r="C613" s="119"/>
    </row>
    <row r="614" spans="2:3" x14ac:dyDescent="0.2">
      <c r="B614" s="121" t="str">
        <f t="shared" si="9"/>
        <v>Please Input Start Date in Cell B14</v>
      </c>
      <c r="C614" s="119"/>
    </row>
    <row r="615" spans="2:3" x14ac:dyDescent="0.2">
      <c r="B615" s="121" t="str">
        <f t="shared" si="9"/>
        <v>Please Input Start Date in Cell B14</v>
      </c>
      <c r="C615" s="119"/>
    </row>
    <row r="616" spans="2:3" x14ac:dyDescent="0.2">
      <c r="B616" s="121" t="str">
        <f t="shared" si="9"/>
        <v>Please Input Start Date in Cell B14</v>
      </c>
      <c r="C616" s="119"/>
    </row>
    <row r="617" spans="2:3" x14ac:dyDescent="0.2">
      <c r="B617" s="121" t="str">
        <f t="shared" si="9"/>
        <v>Please Input Start Date in Cell B14</v>
      </c>
      <c r="C617" s="119"/>
    </row>
    <row r="618" spans="2:3" x14ac:dyDescent="0.2">
      <c r="B618" s="121" t="str">
        <f t="shared" si="9"/>
        <v>Please Input Start Date in Cell B14</v>
      </c>
      <c r="C618" s="119"/>
    </row>
    <row r="619" spans="2:3" x14ac:dyDescent="0.2">
      <c r="B619" s="121" t="str">
        <f t="shared" si="9"/>
        <v>Please Input Start Date in Cell B14</v>
      </c>
      <c r="C619" s="119"/>
    </row>
    <row r="620" spans="2:3" x14ac:dyDescent="0.2">
      <c r="B620" s="121" t="str">
        <f t="shared" si="9"/>
        <v>Please Input Start Date in Cell B14</v>
      </c>
      <c r="C620" s="119"/>
    </row>
    <row r="621" spans="2:3" x14ac:dyDescent="0.2">
      <c r="B621" s="121" t="str">
        <f t="shared" si="9"/>
        <v>Please Input Start Date in Cell B14</v>
      </c>
      <c r="C621" s="119"/>
    </row>
    <row r="622" spans="2:3" x14ac:dyDescent="0.2">
      <c r="B622" s="121" t="str">
        <f t="shared" si="9"/>
        <v>Please Input Start Date in Cell B14</v>
      </c>
      <c r="C622" s="119"/>
    </row>
    <row r="623" spans="2:3" x14ac:dyDescent="0.2">
      <c r="B623" s="121" t="str">
        <f t="shared" si="9"/>
        <v>Please Input Start Date in Cell B14</v>
      </c>
      <c r="C623" s="119"/>
    </row>
    <row r="624" spans="2:3" x14ac:dyDescent="0.2">
      <c r="B624" s="121" t="str">
        <f t="shared" si="9"/>
        <v>Please Input Start Date in Cell B14</v>
      </c>
      <c r="C624" s="119"/>
    </row>
    <row r="625" spans="2:3" x14ac:dyDescent="0.2">
      <c r="B625" s="121" t="str">
        <f t="shared" si="9"/>
        <v>Please Input Start Date in Cell B14</v>
      </c>
      <c r="C625" s="119"/>
    </row>
    <row r="626" spans="2:3" x14ac:dyDescent="0.2">
      <c r="B626" s="121" t="str">
        <f t="shared" si="9"/>
        <v>Please Input Start Date in Cell B14</v>
      </c>
      <c r="C626" s="119"/>
    </row>
    <row r="627" spans="2:3" x14ac:dyDescent="0.2">
      <c r="B627" s="121" t="str">
        <f t="shared" si="9"/>
        <v>Please Input Start Date in Cell B14</v>
      </c>
      <c r="C627" s="119"/>
    </row>
    <row r="628" spans="2:3" x14ac:dyDescent="0.2">
      <c r="B628" s="121" t="str">
        <f t="shared" si="9"/>
        <v>Please Input Start Date in Cell B14</v>
      </c>
      <c r="C628" s="119"/>
    </row>
    <row r="629" spans="2:3" x14ac:dyDescent="0.2">
      <c r="B629" s="121" t="str">
        <f t="shared" si="9"/>
        <v>Please Input Start Date in Cell B14</v>
      </c>
      <c r="C629" s="119"/>
    </row>
    <row r="630" spans="2:3" x14ac:dyDescent="0.2">
      <c r="B630" s="121" t="str">
        <f t="shared" si="9"/>
        <v>Please Input Start Date in Cell B14</v>
      </c>
      <c r="C630" s="119"/>
    </row>
    <row r="631" spans="2:3" x14ac:dyDescent="0.2">
      <c r="B631" s="121" t="str">
        <f t="shared" si="9"/>
        <v>Please Input Start Date in Cell B14</v>
      </c>
      <c r="C631" s="119"/>
    </row>
    <row r="632" spans="2:3" x14ac:dyDescent="0.2">
      <c r="B632" s="121" t="str">
        <f t="shared" si="9"/>
        <v>Please Input Start Date in Cell B14</v>
      </c>
      <c r="C632" s="119"/>
    </row>
    <row r="633" spans="2:3" x14ac:dyDescent="0.2">
      <c r="B633" s="121" t="str">
        <f t="shared" si="9"/>
        <v>Please Input Start Date in Cell B14</v>
      </c>
      <c r="C633" s="119"/>
    </row>
    <row r="634" spans="2:3" x14ac:dyDescent="0.2">
      <c r="B634" s="121" t="str">
        <f t="shared" si="9"/>
        <v>Please Input Start Date in Cell B14</v>
      </c>
      <c r="C634" s="119"/>
    </row>
    <row r="635" spans="2:3" x14ac:dyDescent="0.2">
      <c r="B635" s="121" t="str">
        <f t="shared" si="9"/>
        <v>Please Input Start Date in Cell B14</v>
      </c>
      <c r="C635" s="119"/>
    </row>
    <row r="636" spans="2:3" x14ac:dyDescent="0.2">
      <c r="B636" s="121" t="str">
        <f t="shared" si="9"/>
        <v>Please Input Start Date in Cell B14</v>
      </c>
      <c r="C636" s="119"/>
    </row>
    <row r="637" spans="2:3" x14ac:dyDescent="0.2">
      <c r="B637" s="121" t="str">
        <f t="shared" si="9"/>
        <v>Please Input Start Date in Cell B14</v>
      </c>
      <c r="C637" s="119"/>
    </row>
    <row r="638" spans="2:3" x14ac:dyDescent="0.2">
      <c r="B638" s="121" t="str">
        <f t="shared" si="9"/>
        <v>Please Input Start Date in Cell B14</v>
      </c>
      <c r="C638" s="119"/>
    </row>
    <row r="639" spans="2:3" x14ac:dyDescent="0.2">
      <c r="B639" s="121" t="str">
        <f t="shared" si="9"/>
        <v>Please Input Start Date in Cell B14</v>
      </c>
      <c r="C639" s="119"/>
    </row>
    <row r="640" spans="2:3" x14ac:dyDescent="0.2">
      <c r="B640" s="121" t="str">
        <f t="shared" si="9"/>
        <v>Please Input Start Date in Cell B14</v>
      </c>
      <c r="C640" s="119"/>
    </row>
    <row r="641" spans="2:3" x14ac:dyDescent="0.2">
      <c r="B641" s="121" t="str">
        <f t="shared" si="9"/>
        <v>Please Input Start Date in Cell B14</v>
      </c>
      <c r="C641" s="119"/>
    </row>
    <row r="642" spans="2:3" x14ac:dyDescent="0.2">
      <c r="B642" s="121" t="str">
        <f t="shared" si="9"/>
        <v>Please Input Start Date in Cell B14</v>
      </c>
      <c r="C642" s="119"/>
    </row>
    <row r="643" spans="2:3" x14ac:dyDescent="0.2">
      <c r="B643" s="121" t="str">
        <f t="shared" si="9"/>
        <v>Please Input Start Date in Cell B14</v>
      </c>
      <c r="C643" s="119"/>
    </row>
    <row r="644" spans="2:3" x14ac:dyDescent="0.2">
      <c r="B644" s="121" t="str">
        <f t="shared" si="9"/>
        <v>Please Input Start Date in Cell B14</v>
      </c>
      <c r="C644" s="119"/>
    </row>
    <row r="645" spans="2:3" x14ac:dyDescent="0.2">
      <c r="B645" s="121" t="str">
        <f t="shared" si="9"/>
        <v>Please Input Start Date in Cell B14</v>
      </c>
      <c r="C645" s="119"/>
    </row>
    <row r="646" spans="2:3" x14ac:dyDescent="0.2">
      <c r="B646" s="121" t="str">
        <f t="shared" si="9"/>
        <v>Please Input Start Date in Cell B14</v>
      </c>
      <c r="C646" s="119"/>
    </row>
    <row r="647" spans="2:3" x14ac:dyDescent="0.2">
      <c r="B647" s="121" t="str">
        <f t="shared" si="9"/>
        <v>Please Input Start Date in Cell B14</v>
      </c>
      <c r="C647" s="119"/>
    </row>
    <row r="648" spans="2:3" x14ac:dyDescent="0.2">
      <c r="B648" s="121" t="str">
        <f t="shared" si="9"/>
        <v>Please Input Start Date in Cell B14</v>
      </c>
      <c r="C648" s="119"/>
    </row>
    <row r="649" spans="2:3" x14ac:dyDescent="0.2">
      <c r="B649" s="121" t="str">
        <f t="shared" si="9"/>
        <v>Please Input Start Date in Cell B14</v>
      </c>
      <c r="C649" s="119"/>
    </row>
    <row r="650" spans="2:3" x14ac:dyDescent="0.2">
      <c r="B650" s="121" t="str">
        <f t="shared" si="9"/>
        <v>Please Input Start Date in Cell B14</v>
      </c>
      <c r="C650" s="119"/>
    </row>
    <row r="651" spans="2:3" x14ac:dyDescent="0.2">
      <c r="B651" s="121" t="str">
        <f t="shared" si="9"/>
        <v>Please Input Start Date in Cell B14</v>
      </c>
      <c r="C651" s="119"/>
    </row>
    <row r="652" spans="2:3" x14ac:dyDescent="0.2">
      <c r="B652" s="121" t="str">
        <f t="shared" si="9"/>
        <v>Please Input Start Date in Cell B14</v>
      </c>
      <c r="C652" s="119"/>
    </row>
    <row r="653" spans="2:3" x14ac:dyDescent="0.2">
      <c r="B653" s="121" t="str">
        <f t="shared" si="9"/>
        <v>Please Input Start Date in Cell B14</v>
      </c>
      <c r="C653" s="119"/>
    </row>
    <row r="654" spans="2:3" x14ac:dyDescent="0.2">
      <c r="B654" s="121" t="str">
        <f t="shared" si="9"/>
        <v>Please Input Start Date in Cell B14</v>
      </c>
      <c r="C654" s="119"/>
    </row>
    <row r="655" spans="2:3" x14ac:dyDescent="0.2">
      <c r="B655" s="121" t="str">
        <f t="shared" si="9"/>
        <v>Please Input Start Date in Cell B14</v>
      </c>
      <c r="C655" s="119"/>
    </row>
    <row r="656" spans="2:3" x14ac:dyDescent="0.2">
      <c r="B656" s="121" t="str">
        <f t="shared" ref="B656:B719" si="10">IFERROR(B655+1/24,"Please Input Start Date in Cell B14")</f>
        <v>Please Input Start Date in Cell B14</v>
      </c>
      <c r="C656" s="119"/>
    </row>
    <row r="657" spans="2:3" x14ac:dyDescent="0.2">
      <c r="B657" s="121" t="str">
        <f t="shared" si="10"/>
        <v>Please Input Start Date in Cell B14</v>
      </c>
      <c r="C657" s="119"/>
    </row>
    <row r="658" spans="2:3" x14ac:dyDescent="0.2">
      <c r="B658" s="121" t="str">
        <f t="shared" si="10"/>
        <v>Please Input Start Date in Cell B14</v>
      </c>
      <c r="C658" s="119"/>
    </row>
    <row r="659" spans="2:3" x14ac:dyDescent="0.2">
      <c r="B659" s="121" t="str">
        <f t="shared" si="10"/>
        <v>Please Input Start Date in Cell B14</v>
      </c>
      <c r="C659" s="119"/>
    </row>
    <row r="660" spans="2:3" x14ac:dyDescent="0.2">
      <c r="B660" s="121" t="str">
        <f t="shared" si="10"/>
        <v>Please Input Start Date in Cell B14</v>
      </c>
      <c r="C660" s="119"/>
    </row>
    <row r="661" spans="2:3" x14ac:dyDescent="0.2">
      <c r="B661" s="121" t="str">
        <f t="shared" si="10"/>
        <v>Please Input Start Date in Cell B14</v>
      </c>
      <c r="C661" s="119"/>
    </row>
    <row r="662" spans="2:3" x14ac:dyDescent="0.2">
      <c r="B662" s="121" t="str">
        <f t="shared" si="10"/>
        <v>Please Input Start Date in Cell B14</v>
      </c>
      <c r="C662" s="119"/>
    </row>
    <row r="663" spans="2:3" x14ac:dyDescent="0.2">
      <c r="B663" s="121" t="str">
        <f t="shared" si="10"/>
        <v>Please Input Start Date in Cell B14</v>
      </c>
      <c r="C663" s="119"/>
    </row>
    <row r="664" spans="2:3" x14ac:dyDescent="0.2">
      <c r="B664" s="121" t="str">
        <f t="shared" si="10"/>
        <v>Please Input Start Date in Cell B14</v>
      </c>
      <c r="C664" s="119"/>
    </row>
    <row r="665" spans="2:3" x14ac:dyDescent="0.2">
      <c r="B665" s="121" t="str">
        <f t="shared" si="10"/>
        <v>Please Input Start Date in Cell B14</v>
      </c>
      <c r="C665" s="119"/>
    </row>
    <row r="666" spans="2:3" x14ac:dyDescent="0.2">
      <c r="B666" s="121" t="str">
        <f t="shared" si="10"/>
        <v>Please Input Start Date in Cell B14</v>
      </c>
      <c r="C666" s="119"/>
    </row>
    <row r="667" spans="2:3" x14ac:dyDescent="0.2">
      <c r="B667" s="121" t="str">
        <f t="shared" si="10"/>
        <v>Please Input Start Date in Cell B14</v>
      </c>
      <c r="C667" s="119"/>
    </row>
    <row r="668" spans="2:3" x14ac:dyDescent="0.2">
      <c r="B668" s="121" t="str">
        <f t="shared" si="10"/>
        <v>Please Input Start Date in Cell B14</v>
      </c>
      <c r="C668" s="119"/>
    </row>
    <row r="669" spans="2:3" x14ac:dyDescent="0.2">
      <c r="B669" s="121" t="str">
        <f t="shared" si="10"/>
        <v>Please Input Start Date in Cell B14</v>
      </c>
      <c r="C669" s="119"/>
    </row>
    <row r="670" spans="2:3" x14ac:dyDescent="0.2">
      <c r="B670" s="121" t="str">
        <f t="shared" si="10"/>
        <v>Please Input Start Date in Cell B14</v>
      </c>
      <c r="C670" s="119"/>
    </row>
    <row r="671" spans="2:3" x14ac:dyDescent="0.2">
      <c r="B671" s="121" t="str">
        <f t="shared" si="10"/>
        <v>Please Input Start Date in Cell B14</v>
      </c>
      <c r="C671" s="119"/>
    </row>
    <row r="672" spans="2:3" x14ac:dyDescent="0.2">
      <c r="B672" s="121" t="str">
        <f t="shared" si="10"/>
        <v>Please Input Start Date in Cell B14</v>
      </c>
      <c r="C672" s="119"/>
    </row>
    <row r="673" spans="2:3" x14ac:dyDescent="0.2">
      <c r="B673" s="121" t="str">
        <f t="shared" si="10"/>
        <v>Please Input Start Date in Cell B14</v>
      </c>
      <c r="C673" s="119"/>
    </row>
    <row r="674" spans="2:3" x14ac:dyDescent="0.2">
      <c r="B674" s="121" t="str">
        <f t="shared" si="10"/>
        <v>Please Input Start Date in Cell B14</v>
      </c>
      <c r="C674" s="119"/>
    </row>
    <row r="675" spans="2:3" x14ac:dyDescent="0.2">
      <c r="B675" s="121" t="str">
        <f t="shared" si="10"/>
        <v>Please Input Start Date in Cell B14</v>
      </c>
      <c r="C675" s="119"/>
    </row>
    <row r="676" spans="2:3" x14ac:dyDescent="0.2">
      <c r="B676" s="121" t="str">
        <f t="shared" si="10"/>
        <v>Please Input Start Date in Cell B14</v>
      </c>
      <c r="C676" s="119"/>
    </row>
    <row r="677" spans="2:3" x14ac:dyDescent="0.2">
      <c r="B677" s="121" t="str">
        <f t="shared" si="10"/>
        <v>Please Input Start Date in Cell B14</v>
      </c>
      <c r="C677" s="119"/>
    </row>
    <row r="678" spans="2:3" x14ac:dyDescent="0.2">
      <c r="B678" s="121" t="str">
        <f t="shared" si="10"/>
        <v>Please Input Start Date in Cell B14</v>
      </c>
      <c r="C678" s="119"/>
    </row>
    <row r="679" spans="2:3" x14ac:dyDescent="0.2">
      <c r="B679" s="121" t="str">
        <f t="shared" si="10"/>
        <v>Please Input Start Date in Cell B14</v>
      </c>
      <c r="C679" s="119"/>
    </row>
    <row r="680" spans="2:3" x14ac:dyDescent="0.2">
      <c r="B680" s="121" t="str">
        <f t="shared" si="10"/>
        <v>Please Input Start Date in Cell B14</v>
      </c>
      <c r="C680" s="119"/>
    </row>
    <row r="681" spans="2:3" x14ac:dyDescent="0.2">
      <c r="B681" s="121" t="str">
        <f t="shared" si="10"/>
        <v>Please Input Start Date in Cell B14</v>
      </c>
      <c r="C681" s="119"/>
    </row>
    <row r="682" spans="2:3" x14ac:dyDescent="0.2">
      <c r="B682" s="121" t="str">
        <f t="shared" si="10"/>
        <v>Please Input Start Date in Cell B14</v>
      </c>
      <c r="C682" s="119"/>
    </row>
    <row r="683" spans="2:3" x14ac:dyDescent="0.2">
      <c r="B683" s="121" t="str">
        <f t="shared" si="10"/>
        <v>Please Input Start Date in Cell B14</v>
      </c>
      <c r="C683" s="119"/>
    </row>
    <row r="684" spans="2:3" x14ac:dyDescent="0.2">
      <c r="B684" s="121" t="str">
        <f t="shared" si="10"/>
        <v>Please Input Start Date in Cell B14</v>
      </c>
      <c r="C684" s="119"/>
    </row>
    <row r="685" spans="2:3" x14ac:dyDescent="0.2">
      <c r="B685" s="121" t="str">
        <f t="shared" si="10"/>
        <v>Please Input Start Date in Cell B14</v>
      </c>
      <c r="C685" s="119"/>
    </row>
    <row r="686" spans="2:3" x14ac:dyDescent="0.2">
      <c r="B686" s="121" t="str">
        <f t="shared" si="10"/>
        <v>Please Input Start Date in Cell B14</v>
      </c>
      <c r="C686" s="119"/>
    </row>
    <row r="687" spans="2:3" x14ac:dyDescent="0.2">
      <c r="B687" s="121" t="str">
        <f t="shared" si="10"/>
        <v>Please Input Start Date in Cell B14</v>
      </c>
      <c r="C687" s="119"/>
    </row>
    <row r="688" spans="2:3" x14ac:dyDescent="0.2">
      <c r="B688" s="121" t="str">
        <f t="shared" si="10"/>
        <v>Please Input Start Date in Cell B14</v>
      </c>
      <c r="C688" s="119"/>
    </row>
    <row r="689" spans="2:3" x14ac:dyDescent="0.2">
      <c r="B689" s="121" t="str">
        <f t="shared" si="10"/>
        <v>Please Input Start Date in Cell B14</v>
      </c>
      <c r="C689" s="119"/>
    </row>
    <row r="690" spans="2:3" x14ac:dyDescent="0.2">
      <c r="B690" s="121" t="str">
        <f t="shared" si="10"/>
        <v>Please Input Start Date in Cell B14</v>
      </c>
      <c r="C690" s="119"/>
    </row>
    <row r="691" spans="2:3" x14ac:dyDescent="0.2">
      <c r="B691" s="121" t="str">
        <f t="shared" si="10"/>
        <v>Please Input Start Date in Cell B14</v>
      </c>
      <c r="C691" s="119"/>
    </row>
    <row r="692" spans="2:3" x14ac:dyDescent="0.2">
      <c r="B692" s="121" t="str">
        <f t="shared" si="10"/>
        <v>Please Input Start Date in Cell B14</v>
      </c>
      <c r="C692" s="119"/>
    </row>
    <row r="693" spans="2:3" x14ac:dyDescent="0.2">
      <c r="B693" s="121" t="str">
        <f t="shared" si="10"/>
        <v>Please Input Start Date in Cell B14</v>
      </c>
      <c r="C693" s="119"/>
    </row>
    <row r="694" spans="2:3" x14ac:dyDescent="0.2">
      <c r="B694" s="121" t="str">
        <f t="shared" si="10"/>
        <v>Please Input Start Date in Cell B14</v>
      </c>
      <c r="C694" s="119"/>
    </row>
    <row r="695" spans="2:3" x14ac:dyDescent="0.2">
      <c r="B695" s="121" t="str">
        <f t="shared" si="10"/>
        <v>Please Input Start Date in Cell B14</v>
      </c>
      <c r="C695" s="119"/>
    </row>
    <row r="696" spans="2:3" x14ac:dyDescent="0.2">
      <c r="B696" s="121" t="str">
        <f t="shared" si="10"/>
        <v>Please Input Start Date in Cell B14</v>
      </c>
      <c r="C696" s="119"/>
    </row>
    <row r="697" spans="2:3" x14ac:dyDescent="0.2">
      <c r="B697" s="121" t="str">
        <f t="shared" si="10"/>
        <v>Please Input Start Date in Cell B14</v>
      </c>
      <c r="C697" s="119"/>
    </row>
    <row r="698" spans="2:3" x14ac:dyDescent="0.2">
      <c r="B698" s="121" t="str">
        <f t="shared" si="10"/>
        <v>Please Input Start Date in Cell B14</v>
      </c>
      <c r="C698" s="119"/>
    </row>
    <row r="699" spans="2:3" x14ac:dyDescent="0.2">
      <c r="B699" s="121" t="str">
        <f t="shared" si="10"/>
        <v>Please Input Start Date in Cell B14</v>
      </c>
      <c r="C699" s="119"/>
    </row>
    <row r="700" spans="2:3" x14ac:dyDescent="0.2">
      <c r="B700" s="121" t="str">
        <f t="shared" si="10"/>
        <v>Please Input Start Date in Cell B14</v>
      </c>
      <c r="C700" s="119"/>
    </row>
    <row r="701" spans="2:3" x14ac:dyDescent="0.2">
      <c r="B701" s="121" t="str">
        <f t="shared" si="10"/>
        <v>Please Input Start Date in Cell B14</v>
      </c>
      <c r="C701" s="119"/>
    </row>
    <row r="702" spans="2:3" x14ac:dyDescent="0.2">
      <c r="B702" s="121" t="str">
        <f t="shared" si="10"/>
        <v>Please Input Start Date in Cell B14</v>
      </c>
      <c r="C702" s="119"/>
    </row>
    <row r="703" spans="2:3" x14ac:dyDescent="0.2">
      <c r="B703" s="121" t="str">
        <f t="shared" si="10"/>
        <v>Please Input Start Date in Cell B14</v>
      </c>
      <c r="C703" s="119"/>
    </row>
    <row r="704" spans="2:3" x14ac:dyDescent="0.2">
      <c r="B704" s="121" t="str">
        <f t="shared" si="10"/>
        <v>Please Input Start Date in Cell B14</v>
      </c>
      <c r="C704" s="119"/>
    </row>
    <row r="705" spans="2:3" x14ac:dyDescent="0.2">
      <c r="B705" s="121" t="str">
        <f t="shared" si="10"/>
        <v>Please Input Start Date in Cell B14</v>
      </c>
      <c r="C705" s="119"/>
    </row>
    <row r="706" spans="2:3" x14ac:dyDescent="0.2">
      <c r="B706" s="121" t="str">
        <f t="shared" si="10"/>
        <v>Please Input Start Date in Cell B14</v>
      </c>
      <c r="C706" s="119"/>
    </row>
    <row r="707" spans="2:3" x14ac:dyDescent="0.2">
      <c r="B707" s="121" t="str">
        <f t="shared" si="10"/>
        <v>Please Input Start Date in Cell B14</v>
      </c>
      <c r="C707" s="119"/>
    </row>
    <row r="708" spans="2:3" x14ac:dyDescent="0.2">
      <c r="B708" s="121" t="str">
        <f t="shared" si="10"/>
        <v>Please Input Start Date in Cell B14</v>
      </c>
      <c r="C708" s="119"/>
    </row>
    <row r="709" spans="2:3" x14ac:dyDescent="0.2">
      <c r="B709" s="121" t="str">
        <f t="shared" si="10"/>
        <v>Please Input Start Date in Cell B14</v>
      </c>
      <c r="C709" s="119"/>
    </row>
    <row r="710" spans="2:3" x14ac:dyDescent="0.2">
      <c r="B710" s="121" t="str">
        <f t="shared" si="10"/>
        <v>Please Input Start Date in Cell B14</v>
      </c>
      <c r="C710" s="119"/>
    </row>
    <row r="711" spans="2:3" x14ac:dyDescent="0.2">
      <c r="B711" s="121" t="str">
        <f t="shared" si="10"/>
        <v>Please Input Start Date in Cell B14</v>
      </c>
      <c r="C711" s="119"/>
    </row>
    <row r="712" spans="2:3" x14ac:dyDescent="0.2">
      <c r="B712" s="121" t="str">
        <f t="shared" si="10"/>
        <v>Please Input Start Date in Cell B14</v>
      </c>
      <c r="C712" s="119"/>
    </row>
    <row r="713" spans="2:3" x14ac:dyDescent="0.2">
      <c r="B713" s="121" t="str">
        <f t="shared" si="10"/>
        <v>Please Input Start Date in Cell B14</v>
      </c>
      <c r="C713" s="119"/>
    </row>
    <row r="714" spans="2:3" x14ac:dyDescent="0.2">
      <c r="B714" s="121" t="str">
        <f t="shared" si="10"/>
        <v>Please Input Start Date in Cell B14</v>
      </c>
      <c r="C714" s="119"/>
    </row>
    <row r="715" spans="2:3" x14ac:dyDescent="0.2">
      <c r="B715" s="121" t="str">
        <f t="shared" si="10"/>
        <v>Please Input Start Date in Cell B14</v>
      </c>
      <c r="C715" s="119"/>
    </row>
    <row r="716" spans="2:3" x14ac:dyDescent="0.2">
      <c r="B716" s="121" t="str">
        <f t="shared" si="10"/>
        <v>Please Input Start Date in Cell B14</v>
      </c>
      <c r="C716" s="119"/>
    </row>
    <row r="717" spans="2:3" x14ac:dyDescent="0.2">
      <c r="B717" s="121" t="str">
        <f t="shared" si="10"/>
        <v>Please Input Start Date in Cell B14</v>
      </c>
      <c r="C717" s="119"/>
    </row>
    <row r="718" spans="2:3" x14ac:dyDescent="0.2">
      <c r="B718" s="121" t="str">
        <f t="shared" si="10"/>
        <v>Please Input Start Date in Cell B14</v>
      </c>
      <c r="C718" s="119"/>
    </row>
    <row r="719" spans="2:3" x14ac:dyDescent="0.2">
      <c r="B719" s="121" t="str">
        <f t="shared" si="10"/>
        <v>Please Input Start Date in Cell B14</v>
      </c>
      <c r="C719" s="119"/>
    </row>
    <row r="720" spans="2:3" x14ac:dyDescent="0.2">
      <c r="B720" s="121" t="str">
        <f t="shared" ref="B720:B783" si="11">IFERROR(B719+1/24,"Please Input Start Date in Cell B14")</f>
        <v>Please Input Start Date in Cell B14</v>
      </c>
      <c r="C720" s="119"/>
    </row>
    <row r="721" spans="2:3" x14ac:dyDescent="0.2">
      <c r="B721" s="121" t="str">
        <f t="shared" si="11"/>
        <v>Please Input Start Date in Cell B14</v>
      </c>
      <c r="C721" s="119"/>
    </row>
    <row r="722" spans="2:3" x14ac:dyDescent="0.2">
      <c r="B722" s="121" t="str">
        <f t="shared" si="11"/>
        <v>Please Input Start Date in Cell B14</v>
      </c>
      <c r="C722" s="119"/>
    </row>
    <row r="723" spans="2:3" x14ac:dyDescent="0.2">
      <c r="B723" s="121" t="str">
        <f t="shared" si="11"/>
        <v>Please Input Start Date in Cell B14</v>
      </c>
      <c r="C723" s="119"/>
    </row>
    <row r="724" spans="2:3" x14ac:dyDescent="0.2">
      <c r="B724" s="121" t="str">
        <f t="shared" si="11"/>
        <v>Please Input Start Date in Cell B14</v>
      </c>
      <c r="C724" s="119"/>
    </row>
    <row r="725" spans="2:3" x14ac:dyDescent="0.2">
      <c r="B725" s="121" t="str">
        <f t="shared" si="11"/>
        <v>Please Input Start Date in Cell B14</v>
      </c>
      <c r="C725" s="119"/>
    </row>
    <row r="726" spans="2:3" x14ac:dyDescent="0.2">
      <c r="B726" s="121" t="str">
        <f t="shared" si="11"/>
        <v>Please Input Start Date in Cell B14</v>
      </c>
      <c r="C726" s="119"/>
    </row>
    <row r="727" spans="2:3" x14ac:dyDescent="0.2">
      <c r="B727" s="121" t="str">
        <f t="shared" si="11"/>
        <v>Please Input Start Date in Cell B14</v>
      </c>
      <c r="C727" s="119"/>
    </row>
    <row r="728" spans="2:3" x14ac:dyDescent="0.2">
      <c r="B728" s="121" t="str">
        <f t="shared" si="11"/>
        <v>Please Input Start Date in Cell B14</v>
      </c>
      <c r="C728" s="119"/>
    </row>
    <row r="729" spans="2:3" x14ac:dyDescent="0.2">
      <c r="B729" s="121" t="str">
        <f t="shared" si="11"/>
        <v>Please Input Start Date in Cell B14</v>
      </c>
      <c r="C729" s="119"/>
    </row>
    <row r="730" spans="2:3" x14ac:dyDescent="0.2">
      <c r="B730" s="121" t="str">
        <f t="shared" si="11"/>
        <v>Please Input Start Date in Cell B14</v>
      </c>
      <c r="C730" s="119"/>
    </row>
    <row r="731" spans="2:3" x14ac:dyDescent="0.2">
      <c r="B731" s="121" t="str">
        <f t="shared" si="11"/>
        <v>Please Input Start Date in Cell B14</v>
      </c>
      <c r="C731" s="119"/>
    </row>
    <row r="732" spans="2:3" x14ac:dyDescent="0.2">
      <c r="B732" s="121" t="str">
        <f t="shared" si="11"/>
        <v>Please Input Start Date in Cell B14</v>
      </c>
      <c r="C732" s="119"/>
    </row>
    <row r="733" spans="2:3" x14ac:dyDescent="0.2">
      <c r="B733" s="121" t="str">
        <f t="shared" si="11"/>
        <v>Please Input Start Date in Cell B14</v>
      </c>
      <c r="C733" s="119"/>
    </row>
    <row r="734" spans="2:3" x14ac:dyDescent="0.2">
      <c r="B734" s="121" t="str">
        <f t="shared" si="11"/>
        <v>Please Input Start Date in Cell B14</v>
      </c>
      <c r="C734" s="119"/>
    </row>
    <row r="735" spans="2:3" x14ac:dyDescent="0.2">
      <c r="B735" s="121" t="str">
        <f t="shared" si="11"/>
        <v>Please Input Start Date in Cell B14</v>
      </c>
      <c r="C735" s="119"/>
    </row>
    <row r="736" spans="2:3" x14ac:dyDescent="0.2">
      <c r="B736" s="121" t="str">
        <f t="shared" si="11"/>
        <v>Please Input Start Date in Cell B14</v>
      </c>
      <c r="C736" s="119"/>
    </row>
    <row r="737" spans="2:3" x14ac:dyDescent="0.2">
      <c r="B737" s="121" t="str">
        <f t="shared" si="11"/>
        <v>Please Input Start Date in Cell B14</v>
      </c>
      <c r="C737" s="119"/>
    </row>
    <row r="738" spans="2:3" x14ac:dyDescent="0.2">
      <c r="B738" s="121" t="str">
        <f t="shared" si="11"/>
        <v>Please Input Start Date in Cell B14</v>
      </c>
      <c r="C738" s="119"/>
    </row>
    <row r="739" spans="2:3" x14ac:dyDescent="0.2">
      <c r="B739" s="121" t="str">
        <f t="shared" si="11"/>
        <v>Please Input Start Date in Cell B14</v>
      </c>
      <c r="C739" s="119"/>
    </row>
    <row r="740" spans="2:3" x14ac:dyDescent="0.2">
      <c r="B740" s="121" t="str">
        <f t="shared" si="11"/>
        <v>Please Input Start Date in Cell B14</v>
      </c>
      <c r="C740" s="119"/>
    </row>
    <row r="741" spans="2:3" x14ac:dyDescent="0.2">
      <c r="B741" s="121" t="str">
        <f t="shared" si="11"/>
        <v>Please Input Start Date in Cell B14</v>
      </c>
      <c r="C741" s="119"/>
    </row>
    <row r="742" spans="2:3" x14ac:dyDescent="0.2">
      <c r="B742" s="121" t="str">
        <f t="shared" si="11"/>
        <v>Please Input Start Date in Cell B14</v>
      </c>
      <c r="C742" s="119"/>
    </row>
    <row r="743" spans="2:3" x14ac:dyDescent="0.2">
      <c r="B743" s="121" t="str">
        <f t="shared" si="11"/>
        <v>Please Input Start Date in Cell B14</v>
      </c>
      <c r="C743" s="119"/>
    </row>
    <row r="744" spans="2:3" x14ac:dyDescent="0.2">
      <c r="B744" s="121" t="str">
        <f t="shared" si="11"/>
        <v>Please Input Start Date in Cell B14</v>
      </c>
      <c r="C744" s="119"/>
    </row>
    <row r="745" spans="2:3" x14ac:dyDescent="0.2">
      <c r="B745" s="121" t="str">
        <f t="shared" si="11"/>
        <v>Please Input Start Date in Cell B14</v>
      </c>
      <c r="C745" s="119"/>
    </row>
    <row r="746" spans="2:3" x14ac:dyDescent="0.2">
      <c r="B746" s="121" t="str">
        <f t="shared" si="11"/>
        <v>Please Input Start Date in Cell B14</v>
      </c>
      <c r="C746" s="119"/>
    </row>
    <row r="747" spans="2:3" x14ac:dyDescent="0.2">
      <c r="B747" s="121" t="str">
        <f t="shared" si="11"/>
        <v>Please Input Start Date in Cell B14</v>
      </c>
      <c r="C747" s="119"/>
    </row>
    <row r="748" spans="2:3" x14ac:dyDescent="0.2">
      <c r="B748" s="121" t="str">
        <f t="shared" si="11"/>
        <v>Please Input Start Date in Cell B14</v>
      </c>
      <c r="C748" s="119"/>
    </row>
    <row r="749" spans="2:3" x14ac:dyDescent="0.2">
      <c r="B749" s="121" t="str">
        <f t="shared" si="11"/>
        <v>Please Input Start Date in Cell B14</v>
      </c>
      <c r="C749" s="119"/>
    </row>
    <row r="750" spans="2:3" x14ac:dyDescent="0.2">
      <c r="B750" s="121" t="str">
        <f t="shared" si="11"/>
        <v>Please Input Start Date in Cell B14</v>
      </c>
      <c r="C750" s="119"/>
    </row>
    <row r="751" spans="2:3" x14ac:dyDescent="0.2">
      <c r="B751" s="121" t="str">
        <f t="shared" si="11"/>
        <v>Please Input Start Date in Cell B14</v>
      </c>
      <c r="C751" s="119"/>
    </row>
    <row r="752" spans="2:3" x14ac:dyDescent="0.2">
      <c r="B752" s="121" t="str">
        <f t="shared" si="11"/>
        <v>Please Input Start Date in Cell B14</v>
      </c>
      <c r="C752" s="119"/>
    </row>
    <row r="753" spans="2:3" x14ac:dyDescent="0.2">
      <c r="B753" s="121" t="str">
        <f t="shared" si="11"/>
        <v>Please Input Start Date in Cell B14</v>
      </c>
      <c r="C753" s="119"/>
    </row>
    <row r="754" spans="2:3" x14ac:dyDescent="0.2">
      <c r="B754" s="121" t="str">
        <f t="shared" si="11"/>
        <v>Please Input Start Date in Cell B14</v>
      </c>
      <c r="C754" s="119"/>
    </row>
    <row r="755" spans="2:3" x14ac:dyDescent="0.2">
      <c r="B755" s="121" t="str">
        <f t="shared" si="11"/>
        <v>Please Input Start Date in Cell B14</v>
      </c>
      <c r="C755" s="119"/>
    </row>
    <row r="756" spans="2:3" x14ac:dyDescent="0.2">
      <c r="B756" s="121" t="str">
        <f t="shared" si="11"/>
        <v>Please Input Start Date in Cell B14</v>
      </c>
      <c r="C756" s="119"/>
    </row>
    <row r="757" spans="2:3" x14ac:dyDescent="0.2">
      <c r="B757" s="121" t="str">
        <f t="shared" si="11"/>
        <v>Please Input Start Date in Cell B14</v>
      </c>
      <c r="C757" s="119"/>
    </row>
    <row r="758" spans="2:3" x14ac:dyDescent="0.2">
      <c r="B758" s="121" t="str">
        <f t="shared" si="11"/>
        <v>Please Input Start Date in Cell B14</v>
      </c>
      <c r="C758" s="119"/>
    </row>
    <row r="759" spans="2:3" x14ac:dyDescent="0.2">
      <c r="B759" s="121" t="str">
        <f t="shared" si="11"/>
        <v>Please Input Start Date in Cell B14</v>
      </c>
      <c r="C759" s="119"/>
    </row>
    <row r="760" spans="2:3" x14ac:dyDescent="0.2">
      <c r="B760" s="121" t="str">
        <f t="shared" si="11"/>
        <v>Please Input Start Date in Cell B14</v>
      </c>
      <c r="C760" s="119"/>
    </row>
    <row r="761" spans="2:3" x14ac:dyDescent="0.2">
      <c r="B761" s="121" t="str">
        <f t="shared" si="11"/>
        <v>Please Input Start Date in Cell B14</v>
      </c>
      <c r="C761" s="119"/>
    </row>
    <row r="762" spans="2:3" x14ac:dyDescent="0.2">
      <c r="B762" s="121" t="str">
        <f t="shared" si="11"/>
        <v>Please Input Start Date in Cell B14</v>
      </c>
      <c r="C762" s="119"/>
    </row>
    <row r="763" spans="2:3" x14ac:dyDescent="0.2">
      <c r="B763" s="121" t="str">
        <f t="shared" si="11"/>
        <v>Please Input Start Date in Cell B14</v>
      </c>
      <c r="C763" s="119"/>
    </row>
    <row r="764" spans="2:3" x14ac:dyDescent="0.2">
      <c r="B764" s="121" t="str">
        <f t="shared" si="11"/>
        <v>Please Input Start Date in Cell B14</v>
      </c>
      <c r="C764" s="119"/>
    </row>
    <row r="765" spans="2:3" x14ac:dyDescent="0.2">
      <c r="B765" s="121" t="str">
        <f t="shared" si="11"/>
        <v>Please Input Start Date in Cell B14</v>
      </c>
      <c r="C765" s="119"/>
    </row>
    <row r="766" spans="2:3" x14ac:dyDescent="0.2">
      <c r="B766" s="121" t="str">
        <f t="shared" si="11"/>
        <v>Please Input Start Date in Cell B14</v>
      </c>
      <c r="C766" s="119"/>
    </row>
    <row r="767" spans="2:3" x14ac:dyDescent="0.2">
      <c r="B767" s="121" t="str">
        <f t="shared" si="11"/>
        <v>Please Input Start Date in Cell B14</v>
      </c>
      <c r="C767" s="119"/>
    </row>
    <row r="768" spans="2:3" x14ac:dyDescent="0.2">
      <c r="B768" s="121" t="str">
        <f t="shared" si="11"/>
        <v>Please Input Start Date in Cell B14</v>
      </c>
      <c r="C768" s="119"/>
    </row>
    <row r="769" spans="2:3" x14ac:dyDescent="0.2">
      <c r="B769" s="121" t="str">
        <f t="shared" si="11"/>
        <v>Please Input Start Date in Cell B14</v>
      </c>
      <c r="C769" s="119"/>
    </row>
    <row r="770" spans="2:3" x14ac:dyDescent="0.2">
      <c r="B770" s="121" t="str">
        <f t="shared" si="11"/>
        <v>Please Input Start Date in Cell B14</v>
      </c>
      <c r="C770" s="119"/>
    </row>
    <row r="771" spans="2:3" x14ac:dyDescent="0.2">
      <c r="B771" s="121" t="str">
        <f t="shared" si="11"/>
        <v>Please Input Start Date in Cell B14</v>
      </c>
      <c r="C771" s="119"/>
    </row>
    <row r="772" spans="2:3" x14ac:dyDescent="0.2">
      <c r="B772" s="121" t="str">
        <f t="shared" si="11"/>
        <v>Please Input Start Date in Cell B14</v>
      </c>
      <c r="C772" s="119"/>
    </row>
    <row r="773" spans="2:3" x14ac:dyDescent="0.2">
      <c r="B773" s="121" t="str">
        <f t="shared" si="11"/>
        <v>Please Input Start Date in Cell B14</v>
      </c>
      <c r="C773" s="119"/>
    </row>
    <row r="774" spans="2:3" x14ac:dyDescent="0.2">
      <c r="B774" s="121" t="str">
        <f t="shared" si="11"/>
        <v>Please Input Start Date in Cell B14</v>
      </c>
      <c r="C774" s="119"/>
    </row>
    <row r="775" spans="2:3" x14ac:dyDescent="0.2">
      <c r="B775" s="121" t="str">
        <f t="shared" si="11"/>
        <v>Please Input Start Date in Cell B14</v>
      </c>
      <c r="C775" s="119"/>
    </row>
    <row r="776" spans="2:3" x14ac:dyDescent="0.2">
      <c r="B776" s="121" t="str">
        <f t="shared" si="11"/>
        <v>Please Input Start Date in Cell B14</v>
      </c>
      <c r="C776" s="119"/>
    </row>
    <row r="777" spans="2:3" x14ac:dyDescent="0.2">
      <c r="B777" s="121" t="str">
        <f t="shared" si="11"/>
        <v>Please Input Start Date in Cell B14</v>
      </c>
      <c r="C777" s="119"/>
    </row>
    <row r="778" spans="2:3" x14ac:dyDescent="0.2">
      <c r="B778" s="121" t="str">
        <f t="shared" si="11"/>
        <v>Please Input Start Date in Cell B14</v>
      </c>
      <c r="C778" s="119"/>
    </row>
    <row r="779" spans="2:3" x14ac:dyDescent="0.2">
      <c r="B779" s="121" t="str">
        <f t="shared" si="11"/>
        <v>Please Input Start Date in Cell B14</v>
      </c>
      <c r="C779" s="119"/>
    </row>
    <row r="780" spans="2:3" x14ac:dyDescent="0.2">
      <c r="B780" s="121" t="str">
        <f t="shared" si="11"/>
        <v>Please Input Start Date in Cell B14</v>
      </c>
      <c r="C780" s="119"/>
    </row>
    <row r="781" spans="2:3" x14ac:dyDescent="0.2">
      <c r="B781" s="121" t="str">
        <f t="shared" si="11"/>
        <v>Please Input Start Date in Cell B14</v>
      </c>
      <c r="C781" s="119"/>
    </row>
    <row r="782" spans="2:3" x14ac:dyDescent="0.2">
      <c r="B782" s="121" t="str">
        <f t="shared" si="11"/>
        <v>Please Input Start Date in Cell B14</v>
      </c>
      <c r="C782" s="119"/>
    </row>
    <row r="783" spans="2:3" x14ac:dyDescent="0.2">
      <c r="B783" s="121" t="str">
        <f t="shared" si="11"/>
        <v>Please Input Start Date in Cell B14</v>
      </c>
      <c r="C783" s="119"/>
    </row>
    <row r="784" spans="2:3" x14ac:dyDescent="0.2">
      <c r="B784" s="121" t="str">
        <f t="shared" ref="B784:B847" si="12">IFERROR(B783+1/24,"Please Input Start Date in Cell B14")</f>
        <v>Please Input Start Date in Cell B14</v>
      </c>
      <c r="C784" s="119"/>
    </row>
    <row r="785" spans="2:3" x14ac:dyDescent="0.2">
      <c r="B785" s="121" t="str">
        <f t="shared" si="12"/>
        <v>Please Input Start Date in Cell B14</v>
      </c>
      <c r="C785" s="119"/>
    </row>
    <row r="786" spans="2:3" x14ac:dyDescent="0.2">
      <c r="B786" s="121" t="str">
        <f t="shared" si="12"/>
        <v>Please Input Start Date in Cell B14</v>
      </c>
      <c r="C786" s="119"/>
    </row>
    <row r="787" spans="2:3" x14ac:dyDescent="0.2">
      <c r="B787" s="121" t="str">
        <f t="shared" si="12"/>
        <v>Please Input Start Date in Cell B14</v>
      </c>
      <c r="C787" s="119"/>
    </row>
    <row r="788" spans="2:3" x14ac:dyDescent="0.2">
      <c r="B788" s="121" t="str">
        <f t="shared" si="12"/>
        <v>Please Input Start Date in Cell B14</v>
      </c>
      <c r="C788" s="119"/>
    </row>
    <row r="789" spans="2:3" x14ac:dyDescent="0.2">
      <c r="B789" s="121" t="str">
        <f t="shared" si="12"/>
        <v>Please Input Start Date in Cell B14</v>
      </c>
      <c r="C789" s="119"/>
    </row>
    <row r="790" spans="2:3" x14ac:dyDescent="0.2">
      <c r="B790" s="121" t="str">
        <f t="shared" si="12"/>
        <v>Please Input Start Date in Cell B14</v>
      </c>
      <c r="C790" s="119"/>
    </row>
    <row r="791" spans="2:3" x14ac:dyDescent="0.2">
      <c r="B791" s="121" t="str">
        <f t="shared" si="12"/>
        <v>Please Input Start Date in Cell B14</v>
      </c>
      <c r="C791" s="119"/>
    </row>
    <row r="792" spans="2:3" x14ac:dyDescent="0.2">
      <c r="B792" s="121" t="str">
        <f t="shared" si="12"/>
        <v>Please Input Start Date in Cell B14</v>
      </c>
      <c r="C792" s="119"/>
    </row>
    <row r="793" spans="2:3" x14ac:dyDescent="0.2">
      <c r="B793" s="121" t="str">
        <f t="shared" si="12"/>
        <v>Please Input Start Date in Cell B14</v>
      </c>
      <c r="C793" s="119"/>
    </row>
    <row r="794" spans="2:3" x14ac:dyDescent="0.2">
      <c r="B794" s="121" t="str">
        <f t="shared" si="12"/>
        <v>Please Input Start Date in Cell B14</v>
      </c>
      <c r="C794" s="119"/>
    </row>
    <row r="795" spans="2:3" x14ac:dyDescent="0.2">
      <c r="B795" s="121" t="str">
        <f t="shared" si="12"/>
        <v>Please Input Start Date in Cell B14</v>
      </c>
      <c r="C795" s="119"/>
    </row>
    <row r="796" spans="2:3" x14ac:dyDescent="0.2">
      <c r="B796" s="121" t="str">
        <f t="shared" si="12"/>
        <v>Please Input Start Date in Cell B14</v>
      </c>
      <c r="C796" s="119"/>
    </row>
    <row r="797" spans="2:3" x14ac:dyDescent="0.2">
      <c r="B797" s="121" t="str">
        <f t="shared" si="12"/>
        <v>Please Input Start Date in Cell B14</v>
      </c>
      <c r="C797" s="119"/>
    </row>
    <row r="798" spans="2:3" x14ac:dyDescent="0.2">
      <c r="B798" s="121" t="str">
        <f t="shared" si="12"/>
        <v>Please Input Start Date in Cell B14</v>
      </c>
      <c r="C798" s="119"/>
    </row>
    <row r="799" spans="2:3" x14ac:dyDescent="0.2">
      <c r="B799" s="121" t="str">
        <f t="shared" si="12"/>
        <v>Please Input Start Date in Cell B14</v>
      </c>
      <c r="C799" s="119"/>
    </row>
    <row r="800" spans="2:3" x14ac:dyDescent="0.2">
      <c r="B800" s="121" t="str">
        <f t="shared" si="12"/>
        <v>Please Input Start Date in Cell B14</v>
      </c>
      <c r="C800" s="119"/>
    </row>
    <row r="801" spans="2:3" x14ac:dyDescent="0.2">
      <c r="B801" s="121" t="str">
        <f t="shared" si="12"/>
        <v>Please Input Start Date in Cell B14</v>
      </c>
      <c r="C801" s="119"/>
    </row>
    <row r="802" spans="2:3" x14ac:dyDescent="0.2">
      <c r="B802" s="121" t="str">
        <f t="shared" si="12"/>
        <v>Please Input Start Date in Cell B14</v>
      </c>
      <c r="C802" s="119"/>
    </row>
    <row r="803" spans="2:3" x14ac:dyDescent="0.2">
      <c r="B803" s="121" t="str">
        <f t="shared" si="12"/>
        <v>Please Input Start Date in Cell B14</v>
      </c>
      <c r="C803" s="119"/>
    </row>
    <row r="804" spans="2:3" x14ac:dyDescent="0.2">
      <c r="B804" s="121" t="str">
        <f t="shared" si="12"/>
        <v>Please Input Start Date in Cell B14</v>
      </c>
      <c r="C804" s="119"/>
    </row>
    <row r="805" spans="2:3" x14ac:dyDescent="0.2">
      <c r="B805" s="121" t="str">
        <f t="shared" si="12"/>
        <v>Please Input Start Date in Cell B14</v>
      </c>
      <c r="C805" s="119"/>
    </row>
    <row r="806" spans="2:3" x14ac:dyDescent="0.2">
      <c r="B806" s="121" t="str">
        <f t="shared" si="12"/>
        <v>Please Input Start Date in Cell B14</v>
      </c>
      <c r="C806" s="119"/>
    </row>
    <row r="807" spans="2:3" x14ac:dyDescent="0.2">
      <c r="B807" s="121" t="str">
        <f t="shared" si="12"/>
        <v>Please Input Start Date in Cell B14</v>
      </c>
      <c r="C807" s="119"/>
    </row>
    <row r="808" spans="2:3" x14ac:dyDescent="0.2">
      <c r="B808" s="121" t="str">
        <f t="shared" si="12"/>
        <v>Please Input Start Date in Cell B14</v>
      </c>
      <c r="C808" s="119"/>
    </row>
    <row r="809" spans="2:3" x14ac:dyDescent="0.2">
      <c r="B809" s="121" t="str">
        <f t="shared" si="12"/>
        <v>Please Input Start Date in Cell B14</v>
      </c>
      <c r="C809" s="119"/>
    </row>
    <row r="810" spans="2:3" x14ac:dyDescent="0.2">
      <c r="B810" s="121" t="str">
        <f t="shared" si="12"/>
        <v>Please Input Start Date in Cell B14</v>
      </c>
      <c r="C810" s="119"/>
    </row>
    <row r="811" spans="2:3" x14ac:dyDescent="0.2">
      <c r="B811" s="121" t="str">
        <f t="shared" si="12"/>
        <v>Please Input Start Date in Cell B14</v>
      </c>
      <c r="C811" s="119"/>
    </row>
    <row r="812" spans="2:3" x14ac:dyDescent="0.2">
      <c r="B812" s="121" t="str">
        <f t="shared" si="12"/>
        <v>Please Input Start Date in Cell B14</v>
      </c>
      <c r="C812" s="119"/>
    </row>
    <row r="813" spans="2:3" x14ac:dyDescent="0.2">
      <c r="B813" s="121" t="str">
        <f t="shared" si="12"/>
        <v>Please Input Start Date in Cell B14</v>
      </c>
      <c r="C813" s="119"/>
    </row>
    <row r="814" spans="2:3" x14ac:dyDescent="0.2">
      <c r="B814" s="121" t="str">
        <f t="shared" si="12"/>
        <v>Please Input Start Date in Cell B14</v>
      </c>
      <c r="C814" s="119"/>
    </row>
    <row r="815" spans="2:3" x14ac:dyDescent="0.2">
      <c r="B815" s="121" t="str">
        <f t="shared" si="12"/>
        <v>Please Input Start Date in Cell B14</v>
      </c>
      <c r="C815" s="119"/>
    </row>
    <row r="816" spans="2:3" x14ac:dyDescent="0.2">
      <c r="B816" s="121" t="str">
        <f t="shared" si="12"/>
        <v>Please Input Start Date in Cell B14</v>
      </c>
      <c r="C816" s="119"/>
    </row>
    <row r="817" spans="2:3" x14ac:dyDescent="0.2">
      <c r="B817" s="121" t="str">
        <f t="shared" si="12"/>
        <v>Please Input Start Date in Cell B14</v>
      </c>
      <c r="C817" s="119"/>
    </row>
    <row r="818" spans="2:3" x14ac:dyDescent="0.2">
      <c r="B818" s="121" t="str">
        <f t="shared" si="12"/>
        <v>Please Input Start Date in Cell B14</v>
      </c>
      <c r="C818" s="119"/>
    </row>
    <row r="819" spans="2:3" x14ac:dyDescent="0.2">
      <c r="B819" s="121" t="str">
        <f t="shared" si="12"/>
        <v>Please Input Start Date in Cell B14</v>
      </c>
      <c r="C819" s="119"/>
    </row>
    <row r="820" spans="2:3" x14ac:dyDescent="0.2">
      <c r="B820" s="121" t="str">
        <f t="shared" si="12"/>
        <v>Please Input Start Date in Cell B14</v>
      </c>
      <c r="C820" s="119"/>
    </row>
    <row r="821" spans="2:3" x14ac:dyDescent="0.2">
      <c r="B821" s="121" t="str">
        <f t="shared" si="12"/>
        <v>Please Input Start Date in Cell B14</v>
      </c>
      <c r="C821" s="119"/>
    </row>
    <row r="822" spans="2:3" x14ac:dyDescent="0.2">
      <c r="B822" s="121" t="str">
        <f t="shared" si="12"/>
        <v>Please Input Start Date in Cell B14</v>
      </c>
      <c r="C822" s="119"/>
    </row>
    <row r="823" spans="2:3" x14ac:dyDescent="0.2">
      <c r="B823" s="121" t="str">
        <f t="shared" si="12"/>
        <v>Please Input Start Date in Cell B14</v>
      </c>
      <c r="C823" s="119"/>
    </row>
    <row r="824" spans="2:3" x14ac:dyDescent="0.2">
      <c r="B824" s="121" t="str">
        <f t="shared" si="12"/>
        <v>Please Input Start Date in Cell B14</v>
      </c>
      <c r="C824" s="119"/>
    </row>
    <row r="825" spans="2:3" x14ac:dyDescent="0.2">
      <c r="B825" s="121" t="str">
        <f t="shared" si="12"/>
        <v>Please Input Start Date in Cell B14</v>
      </c>
      <c r="C825" s="119"/>
    </row>
    <row r="826" spans="2:3" x14ac:dyDescent="0.2">
      <c r="B826" s="121" t="str">
        <f t="shared" si="12"/>
        <v>Please Input Start Date in Cell B14</v>
      </c>
      <c r="C826" s="119"/>
    </row>
    <row r="827" spans="2:3" x14ac:dyDescent="0.2">
      <c r="B827" s="121" t="str">
        <f t="shared" si="12"/>
        <v>Please Input Start Date in Cell B14</v>
      </c>
      <c r="C827" s="119"/>
    </row>
    <row r="828" spans="2:3" x14ac:dyDescent="0.2">
      <c r="B828" s="121" t="str">
        <f t="shared" si="12"/>
        <v>Please Input Start Date in Cell B14</v>
      </c>
      <c r="C828" s="119"/>
    </row>
    <row r="829" spans="2:3" x14ac:dyDescent="0.2">
      <c r="B829" s="121" t="str">
        <f t="shared" si="12"/>
        <v>Please Input Start Date in Cell B14</v>
      </c>
      <c r="C829" s="119"/>
    </row>
    <row r="830" spans="2:3" x14ac:dyDescent="0.2">
      <c r="B830" s="121" t="str">
        <f t="shared" si="12"/>
        <v>Please Input Start Date in Cell B14</v>
      </c>
      <c r="C830" s="119"/>
    </row>
    <row r="831" spans="2:3" x14ac:dyDescent="0.2">
      <c r="B831" s="121" t="str">
        <f t="shared" si="12"/>
        <v>Please Input Start Date in Cell B14</v>
      </c>
      <c r="C831" s="119"/>
    </row>
    <row r="832" spans="2:3" x14ac:dyDescent="0.2">
      <c r="B832" s="121" t="str">
        <f t="shared" si="12"/>
        <v>Please Input Start Date in Cell B14</v>
      </c>
      <c r="C832" s="119"/>
    </row>
    <row r="833" spans="2:3" x14ac:dyDescent="0.2">
      <c r="B833" s="121" t="str">
        <f t="shared" si="12"/>
        <v>Please Input Start Date in Cell B14</v>
      </c>
      <c r="C833" s="119"/>
    </row>
    <row r="834" spans="2:3" x14ac:dyDescent="0.2">
      <c r="B834" s="121" t="str">
        <f t="shared" si="12"/>
        <v>Please Input Start Date in Cell B14</v>
      </c>
      <c r="C834" s="119"/>
    </row>
    <row r="835" spans="2:3" x14ac:dyDescent="0.2">
      <c r="B835" s="121" t="str">
        <f t="shared" si="12"/>
        <v>Please Input Start Date in Cell B14</v>
      </c>
      <c r="C835" s="119"/>
    </row>
    <row r="836" spans="2:3" x14ac:dyDescent="0.2">
      <c r="B836" s="121" t="str">
        <f t="shared" si="12"/>
        <v>Please Input Start Date in Cell B14</v>
      </c>
      <c r="C836" s="119"/>
    </row>
    <row r="837" spans="2:3" x14ac:dyDescent="0.2">
      <c r="B837" s="121" t="str">
        <f t="shared" si="12"/>
        <v>Please Input Start Date in Cell B14</v>
      </c>
      <c r="C837" s="119"/>
    </row>
    <row r="838" spans="2:3" x14ac:dyDescent="0.2">
      <c r="B838" s="121" t="str">
        <f t="shared" si="12"/>
        <v>Please Input Start Date in Cell B14</v>
      </c>
      <c r="C838" s="119"/>
    </row>
    <row r="839" spans="2:3" x14ac:dyDescent="0.2">
      <c r="B839" s="121" t="str">
        <f t="shared" si="12"/>
        <v>Please Input Start Date in Cell B14</v>
      </c>
      <c r="C839" s="119"/>
    </row>
    <row r="840" spans="2:3" x14ac:dyDescent="0.2">
      <c r="B840" s="121" t="str">
        <f t="shared" si="12"/>
        <v>Please Input Start Date in Cell B14</v>
      </c>
      <c r="C840" s="119"/>
    </row>
    <row r="841" spans="2:3" x14ac:dyDescent="0.2">
      <c r="B841" s="121" t="str">
        <f t="shared" si="12"/>
        <v>Please Input Start Date in Cell B14</v>
      </c>
      <c r="C841" s="119"/>
    </row>
    <row r="842" spans="2:3" x14ac:dyDescent="0.2">
      <c r="B842" s="121" t="str">
        <f t="shared" si="12"/>
        <v>Please Input Start Date in Cell B14</v>
      </c>
      <c r="C842" s="119"/>
    </row>
    <row r="843" spans="2:3" x14ac:dyDescent="0.2">
      <c r="B843" s="121" t="str">
        <f t="shared" si="12"/>
        <v>Please Input Start Date in Cell B14</v>
      </c>
      <c r="C843" s="119"/>
    </row>
    <row r="844" spans="2:3" x14ac:dyDescent="0.2">
      <c r="B844" s="121" t="str">
        <f t="shared" si="12"/>
        <v>Please Input Start Date in Cell B14</v>
      </c>
      <c r="C844" s="119"/>
    </row>
    <row r="845" spans="2:3" x14ac:dyDescent="0.2">
      <c r="B845" s="121" t="str">
        <f t="shared" si="12"/>
        <v>Please Input Start Date in Cell B14</v>
      </c>
      <c r="C845" s="119"/>
    </row>
    <row r="846" spans="2:3" x14ac:dyDescent="0.2">
      <c r="B846" s="121" t="str">
        <f t="shared" si="12"/>
        <v>Please Input Start Date in Cell B14</v>
      </c>
      <c r="C846" s="119"/>
    </row>
    <row r="847" spans="2:3" x14ac:dyDescent="0.2">
      <c r="B847" s="121" t="str">
        <f t="shared" si="12"/>
        <v>Please Input Start Date in Cell B14</v>
      </c>
      <c r="C847" s="119"/>
    </row>
    <row r="848" spans="2:3" x14ac:dyDescent="0.2">
      <c r="B848" s="121" t="str">
        <f t="shared" ref="B848:B911" si="13">IFERROR(B847+1/24,"Please Input Start Date in Cell B14")</f>
        <v>Please Input Start Date in Cell B14</v>
      </c>
      <c r="C848" s="119"/>
    </row>
    <row r="849" spans="2:3" x14ac:dyDescent="0.2">
      <c r="B849" s="121" t="str">
        <f t="shared" si="13"/>
        <v>Please Input Start Date in Cell B14</v>
      </c>
      <c r="C849" s="119"/>
    </row>
    <row r="850" spans="2:3" x14ac:dyDescent="0.2">
      <c r="B850" s="121" t="str">
        <f t="shared" si="13"/>
        <v>Please Input Start Date in Cell B14</v>
      </c>
      <c r="C850" s="119"/>
    </row>
    <row r="851" spans="2:3" x14ac:dyDescent="0.2">
      <c r="B851" s="121" t="str">
        <f t="shared" si="13"/>
        <v>Please Input Start Date in Cell B14</v>
      </c>
      <c r="C851" s="119"/>
    </row>
    <row r="852" spans="2:3" x14ac:dyDescent="0.2">
      <c r="B852" s="121" t="str">
        <f t="shared" si="13"/>
        <v>Please Input Start Date in Cell B14</v>
      </c>
      <c r="C852" s="119"/>
    </row>
    <row r="853" spans="2:3" x14ac:dyDescent="0.2">
      <c r="B853" s="121" t="str">
        <f t="shared" si="13"/>
        <v>Please Input Start Date in Cell B14</v>
      </c>
      <c r="C853" s="119"/>
    </row>
    <row r="854" spans="2:3" x14ac:dyDescent="0.2">
      <c r="B854" s="121" t="str">
        <f t="shared" si="13"/>
        <v>Please Input Start Date in Cell B14</v>
      </c>
      <c r="C854" s="119"/>
    </row>
    <row r="855" spans="2:3" x14ac:dyDescent="0.2">
      <c r="B855" s="121" t="str">
        <f t="shared" si="13"/>
        <v>Please Input Start Date in Cell B14</v>
      </c>
      <c r="C855" s="119"/>
    </row>
    <row r="856" spans="2:3" x14ac:dyDescent="0.2">
      <c r="B856" s="121" t="str">
        <f t="shared" si="13"/>
        <v>Please Input Start Date in Cell B14</v>
      </c>
      <c r="C856" s="119"/>
    </row>
    <row r="857" spans="2:3" x14ac:dyDescent="0.2">
      <c r="B857" s="121" t="str">
        <f t="shared" si="13"/>
        <v>Please Input Start Date in Cell B14</v>
      </c>
      <c r="C857" s="119"/>
    </row>
    <row r="858" spans="2:3" x14ac:dyDescent="0.2">
      <c r="B858" s="121" t="str">
        <f t="shared" si="13"/>
        <v>Please Input Start Date in Cell B14</v>
      </c>
      <c r="C858" s="119"/>
    </row>
    <row r="859" spans="2:3" x14ac:dyDescent="0.2">
      <c r="B859" s="121" t="str">
        <f t="shared" si="13"/>
        <v>Please Input Start Date in Cell B14</v>
      </c>
      <c r="C859" s="119"/>
    </row>
    <row r="860" spans="2:3" x14ac:dyDescent="0.2">
      <c r="B860" s="121" t="str">
        <f t="shared" si="13"/>
        <v>Please Input Start Date in Cell B14</v>
      </c>
      <c r="C860" s="119"/>
    </row>
    <row r="861" spans="2:3" x14ac:dyDescent="0.2">
      <c r="B861" s="121" t="str">
        <f t="shared" si="13"/>
        <v>Please Input Start Date in Cell B14</v>
      </c>
      <c r="C861" s="119"/>
    </row>
    <row r="862" spans="2:3" x14ac:dyDescent="0.2">
      <c r="B862" s="121" t="str">
        <f t="shared" si="13"/>
        <v>Please Input Start Date in Cell B14</v>
      </c>
      <c r="C862" s="119"/>
    </row>
    <row r="863" spans="2:3" x14ac:dyDescent="0.2">
      <c r="B863" s="121" t="str">
        <f t="shared" si="13"/>
        <v>Please Input Start Date in Cell B14</v>
      </c>
      <c r="C863" s="119"/>
    </row>
    <row r="864" spans="2:3" x14ac:dyDescent="0.2">
      <c r="B864" s="121" t="str">
        <f t="shared" si="13"/>
        <v>Please Input Start Date in Cell B14</v>
      </c>
      <c r="C864" s="119"/>
    </row>
    <row r="865" spans="2:3" x14ac:dyDescent="0.2">
      <c r="B865" s="121" t="str">
        <f t="shared" si="13"/>
        <v>Please Input Start Date in Cell B14</v>
      </c>
      <c r="C865" s="119"/>
    </row>
    <row r="866" spans="2:3" x14ac:dyDescent="0.2">
      <c r="B866" s="121" t="str">
        <f t="shared" si="13"/>
        <v>Please Input Start Date in Cell B14</v>
      </c>
      <c r="C866" s="119"/>
    </row>
    <row r="867" spans="2:3" x14ac:dyDescent="0.2">
      <c r="B867" s="121" t="str">
        <f t="shared" si="13"/>
        <v>Please Input Start Date in Cell B14</v>
      </c>
      <c r="C867" s="119"/>
    </row>
    <row r="868" spans="2:3" x14ac:dyDescent="0.2">
      <c r="B868" s="121" t="str">
        <f t="shared" si="13"/>
        <v>Please Input Start Date in Cell B14</v>
      </c>
      <c r="C868" s="119"/>
    </row>
    <row r="869" spans="2:3" x14ac:dyDescent="0.2">
      <c r="B869" s="121" t="str">
        <f t="shared" si="13"/>
        <v>Please Input Start Date in Cell B14</v>
      </c>
      <c r="C869" s="119"/>
    </row>
    <row r="870" spans="2:3" x14ac:dyDescent="0.2">
      <c r="B870" s="121" t="str">
        <f t="shared" si="13"/>
        <v>Please Input Start Date in Cell B14</v>
      </c>
      <c r="C870" s="119"/>
    </row>
    <row r="871" spans="2:3" x14ac:dyDescent="0.2">
      <c r="B871" s="121" t="str">
        <f t="shared" si="13"/>
        <v>Please Input Start Date in Cell B14</v>
      </c>
      <c r="C871" s="119"/>
    </row>
    <row r="872" spans="2:3" x14ac:dyDescent="0.2">
      <c r="B872" s="121" t="str">
        <f t="shared" si="13"/>
        <v>Please Input Start Date in Cell B14</v>
      </c>
      <c r="C872" s="119"/>
    </row>
    <row r="873" spans="2:3" x14ac:dyDescent="0.2">
      <c r="B873" s="121" t="str">
        <f t="shared" si="13"/>
        <v>Please Input Start Date in Cell B14</v>
      </c>
      <c r="C873" s="119"/>
    </row>
    <row r="874" spans="2:3" x14ac:dyDescent="0.2">
      <c r="B874" s="121" t="str">
        <f t="shared" si="13"/>
        <v>Please Input Start Date in Cell B14</v>
      </c>
      <c r="C874" s="119"/>
    </row>
    <row r="875" spans="2:3" x14ac:dyDescent="0.2">
      <c r="B875" s="121" t="str">
        <f t="shared" si="13"/>
        <v>Please Input Start Date in Cell B14</v>
      </c>
      <c r="C875" s="119"/>
    </row>
    <row r="876" spans="2:3" x14ac:dyDescent="0.2">
      <c r="B876" s="121" t="str">
        <f t="shared" si="13"/>
        <v>Please Input Start Date in Cell B14</v>
      </c>
      <c r="C876" s="119"/>
    </row>
    <row r="877" spans="2:3" x14ac:dyDescent="0.2">
      <c r="B877" s="121" t="str">
        <f t="shared" si="13"/>
        <v>Please Input Start Date in Cell B14</v>
      </c>
      <c r="C877" s="119"/>
    </row>
    <row r="878" spans="2:3" x14ac:dyDescent="0.2">
      <c r="B878" s="121" t="str">
        <f t="shared" si="13"/>
        <v>Please Input Start Date in Cell B14</v>
      </c>
      <c r="C878" s="119"/>
    </row>
    <row r="879" spans="2:3" x14ac:dyDescent="0.2">
      <c r="B879" s="121" t="str">
        <f t="shared" si="13"/>
        <v>Please Input Start Date in Cell B14</v>
      </c>
      <c r="C879" s="119"/>
    </row>
    <row r="880" spans="2:3" x14ac:dyDescent="0.2">
      <c r="B880" s="121" t="str">
        <f t="shared" si="13"/>
        <v>Please Input Start Date in Cell B14</v>
      </c>
      <c r="C880" s="119"/>
    </row>
    <row r="881" spans="2:3" x14ac:dyDescent="0.2">
      <c r="B881" s="121" t="str">
        <f t="shared" si="13"/>
        <v>Please Input Start Date in Cell B14</v>
      </c>
      <c r="C881" s="119"/>
    </row>
    <row r="882" spans="2:3" x14ac:dyDescent="0.2">
      <c r="B882" s="121" t="str">
        <f t="shared" si="13"/>
        <v>Please Input Start Date in Cell B14</v>
      </c>
      <c r="C882" s="119"/>
    </row>
    <row r="883" spans="2:3" x14ac:dyDescent="0.2">
      <c r="B883" s="121" t="str">
        <f t="shared" si="13"/>
        <v>Please Input Start Date in Cell B14</v>
      </c>
      <c r="C883" s="119"/>
    </row>
    <row r="884" spans="2:3" x14ac:dyDescent="0.2">
      <c r="B884" s="121" t="str">
        <f t="shared" si="13"/>
        <v>Please Input Start Date in Cell B14</v>
      </c>
      <c r="C884" s="119"/>
    </row>
    <row r="885" spans="2:3" x14ac:dyDescent="0.2">
      <c r="B885" s="121" t="str">
        <f t="shared" si="13"/>
        <v>Please Input Start Date in Cell B14</v>
      </c>
      <c r="C885" s="119"/>
    </row>
    <row r="886" spans="2:3" x14ac:dyDescent="0.2">
      <c r="B886" s="121" t="str">
        <f t="shared" si="13"/>
        <v>Please Input Start Date in Cell B14</v>
      </c>
      <c r="C886" s="119"/>
    </row>
    <row r="887" spans="2:3" x14ac:dyDescent="0.2">
      <c r="B887" s="121" t="str">
        <f t="shared" si="13"/>
        <v>Please Input Start Date in Cell B14</v>
      </c>
      <c r="C887" s="119"/>
    </row>
    <row r="888" spans="2:3" x14ac:dyDescent="0.2">
      <c r="B888" s="121" t="str">
        <f t="shared" si="13"/>
        <v>Please Input Start Date in Cell B14</v>
      </c>
      <c r="C888" s="119"/>
    </row>
    <row r="889" spans="2:3" x14ac:dyDescent="0.2">
      <c r="B889" s="121" t="str">
        <f t="shared" si="13"/>
        <v>Please Input Start Date in Cell B14</v>
      </c>
      <c r="C889" s="119"/>
    </row>
    <row r="890" spans="2:3" x14ac:dyDescent="0.2">
      <c r="B890" s="121" t="str">
        <f t="shared" si="13"/>
        <v>Please Input Start Date in Cell B14</v>
      </c>
      <c r="C890" s="119"/>
    </row>
    <row r="891" spans="2:3" x14ac:dyDescent="0.2">
      <c r="B891" s="121" t="str">
        <f t="shared" si="13"/>
        <v>Please Input Start Date in Cell B14</v>
      </c>
      <c r="C891" s="119"/>
    </row>
    <row r="892" spans="2:3" x14ac:dyDescent="0.2">
      <c r="B892" s="121" t="str">
        <f t="shared" si="13"/>
        <v>Please Input Start Date in Cell B14</v>
      </c>
      <c r="C892" s="119"/>
    </row>
    <row r="893" spans="2:3" x14ac:dyDescent="0.2">
      <c r="B893" s="121" t="str">
        <f t="shared" si="13"/>
        <v>Please Input Start Date in Cell B14</v>
      </c>
      <c r="C893" s="119"/>
    </row>
    <row r="894" spans="2:3" x14ac:dyDescent="0.2">
      <c r="B894" s="121" t="str">
        <f t="shared" si="13"/>
        <v>Please Input Start Date in Cell B14</v>
      </c>
      <c r="C894" s="119"/>
    </row>
    <row r="895" spans="2:3" x14ac:dyDescent="0.2">
      <c r="B895" s="121" t="str">
        <f t="shared" si="13"/>
        <v>Please Input Start Date in Cell B14</v>
      </c>
      <c r="C895" s="119"/>
    </row>
    <row r="896" spans="2:3" x14ac:dyDescent="0.2">
      <c r="B896" s="121" t="str">
        <f t="shared" si="13"/>
        <v>Please Input Start Date in Cell B14</v>
      </c>
      <c r="C896" s="119"/>
    </row>
    <row r="897" spans="2:3" x14ac:dyDescent="0.2">
      <c r="B897" s="121" t="str">
        <f t="shared" si="13"/>
        <v>Please Input Start Date in Cell B14</v>
      </c>
      <c r="C897" s="119"/>
    </row>
    <row r="898" spans="2:3" x14ac:dyDescent="0.2">
      <c r="B898" s="121" t="str">
        <f t="shared" si="13"/>
        <v>Please Input Start Date in Cell B14</v>
      </c>
      <c r="C898" s="119"/>
    </row>
    <row r="899" spans="2:3" x14ac:dyDescent="0.2">
      <c r="B899" s="121" t="str">
        <f t="shared" si="13"/>
        <v>Please Input Start Date in Cell B14</v>
      </c>
      <c r="C899" s="119"/>
    </row>
    <row r="900" spans="2:3" x14ac:dyDescent="0.2">
      <c r="B900" s="121" t="str">
        <f t="shared" si="13"/>
        <v>Please Input Start Date in Cell B14</v>
      </c>
      <c r="C900" s="119"/>
    </row>
    <row r="901" spans="2:3" x14ac:dyDescent="0.2">
      <c r="B901" s="121" t="str">
        <f t="shared" si="13"/>
        <v>Please Input Start Date in Cell B14</v>
      </c>
      <c r="C901" s="119"/>
    </row>
    <row r="902" spans="2:3" x14ac:dyDescent="0.2">
      <c r="B902" s="121" t="str">
        <f t="shared" si="13"/>
        <v>Please Input Start Date in Cell B14</v>
      </c>
      <c r="C902" s="119"/>
    </row>
    <row r="903" spans="2:3" x14ac:dyDescent="0.2">
      <c r="B903" s="121" t="str">
        <f t="shared" si="13"/>
        <v>Please Input Start Date in Cell B14</v>
      </c>
      <c r="C903" s="119"/>
    </row>
    <row r="904" spans="2:3" x14ac:dyDescent="0.2">
      <c r="B904" s="121" t="str">
        <f t="shared" si="13"/>
        <v>Please Input Start Date in Cell B14</v>
      </c>
      <c r="C904" s="119"/>
    </row>
    <row r="905" spans="2:3" x14ac:dyDescent="0.2">
      <c r="B905" s="121" t="str">
        <f t="shared" si="13"/>
        <v>Please Input Start Date in Cell B14</v>
      </c>
      <c r="C905" s="119"/>
    </row>
    <row r="906" spans="2:3" x14ac:dyDescent="0.2">
      <c r="B906" s="121" t="str">
        <f t="shared" si="13"/>
        <v>Please Input Start Date in Cell B14</v>
      </c>
      <c r="C906" s="119"/>
    </row>
    <row r="907" spans="2:3" x14ac:dyDescent="0.2">
      <c r="B907" s="121" t="str">
        <f t="shared" si="13"/>
        <v>Please Input Start Date in Cell B14</v>
      </c>
      <c r="C907" s="119"/>
    </row>
    <row r="908" spans="2:3" x14ac:dyDescent="0.2">
      <c r="B908" s="121" t="str">
        <f t="shared" si="13"/>
        <v>Please Input Start Date in Cell B14</v>
      </c>
      <c r="C908" s="119"/>
    </row>
    <row r="909" spans="2:3" x14ac:dyDescent="0.2">
      <c r="B909" s="121" t="str">
        <f t="shared" si="13"/>
        <v>Please Input Start Date in Cell B14</v>
      </c>
      <c r="C909" s="119"/>
    </row>
    <row r="910" spans="2:3" x14ac:dyDescent="0.2">
      <c r="B910" s="121" t="str">
        <f t="shared" si="13"/>
        <v>Please Input Start Date in Cell B14</v>
      </c>
      <c r="C910" s="119"/>
    </row>
    <row r="911" spans="2:3" x14ac:dyDescent="0.2">
      <c r="B911" s="121" t="str">
        <f t="shared" si="13"/>
        <v>Please Input Start Date in Cell B14</v>
      </c>
      <c r="C911" s="119"/>
    </row>
    <row r="912" spans="2:3" x14ac:dyDescent="0.2">
      <c r="B912" s="121" t="str">
        <f t="shared" ref="B912:B975" si="14">IFERROR(B911+1/24,"Please Input Start Date in Cell B14")</f>
        <v>Please Input Start Date in Cell B14</v>
      </c>
      <c r="C912" s="119"/>
    </row>
    <row r="913" spans="2:3" x14ac:dyDescent="0.2">
      <c r="B913" s="121" t="str">
        <f t="shared" si="14"/>
        <v>Please Input Start Date in Cell B14</v>
      </c>
      <c r="C913" s="119"/>
    </row>
    <row r="914" spans="2:3" x14ac:dyDescent="0.2">
      <c r="B914" s="121" t="str">
        <f t="shared" si="14"/>
        <v>Please Input Start Date in Cell B14</v>
      </c>
      <c r="C914" s="119"/>
    </row>
    <row r="915" spans="2:3" x14ac:dyDescent="0.2">
      <c r="B915" s="121" t="str">
        <f t="shared" si="14"/>
        <v>Please Input Start Date in Cell B14</v>
      </c>
      <c r="C915" s="119"/>
    </row>
    <row r="916" spans="2:3" x14ac:dyDescent="0.2">
      <c r="B916" s="121" t="str">
        <f t="shared" si="14"/>
        <v>Please Input Start Date in Cell B14</v>
      </c>
      <c r="C916" s="119"/>
    </row>
    <row r="917" spans="2:3" x14ac:dyDescent="0.2">
      <c r="B917" s="121" t="str">
        <f t="shared" si="14"/>
        <v>Please Input Start Date in Cell B14</v>
      </c>
      <c r="C917" s="119"/>
    </row>
    <row r="918" spans="2:3" x14ac:dyDescent="0.2">
      <c r="B918" s="121" t="str">
        <f t="shared" si="14"/>
        <v>Please Input Start Date in Cell B14</v>
      </c>
      <c r="C918" s="119"/>
    </row>
    <row r="919" spans="2:3" x14ac:dyDescent="0.2">
      <c r="B919" s="121" t="str">
        <f t="shared" si="14"/>
        <v>Please Input Start Date in Cell B14</v>
      </c>
      <c r="C919" s="119"/>
    </row>
    <row r="920" spans="2:3" x14ac:dyDescent="0.2">
      <c r="B920" s="121" t="str">
        <f t="shared" si="14"/>
        <v>Please Input Start Date in Cell B14</v>
      </c>
      <c r="C920" s="119"/>
    </row>
    <row r="921" spans="2:3" x14ac:dyDescent="0.2">
      <c r="B921" s="121" t="str">
        <f t="shared" si="14"/>
        <v>Please Input Start Date in Cell B14</v>
      </c>
      <c r="C921" s="119"/>
    </row>
    <row r="922" spans="2:3" x14ac:dyDescent="0.2">
      <c r="B922" s="121" t="str">
        <f t="shared" si="14"/>
        <v>Please Input Start Date in Cell B14</v>
      </c>
      <c r="C922" s="119"/>
    </row>
    <row r="923" spans="2:3" x14ac:dyDescent="0.2">
      <c r="B923" s="121" t="str">
        <f t="shared" si="14"/>
        <v>Please Input Start Date in Cell B14</v>
      </c>
      <c r="C923" s="119"/>
    </row>
    <row r="924" spans="2:3" x14ac:dyDescent="0.2">
      <c r="B924" s="121" t="str">
        <f t="shared" si="14"/>
        <v>Please Input Start Date in Cell B14</v>
      </c>
      <c r="C924" s="119"/>
    </row>
    <row r="925" spans="2:3" x14ac:dyDescent="0.2">
      <c r="B925" s="121" t="str">
        <f t="shared" si="14"/>
        <v>Please Input Start Date in Cell B14</v>
      </c>
      <c r="C925" s="119"/>
    </row>
    <row r="926" spans="2:3" x14ac:dyDescent="0.2">
      <c r="B926" s="121" t="str">
        <f t="shared" si="14"/>
        <v>Please Input Start Date in Cell B14</v>
      </c>
      <c r="C926" s="119"/>
    </row>
    <row r="927" spans="2:3" x14ac:dyDescent="0.2">
      <c r="B927" s="121" t="str">
        <f t="shared" si="14"/>
        <v>Please Input Start Date in Cell B14</v>
      </c>
      <c r="C927" s="119"/>
    </row>
    <row r="928" spans="2:3" x14ac:dyDescent="0.2">
      <c r="B928" s="121" t="str">
        <f t="shared" si="14"/>
        <v>Please Input Start Date in Cell B14</v>
      </c>
      <c r="C928" s="119"/>
    </row>
    <row r="929" spans="2:3" x14ac:dyDescent="0.2">
      <c r="B929" s="121" t="str">
        <f t="shared" si="14"/>
        <v>Please Input Start Date in Cell B14</v>
      </c>
      <c r="C929" s="119"/>
    </row>
    <row r="930" spans="2:3" x14ac:dyDescent="0.2">
      <c r="B930" s="121" t="str">
        <f t="shared" si="14"/>
        <v>Please Input Start Date in Cell B14</v>
      </c>
      <c r="C930" s="119"/>
    </row>
    <row r="931" spans="2:3" x14ac:dyDescent="0.2">
      <c r="B931" s="121" t="str">
        <f t="shared" si="14"/>
        <v>Please Input Start Date in Cell B14</v>
      </c>
      <c r="C931" s="119"/>
    </row>
    <row r="932" spans="2:3" x14ac:dyDescent="0.2">
      <c r="B932" s="121" t="str">
        <f t="shared" si="14"/>
        <v>Please Input Start Date in Cell B14</v>
      </c>
      <c r="C932" s="119"/>
    </row>
    <row r="933" spans="2:3" x14ac:dyDescent="0.2">
      <c r="B933" s="121" t="str">
        <f t="shared" si="14"/>
        <v>Please Input Start Date in Cell B14</v>
      </c>
      <c r="C933" s="119"/>
    </row>
    <row r="934" spans="2:3" x14ac:dyDescent="0.2">
      <c r="B934" s="121" t="str">
        <f t="shared" si="14"/>
        <v>Please Input Start Date in Cell B14</v>
      </c>
      <c r="C934" s="119"/>
    </row>
    <row r="935" spans="2:3" x14ac:dyDescent="0.2">
      <c r="B935" s="121" t="str">
        <f t="shared" si="14"/>
        <v>Please Input Start Date in Cell B14</v>
      </c>
      <c r="C935" s="119"/>
    </row>
    <row r="936" spans="2:3" x14ac:dyDescent="0.2">
      <c r="B936" s="121" t="str">
        <f t="shared" si="14"/>
        <v>Please Input Start Date in Cell B14</v>
      </c>
      <c r="C936" s="119"/>
    </row>
    <row r="937" spans="2:3" x14ac:dyDescent="0.2">
      <c r="B937" s="121" t="str">
        <f t="shared" si="14"/>
        <v>Please Input Start Date in Cell B14</v>
      </c>
      <c r="C937" s="119"/>
    </row>
    <row r="938" spans="2:3" x14ac:dyDescent="0.2">
      <c r="B938" s="121" t="str">
        <f t="shared" si="14"/>
        <v>Please Input Start Date in Cell B14</v>
      </c>
      <c r="C938" s="119"/>
    </row>
    <row r="939" spans="2:3" x14ac:dyDescent="0.2">
      <c r="B939" s="121" t="str">
        <f t="shared" si="14"/>
        <v>Please Input Start Date in Cell B14</v>
      </c>
      <c r="C939" s="119"/>
    </row>
    <row r="940" spans="2:3" x14ac:dyDescent="0.2">
      <c r="B940" s="121" t="str">
        <f t="shared" si="14"/>
        <v>Please Input Start Date in Cell B14</v>
      </c>
      <c r="C940" s="119"/>
    </row>
    <row r="941" spans="2:3" x14ac:dyDescent="0.2">
      <c r="B941" s="121" t="str">
        <f t="shared" si="14"/>
        <v>Please Input Start Date in Cell B14</v>
      </c>
      <c r="C941" s="119"/>
    </row>
    <row r="942" spans="2:3" x14ac:dyDescent="0.2">
      <c r="B942" s="121" t="str">
        <f t="shared" si="14"/>
        <v>Please Input Start Date in Cell B14</v>
      </c>
      <c r="C942" s="119"/>
    </row>
    <row r="943" spans="2:3" x14ac:dyDescent="0.2">
      <c r="B943" s="121" t="str">
        <f t="shared" si="14"/>
        <v>Please Input Start Date in Cell B14</v>
      </c>
      <c r="C943" s="119"/>
    </row>
    <row r="944" spans="2:3" x14ac:dyDescent="0.2">
      <c r="B944" s="121" t="str">
        <f t="shared" si="14"/>
        <v>Please Input Start Date in Cell B14</v>
      </c>
      <c r="C944" s="119"/>
    </row>
    <row r="945" spans="2:3" x14ac:dyDescent="0.2">
      <c r="B945" s="121" t="str">
        <f t="shared" si="14"/>
        <v>Please Input Start Date in Cell B14</v>
      </c>
      <c r="C945" s="119"/>
    </row>
    <row r="946" spans="2:3" x14ac:dyDescent="0.2">
      <c r="B946" s="121" t="str">
        <f t="shared" si="14"/>
        <v>Please Input Start Date in Cell B14</v>
      </c>
      <c r="C946" s="119"/>
    </row>
    <row r="947" spans="2:3" x14ac:dyDescent="0.2">
      <c r="B947" s="121" t="str">
        <f t="shared" si="14"/>
        <v>Please Input Start Date in Cell B14</v>
      </c>
      <c r="C947" s="119"/>
    </row>
    <row r="948" spans="2:3" x14ac:dyDescent="0.2">
      <c r="B948" s="121" t="str">
        <f t="shared" si="14"/>
        <v>Please Input Start Date in Cell B14</v>
      </c>
      <c r="C948" s="119"/>
    </row>
    <row r="949" spans="2:3" x14ac:dyDescent="0.2">
      <c r="B949" s="121" t="str">
        <f t="shared" si="14"/>
        <v>Please Input Start Date in Cell B14</v>
      </c>
      <c r="C949" s="119"/>
    </row>
    <row r="950" spans="2:3" x14ac:dyDescent="0.2">
      <c r="B950" s="121" t="str">
        <f t="shared" si="14"/>
        <v>Please Input Start Date in Cell B14</v>
      </c>
      <c r="C950" s="119"/>
    </row>
    <row r="951" spans="2:3" x14ac:dyDescent="0.2">
      <c r="B951" s="121" t="str">
        <f t="shared" si="14"/>
        <v>Please Input Start Date in Cell B14</v>
      </c>
      <c r="C951" s="119"/>
    </row>
    <row r="952" spans="2:3" x14ac:dyDescent="0.2">
      <c r="B952" s="121" t="str">
        <f t="shared" si="14"/>
        <v>Please Input Start Date in Cell B14</v>
      </c>
      <c r="C952" s="119"/>
    </row>
    <row r="953" spans="2:3" x14ac:dyDescent="0.2">
      <c r="B953" s="121" t="str">
        <f t="shared" si="14"/>
        <v>Please Input Start Date in Cell B14</v>
      </c>
      <c r="C953" s="119"/>
    </row>
    <row r="954" spans="2:3" x14ac:dyDescent="0.2">
      <c r="B954" s="121" t="str">
        <f t="shared" si="14"/>
        <v>Please Input Start Date in Cell B14</v>
      </c>
      <c r="C954" s="119"/>
    </row>
    <row r="955" spans="2:3" x14ac:dyDescent="0.2">
      <c r="B955" s="121" t="str">
        <f t="shared" si="14"/>
        <v>Please Input Start Date in Cell B14</v>
      </c>
      <c r="C955" s="119"/>
    </row>
    <row r="956" spans="2:3" x14ac:dyDescent="0.2">
      <c r="B956" s="121" t="str">
        <f t="shared" si="14"/>
        <v>Please Input Start Date in Cell B14</v>
      </c>
      <c r="C956" s="119"/>
    </row>
    <row r="957" spans="2:3" x14ac:dyDescent="0.2">
      <c r="B957" s="121" t="str">
        <f t="shared" si="14"/>
        <v>Please Input Start Date in Cell B14</v>
      </c>
      <c r="C957" s="119"/>
    </row>
    <row r="958" spans="2:3" x14ac:dyDescent="0.2">
      <c r="B958" s="121" t="str">
        <f t="shared" si="14"/>
        <v>Please Input Start Date in Cell B14</v>
      </c>
      <c r="C958" s="119"/>
    </row>
    <row r="959" spans="2:3" x14ac:dyDescent="0.2">
      <c r="B959" s="121" t="str">
        <f t="shared" si="14"/>
        <v>Please Input Start Date in Cell B14</v>
      </c>
      <c r="C959" s="119"/>
    </row>
    <row r="960" spans="2:3" x14ac:dyDescent="0.2">
      <c r="B960" s="121" t="str">
        <f t="shared" si="14"/>
        <v>Please Input Start Date in Cell B14</v>
      </c>
      <c r="C960" s="119"/>
    </row>
    <row r="961" spans="2:3" x14ac:dyDescent="0.2">
      <c r="B961" s="121" t="str">
        <f t="shared" si="14"/>
        <v>Please Input Start Date in Cell B14</v>
      </c>
      <c r="C961" s="119"/>
    </row>
    <row r="962" spans="2:3" x14ac:dyDescent="0.2">
      <c r="B962" s="121" t="str">
        <f t="shared" si="14"/>
        <v>Please Input Start Date in Cell B14</v>
      </c>
      <c r="C962" s="119"/>
    </row>
    <row r="963" spans="2:3" x14ac:dyDescent="0.2">
      <c r="B963" s="121" t="str">
        <f t="shared" si="14"/>
        <v>Please Input Start Date in Cell B14</v>
      </c>
      <c r="C963" s="119"/>
    </row>
    <row r="964" spans="2:3" x14ac:dyDescent="0.2">
      <c r="B964" s="121" t="str">
        <f t="shared" si="14"/>
        <v>Please Input Start Date in Cell B14</v>
      </c>
      <c r="C964" s="119"/>
    </row>
    <row r="965" spans="2:3" x14ac:dyDescent="0.2">
      <c r="B965" s="121" t="str">
        <f t="shared" si="14"/>
        <v>Please Input Start Date in Cell B14</v>
      </c>
      <c r="C965" s="119"/>
    </row>
    <row r="966" spans="2:3" x14ac:dyDescent="0.2">
      <c r="B966" s="121" t="str">
        <f t="shared" si="14"/>
        <v>Please Input Start Date in Cell B14</v>
      </c>
      <c r="C966" s="119"/>
    </row>
    <row r="967" spans="2:3" x14ac:dyDescent="0.2">
      <c r="B967" s="121" t="str">
        <f t="shared" si="14"/>
        <v>Please Input Start Date in Cell B14</v>
      </c>
      <c r="C967" s="119"/>
    </row>
    <row r="968" spans="2:3" x14ac:dyDescent="0.2">
      <c r="B968" s="121" t="str">
        <f t="shared" si="14"/>
        <v>Please Input Start Date in Cell B14</v>
      </c>
      <c r="C968" s="119"/>
    </row>
    <row r="969" spans="2:3" x14ac:dyDescent="0.2">
      <c r="B969" s="121" t="str">
        <f t="shared" si="14"/>
        <v>Please Input Start Date in Cell B14</v>
      </c>
      <c r="C969" s="119"/>
    </row>
    <row r="970" spans="2:3" x14ac:dyDescent="0.2">
      <c r="B970" s="121" t="str">
        <f t="shared" si="14"/>
        <v>Please Input Start Date in Cell B14</v>
      </c>
      <c r="C970" s="119"/>
    </row>
    <row r="971" spans="2:3" x14ac:dyDescent="0.2">
      <c r="B971" s="121" t="str">
        <f t="shared" si="14"/>
        <v>Please Input Start Date in Cell B14</v>
      </c>
      <c r="C971" s="119"/>
    </row>
    <row r="972" spans="2:3" x14ac:dyDescent="0.2">
      <c r="B972" s="121" t="str">
        <f t="shared" si="14"/>
        <v>Please Input Start Date in Cell B14</v>
      </c>
      <c r="C972" s="119"/>
    </row>
    <row r="973" spans="2:3" x14ac:dyDescent="0.2">
      <c r="B973" s="121" t="str">
        <f t="shared" si="14"/>
        <v>Please Input Start Date in Cell B14</v>
      </c>
      <c r="C973" s="119"/>
    </row>
    <row r="974" spans="2:3" x14ac:dyDescent="0.2">
      <c r="B974" s="121" t="str">
        <f t="shared" si="14"/>
        <v>Please Input Start Date in Cell B14</v>
      </c>
      <c r="C974" s="119"/>
    </row>
    <row r="975" spans="2:3" x14ac:dyDescent="0.2">
      <c r="B975" s="121" t="str">
        <f t="shared" si="14"/>
        <v>Please Input Start Date in Cell B14</v>
      </c>
      <c r="C975" s="119"/>
    </row>
    <row r="976" spans="2:3" x14ac:dyDescent="0.2">
      <c r="B976" s="121" t="str">
        <f t="shared" ref="B976:B1039" si="15">IFERROR(B975+1/24,"Please Input Start Date in Cell B14")</f>
        <v>Please Input Start Date in Cell B14</v>
      </c>
      <c r="C976" s="119"/>
    </row>
    <row r="977" spans="2:3" x14ac:dyDescent="0.2">
      <c r="B977" s="121" t="str">
        <f t="shared" si="15"/>
        <v>Please Input Start Date in Cell B14</v>
      </c>
      <c r="C977" s="119"/>
    </row>
    <row r="978" spans="2:3" x14ac:dyDescent="0.2">
      <c r="B978" s="121" t="str">
        <f t="shared" si="15"/>
        <v>Please Input Start Date in Cell B14</v>
      </c>
      <c r="C978" s="119"/>
    </row>
    <row r="979" spans="2:3" x14ac:dyDescent="0.2">
      <c r="B979" s="121" t="str">
        <f t="shared" si="15"/>
        <v>Please Input Start Date in Cell B14</v>
      </c>
      <c r="C979" s="119"/>
    </row>
    <row r="980" spans="2:3" x14ac:dyDescent="0.2">
      <c r="B980" s="121" t="str">
        <f t="shared" si="15"/>
        <v>Please Input Start Date in Cell B14</v>
      </c>
      <c r="C980" s="119"/>
    </row>
    <row r="981" spans="2:3" x14ac:dyDescent="0.2">
      <c r="B981" s="121" t="str">
        <f t="shared" si="15"/>
        <v>Please Input Start Date in Cell B14</v>
      </c>
      <c r="C981" s="119"/>
    </row>
    <row r="982" spans="2:3" x14ac:dyDescent="0.2">
      <c r="B982" s="121" t="str">
        <f t="shared" si="15"/>
        <v>Please Input Start Date in Cell B14</v>
      </c>
      <c r="C982" s="119"/>
    </row>
    <row r="983" spans="2:3" x14ac:dyDescent="0.2">
      <c r="B983" s="121" t="str">
        <f t="shared" si="15"/>
        <v>Please Input Start Date in Cell B14</v>
      </c>
      <c r="C983" s="119"/>
    </row>
    <row r="984" spans="2:3" x14ac:dyDescent="0.2">
      <c r="B984" s="121" t="str">
        <f t="shared" si="15"/>
        <v>Please Input Start Date in Cell B14</v>
      </c>
      <c r="C984" s="119"/>
    </row>
    <row r="985" spans="2:3" x14ac:dyDescent="0.2">
      <c r="B985" s="121" t="str">
        <f t="shared" si="15"/>
        <v>Please Input Start Date in Cell B14</v>
      </c>
      <c r="C985" s="119"/>
    </row>
    <row r="986" spans="2:3" x14ac:dyDescent="0.2">
      <c r="B986" s="121" t="str">
        <f t="shared" si="15"/>
        <v>Please Input Start Date in Cell B14</v>
      </c>
      <c r="C986" s="119"/>
    </row>
    <row r="987" spans="2:3" x14ac:dyDescent="0.2">
      <c r="B987" s="121" t="str">
        <f t="shared" si="15"/>
        <v>Please Input Start Date in Cell B14</v>
      </c>
      <c r="C987" s="119"/>
    </row>
    <row r="988" spans="2:3" x14ac:dyDescent="0.2">
      <c r="B988" s="121" t="str">
        <f t="shared" si="15"/>
        <v>Please Input Start Date in Cell B14</v>
      </c>
      <c r="C988" s="119"/>
    </row>
    <row r="989" spans="2:3" x14ac:dyDescent="0.2">
      <c r="B989" s="121" t="str">
        <f t="shared" si="15"/>
        <v>Please Input Start Date in Cell B14</v>
      </c>
      <c r="C989" s="119"/>
    </row>
    <row r="990" spans="2:3" x14ac:dyDescent="0.2">
      <c r="B990" s="121" t="str">
        <f t="shared" si="15"/>
        <v>Please Input Start Date in Cell B14</v>
      </c>
      <c r="C990" s="119"/>
    </row>
    <row r="991" spans="2:3" x14ac:dyDescent="0.2">
      <c r="B991" s="121" t="str">
        <f t="shared" si="15"/>
        <v>Please Input Start Date in Cell B14</v>
      </c>
      <c r="C991" s="119"/>
    </row>
    <row r="992" spans="2:3" x14ac:dyDescent="0.2">
      <c r="B992" s="121" t="str">
        <f t="shared" si="15"/>
        <v>Please Input Start Date in Cell B14</v>
      </c>
      <c r="C992" s="119"/>
    </row>
    <row r="993" spans="2:3" x14ac:dyDescent="0.2">
      <c r="B993" s="121" t="str">
        <f t="shared" si="15"/>
        <v>Please Input Start Date in Cell B14</v>
      </c>
      <c r="C993" s="119"/>
    </row>
    <row r="994" spans="2:3" x14ac:dyDescent="0.2">
      <c r="B994" s="121" t="str">
        <f t="shared" si="15"/>
        <v>Please Input Start Date in Cell B14</v>
      </c>
      <c r="C994" s="119"/>
    </row>
    <row r="995" spans="2:3" x14ac:dyDescent="0.2">
      <c r="B995" s="121" t="str">
        <f t="shared" si="15"/>
        <v>Please Input Start Date in Cell B14</v>
      </c>
      <c r="C995" s="119"/>
    </row>
    <row r="996" spans="2:3" x14ac:dyDescent="0.2">
      <c r="B996" s="121" t="str">
        <f t="shared" si="15"/>
        <v>Please Input Start Date in Cell B14</v>
      </c>
      <c r="C996" s="119"/>
    </row>
    <row r="997" spans="2:3" x14ac:dyDescent="0.2">
      <c r="B997" s="121" t="str">
        <f t="shared" si="15"/>
        <v>Please Input Start Date in Cell B14</v>
      </c>
      <c r="C997" s="119"/>
    </row>
    <row r="998" spans="2:3" x14ac:dyDescent="0.2">
      <c r="B998" s="121" t="str">
        <f t="shared" si="15"/>
        <v>Please Input Start Date in Cell B14</v>
      </c>
      <c r="C998" s="119"/>
    </row>
    <row r="999" spans="2:3" x14ac:dyDescent="0.2">
      <c r="B999" s="121" t="str">
        <f t="shared" si="15"/>
        <v>Please Input Start Date in Cell B14</v>
      </c>
      <c r="C999" s="119"/>
    </row>
    <row r="1000" spans="2:3" x14ac:dyDescent="0.2">
      <c r="B1000" s="121" t="str">
        <f t="shared" si="15"/>
        <v>Please Input Start Date in Cell B14</v>
      </c>
      <c r="C1000" s="119"/>
    </row>
    <row r="1001" spans="2:3" x14ac:dyDescent="0.2">
      <c r="B1001" s="121" t="str">
        <f t="shared" si="15"/>
        <v>Please Input Start Date in Cell B14</v>
      </c>
      <c r="C1001" s="119"/>
    </row>
    <row r="1002" spans="2:3" x14ac:dyDescent="0.2">
      <c r="B1002" s="121" t="str">
        <f t="shared" si="15"/>
        <v>Please Input Start Date in Cell B14</v>
      </c>
      <c r="C1002" s="119"/>
    </row>
    <row r="1003" spans="2:3" x14ac:dyDescent="0.2">
      <c r="B1003" s="121" t="str">
        <f t="shared" si="15"/>
        <v>Please Input Start Date in Cell B14</v>
      </c>
      <c r="C1003" s="119"/>
    </row>
    <row r="1004" spans="2:3" x14ac:dyDescent="0.2">
      <c r="B1004" s="121" t="str">
        <f t="shared" si="15"/>
        <v>Please Input Start Date in Cell B14</v>
      </c>
      <c r="C1004" s="119"/>
    </row>
    <row r="1005" spans="2:3" x14ac:dyDescent="0.2">
      <c r="B1005" s="121" t="str">
        <f t="shared" si="15"/>
        <v>Please Input Start Date in Cell B14</v>
      </c>
      <c r="C1005" s="119"/>
    </row>
    <row r="1006" spans="2:3" x14ac:dyDescent="0.2">
      <c r="B1006" s="121" t="str">
        <f t="shared" si="15"/>
        <v>Please Input Start Date in Cell B14</v>
      </c>
      <c r="C1006" s="119"/>
    </row>
    <row r="1007" spans="2:3" x14ac:dyDescent="0.2">
      <c r="B1007" s="121" t="str">
        <f t="shared" si="15"/>
        <v>Please Input Start Date in Cell B14</v>
      </c>
      <c r="C1007" s="119"/>
    </row>
    <row r="1008" spans="2:3" x14ac:dyDescent="0.2">
      <c r="B1008" s="121" t="str">
        <f t="shared" si="15"/>
        <v>Please Input Start Date in Cell B14</v>
      </c>
      <c r="C1008" s="119"/>
    </row>
    <row r="1009" spans="2:3" x14ac:dyDescent="0.2">
      <c r="B1009" s="121" t="str">
        <f t="shared" si="15"/>
        <v>Please Input Start Date in Cell B14</v>
      </c>
      <c r="C1009" s="119"/>
    </row>
    <row r="1010" spans="2:3" x14ac:dyDescent="0.2">
      <c r="B1010" s="121" t="str">
        <f t="shared" si="15"/>
        <v>Please Input Start Date in Cell B14</v>
      </c>
      <c r="C1010" s="119"/>
    </row>
    <row r="1011" spans="2:3" x14ac:dyDescent="0.2">
      <c r="B1011" s="121" t="str">
        <f t="shared" si="15"/>
        <v>Please Input Start Date in Cell B14</v>
      </c>
      <c r="C1011" s="119"/>
    </row>
    <row r="1012" spans="2:3" x14ac:dyDescent="0.2">
      <c r="B1012" s="121" t="str">
        <f t="shared" si="15"/>
        <v>Please Input Start Date in Cell B14</v>
      </c>
      <c r="C1012" s="119"/>
    </row>
    <row r="1013" spans="2:3" x14ac:dyDescent="0.2">
      <c r="B1013" s="121" t="str">
        <f t="shared" si="15"/>
        <v>Please Input Start Date in Cell B14</v>
      </c>
      <c r="C1013" s="119"/>
    </row>
    <row r="1014" spans="2:3" x14ac:dyDescent="0.2">
      <c r="B1014" s="121" t="str">
        <f t="shared" si="15"/>
        <v>Please Input Start Date in Cell B14</v>
      </c>
      <c r="C1014" s="119"/>
    </row>
    <row r="1015" spans="2:3" x14ac:dyDescent="0.2">
      <c r="B1015" s="121" t="str">
        <f t="shared" si="15"/>
        <v>Please Input Start Date in Cell B14</v>
      </c>
      <c r="C1015" s="119"/>
    </row>
    <row r="1016" spans="2:3" x14ac:dyDescent="0.2">
      <c r="B1016" s="121" t="str">
        <f t="shared" si="15"/>
        <v>Please Input Start Date in Cell B14</v>
      </c>
      <c r="C1016" s="119"/>
    </row>
    <row r="1017" spans="2:3" x14ac:dyDescent="0.2">
      <c r="B1017" s="121" t="str">
        <f t="shared" si="15"/>
        <v>Please Input Start Date in Cell B14</v>
      </c>
      <c r="C1017" s="119"/>
    </row>
    <row r="1018" spans="2:3" x14ac:dyDescent="0.2">
      <c r="B1018" s="121" t="str">
        <f t="shared" si="15"/>
        <v>Please Input Start Date in Cell B14</v>
      </c>
      <c r="C1018" s="119"/>
    </row>
    <row r="1019" spans="2:3" x14ac:dyDescent="0.2">
      <c r="B1019" s="121" t="str">
        <f t="shared" si="15"/>
        <v>Please Input Start Date in Cell B14</v>
      </c>
      <c r="C1019" s="119"/>
    </row>
    <row r="1020" spans="2:3" x14ac:dyDescent="0.2">
      <c r="B1020" s="121" t="str">
        <f t="shared" si="15"/>
        <v>Please Input Start Date in Cell B14</v>
      </c>
      <c r="C1020" s="119"/>
    </row>
    <row r="1021" spans="2:3" x14ac:dyDescent="0.2">
      <c r="B1021" s="121" t="str">
        <f t="shared" si="15"/>
        <v>Please Input Start Date in Cell B14</v>
      </c>
      <c r="C1021" s="119"/>
    </row>
    <row r="1022" spans="2:3" x14ac:dyDescent="0.2">
      <c r="B1022" s="121" t="str">
        <f t="shared" si="15"/>
        <v>Please Input Start Date in Cell B14</v>
      </c>
      <c r="C1022" s="119"/>
    </row>
    <row r="1023" spans="2:3" x14ac:dyDescent="0.2">
      <c r="B1023" s="121" t="str">
        <f t="shared" si="15"/>
        <v>Please Input Start Date in Cell B14</v>
      </c>
      <c r="C1023" s="119"/>
    </row>
    <row r="1024" spans="2:3" x14ac:dyDescent="0.2">
      <c r="B1024" s="121" t="str">
        <f t="shared" si="15"/>
        <v>Please Input Start Date in Cell B14</v>
      </c>
      <c r="C1024" s="119"/>
    </row>
    <row r="1025" spans="2:3" x14ac:dyDescent="0.2">
      <c r="B1025" s="121" t="str">
        <f t="shared" si="15"/>
        <v>Please Input Start Date in Cell B14</v>
      </c>
      <c r="C1025" s="119"/>
    </row>
    <row r="1026" spans="2:3" x14ac:dyDescent="0.2">
      <c r="B1026" s="121" t="str">
        <f t="shared" si="15"/>
        <v>Please Input Start Date in Cell B14</v>
      </c>
      <c r="C1026" s="119"/>
    </row>
    <row r="1027" spans="2:3" x14ac:dyDescent="0.2">
      <c r="B1027" s="121" t="str">
        <f t="shared" si="15"/>
        <v>Please Input Start Date in Cell B14</v>
      </c>
      <c r="C1027" s="119"/>
    </row>
    <row r="1028" spans="2:3" x14ac:dyDescent="0.2">
      <c r="B1028" s="121" t="str">
        <f t="shared" si="15"/>
        <v>Please Input Start Date in Cell B14</v>
      </c>
      <c r="C1028" s="119"/>
    </row>
    <row r="1029" spans="2:3" x14ac:dyDescent="0.2">
      <c r="B1029" s="121" t="str">
        <f t="shared" si="15"/>
        <v>Please Input Start Date in Cell B14</v>
      </c>
      <c r="C1029" s="119"/>
    </row>
    <row r="1030" spans="2:3" x14ac:dyDescent="0.2">
      <c r="B1030" s="121" t="str">
        <f t="shared" si="15"/>
        <v>Please Input Start Date in Cell B14</v>
      </c>
      <c r="C1030" s="119"/>
    </row>
    <row r="1031" spans="2:3" x14ac:dyDescent="0.2">
      <c r="B1031" s="121" t="str">
        <f t="shared" si="15"/>
        <v>Please Input Start Date in Cell B14</v>
      </c>
      <c r="C1031" s="119"/>
    </row>
    <row r="1032" spans="2:3" x14ac:dyDescent="0.2">
      <c r="B1032" s="121" t="str">
        <f t="shared" si="15"/>
        <v>Please Input Start Date in Cell B14</v>
      </c>
      <c r="C1032" s="119"/>
    </row>
    <row r="1033" spans="2:3" x14ac:dyDescent="0.2">
      <c r="B1033" s="121" t="str">
        <f t="shared" si="15"/>
        <v>Please Input Start Date in Cell B14</v>
      </c>
      <c r="C1033" s="119"/>
    </row>
    <row r="1034" spans="2:3" x14ac:dyDescent="0.2">
      <c r="B1034" s="121" t="str">
        <f t="shared" si="15"/>
        <v>Please Input Start Date in Cell B14</v>
      </c>
      <c r="C1034" s="119"/>
    </row>
    <row r="1035" spans="2:3" x14ac:dyDescent="0.2">
      <c r="B1035" s="121" t="str">
        <f t="shared" si="15"/>
        <v>Please Input Start Date in Cell B14</v>
      </c>
      <c r="C1035" s="119"/>
    </row>
    <row r="1036" spans="2:3" x14ac:dyDescent="0.2">
      <c r="B1036" s="121" t="str">
        <f t="shared" si="15"/>
        <v>Please Input Start Date in Cell B14</v>
      </c>
      <c r="C1036" s="119"/>
    </row>
    <row r="1037" spans="2:3" x14ac:dyDescent="0.2">
      <c r="B1037" s="121" t="str">
        <f t="shared" si="15"/>
        <v>Please Input Start Date in Cell B14</v>
      </c>
      <c r="C1037" s="119"/>
    </row>
    <row r="1038" spans="2:3" x14ac:dyDescent="0.2">
      <c r="B1038" s="121" t="str">
        <f t="shared" si="15"/>
        <v>Please Input Start Date in Cell B14</v>
      </c>
      <c r="C1038" s="119"/>
    </row>
    <row r="1039" spans="2:3" x14ac:dyDescent="0.2">
      <c r="B1039" s="121" t="str">
        <f t="shared" si="15"/>
        <v>Please Input Start Date in Cell B14</v>
      </c>
      <c r="C1039" s="119"/>
    </row>
    <row r="1040" spans="2:3" x14ac:dyDescent="0.2">
      <c r="B1040" s="121" t="str">
        <f t="shared" ref="B1040:B1103" si="16">IFERROR(B1039+1/24,"Please Input Start Date in Cell B14")</f>
        <v>Please Input Start Date in Cell B14</v>
      </c>
      <c r="C1040" s="119"/>
    </row>
    <row r="1041" spans="2:3" x14ac:dyDescent="0.2">
      <c r="B1041" s="121" t="str">
        <f t="shared" si="16"/>
        <v>Please Input Start Date in Cell B14</v>
      </c>
      <c r="C1041" s="119"/>
    </row>
    <row r="1042" spans="2:3" x14ac:dyDescent="0.2">
      <c r="B1042" s="121" t="str">
        <f t="shared" si="16"/>
        <v>Please Input Start Date in Cell B14</v>
      </c>
      <c r="C1042" s="119"/>
    </row>
    <row r="1043" spans="2:3" x14ac:dyDescent="0.2">
      <c r="B1043" s="121" t="str">
        <f t="shared" si="16"/>
        <v>Please Input Start Date in Cell B14</v>
      </c>
      <c r="C1043" s="119"/>
    </row>
    <row r="1044" spans="2:3" x14ac:dyDescent="0.2">
      <c r="B1044" s="121" t="str">
        <f t="shared" si="16"/>
        <v>Please Input Start Date in Cell B14</v>
      </c>
      <c r="C1044" s="119"/>
    </row>
    <row r="1045" spans="2:3" x14ac:dyDescent="0.2">
      <c r="B1045" s="121" t="str">
        <f t="shared" si="16"/>
        <v>Please Input Start Date in Cell B14</v>
      </c>
      <c r="C1045" s="119"/>
    </row>
    <row r="1046" spans="2:3" x14ac:dyDescent="0.2">
      <c r="B1046" s="121" t="str">
        <f t="shared" si="16"/>
        <v>Please Input Start Date in Cell B14</v>
      </c>
      <c r="C1046" s="119"/>
    </row>
    <row r="1047" spans="2:3" x14ac:dyDescent="0.2">
      <c r="B1047" s="121" t="str">
        <f t="shared" si="16"/>
        <v>Please Input Start Date in Cell B14</v>
      </c>
      <c r="C1047" s="119"/>
    </row>
    <row r="1048" spans="2:3" x14ac:dyDescent="0.2">
      <c r="B1048" s="121" t="str">
        <f t="shared" si="16"/>
        <v>Please Input Start Date in Cell B14</v>
      </c>
      <c r="C1048" s="119"/>
    </row>
    <row r="1049" spans="2:3" x14ac:dyDescent="0.2">
      <c r="B1049" s="121" t="str">
        <f t="shared" si="16"/>
        <v>Please Input Start Date in Cell B14</v>
      </c>
      <c r="C1049" s="119"/>
    </row>
    <row r="1050" spans="2:3" x14ac:dyDescent="0.2">
      <c r="B1050" s="121" t="str">
        <f t="shared" si="16"/>
        <v>Please Input Start Date in Cell B14</v>
      </c>
      <c r="C1050" s="119"/>
    </row>
    <row r="1051" spans="2:3" x14ac:dyDescent="0.2">
      <c r="B1051" s="121" t="str">
        <f t="shared" si="16"/>
        <v>Please Input Start Date in Cell B14</v>
      </c>
      <c r="C1051" s="119"/>
    </row>
    <row r="1052" spans="2:3" x14ac:dyDescent="0.2">
      <c r="B1052" s="121" t="str">
        <f t="shared" si="16"/>
        <v>Please Input Start Date in Cell B14</v>
      </c>
      <c r="C1052" s="119"/>
    </row>
    <row r="1053" spans="2:3" x14ac:dyDescent="0.2">
      <c r="B1053" s="121" t="str">
        <f t="shared" si="16"/>
        <v>Please Input Start Date in Cell B14</v>
      </c>
      <c r="C1053" s="119"/>
    </row>
    <row r="1054" spans="2:3" x14ac:dyDescent="0.2">
      <c r="B1054" s="121" t="str">
        <f t="shared" si="16"/>
        <v>Please Input Start Date in Cell B14</v>
      </c>
      <c r="C1054" s="119"/>
    </row>
    <row r="1055" spans="2:3" x14ac:dyDescent="0.2">
      <c r="B1055" s="121" t="str">
        <f t="shared" si="16"/>
        <v>Please Input Start Date in Cell B14</v>
      </c>
      <c r="C1055" s="119"/>
    </row>
    <row r="1056" spans="2:3" x14ac:dyDescent="0.2">
      <c r="B1056" s="121" t="str">
        <f t="shared" si="16"/>
        <v>Please Input Start Date in Cell B14</v>
      </c>
      <c r="C1056" s="119"/>
    </row>
    <row r="1057" spans="2:3" x14ac:dyDescent="0.2">
      <c r="B1057" s="121" t="str">
        <f t="shared" si="16"/>
        <v>Please Input Start Date in Cell B14</v>
      </c>
      <c r="C1057" s="119"/>
    </row>
    <row r="1058" spans="2:3" x14ac:dyDescent="0.2">
      <c r="B1058" s="121" t="str">
        <f t="shared" si="16"/>
        <v>Please Input Start Date in Cell B14</v>
      </c>
      <c r="C1058" s="119"/>
    </row>
    <row r="1059" spans="2:3" x14ac:dyDescent="0.2">
      <c r="B1059" s="121" t="str">
        <f t="shared" si="16"/>
        <v>Please Input Start Date in Cell B14</v>
      </c>
      <c r="C1059" s="119"/>
    </row>
    <row r="1060" spans="2:3" x14ac:dyDescent="0.2">
      <c r="B1060" s="121" t="str">
        <f t="shared" si="16"/>
        <v>Please Input Start Date in Cell B14</v>
      </c>
      <c r="C1060" s="119"/>
    </row>
    <row r="1061" spans="2:3" x14ac:dyDescent="0.2">
      <c r="B1061" s="121" t="str">
        <f t="shared" si="16"/>
        <v>Please Input Start Date in Cell B14</v>
      </c>
      <c r="C1061" s="119"/>
    </row>
    <row r="1062" spans="2:3" x14ac:dyDescent="0.2">
      <c r="B1062" s="121" t="str">
        <f t="shared" si="16"/>
        <v>Please Input Start Date in Cell B14</v>
      </c>
      <c r="C1062" s="119"/>
    </row>
    <row r="1063" spans="2:3" x14ac:dyDescent="0.2">
      <c r="B1063" s="121" t="str">
        <f t="shared" si="16"/>
        <v>Please Input Start Date in Cell B14</v>
      </c>
      <c r="C1063" s="119"/>
    </row>
    <row r="1064" spans="2:3" x14ac:dyDescent="0.2">
      <c r="B1064" s="121" t="str">
        <f t="shared" si="16"/>
        <v>Please Input Start Date in Cell B14</v>
      </c>
      <c r="C1064" s="119"/>
    </row>
    <row r="1065" spans="2:3" x14ac:dyDescent="0.2">
      <c r="B1065" s="121" t="str">
        <f t="shared" si="16"/>
        <v>Please Input Start Date in Cell B14</v>
      </c>
      <c r="C1065" s="119"/>
    </row>
    <row r="1066" spans="2:3" x14ac:dyDescent="0.2">
      <c r="B1066" s="121" t="str">
        <f t="shared" si="16"/>
        <v>Please Input Start Date in Cell B14</v>
      </c>
      <c r="C1066" s="119"/>
    </row>
    <row r="1067" spans="2:3" x14ac:dyDescent="0.2">
      <c r="B1067" s="121" t="str">
        <f t="shared" si="16"/>
        <v>Please Input Start Date in Cell B14</v>
      </c>
      <c r="C1067" s="119"/>
    </row>
    <row r="1068" spans="2:3" x14ac:dyDescent="0.2">
      <c r="B1068" s="121" t="str">
        <f t="shared" si="16"/>
        <v>Please Input Start Date in Cell B14</v>
      </c>
      <c r="C1068" s="119"/>
    </row>
    <row r="1069" spans="2:3" x14ac:dyDescent="0.2">
      <c r="B1069" s="121" t="str">
        <f t="shared" si="16"/>
        <v>Please Input Start Date in Cell B14</v>
      </c>
      <c r="C1069" s="119"/>
    </row>
    <row r="1070" spans="2:3" x14ac:dyDescent="0.2">
      <c r="B1070" s="121" t="str">
        <f t="shared" si="16"/>
        <v>Please Input Start Date in Cell B14</v>
      </c>
      <c r="C1070" s="119"/>
    </row>
    <row r="1071" spans="2:3" x14ac:dyDescent="0.2">
      <c r="B1071" s="121" t="str">
        <f t="shared" si="16"/>
        <v>Please Input Start Date in Cell B14</v>
      </c>
      <c r="C1071" s="119"/>
    </row>
    <row r="1072" spans="2:3" x14ac:dyDescent="0.2">
      <c r="B1072" s="121" t="str">
        <f t="shared" si="16"/>
        <v>Please Input Start Date in Cell B14</v>
      </c>
      <c r="C1072" s="119"/>
    </row>
    <row r="1073" spans="2:3" x14ac:dyDescent="0.2">
      <c r="B1073" s="121" t="str">
        <f t="shared" si="16"/>
        <v>Please Input Start Date in Cell B14</v>
      </c>
      <c r="C1073" s="119"/>
    </row>
    <row r="1074" spans="2:3" x14ac:dyDescent="0.2">
      <c r="B1074" s="121" t="str">
        <f t="shared" si="16"/>
        <v>Please Input Start Date in Cell B14</v>
      </c>
      <c r="C1074" s="119"/>
    </row>
    <row r="1075" spans="2:3" x14ac:dyDescent="0.2">
      <c r="B1075" s="121" t="str">
        <f t="shared" si="16"/>
        <v>Please Input Start Date in Cell B14</v>
      </c>
      <c r="C1075" s="119"/>
    </row>
    <row r="1076" spans="2:3" x14ac:dyDescent="0.2">
      <c r="B1076" s="121" t="str">
        <f t="shared" si="16"/>
        <v>Please Input Start Date in Cell B14</v>
      </c>
      <c r="C1076" s="119"/>
    </row>
    <row r="1077" spans="2:3" x14ac:dyDescent="0.2">
      <c r="B1077" s="121" t="str">
        <f t="shared" si="16"/>
        <v>Please Input Start Date in Cell B14</v>
      </c>
      <c r="C1077" s="119"/>
    </row>
    <row r="1078" spans="2:3" x14ac:dyDescent="0.2">
      <c r="B1078" s="121" t="str">
        <f t="shared" si="16"/>
        <v>Please Input Start Date in Cell B14</v>
      </c>
      <c r="C1078" s="119"/>
    </row>
    <row r="1079" spans="2:3" x14ac:dyDescent="0.2">
      <c r="B1079" s="121" t="str">
        <f t="shared" si="16"/>
        <v>Please Input Start Date in Cell B14</v>
      </c>
      <c r="C1079" s="119"/>
    </row>
    <row r="1080" spans="2:3" x14ac:dyDescent="0.2">
      <c r="B1080" s="121" t="str">
        <f t="shared" si="16"/>
        <v>Please Input Start Date in Cell B14</v>
      </c>
      <c r="C1080" s="119"/>
    </row>
    <row r="1081" spans="2:3" x14ac:dyDescent="0.2">
      <c r="B1081" s="121" t="str">
        <f t="shared" si="16"/>
        <v>Please Input Start Date in Cell B14</v>
      </c>
      <c r="C1081" s="119"/>
    </row>
    <row r="1082" spans="2:3" x14ac:dyDescent="0.2">
      <c r="B1082" s="121" t="str">
        <f t="shared" si="16"/>
        <v>Please Input Start Date in Cell B14</v>
      </c>
      <c r="C1082" s="119"/>
    </row>
    <row r="1083" spans="2:3" x14ac:dyDescent="0.2">
      <c r="B1083" s="121" t="str">
        <f t="shared" si="16"/>
        <v>Please Input Start Date in Cell B14</v>
      </c>
      <c r="C1083" s="119"/>
    </row>
    <row r="1084" spans="2:3" x14ac:dyDescent="0.2">
      <c r="B1084" s="121" t="str">
        <f t="shared" si="16"/>
        <v>Please Input Start Date in Cell B14</v>
      </c>
      <c r="C1084" s="119"/>
    </row>
    <row r="1085" spans="2:3" x14ac:dyDescent="0.2">
      <c r="B1085" s="121" t="str">
        <f t="shared" si="16"/>
        <v>Please Input Start Date in Cell B14</v>
      </c>
      <c r="C1085" s="119"/>
    </row>
    <row r="1086" spans="2:3" x14ac:dyDescent="0.2">
      <c r="B1086" s="121" t="str">
        <f t="shared" si="16"/>
        <v>Please Input Start Date in Cell B14</v>
      </c>
      <c r="C1086" s="119"/>
    </row>
    <row r="1087" spans="2:3" x14ac:dyDescent="0.2">
      <c r="B1087" s="121" t="str">
        <f t="shared" si="16"/>
        <v>Please Input Start Date in Cell B14</v>
      </c>
      <c r="C1087" s="119"/>
    </row>
    <row r="1088" spans="2:3" x14ac:dyDescent="0.2">
      <c r="B1088" s="121" t="str">
        <f t="shared" si="16"/>
        <v>Please Input Start Date in Cell B14</v>
      </c>
      <c r="C1088" s="119"/>
    </row>
    <row r="1089" spans="2:3" x14ac:dyDescent="0.2">
      <c r="B1089" s="121" t="str">
        <f t="shared" si="16"/>
        <v>Please Input Start Date in Cell B14</v>
      </c>
      <c r="C1089" s="119"/>
    </row>
    <row r="1090" spans="2:3" x14ac:dyDescent="0.2">
      <c r="B1090" s="121" t="str">
        <f t="shared" si="16"/>
        <v>Please Input Start Date in Cell B14</v>
      </c>
      <c r="C1090" s="119"/>
    </row>
    <row r="1091" spans="2:3" x14ac:dyDescent="0.2">
      <c r="B1091" s="121" t="str">
        <f t="shared" si="16"/>
        <v>Please Input Start Date in Cell B14</v>
      </c>
      <c r="C1091" s="119"/>
    </row>
    <row r="1092" spans="2:3" x14ac:dyDescent="0.2">
      <c r="B1092" s="121" t="str">
        <f t="shared" si="16"/>
        <v>Please Input Start Date in Cell B14</v>
      </c>
      <c r="C1092" s="119"/>
    </row>
    <row r="1093" spans="2:3" x14ac:dyDescent="0.2">
      <c r="B1093" s="121" t="str">
        <f t="shared" si="16"/>
        <v>Please Input Start Date in Cell B14</v>
      </c>
      <c r="C1093" s="119"/>
    </row>
    <row r="1094" spans="2:3" x14ac:dyDescent="0.2">
      <c r="B1094" s="121" t="str">
        <f t="shared" si="16"/>
        <v>Please Input Start Date in Cell B14</v>
      </c>
      <c r="C1094" s="119"/>
    </row>
    <row r="1095" spans="2:3" x14ac:dyDescent="0.2">
      <c r="B1095" s="121" t="str">
        <f t="shared" si="16"/>
        <v>Please Input Start Date in Cell B14</v>
      </c>
      <c r="C1095" s="119"/>
    </row>
    <row r="1096" spans="2:3" x14ac:dyDescent="0.2">
      <c r="B1096" s="121" t="str">
        <f t="shared" si="16"/>
        <v>Please Input Start Date in Cell B14</v>
      </c>
      <c r="C1096" s="119"/>
    </row>
    <row r="1097" spans="2:3" x14ac:dyDescent="0.2">
      <c r="B1097" s="121" t="str">
        <f t="shared" si="16"/>
        <v>Please Input Start Date in Cell B14</v>
      </c>
      <c r="C1097" s="119"/>
    </row>
    <row r="1098" spans="2:3" x14ac:dyDescent="0.2">
      <c r="B1098" s="121" t="str">
        <f t="shared" si="16"/>
        <v>Please Input Start Date in Cell B14</v>
      </c>
      <c r="C1098" s="119"/>
    </row>
    <row r="1099" spans="2:3" x14ac:dyDescent="0.2">
      <c r="B1099" s="121" t="str">
        <f t="shared" si="16"/>
        <v>Please Input Start Date in Cell B14</v>
      </c>
      <c r="C1099" s="119"/>
    </row>
    <row r="1100" spans="2:3" x14ac:dyDescent="0.2">
      <c r="B1100" s="121" t="str">
        <f t="shared" si="16"/>
        <v>Please Input Start Date in Cell B14</v>
      </c>
      <c r="C1100" s="119"/>
    </row>
    <row r="1101" spans="2:3" x14ac:dyDescent="0.2">
      <c r="B1101" s="121" t="str">
        <f t="shared" si="16"/>
        <v>Please Input Start Date in Cell B14</v>
      </c>
      <c r="C1101" s="119"/>
    </row>
    <row r="1102" spans="2:3" x14ac:dyDescent="0.2">
      <c r="B1102" s="121" t="str">
        <f t="shared" si="16"/>
        <v>Please Input Start Date in Cell B14</v>
      </c>
      <c r="C1102" s="119"/>
    </row>
    <row r="1103" spans="2:3" x14ac:dyDescent="0.2">
      <c r="B1103" s="121" t="str">
        <f t="shared" si="16"/>
        <v>Please Input Start Date in Cell B14</v>
      </c>
      <c r="C1103" s="119"/>
    </row>
    <row r="1104" spans="2:3" x14ac:dyDescent="0.2">
      <c r="B1104" s="121" t="str">
        <f t="shared" ref="B1104:B1167" si="17">IFERROR(B1103+1/24,"Please Input Start Date in Cell B14")</f>
        <v>Please Input Start Date in Cell B14</v>
      </c>
      <c r="C1104" s="119"/>
    </row>
    <row r="1105" spans="2:3" x14ac:dyDescent="0.2">
      <c r="B1105" s="121" t="str">
        <f t="shared" si="17"/>
        <v>Please Input Start Date in Cell B14</v>
      </c>
      <c r="C1105" s="119"/>
    </row>
    <row r="1106" spans="2:3" x14ac:dyDescent="0.2">
      <c r="B1106" s="121" t="str">
        <f t="shared" si="17"/>
        <v>Please Input Start Date in Cell B14</v>
      </c>
      <c r="C1106" s="119"/>
    </row>
    <row r="1107" spans="2:3" x14ac:dyDescent="0.2">
      <c r="B1107" s="121" t="str">
        <f t="shared" si="17"/>
        <v>Please Input Start Date in Cell B14</v>
      </c>
      <c r="C1107" s="119"/>
    </row>
    <row r="1108" spans="2:3" x14ac:dyDescent="0.2">
      <c r="B1108" s="121" t="str">
        <f t="shared" si="17"/>
        <v>Please Input Start Date in Cell B14</v>
      </c>
      <c r="C1108" s="119"/>
    </row>
    <row r="1109" spans="2:3" x14ac:dyDescent="0.2">
      <c r="B1109" s="121" t="str">
        <f t="shared" si="17"/>
        <v>Please Input Start Date in Cell B14</v>
      </c>
      <c r="C1109" s="119"/>
    </row>
    <row r="1110" spans="2:3" x14ac:dyDescent="0.2">
      <c r="B1110" s="121" t="str">
        <f t="shared" si="17"/>
        <v>Please Input Start Date in Cell B14</v>
      </c>
      <c r="C1110" s="119"/>
    </row>
    <row r="1111" spans="2:3" x14ac:dyDescent="0.2">
      <c r="B1111" s="121" t="str">
        <f t="shared" si="17"/>
        <v>Please Input Start Date in Cell B14</v>
      </c>
      <c r="C1111" s="119"/>
    </row>
    <row r="1112" spans="2:3" x14ac:dyDescent="0.2">
      <c r="B1112" s="121" t="str">
        <f t="shared" si="17"/>
        <v>Please Input Start Date in Cell B14</v>
      </c>
      <c r="C1112" s="119"/>
    </row>
    <row r="1113" spans="2:3" x14ac:dyDescent="0.2">
      <c r="B1113" s="121" t="str">
        <f t="shared" si="17"/>
        <v>Please Input Start Date in Cell B14</v>
      </c>
      <c r="C1113" s="119"/>
    </row>
    <row r="1114" spans="2:3" x14ac:dyDescent="0.2">
      <c r="B1114" s="121" t="str">
        <f t="shared" si="17"/>
        <v>Please Input Start Date in Cell B14</v>
      </c>
      <c r="C1114" s="119"/>
    </row>
    <row r="1115" spans="2:3" x14ac:dyDescent="0.2">
      <c r="B1115" s="121" t="str">
        <f t="shared" si="17"/>
        <v>Please Input Start Date in Cell B14</v>
      </c>
      <c r="C1115" s="119"/>
    </row>
    <row r="1116" spans="2:3" x14ac:dyDescent="0.2">
      <c r="B1116" s="121" t="str">
        <f t="shared" si="17"/>
        <v>Please Input Start Date in Cell B14</v>
      </c>
      <c r="C1116" s="119"/>
    </row>
    <row r="1117" spans="2:3" x14ac:dyDescent="0.2">
      <c r="B1117" s="121" t="str">
        <f t="shared" si="17"/>
        <v>Please Input Start Date in Cell B14</v>
      </c>
      <c r="C1117" s="119"/>
    </row>
    <row r="1118" spans="2:3" x14ac:dyDescent="0.2">
      <c r="B1118" s="121" t="str">
        <f t="shared" si="17"/>
        <v>Please Input Start Date in Cell B14</v>
      </c>
      <c r="C1118" s="119"/>
    </row>
    <row r="1119" spans="2:3" x14ac:dyDescent="0.2">
      <c r="B1119" s="121" t="str">
        <f t="shared" si="17"/>
        <v>Please Input Start Date in Cell B14</v>
      </c>
      <c r="C1119" s="119"/>
    </row>
    <row r="1120" spans="2:3" x14ac:dyDescent="0.2">
      <c r="B1120" s="121" t="str">
        <f t="shared" si="17"/>
        <v>Please Input Start Date in Cell B14</v>
      </c>
      <c r="C1120" s="119"/>
    </row>
    <row r="1121" spans="2:3" x14ac:dyDescent="0.2">
      <c r="B1121" s="121" t="str">
        <f t="shared" si="17"/>
        <v>Please Input Start Date in Cell B14</v>
      </c>
      <c r="C1121" s="119"/>
    </row>
    <row r="1122" spans="2:3" x14ac:dyDescent="0.2">
      <c r="B1122" s="121" t="str">
        <f t="shared" si="17"/>
        <v>Please Input Start Date in Cell B14</v>
      </c>
      <c r="C1122" s="119"/>
    </row>
    <row r="1123" spans="2:3" x14ac:dyDescent="0.2">
      <c r="B1123" s="121" t="str">
        <f t="shared" si="17"/>
        <v>Please Input Start Date in Cell B14</v>
      </c>
      <c r="C1123" s="119"/>
    </row>
    <row r="1124" spans="2:3" x14ac:dyDescent="0.2">
      <c r="B1124" s="121" t="str">
        <f t="shared" si="17"/>
        <v>Please Input Start Date in Cell B14</v>
      </c>
      <c r="C1124" s="119"/>
    </row>
    <row r="1125" spans="2:3" x14ac:dyDescent="0.2">
      <c r="B1125" s="121" t="str">
        <f t="shared" si="17"/>
        <v>Please Input Start Date in Cell B14</v>
      </c>
      <c r="C1125" s="119"/>
    </row>
    <row r="1126" spans="2:3" x14ac:dyDescent="0.2">
      <c r="B1126" s="121" t="str">
        <f t="shared" si="17"/>
        <v>Please Input Start Date in Cell B14</v>
      </c>
      <c r="C1126" s="119"/>
    </row>
    <row r="1127" spans="2:3" x14ac:dyDescent="0.2">
      <c r="B1127" s="121" t="str">
        <f t="shared" si="17"/>
        <v>Please Input Start Date in Cell B14</v>
      </c>
      <c r="C1127" s="119"/>
    </row>
    <row r="1128" spans="2:3" x14ac:dyDescent="0.2">
      <c r="B1128" s="121" t="str">
        <f t="shared" si="17"/>
        <v>Please Input Start Date in Cell B14</v>
      </c>
      <c r="C1128" s="119"/>
    </row>
    <row r="1129" spans="2:3" x14ac:dyDescent="0.2">
      <c r="B1129" s="121" t="str">
        <f t="shared" si="17"/>
        <v>Please Input Start Date in Cell B14</v>
      </c>
      <c r="C1129" s="119"/>
    </row>
    <row r="1130" spans="2:3" x14ac:dyDescent="0.2">
      <c r="B1130" s="121" t="str">
        <f t="shared" si="17"/>
        <v>Please Input Start Date in Cell B14</v>
      </c>
      <c r="C1130" s="119"/>
    </row>
    <row r="1131" spans="2:3" x14ac:dyDescent="0.2">
      <c r="B1131" s="121" t="str">
        <f t="shared" si="17"/>
        <v>Please Input Start Date in Cell B14</v>
      </c>
      <c r="C1131" s="119"/>
    </row>
    <row r="1132" spans="2:3" x14ac:dyDescent="0.2">
      <c r="B1132" s="121" t="str">
        <f t="shared" si="17"/>
        <v>Please Input Start Date in Cell B14</v>
      </c>
      <c r="C1132" s="119"/>
    </row>
    <row r="1133" spans="2:3" x14ac:dyDescent="0.2">
      <c r="B1133" s="121" t="str">
        <f t="shared" si="17"/>
        <v>Please Input Start Date in Cell B14</v>
      </c>
      <c r="C1133" s="119"/>
    </row>
    <row r="1134" spans="2:3" x14ac:dyDescent="0.2">
      <c r="B1134" s="121" t="str">
        <f t="shared" si="17"/>
        <v>Please Input Start Date in Cell B14</v>
      </c>
      <c r="C1134" s="119"/>
    </row>
    <row r="1135" spans="2:3" x14ac:dyDescent="0.2">
      <c r="B1135" s="121" t="str">
        <f t="shared" si="17"/>
        <v>Please Input Start Date in Cell B14</v>
      </c>
      <c r="C1135" s="119"/>
    </row>
    <row r="1136" spans="2:3" x14ac:dyDescent="0.2">
      <c r="B1136" s="121" t="str">
        <f t="shared" si="17"/>
        <v>Please Input Start Date in Cell B14</v>
      </c>
      <c r="C1136" s="119"/>
    </row>
    <row r="1137" spans="2:3" x14ac:dyDescent="0.2">
      <c r="B1137" s="121" t="str">
        <f t="shared" si="17"/>
        <v>Please Input Start Date in Cell B14</v>
      </c>
      <c r="C1137" s="119"/>
    </row>
    <row r="1138" spans="2:3" x14ac:dyDescent="0.2">
      <c r="B1138" s="121" t="str">
        <f t="shared" si="17"/>
        <v>Please Input Start Date in Cell B14</v>
      </c>
      <c r="C1138" s="119"/>
    </row>
    <row r="1139" spans="2:3" x14ac:dyDescent="0.2">
      <c r="B1139" s="121" t="str">
        <f t="shared" si="17"/>
        <v>Please Input Start Date in Cell B14</v>
      </c>
      <c r="C1139" s="119"/>
    </row>
    <row r="1140" spans="2:3" x14ac:dyDescent="0.2">
      <c r="B1140" s="121" t="str">
        <f t="shared" si="17"/>
        <v>Please Input Start Date in Cell B14</v>
      </c>
      <c r="C1140" s="119"/>
    </row>
    <row r="1141" spans="2:3" x14ac:dyDescent="0.2">
      <c r="B1141" s="121" t="str">
        <f t="shared" si="17"/>
        <v>Please Input Start Date in Cell B14</v>
      </c>
      <c r="C1141" s="119"/>
    </row>
    <row r="1142" spans="2:3" x14ac:dyDescent="0.2">
      <c r="B1142" s="121" t="str">
        <f t="shared" si="17"/>
        <v>Please Input Start Date in Cell B14</v>
      </c>
      <c r="C1142" s="119"/>
    </row>
    <row r="1143" spans="2:3" x14ac:dyDescent="0.2">
      <c r="B1143" s="121" t="str">
        <f t="shared" si="17"/>
        <v>Please Input Start Date in Cell B14</v>
      </c>
      <c r="C1143" s="119"/>
    </row>
    <row r="1144" spans="2:3" x14ac:dyDescent="0.2">
      <c r="B1144" s="121" t="str">
        <f t="shared" si="17"/>
        <v>Please Input Start Date in Cell B14</v>
      </c>
      <c r="C1144" s="119"/>
    </row>
    <row r="1145" spans="2:3" x14ac:dyDescent="0.2">
      <c r="B1145" s="121" t="str">
        <f t="shared" si="17"/>
        <v>Please Input Start Date in Cell B14</v>
      </c>
      <c r="C1145" s="119"/>
    </row>
    <row r="1146" spans="2:3" x14ac:dyDescent="0.2">
      <c r="B1146" s="121" t="str">
        <f t="shared" si="17"/>
        <v>Please Input Start Date in Cell B14</v>
      </c>
      <c r="C1146" s="119"/>
    </row>
    <row r="1147" spans="2:3" x14ac:dyDescent="0.2">
      <c r="B1147" s="121" t="str">
        <f t="shared" si="17"/>
        <v>Please Input Start Date in Cell B14</v>
      </c>
      <c r="C1147" s="119"/>
    </row>
    <row r="1148" spans="2:3" x14ac:dyDescent="0.2">
      <c r="B1148" s="121" t="str">
        <f t="shared" si="17"/>
        <v>Please Input Start Date in Cell B14</v>
      </c>
      <c r="C1148" s="119"/>
    </row>
    <row r="1149" spans="2:3" x14ac:dyDescent="0.2">
      <c r="B1149" s="121" t="str">
        <f t="shared" si="17"/>
        <v>Please Input Start Date in Cell B14</v>
      </c>
      <c r="C1149" s="119"/>
    </row>
    <row r="1150" spans="2:3" x14ac:dyDescent="0.2">
      <c r="B1150" s="121" t="str">
        <f t="shared" si="17"/>
        <v>Please Input Start Date in Cell B14</v>
      </c>
      <c r="C1150" s="119"/>
    </row>
    <row r="1151" spans="2:3" x14ac:dyDescent="0.2">
      <c r="B1151" s="121" t="str">
        <f t="shared" si="17"/>
        <v>Please Input Start Date in Cell B14</v>
      </c>
      <c r="C1151" s="119"/>
    </row>
    <row r="1152" spans="2:3" x14ac:dyDescent="0.2">
      <c r="B1152" s="121" t="str">
        <f t="shared" si="17"/>
        <v>Please Input Start Date in Cell B14</v>
      </c>
      <c r="C1152" s="119"/>
    </row>
    <row r="1153" spans="2:3" x14ac:dyDescent="0.2">
      <c r="B1153" s="121" t="str">
        <f t="shared" si="17"/>
        <v>Please Input Start Date in Cell B14</v>
      </c>
      <c r="C1153" s="119"/>
    </row>
    <row r="1154" spans="2:3" x14ac:dyDescent="0.2">
      <c r="B1154" s="121" t="str">
        <f t="shared" si="17"/>
        <v>Please Input Start Date in Cell B14</v>
      </c>
      <c r="C1154" s="119"/>
    </row>
    <row r="1155" spans="2:3" x14ac:dyDescent="0.2">
      <c r="B1155" s="121" t="str">
        <f t="shared" si="17"/>
        <v>Please Input Start Date in Cell B14</v>
      </c>
      <c r="C1155" s="119"/>
    </row>
    <row r="1156" spans="2:3" x14ac:dyDescent="0.2">
      <c r="B1156" s="121" t="str">
        <f t="shared" si="17"/>
        <v>Please Input Start Date in Cell B14</v>
      </c>
      <c r="C1156" s="119"/>
    </row>
    <row r="1157" spans="2:3" x14ac:dyDescent="0.2">
      <c r="B1157" s="121" t="str">
        <f t="shared" si="17"/>
        <v>Please Input Start Date in Cell B14</v>
      </c>
      <c r="C1157" s="119"/>
    </row>
    <row r="1158" spans="2:3" x14ac:dyDescent="0.2">
      <c r="B1158" s="121" t="str">
        <f t="shared" si="17"/>
        <v>Please Input Start Date in Cell B14</v>
      </c>
      <c r="C1158" s="119"/>
    </row>
    <row r="1159" spans="2:3" x14ac:dyDescent="0.2">
      <c r="B1159" s="121" t="str">
        <f t="shared" si="17"/>
        <v>Please Input Start Date in Cell B14</v>
      </c>
      <c r="C1159" s="119"/>
    </row>
    <row r="1160" spans="2:3" x14ac:dyDescent="0.2">
      <c r="B1160" s="121" t="str">
        <f t="shared" si="17"/>
        <v>Please Input Start Date in Cell B14</v>
      </c>
      <c r="C1160" s="119"/>
    </row>
    <row r="1161" spans="2:3" x14ac:dyDescent="0.2">
      <c r="B1161" s="121" t="str">
        <f t="shared" si="17"/>
        <v>Please Input Start Date in Cell B14</v>
      </c>
      <c r="C1161" s="119"/>
    </row>
    <row r="1162" spans="2:3" x14ac:dyDescent="0.2">
      <c r="B1162" s="121" t="str">
        <f t="shared" si="17"/>
        <v>Please Input Start Date in Cell B14</v>
      </c>
      <c r="C1162" s="119"/>
    </row>
    <row r="1163" spans="2:3" x14ac:dyDescent="0.2">
      <c r="B1163" s="121" t="str">
        <f t="shared" si="17"/>
        <v>Please Input Start Date in Cell B14</v>
      </c>
      <c r="C1163" s="119"/>
    </row>
    <row r="1164" spans="2:3" x14ac:dyDescent="0.2">
      <c r="B1164" s="121" t="str">
        <f t="shared" si="17"/>
        <v>Please Input Start Date in Cell B14</v>
      </c>
      <c r="C1164" s="119"/>
    </row>
    <row r="1165" spans="2:3" x14ac:dyDescent="0.2">
      <c r="B1165" s="121" t="str">
        <f t="shared" si="17"/>
        <v>Please Input Start Date in Cell B14</v>
      </c>
      <c r="C1165" s="119"/>
    </row>
    <row r="1166" spans="2:3" x14ac:dyDescent="0.2">
      <c r="B1166" s="121" t="str">
        <f t="shared" si="17"/>
        <v>Please Input Start Date in Cell B14</v>
      </c>
      <c r="C1166" s="119"/>
    </row>
    <row r="1167" spans="2:3" x14ac:dyDescent="0.2">
      <c r="B1167" s="121" t="str">
        <f t="shared" si="17"/>
        <v>Please Input Start Date in Cell B14</v>
      </c>
      <c r="C1167" s="119"/>
    </row>
    <row r="1168" spans="2:3" x14ac:dyDescent="0.2">
      <c r="B1168" s="121" t="str">
        <f t="shared" ref="B1168:B1231" si="18">IFERROR(B1167+1/24,"Please Input Start Date in Cell B14")</f>
        <v>Please Input Start Date in Cell B14</v>
      </c>
      <c r="C1168" s="119"/>
    </row>
    <row r="1169" spans="2:3" x14ac:dyDescent="0.2">
      <c r="B1169" s="121" t="str">
        <f t="shared" si="18"/>
        <v>Please Input Start Date in Cell B14</v>
      </c>
      <c r="C1169" s="119"/>
    </row>
    <row r="1170" spans="2:3" x14ac:dyDescent="0.2">
      <c r="B1170" s="121" t="str">
        <f t="shared" si="18"/>
        <v>Please Input Start Date in Cell B14</v>
      </c>
      <c r="C1170" s="119"/>
    </row>
    <row r="1171" spans="2:3" x14ac:dyDescent="0.2">
      <c r="B1171" s="121" t="str">
        <f t="shared" si="18"/>
        <v>Please Input Start Date in Cell B14</v>
      </c>
      <c r="C1171" s="119"/>
    </row>
    <row r="1172" spans="2:3" x14ac:dyDescent="0.2">
      <c r="B1172" s="121" t="str">
        <f t="shared" si="18"/>
        <v>Please Input Start Date in Cell B14</v>
      </c>
      <c r="C1172" s="119"/>
    </row>
    <row r="1173" spans="2:3" x14ac:dyDescent="0.2">
      <c r="B1173" s="121" t="str">
        <f t="shared" si="18"/>
        <v>Please Input Start Date in Cell B14</v>
      </c>
      <c r="C1173" s="119"/>
    </row>
    <row r="1174" spans="2:3" x14ac:dyDescent="0.2">
      <c r="B1174" s="121" t="str">
        <f t="shared" si="18"/>
        <v>Please Input Start Date in Cell B14</v>
      </c>
      <c r="C1174" s="119"/>
    </row>
    <row r="1175" spans="2:3" x14ac:dyDescent="0.2">
      <c r="B1175" s="121" t="str">
        <f t="shared" si="18"/>
        <v>Please Input Start Date in Cell B14</v>
      </c>
      <c r="C1175" s="119"/>
    </row>
    <row r="1176" spans="2:3" x14ac:dyDescent="0.2">
      <c r="B1176" s="121" t="str">
        <f t="shared" si="18"/>
        <v>Please Input Start Date in Cell B14</v>
      </c>
      <c r="C1176" s="119"/>
    </row>
    <row r="1177" spans="2:3" x14ac:dyDescent="0.2">
      <c r="B1177" s="121" t="str">
        <f t="shared" si="18"/>
        <v>Please Input Start Date in Cell B14</v>
      </c>
      <c r="C1177" s="119"/>
    </row>
    <row r="1178" spans="2:3" x14ac:dyDescent="0.2">
      <c r="B1178" s="121" t="str">
        <f t="shared" si="18"/>
        <v>Please Input Start Date in Cell B14</v>
      </c>
      <c r="C1178" s="119"/>
    </row>
    <row r="1179" spans="2:3" x14ac:dyDescent="0.2">
      <c r="B1179" s="121" t="str">
        <f t="shared" si="18"/>
        <v>Please Input Start Date in Cell B14</v>
      </c>
      <c r="C1179" s="119"/>
    </row>
    <row r="1180" spans="2:3" x14ac:dyDescent="0.2">
      <c r="B1180" s="121" t="str">
        <f t="shared" si="18"/>
        <v>Please Input Start Date in Cell B14</v>
      </c>
      <c r="C1180" s="119"/>
    </row>
    <row r="1181" spans="2:3" x14ac:dyDescent="0.2">
      <c r="B1181" s="121" t="str">
        <f t="shared" si="18"/>
        <v>Please Input Start Date in Cell B14</v>
      </c>
      <c r="C1181" s="119"/>
    </row>
    <row r="1182" spans="2:3" x14ac:dyDescent="0.2">
      <c r="B1182" s="121" t="str">
        <f t="shared" si="18"/>
        <v>Please Input Start Date in Cell B14</v>
      </c>
      <c r="C1182" s="119"/>
    </row>
    <row r="1183" spans="2:3" x14ac:dyDescent="0.2">
      <c r="B1183" s="121" t="str">
        <f t="shared" si="18"/>
        <v>Please Input Start Date in Cell B14</v>
      </c>
      <c r="C1183" s="119"/>
    </row>
    <row r="1184" spans="2:3" x14ac:dyDescent="0.2">
      <c r="B1184" s="121" t="str">
        <f t="shared" si="18"/>
        <v>Please Input Start Date in Cell B14</v>
      </c>
      <c r="C1184" s="119"/>
    </row>
    <row r="1185" spans="2:3" x14ac:dyDescent="0.2">
      <c r="B1185" s="121" t="str">
        <f t="shared" si="18"/>
        <v>Please Input Start Date in Cell B14</v>
      </c>
      <c r="C1185" s="119"/>
    </row>
    <row r="1186" spans="2:3" x14ac:dyDescent="0.2">
      <c r="B1186" s="121" t="str">
        <f t="shared" si="18"/>
        <v>Please Input Start Date in Cell B14</v>
      </c>
      <c r="C1186" s="119"/>
    </row>
    <row r="1187" spans="2:3" x14ac:dyDescent="0.2">
      <c r="B1187" s="121" t="str">
        <f t="shared" si="18"/>
        <v>Please Input Start Date in Cell B14</v>
      </c>
      <c r="C1187" s="119"/>
    </row>
    <row r="1188" spans="2:3" x14ac:dyDescent="0.2">
      <c r="B1188" s="121" t="str">
        <f t="shared" si="18"/>
        <v>Please Input Start Date in Cell B14</v>
      </c>
      <c r="C1188" s="119"/>
    </row>
    <row r="1189" spans="2:3" x14ac:dyDescent="0.2">
      <c r="B1189" s="121" t="str">
        <f t="shared" si="18"/>
        <v>Please Input Start Date in Cell B14</v>
      </c>
      <c r="C1189" s="119"/>
    </row>
    <row r="1190" spans="2:3" x14ac:dyDescent="0.2">
      <c r="B1190" s="121" t="str">
        <f t="shared" si="18"/>
        <v>Please Input Start Date in Cell B14</v>
      </c>
      <c r="C1190" s="119"/>
    </row>
    <row r="1191" spans="2:3" x14ac:dyDescent="0.2">
      <c r="B1191" s="121" t="str">
        <f t="shared" si="18"/>
        <v>Please Input Start Date in Cell B14</v>
      </c>
      <c r="C1191" s="119"/>
    </row>
    <row r="1192" spans="2:3" x14ac:dyDescent="0.2">
      <c r="B1192" s="121" t="str">
        <f t="shared" si="18"/>
        <v>Please Input Start Date in Cell B14</v>
      </c>
      <c r="C1192" s="119"/>
    </row>
    <row r="1193" spans="2:3" x14ac:dyDescent="0.2">
      <c r="B1193" s="121" t="str">
        <f t="shared" si="18"/>
        <v>Please Input Start Date in Cell B14</v>
      </c>
      <c r="C1193" s="119"/>
    </row>
    <row r="1194" spans="2:3" x14ac:dyDescent="0.2">
      <c r="B1194" s="121" t="str">
        <f t="shared" si="18"/>
        <v>Please Input Start Date in Cell B14</v>
      </c>
      <c r="C1194" s="119"/>
    </row>
    <row r="1195" spans="2:3" x14ac:dyDescent="0.2">
      <c r="B1195" s="121" t="str">
        <f t="shared" si="18"/>
        <v>Please Input Start Date in Cell B14</v>
      </c>
      <c r="C1195" s="119"/>
    </row>
    <row r="1196" spans="2:3" x14ac:dyDescent="0.2">
      <c r="B1196" s="121" t="str">
        <f t="shared" si="18"/>
        <v>Please Input Start Date in Cell B14</v>
      </c>
      <c r="C1196" s="119"/>
    </row>
    <row r="1197" spans="2:3" x14ac:dyDescent="0.2">
      <c r="B1197" s="121" t="str">
        <f t="shared" si="18"/>
        <v>Please Input Start Date in Cell B14</v>
      </c>
      <c r="C1197" s="119"/>
    </row>
    <row r="1198" spans="2:3" x14ac:dyDescent="0.2">
      <c r="B1198" s="121" t="str">
        <f t="shared" si="18"/>
        <v>Please Input Start Date in Cell B14</v>
      </c>
      <c r="C1198" s="119"/>
    </row>
    <row r="1199" spans="2:3" x14ac:dyDescent="0.2">
      <c r="B1199" s="121" t="str">
        <f t="shared" si="18"/>
        <v>Please Input Start Date in Cell B14</v>
      </c>
      <c r="C1199" s="119"/>
    </row>
    <row r="1200" spans="2:3" x14ac:dyDescent="0.2">
      <c r="B1200" s="121" t="str">
        <f t="shared" si="18"/>
        <v>Please Input Start Date in Cell B14</v>
      </c>
      <c r="C1200" s="119"/>
    </row>
    <row r="1201" spans="2:3" x14ac:dyDescent="0.2">
      <c r="B1201" s="121" t="str">
        <f t="shared" si="18"/>
        <v>Please Input Start Date in Cell B14</v>
      </c>
      <c r="C1201" s="119"/>
    </row>
    <row r="1202" spans="2:3" x14ac:dyDescent="0.2">
      <c r="B1202" s="121" t="str">
        <f t="shared" si="18"/>
        <v>Please Input Start Date in Cell B14</v>
      </c>
      <c r="C1202" s="119"/>
    </row>
    <row r="1203" spans="2:3" x14ac:dyDescent="0.2">
      <c r="B1203" s="121" t="str">
        <f t="shared" si="18"/>
        <v>Please Input Start Date in Cell B14</v>
      </c>
      <c r="C1203" s="119"/>
    </row>
    <row r="1204" spans="2:3" x14ac:dyDescent="0.2">
      <c r="B1204" s="121" t="str">
        <f t="shared" si="18"/>
        <v>Please Input Start Date in Cell B14</v>
      </c>
      <c r="C1204" s="119"/>
    </row>
    <row r="1205" spans="2:3" x14ac:dyDescent="0.2">
      <c r="B1205" s="121" t="str">
        <f t="shared" si="18"/>
        <v>Please Input Start Date in Cell B14</v>
      </c>
      <c r="C1205" s="119"/>
    </row>
    <row r="1206" spans="2:3" x14ac:dyDescent="0.2">
      <c r="B1206" s="121" t="str">
        <f t="shared" si="18"/>
        <v>Please Input Start Date in Cell B14</v>
      </c>
      <c r="C1206" s="119"/>
    </row>
    <row r="1207" spans="2:3" x14ac:dyDescent="0.2">
      <c r="B1207" s="121" t="str">
        <f t="shared" si="18"/>
        <v>Please Input Start Date in Cell B14</v>
      </c>
      <c r="C1207" s="119"/>
    </row>
    <row r="1208" spans="2:3" x14ac:dyDescent="0.2">
      <c r="B1208" s="121" t="str">
        <f t="shared" si="18"/>
        <v>Please Input Start Date in Cell B14</v>
      </c>
      <c r="C1208" s="119"/>
    </row>
    <row r="1209" spans="2:3" x14ac:dyDescent="0.2">
      <c r="B1209" s="121" t="str">
        <f t="shared" si="18"/>
        <v>Please Input Start Date in Cell B14</v>
      </c>
      <c r="C1209" s="119"/>
    </row>
    <row r="1210" spans="2:3" x14ac:dyDescent="0.2">
      <c r="B1210" s="121" t="str">
        <f t="shared" si="18"/>
        <v>Please Input Start Date in Cell B14</v>
      </c>
      <c r="C1210" s="119"/>
    </row>
    <row r="1211" spans="2:3" x14ac:dyDescent="0.2">
      <c r="B1211" s="121" t="str">
        <f t="shared" si="18"/>
        <v>Please Input Start Date in Cell B14</v>
      </c>
      <c r="C1211" s="119"/>
    </row>
    <row r="1212" spans="2:3" x14ac:dyDescent="0.2">
      <c r="B1212" s="121" t="str">
        <f t="shared" si="18"/>
        <v>Please Input Start Date in Cell B14</v>
      </c>
      <c r="C1212" s="119"/>
    </row>
    <row r="1213" spans="2:3" x14ac:dyDescent="0.2">
      <c r="B1213" s="121" t="str">
        <f t="shared" si="18"/>
        <v>Please Input Start Date in Cell B14</v>
      </c>
      <c r="C1213" s="119"/>
    </row>
    <row r="1214" spans="2:3" x14ac:dyDescent="0.2">
      <c r="B1214" s="121" t="str">
        <f t="shared" si="18"/>
        <v>Please Input Start Date in Cell B14</v>
      </c>
      <c r="C1214" s="119"/>
    </row>
    <row r="1215" spans="2:3" x14ac:dyDescent="0.2">
      <c r="B1215" s="121" t="str">
        <f t="shared" si="18"/>
        <v>Please Input Start Date in Cell B14</v>
      </c>
      <c r="C1215" s="119"/>
    </row>
    <row r="1216" spans="2:3" x14ac:dyDescent="0.2">
      <c r="B1216" s="121" t="str">
        <f t="shared" si="18"/>
        <v>Please Input Start Date in Cell B14</v>
      </c>
      <c r="C1216" s="119"/>
    </row>
    <row r="1217" spans="2:3" x14ac:dyDescent="0.2">
      <c r="B1217" s="121" t="str">
        <f t="shared" si="18"/>
        <v>Please Input Start Date in Cell B14</v>
      </c>
      <c r="C1217" s="119"/>
    </row>
    <row r="1218" spans="2:3" x14ac:dyDescent="0.2">
      <c r="B1218" s="121" t="str">
        <f t="shared" si="18"/>
        <v>Please Input Start Date in Cell B14</v>
      </c>
      <c r="C1218" s="119"/>
    </row>
    <row r="1219" spans="2:3" x14ac:dyDescent="0.2">
      <c r="B1219" s="121" t="str">
        <f t="shared" si="18"/>
        <v>Please Input Start Date in Cell B14</v>
      </c>
      <c r="C1219" s="119"/>
    </row>
    <row r="1220" spans="2:3" x14ac:dyDescent="0.2">
      <c r="B1220" s="121" t="str">
        <f t="shared" si="18"/>
        <v>Please Input Start Date in Cell B14</v>
      </c>
      <c r="C1220" s="119"/>
    </row>
    <row r="1221" spans="2:3" x14ac:dyDescent="0.2">
      <c r="B1221" s="121" t="str">
        <f t="shared" si="18"/>
        <v>Please Input Start Date in Cell B14</v>
      </c>
      <c r="C1221" s="119"/>
    </row>
    <row r="1222" spans="2:3" x14ac:dyDescent="0.2">
      <c r="B1222" s="121" t="str">
        <f t="shared" si="18"/>
        <v>Please Input Start Date in Cell B14</v>
      </c>
      <c r="C1222" s="119"/>
    </row>
    <row r="1223" spans="2:3" x14ac:dyDescent="0.2">
      <c r="B1223" s="121" t="str">
        <f t="shared" si="18"/>
        <v>Please Input Start Date in Cell B14</v>
      </c>
      <c r="C1223" s="119"/>
    </row>
    <row r="1224" spans="2:3" x14ac:dyDescent="0.2">
      <c r="B1224" s="121" t="str">
        <f t="shared" si="18"/>
        <v>Please Input Start Date in Cell B14</v>
      </c>
      <c r="C1224" s="119"/>
    </row>
    <row r="1225" spans="2:3" x14ac:dyDescent="0.2">
      <c r="B1225" s="121" t="str">
        <f t="shared" si="18"/>
        <v>Please Input Start Date in Cell B14</v>
      </c>
      <c r="C1225" s="119"/>
    </row>
    <row r="1226" spans="2:3" x14ac:dyDescent="0.2">
      <c r="B1226" s="121" t="str">
        <f t="shared" si="18"/>
        <v>Please Input Start Date in Cell B14</v>
      </c>
      <c r="C1226" s="119"/>
    </row>
    <row r="1227" spans="2:3" x14ac:dyDescent="0.2">
      <c r="B1227" s="121" t="str">
        <f t="shared" si="18"/>
        <v>Please Input Start Date in Cell B14</v>
      </c>
      <c r="C1227" s="119"/>
    </row>
    <row r="1228" spans="2:3" x14ac:dyDescent="0.2">
      <c r="B1228" s="121" t="str">
        <f t="shared" si="18"/>
        <v>Please Input Start Date in Cell B14</v>
      </c>
      <c r="C1228" s="119"/>
    </row>
    <row r="1229" spans="2:3" x14ac:dyDescent="0.2">
      <c r="B1229" s="121" t="str">
        <f t="shared" si="18"/>
        <v>Please Input Start Date in Cell B14</v>
      </c>
      <c r="C1229" s="119"/>
    </row>
    <row r="1230" spans="2:3" x14ac:dyDescent="0.2">
      <c r="B1230" s="121" t="str">
        <f t="shared" si="18"/>
        <v>Please Input Start Date in Cell B14</v>
      </c>
      <c r="C1230" s="119"/>
    </row>
    <row r="1231" spans="2:3" x14ac:dyDescent="0.2">
      <c r="B1231" s="121" t="str">
        <f t="shared" si="18"/>
        <v>Please Input Start Date in Cell B14</v>
      </c>
      <c r="C1231" s="119"/>
    </row>
    <row r="1232" spans="2:3" x14ac:dyDescent="0.2">
      <c r="B1232" s="121" t="str">
        <f t="shared" ref="B1232:B1295" si="19">IFERROR(B1231+1/24,"Please Input Start Date in Cell B14")</f>
        <v>Please Input Start Date in Cell B14</v>
      </c>
      <c r="C1232" s="119"/>
    </row>
    <row r="1233" spans="2:3" x14ac:dyDescent="0.2">
      <c r="B1233" s="121" t="str">
        <f t="shared" si="19"/>
        <v>Please Input Start Date in Cell B14</v>
      </c>
      <c r="C1233" s="119"/>
    </row>
    <row r="1234" spans="2:3" x14ac:dyDescent="0.2">
      <c r="B1234" s="121" t="str">
        <f t="shared" si="19"/>
        <v>Please Input Start Date in Cell B14</v>
      </c>
      <c r="C1234" s="119"/>
    </row>
    <row r="1235" spans="2:3" x14ac:dyDescent="0.2">
      <c r="B1235" s="121" t="str">
        <f t="shared" si="19"/>
        <v>Please Input Start Date in Cell B14</v>
      </c>
      <c r="C1235" s="119"/>
    </row>
    <row r="1236" spans="2:3" x14ac:dyDescent="0.2">
      <c r="B1236" s="121" t="str">
        <f t="shared" si="19"/>
        <v>Please Input Start Date in Cell B14</v>
      </c>
      <c r="C1236" s="119"/>
    </row>
    <row r="1237" spans="2:3" x14ac:dyDescent="0.2">
      <c r="B1237" s="121" t="str">
        <f t="shared" si="19"/>
        <v>Please Input Start Date in Cell B14</v>
      </c>
      <c r="C1237" s="119"/>
    </row>
    <row r="1238" spans="2:3" x14ac:dyDescent="0.2">
      <c r="B1238" s="121" t="str">
        <f t="shared" si="19"/>
        <v>Please Input Start Date in Cell B14</v>
      </c>
      <c r="C1238" s="119"/>
    </row>
    <row r="1239" spans="2:3" x14ac:dyDescent="0.2">
      <c r="B1239" s="121" t="str">
        <f t="shared" si="19"/>
        <v>Please Input Start Date in Cell B14</v>
      </c>
      <c r="C1239" s="119"/>
    </row>
    <row r="1240" spans="2:3" x14ac:dyDescent="0.2">
      <c r="B1240" s="121" t="str">
        <f t="shared" si="19"/>
        <v>Please Input Start Date in Cell B14</v>
      </c>
      <c r="C1240" s="119"/>
    </row>
    <row r="1241" spans="2:3" x14ac:dyDescent="0.2">
      <c r="B1241" s="121" t="str">
        <f t="shared" si="19"/>
        <v>Please Input Start Date in Cell B14</v>
      </c>
      <c r="C1241" s="119"/>
    </row>
    <row r="1242" spans="2:3" x14ac:dyDescent="0.2">
      <c r="B1242" s="121" t="str">
        <f t="shared" si="19"/>
        <v>Please Input Start Date in Cell B14</v>
      </c>
      <c r="C1242" s="119"/>
    </row>
    <row r="1243" spans="2:3" x14ac:dyDescent="0.2">
      <c r="B1243" s="121" t="str">
        <f t="shared" si="19"/>
        <v>Please Input Start Date in Cell B14</v>
      </c>
      <c r="C1243" s="119"/>
    </row>
    <row r="1244" spans="2:3" x14ac:dyDescent="0.2">
      <c r="B1244" s="121" t="str">
        <f t="shared" si="19"/>
        <v>Please Input Start Date in Cell B14</v>
      </c>
      <c r="C1244" s="119"/>
    </row>
    <row r="1245" spans="2:3" x14ac:dyDescent="0.2">
      <c r="B1245" s="121" t="str">
        <f t="shared" si="19"/>
        <v>Please Input Start Date in Cell B14</v>
      </c>
      <c r="C1245" s="119"/>
    </row>
    <row r="1246" spans="2:3" x14ac:dyDescent="0.2">
      <c r="B1246" s="121" t="str">
        <f t="shared" si="19"/>
        <v>Please Input Start Date in Cell B14</v>
      </c>
      <c r="C1246" s="119"/>
    </row>
    <row r="1247" spans="2:3" x14ac:dyDescent="0.2">
      <c r="B1247" s="121" t="str">
        <f t="shared" si="19"/>
        <v>Please Input Start Date in Cell B14</v>
      </c>
      <c r="C1247" s="119"/>
    </row>
    <row r="1248" spans="2:3" x14ac:dyDescent="0.2">
      <c r="B1248" s="121" t="str">
        <f t="shared" si="19"/>
        <v>Please Input Start Date in Cell B14</v>
      </c>
      <c r="C1248" s="119"/>
    </row>
    <row r="1249" spans="2:3" x14ac:dyDescent="0.2">
      <c r="B1249" s="121" t="str">
        <f t="shared" si="19"/>
        <v>Please Input Start Date in Cell B14</v>
      </c>
      <c r="C1249" s="119"/>
    </row>
    <row r="1250" spans="2:3" x14ac:dyDescent="0.2">
      <c r="B1250" s="121" t="str">
        <f t="shared" si="19"/>
        <v>Please Input Start Date in Cell B14</v>
      </c>
      <c r="C1250" s="119"/>
    </row>
    <row r="1251" spans="2:3" x14ac:dyDescent="0.2">
      <c r="B1251" s="121" t="str">
        <f t="shared" si="19"/>
        <v>Please Input Start Date in Cell B14</v>
      </c>
      <c r="C1251" s="119"/>
    </row>
    <row r="1252" spans="2:3" x14ac:dyDescent="0.2">
      <c r="B1252" s="121" t="str">
        <f t="shared" si="19"/>
        <v>Please Input Start Date in Cell B14</v>
      </c>
      <c r="C1252" s="119"/>
    </row>
    <row r="1253" spans="2:3" x14ac:dyDescent="0.2">
      <c r="B1253" s="121" t="str">
        <f t="shared" si="19"/>
        <v>Please Input Start Date in Cell B14</v>
      </c>
      <c r="C1253" s="119"/>
    </row>
    <row r="1254" spans="2:3" x14ac:dyDescent="0.2">
      <c r="B1254" s="121" t="str">
        <f t="shared" si="19"/>
        <v>Please Input Start Date in Cell B14</v>
      </c>
      <c r="C1254" s="119"/>
    </row>
    <row r="1255" spans="2:3" x14ac:dyDescent="0.2">
      <c r="B1255" s="121" t="str">
        <f t="shared" si="19"/>
        <v>Please Input Start Date in Cell B14</v>
      </c>
      <c r="C1255" s="119"/>
    </row>
    <row r="1256" spans="2:3" x14ac:dyDescent="0.2">
      <c r="B1256" s="121" t="str">
        <f t="shared" si="19"/>
        <v>Please Input Start Date in Cell B14</v>
      </c>
      <c r="C1256" s="119"/>
    </row>
    <row r="1257" spans="2:3" x14ac:dyDescent="0.2">
      <c r="B1257" s="121" t="str">
        <f t="shared" si="19"/>
        <v>Please Input Start Date in Cell B14</v>
      </c>
      <c r="C1257" s="119"/>
    </row>
    <row r="1258" spans="2:3" x14ac:dyDescent="0.2">
      <c r="B1258" s="121" t="str">
        <f t="shared" si="19"/>
        <v>Please Input Start Date in Cell B14</v>
      </c>
      <c r="C1258" s="119"/>
    </row>
    <row r="1259" spans="2:3" x14ac:dyDescent="0.2">
      <c r="B1259" s="121" t="str">
        <f t="shared" si="19"/>
        <v>Please Input Start Date in Cell B14</v>
      </c>
      <c r="C1259" s="119"/>
    </row>
    <row r="1260" spans="2:3" x14ac:dyDescent="0.2">
      <c r="B1260" s="121" t="str">
        <f t="shared" si="19"/>
        <v>Please Input Start Date in Cell B14</v>
      </c>
      <c r="C1260" s="119"/>
    </row>
    <row r="1261" spans="2:3" x14ac:dyDescent="0.2">
      <c r="B1261" s="121" t="str">
        <f t="shared" si="19"/>
        <v>Please Input Start Date in Cell B14</v>
      </c>
      <c r="C1261" s="119"/>
    </row>
    <row r="1262" spans="2:3" x14ac:dyDescent="0.2">
      <c r="B1262" s="121" t="str">
        <f t="shared" si="19"/>
        <v>Please Input Start Date in Cell B14</v>
      </c>
      <c r="C1262" s="119"/>
    </row>
    <row r="1263" spans="2:3" x14ac:dyDescent="0.2">
      <c r="B1263" s="121" t="str">
        <f t="shared" si="19"/>
        <v>Please Input Start Date in Cell B14</v>
      </c>
      <c r="C1263" s="119"/>
    </row>
    <row r="1264" spans="2:3" x14ac:dyDescent="0.2">
      <c r="B1264" s="121" t="str">
        <f t="shared" si="19"/>
        <v>Please Input Start Date in Cell B14</v>
      </c>
      <c r="C1264" s="119"/>
    </row>
    <row r="1265" spans="2:3" x14ac:dyDescent="0.2">
      <c r="B1265" s="121" t="str">
        <f t="shared" si="19"/>
        <v>Please Input Start Date in Cell B14</v>
      </c>
      <c r="C1265" s="119"/>
    </row>
    <row r="1266" spans="2:3" x14ac:dyDescent="0.2">
      <c r="B1266" s="121" t="str">
        <f t="shared" si="19"/>
        <v>Please Input Start Date in Cell B14</v>
      </c>
      <c r="C1266" s="119"/>
    </row>
    <row r="1267" spans="2:3" x14ac:dyDescent="0.2">
      <c r="B1267" s="121" t="str">
        <f t="shared" si="19"/>
        <v>Please Input Start Date in Cell B14</v>
      </c>
      <c r="C1267" s="119"/>
    </row>
    <row r="1268" spans="2:3" x14ac:dyDescent="0.2">
      <c r="B1268" s="121" t="str">
        <f t="shared" si="19"/>
        <v>Please Input Start Date in Cell B14</v>
      </c>
      <c r="C1268" s="119"/>
    </row>
    <row r="1269" spans="2:3" x14ac:dyDescent="0.2">
      <c r="B1269" s="121" t="str">
        <f t="shared" si="19"/>
        <v>Please Input Start Date in Cell B14</v>
      </c>
      <c r="C1269" s="119"/>
    </row>
    <row r="1270" spans="2:3" x14ac:dyDescent="0.2">
      <c r="B1270" s="121" t="str">
        <f t="shared" si="19"/>
        <v>Please Input Start Date in Cell B14</v>
      </c>
      <c r="C1270" s="119"/>
    </row>
    <row r="1271" spans="2:3" x14ac:dyDescent="0.2">
      <c r="B1271" s="121" t="str">
        <f t="shared" si="19"/>
        <v>Please Input Start Date in Cell B14</v>
      </c>
      <c r="C1271" s="119"/>
    </row>
    <row r="1272" spans="2:3" x14ac:dyDescent="0.2">
      <c r="B1272" s="121" t="str">
        <f t="shared" si="19"/>
        <v>Please Input Start Date in Cell B14</v>
      </c>
      <c r="C1272" s="119"/>
    </row>
    <row r="1273" spans="2:3" x14ac:dyDescent="0.2">
      <c r="B1273" s="121" t="str">
        <f t="shared" si="19"/>
        <v>Please Input Start Date in Cell B14</v>
      </c>
      <c r="C1273" s="119"/>
    </row>
    <row r="1274" spans="2:3" x14ac:dyDescent="0.2">
      <c r="B1274" s="121" t="str">
        <f t="shared" si="19"/>
        <v>Please Input Start Date in Cell B14</v>
      </c>
      <c r="C1274" s="119"/>
    </row>
    <row r="1275" spans="2:3" x14ac:dyDescent="0.2">
      <c r="B1275" s="121" t="str">
        <f t="shared" si="19"/>
        <v>Please Input Start Date in Cell B14</v>
      </c>
      <c r="C1275" s="119"/>
    </row>
    <row r="1276" spans="2:3" x14ac:dyDescent="0.2">
      <c r="B1276" s="121" t="str">
        <f t="shared" si="19"/>
        <v>Please Input Start Date in Cell B14</v>
      </c>
      <c r="C1276" s="119"/>
    </row>
    <row r="1277" spans="2:3" x14ac:dyDescent="0.2">
      <c r="B1277" s="121" t="str">
        <f t="shared" si="19"/>
        <v>Please Input Start Date in Cell B14</v>
      </c>
      <c r="C1277" s="119"/>
    </row>
    <row r="1278" spans="2:3" x14ac:dyDescent="0.2">
      <c r="B1278" s="121" t="str">
        <f t="shared" si="19"/>
        <v>Please Input Start Date in Cell B14</v>
      </c>
      <c r="C1278" s="119"/>
    </row>
    <row r="1279" spans="2:3" x14ac:dyDescent="0.2">
      <c r="B1279" s="121" t="str">
        <f t="shared" si="19"/>
        <v>Please Input Start Date in Cell B14</v>
      </c>
      <c r="C1279" s="119"/>
    </row>
    <row r="1280" spans="2:3" x14ac:dyDescent="0.2">
      <c r="B1280" s="121" t="str">
        <f t="shared" si="19"/>
        <v>Please Input Start Date in Cell B14</v>
      </c>
      <c r="C1280" s="119"/>
    </row>
    <row r="1281" spans="2:3" x14ac:dyDescent="0.2">
      <c r="B1281" s="121" t="str">
        <f t="shared" si="19"/>
        <v>Please Input Start Date in Cell B14</v>
      </c>
      <c r="C1281" s="119"/>
    </row>
    <row r="1282" spans="2:3" x14ac:dyDescent="0.2">
      <c r="B1282" s="121" t="str">
        <f t="shared" si="19"/>
        <v>Please Input Start Date in Cell B14</v>
      </c>
      <c r="C1282" s="119"/>
    </row>
    <row r="1283" spans="2:3" x14ac:dyDescent="0.2">
      <c r="B1283" s="121" t="str">
        <f t="shared" si="19"/>
        <v>Please Input Start Date in Cell B14</v>
      </c>
      <c r="C1283" s="119"/>
    </row>
    <row r="1284" spans="2:3" x14ac:dyDescent="0.2">
      <c r="B1284" s="121" t="str">
        <f t="shared" si="19"/>
        <v>Please Input Start Date in Cell B14</v>
      </c>
      <c r="C1284" s="119"/>
    </row>
    <row r="1285" spans="2:3" x14ac:dyDescent="0.2">
      <c r="B1285" s="121" t="str">
        <f t="shared" si="19"/>
        <v>Please Input Start Date in Cell B14</v>
      </c>
      <c r="C1285" s="119"/>
    </row>
    <row r="1286" spans="2:3" x14ac:dyDescent="0.2">
      <c r="B1286" s="121" t="str">
        <f t="shared" si="19"/>
        <v>Please Input Start Date in Cell B14</v>
      </c>
      <c r="C1286" s="119"/>
    </row>
    <row r="1287" spans="2:3" x14ac:dyDescent="0.2">
      <c r="B1287" s="121" t="str">
        <f t="shared" si="19"/>
        <v>Please Input Start Date in Cell B14</v>
      </c>
      <c r="C1287" s="119"/>
    </row>
    <row r="1288" spans="2:3" x14ac:dyDescent="0.2">
      <c r="B1288" s="121" t="str">
        <f t="shared" si="19"/>
        <v>Please Input Start Date in Cell B14</v>
      </c>
      <c r="C1288" s="119"/>
    </row>
    <row r="1289" spans="2:3" x14ac:dyDescent="0.2">
      <c r="B1289" s="121" t="str">
        <f t="shared" si="19"/>
        <v>Please Input Start Date in Cell B14</v>
      </c>
      <c r="C1289" s="119"/>
    </row>
    <row r="1290" spans="2:3" x14ac:dyDescent="0.2">
      <c r="B1290" s="121" t="str">
        <f t="shared" si="19"/>
        <v>Please Input Start Date in Cell B14</v>
      </c>
      <c r="C1290" s="119"/>
    </row>
    <row r="1291" spans="2:3" x14ac:dyDescent="0.2">
      <c r="B1291" s="121" t="str">
        <f t="shared" si="19"/>
        <v>Please Input Start Date in Cell B14</v>
      </c>
      <c r="C1291" s="119"/>
    </row>
    <row r="1292" spans="2:3" x14ac:dyDescent="0.2">
      <c r="B1292" s="121" t="str">
        <f t="shared" si="19"/>
        <v>Please Input Start Date in Cell B14</v>
      </c>
      <c r="C1292" s="119"/>
    </row>
    <row r="1293" spans="2:3" x14ac:dyDescent="0.2">
      <c r="B1293" s="121" t="str">
        <f t="shared" si="19"/>
        <v>Please Input Start Date in Cell B14</v>
      </c>
      <c r="C1293" s="119"/>
    </row>
    <row r="1294" spans="2:3" x14ac:dyDescent="0.2">
      <c r="B1294" s="121" t="str">
        <f t="shared" si="19"/>
        <v>Please Input Start Date in Cell B14</v>
      </c>
      <c r="C1294" s="119"/>
    </row>
    <row r="1295" spans="2:3" x14ac:dyDescent="0.2">
      <c r="B1295" s="121" t="str">
        <f t="shared" si="19"/>
        <v>Please Input Start Date in Cell B14</v>
      </c>
      <c r="C1295" s="119"/>
    </row>
    <row r="1296" spans="2:3" x14ac:dyDescent="0.2">
      <c r="B1296" s="121" t="str">
        <f t="shared" ref="B1296:B1359" si="20">IFERROR(B1295+1/24,"Please Input Start Date in Cell B14")</f>
        <v>Please Input Start Date in Cell B14</v>
      </c>
      <c r="C1296" s="119"/>
    </row>
    <row r="1297" spans="2:3" x14ac:dyDescent="0.2">
      <c r="B1297" s="121" t="str">
        <f t="shared" si="20"/>
        <v>Please Input Start Date in Cell B14</v>
      </c>
      <c r="C1297" s="119"/>
    </row>
    <row r="1298" spans="2:3" x14ac:dyDescent="0.2">
      <c r="B1298" s="121" t="str">
        <f t="shared" si="20"/>
        <v>Please Input Start Date in Cell B14</v>
      </c>
      <c r="C1298" s="119"/>
    </row>
    <row r="1299" spans="2:3" x14ac:dyDescent="0.2">
      <c r="B1299" s="121" t="str">
        <f t="shared" si="20"/>
        <v>Please Input Start Date in Cell B14</v>
      </c>
      <c r="C1299" s="119"/>
    </row>
    <row r="1300" spans="2:3" x14ac:dyDescent="0.2">
      <c r="B1300" s="121" t="str">
        <f t="shared" si="20"/>
        <v>Please Input Start Date in Cell B14</v>
      </c>
      <c r="C1300" s="119"/>
    </row>
    <row r="1301" spans="2:3" x14ac:dyDescent="0.2">
      <c r="B1301" s="121" t="str">
        <f t="shared" si="20"/>
        <v>Please Input Start Date in Cell B14</v>
      </c>
      <c r="C1301" s="119"/>
    </row>
    <row r="1302" spans="2:3" x14ac:dyDescent="0.2">
      <c r="B1302" s="121" t="str">
        <f t="shared" si="20"/>
        <v>Please Input Start Date in Cell B14</v>
      </c>
      <c r="C1302" s="119"/>
    </row>
    <row r="1303" spans="2:3" x14ac:dyDescent="0.2">
      <c r="B1303" s="121" t="str">
        <f t="shared" si="20"/>
        <v>Please Input Start Date in Cell B14</v>
      </c>
      <c r="C1303" s="119"/>
    </row>
    <row r="1304" spans="2:3" x14ac:dyDescent="0.2">
      <c r="B1304" s="121" t="str">
        <f t="shared" si="20"/>
        <v>Please Input Start Date in Cell B14</v>
      </c>
      <c r="C1304" s="119"/>
    </row>
    <row r="1305" spans="2:3" x14ac:dyDescent="0.2">
      <c r="B1305" s="121" t="str">
        <f t="shared" si="20"/>
        <v>Please Input Start Date in Cell B14</v>
      </c>
      <c r="C1305" s="119"/>
    </row>
    <row r="1306" spans="2:3" x14ac:dyDescent="0.2">
      <c r="B1306" s="121" t="str">
        <f t="shared" si="20"/>
        <v>Please Input Start Date in Cell B14</v>
      </c>
      <c r="C1306" s="119"/>
    </row>
    <row r="1307" spans="2:3" x14ac:dyDescent="0.2">
      <c r="B1307" s="121" t="str">
        <f t="shared" si="20"/>
        <v>Please Input Start Date in Cell B14</v>
      </c>
      <c r="C1307" s="119"/>
    </row>
    <row r="1308" spans="2:3" x14ac:dyDescent="0.2">
      <c r="B1308" s="121" t="str">
        <f t="shared" si="20"/>
        <v>Please Input Start Date in Cell B14</v>
      </c>
      <c r="C1308" s="119"/>
    </row>
    <row r="1309" spans="2:3" x14ac:dyDescent="0.2">
      <c r="B1309" s="121" t="str">
        <f t="shared" si="20"/>
        <v>Please Input Start Date in Cell B14</v>
      </c>
      <c r="C1309" s="119"/>
    </row>
    <row r="1310" spans="2:3" x14ac:dyDescent="0.2">
      <c r="B1310" s="121" t="str">
        <f t="shared" si="20"/>
        <v>Please Input Start Date in Cell B14</v>
      </c>
      <c r="C1310" s="119"/>
    </row>
    <row r="1311" spans="2:3" x14ac:dyDescent="0.2">
      <c r="B1311" s="121" t="str">
        <f t="shared" si="20"/>
        <v>Please Input Start Date in Cell B14</v>
      </c>
      <c r="C1311" s="119"/>
    </row>
    <row r="1312" spans="2:3" x14ac:dyDescent="0.2">
      <c r="B1312" s="121" t="str">
        <f t="shared" si="20"/>
        <v>Please Input Start Date in Cell B14</v>
      </c>
      <c r="C1312" s="119"/>
    </row>
    <row r="1313" spans="2:3" x14ac:dyDescent="0.2">
      <c r="B1313" s="121" t="str">
        <f t="shared" si="20"/>
        <v>Please Input Start Date in Cell B14</v>
      </c>
      <c r="C1313" s="119"/>
    </row>
    <row r="1314" spans="2:3" x14ac:dyDescent="0.2">
      <c r="B1314" s="121" t="str">
        <f t="shared" si="20"/>
        <v>Please Input Start Date in Cell B14</v>
      </c>
      <c r="C1314" s="119"/>
    </row>
    <row r="1315" spans="2:3" x14ac:dyDescent="0.2">
      <c r="B1315" s="121" t="str">
        <f t="shared" si="20"/>
        <v>Please Input Start Date in Cell B14</v>
      </c>
      <c r="C1315" s="119"/>
    </row>
    <row r="1316" spans="2:3" x14ac:dyDescent="0.2">
      <c r="B1316" s="121" t="str">
        <f t="shared" si="20"/>
        <v>Please Input Start Date in Cell B14</v>
      </c>
      <c r="C1316" s="119"/>
    </row>
    <row r="1317" spans="2:3" x14ac:dyDescent="0.2">
      <c r="B1317" s="121" t="str">
        <f t="shared" si="20"/>
        <v>Please Input Start Date in Cell B14</v>
      </c>
      <c r="C1317" s="119"/>
    </row>
    <row r="1318" spans="2:3" x14ac:dyDescent="0.2">
      <c r="B1318" s="121" t="str">
        <f t="shared" si="20"/>
        <v>Please Input Start Date in Cell B14</v>
      </c>
      <c r="C1318" s="119"/>
    </row>
    <row r="1319" spans="2:3" x14ac:dyDescent="0.2">
      <c r="B1319" s="121" t="str">
        <f t="shared" si="20"/>
        <v>Please Input Start Date in Cell B14</v>
      </c>
      <c r="C1319" s="119"/>
    </row>
    <row r="1320" spans="2:3" x14ac:dyDescent="0.2">
      <c r="B1320" s="121" t="str">
        <f t="shared" si="20"/>
        <v>Please Input Start Date in Cell B14</v>
      </c>
      <c r="C1320" s="119"/>
    </row>
    <row r="1321" spans="2:3" x14ac:dyDescent="0.2">
      <c r="B1321" s="121" t="str">
        <f t="shared" si="20"/>
        <v>Please Input Start Date in Cell B14</v>
      </c>
      <c r="C1321" s="119"/>
    </row>
    <row r="1322" spans="2:3" x14ac:dyDescent="0.2">
      <c r="B1322" s="121" t="str">
        <f t="shared" si="20"/>
        <v>Please Input Start Date in Cell B14</v>
      </c>
      <c r="C1322" s="119"/>
    </row>
    <row r="1323" spans="2:3" x14ac:dyDescent="0.2">
      <c r="B1323" s="121" t="str">
        <f t="shared" si="20"/>
        <v>Please Input Start Date in Cell B14</v>
      </c>
      <c r="C1323" s="119"/>
    </row>
    <row r="1324" spans="2:3" x14ac:dyDescent="0.2">
      <c r="B1324" s="121" t="str">
        <f t="shared" si="20"/>
        <v>Please Input Start Date in Cell B14</v>
      </c>
      <c r="C1324" s="119"/>
    </row>
    <row r="1325" spans="2:3" x14ac:dyDescent="0.2">
      <c r="B1325" s="121" t="str">
        <f t="shared" si="20"/>
        <v>Please Input Start Date in Cell B14</v>
      </c>
      <c r="C1325" s="119"/>
    </row>
    <row r="1326" spans="2:3" x14ac:dyDescent="0.2">
      <c r="B1326" s="121" t="str">
        <f t="shared" si="20"/>
        <v>Please Input Start Date in Cell B14</v>
      </c>
      <c r="C1326" s="119"/>
    </row>
    <row r="1327" spans="2:3" x14ac:dyDescent="0.2">
      <c r="B1327" s="121" t="str">
        <f t="shared" si="20"/>
        <v>Please Input Start Date in Cell B14</v>
      </c>
      <c r="C1327" s="119"/>
    </row>
    <row r="1328" spans="2:3" x14ac:dyDescent="0.2">
      <c r="B1328" s="121" t="str">
        <f t="shared" si="20"/>
        <v>Please Input Start Date in Cell B14</v>
      </c>
      <c r="C1328" s="119"/>
    </row>
    <row r="1329" spans="2:3" x14ac:dyDescent="0.2">
      <c r="B1329" s="121" t="str">
        <f t="shared" si="20"/>
        <v>Please Input Start Date in Cell B14</v>
      </c>
      <c r="C1329" s="119"/>
    </row>
    <row r="1330" spans="2:3" x14ac:dyDescent="0.2">
      <c r="B1330" s="121" t="str">
        <f t="shared" si="20"/>
        <v>Please Input Start Date in Cell B14</v>
      </c>
      <c r="C1330" s="119"/>
    </row>
    <row r="1331" spans="2:3" x14ac:dyDescent="0.2">
      <c r="B1331" s="121" t="str">
        <f t="shared" si="20"/>
        <v>Please Input Start Date in Cell B14</v>
      </c>
      <c r="C1331" s="119"/>
    </row>
    <row r="1332" spans="2:3" x14ac:dyDescent="0.2">
      <c r="B1332" s="121" t="str">
        <f t="shared" si="20"/>
        <v>Please Input Start Date in Cell B14</v>
      </c>
      <c r="C1332" s="119"/>
    </row>
    <row r="1333" spans="2:3" x14ac:dyDescent="0.2">
      <c r="B1333" s="121" t="str">
        <f t="shared" si="20"/>
        <v>Please Input Start Date in Cell B14</v>
      </c>
      <c r="C1333" s="119"/>
    </row>
    <row r="1334" spans="2:3" x14ac:dyDescent="0.2">
      <c r="B1334" s="121" t="str">
        <f t="shared" si="20"/>
        <v>Please Input Start Date in Cell B14</v>
      </c>
      <c r="C1334" s="119"/>
    </row>
    <row r="1335" spans="2:3" x14ac:dyDescent="0.2">
      <c r="B1335" s="121" t="str">
        <f t="shared" si="20"/>
        <v>Please Input Start Date in Cell B14</v>
      </c>
      <c r="C1335" s="119"/>
    </row>
    <row r="1336" spans="2:3" x14ac:dyDescent="0.2">
      <c r="B1336" s="121" t="str">
        <f t="shared" si="20"/>
        <v>Please Input Start Date in Cell B14</v>
      </c>
      <c r="C1336" s="119"/>
    </row>
    <row r="1337" spans="2:3" x14ac:dyDescent="0.2">
      <c r="B1337" s="121" t="str">
        <f t="shared" si="20"/>
        <v>Please Input Start Date in Cell B14</v>
      </c>
      <c r="C1337" s="119"/>
    </row>
    <row r="1338" spans="2:3" x14ac:dyDescent="0.2">
      <c r="B1338" s="121" t="str">
        <f t="shared" si="20"/>
        <v>Please Input Start Date in Cell B14</v>
      </c>
      <c r="C1338" s="119"/>
    </row>
    <row r="1339" spans="2:3" x14ac:dyDescent="0.2">
      <c r="B1339" s="121" t="str">
        <f t="shared" si="20"/>
        <v>Please Input Start Date in Cell B14</v>
      </c>
      <c r="C1339" s="119"/>
    </row>
    <row r="1340" spans="2:3" x14ac:dyDescent="0.2">
      <c r="B1340" s="121" t="str">
        <f t="shared" si="20"/>
        <v>Please Input Start Date in Cell B14</v>
      </c>
      <c r="C1340" s="119"/>
    </row>
    <row r="1341" spans="2:3" x14ac:dyDescent="0.2">
      <c r="B1341" s="121" t="str">
        <f t="shared" si="20"/>
        <v>Please Input Start Date in Cell B14</v>
      </c>
      <c r="C1341" s="119"/>
    </row>
    <row r="1342" spans="2:3" x14ac:dyDescent="0.2">
      <c r="B1342" s="121" t="str">
        <f t="shared" si="20"/>
        <v>Please Input Start Date in Cell B14</v>
      </c>
      <c r="C1342" s="119"/>
    </row>
    <row r="1343" spans="2:3" x14ac:dyDescent="0.2">
      <c r="B1343" s="121" t="str">
        <f t="shared" si="20"/>
        <v>Please Input Start Date in Cell B14</v>
      </c>
      <c r="C1343" s="119"/>
    </row>
    <row r="1344" spans="2:3" x14ac:dyDescent="0.2">
      <c r="B1344" s="121" t="str">
        <f t="shared" si="20"/>
        <v>Please Input Start Date in Cell B14</v>
      </c>
      <c r="C1344" s="119"/>
    </row>
    <row r="1345" spans="2:3" x14ac:dyDescent="0.2">
      <c r="B1345" s="121" t="str">
        <f t="shared" si="20"/>
        <v>Please Input Start Date in Cell B14</v>
      </c>
      <c r="C1345" s="119"/>
    </row>
    <row r="1346" spans="2:3" x14ac:dyDescent="0.2">
      <c r="B1346" s="121" t="str">
        <f t="shared" si="20"/>
        <v>Please Input Start Date in Cell B14</v>
      </c>
      <c r="C1346" s="119"/>
    </row>
    <row r="1347" spans="2:3" x14ac:dyDescent="0.2">
      <c r="B1347" s="121" t="str">
        <f t="shared" si="20"/>
        <v>Please Input Start Date in Cell B14</v>
      </c>
      <c r="C1347" s="119"/>
    </row>
    <row r="1348" spans="2:3" x14ac:dyDescent="0.2">
      <c r="B1348" s="121" t="str">
        <f t="shared" si="20"/>
        <v>Please Input Start Date in Cell B14</v>
      </c>
      <c r="C1348" s="119"/>
    </row>
    <row r="1349" spans="2:3" x14ac:dyDescent="0.2">
      <c r="B1349" s="121" t="str">
        <f t="shared" si="20"/>
        <v>Please Input Start Date in Cell B14</v>
      </c>
      <c r="C1349" s="119"/>
    </row>
    <row r="1350" spans="2:3" x14ac:dyDescent="0.2">
      <c r="B1350" s="121" t="str">
        <f t="shared" si="20"/>
        <v>Please Input Start Date in Cell B14</v>
      </c>
      <c r="C1350" s="119"/>
    </row>
    <row r="1351" spans="2:3" x14ac:dyDescent="0.2">
      <c r="B1351" s="121" t="str">
        <f t="shared" si="20"/>
        <v>Please Input Start Date in Cell B14</v>
      </c>
      <c r="C1351" s="119"/>
    </row>
    <row r="1352" spans="2:3" x14ac:dyDescent="0.2">
      <c r="B1352" s="121" t="str">
        <f t="shared" si="20"/>
        <v>Please Input Start Date in Cell B14</v>
      </c>
      <c r="C1352" s="119"/>
    </row>
    <row r="1353" spans="2:3" x14ac:dyDescent="0.2">
      <c r="B1353" s="121" t="str">
        <f t="shared" si="20"/>
        <v>Please Input Start Date in Cell B14</v>
      </c>
      <c r="C1353" s="119"/>
    </row>
    <row r="1354" spans="2:3" x14ac:dyDescent="0.2">
      <c r="B1354" s="121" t="str">
        <f t="shared" si="20"/>
        <v>Please Input Start Date in Cell B14</v>
      </c>
      <c r="C1354" s="119"/>
    </row>
    <row r="1355" spans="2:3" x14ac:dyDescent="0.2">
      <c r="B1355" s="121" t="str">
        <f t="shared" si="20"/>
        <v>Please Input Start Date in Cell B14</v>
      </c>
      <c r="C1355" s="119"/>
    </row>
    <row r="1356" spans="2:3" x14ac:dyDescent="0.2">
      <c r="B1356" s="121" t="str">
        <f t="shared" si="20"/>
        <v>Please Input Start Date in Cell B14</v>
      </c>
      <c r="C1356" s="119"/>
    </row>
    <row r="1357" spans="2:3" x14ac:dyDescent="0.2">
      <c r="B1357" s="121" t="str">
        <f t="shared" si="20"/>
        <v>Please Input Start Date in Cell B14</v>
      </c>
      <c r="C1357" s="119"/>
    </row>
    <row r="1358" spans="2:3" x14ac:dyDescent="0.2">
      <c r="B1358" s="121" t="str">
        <f t="shared" si="20"/>
        <v>Please Input Start Date in Cell B14</v>
      </c>
      <c r="C1358" s="119"/>
    </row>
    <row r="1359" spans="2:3" x14ac:dyDescent="0.2">
      <c r="B1359" s="121" t="str">
        <f t="shared" si="20"/>
        <v>Please Input Start Date in Cell B14</v>
      </c>
      <c r="C1359" s="119"/>
    </row>
    <row r="1360" spans="2:3" x14ac:dyDescent="0.2">
      <c r="B1360" s="121" t="str">
        <f t="shared" ref="B1360:B1423" si="21">IFERROR(B1359+1/24,"Please Input Start Date in Cell B14")</f>
        <v>Please Input Start Date in Cell B14</v>
      </c>
      <c r="C1360" s="119"/>
    </row>
    <row r="1361" spans="2:3" x14ac:dyDescent="0.2">
      <c r="B1361" s="121" t="str">
        <f t="shared" si="21"/>
        <v>Please Input Start Date in Cell B14</v>
      </c>
      <c r="C1361" s="119"/>
    </row>
    <row r="1362" spans="2:3" x14ac:dyDescent="0.2">
      <c r="B1362" s="121" t="str">
        <f t="shared" si="21"/>
        <v>Please Input Start Date in Cell B14</v>
      </c>
      <c r="C1362" s="119"/>
    </row>
    <row r="1363" spans="2:3" x14ac:dyDescent="0.2">
      <c r="B1363" s="121" t="str">
        <f t="shared" si="21"/>
        <v>Please Input Start Date in Cell B14</v>
      </c>
      <c r="C1363" s="119"/>
    </row>
    <row r="1364" spans="2:3" x14ac:dyDescent="0.2">
      <c r="B1364" s="121" t="str">
        <f t="shared" si="21"/>
        <v>Please Input Start Date in Cell B14</v>
      </c>
      <c r="C1364" s="119"/>
    </row>
    <row r="1365" spans="2:3" x14ac:dyDescent="0.2">
      <c r="B1365" s="121" t="str">
        <f t="shared" si="21"/>
        <v>Please Input Start Date in Cell B14</v>
      </c>
      <c r="C1365" s="119"/>
    </row>
    <row r="1366" spans="2:3" x14ac:dyDescent="0.2">
      <c r="B1366" s="121" t="str">
        <f t="shared" si="21"/>
        <v>Please Input Start Date in Cell B14</v>
      </c>
      <c r="C1366" s="119"/>
    </row>
    <row r="1367" spans="2:3" x14ac:dyDescent="0.2">
      <c r="B1367" s="121" t="str">
        <f t="shared" si="21"/>
        <v>Please Input Start Date in Cell B14</v>
      </c>
      <c r="C1367" s="119"/>
    </row>
    <row r="1368" spans="2:3" x14ac:dyDescent="0.2">
      <c r="B1368" s="121" t="str">
        <f t="shared" si="21"/>
        <v>Please Input Start Date in Cell B14</v>
      </c>
      <c r="C1368" s="119"/>
    </row>
    <row r="1369" spans="2:3" x14ac:dyDescent="0.2">
      <c r="B1369" s="121" t="str">
        <f t="shared" si="21"/>
        <v>Please Input Start Date in Cell B14</v>
      </c>
      <c r="C1369" s="119"/>
    </row>
    <row r="1370" spans="2:3" x14ac:dyDescent="0.2">
      <c r="B1370" s="121" t="str">
        <f t="shared" si="21"/>
        <v>Please Input Start Date in Cell B14</v>
      </c>
      <c r="C1370" s="119"/>
    </row>
    <row r="1371" spans="2:3" x14ac:dyDescent="0.2">
      <c r="B1371" s="121" t="str">
        <f t="shared" si="21"/>
        <v>Please Input Start Date in Cell B14</v>
      </c>
      <c r="C1371" s="119"/>
    </row>
    <row r="1372" spans="2:3" x14ac:dyDescent="0.2">
      <c r="B1372" s="121" t="str">
        <f t="shared" si="21"/>
        <v>Please Input Start Date in Cell B14</v>
      </c>
      <c r="C1372" s="119"/>
    </row>
    <row r="1373" spans="2:3" x14ac:dyDescent="0.2">
      <c r="B1373" s="121" t="str">
        <f t="shared" si="21"/>
        <v>Please Input Start Date in Cell B14</v>
      </c>
      <c r="C1373" s="119"/>
    </row>
    <row r="1374" spans="2:3" x14ac:dyDescent="0.2">
      <c r="B1374" s="121" t="str">
        <f t="shared" si="21"/>
        <v>Please Input Start Date in Cell B14</v>
      </c>
      <c r="C1374" s="119"/>
    </row>
    <row r="1375" spans="2:3" x14ac:dyDescent="0.2">
      <c r="B1375" s="121" t="str">
        <f t="shared" si="21"/>
        <v>Please Input Start Date in Cell B14</v>
      </c>
      <c r="C1375" s="119"/>
    </row>
    <row r="1376" spans="2:3" x14ac:dyDescent="0.2">
      <c r="B1376" s="121" t="str">
        <f t="shared" si="21"/>
        <v>Please Input Start Date in Cell B14</v>
      </c>
      <c r="C1376" s="119"/>
    </row>
    <row r="1377" spans="2:3" x14ac:dyDescent="0.2">
      <c r="B1377" s="121" t="str">
        <f t="shared" si="21"/>
        <v>Please Input Start Date in Cell B14</v>
      </c>
      <c r="C1377" s="119"/>
    </row>
    <row r="1378" spans="2:3" x14ac:dyDescent="0.2">
      <c r="B1378" s="121" t="str">
        <f t="shared" si="21"/>
        <v>Please Input Start Date in Cell B14</v>
      </c>
      <c r="C1378" s="119"/>
    </row>
    <row r="1379" spans="2:3" x14ac:dyDescent="0.2">
      <c r="B1379" s="121" t="str">
        <f t="shared" si="21"/>
        <v>Please Input Start Date in Cell B14</v>
      </c>
      <c r="C1379" s="119"/>
    </row>
    <row r="1380" spans="2:3" x14ac:dyDescent="0.2">
      <c r="B1380" s="121" t="str">
        <f t="shared" si="21"/>
        <v>Please Input Start Date in Cell B14</v>
      </c>
      <c r="C1380" s="119"/>
    </row>
    <row r="1381" spans="2:3" x14ac:dyDescent="0.2">
      <c r="B1381" s="121" t="str">
        <f t="shared" si="21"/>
        <v>Please Input Start Date in Cell B14</v>
      </c>
      <c r="C1381" s="119"/>
    </row>
    <row r="1382" spans="2:3" x14ac:dyDescent="0.2">
      <c r="B1382" s="121" t="str">
        <f t="shared" si="21"/>
        <v>Please Input Start Date in Cell B14</v>
      </c>
      <c r="C1382" s="119"/>
    </row>
    <row r="1383" spans="2:3" x14ac:dyDescent="0.2">
      <c r="B1383" s="121" t="str">
        <f t="shared" si="21"/>
        <v>Please Input Start Date in Cell B14</v>
      </c>
      <c r="C1383" s="119"/>
    </row>
    <row r="1384" spans="2:3" x14ac:dyDescent="0.2">
      <c r="B1384" s="121" t="str">
        <f t="shared" si="21"/>
        <v>Please Input Start Date in Cell B14</v>
      </c>
      <c r="C1384" s="119"/>
    </row>
    <row r="1385" spans="2:3" x14ac:dyDescent="0.2">
      <c r="B1385" s="121" t="str">
        <f t="shared" si="21"/>
        <v>Please Input Start Date in Cell B14</v>
      </c>
      <c r="C1385" s="119"/>
    </row>
    <row r="1386" spans="2:3" x14ac:dyDescent="0.2">
      <c r="B1386" s="121" t="str">
        <f t="shared" si="21"/>
        <v>Please Input Start Date in Cell B14</v>
      </c>
      <c r="C1386" s="119"/>
    </row>
    <row r="1387" spans="2:3" x14ac:dyDescent="0.2">
      <c r="B1387" s="121" t="str">
        <f t="shared" si="21"/>
        <v>Please Input Start Date in Cell B14</v>
      </c>
      <c r="C1387" s="119"/>
    </row>
    <row r="1388" spans="2:3" x14ac:dyDescent="0.2">
      <c r="B1388" s="121" t="str">
        <f t="shared" si="21"/>
        <v>Please Input Start Date in Cell B14</v>
      </c>
      <c r="C1388" s="119"/>
    </row>
    <row r="1389" spans="2:3" x14ac:dyDescent="0.2">
      <c r="B1389" s="121" t="str">
        <f t="shared" si="21"/>
        <v>Please Input Start Date in Cell B14</v>
      </c>
      <c r="C1389" s="119"/>
    </row>
    <row r="1390" spans="2:3" x14ac:dyDescent="0.2">
      <c r="B1390" s="121" t="str">
        <f t="shared" si="21"/>
        <v>Please Input Start Date in Cell B14</v>
      </c>
      <c r="C1390" s="119"/>
    </row>
    <row r="1391" spans="2:3" x14ac:dyDescent="0.2">
      <c r="B1391" s="121" t="str">
        <f t="shared" si="21"/>
        <v>Please Input Start Date in Cell B14</v>
      </c>
      <c r="C1391" s="119"/>
    </row>
    <row r="1392" spans="2:3" x14ac:dyDescent="0.2">
      <c r="B1392" s="121" t="str">
        <f t="shared" si="21"/>
        <v>Please Input Start Date in Cell B14</v>
      </c>
      <c r="C1392" s="119"/>
    </row>
    <row r="1393" spans="2:3" x14ac:dyDescent="0.2">
      <c r="B1393" s="121" t="str">
        <f t="shared" si="21"/>
        <v>Please Input Start Date in Cell B14</v>
      </c>
      <c r="C1393" s="119"/>
    </row>
    <row r="1394" spans="2:3" x14ac:dyDescent="0.2">
      <c r="B1394" s="121" t="str">
        <f t="shared" si="21"/>
        <v>Please Input Start Date in Cell B14</v>
      </c>
      <c r="C1394" s="119"/>
    </row>
    <row r="1395" spans="2:3" x14ac:dyDescent="0.2">
      <c r="B1395" s="121" t="str">
        <f t="shared" si="21"/>
        <v>Please Input Start Date in Cell B14</v>
      </c>
      <c r="C1395" s="119"/>
    </row>
    <row r="1396" spans="2:3" x14ac:dyDescent="0.2">
      <c r="B1396" s="121" t="str">
        <f t="shared" si="21"/>
        <v>Please Input Start Date in Cell B14</v>
      </c>
      <c r="C1396" s="119"/>
    </row>
    <row r="1397" spans="2:3" x14ac:dyDescent="0.2">
      <c r="B1397" s="121" t="str">
        <f t="shared" si="21"/>
        <v>Please Input Start Date in Cell B14</v>
      </c>
      <c r="C1397" s="119"/>
    </row>
    <row r="1398" spans="2:3" x14ac:dyDescent="0.2">
      <c r="B1398" s="121" t="str">
        <f t="shared" si="21"/>
        <v>Please Input Start Date in Cell B14</v>
      </c>
      <c r="C1398" s="119"/>
    </row>
    <row r="1399" spans="2:3" x14ac:dyDescent="0.2">
      <c r="B1399" s="121" t="str">
        <f t="shared" si="21"/>
        <v>Please Input Start Date in Cell B14</v>
      </c>
      <c r="C1399" s="119"/>
    </row>
    <row r="1400" spans="2:3" x14ac:dyDescent="0.2">
      <c r="B1400" s="121" t="str">
        <f t="shared" si="21"/>
        <v>Please Input Start Date in Cell B14</v>
      </c>
      <c r="C1400" s="119"/>
    </row>
    <row r="1401" spans="2:3" x14ac:dyDescent="0.2">
      <c r="B1401" s="121" t="str">
        <f t="shared" si="21"/>
        <v>Please Input Start Date in Cell B14</v>
      </c>
      <c r="C1401" s="119"/>
    </row>
    <row r="1402" spans="2:3" x14ac:dyDescent="0.2">
      <c r="B1402" s="121" t="str">
        <f t="shared" si="21"/>
        <v>Please Input Start Date in Cell B14</v>
      </c>
      <c r="C1402" s="119"/>
    </row>
    <row r="1403" spans="2:3" x14ac:dyDescent="0.2">
      <c r="B1403" s="121" t="str">
        <f t="shared" si="21"/>
        <v>Please Input Start Date in Cell B14</v>
      </c>
      <c r="C1403" s="119"/>
    </row>
    <row r="1404" spans="2:3" x14ac:dyDescent="0.2">
      <c r="B1404" s="121" t="str">
        <f t="shared" si="21"/>
        <v>Please Input Start Date in Cell B14</v>
      </c>
      <c r="C1404" s="119"/>
    </row>
    <row r="1405" spans="2:3" x14ac:dyDescent="0.2">
      <c r="B1405" s="121" t="str">
        <f t="shared" si="21"/>
        <v>Please Input Start Date in Cell B14</v>
      </c>
      <c r="C1405" s="119"/>
    </row>
    <row r="1406" spans="2:3" x14ac:dyDescent="0.2">
      <c r="B1406" s="121" t="str">
        <f t="shared" si="21"/>
        <v>Please Input Start Date in Cell B14</v>
      </c>
      <c r="C1406" s="119"/>
    </row>
    <row r="1407" spans="2:3" x14ac:dyDescent="0.2">
      <c r="B1407" s="121" t="str">
        <f t="shared" si="21"/>
        <v>Please Input Start Date in Cell B14</v>
      </c>
      <c r="C1407" s="119"/>
    </row>
    <row r="1408" spans="2:3" x14ac:dyDescent="0.2">
      <c r="B1408" s="121" t="str">
        <f t="shared" si="21"/>
        <v>Please Input Start Date in Cell B14</v>
      </c>
      <c r="C1408" s="119"/>
    </row>
    <row r="1409" spans="2:3" x14ac:dyDescent="0.2">
      <c r="B1409" s="121" t="str">
        <f t="shared" si="21"/>
        <v>Please Input Start Date in Cell B14</v>
      </c>
      <c r="C1409" s="119"/>
    </row>
    <row r="1410" spans="2:3" x14ac:dyDescent="0.2">
      <c r="B1410" s="121" t="str">
        <f t="shared" si="21"/>
        <v>Please Input Start Date in Cell B14</v>
      </c>
      <c r="C1410" s="119"/>
    </row>
    <row r="1411" spans="2:3" x14ac:dyDescent="0.2">
      <c r="B1411" s="121" t="str">
        <f t="shared" si="21"/>
        <v>Please Input Start Date in Cell B14</v>
      </c>
      <c r="C1411" s="119"/>
    </row>
    <row r="1412" spans="2:3" x14ac:dyDescent="0.2">
      <c r="B1412" s="121" t="str">
        <f t="shared" si="21"/>
        <v>Please Input Start Date in Cell B14</v>
      </c>
      <c r="C1412" s="119"/>
    </row>
    <row r="1413" spans="2:3" x14ac:dyDescent="0.2">
      <c r="B1413" s="121" t="str">
        <f t="shared" si="21"/>
        <v>Please Input Start Date in Cell B14</v>
      </c>
      <c r="C1413" s="119"/>
    </row>
    <row r="1414" spans="2:3" x14ac:dyDescent="0.2">
      <c r="B1414" s="121" t="str">
        <f t="shared" si="21"/>
        <v>Please Input Start Date in Cell B14</v>
      </c>
      <c r="C1414" s="119"/>
    </row>
    <row r="1415" spans="2:3" x14ac:dyDescent="0.2">
      <c r="B1415" s="121" t="str">
        <f t="shared" si="21"/>
        <v>Please Input Start Date in Cell B14</v>
      </c>
      <c r="C1415" s="119"/>
    </row>
    <row r="1416" spans="2:3" x14ac:dyDescent="0.2">
      <c r="B1416" s="121" t="str">
        <f t="shared" si="21"/>
        <v>Please Input Start Date in Cell B14</v>
      </c>
      <c r="C1416" s="119"/>
    </row>
    <row r="1417" spans="2:3" x14ac:dyDescent="0.2">
      <c r="B1417" s="121" t="str">
        <f t="shared" si="21"/>
        <v>Please Input Start Date in Cell B14</v>
      </c>
      <c r="C1417" s="119"/>
    </row>
    <row r="1418" spans="2:3" x14ac:dyDescent="0.2">
      <c r="B1418" s="121" t="str">
        <f t="shared" si="21"/>
        <v>Please Input Start Date in Cell B14</v>
      </c>
      <c r="C1418" s="119"/>
    </row>
    <row r="1419" spans="2:3" x14ac:dyDescent="0.2">
      <c r="B1419" s="121" t="str">
        <f t="shared" si="21"/>
        <v>Please Input Start Date in Cell B14</v>
      </c>
      <c r="C1419" s="119"/>
    </row>
    <row r="1420" spans="2:3" x14ac:dyDescent="0.2">
      <c r="B1420" s="121" t="str">
        <f t="shared" si="21"/>
        <v>Please Input Start Date in Cell B14</v>
      </c>
      <c r="C1420" s="119"/>
    </row>
    <row r="1421" spans="2:3" x14ac:dyDescent="0.2">
      <c r="B1421" s="121" t="str">
        <f t="shared" si="21"/>
        <v>Please Input Start Date in Cell B14</v>
      </c>
      <c r="C1421" s="119"/>
    </row>
    <row r="1422" spans="2:3" x14ac:dyDescent="0.2">
      <c r="B1422" s="121" t="str">
        <f t="shared" si="21"/>
        <v>Please Input Start Date in Cell B14</v>
      </c>
      <c r="C1422" s="119"/>
    </row>
    <row r="1423" spans="2:3" x14ac:dyDescent="0.2">
      <c r="B1423" s="121" t="str">
        <f t="shared" si="21"/>
        <v>Please Input Start Date in Cell B14</v>
      </c>
      <c r="C1423" s="119"/>
    </row>
    <row r="1424" spans="2:3" x14ac:dyDescent="0.2">
      <c r="B1424" s="121" t="str">
        <f t="shared" ref="B1424:B1487" si="22">IFERROR(B1423+1/24,"Please Input Start Date in Cell B14")</f>
        <v>Please Input Start Date in Cell B14</v>
      </c>
      <c r="C1424" s="119"/>
    </row>
    <row r="1425" spans="2:3" x14ac:dyDescent="0.2">
      <c r="B1425" s="121" t="str">
        <f t="shared" si="22"/>
        <v>Please Input Start Date in Cell B14</v>
      </c>
      <c r="C1425" s="119"/>
    </row>
    <row r="1426" spans="2:3" x14ac:dyDescent="0.2">
      <c r="B1426" s="121" t="str">
        <f t="shared" si="22"/>
        <v>Please Input Start Date in Cell B14</v>
      </c>
      <c r="C1426" s="119"/>
    </row>
    <row r="1427" spans="2:3" x14ac:dyDescent="0.2">
      <c r="B1427" s="121" t="str">
        <f t="shared" si="22"/>
        <v>Please Input Start Date in Cell B14</v>
      </c>
      <c r="C1427" s="119"/>
    </row>
    <row r="1428" spans="2:3" x14ac:dyDescent="0.2">
      <c r="B1428" s="121" t="str">
        <f t="shared" si="22"/>
        <v>Please Input Start Date in Cell B14</v>
      </c>
      <c r="C1428" s="119"/>
    </row>
    <row r="1429" spans="2:3" x14ac:dyDescent="0.2">
      <c r="B1429" s="121" t="str">
        <f t="shared" si="22"/>
        <v>Please Input Start Date in Cell B14</v>
      </c>
      <c r="C1429" s="119"/>
    </row>
    <row r="1430" spans="2:3" x14ac:dyDescent="0.2">
      <c r="B1430" s="121" t="str">
        <f t="shared" si="22"/>
        <v>Please Input Start Date in Cell B14</v>
      </c>
      <c r="C1430" s="119"/>
    </row>
    <row r="1431" spans="2:3" x14ac:dyDescent="0.2">
      <c r="B1431" s="121" t="str">
        <f t="shared" si="22"/>
        <v>Please Input Start Date in Cell B14</v>
      </c>
      <c r="C1431" s="119"/>
    </row>
    <row r="1432" spans="2:3" x14ac:dyDescent="0.2">
      <c r="B1432" s="121" t="str">
        <f t="shared" si="22"/>
        <v>Please Input Start Date in Cell B14</v>
      </c>
      <c r="C1432" s="119"/>
    </row>
    <row r="1433" spans="2:3" x14ac:dyDescent="0.2">
      <c r="B1433" s="121" t="str">
        <f t="shared" si="22"/>
        <v>Please Input Start Date in Cell B14</v>
      </c>
      <c r="C1433" s="119"/>
    </row>
    <row r="1434" spans="2:3" x14ac:dyDescent="0.2">
      <c r="B1434" s="121" t="str">
        <f t="shared" si="22"/>
        <v>Please Input Start Date in Cell B14</v>
      </c>
      <c r="C1434" s="119"/>
    </row>
    <row r="1435" spans="2:3" x14ac:dyDescent="0.2">
      <c r="B1435" s="121" t="str">
        <f t="shared" si="22"/>
        <v>Please Input Start Date in Cell B14</v>
      </c>
      <c r="C1435" s="119"/>
    </row>
    <row r="1436" spans="2:3" x14ac:dyDescent="0.2">
      <c r="B1436" s="121" t="str">
        <f t="shared" si="22"/>
        <v>Please Input Start Date in Cell B14</v>
      </c>
      <c r="C1436" s="119"/>
    </row>
    <row r="1437" spans="2:3" x14ac:dyDescent="0.2">
      <c r="B1437" s="121" t="str">
        <f t="shared" si="22"/>
        <v>Please Input Start Date in Cell B14</v>
      </c>
      <c r="C1437" s="119"/>
    </row>
    <row r="1438" spans="2:3" x14ac:dyDescent="0.2">
      <c r="B1438" s="121" t="str">
        <f t="shared" si="22"/>
        <v>Please Input Start Date in Cell B14</v>
      </c>
      <c r="C1438" s="119"/>
    </row>
    <row r="1439" spans="2:3" x14ac:dyDescent="0.2">
      <c r="B1439" s="121" t="str">
        <f t="shared" si="22"/>
        <v>Please Input Start Date in Cell B14</v>
      </c>
      <c r="C1439" s="119"/>
    </row>
    <row r="1440" spans="2:3" x14ac:dyDescent="0.2">
      <c r="B1440" s="121" t="str">
        <f t="shared" si="22"/>
        <v>Please Input Start Date in Cell B14</v>
      </c>
      <c r="C1440" s="119"/>
    </row>
    <row r="1441" spans="2:3" x14ac:dyDescent="0.2">
      <c r="B1441" s="121" t="str">
        <f t="shared" si="22"/>
        <v>Please Input Start Date in Cell B14</v>
      </c>
      <c r="C1441" s="119"/>
    </row>
    <row r="1442" spans="2:3" x14ac:dyDescent="0.2">
      <c r="B1442" s="121" t="str">
        <f t="shared" si="22"/>
        <v>Please Input Start Date in Cell B14</v>
      </c>
      <c r="C1442" s="119"/>
    </row>
    <row r="1443" spans="2:3" x14ac:dyDescent="0.2">
      <c r="B1443" s="121" t="str">
        <f t="shared" si="22"/>
        <v>Please Input Start Date in Cell B14</v>
      </c>
      <c r="C1443" s="119"/>
    </row>
    <row r="1444" spans="2:3" x14ac:dyDescent="0.2">
      <c r="B1444" s="121" t="str">
        <f t="shared" si="22"/>
        <v>Please Input Start Date in Cell B14</v>
      </c>
      <c r="C1444" s="119"/>
    </row>
    <row r="1445" spans="2:3" x14ac:dyDescent="0.2">
      <c r="B1445" s="121" t="str">
        <f t="shared" si="22"/>
        <v>Please Input Start Date in Cell B14</v>
      </c>
      <c r="C1445" s="119"/>
    </row>
    <row r="1446" spans="2:3" x14ac:dyDescent="0.2">
      <c r="B1446" s="121" t="str">
        <f t="shared" si="22"/>
        <v>Please Input Start Date in Cell B14</v>
      </c>
      <c r="C1446" s="119"/>
    </row>
    <row r="1447" spans="2:3" x14ac:dyDescent="0.2">
      <c r="B1447" s="121" t="str">
        <f t="shared" si="22"/>
        <v>Please Input Start Date in Cell B14</v>
      </c>
      <c r="C1447" s="119"/>
    </row>
    <row r="1448" spans="2:3" x14ac:dyDescent="0.2">
      <c r="B1448" s="121" t="str">
        <f t="shared" si="22"/>
        <v>Please Input Start Date in Cell B14</v>
      </c>
      <c r="C1448" s="119"/>
    </row>
    <row r="1449" spans="2:3" x14ac:dyDescent="0.2">
      <c r="B1449" s="121" t="str">
        <f t="shared" si="22"/>
        <v>Please Input Start Date in Cell B14</v>
      </c>
      <c r="C1449" s="119"/>
    </row>
    <row r="1450" spans="2:3" x14ac:dyDescent="0.2">
      <c r="B1450" s="121" t="str">
        <f t="shared" si="22"/>
        <v>Please Input Start Date in Cell B14</v>
      </c>
      <c r="C1450" s="119"/>
    </row>
    <row r="1451" spans="2:3" x14ac:dyDescent="0.2">
      <c r="B1451" s="121" t="str">
        <f t="shared" si="22"/>
        <v>Please Input Start Date in Cell B14</v>
      </c>
      <c r="C1451" s="119"/>
    </row>
    <row r="1452" spans="2:3" x14ac:dyDescent="0.2">
      <c r="B1452" s="121" t="str">
        <f t="shared" si="22"/>
        <v>Please Input Start Date in Cell B14</v>
      </c>
      <c r="C1452" s="119"/>
    </row>
    <row r="1453" spans="2:3" x14ac:dyDescent="0.2">
      <c r="B1453" s="121" t="str">
        <f t="shared" si="22"/>
        <v>Please Input Start Date in Cell B14</v>
      </c>
      <c r="C1453" s="119"/>
    </row>
    <row r="1454" spans="2:3" x14ac:dyDescent="0.2">
      <c r="B1454" s="121" t="str">
        <f t="shared" si="22"/>
        <v>Please Input Start Date in Cell B14</v>
      </c>
      <c r="C1454" s="119"/>
    </row>
    <row r="1455" spans="2:3" x14ac:dyDescent="0.2">
      <c r="B1455" s="121" t="str">
        <f t="shared" si="22"/>
        <v>Please Input Start Date in Cell B14</v>
      </c>
      <c r="C1455" s="119"/>
    </row>
    <row r="1456" spans="2:3" x14ac:dyDescent="0.2">
      <c r="B1456" s="121" t="str">
        <f t="shared" si="22"/>
        <v>Please Input Start Date in Cell B14</v>
      </c>
      <c r="C1456" s="119"/>
    </row>
    <row r="1457" spans="2:3" x14ac:dyDescent="0.2">
      <c r="B1457" s="121" t="str">
        <f t="shared" si="22"/>
        <v>Please Input Start Date in Cell B14</v>
      </c>
      <c r="C1457" s="119"/>
    </row>
    <row r="1458" spans="2:3" x14ac:dyDescent="0.2">
      <c r="B1458" s="121" t="str">
        <f t="shared" si="22"/>
        <v>Please Input Start Date in Cell B14</v>
      </c>
      <c r="C1458" s="119"/>
    </row>
    <row r="1459" spans="2:3" x14ac:dyDescent="0.2">
      <c r="B1459" s="121" t="str">
        <f t="shared" si="22"/>
        <v>Please Input Start Date in Cell B14</v>
      </c>
      <c r="C1459" s="119"/>
    </row>
    <row r="1460" spans="2:3" x14ac:dyDescent="0.2">
      <c r="B1460" s="121" t="str">
        <f t="shared" si="22"/>
        <v>Please Input Start Date in Cell B14</v>
      </c>
      <c r="C1460" s="119"/>
    </row>
    <row r="1461" spans="2:3" x14ac:dyDescent="0.2">
      <c r="B1461" s="121" t="str">
        <f t="shared" si="22"/>
        <v>Please Input Start Date in Cell B14</v>
      </c>
      <c r="C1461" s="119"/>
    </row>
    <row r="1462" spans="2:3" x14ac:dyDescent="0.2">
      <c r="B1462" s="121" t="str">
        <f t="shared" si="22"/>
        <v>Please Input Start Date in Cell B14</v>
      </c>
      <c r="C1462" s="119"/>
    </row>
    <row r="1463" spans="2:3" x14ac:dyDescent="0.2">
      <c r="B1463" s="121" t="str">
        <f t="shared" si="22"/>
        <v>Please Input Start Date in Cell B14</v>
      </c>
      <c r="C1463" s="119"/>
    </row>
    <row r="1464" spans="2:3" x14ac:dyDescent="0.2">
      <c r="B1464" s="121" t="str">
        <f t="shared" si="22"/>
        <v>Please Input Start Date in Cell B14</v>
      </c>
      <c r="C1464" s="119"/>
    </row>
    <row r="1465" spans="2:3" x14ac:dyDescent="0.2">
      <c r="B1465" s="121" t="str">
        <f t="shared" si="22"/>
        <v>Please Input Start Date in Cell B14</v>
      </c>
      <c r="C1465" s="119"/>
    </row>
    <row r="1466" spans="2:3" x14ac:dyDescent="0.2">
      <c r="B1466" s="121" t="str">
        <f t="shared" si="22"/>
        <v>Please Input Start Date in Cell B14</v>
      </c>
      <c r="C1466" s="119"/>
    </row>
    <row r="1467" spans="2:3" x14ac:dyDescent="0.2">
      <c r="B1467" s="121" t="str">
        <f t="shared" si="22"/>
        <v>Please Input Start Date in Cell B14</v>
      </c>
      <c r="C1467" s="119"/>
    </row>
    <row r="1468" spans="2:3" x14ac:dyDescent="0.2">
      <c r="B1468" s="121" t="str">
        <f t="shared" si="22"/>
        <v>Please Input Start Date in Cell B14</v>
      </c>
      <c r="C1468" s="119"/>
    </row>
    <row r="1469" spans="2:3" x14ac:dyDescent="0.2">
      <c r="B1469" s="121" t="str">
        <f t="shared" si="22"/>
        <v>Please Input Start Date in Cell B14</v>
      </c>
      <c r="C1469" s="119"/>
    </row>
    <row r="1470" spans="2:3" x14ac:dyDescent="0.2">
      <c r="B1470" s="121" t="str">
        <f t="shared" si="22"/>
        <v>Please Input Start Date in Cell B14</v>
      </c>
      <c r="C1470" s="119"/>
    </row>
    <row r="1471" spans="2:3" x14ac:dyDescent="0.2">
      <c r="B1471" s="121" t="str">
        <f t="shared" si="22"/>
        <v>Please Input Start Date in Cell B14</v>
      </c>
      <c r="C1471" s="119"/>
    </row>
    <row r="1472" spans="2:3" x14ac:dyDescent="0.2">
      <c r="B1472" s="121" t="str">
        <f t="shared" si="22"/>
        <v>Please Input Start Date in Cell B14</v>
      </c>
      <c r="C1472" s="119"/>
    </row>
    <row r="1473" spans="2:3" x14ac:dyDescent="0.2">
      <c r="B1473" s="121" t="str">
        <f t="shared" si="22"/>
        <v>Please Input Start Date in Cell B14</v>
      </c>
      <c r="C1473" s="119"/>
    </row>
    <row r="1474" spans="2:3" x14ac:dyDescent="0.2">
      <c r="B1474" s="121" t="str">
        <f t="shared" si="22"/>
        <v>Please Input Start Date in Cell B14</v>
      </c>
      <c r="C1474" s="119"/>
    </row>
    <row r="1475" spans="2:3" x14ac:dyDescent="0.2">
      <c r="B1475" s="121" t="str">
        <f t="shared" si="22"/>
        <v>Please Input Start Date in Cell B14</v>
      </c>
      <c r="C1475" s="119"/>
    </row>
    <row r="1476" spans="2:3" x14ac:dyDescent="0.2">
      <c r="B1476" s="121" t="str">
        <f t="shared" si="22"/>
        <v>Please Input Start Date in Cell B14</v>
      </c>
      <c r="C1476" s="119"/>
    </row>
    <row r="1477" spans="2:3" x14ac:dyDescent="0.2">
      <c r="B1477" s="121" t="str">
        <f t="shared" si="22"/>
        <v>Please Input Start Date in Cell B14</v>
      </c>
      <c r="C1477" s="119"/>
    </row>
    <row r="1478" spans="2:3" x14ac:dyDescent="0.2">
      <c r="B1478" s="121" t="str">
        <f t="shared" si="22"/>
        <v>Please Input Start Date in Cell B14</v>
      </c>
      <c r="C1478" s="119"/>
    </row>
    <row r="1479" spans="2:3" x14ac:dyDescent="0.2">
      <c r="B1479" s="121" t="str">
        <f t="shared" si="22"/>
        <v>Please Input Start Date in Cell B14</v>
      </c>
      <c r="C1479" s="119"/>
    </row>
    <row r="1480" spans="2:3" x14ac:dyDescent="0.2">
      <c r="B1480" s="121" t="str">
        <f t="shared" si="22"/>
        <v>Please Input Start Date in Cell B14</v>
      </c>
      <c r="C1480" s="119"/>
    </row>
    <row r="1481" spans="2:3" x14ac:dyDescent="0.2">
      <c r="B1481" s="121" t="str">
        <f t="shared" si="22"/>
        <v>Please Input Start Date in Cell B14</v>
      </c>
      <c r="C1481" s="119"/>
    </row>
    <row r="1482" spans="2:3" x14ac:dyDescent="0.2">
      <c r="B1482" s="121" t="str">
        <f t="shared" si="22"/>
        <v>Please Input Start Date in Cell B14</v>
      </c>
      <c r="C1482" s="119"/>
    </row>
    <row r="1483" spans="2:3" x14ac:dyDescent="0.2">
      <c r="B1483" s="121" t="str">
        <f t="shared" si="22"/>
        <v>Please Input Start Date in Cell B14</v>
      </c>
      <c r="C1483" s="119"/>
    </row>
    <row r="1484" spans="2:3" x14ac:dyDescent="0.2">
      <c r="B1484" s="121" t="str">
        <f t="shared" si="22"/>
        <v>Please Input Start Date in Cell B14</v>
      </c>
      <c r="C1484" s="119"/>
    </row>
    <row r="1485" spans="2:3" x14ac:dyDescent="0.2">
      <c r="B1485" s="121" t="str">
        <f t="shared" si="22"/>
        <v>Please Input Start Date in Cell B14</v>
      </c>
      <c r="C1485" s="119"/>
    </row>
    <row r="1486" spans="2:3" x14ac:dyDescent="0.2">
      <c r="B1486" s="121" t="str">
        <f t="shared" si="22"/>
        <v>Please Input Start Date in Cell B14</v>
      </c>
      <c r="C1486" s="119"/>
    </row>
    <row r="1487" spans="2:3" x14ac:dyDescent="0.2">
      <c r="B1487" s="121" t="str">
        <f t="shared" si="22"/>
        <v>Please Input Start Date in Cell B14</v>
      </c>
      <c r="C1487" s="119"/>
    </row>
    <row r="1488" spans="2:3" x14ac:dyDescent="0.2">
      <c r="B1488" s="121" t="str">
        <f t="shared" ref="B1488:B1551" si="23">IFERROR(B1487+1/24,"Please Input Start Date in Cell B14")</f>
        <v>Please Input Start Date in Cell B14</v>
      </c>
      <c r="C1488" s="119"/>
    </row>
    <row r="1489" spans="2:3" x14ac:dyDescent="0.2">
      <c r="B1489" s="121" t="str">
        <f t="shared" si="23"/>
        <v>Please Input Start Date in Cell B14</v>
      </c>
      <c r="C1489" s="119"/>
    </row>
    <row r="1490" spans="2:3" x14ac:dyDescent="0.2">
      <c r="B1490" s="121" t="str">
        <f t="shared" si="23"/>
        <v>Please Input Start Date in Cell B14</v>
      </c>
      <c r="C1490" s="119"/>
    </row>
    <row r="1491" spans="2:3" x14ac:dyDescent="0.2">
      <c r="B1491" s="121" t="str">
        <f t="shared" si="23"/>
        <v>Please Input Start Date in Cell B14</v>
      </c>
      <c r="C1491" s="119"/>
    </row>
    <row r="1492" spans="2:3" x14ac:dyDescent="0.2">
      <c r="B1492" s="121" t="str">
        <f t="shared" si="23"/>
        <v>Please Input Start Date in Cell B14</v>
      </c>
      <c r="C1492" s="119"/>
    </row>
    <row r="1493" spans="2:3" x14ac:dyDescent="0.2">
      <c r="B1493" s="121" t="str">
        <f t="shared" si="23"/>
        <v>Please Input Start Date in Cell B14</v>
      </c>
      <c r="C1493" s="119"/>
    </row>
    <row r="1494" spans="2:3" x14ac:dyDescent="0.2">
      <c r="B1494" s="121" t="str">
        <f t="shared" si="23"/>
        <v>Please Input Start Date in Cell B14</v>
      </c>
      <c r="C1494" s="119"/>
    </row>
    <row r="1495" spans="2:3" x14ac:dyDescent="0.2">
      <c r="B1495" s="121" t="str">
        <f t="shared" si="23"/>
        <v>Please Input Start Date in Cell B14</v>
      </c>
      <c r="C1495" s="119"/>
    </row>
    <row r="1496" spans="2:3" x14ac:dyDescent="0.2">
      <c r="B1496" s="121" t="str">
        <f t="shared" si="23"/>
        <v>Please Input Start Date in Cell B14</v>
      </c>
      <c r="C1496" s="119"/>
    </row>
    <row r="1497" spans="2:3" x14ac:dyDescent="0.2">
      <c r="B1497" s="121" t="str">
        <f t="shared" si="23"/>
        <v>Please Input Start Date in Cell B14</v>
      </c>
      <c r="C1497" s="119"/>
    </row>
    <row r="1498" spans="2:3" x14ac:dyDescent="0.2">
      <c r="B1498" s="121" t="str">
        <f t="shared" si="23"/>
        <v>Please Input Start Date in Cell B14</v>
      </c>
      <c r="C1498" s="119"/>
    </row>
    <row r="1499" spans="2:3" x14ac:dyDescent="0.2">
      <c r="B1499" s="121" t="str">
        <f t="shared" si="23"/>
        <v>Please Input Start Date in Cell B14</v>
      </c>
      <c r="C1499" s="119"/>
    </row>
    <row r="1500" spans="2:3" x14ac:dyDescent="0.2">
      <c r="B1500" s="121" t="str">
        <f t="shared" si="23"/>
        <v>Please Input Start Date in Cell B14</v>
      </c>
      <c r="C1500" s="119"/>
    </row>
    <row r="1501" spans="2:3" x14ac:dyDescent="0.2">
      <c r="B1501" s="121" t="str">
        <f t="shared" si="23"/>
        <v>Please Input Start Date in Cell B14</v>
      </c>
      <c r="C1501" s="119"/>
    </row>
    <row r="1502" spans="2:3" x14ac:dyDescent="0.2">
      <c r="B1502" s="121" t="str">
        <f t="shared" si="23"/>
        <v>Please Input Start Date in Cell B14</v>
      </c>
      <c r="C1502" s="119"/>
    </row>
    <row r="1503" spans="2:3" x14ac:dyDescent="0.2">
      <c r="B1503" s="121" t="str">
        <f t="shared" si="23"/>
        <v>Please Input Start Date in Cell B14</v>
      </c>
      <c r="C1503" s="119"/>
    </row>
    <row r="1504" spans="2:3" x14ac:dyDescent="0.2">
      <c r="B1504" s="121" t="str">
        <f t="shared" si="23"/>
        <v>Please Input Start Date in Cell B14</v>
      </c>
      <c r="C1504" s="119"/>
    </row>
    <row r="1505" spans="2:3" x14ac:dyDescent="0.2">
      <c r="B1505" s="121" t="str">
        <f t="shared" si="23"/>
        <v>Please Input Start Date in Cell B14</v>
      </c>
      <c r="C1505" s="119"/>
    </row>
    <row r="1506" spans="2:3" x14ac:dyDescent="0.2">
      <c r="B1506" s="121" t="str">
        <f t="shared" si="23"/>
        <v>Please Input Start Date in Cell B14</v>
      </c>
      <c r="C1506" s="119"/>
    </row>
    <row r="1507" spans="2:3" x14ac:dyDescent="0.2">
      <c r="B1507" s="121" t="str">
        <f t="shared" si="23"/>
        <v>Please Input Start Date in Cell B14</v>
      </c>
      <c r="C1507" s="119"/>
    </row>
    <row r="1508" spans="2:3" x14ac:dyDescent="0.2">
      <c r="B1508" s="121" t="str">
        <f t="shared" si="23"/>
        <v>Please Input Start Date in Cell B14</v>
      </c>
      <c r="C1508" s="119"/>
    </row>
    <row r="1509" spans="2:3" x14ac:dyDescent="0.2">
      <c r="B1509" s="121" t="str">
        <f t="shared" si="23"/>
        <v>Please Input Start Date in Cell B14</v>
      </c>
      <c r="C1509" s="119"/>
    </row>
    <row r="1510" spans="2:3" x14ac:dyDescent="0.2">
      <c r="B1510" s="121" t="str">
        <f t="shared" si="23"/>
        <v>Please Input Start Date in Cell B14</v>
      </c>
      <c r="C1510" s="119"/>
    </row>
    <row r="1511" spans="2:3" x14ac:dyDescent="0.2">
      <c r="B1511" s="121" t="str">
        <f t="shared" si="23"/>
        <v>Please Input Start Date in Cell B14</v>
      </c>
      <c r="C1511" s="119"/>
    </row>
    <row r="1512" spans="2:3" x14ac:dyDescent="0.2">
      <c r="B1512" s="121" t="str">
        <f t="shared" si="23"/>
        <v>Please Input Start Date in Cell B14</v>
      </c>
      <c r="C1512" s="119"/>
    </row>
    <row r="1513" spans="2:3" x14ac:dyDescent="0.2">
      <c r="B1513" s="121" t="str">
        <f t="shared" si="23"/>
        <v>Please Input Start Date in Cell B14</v>
      </c>
      <c r="C1513" s="119"/>
    </row>
    <row r="1514" spans="2:3" x14ac:dyDescent="0.2">
      <c r="B1514" s="121" t="str">
        <f t="shared" si="23"/>
        <v>Please Input Start Date in Cell B14</v>
      </c>
      <c r="C1514" s="119"/>
    </row>
    <row r="1515" spans="2:3" x14ac:dyDescent="0.2">
      <c r="B1515" s="121" t="str">
        <f t="shared" si="23"/>
        <v>Please Input Start Date in Cell B14</v>
      </c>
      <c r="C1515" s="119"/>
    </row>
    <row r="1516" spans="2:3" x14ac:dyDescent="0.2">
      <c r="B1516" s="121" t="str">
        <f t="shared" si="23"/>
        <v>Please Input Start Date in Cell B14</v>
      </c>
      <c r="C1516" s="119"/>
    </row>
    <row r="1517" spans="2:3" x14ac:dyDescent="0.2">
      <c r="B1517" s="121" t="str">
        <f t="shared" si="23"/>
        <v>Please Input Start Date in Cell B14</v>
      </c>
      <c r="C1517" s="119"/>
    </row>
    <row r="1518" spans="2:3" x14ac:dyDescent="0.2">
      <c r="B1518" s="121" t="str">
        <f t="shared" si="23"/>
        <v>Please Input Start Date in Cell B14</v>
      </c>
      <c r="C1518" s="119"/>
    </row>
    <row r="1519" spans="2:3" x14ac:dyDescent="0.2">
      <c r="B1519" s="121" t="str">
        <f t="shared" si="23"/>
        <v>Please Input Start Date in Cell B14</v>
      </c>
      <c r="C1519" s="119"/>
    </row>
    <row r="1520" spans="2:3" x14ac:dyDescent="0.2">
      <c r="B1520" s="121" t="str">
        <f t="shared" si="23"/>
        <v>Please Input Start Date in Cell B14</v>
      </c>
      <c r="C1520" s="119"/>
    </row>
    <row r="1521" spans="2:3" x14ac:dyDescent="0.2">
      <c r="B1521" s="121" t="str">
        <f t="shared" si="23"/>
        <v>Please Input Start Date in Cell B14</v>
      </c>
      <c r="C1521" s="119"/>
    </row>
    <row r="1522" spans="2:3" x14ac:dyDescent="0.2">
      <c r="B1522" s="121" t="str">
        <f t="shared" si="23"/>
        <v>Please Input Start Date in Cell B14</v>
      </c>
      <c r="C1522" s="119"/>
    </row>
    <row r="1523" spans="2:3" x14ac:dyDescent="0.2">
      <c r="B1523" s="121" t="str">
        <f t="shared" si="23"/>
        <v>Please Input Start Date in Cell B14</v>
      </c>
      <c r="C1523" s="119"/>
    </row>
    <row r="1524" spans="2:3" x14ac:dyDescent="0.2">
      <c r="B1524" s="121" t="str">
        <f t="shared" si="23"/>
        <v>Please Input Start Date in Cell B14</v>
      </c>
      <c r="C1524" s="119"/>
    </row>
    <row r="1525" spans="2:3" x14ac:dyDescent="0.2">
      <c r="B1525" s="121" t="str">
        <f t="shared" si="23"/>
        <v>Please Input Start Date in Cell B14</v>
      </c>
      <c r="C1525" s="119"/>
    </row>
    <row r="1526" spans="2:3" x14ac:dyDescent="0.2">
      <c r="B1526" s="121" t="str">
        <f t="shared" si="23"/>
        <v>Please Input Start Date in Cell B14</v>
      </c>
      <c r="C1526" s="119"/>
    </row>
    <row r="1527" spans="2:3" x14ac:dyDescent="0.2">
      <c r="B1527" s="121" t="str">
        <f t="shared" si="23"/>
        <v>Please Input Start Date in Cell B14</v>
      </c>
      <c r="C1527" s="119"/>
    </row>
    <row r="1528" spans="2:3" x14ac:dyDescent="0.2">
      <c r="B1528" s="121" t="str">
        <f t="shared" si="23"/>
        <v>Please Input Start Date in Cell B14</v>
      </c>
      <c r="C1528" s="119"/>
    </row>
    <row r="1529" spans="2:3" x14ac:dyDescent="0.2">
      <c r="B1529" s="121" t="str">
        <f t="shared" si="23"/>
        <v>Please Input Start Date in Cell B14</v>
      </c>
      <c r="C1529" s="119"/>
    </row>
    <row r="1530" spans="2:3" x14ac:dyDescent="0.2">
      <c r="B1530" s="121" t="str">
        <f t="shared" si="23"/>
        <v>Please Input Start Date in Cell B14</v>
      </c>
      <c r="C1530" s="119"/>
    </row>
    <row r="1531" spans="2:3" x14ac:dyDescent="0.2">
      <c r="B1531" s="121" t="str">
        <f t="shared" si="23"/>
        <v>Please Input Start Date in Cell B14</v>
      </c>
      <c r="C1531" s="119"/>
    </row>
    <row r="1532" spans="2:3" x14ac:dyDescent="0.2">
      <c r="B1532" s="121" t="str">
        <f t="shared" si="23"/>
        <v>Please Input Start Date in Cell B14</v>
      </c>
      <c r="C1532" s="119"/>
    </row>
    <row r="1533" spans="2:3" x14ac:dyDescent="0.2">
      <c r="B1533" s="121" t="str">
        <f t="shared" si="23"/>
        <v>Please Input Start Date in Cell B14</v>
      </c>
      <c r="C1533" s="119"/>
    </row>
    <row r="1534" spans="2:3" x14ac:dyDescent="0.2">
      <c r="B1534" s="121" t="str">
        <f t="shared" si="23"/>
        <v>Please Input Start Date in Cell B14</v>
      </c>
      <c r="C1534" s="119"/>
    </row>
    <row r="1535" spans="2:3" x14ac:dyDescent="0.2">
      <c r="B1535" s="121" t="str">
        <f t="shared" si="23"/>
        <v>Please Input Start Date in Cell B14</v>
      </c>
      <c r="C1535" s="119"/>
    </row>
    <row r="1536" spans="2:3" x14ac:dyDescent="0.2">
      <c r="B1536" s="121" t="str">
        <f t="shared" si="23"/>
        <v>Please Input Start Date in Cell B14</v>
      </c>
      <c r="C1536" s="119"/>
    </row>
    <row r="1537" spans="2:3" x14ac:dyDescent="0.2">
      <c r="B1537" s="121" t="str">
        <f t="shared" si="23"/>
        <v>Please Input Start Date in Cell B14</v>
      </c>
      <c r="C1537" s="119"/>
    </row>
    <row r="1538" spans="2:3" x14ac:dyDescent="0.2">
      <c r="B1538" s="121" t="str">
        <f t="shared" si="23"/>
        <v>Please Input Start Date in Cell B14</v>
      </c>
      <c r="C1538" s="119"/>
    </row>
    <row r="1539" spans="2:3" x14ac:dyDescent="0.2">
      <c r="B1539" s="121" t="str">
        <f t="shared" si="23"/>
        <v>Please Input Start Date in Cell B14</v>
      </c>
      <c r="C1539" s="119"/>
    </row>
    <row r="1540" spans="2:3" x14ac:dyDescent="0.2">
      <c r="B1540" s="121" t="str">
        <f t="shared" si="23"/>
        <v>Please Input Start Date in Cell B14</v>
      </c>
      <c r="C1540" s="119"/>
    </row>
    <row r="1541" spans="2:3" x14ac:dyDescent="0.2">
      <c r="B1541" s="121" t="str">
        <f t="shared" si="23"/>
        <v>Please Input Start Date in Cell B14</v>
      </c>
      <c r="C1541" s="119"/>
    </row>
    <row r="1542" spans="2:3" x14ac:dyDescent="0.2">
      <c r="B1542" s="121" t="str">
        <f t="shared" si="23"/>
        <v>Please Input Start Date in Cell B14</v>
      </c>
      <c r="C1542" s="119"/>
    </row>
    <row r="1543" spans="2:3" x14ac:dyDescent="0.2">
      <c r="B1543" s="121" t="str">
        <f t="shared" si="23"/>
        <v>Please Input Start Date in Cell B14</v>
      </c>
      <c r="C1543" s="119"/>
    </row>
    <row r="1544" spans="2:3" x14ac:dyDescent="0.2">
      <c r="B1544" s="121" t="str">
        <f t="shared" si="23"/>
        <v>Please Input Start Date in Cell B14</v>
      </c>
      <c r="C1544" s="119"/>
    </row>
    <row r="1545" spans="2:3" x14ac:dyDescent="0.2">
      <c r="B1545" s="121" t="str">
        <f t="shared" si="23"/>
        <v>Please Input Start Date in Cell B14</v>
      </c>
      <c r="C1545" s="119"/>
    </row>
    <row r="1546" spans="2:3" x14ac:dyDescent="0.2">
      <c r="B1546" s="121" t="str">
        <f t="shared" si="23"/>
        <v>Please Input Start Date in Cell B14</v>
      </c>
      <c r="C1546" s="119"/>
    </row>
    <row r="1547" spans="2:3" x14ac:dyDescent="0.2">
      <c r="B1547" s="121" t="str">
        <f t="shared" si="23"/>
        <v>Please Input Start Date in Cell B14</v>
      </c>
      <c r="C1547" s="119"/>
    </row>
    <row r="1548" spans="2:3" x14ac:dyDescent="0.2">
      <c r="B1548" s="121" t="str">
        <f t="shared" si="23"/>
        <v>Please Input Start Date in Cell B14</v>
      </c>
      <c r="C1548" s="119"/>
    </row>
    <row r="1549" spans="2:3" x14ac:dyDescent="0.2">
      <c r="B1549" s="121" t="str">
        <f t="shared" si="23"/>
        <v>Please Input Start Date in Cell B14</v>
      </c>
      <c r="C1549" s="119"/>
    </row>
    <row r="1550" spans="2:3" x14ac:dyDescent="0.2">
      <c r="B1550" s="121" t="str">
        <f t="shared" si="23"/>
        <v>Please Input Start Date in Cell B14</v>
      </c>
      <c r="C1550" s="119"/>
    </row>
    <row r="1551" spans="2:3" x14ac:dyDescent="0.2">
      <c r="B1551" s="121" t="str">
        <f t="shared" si="23"/>
        <v>Please Input Start Date in Cell B14</v>
      </c>
      <c r="C1551" s="119"/>
    </row>
    <row r="1552" spans="2:3" x14ac:dyDescent="0.2">
      <c r="B1552" s="121" t="str">
        <f t="shared" ref="B1552:B1615" si="24">IFERROR(B1551+1/24,"Please Input Start Date in Cell B14")</f>
        <v>Please Input Start Date in Cell B14</v>
      </c>
      <c r="C1552" s="119"/>
    </row>
    <row r="1553" spans="2:3" x14ac:dyDescent="0.2">
      <c r="B1553" s="121" t="str">
        <f t="shared" si="24"/>
        <v>Please Input Start Date in Cell B14</v>
      </c>
      <c r="C1553" s="119"/>
    </row>
    <row r="1554" spans="2:3" x14ac:dyDescent="0.2">
      <c r="B1554" s="121" t="str">
        <f t="shared" si="24"/>
        <v>Please Input Start Date in Cell B14</v>
      </c>
      <c r="C1554" s="119"/>
    </row>
    <row r="1555" spans="2:3" x14ac:dyDescent="0.2">
      <c r="B1555" s="121" t="str">
        <f t="shared" si="24"/>
        <v>Please Input Start Date in Cell B14</v>
      </c>
      <c r="C1555" s="119"/>
    </row>
    <row r="1556" spans="2:3" x14ac:dyDescent="0.2">
      <c r="B1556" s="121" t="str">
        <f t="shared" si="24"/>
        <v>Please Input Start Date in Cell B14</v>
      </c>
      <c r="C1556" s="119"/>
    </row>
    <row r="1557" spans="2:3" x14ac:dyDescent="0.2">
      <c r="B1557" s="121" t="str">
        <f t="shared" si="24"/>
        <v>Please Input Start Date in Cell B14</v>
      </c>
      <c r="C1557" s="119"/>
    </row>
    <row r="1558" spans="2:3" x14ac:dyDescent="0.2">
      <c r="B1558" s="121" t="str">
        <f t="shared" si="24"/>
        <v>Please Input Start Date in Cell B14</v>
      </c>
      <c r="C1558" s="119"/>
    </row>
    <row r="1559" spans="2:3" x14ac:dyDescent="0.2">
      <c r="B1559" s="121" t="str">
        <f t="shared" si="24"/>
        <v>Please Input Start Date in Cell B14</v>
      </c>
      <c r="C1559" s="119"/>
    </row>
    <row r="1560" spans="2:3" x14ac:dyDescent="0.2">
      <c r="B1560" s="121" t="str">
        <f t="shared" si="24"/>
        <v>Please Input Start Date in Cell B14</v>
      </c>
      <c r="C1560" s="119"/>
    </row>
    <row r="1561" spans="2:3" x14ac:dyDescent="0.2">
      <c r="B1561" s="121" t="str">
        <f t="shared" si="24"/>
        <v>Please Input Start Date in Cell B14</v>
      </c>
      <c r="C1561" s="119"/>
    </row>
    <row r="1562" spans="2:3" x14ac:dyDescent="0.2">
      <c r="B1562" s="121" t="str">
        <f t="shared" si="24"/>
        <v>Please Input Start Date in Cell B14</v>
      </c>
      <c r="C1562" s="119"/>
    </row>
    <row r="1563" spans="2:3" x14ac:dyDescent="0.2">
      <c r="B1563" s="121" t="str">
        <f t="shared" si="24"/>
        <v>Please Input Start Date in Cell B14</v>
      </c>
      <c r="C1563" s="119"/>
    </row>
    <row r="1564" spans="2:3" x14ac:dyDescent="0.2">
      <c r="B1564" s="121" t="str">
        <f t="shared" si="24"/>
        <v>Please Input Start Date in Cell B14</v>
      </c>
      <c r="C1564" s="119"/>
    </row>
    <row r="1565" spans="2:3" x14ac:dyDescent="0.2">
      <c r="B1565" s="121" t="str">
        <f t="shared" si="24"/>
        <v>Please Input Start Date in Cell B14</v>
      </c>
      <c r="C1565" s="119"/>
    </row>
    <row r="1566" spans="2:3" x14ac:dyDescent="0.2">
      <c r="B1566" s="121" t="str">
        <f t="shared" si="24"/>
        <v>Please Input Start Date in Cell B14</v>
      </c>
      <c r="C1566" s="119"/>
    </row>
    <row r="1567" spans="2:3" x14ac:dyDescent="0.2">
      <c r="B1567" s="121" t="str">
        <f t="shared" si="24"/>
        <v>Please Input Start Date in Cell B14</v>
      </c>
      <c r="C1567" s="119"/>
    </row>
    <row r="1568" spans="2:3" x14ac:dyDescent="0.2">
      <c r="B1568" s="121" t="str">
        <f t="shared" si="24"/>
        <v>Please Input Start Date in Cell B14</v>
      </c>
      <c r="C1568" s="119"/>
    </row>
    <row r="1569" spans="2:3" x14ac:dyDescent="0.2">
      <c r="B1569" s="121" t="str">
        <f t="shared" si="24"/>
        <v>Please Input Start Date in Cell B14</v>
      </c>
      <c r="C1569" s="119"/>
    </row>
    <row r="1570" spans="2:3" x14ac:dyDescent="0.2">
      <c r="B1570" s="121" t="str">
        <f t="shared" si="24"/>
        <v>Please Input Start Date in Cell B14</v>
      </c>
      <c r="C1570" s="119"/>
    </row>
    <row r="1571" spans="2:3" x14ac:dyDescent="0.2">
      <c r="B1571" s="121" t="str">
        <f t="shared" si="24"/>
        <v>Please Input Start Date in Cell B14</v>
      </c>
      <c r="C1571" s="119"/>
    </row>
    <row r="1572" spans="2:3" x14ac:dyDescent="0.2">
      <c r="B1572" s="121" t="str">
        <f t="shared" si="24"/>
        <v>Please Input Start Date in Cell B14</v>
      </c>
      <c r="C1572" s="119"/>
    </row>
    <row r="1573" spans="2:3" x14ac:dyDescent="0.2">
      <c r="B1573" s="121" t="str">
        <f t="shared" si="24"/>
        <v>Please Input Start Date in Cell B14</v>
      </c>
      <c r="C1573" s="119"/>
    </row>
    <row r="1574" spans="2:3" x14ac:dyDescent="0.2">
      <c r="B1574" s="121" t="str">
        <f t="shared" si="24"/>
        <v>Please Input Start Date in Cell B14</v>
      </c>
      <c r="C1574" s="119"/>
    </row>
    <row r="1575" spans="2:3" x14ac:dyDescent="0.2">
      <c r="B1575" s="121" t="str">
        <f t="shared" si="24"/>
        <v>Please Input Start Date in Cell B14</v>
      </c>
      <c r="C1575" s="119"/>
    </row>
    <row r="1576" spans="2:3" x14ac:dyDescent="0.2">
      <c r="B1576" s="121" t="str">
        <f t="shared" si="24"/>
        <v>Please Input Start Date in Cell B14</v>
      </c>
      <c r="C1576" s="119"/>
    </row>
    <row r="1577" spans="2:3" x14ac:dyDescent="0.2">
      <c r="B1577" s="121" t="str">
        <f t="shared" si="24"/>
        <v>Please Input Start Date in Cell B14</v>
      </c>
      <c r="C1577" s="119"/>
    </row>
    <row r="1578" spans="2:3" x14ac:dyDescent="0.2">
      <c r="B1578" s="121" t="str">
        <f t="shared" si="24"/>
        <v>Please Input Start Date in Cell B14</v>
      </c>
      <c r="C1578" s="119"/>
    </row>
    <row r="1579" spans="2:3" x14ac:dyDescent="0.2">
      <c r="B1579" s="121" t="str">
        <f t="shared" si="24"/>
        <v>Please Input Start Date in Cell B14</v>
      </c>
      <c r="C1579" s="119"/>
    </row>
    <row r="1580" spans="2:3" x14ac:dyDescent="0.2">
      <c r="B1580" s="121" t="str">
        <f t="shared" si="24"/>
        <v>Please Input Start Date in Cell B14</v>
      </c>
      <c r="C1580" s="119"/>
    </row>
    <row r="1581" spans="2:3" x14ac:dyDescent="0.2">
      <c r="B1581" s="121" t="str">
        <f t="shared" si="24"/>
        <v>Please Input Start Date in Cell B14</v>
      </c>
      <c r="C1581" s="119"/>
    </row>
    <row r="1582" spans="2:3" x14ac:dyDescent="0.2">
      <c r="B1582" s="121" t="str">
        <f t="shared" si="24"/>
        <v>Please Input Start Date in Cell B14</v>
      </c>
      <c r="C1582" s="119"/>
    </row>
    <row r="1583" spans="2:3" x14ac:dyDescent="0.2">
      <c r="B1583" s="121" t="str">
        <f t="shared" si="24"/>
        <v>Please Input Start Date in Cell B14</v>
      </c>
      <c r="C1583" s="119"/>
    </row>
    <row r="1584" spans="2:3" x14ac:dyDescent="0.2">
      <c r="B1584" s="121" t="str">
        <f t="shared" si="24"/>
        <v>Please Input Start Date in Cell B14</v>
      </c>
      <c r="C1584" s="119"/>
    </row>
    <row r="1585" spans="2:3" x14ac:dyDescent="0.2">
      <c r="B1585" s="121" t="str">
        <f t="shared" si="24"/>
        <v>Please Input Start Date in Cell B14</v>
      </c>
      <c r="C1585" s="119"/>
    </row>
    <row r="1586" spans="2:3" x14ac:dyDescent="0.2">
      <c r="B1586" s="121" t="str">
        <f t="shared" si="24"/>
        <v>Please Input Start Date in Cell B14</v>
      </c>
      <c r="C1586" s="119"/>
    </row>
    <row r="1587" spans="2:3" x14ac:dyDescent="0.2">
      <c r="B1587" s="121" t="str">
        <f t="shared" si="24"/>
        <v>Please Input Start Date in Cell B14</v>
      </c>
      <c r="C1587" s="119"/>
    </row>
    <row r="1588" spans="2:3" x14ac:dyDescent="0.2">
      <c r="B1588" s="121" t="str">
        <f t="shared" si="24"/>
        <v>Please Input Start Date in Cell B14</v>
      </c>
      <c r="C1588" s="119"/>
    </row>
    <row r="1589" spans="2:3" x14ac:dyDescent="0.2">
      <c r="B1589" s="121" t="str">
        <f t="shared" si="24"/>
        <v>Please Input Start Date in Cell B14</v>
      </c>
      <c r="C1589" s="119"/>
    </row>
    <row r="1590" spans="2:3" x14ac:dyDescent="0.2">
      <c r="B1590" s="121" t="str">
        <f t="shared" si="24"/>
        <v>Please Input Start Date in Cell B14</v>
      </c>
      <c r="C1590" s="119"/>
    </row>
    <row r="1591" spans="2:3" x14ac:dyDescent="0.2">
      <c r="B1591" s="121" t="str">
        <f t="shared" si="24"/>
        <v>Please Input Start Date in Cell B14</v>
      </c>
      <c r="C1591" s="119"/>
    </row>
    <row r="1592" spans="2:3" x14ac:dyDescent="0.2">
      <c r="B1592" s="121" t="str">
        <f t="shared" si="24"/>
        <v>Please Input Start Date in Cell B14</v>
      </c>
      <c r="C1592" s="119"/>
    </row>
    <row r="1593" spans="2:3" x14ac:dyDescent="0.2">
      <c r="B1593" s="121" t="str">
        <f t="shared" si="24"/>
        <v>Please Input Start Date in Cell B14</v>
      </c>
      <c r="C1593" s="119"/>
    </row>
    <row r="1594" spans="2:3" x14ac:dyDescent="0.2">
      <c r="B1594" s="121" t="str">
        <f t="shared" si="24"/>
        <v>Please Input Start Date in Cell B14</v>
      </c>
      <c r="C1594" s="119"/>
    </row>
    <row r="1595" spans="2:3" x14ac:dyDescent="0.2">
      <c r="B1595" s="121" t="str">
        <f t="shared" si="24"/>
        <v>Please Input Start Date in Cell B14</v>
      </c>
      <c r="C1595" s="119"/>
    </row>
    <row r="1596" spans="2:3" x14ac:dyDescent="0.2">
      <c r="B1596" s="121" t="str">
        <f t="shared" si="24"/>
        <v>Please Input Start Date in Cell B14</v>
      </c>
      <c r="C1596" s="119"/>
    </row>
    <row r="1597" spans="2:3" x14ac:dyDescent="0.2">
      <c r="B1597" s="121" t="str">
        <f t="shared" si="24"/>
        <v>Please Input Start Date in Cell B14</v>
      </c>
      <c r="C1597" s="119"/>
    </row>
    <row r="1598" spans="2:3" x14ac:dyDescent="0.2">
      <c r="B1598" s="121" t="str">
        <f t="shared" si="24"/>
        <v>Please Input Start Date in Cell B14</v>
      </c>
      <c r="C1598" s="119"/>
    </row>
    <row r="1599" spans="2:3" x14ac:dyDescent="0.2">
      <c r="B1599" s="121" t="str">
        <f t="shared" si="24"/>
        <v>Please Input Start Date in Cell B14</v>
      </c>
      <c r="C1599" s="119"/>
    </row>
    <row r="1600" spans="2:3" x14ac:dyDescent="0.2">
      <c r="B1600" s="121" t="str">
        <f t="shared" si="24"/>
        <v>Please Input Start Date in Cell B14</v>
      </c>
      <c r="C1600" s="119"/>
    </row>
    <row r="1601" spans="2:3" x14ac:dyDescent="0.2">
      <c r="B1601" s="121" t="str">
        <f t="shared" si="24"/>
        <v>Please Input Start Date in Cell B14</v>
      </c>
      <c r="C1601" s="119"/>
    </row>
    <row r="1602" spans="2:3" x14ac:dyDescent="0.2">
      <c r="B1602" s="121" t="str">
        <f t="shared" si="24"/>
        <v>Please Input Start Date in Cell B14</v>
      </c>
      <c r="C1602" s="119"/>
    </row>
    <row r="1603" spans="2:3" x14ac:dyDescent="0.2">
      <c r="B1603" s="121" t="str">
        <f t="shared" si="24"/>
        <v>Please Input Start Date in Cell B14</v>
      </c>
      <c r="C1603" s="119"/>
    </row>
    <row r="1604" spans="2:3" x14ac:dyDescent="0.2">
      <c r="B1604" s="121" t="str">
        <f t="shared" si="24"/>
        <v>Please Input Start Date in Cell B14</v>
      </c>
      <c r="C1604" s="119"/>
    </row>
    <row r="1605" spans="2:3" x14ac:dyDescent="0.2">
      <c r="B1605" s="121" t="str">
        <f t="shared" si="24"/>
        <v>Please Input Start Date in Cell B14</v>
      </c>
      <c r="C1605" s="119"/>
    </row>
    <row r="1606" spans="2:3" x14ac:dyDescent="0.2">
      <c r="B1606" s="121" t="str">
        <f t="shared" si="24"/>
        <v>Please Input Start Date in Cell B14</v>
      </c>
      <c r="C1606" s="119"/>
    </row>
    <row r="1607" spans="2:3" x14ac:dyDescent="0.2">
      <c r="B1607" s="121" t="str">
        <f t="shared" si="24"/>
        <v>Please Input Start Date in Cell B14</v>
      </c>
      <c r="C1607" s="119"/>
    </row>
    <row r="1608" spans="2:3" x14ac:dyDescent="0.2">
      <c r="B1608" s="121" t="str">
        <f t="shared" si="24"/>
        <v>Please Input Start Date in Cell B14</v>
      </c>
      <c r="C1608" s="119"/>
    </row>
    <row r="1609" spans="2:3" x14ac:dyDescent="0.2">
      <c r="B1609" s="121" t="str">
        <f t="shared" si="24"/>
        <v>Please Input Start Date in Cell B14</v>
      </c>
      <c r="C1609" s="119"/>
    </row>
    <row r="1610" spans="2:3" x14ac:dyDescent="0.2">
      <c r="B1610" s="121" t="str">
        <f t="shared" si="24"/>
        <v>Please Input Start Date in Cell B14</v>
      </c>
      <c r="C1610" s="119"/>
    </row>
    <row r="1611" spans="2:3" x14ac:dyDescent="0.2">
      <c r="B1611" s="121" t="str">
        <f t="shared" si="24"/>
        <v>Please Input Start Date in Cell B14</v>
      </c>
      <c r="C1611" s="119"/>
    </row>
    <row r="1612" spans="2:3" x14ac:dyDescent="0.2">
      <c r="B1612" s="121" t="str">
        <f t="shared" si="24"/>
        <v>Please Input Start Date in Cell B14</v>
      </c>
      <c r="C1612" s="119"/>
    </row>
    <row r="1613" spans="2:3" x14ac:dyDescent="0.2">
      <c r="B1613" s="121" t="str">
        <f t="shared" si="24"/>
        <v>Please Input Start Date in Cell B14</v>
      </c>
      <c r="C1613" s="119"/>
    </row>
    <row r="1614" spans="2:3" x14ac:dyDescent="0.2">
      <c r="B1614" s="121" t="str">
        <f t="shared" si="24"/>
        <v>Please Input Start Date in Cell B14</v>
      </c>
      <c r="C1614" s="119"/>
    </row>
    <row r="1615" spans="2:3" x14ac:dyDescent="0.2">
      <c r="B1615" s="121" t="str">
        <f t="shared" si="24"/>
        <v>Please Input Start Date in Cell B14</v>
      </c>
      <c r="C1615" s="119"/>
    </row>
    <row r="1616" spans="2:3" x14ac:dyDescent="0.2">
      <c r="B1616" s="121" t="str">
        <f t="shared" ref="B1616:B1679" si="25">IFERROR(B1615+1/24,"Please Input Start Date in Cell B14")</f>
        <v>Please Input Start Date in Cell B14</v>
      </c>
      <c r="C1616" s="119"/>
    </row>
    <row r="1617" spans="2:3" x14ac:dyDescent="0.2">
      <c r="B1617" s="121" t="str">
        <f t="shared" si="25"/>
        <v>Please Input Start Date in Cell B14</v>
      </c>
      <c r="C1617" s="119"/>
    </row>
    <row r="1618" spans="2:3" x14ac:dyDescent="0.2">
      <c r="B1618" s="121" t="str">
        <f t="shared" si="25"/>
        <v>Please Input Start Date in Cell B14</v>
      </c>
      <c r="C1618" s="119"/>
    </row>
    <row r="1619" spans="2:3" x14ac:dyDescent="0.2">
      <c r="B1619" s="121" t="str">
        <f t="shared" si="25"/>
        <v>Please Input Start Date in Cell B14</v>
      </c>
      <c r="C1619" s="119"/>
    </row>
    <row r="1620" spans="2:3" x14ac:dyDescent="0.2">
      <c r="B1620" s="121" t="str">
        <f t="shared" si="25"/>
        <v>Please Input Start Date in Cell B14</v>
      </c>
      <c r="C1620" s="119"/>
    </row>
    <row r="1621" spans="2:3" x14ac:dyDescent="0.2">
      <c r="B1621" s="121" t="str">
        <f t="shared" si="25"/>
        <v>Please Input Start Date in Cell B14</v>
      </c>
      <c r="C1621" s="119"/>
    </row>
    <row r="1622" spans="2:3" x14ac:dyDescent="0.2">
      <c r="B1622" s="121" t="str">
        <f t="shared" si="25"/>
        <v>Please Input Start Date in Cell B14</v>
      </c>
      <c r="C1622" s="119"/>
    </row>
    <row r="1623" spans="2:3" x14ac:dyDescent="0.2">
      <c r="B1623" s="121" t="str">
        <f t="shared" si="25"/>
        <v>Please Input Start Date in Cell B14</v>
      </c>
      <c r="C1623" s="119"/>
    </row>
    <row r="1624" spans="2:3" x14ac:dyDescent="0.2">
      <c r="B1624" s="121" t="str">
        <f t="shared" si="25"/>
        <v>Please Input Start Date in Cell B14</v>
      </c>
      <c r="C1624" s="119"/>
    </row>
    <row r="1625" spans="2:3" x14ac:dyDescent="0.2">
      <c r="B1625" s="121" t="str">
        <f t="shared" si="25"/>
        <v>Please Input Start Date in Cell B14</v>
      </c>
      <c r="C1625" s="119"/>
    </row>
    <row r="1626" spans="2:3" x14ac:dyDescent="0.2">
      <c r="B1626" s="121" t="str">
        <f t="shared" si="25"/>
        <v>Please Input Start Date in Cell B14</v>
      </c>
      <c r="C1626" s="119"/>
    </row>
    <row r="1627" spans="2:3" x14ac:dyDescent="0.2">
      <c r="B1627" s="121" t="str">
        <f t="shared" si="25"/>
        <v>Please Input Start Date in Cell B14</v>
      </c>
      <c r="C1627" s="119"/>
    </row>
    <row r="1628" spans="2:3" x14ac:dyDescent="0.2">
      <c r="B1628" s="121" t="str">
        <f t="shared" si="25"/>
        <v>Please Input Start Date in Cell B14</v>
      </c>
      <c r="C1628" s="119"/>
    </row>
    <row r="1629" spans="2:3" x14ac:dyDescent="0.2">
      <c r="B1629" s="121" t="str">
        <f t="shared" si="25"/>
        <v>Please Input Start Date in Cell B14</v>
      </c>
      <c r="C1629" s="119"/>
    </row>
    <row r="1630" spans="2:3" x14ac:dyDescent="0.2">
      <c r="B1630" s="121" t="str">
        <f t="shared" si="25"/>
        <v>Please Input Start Date in Cell B14</v>
      </c>
      <c r="C1630" s="119"/>
    </row>
    <row r="1631" spans="2:3" x14ac:dyDescent="0.2">
      <c r="B1631" s="121" t="str">
        <f t="shared" si="25"/>
        <v>Please Input Start Date in Cell B14</v>
      </c>
      <c r="C1631" s="119"/>
    </row>
    <row r="1632" spans="2:3" x14ac:dyDescent="0.2">
      <c r="B1632" s="121" t="str">
        <f t="shared" si="25"/>
        <v>Please Input Start Date in Cell B14</v>
      </c>
      <c r="C1632" s="119"/>
    </row>
    <row r="1633" spans="2:3" x14ac:dyDescent="0.2">
      <c r="B1633" s="121" t="str">
        <f t="shared" si="25"/>
        <v>Please Input Start Date in Cell B14</v>
      </c>
      <c r="C1633" s="119"/>
    </row>
    <row r="1634" spans="2:3" x14ac:dyDescent="0.2">
      <c r="B1634" s="121" t="str">
        <f t="shared" si="25"/>
        <v>Please Input Start Date in Cell B14</v>
      </c>
      <c r="C1634" s="119"/>
    </row>
    <row r="1635" spans="2:3" x14ac:dyDescent="0.2">
      <c r="B1635" s="121" t="str">
        <f t="shared" si="25"/>
        <v>Please Input Start Date in Cell B14</v>
      </c>
      <c r="C1635" s="119"/>
    </row>
    <row r="1636" spans="2:3" x14ac:dyDescent="0.2">
      <c r="B1636" s="121" t="str">
        <f t="shared" si="25"/>
        <v>Please Input Start Date in Cell B14</v>
      </c>
      <c r="C1636" s="119"/>
    </row>
    <row r="1637" spans="2:3" x14ac:dyDescent="0.2">
      <c r="B1637" s="121" t="str">
        <f t="shared" si="25"/>
        <v>Please Input Start Date in Cell B14</v>
      </c>
      <c r="C1637" s="119"/>
    </row>
    <row r="1638" spans="2:3" x14ac:dyDescent="0.2">
      <c r="B1638" s="121" t="str">
        <f t="shared" si="25"/>
        <v>Please Input Start Date in Cell B14</v>
      </c>
      <c r="C1638" s="119"/>
    </row>
    <row r="1639" spans="2:3" x14ac:dyDescent="0.2">
      <c r="B1639" s="121" t="str">
        <f t="shared" si="25"/>
        <v>Please Input Start Date in Cell B14</v>
      </c>
      <c r="C1639" s="119"/>
    </row>
    <row r="1640" spans="2:3" x14ac:dyDescent="0.2">
      <c r="B1640" s="121" t="str">
        <f t="shared" si="25"/>
        <v>Please Input Start Date in Cell B14</v>
      </c>
      <c r="C1640" s="119"/>
    </row>
    <row r="1641" spans="2:3" x14ac:dyDescent="0.2">
      <c r="B1641" s="121" t="str">
        <f t="shared" si="25"/>
        <v>Please Input Start Date in Cell B14</v>
      </c>
      <c r="C1641" s="119"/>
    </row>
    <row r="1642" spans="2:3" x14ac:dyDescent="0.2">
      <c r="B1642" s="121" t="str">
        <f t="shared" si="25"/>
        <v>Please Input Start Date in Cell B14</v>
      </c>
      <c r="C1642" s="119"/>
    </row>
    <row r="1643" spans="2:3" x14ac:dyDescent="0.2">
      <c r="B1643" s="121" t="str">
        <f t="shared" si="25"/>
        <v>Please Input Start Date in Cell B14</v>
      </c>
      <c r="C1643" s="119"/>
    </row>
    <row r="1644" spans="2:3" x14ac:dyDescent="0.2">
      <c r="B1644" s="121" t="str">
        <f t="shared" si="25"/>
        <v>Please Input Start Date in Cell B14</v>
      </c>
      <c r="C1644" s="119"/>
    </row>
    <row r="1645" spans="2:3" x14ac:dyDescent="0.2">
      <c r="B1645" s="121" t="str">
        <f t="shared" si="25"/>
        <v>Please Input Start Date in Cell B14</v>
      </c>
      <c r="C1645" s="119"/>
    </row>
    <row r="1646" spans="2:3" x14ac:dyDescent="0.2">
      <c r="B1646" s="121" t="str">
        <f t="shared" si="25"/>
        <v>Please Input Start Date in Cell B14</v>
      </c>
      <c r="C1646" s="119"/>
    </row>
    <row r="1647" spans="2:3" x14ac:dyDescent="0.2">
      <c r="B1647" s="121" t="str">
        <f t="shared" si="25"/>
        <v>Please Input Start Date in Cell B14</v>
      </c>
      <c r="C1647" s="119"/>
    </row>
    <row r="1648" spans="2:3" x14ac:dyDescent="0.2">
      <c r="B1648" s="121" t="str">
        <f t="shared" si="25"/>
        <v>Please Input Start Date in Cell B14</v>
      </c>
      <c r="C1648" s="119"/>
    </row>
    <row r="1649" spans="2:3" x14ac:dyDescent="0.2">
      <c r="B1649" s="121" t="str">
        <f t="shared" si="25"/>
        <v>Please Input Start Date in Cell B14</v>
      </c>
      <c r="C1649" s="119"/>
    </row>
    <row r="1650" spans="2:3" x14ac:dyDescent="0.2">
      <c r="B1650" s="121" t="str">
        <f t="shared" si="25"/>
        <v>Please Input Start Date in Cell B14</v>
      </c>
      <c r="C1650" s="119"/>
    </row>
    <row r="1651" spans="2:3" x14ac:dyDescent="0.2">
      <c r="B1651" s="121" t="str">
        <f t="shared" si="25"/>
        <v>Please Input Start Date in Cell B14</v>
      </c>
      <c r="C1651" s="119"/>
    </row>
    <row r="1652" spans="2:3" x14ac:dyDescent="0.2">
      <c r="B1652" s="121" t="str">
        <f t="shared" si="25"/>
        <v>Please Input Start Date in Cell B14</v>
      </c>
      <c r="C1652" s="119"/>
    </row>
    <row r="1653" spans="2:3" x14ac:dyDescent="0.2">
      <c r="B1653" s="121" t="str">
        <f t="shared" si="25"/>
        <v>Please Input Start Date in Cell B14</v>
      </c>
      <c r="C1653" s="119"/>
    </row>
    <row r="1654" spans="2:3" x14ac:dyDescent="0.2">
      <c r="B1654" s="121" t="str">
        <f t="shared" si="25"/>
        <v>Please Input Start Date in Cell B14</v>
      </c>
      <c r="C1654" s="119"/>
    </row>
    <row r="1655" spans="2:3" x14ac:dyDescent="0.2">
      <c r="B1655" s="121" t="str">
        <f t="shared" si="25"/>
        <v>Please Input Start Date in Cell B14</v>
      </c>
      <c r="C1655" s="119"/>
    </row>
    <row r="1656" spans="2:3" x14ac:dyDescent="0.2">
      <c r="B1656" s="121" t="str">
        <f t="shared" si="25"/>
        <v>Please Input Start Date in Cell B14</v>
      </c>
      <c r="C1656" s="119"/>
    </row>
    <row r="1657" spans="2:3" x14ac:dyDescent="0.2">
      <c r="B1657" s="121" t="str">
        <f t="shared" si="25"/>
        <v>Please Input Start Date in Cell B14</v>
      </c>
      <c r="C1657" s="119"/>
    </row>
    <row r="1658" spans="2:3" x14ac:dyDescent="0.2">
      <c r="B1658" s="121" t="str">
        <f t="shared" si="25"/>
        <v>Please Input Start Date in Cell B14</v>
      </c>
      <c r="C1658" s="119"/>
    </row>
    <row r="1659" spans="2:3" x14ac:dyDescent="0.2">
      <c r="B1659" s="121" t="str">
        <f t="shared" si="25"/>
        <v>Please Input Start Date in Cell B14</v>
      </c>
      <c r="C1659" s="119"/>
    </row>
    <row r="1660" spans="2:3" x14ac:dyDescent="0.2">
      <c r="B1660" s="121" t="str">
        <f t="shared" si="25"/>
        <v>Please Input Start Date in Cell B14</v>
      </c>
      <c r="C1660" s="119"/>
    </row>
    <row r="1661" spans="2:3" x14ac:dyDescent="0.2">
      <c r="B1661" s="121" t="str">
        <f t="shared" si="25"/>
        <v>Please Input Start Date in Cell B14</v>
      </c>
      <c r="C1661" s="119"/>
    </row>
    <row r="1662" spans="2:3" x14ac:dyDescent="0.2">
      <c r="B1662" s="121" t="str">
        <f t="shared" si="25"/>
        <v>Please Input Start Date in Cell B14</v>
      </c>
      <c r="C1662" s="119"/>
    </row>
    <row r="1663" spans="2:3" x14ac:dyDescent="0.2">
      <c r="B1663" s="121" t="str">
        <f t="shared" si="25"/>
        <v>Please Input Start Date in Cell B14</v>
      </c>
      <c r="C1663" s="119"/>
    </row>
    <row r="1664" spans="2:3" x14ac:dyDescent="0.2">
      <c r="B1664" s="121" t="str">
        <f t="shared" si="25"/>
        <v>Please Input Start Date in Cell B14</v>
      </c>
      <c r="C1664" s="119"/>
    </row>
    <row r="1665" spans="2:3" x14ac:dyDescent="0.2">
      <c r="B1665" s="121" t="str">
        <f t="shared" si="25"/>
        <v>Please Input Start Date in Cell B14</v>
      </c>
      <c r="C1665" s="119"/>
    </row>
    <row r="1666" spans="2:3" x14ac:dyDescent="0.2">
      <c r="B1666" s="121" t="str">
        <f t="shared" si="25"/>
        <v>Please Input Start Date in Cell B14</v>
      </c>
      <c r="C1666" s="119"/>
    </row>
    <row r="1667" spans="2:3" x14ac:dyDescent="0.2">
      <c r="B1667" s="121" t="str">
        <f t="shared" si="25"/>
        <v>Please Input Start Date in Cell B14</v>
      </c>
      <c r="C1667" s="119"/>
    </row>
    <row r="1668" spans="2:3" x14ac:dyDescent="0.2">
      <c r="B1668" s="121" t="str">
        <f t="shared" si="25"/>
        <v>Please Input Start Date in Cell B14</v>
      </c>
      <c r="C1668" s="119"/>
    </row>
    <row r="1669" spans="2:3" x14ac:dyDescent="0.2">
      <c r="B1669" s="121" t="str">
        <f t="shared" si="25"/>
        <v>Please Input Start Date in Cell B14</v>
      </c>
      <c r="C1669" s="119"/>
    </row>
    <row r="1670" spans="2:3" x14ac:dyDescent="0.2">
      <c r="B1670" s="121" t="str">
        <f t="shared" si="25"/>
        <v>Please Input Start Date in Cell B14</v>
      </c>
      <c r="C1670" s="119"/>
    </row>
    <row r="1671" spans="2:3" x14ac:dyDescent="0.2">
      <c r="B1671" s="121" t="str">
        <f t="shared" si="25"/>
        <v>Please Input Start Date in Cell B14</v>
      </c>
      <c r="C1671" s="119"/>
    </row>
    <row r="1672" spans="2:3" x14ac:dyDescent="0.2">
      <c r="B1672" s="121" t="str">
        <f t="shared" si="25"/>
        <v>Please Input Start Date in Cell B14</v>
      </c>
      <c r="C1672" s="119"/>
    </row>
    <row r="1673" spans="2:3" x14ac:dyDescent="0.2">
      <c r="B1673" s="121" t="str">
        <f t="shared" si="25"/>
        <v>Please Input Start Date in Cell B14</v>
      </c>
      <c r="C1673" s="119"/>
    </row>
    <row r="1674" spans="2:3" x14ac:dyDescent="0.2">
      <c r="B1674" s="121" t="str">
        <f t="shared" si="25"/>
        <v>Please Input Start Date in Cell B14</v>
      </c>
      <c r="C1674" s="119"/>
    </row>
    <row r="1675" spans="2:3" x14ac:dyDescent="0.2">
      <c r="B1675" s="121" t="str">
        <f t="shared" si="25"/>
        <v>Please Input Start Date in Cell B14</v>
      </c>
      <c r="C1675" s="119"/>
    </row>
    <row r="1676" spans="2:3" x14ac:dyDescent="0.2">
      <c r="B1676" s="121" t="str">
        <f t="shared" si="25"/>
        <v>Please Input Start Date in Cell B14</v>
      </c>
      <c r="C1676" s="119"/>
    </row>
    <row r="1677" spans="2:3" x14ac:dyDescent="0.2">
      <c r="B1677" s="121" t="str">
        <f t="shared" si="25"/>
        <v>Please Input Start Date in Cell B14</v>
      </c>
      <c r="C1677" s="119"/>
    </row>
    <row r="1678" spans="2:3" x14ac:dyDescent="0.2">
      <c r="B1678" s="121" t="str">
        <f t="shared" si="25"/>
        <v>Please Input Start Date in Cell B14</v>
      </c>
      <c r="C1678" s="119"/>
    </row>
    <row r="1679" spans="2:3" x14ac:dyDescent="0.2">
      <c r="B1679" s="121" t="str">
        <f t="shared" si="25"/>
        <v>Please Input Start Date in Cell B14</v>
      </c>
      <c r="C1679" s="119"/>
    </row>
    <row r="1680" spans="2:3" x14ac:dyDescent="0.2">
      <c r="B1680" s="121" t="str">
        <f t="shared" ref="B1680:B1743" si="26">IFERROR(B1679+1/24,"Please Input Start Date in Cell B14")</f>
        <v>Please Input Start Date in Cell B14</v>
      </c>
      <c r="C1680" s="119"/>
    </row>
    <row r="1681" spans="2:3" x14ac:dyDescent="0.2">
      <c r="B1681" s="121" t="str">
        <f t="shared" si="26"/>
        <v>Please Input Start Date in Cell B14</v>
      </c>
      <c r="C1681" s="119"/>
    </row>
    <row r="1682" spans="2:3" x14ac:dyDescent="0.2">
      <c r="B1682" s="121" t="str">
        <f t="shared" si="26"/>
        <v>Please Input Start Date in Cell B14</v>
      </c>
      <c r="C1682" s="119"/>
    </row>
    <row r="1683" spans="2:3" x14ac:dyDescent="0.2">
      <c r="B1683" s="121" t="str">
        <f t="shared" si="26"/>
        <v>Please Input Start Date in Cell B14</v>
      </c>
      <c r="C1683" s="119"/>
    </row>
    <row r="1684" spans="2:3" x14ac:dyDescent="0.2">
      <c r="B1684" s="121" t="str">
        <f t="shared" si="26"/>
        <v>Please Input Start Date in Cell B14</v>
      </c>
      <c r="C1684" s="119"/>
    </row>
    <row r="1685" spans="2:3" x14ac:dyDescent="0.2">
      <c r="B1685" s="121" t="str">
        <f t="shared" si="26"/>
        <v>Please Input Start Date in Cell B14</v>
      </c>
      <c r="C1685" s="119"/>
    </row>
    <row r="1686" spans="2:3" x14ac:dyDescent="0.2">
      <c r="B1686" s="121" t="str">
        <f t="shared" si="26"/>
        <v>Please Input Start Date in Cell B14</v>
      </c>
      <c r="C1686" s="119"/>
    </row>
    <row r="1687" spans="2:3" x14ac:dyDescent="0.2">
      <c r="B1687" s="121" t="str">
        <f t="shared" si="26"/>
        <v>Please Input Start Date in Cell B14</v>
      </c>
      <c r="C1687" s="119"/>
    </row>
    <row r="1688" spans="2:3" x14ac:dyDescent="0.2">
      <c r="B1688" s="121" t="str">
        <f t="shared" si="26"/>
        <v>Please Input Start Date in Cell B14</v>
      </c>
      <c r="C1688" s="119"/>
    </row>
    <row r="1689" spans="2:3" x14ac:dyDescent="0.2">
      <c r="B1689" s="121" t="str">
        <f t="shared" si="26"/>
        <v>Please Input Start Date in Cell B14</v>
      </c>
      <c r="C1689" s="119"/>
    </row>
    <row r="1690" spans="2:3" x14ac:dyDescent="0.2">
      <c r="B1690" s="121" t="str">
        <f t="shared" si="26"/>
        <v>Please Input Start Date in Cell B14</v>
      </c>
      <c r="C1690" s="119"/>
    </row>
    <row r="1691" spans="2:3" x14ac:dyDescent="0.2">
      <c r="B1691" s="121" t="str">
        <f t="shared" si="26"/>
        <v>Please Input Start Date in Cell B14</v>
      </c>
      <c r="C1691" s="119"/>
    </row>
    <row r="1692" spans="2:3" x14ac:dyDescent="0.2">
      <c r="B1692" s="121" t="str">
        <f t="shared" si="26"/>
        <v>Please Input Start Date in Cell B14</v>
      </c>
      <c r="C1692" s="119"/>
    </row>
    <row r="1693" spans="2:3" x14ac:dyDescent="0.2">
      <c r="B1693" s="121" t="str">
        <f t="shared" si="26"/>
        <v>Please Input Start Date in Cell B14</v>
      </c>
      <c r="C1693" s="119"/>
    </row>
    <row r="1694" spans="2:3" x14ac:dyDescent="0.2">
      <c r="B1694" s="121" t="str">
        <f t="shared" si="26"/>
        <v>Please Input Start Date in Cell B14</v>
      </c>
      <c r="C1694" s="119"/>
    </row>
    <row r="1695" spans="2:3" x14ac:dyDescent="0.2">
      <c r="B1695" s="121" t="str">
        <f t="shared" si="26"/>
        <v>Please Input Start Date in Cell B14</v>
      </c>
      <c r="C1695" s="119"/>
    </row>
    <row r="1696" spans="2:3" x14ac:dyDescent="0.2">
      <c r="B1696" s="121" t="str">
        <f t="shared" si="26"/>
        <v>Please Input Start Date in Cell B14</v>
      </c>
      <c r="C1696" s="119"/>
    </row>
    <row r="1697" spans="2:3" x14ac:dyDescent="0.2">
      <c r="B1697" s="121" t="str">
        <f t="shared" si="26"/>
        <v>Please Input Start Date in Cell B14</v>
      </c>
      <c r="C1697" s="119"/>
    </row>
    <row r="1698" spans="2:3" x14ac:dyDescent="0.2">
      <c r="B1698" s="121" t="str">
        <f t="shared" si="26"/>
        <v>Please Input Start Date in Cell B14</v>
      </c>
      <c r="C1698" s="119"/>
    </row>
    <row r="1699" spans="2:3" x14ac:dyDescent="0.2">
      <c r="B1699" s="121" t="str">
        <f t="shared" si="26"/>
        <v>Please Input Start Date in Cell B14</v>
      </c>
      <c r="C1699" s="119"/>
    </row>
    <row r="1700" spans="2:3" x14ac:dyDescent="0.2">
      <c r="B1700" s="121" t="str">
        <f t="shared" si="26"/>
        <v>Please Input Start Date in Cell B14</v>
      </c>
      <c r="C1700" s="119"/>
    </row>
    <row r="1701" spans="2:3" x14ac:dyDescent="0.2">
      <c r="B1701" s="121" t="str">
        <f t="shared" si="26"/>
        <v>Please Input Start Date in Cell B14</v>
      </c>
      <c r="C1701" s="119"/>
    </row>
    <row r="1702" spans="2:3" x14ac:dyDescent="0.2">
      <c r="B1702" s="121" t="str">
        <f t="shared" si="26"/>
        <v>Please Input Start Date in Cell B14</v>
      </c>
      <c r="C1702" s="119"/>
    </row>
    <row r="1703" spans="2:3" x14ac:dyDescent="0.2">
      <c r="B1703" s="121" t="str">
        <f t="shared" si="26"/>
        <v>Please Input Start Date in Cell B14</v>
      </c>
      <c r="C1703" s="119"/>
    </row>
    <row r="1704" spans="2:3" x14ac:dyDescent="0.2">
      <c r="B1704" s="121" t="str">
        <f t="shared" si="26"/>
        <v>Please Input Start Date in Cell B14</v>
      </c>
      <c r="C1704" s="119"/>
    </row>
    <row r="1705" spans="2:3" x14ac:dyDescent="0.2">
      <c r="B1705" s="121" t="str">
        <f t="shared" si="26"/>
        <v>Please Input Start Date in Cell B14</v>
      </c>
      <c r="C1705" s="119"/>
    </row>
    <row r="1706" spans="2:3" x14ac:dyDescent="0.2">
      <c r="B1706" s="121" t="str">
        <f t="shared" si="26"/>
        <v>Please Input Start Date in Cell B14</v>
      </c>
      <c r="C1706" s="119"/>
    </row>
    <row r="1707" spans="2:3" x14ac:dyDescent="0.2">
      <c r="B1707" s="121" t="str">
        <f t="shared" si="26"/>
        <v>Please Input Start Date in Cell B14</v>
      </c>
      <c r="C1707" s="119"/>
    </row>
    <row r="1708" spans="2:3" x14ac:dyDescent="0.2">
      <c r="B1708" s="121" t="str">
        <f t="shared" si="26"/>
        <v>Please Input Start Date in Cell B14</v>
      </c>
      <c r="C1708" s="119"/>
    </row>
    <row r="1709" spans="2:3" x14ac:dyDescent="0.2">
      <c r="B1709" s="121" t="str">
        <f t="shared" si="26"/>
        <v>Please Input Start Date in Cell B14</v>
      </c>
      <c r="C1709" s="119"/>
    </row>
    <row r="1710" spans="2:3" x14ac:dyDescent="0.2">
      <c r="B1710" s="121" t="str">
        <f t="shared" si="26"/>
        <v>Please Input Start Date in Cell B14</v>
      </c>
      <c r="C1710" s="119"/>
    </row>
    <row r="1711" spans="2:3" x14ac:dyDescent="0.2">
      <c r="B1711" s="121" t="str">
        <f t="shared" si="26"/>
        <v>Please Input Start Date in Cell B14</v>
      </c>
      <c r="C1711" s="119"/>
    </row>
    <row r="1712" spans="2:3" x14ac:dyDescent="0.2">
      <c r="B1712" s="121" t="str">
        <f t="shared" si="26"/>
        <v>Please Input Start Date in Cell B14</v>
      </c>
      <c r="C1712" s="119"/>
    </row>
    <row r="1713" spans="2:3" x14ac:dyDescent="0.2">
      <c r="B1713" s="121" t="str">
        <f t="shared" si="26"/>
        <v>Please Input Start Date in Cell B14</v>
      </c>
      <c r="C1713" s="119"/>
    </row>
    <row r="1714" spans="2:3" x14ac:dyDescent="0.2">
      <c r="B1714" s="121" t="str">
        <f t="shared" si="26"/>
        <v>Please Input Start Date in Cell B14</v>
      </c>
      <c r="C1714" s="119"/>
    </row>
    <row r="1715" spans="2:3" x14ac:dyDescent="0.2">
      <c r="B1715" s="121" t="str">
        <f t="shared" si="26"/>
        <v>Please Input Start Date in Cell B14</v>
      </c>
      <c r="C1715" s="119"/>
    </row>
    <row r="1716" spans="2:3" x14ac:dyDescent="0.2">
      <c r="B1716" s="121" t="str">
        <f t="shared" si="26"/>
        <v>Please Input Start Date in Cell B14</v>
      </c>
      <c r="C1716" s="119"/>
    </row>
    <row r="1717" spans="2:3" x14ac:dyDescent="0.2">
      <c r="B1717" s="121" t="str">
        <f t="shared" si="26"/>
        <v>Please Input Start Date in Cell B14</v>
      </c>
      <c r="C1717" s="119"/>
    </row>
    <row r="1718" spans="2:3" x14ac:dyDescent="0.2">
      <c r="B1718" s="121" t="str">
        <f t="shared" si="26"/>
        <v>Please Input Start Date in Cell B14</v>
      </c>
      <c r="C1718" s="119"/>
    </row>
    <row r="1719" spans="2:3" x14ac:dyDescent="0.2">
      <c r="B1719" s="121" t="str">
        <f t="shared" si="26"/>
        <v>Please Input Start Date in Cell B14</v>
      </c>
      <c r="C1719" s="119"/>
    </row>
    <row r="1720" spans="2:3" x14ac:dyDescent="0.2">
      <c r="B1720" s="121" t="str">
        <f t="shared" si="26"/>
        <v>Please Input Start Date in Cell B14</v>
      </c>
      <c r="C1720" s="119"/>
    </row>
    <row r="1721" spans="2:3" x14ac:dyDescent="0.2">
      <c r="B1721" s="121" t="str">
        <f t="shared" si="26"/>
        <v>Please Input Start Date in Cell B14</v>
      </c>
      <c r="C1721" s="119"/>
    </row>
    <row r="1722" spans="2:3" x14ac:dyDescent="0.2">
      <c r="B1722" s="121" t="str">
        <f t="shared" si="26"/>
        <v>Please Input Start Date in Cell B14</v>
      </c>
      <c r="C1722" s="119"/>
    </row>
    <row r="1723" spans="2:3" x14ac:dyDescent="0.2">
      <c r="B1723" s="121" t="str">
        <f t="shared" si="26"/>
        <v>Please Input Start Date in Cell B14</v>
      </c>
      <c r="C1723" s="119"/>
    </row>
    <row r="1724" spans="2:3" x14ac:dyDescent="0.2">
      <c r="B1724" s="121" t="str">
        <f t="shared" si="26"/>
        <v>Please Input Start Date in Cell B14</v>
      </c>
      <c r="C1724" s="119"/>
    </row>
    <row r="1725" spans="2:3" x14ac:dyDescent="0.2">
      <c r="B1725" s="121" t="str">
        <f t="shared" si="26"/>
        <v>Please Input Start Date in Cell B14</v>
      </c>
      <c r="C1725" s="119"/>
    </row>
    <row r="1726" spans="2:3" x14ac:dyDescent="0.2">
      <c r="B1726" s="121" t="str">
        <f t="shared" si="26"/>
        <v>Please Input Start Date in Cell B14</v>
      </c>
      <c r="C1726" s="119"/>
    </row>
    <row r="1727" spans="2:3" x14ac:dyDescent="0.2">
      <c r="B1727" s="121" t="str">
        <f t="shared" si="26"/>
        <v>Please Input Start Date in Cell B14</v>
      </c>
      <c r="C1727" s="119"/>
    </row>
    <row r="1728" spans="2:3" x14ac:dyDescent="0.2">
      <c r="B1728" s="121" t="str">
        <f t="shared" si="26"/>
        <v>Please Input Start Date in Cell B14</v>
      </c>
      <c r="C1728" s="119"/>
    </row>
    <row r="1729" spans="2:3" x14ac:dyDescent="0.2">
      <c r="B1729" s="121" t="str">
        <f t="shared" si="26"/>
        <v>Please Input Start Date in Cell B14</v>
      </c>
      <c r="C1729" s="119"/>
    </row>
    <row r="1730" spans="2:3" x14ac:dyDescent="0.2">
      <c r="B1730" s="121" t="str">
        <f t="shared" si="26"/>
        <v>Please Input Start Date in Cell B14</v>
      </c>
      <c r="C1730" s="119"/>
    </row>
    <row r="1731" spans="2:3" x14ac:dyDescent="0.2">
      <c r="B1731" s="121" t="str">
        <f t="shared" si="26"/>
        <v>Please Input Start Date in Cell B14</v>
      </c>
      <c r="C1731" s="119"/>
    </row>
    <row r="1732" spans="2:3" x14ac:dyDescent="0.2">
      <c r="B1732" s="121" t="str">
        <f t="shared" si="26"/>
        <v>Please Input Start Date in Cell B14</v>
      </c>
      <c r="C1732" s="119"/>
    </row>
    <row r="1733" spans="2:3" x14ac:dyDescent="0.2">
      <c r="B1733" s="121" t="str">
        <f t="shared" si="26"/>
        <v>Please Input Start Date in Cell B14</v>
      </c>
      <c r="C1733" s="119"/>
    </row>
    <row r="1734" spans="2:3" x14ac:dyDescent="0.2">
      <c r="B1734" s="121" t="str">
        <f t="shared" si="26"/>
        <v>Please Input Start Date in Cell B14</v>
      </c>
      <c r="C1734" s="119"/>
    </row>
    <row r="1735" spans="2:3" x14ac:dyDescent="0.2">
      <c r="B1735" s="121" t="str">
        <f t="shared" si="26"/>
        <v>Please Input Start Date in Cell B14</v>
      </c>
      <c r="C1735" s="119"/>
    </row>
    <row r="1736" spans="2:3" x14ac:dyDescent="0.2">
      <c r="B1736" s="121" t="str">
        <f t="shared" si="26"/>
        <v>Please Input Start Date in Cell B14</v>
      </c>
      <c r="C1736" s="119"/>
    </row>
    <row r="1737" spans="2:3" x14ac:dyDescent="0.2">
      <c r="B1737" s="121" t="str">
        <f t="shared" si="26"/>
        <v>Please Input Start Date in Cell B14</v>
      </c>
      <c r="C1737" s="119"/>
    </row>
    <row r="1738" spans="2:3" x14ac:dyDescent="0.2">
      <c r="B1738" s="121" t="str">
        <f t="shared" si="26"/>
        <v>Please Input Start Date in Cell B14</v>
      </c>
      <c r="C1738" s="119"/>
    </row>
    <row r="1739" spans="2:3" x14ac:dyDescent="0.2">
      <c r="B1739" s="121" t="str">
        <f t="shared" si="26"/>
        <v>Please Input Start Date in Cell B14</v>
      </c>
      <c r="C1739" s="119"/>
    </row>
    <row r="1740" spans="2:3" x14ac:dyDescent="0.2">
      <c r="B1740" s="121" t="str">
        <f t="shared" si="26"/>
        <v>Please Input Start Date in Cell B14</v>
      </c>
      <c r="C1740" s="119"/>
    </row>
    <row r="1741" spans="2:3" x14ac:dyDescent="0.2">
      <c r="B1741" s="121" t="str">
        <f t="shared" si="26"/>
        <v>Please Input Start Date in Cell B14</v>
      </c>
      <c r="C1741" s="119"/>
    </row>
    <row r="1742" spans="2:3" x14ac:dyDescent="0.2">
      <c r="B1742" s="121" t="str">
        <f t="shared" si="26"/>
        <v>Please Input Start Date in Cell B14</v>
      </c>
      <c r="C1742" s="119"/>
    </row>
    <row r="1743" spans="2:3" x14ac:dyDescent="0.2">
      <c r="B1743" s="121" t="str">
        <f t="shared" si="26"/>
        <v>Please Input Start Date in Cell B14</v>
      </c>
      <c r="C1743" s="119"/>
    </row>
    <row r="1744" spans="2:3" x14ac:dyDescent="0.2">
      <c r="B1744" s="121" t="str">
        <f t="shared" ref="B1744:B1807" si="27">IFERROR(B1743+1/24,"Please Input Start Date in Cell B14")</f>
        <v>Please Input Start Date in Cell B14</v>
      </c>
      <c r="C1744" s="119"/>
    </row>
    <row r="1745" spans="2:3" x14ac:dyDescent="0.2">
      <c r="B1745" s="121" t="str">
        <f t="shared" si="27"/>
        <v>Please Input Start Date in Cell B14</v>
      </c>
      <c r="C1745" s="119"/>
    </row>
    <row r="1746" spans="2:3" x14ac:dyDescent="0.2">
      <c r="B1746" s="121" t="str">
        <f t="shared" si="27"/>
        <v>Please Input Start Date in Cell B14</v>
      </c>
      <c r="C1746" s="119"/>
    </row>
    <row r="1747" spans="2:3" x14ac:dyDescent="0.2">
      <c r="B1747" s="121" t="str">
        <f t="shared" si="27"/>
        <v>Please Input Start Date in Cell B14</v>
      </c>
      <c r="C1747" s="119"/>
    </row>
    <row r="1748" spans="2:3" x14ac:dyDescent="0.2">
      <c r="B1748" s="121" t="str">
        <f t="shared" si="27"/>
        <v>Please Input Start Date in Cell B14</v>
      </c>
      <c r="C1748" s="119"/>
    </row>
    <row r="1749" spans="2:3" x14ac:dyDescent="0.2">
      <c r="B1749" s="121" t="str">
        <f t="shared" si="27"/>
        <v>Please Input Start Date in Cell B14</v>
      </c>
      <c r="C1749" s="119"/>
    </row>
    <row r="1750" spans="2:3" x14ac:dyDescent="0.2">
      <c r="B1750" s="121" t="str">
        <f t="shared" si="27"/>
        <v>Please Input Start Date in Cell B14</v>
      </c>
      <c r="C1750" s="119"/>
    </row>
    <row r="1751" spans="2:3" x14ac:dyDescent="0.2">
      <c r="B1751" s="121" t="str">
        <f t="shared" si="27"/>
        <v>Please Input Start Date in Cell B14</v>
      </c>
      <c r="C1751" s="119"/>
    </row>
    <row r="1752" spans="2:3" x14ac:dyDescent="0.2">
      <c r="B1752" s="121" t="str">
        <f t="shared" si="27"/>
        <v>Please Input Start Date in Cell B14</v>
      </c>
      <c r="C1752" s="119"/>
    </row>
    <row r="1753" spans="2:3" x14ac:dyDescent="0.2">
      <c r="B1753" s="121" t="str">
        <f t="shared" si="27"/>
        <v>Please Input Start Date in Cell B14</v>
      </c>
      <c r="C1753" s="119"/>
    </row>
    <row r="1754" spans="2:3" x14ac:dyDescent="0.2">
      <c r="B1754" s="121" t="str">
        <f t="shared" si="27"/>
        <v>Please Input Start Date in Cell B14</v>
      </c>
      <c r="C1754" s="119"/>
    </row>
    <row r="1755" spans="2:3" x14ac:dyDescent="0.2">
      <c r="B1755" s="121" t="str">
        <f t="shared" si="27"/>
        <v>Please Input Start Date in Cell B14</v>
      </c>
      <c r="C1755" s="119"/>
    </row>
    <row r="1756" spans="2:3" x14ac:dyDescent="0.2">
      <c r="B1756" s="121" t="str">
        <f t="shared" si="27"/>
        <v>Please Input Start Date in Cell B14</v>
      </c>
      <c r="C1756" s="119"/>
    </row>
    <row r="1757" spans="2:3" x14ac:dyDescent="0.2">
      <c r="B1757" s="121" t="str">
        <f t="shared" si="27"/>
        <v>Please Input Start Date in Cell B14</v>
      </c>
      <c r="C1757" s="119"/>
    </row>
    <row r="1758" spans="2:3" x14ac:dyDescent="0.2">
      <c r="B1758" s="121" t="str">
        <f t="shared" si="27"/>
        <v>Please Input Start Date in Cell B14</v>
      </c>
      <c r="C1758" s="119"/>
    </row>
    <row r="1759" spans="2:3" x14ac:dyDescent="0.2">
      <c r="B1759" s="121" t="str">
        <f t="shared" si="27"/>
        <v>Please Input Start Date in Cell B14</v>
      </c>
      <c r="C1759" s="119"/>
    </row>
    <row r="1760" spans="2:3" x14ac:dyDescent="0.2">
      <c r="B1760" s="121" t="str">
        <f t="shared" si="27"/>
        <v>Please Input Start Date in Cell B14</v>
      </c>
      <c r="C1760" s="119"/>
    </row>
    <row r="1761" spans="2:3" x14ac:dyDescent="0.2">
      <c r="B1761" s="121" t="str">
        <f t="shared" si="27"/>
        <v>Please Input Start Date in Cell B14</v>
      </c>
      <c r="C1761" s="119"/>
    </row>
    <row r="1762" spans="2:3" x14ac:dyDescent="0.2">
      <c r="B1762" s="121" t="str">
        <f t="shared" si="27"/>
        <v>Please Input Start Date in Cell B14</v>
      </c>
      <c r="C1762" s="119"/>
    </row>
    <row r="1763" spans="2:3" x14ac:dyDescent="0.2">
      <c r="B1763" s="121" t="str">
        <f t="shared" si="27"/>
        <v>Please Input Start Date in Cell B14</v>
      </c>
      <c r="C1763" s="119"/>
    </row>
    <row r="1764" spans="2:3" x14ac:dyDescent="0.2">
      <c r="B1764" s="121" t="str">
        <f t="shared" si="27"/>
        <v>Please Input Start Date in Cell B14</v>
      </c>
      <c r="C1764" s="119"/>
    </row>
    <row r="1765" spans="2:3" x14ac:dyDescent="0.2">
      <c r="B1765" s="121" t="str">
        <f t="shared" si="27"/>
        <v>Please Input Start Date in Cell B14</v>
      </c>
      <c r="C1765" s="119"/>
    </row>
    <row r="1766" spans="2:3" x14ac:dyDescent="0.2">
      <c r="B1766" s="121" t="str">
        <f t="shared" si="27"/>
        <v>Please Input Start Date in Cell B14</v>
      </c>
      <c r="C1766" s="119"/>
    </row>
    <row r="1767" spans="2:3" x14ac:dyDescent="0.2">
      <c r="B1767" s="121" t="str">
        <f t="shared" si="27"/>
        <v>Please Input Start Date in Cell B14</v>
      </c>
      <c r="C1767" s="119"/>
    </row>
    <row r="1768" spans="2:3" x14ac:dyDescent="0.2">
      <c r="B1768" s="121" t="str">
        <f t="shared" si="27"/>
        <v>Please Input Start Date in Cell B14</v>
      </c>
      <c r="C1768" s="119"/>
    </row>
    <row r="1769" spans="2:3" x14ac:dyDescent="0.2">
      <c r="B1769" s="121" t="str">
        <f t="shared" si="27"/>
        <v>Please Input Start Date in Cell B14</v>
      </c>
      <c r="C1769" s="119"/>
    </row>
    <row r="1770" spans="2:3" x14ac:dyDescent="0.2">
      <c r="B1770" s="121" t="str">
        <f t="shared" si="27"/>
        <v>Please Input Start Date in Cell B14</v>
      </c>
      <c r="C1770" s="119"/>
    </row>
    <row r="1771" spans="2:3" x14ac:dyDescent="0.2">
      <c r="B1771" s="121" t="str">
        <f t="shared" si="27"/>
        <v>Please Input Start Date in Cell B14</v>
      </c>
      <c r="C1771" s="119"/>
    </row>
    <row r="1772" spans="2:3" x14ac:dyDescent="0.2">
      <c r="B1772" s="121" t="str">
        <f t="shared" si="27"/>
        <v>Please Input Start Date in Cell B14</v>
      </c>
      <c r="C1772" s="119"/>
    </row>
    <row r="1773" spans="2:3" x14ac:dyDescent="0.2">
      <c r="B1773" s="121" t="str">
        <f t="shared" si="27"/>
        <v>Please Input Start Date in Cell B14</v>
      </c>
      <c r="C1773" s="119"/>
    </row>
    <row r="1774" spans="2:3" x14ac:dyDescent="0.2">
      <c r="B1774" s="121" t="str">
        <f t="shared" si="27"/>
        <v>Please Input Start Date in Cell B14</v>
      </c>
      <c r="C1774" s="119"/>
    </row>
    <row r="1775" spans="2:3" x14ac:dyDescent="0.2">
      <c r="B1775" s="121" t="str">
        <f t="shared" si="27"/>
        <v>Please Input Start Date in Cell B14</v>
      </c>
      <c r="C1775" s="119"/>
    </row>
    <row r="1776" spans="2:3" x14ac:dyDescent="0.2">
      <c r="B1776" s="121" t="str">
        <f t="shared" si="27"/>
        <v>Please Input Start Date in Cell B14</v>
      </c>
      <c r="C1776" s="119"/>
    </row>
    <row r="1777" spans="2:3" x14ac:dyDescent="0.2">
      <c r="B1777" s="121" t="str">
        <f t="shared" si="27"/>
        <v>Please Input Start Date in Cell B14</v>
      </c>
      <c r="C1777" s="119"/>
    </row>
    <row r="1778" spans="2:3" x14ac:dyDescent="0.2">
      <c r="B1778" s="121" t="str">
        <f t="shared" si="27"/>
        <v>Please Input Start Date in Cell B14</v>
      </c>
      <c r="C1778" s="119"/>
    </row>
    <row r="1779" spans="2:3" x14ac:dyDescent="0.2">
      <c r="B1779" s="121" t="str">
        <f t="shared" si="27"/>
        <v>Please Input Start Date in Cell B14</v>
      </c>
      <c r="C1779" s="119"/>
    </row>
    <row r="1780" spans="2:3" x14ac:dyDescent="0.2">
      <c r="B1780" s="121" t="str">
        <f t="shared" si="27"/>
        <v>Please Input Start Date in Cell B14</v>
      </c>
      <c r="C1780" s="119"/>
    </row>
    <row r="1781" spans="2:3" x14ac:dyDescent="0.2">
      <c r="B1781" s="121" t="str">
        <f t="shared" si="27"/>
        <v>Please Input Start Date in Cell B14</v>
      </c>
      <c r="C1781" s="119"/>
    </row>
    <row r="1782" spans="2:3" x14ac:dyDescent="0.2">
      <c r="B1782" s="121" t="str">
        <f t="shared" si="27"/>
        <v>Please Input Start Date in Cell B14</v>
      </c>
      <c r="C1782" s="119"/>
    </row>
    <row r="1783" spans="2:3" x14ac:dyDescent="0.2">
      <c r="B1783" s="121" t="str">
        <f t="shared" si="27"/>
        <v>Please Input Start Date in Cell B14</v>
      </c>
      <c r="C1783" s="119"/>
    </row>
    <row r="1784" spans="2:3" x14ac:dyDescent="0.2">
      <c r="B1784" s="121" t="str">
        <f t="shared" si="27"/>
        <v>Please Input Start Date in Cell B14</v>
      </c>
      <c r="C1784" s="119"/>
    </row>
    <row r="1785" spans="2:3" x14ac:dyDescent="0.2">
      <c r="B1785" s="121" t="str">
        <f t="shared" si="27"/>
        <v>Please Input Start Date in Cell B14</v>
      </c>
      <c r="C1785" s="119"/>
    </row>
    <row r="1786" spans="2:3" x14ac:dyDescent="0.2">
      <c r="B1786" s="121" t="str">
        <f t="shared" si="27"/>
        <v>Please Input Start Date in Cell B14</v>
      </c>
      <c r="C1786" s="119"/>
    </row>
    <row r="1787" spans="2:3" x14ac:dyDescent="0.2">
      <c r="B1787" s="121" t="str">
        <f t="shared" si="27"/>
        <v>Please Input Start Date in Cell B14</v>
      </c>
      <c r="C1787" s="119"/>
    </row>
    <row r="1788" spans="2:3" x14ac:dyDescent="0.2">
      <c r="B1788" s="121" t="str">
        <f t="shared" si="27"/>
        <v>Please Input Start Date in Cell B14</v>
      </c>
      <c r="C1788" s="119"/>
    </row>
    <row r="1789" spans="2:3" x14ac:dyDescent="0.2">
      <c r="B1789" s="121" t="str">
        <f t="shared" si="27"/>
        <v>Please Input Start Date in Cell B14</v>
      </c>
      <c r="C1789" s="119"/>
    </row>
    <row r="1790" spans="2:3" x14ac:dyDescent="0.2">
      <c r="B1790" s="121" t="str">
        <f t="shared" si="27"/>
        <v>Please Input Start Date in Cell B14</v>
      </c>
      <c r="C1790" s="119"/>
    </row>
    <row r="1791" spans="2:3" x14ac:dyDescent="0.2">
      <c r="B1791" s="121" t="str">
        <f t="shared" si="27"/>
        <v>Please Input Start Date in Cell B14</v>
      </c>
      <c r="C1791" s="119"/>
    </row>
    <row r="1792" spans="2:3" x14ac:dyDescent="0.2">
      <c r="B1792" s="121" t="str">
        <f t="shared" si="27"/>
        <v>Please Input Start Date in Cell B14</v>
      </c>
      <c r="C1792" s="119"/>
    </row>
    <row r="1793" spans="2:3" x14ac:dyDescent="0.2">
      <c r="B1793" s="121" t="str">
        <f t="shared" si="27"/>
        <v>Please Input Start Date in Cell B14</v>
      </c>
      <c r="C1793" s="119"/>
    </row>
    <row r="1794" spans="2:3" x14ac:dyDescent="0.2">
      <c r="B1794" s="121" t="str">
        <f t="shared" si="27"/>
        <v>Please Input Start Date in Cell B14</v>
      </c>
      <c r="C1794" s="119"/>
    </row>
    <row r="1795" spans="2:3" x14ac:dyDescent="0.2">
      <c r="B1795" s="121" t="str">
        <f t="shared" si="27"/>
        <v>Please Input Start Date in Cell B14</v>
      </c>
      <c r="C1795" s="119"/>
    </row>
    <row r="1796" spans="2:3" x14ac:dyDescent="0.2">
      <c r="B1796" s="121" t="str">
        <f t="shared" si="27"/>
        <v>Please Input Start Date in Cell B14</v>
      </c>
      <c r="C1796" s="119"/>
    </row>
    <row r="1797" spans="2:3" x14ac:dyDescent="0.2">
      <c r="B1797" s="121" t="str">
        <f t="shared" si="27"/>
        <v>Please Input Start Date in Cell B14</v>
      </c>
      <c r="C1797" s="119"/>
    </row>
    <row r="1798" spans="2:3" x14ac:dyDescent="0.2">
      <c r="B1798" s="121" t="str">
        <f t="shared" si="27"/>
        <v>Please Input Start Date in Cell B14</v>
      </c>
      <c r="C1798" s="119"/>
    </row>
    <row r="1799" spans="2:3" x14ac:dyDescent="0.2">
      <c r="B1799" s="121" t="str">
        <f t="shared" si="27"/>
        <v>Please Input Start Date in Cell B14</v>
      </c>
      <c r="C1799" s="119"/>
    </row>
    <row r="1800" spans="2:3" x14ac:dyDescent="0.2">
      <c r="B1800" s="121" t="str">
        <f t="shared" si="27"/>
        <v>Please Input Start Date in Cell B14</v>
      </c>
      <c r="C1800" s="119"/>
    </row>
    <row r="1801" spans="2:3" x14ac:dyDescent="0.2">
      <c r="B1801" s="121" t="str">
        <f t="shared" si="27"/>
        <v>Please Input Start Date in Cell B14</v>
      </c>
      <c r="C1801" s="119"/>
    </row>
    <row r="1802" spans="2:3" x14ac:dyDescent="0.2">
      <c r="B1802" s="121" t="str">
        <f t="shared" si="27"/>
        <v>Please Input Start Date in Cell B14</v>
      </c>
      <c r="C1802" s="119"/>
    </row>
    <row r="1803" spans="2:3" x14ac:dyDescent="0.2">
      <c r="B1803" s="121" t="str">
        <f t="shared" si="27"/>
        <v>Please Input Start Date in Cell B14</v>
      </c>
      <c r="C1803" s="119"/>
    </row>
    <row r="1804" spans="2:3" x14ac:dyDescent="0.2">
      <c r="B1804" s="121" t="str">
        <f t="shared" si="27"/>
        <v>Please Input Start Date in Cell B14</v>
      </c>
      <c r="C1804" s="119"/>
    </row>
    <row r="1805" spans="2:3" x14ac:dyDescent="0.2">
      <c r="B1805" s="121" t="str">
        <f t="shared" si="27"/>
        <v>Please Input Start Date in Cell B14</v>
      </c>
      <c r="C1805" s="119"/>
    </row>
    <row r="1806" spans="2:3" x14ac:dyDescent="0.2">
      <c r="B1806" s="121" t="str">
        <f t="shared" si="27"/>
        <v>Please Input Start Date in Cell B14</v>
      </c>
      <c r="C1806" s="119"/>
    </row>
    <row r="1807" spans="2:3" x14ac:dyDescent="0.2">
      <c r="B1807" s="121" t="str">
        <f t="shared" si="27"/>
        <v>Please Input Start Date in Cell B14</v>
      </c>
      <c r="C1807" s="119"/>
    </row>
    <row r="1808" spans="2:3" x14ac:dyDescent="0.2">
      <c r="B1808" s="121" t="str">
        <f t="shared" ref="B1808:B1871" si="28">IFERROR(B1807+1/24,"Please Input Start Date in Cell B14")</f>
        <v>Please Input Start Date in Cell B14</v>
      </c>
      <c r="C1808" s="119"/>
    </row>
    <row r="1809" spans="2:3" x14ac:dyDescent="0.2">
      <c r="B1809" s="121" t="str">
        <f t="shared" si="28"/>
        <v>Please Input Start Date in Cell B14</v>
      </c>
      <c r="C1809" s="119"/>
    </row>
    <row r="1810" spans="2:3" x14ac:dyDescent="0.2">
      <c r="B1810" s="121" t="str">
        <f t="shared" si="28"/>
        <v>Please Input Start Date in Cell B14</v>
      </c>
      <c r="C1810" s="119"/>
    </row>
    <row r="1811" spans="2:3" x14ac:dyDescent="0.2">
      <c r="B1811" s="121" t="str">
        <f t="shared" si="28"/>
        <v>Please Input Start Date in Cell B14</v>
      </c>
      <c r="C1811" s="119"/>
    </row>
    <row r="1812" spans="2:3" x14ac:dyDescent="0.2">
      <c r="B1812" s="121" t="str">
        <f t="shared" si="28"/>
        <v>Please Input Start Date in Cell B14</v>
      </c>
      <c r="C1812" s="119"/>
    </row>
    <row r="1813" spans="2:3" x14ac:dyDescent="0.2">
      <c r="B1813" s="121" t="str">
        <f t="shared" si="28"/>
        <v>Please Input Start Date in Cell B14</v>
      </c>
      <c r="C1813" s="119"/>
    </row>
    <row r="1814" spans="2:3" x14ac:dyDescent="0.2">
      <c r="B1814" s="121" t="str">
        <f t="shared" si="28"/>
        <v>Please Input Start Date in Cell B14</v>
      </c>
      <c r="C1814" s="119"/>
    </row>
    <row r="1815" spans="2:3" x14ac:dyDescent="0.2">
      <c r="B1815" s="121" t="str">
        <f t="shared" si="28"/>
        <v>Please Input Start Date in Cell B14</v>
      </c>
      <c r="C1815" s="119"/>
    </row>
    <row r="1816" spans="2:3" x14ac:dyDescent="0.2">
      <c r="B1816" s="121" t="str">
        <f t="shared" si="28"/>
        <v>Please Input Start Date in Cell B14</v>
      </c>
      <c r="C1816" s="119"/>
    </row>
    <row r="1817" spans="2:3" x14ac:dyDescent="0.2">
      <c r="B1817" s="121" t="str">
        <f t="shared" si="28"/>
        <v>Please Input Start Date in Cell B14</v>
      </c>
      <c r="C1817" s="119"/>
    </row>
    <row r="1818" spans="2:3" x14ac:dyDescent="0.2">
      <c r="B1818" s="121" t="str">
        <f t="shared" si="28"/>
        <v>Please Input Start Date in Cell B14</v>
      </c>
      <c r="C1818" s="119"/>
    </row>
    <row r="1819" spans="2:3" x14ac:dyDescent="0.2">
      <c r="B1819" s="121" t="str">
        <f t="shared" si="28"/>
        <v>Please Input Start Date in Cell B14</v>
      </c>
      <c r="C1819" s="119"/>
    </row>
    <row r="1820" spans="2:3" x14ac:dyDescent="0.2">
      <c r="B1820" s="121" t="str">
        <f t="shared" si="28"/>
        <v>Please Input Start Date in Cell B14</v>
      </c>
      <c r="C1820" s="119"/>
    </row>
    <row r="1821" spans="2:3" x14ac:dyDescent="0.2">
      <c r="B1821" s="121" t="str">
        <f t="shared" si="28"/>
        <v>Please Input Start Date in Cell B14</v>
      </c>
      <c r="C1821" s="119"/>
    </row>
    <row r="1822" spans="2:3" x14ac:dyDescent="0.2">
      <c r="B1822" s="121" t="str">
        <f t="shared" si="28"/>
        <v>Please Input Start Date in Cell B14</v>
      </c>
      <c r="C1822" s="119"/>
    </row>
    <row r="1823" spans="2:3" x14ac:dyDescent="0.2">
      <c r="B1823" s="121" t="str">
        <f t="shared" si="28"/>
        <v>Please Input Start Date in Cell B14</v>
      </c>
      <c r="C1823" s="119"/>
    </row>
    <row r="1824" spans="2:3" x14ac:dyDescent="0.2">
      <c r="B1824" s="121" t="str">
        <f t="shared" si="28"/>
        <v>Please Input Start Date in Cell B14</v>
      </c>
      <c r="C1824" s="119"/>
    </row>
    <row r="1825" spans="2:3" x14ac:dyDescent="0.2">
      <c r="B1825" s="121" t="str">
        <f t="shared" si="28"/>
        <v>Please Input Start Date in Cell B14</v>
      </c>
      <c r="C1825" s="119"/>
    </row>
    <row r="1826" spans="2:3" x14ac:dyDescent="0.2">
      <c r="B1826" s="121" t="str">
        <f t="shared" si="28"/>
        <v>Please Input Start Date in Cell B14</v>
      </c>
      <c r="C1826" s="119"/>
    </row>
    <row r="1827" spans="2:3" x14ac:dyDescent="0.2">
      <c r="B1827" s="121" t="str">
        <f t="shared" si="28"/>
        <v>Please Input Start Date in Cell B14</v>
      </c>
      <c r="C1827" s="119"/>
    </row>
    <row r="1828" spans="2:3" x14ac:dyDescent="0.2">
      <c r="B1828" s="121" t="str">
        <f t="shared" si="28"/>
        <v>Please Input Start Date in Cell B14</v>
      </c>
      <c r="C1828" s="119"/>
    </row>
    <row r="1829" spans="2:3" x14ac:dyDescent="0.2">
      <c r="B1829" s="121" t="str">
        <f t="shared" si="28"/>
        <v>Please Input Start Date in Cell B14</v>
      </c>
      <c r="C1829" s="119"/>
    </row>
    <row r="1830" spans="2:3" x14ac:dyDescent="0.2">
      <c r="B1830" s="121" t="str">
        <f t="shared" si="28"/>
        <v>Please Input Start Date in Cell B14</v>
      </c>
      <c r="C1830" s="119"/>
    </row>
    <row r="1831" spans="2:3" x14ac:dyDescent="0.2">
      <c r="B1831" s="121" t="str">
        <f t="shared" si="28"/>
        <v>Please Input Start Date in Cell B14</v>
      </c>
      <c r="C1831" s="119"/>
    </row>
    <row r="1832" spans="2:3" x14ac:dyDescent="0.2">
      <c r="B1832" s="121" t="str">
        <f t="shared" si="28"/>
        <v>Please Input Start Date in Cell B14</v>
      </c>
      <c r="C1832" s="119"/>
    </row>
    <row r="1833" spans="2:3" x14ac:dyDescent="0.2">
      <c r="B1833" s="121" t="str">
        <f t="shared" si="28"/>
        <v>Please Input Start Date in Cell B14</v>
      </c>
      <c r="C1833" s="119"/>
    </row>
    <row r="1834" spans="2:3" x14ac:dyDescent="0.2">
      <c r="B1834" s="121" t="str">
        <f t="shared" si="28"/>
        <v>Please Input Start Date in Cell B14</v>
      </c>
      <c r="C1834" s="119"/>
    </row>
    <row r="1835" spans="2:3" x14ac:dyDescent="0.2">
      <c r="B1835" s="121" t="str">
        <f t="shared" si="28"/>
        <v>Please Input Start Date in Cell B14</v>
      </c>
      <c r="C1835" s="119"/>
    </row>
    <row r="1836" spans="2:3" x14ac:dyDescent="0.2">
      <c r="B1836" s="121" t="str">
        <f t="shared" si="28"/>
        <v>Please Input Start Date in Cell B14</v>
      </c>
      <c r="C1836" s="119"/>
    </row>
    <row r="1837" spans="2:3" x14ac:dyDescent="0.2">
      <c r="B1837" s="121" t="str">
        <f t="shared" si="28"/>
        <v>Please Input Start Date in Cell B14</v>
      </c>
      <c r="C1837" s="119"/>
    </row>
    <row r="1838" spans="2:3" x14ac:dyDescent="0.2">
      <c r="B1838" s="121" t="str">
        <f t="shared" si="28"/>
        <v>Please Input Start Date in Cell B14</v>
      </c>
      <c r="C1838" s="119"/>
    </row>
    <row r="1839" spans="2:3" x14ac:dyDescent="0.2">
      <c r="B1839" s="121" t="str">
        <f t="shared" si="28"/>
        <v>Please Input Start Date in Cell B14</v>
      </c>
      <c r="C1839" s="119"/>
    </row>
    <row r="1840" spans="2:3" x14ac:dyDescent="0.2">
      <c r="B1840" s="121" t="str">
        <f t="shared" si="28"/>
        <v>Please Input Start Date in Cell B14</v>
      </c>
      <c r="C1840" s="119"/>
    </row>
    <row r="1841" spans="2:3" x14ac:dyDescent="0.2">
      <c r="B1841" s="121" t="str">
        <f t="shared" si="28"/>
        <v>Please Input Start Date in Cell B14</v>
      </c>
      <c r="C1841" s="119"/>
    </row>
    <row r="1842" spans="2:3" x14ac:dyDescent="0.2">
      <c r="B1842" s="121" t="str">
        <f t="shared" si="28"/>
        <v>Please Input Start Date in Cell B14</v>
      </c>
      <c r="C1842" s="119"/>
    </row>
    <row r="1843" spans="2:3" x14ac:dyDescent="0.2">
      <c r="B1843" s="121" t="str">
        <f t="shared" si="28"/>
        <v>Please Input Start Date in Cell B14</v>
      </c>
      <c r="C1843" s="119"/>
    </row>
    <row r="1844" spans="2:3" x14ac:dyDescent="0.2">
      <c r="B1844" s="121" t="str">
        <f t="shared" si="28"/>
        <v>Please Input Start Date in Cell B14</v>
      </c>
      <c r="C1844" s="119"/>
    </row>
    <row r="1845" spans="2:3" x14ac:dyDescent="0.2">
      <c r="B1845" s="121" t="str">
        <f t="shared" si="28"/>
        <v>Please Input Start Date in Cell B14</v>
      </c>
      <c r="C1845" s="119"/>
    </row>
    <row r="1846" spans="2:3" x14ac:dyDescent="0.2">
      <c r="B1846" s="121" t="str">
        <f t="shared" si="28"/>
        <v>Please Input Start Date in Cell B14</v>
      </c>
      <c r="C1846" s="119"/>
    </row>
    <row r="1847" spans="2:3" x14ac:dyDescent="0.2">
      <c r="B1847" s="121" t="str">
        <f t="shared" si="28"/>
        <v>Please Input Start Date in Cell B14</v>
      </c>
      <c r="C1847" s="119"/>
    </row>
    <row r="1848" spans="2:3" x14ac:dyDescent="0.2">
      <c r="B1848" s="121" t="str">
        <f t="shared" si="28"/>
        <v>Please Input Start Date in Cell B14</v>
      </c>
      <c r="C1848" s="119"/>
    </row>
    <row r="1849" spans="2:3" x14ac:dyDescent="0.2">
      <c r="B1849" s="121" t="str">
        <f t="shared" si="28"/>
        <v>Please Input Start Date in Cell B14</v>
      </c>
      <c r="C1849" s="119"/>
    </row>
    <row r="1850" spans="2:3" x14ac:dyDescent="0.2">
      <c r="B1850" s="121" t="str">
        <f t="shared" si="28"/>
        <v>Please Input Start Date in Cell B14</v>
      </c>
      <c r="C1850" s="119"/>
    </row>
    <row r="1851" spans="2:3" x14ac:dyDescent="0.2">
      <c r="B1851" s="121" t="str">
        <f t="shared" si="28"/>
        <v>Please Input Start Date in Cell B14</v>
      </c>
      <c r="C1851" s="119"/>
    </row>
    <row r="1852" spans="2:3" x14ac:dyDescent="0.2">
      <c r="B1852" s="121" t="str">
        <f t="shared" si="28"/>
        <v>Please Input Start Date in Cell B14</v>
      </c>
      <c r="C1852" s="119"/>
    </row>
    <row r="1853" spans="2:3" x14ac:dyDescent="0.2">
      <c r="B1853" s="121" t="str">
        <f t="shared" si="28"/>
        <v>Please Input Start Date in Cell B14</v>
      </c>
      <c r="C1853" s="119"/>
    </row>
    <row r="1854" spans="2:3" x14ac:dyDescent="0.2">
      <c r="B1854" s="121" t="str">
        <f t="shared" si="28"/>
        <v>Please Input Start Date in Cell B14</v>
      </c>
      <c r="C1854" s="119"/>
    </row>
    <row r="1855" spans="2:3" x14ac:dyDescent="0.2">
      <c r="B1855" s="121" t="str">
        <f t="shared" si="28"/>
        <v>Please Input Start Date in Cell B14</v>
      </c>
      <c r="C1855" s="119"/>
    </row>
    <row r="1856" spans="2:3" x14ac:dyDescent="0.2">
      <c r="B1856" s="121" t="str">
        <f t="shared" si="28"/>
        <v>Please Input Start Date in Cell B14</v>
      </c>
      <c r="C1856" s="119"/>
    </row>
    <row r="1857" spans="2:3" x14ac:dyDescent="0.2">
      <c r="B1857" s="121" t="str">
        <f t="shared" si="28"/>
        <v>Please Input Start Date in Cell B14</v>
      </c>
      <c r="C1857" s="119"/>
    </row>
    <row r="1858" spans="2:3" x14ac:dyDescent="0.2">
      <c r="B1858" s="121" t="str">
        <f t="shared" si="28"/>
        <v>Please Input Start Date in Cell B14</v>
      </c>
      <c r="C1858" s="119"/>
    </row>
    <row r="1859" spans="2:3" x14ac:dyDescent="0.2">
      <c r="B1859" s="121" t="str">
        <f t="shared" si="28"/>
        <v>Please Input Start Date in Cell B14</v>
      </c>
      <c r="C1859" s="119"/>
    </row>
    <row r="1860" spans="2:3" x14ac:dyDescent="0.2">
      <c r="B1860" s="121" t="str">
        <f t="shared" si="28"/>
        <v>Please Input Start Date in Cell B14</v>
      </c>
      <c r="C1860" s="119"/>
    </row>
    <row r="1861" spans="2:3" x14ac:dyDescent="0.2">
      <c r="B1861" s="121" t="str">
        <f t="shared" si="28"/>
        <v>Please Input Start Date in Cell B14</v>
      </c>
      <c r="C1861" s="119"/>
    </row>
    <row r="1862" spans="2:3" x14ac:dyDescent="0.2">
      <c r="B1862" s="121" t="str">
        <f t="shared" si="28"/>
        <v>Please Input Start Date in Cell B14</v>
      </c>
      <c r="C1862" s="119"/>
    </row>
    <row r="1863" spans="2:3" x14ac:dyDescent="0.2">
      <c r="B1863" s="121" t="str">
        <f t="shared" si="28"/>
        <v>Please Input Start Date in Cell B14</v>
      </c>
      <c r="C1863" s="119"/>
    </row>
    <row r="1864" spans="2:3" x14ac:dyDescent="0.2">
      <c r="B1864" s="121" t="str">
        <f t="shared" si="28"/>
        <v>Please Input Start Date in Cell B14</v>
      </c>
      <c r="C1864" s="119"/>
    </row>
    <row r="1865" spans="2:3" x14ac:dyDescent="0.2">
      <c r="B1865" s="121" t="str">
        <f t="shared" si="28"/>
        <v>Please Input Start Date in Cell B14</v>
      </c>
      <c r="C1865" s="119"/>
    </row>
    <row r="1866" spans="2:3" x14ac:dyDescent="0.2">
      <c r="B1866" s="121" t="str">
        <f t="shared" si="28"/>
        <v>Please Input Start Date in Cell B14</v>
      </c>
      <c r="C1866" s="119"/>
    </row>
    <row r="1867" spans="2:3" x14ac:dyDescent="0.2">
      <c r="B1867" s="121" t="str">
        <f t="shared" si="28"/>
        <v>Please Input Start Date in Cell B14</v>
      </c>
      <c r="C1867" s="119"/>
    </row>
    <row r="1868" spans="2:3" x14ac:dyDescent="0.2">
      <c r="B1868" s="121" t="str">
        <f t="shared" si="28"/>
        <v>Please Input Start Date in Cell B14</v>
      </c>
      <c r="C1868" s="119"/>
    </row>
    <row r="1869" spans="2:3" x14ac:dyDescent="0.2">
      <c r="B1869" s="121" t="str">
        <f t="shared" si="28"/>
        <v>Please Input Start Date in Cell B14</v>
      </c>
      <c r="C1869" s="119"/>
    </row>
    <row r="1870" spans="2:3" x14ac:dyDescent="0.2">
      <c r="B1870" s="121" t="str">
        <f t="shared" si="28"/>
        <v>Please Input Start Date in Cell B14</v>
      </c>
      <c r="C1870" s="119"/>
    </row>
    <row r="1871" spans="2:3" x14ac:dyDescent="0.2">
      <c r="B1871" s="121" t="str">
        <f t="shared" si="28"/>
        <v>Please Input Start Date in Cell B14</v>
      </c>
      <c r="C1871" s="119"/>
    </row>
    <row r="1872" spans="2:3" x14ac:dyDescent="0.2">
      <c r="B1872" s="121" t="str">
        <f t="shared" ref="B1872:B1935" si="29">IFERROR(B1871+1/24,"Please Input Start Date in Cell B14")</f>
        <v>Please Input Start Date in Cell B14</v>
      </c>
      <c r="C1872" s="119"/>
    </row>
    <row r="1873" spans="2:3" x14ac:dyDescent="0.2">
      <c r="B1873" s="121" t="str">
        <f t="shared" si="29"/>
        <v>Please Input Start Date in Cell B14</v>
      </c>
      <c r="C1873" s="119"/>
    </row>
    <row r="1874" spans="2:3" x14ac:dyDescent="0.2">
      <c r="B1874" s="121" t="str">
        <f t="shared" si="29"/>
        <v>Please Input Start Date in Cell B14</v>
      </c>
      <c r="C1874" s="119"/>
    </row>
    <row r="1875" spans="2:3" x14ac:dyDescent="0.2">
      <c r="B1875" s="121" t="str">
        <f t="shared" si="29"/>
        <v>Please Input Start Date in Cell B14</v>
      </c>
      <c r="C1875" s="119"/>
    </row>
    <row r="1876" spans="2:3" x14ac:dyDescent="0.2">
      <c r="B1876" s="121" t="str">
        <f t="shared" si="29"/>
        <v>Please Input Start Date in Cell B14</v>
      </c>
      <c r="C1876" s="119"/>
    </row>
    <row r="1877" spans="2:3" x14ac:dyDescent="0.2">
      <c r="B1877" s="121" t="str">
        <f t="shared" si="29"/>
        <v>Please Input Start Date in Cell B14</v>
      </c>
      <c r="C1877" s="119"/>
    </row>
    <row r="1878" spans="2:3" x14ac:dyDescent="0.2">
      <c r="B1878" s="121" t="str">
        <f t="shared" si="29"/>
        <v>Please Input Start Date in Cell B14</v>
      </c>
      <c r="C1878" s="119"/>
    </row>
    <row r="1879" spans="2:3" x14ac:dyDescent="0.2">
      <c r="B1879" s="121" t="str">
        <f t="shared" si="29"/>
        <v>Please Input Start Date in Cell B14</v>
      </c>
      <c r="C1879" s="119"/>
    </row>
    <row r="1880" spans="2:3" x14ac:dyDescent="0.2">
      <c r="B1880" s="121" t="str">
        <f t="shared" si="29"/>
        <v>Please Input Start Date in Cell B14</v>
      </c>
      <c r="C1880" s="119"/>
    </row>
    <row r="1881" spans="2:3" x14ac:dyDescent="0.2">
      <c r="B1881" s="121" t="str">
        <f t="shared" si="29"/>
        <v>Please Input Start Date in Cell B14</v>
      </c>
      <c r="C1881" s="119"/>
    </row>
    <row r="1882" spans="2:3" x14ac:dyDescent="0.2">
      <c r="B1882" s="121" t="str">
        <f t="shared" si="29"/>
        <v>Please Input Start Date in Cell B14</v>
      </c>
      <c r="C1882" s="119"/>
    </row>
    <row r="1883" spans="2:3" x14ac:dyDescent="0.2">
      <c r="B1883" s="121" t="str">
        <f t="shared" si="29"/>
        <v>Please Input Start Date in Cell B14</v>
      </c>
      <c r="C1883" s="119"/>
    </row>
    <row r="1884" spans="2:3" x14ac:dyDescent="0.2">
      <c r="B1884" s="121" t="str">
        <f t="shared" si="29"/>
        <v>Please Input Start Date in Cell B14</v>
      </c>
      <c r="C1884" s="119"/>
    </row>
    <row r="1885" spans="2:3" x14ac:dyDescent="0.2">
      <c r="B1885" s="121" t="str">
        <f t="shared" si="29"/>
        <v>Please Input Start Date in Cell B14</v>
      </c>
      <c r="C1885" s="119"/>
    </row>
    <row r="1886" spans="2:3" x14ac:dyDescent="0.2">
      <c r="B1886" s="121" t="str">
        <f t="shared" si="29"/>
        <v>Please Input Start Date in Cell B14</v>
      </c>
      <c r="C1886" s="119"/>
    </row>
    <row r="1887" spans="2:3" x14ac:dyDescent="0.2">
      <c r="B1887" s="121" t="str">
        <f t="shared" si="29"/>
        <v>Please Input Start Date in Cell B14</v>
      </c>
      <c r="C1887" s="119"/>
    </row>
    <row r="1888" spans="2:3" x14ac:dyDescent="0.2">
      <c r="B1888" s="121" t="str">
        <f t="shared" si="29"/>
        <v>Please Input Start Date in Cell B14</v>
      </c>
      <c r="C1888" s="119"/>
    </row>
    <row r="1889" spans="2:3" x14ac:dyDescent="0.2">
      <c r="B1889" s="121" t="str">
        <f t="shared" si="29"/>
        <v>Please Input Start Date in Cell B14</v>
      </c>
      <c r="C1889" s="119"/>
    </row>
    <row r="1890" spans="2:3" x14ac:dyDescent="0.2">
      <c r="B1890" s="121" t="str">
        <f t="shared" si="29"/>
        <v>Please Input Start Date in Cell B14</v>
      </c>
      <c r="C1890" s="119"/>
    </row>
    <row r="1891" spans="2:3" x14ac:dyDescent="0.2">
      <c r="B1891" s="121" t="str">
        <f t="shared" si="29"/>
        <v>Please Input Start Date in Cell B14</v>
      </c>
      <c r="C1891" s="119"/>
    </row>
    <row r="1892" spans="2:3" x14ac:dyDescent="0.2">
      <c r="B1892" s="121" t="str">
        <f t="shared" si="29"/>
        <v>Please Input Start Date in Cell B14</v>
      </c>
      <c r="C1892" s="119"/>
    </row>
    <row r="1893" spans="2:3" x14ac:dyDescent="0.2">
      <c r="B1893" s="121" t="str">
        <f t="shared" si="29"/>
        <v>Please Input Start Date in Cell B14</v>
      </c>
      <c r="C1893" s="119"/>
    </row>
    <row r="1894" spans="2:3" x14ac:dyDescent="0.2">
      <c r="B1894" s="121" t="str">
        <f t="shared" si="29"/>
        <v>Please Input Start Date in Cell B14</v>
      </c>
      <c r="C1894" s="119"/>
    </row>
    <row r="1895" spans="2:3" x14ac:dyDescent="0.2">
      <c r="B1895" s="121" t="str">
        <f t="shared" si="29"/>
        <v>Please Input Start Date in Cell B14</v>
      </c>
      <c r="C1895" s="119"/>
    </row>
    <row r="1896" spans="2:3" x14ac:dyDescent="0.2">
      <c r="B1896" s="121" t="str">
        <f t="shared" si="29"/>
        <v>Please Input Start Date in Cell B14</v>
      </c>
      <c r="C1896" s="119"/>
    </row>
    <row r="1897" spans="2:3" x14ac:dyDescent="0.2">
      <c r="B1897" s="121" t="str">
        <f t="shared" si="29"/>
        <v>Please Input Start Date in Cell B14</v>
      </c>
      <c r="C1897" s="119"/>
    </row>
    <row r="1898" spans="2:3" x14ac:dyDescent="0.2">
      <c r="B1898" s="121" t="str">
        <f t="shared" si="29"/>
        <v>Please Input Start Date in Cell B14</v>
      </c>
      <c r="C1898" s="119"/>
    </row>
    <row r="1899" spans="2:3" x14ac:dyDescent="0.2">
      <c r="B1899" s="121" t="str">
        <f t="shared" si="29"/>
        <v>Please Input Start Date in Cell B14</v>
      </c>
      <c r="C1899" s="119"/>
    </row>
    <row r="1900" spans="2:3" x14ac:dyDescent="0.2">
      <c r="B1900" s="121" t="str">
        <f t="shared" si="29"/>
        <v>Please Input Start Date in Cell B14</v>
      </c>
      <c r="C1900" s="119"/>
    </row>
    <row r="1901" spans="2:3" x14ac:dyDescent="0.2">
      <c r="B1901" s="121" t="str">
        <f t="shared" si="29"/>
        <v>Please Input Start Date in Cell B14</v>
      </c>
      <c r="C1901" s="119"/>
    </row>
    <row r="1902" spans="2:3" x14ac:dyDescent="0.2">
      <c r="B1902" s="121" t="str">
        <f t="shared" si="29"/>
        <v>Please Input Start Date in Cell B14</v>
      </c>
      <c r="C1902" s="119"/>
    </row>
    <row r="1903" spans="2:3" x14ac:dyDescent="0.2">
      <c r="B1903" s="121" t="str">
        <f t="shared" si="29"/>
        <v>Please Input Start Date in Cell B14</v>
      </c>
      <c r="C1903" s="119"/>
    </row>
    <row r="1904" spans="2:3" x14ac:dyDescent="0.2">
      <c r="B1904" s="121" t="str">
        <f t="shared" si="29"/>
        <v>Please Input Start Date in Cell B14</v>
      </c>
      <c r="C1904" s="119"/>
    </row>
    <row r="1905" spans="2:3" x14ac:dyDescent="0.2">
      <c r="B1905" s="121" t="str">
        <f t="shared" si="29"/>
        <v>Please Input Start Date in Cell B14</v>
      </c>
      <c r="C1905" s="119"/>
    </row>
    <row r="1906" spans="2:3" x14ac:dyDescent="0.2">
      <c r="B1906" s="121" t="str">
        <f t="shared" si="29"/>
        <v>Please Input Start Date in Cell B14</v>
      </c>
      <c r="C1906" s="119"/>
    </row>
    <row r="1907" spans="2:3" x14ac:dyDescent="0.2">
      <c r="B1907" s="121" t="str">
        <f t="shared" si="29"/>
        <v>Please Input Start Date in Cell B14</v>
      </c>
      <c r="C1907" s="119"/>
    </row>
    <row r="1908" spans="2:3" x14ac:dyDescent="0.2">
      <c r="B1908" s="121" t="str">
        <f t="shared" si="29"/>
        <v>Please Input Start Date in Cell B14</v>
      </c>
      <c r="C1908" s="119"/>
    </row>
    <row r="1909" spans="2:3" x14ac:dyDescent="0.2">
      <c r="B1909" s="121" t="str">
        <f t="shared" si="29"/>
        <v>Please Input Start Date in Cell B14</v>
      </c>
      <c r="C1909" s="119"/>
    </row>
    <row r="1910" spans="2:3" x14ac:dyDescent="0.2">
      <c r="B1910" s="121" t="str">
        <f t="shared" si="29"/>
        <v>Please Input Start Date in Cell B14</v>
      </c>
      <c r="C1910" s="119"/>
    </row>
    <row r="1911" spans="2:3" x14ac:dyDescent="0.2">
      <c r="B1911" s="121" t="str">
        <f t="shared" si="29"/>
        <v>Please Input Start Date in Cell B14</v>
      </c>
      <c r="C1911" s="119"/>
    </row>
    <row r="1912" spans="2:3" x14ac:dyDescent="0.2">
      <c r="B1912" s="121" t="str">
        <f t="shared" si="29"/>
        <v>Please Input Start Date in Cell B14</v>
      </c>
      <c r="C1912" s="119"/>
    </row>
    <row r="1913" spans="2:3" x14ac:dyDescent="0.2">
      <c r="B1913" s="121" t="str">
        <f t="shared" si="29"/>
        <v>Please Input Start Date in Cell B14</v>
      </c>
      <c r="C1913" s="119"/>
    </row>
    <row r="1914" spans="2:3" x14ac:dyDescent="0.2">
      <c r="B1914" s="121" t="str">
        <f t="shared" si="29"/>
        <v>Please Input Start Date in Cell B14</v>
      </c>
      <c r="C1914" s="119"/>
    </row>
    <row r="1915" spans="2:3" x14ac:dyDescent="0.2">
      <c r="B1915" s="121" t="str">
        <f t="shared" si="29"/>
        <v>Please Input Start Date in Cell B14</v>
      </c>
      <c r="C1915" s="119"/>
    </row>
    <row r="1916" spans="2:3" x14ac:dyDescent="0.2">
      <c r="B1916" s="121" t="str">
        <f t="shared" si="29"/>
        <v>Please Input Start Date in Cell B14</v>
      </c>
      <c r="C1916" s="119"/>
    </row>
    <row r="1917" spans="2:3" x14ac:dyDescent="0.2">
      <c r="B1917" s="121" t="str">
        <f t="shared" si="29"/>
        <v>Please Input Start Date in Cell B14</v>
      </c>
      <c r="C1917" s="119"/>
    </row>
    <row r="1918" spans="2:3" x14ac:dyDescent="0.2">
      <c r="B1918" s="121" t="str">
        <f t="shared" si="29"/>
        <v>Please Input Start Date in Cell B14</v>
      </c>
      <c r="C1918" s="119"/>
    </row>
    <row r="1919" spans="2:3" x14ac:dyDescent="0.2">
      <c r="B1919" s="121" t="str">
        <f t="shared" si="29"/>
        <v>Please Input Start Date in Cell B14</v>
      </c>
      <c r="C1919" s="119"/>
    </row>
    <row r="1920" spans="2:3" x14ac:dyDescent="0.2">
      <c r="B1920" s="121" t="str">
        <f t="shared" si="29"/>
        <v>Please Input Start Date in Cell B14</v>
      </c>
      <c r="C1920" s="119"/>
    </row>
    <row r="1921" spans="2:3" x14ac:dyDescent="0.2">
      <c r="B1921" s="121" t="str">
        <f t="shared" si="29"/>
        <v>Please Input Start Date in Cell B14</v>
      </c>
      <c r="C1921" s="119"/>
    </row>
    <row r="1922" spans="2:3" x14ac:dyDescent="0.2">
      <c r="B1922" s="121" t="str">
        <f t="shared" si="29"/>
        <v>Please Input Start Date in Cell B14</v>
      </c>
      <c r="C1922" s="119"/>
    </row>
    <row r="1923" spans="2:3" x14ac:dyDescent="0.2">
      <c r="B1923" s="121" t="str">
        <f t="shared" si="29"/>
        <v>Please Input Start Date in Cell B14</v>
      </c>
      <c r="C1923" s="119"/>
    </row>
    <row r="1924" spans="2:3" x14ac:dyDescent="0.2">
      <c r="B1924" s="121" t="str">
        <f t="shared" si="29"/>
        <v>Please Input Start Date in Cell B14</v>
      </c>
      <c r="C1924" s="119"/>
    </row>
    <row r="1925" spans="2:3" x14ac:dyDescent="0.2">
      <c r="B1925" s="121" t="str">
        <f t="shared" si="29"/>
        <v>Please Input Start Date in Cell B14</v>
      </c>
      <c r="C1925" s="119"/>
    </row>
    <row r="1926" spans="2:3" x14ac:dyDescent="0.2">
      <c r="B1926" s="121" t="str">
        <f t="shared" si="29"/>
        <v>Please Input Start Date in Cell B14</v>
      </c>
      <c r="C1926" s="119"/>
    </row>
    <row r="1927" spans="2:3" x14ac:dyDescent="0.2">
      <c r="B1927" s="121" t="str">
        <f t="shared" si="29"/>
        <v>Please Input Start Date in Cell B14</v>
      </c>
      <c r="C1927" s="119"/>
    </row>
    <row r="1928" spans="2:3" x14ac:dyDescent="0.2">
      <c r="B1928" s="121" t="str">
        <f t="shared" si="29"/>
        <v>Please Input Start Date in Cell B14</v>
      </c>
      <c r="C1928" s="119"/>
    </row>
    <row r="1929" spans="2:3" x14ac:dyDescent="0.2">
      <c r="B1929" s="121" t="str">
        <f t="shared" si="29"/>
        <v>Please Input Start Date in Cell B14</v>
      </c>
      <c r="C1929" s="119"/>
    </row>
    <row r="1930" spans="2:3" x14ac:dyDescent="0.2">
      <c r="B1930" s="121" t="str">
        <f t="shared" si="29"/>
        <v>Please Input Start Date in Cell B14</v>
      </c>
      <c r="C1930" s="119"/>
    </row>
    <row r="1931" spans="2:3" x14ac:dyDescent="0.2">
      <c r="B1931" s="121" t="str">
        <f t="shared" si="29"/>
        <v>Please Input Start Date in Cell B14</v>
      </c>
      <c r="C1931" s="119"/>
    </row>
    <row r="1932" spans="2:3" x14ac:dyDescent="0.2">
      <c r="B1932" s="121" t="str">
        <f t="shared" si="29"/>
        <v>Please Input Start Date in Cell B14</v>
      </c>
      <c r="C1932" s="119"/>
    </row>
    <row r="1933" spans="2:3" x14ac:dyDescent="0.2">
      <c r="B1933" s="121" t="str">
        <f t="shared" si="29"/>
        <v>Please Input Start Date in Cell B14</v>
      </c>
      <c r="C1933" s="119"/>
    </row>
    <row r="1934" spans="2:3" x14ac:dyDescent="0.2">
      <c r="B1934" s="121" t="str">
        <f t="shared" si="29"/>
        <v>Please Input Start Date in Cell B14</v>
      </c>
      <c r="C1934" s="119"/>
    </row>
    <row r="1935" spans="2:3" x14ac:dyDescent="0.2">
      <c r="B1935" s="121" t="str">
        <f t="shared" si="29"/>
        <v>Please Input Start Date in Cell B14</v>
      </c>
      <c r="C1935" s="119"/>
    </row>
    <row r="1936" spans="2:3" x14ac:dyDescent="0.2">
      <c r="B1936" s="121" t="str">
        <f t="shared" ref="B1936:B1999" si="30">IFERROR(B1935+1/24,"Please Input Start Date in Cell B14")</f>
        <v>Please Input Start Date in Cell B14</v>
      </c>
      <c r="C1936" s="119"/>
    </row>
    <row r="1937" spans="2:3" x14ac:dyDescent="0.2">
      <c r="B1937" s="121" t="str">
        <f t="shared" si="30"/>
        <v>Please Input Start Date in Cell B14</v>
      </c>
      <c r="C1937" s="119"/>
    </row>
    <row r="1938" spans="2:3" x14ac:dyDescent="0.2">
      <c r="B1938" s="121" t="str">
        <f t="shared" si="30"/>
        <v>Please Input Start Date in Cell B14</v>
      </c>
      <c r="C1938" s="119"/>
    </row>
    <row r="1939" spans="2:3" x14ac:dyDescent="0.2">
      <c r="B1939" s="121" t="str">
        <f t="shared" si="30"/>
        <v>Please Input Start Date in Cell B14</v>
      </c>
      <c r="C1939" s="119"/>
    </row>
    <row r="1940" spans="2:3" x14ac:dyDescent="0.2">
      <c r="B1940" s="121" t="str">
        <f t="shared" si="30"/>
        <v>Please Input Start Date in Cell B14</v>
      </c>
      <c r="C1940" s="119"/>
    </row>
    <row r="1941" spans="2:3" x14ac:dyDescent="0.2">
      <c r="B1941" s="121" t="str">
        <f t="shared" si="30"/>
        <v>Please Input Start Date in Cell B14</v>
      </c>
      <c r="C1941" s="119"/>
    </row>
    <row r="1942" spans="2:3" x14ac:dyDescent="0.2">
      <c r="B1942" s="121" t="str">
        <f t="shared" si="30"/>
        <v>Please Input Start Date in Cell B14</v>
      </c>
      <c r="C1942" s="119"/>
    </row>
    <row r="1943" spans="2:3" x14ac:dyDescent="0.2">
      <c r="B1943" s="121" t="str">
        <f t="shared" si="30"/>
        <v>Please Input Start Date in Cell B14</v>
      </c>
      <c r="C1943" s="119"/>
    </row>
    <row r="1944" spans="2:3" x14ac:dyDescent="0.2">
      <c r="B1944" s="121" t="str">
        <f t="shared" si="30"/>
        <v>Please Input Start Date in Cell B14</v>
      </c>
      <c r="C1944" s="119"/>
    </row>
    <row r="1945" spans="2:3" x14ac:dyDescent="0.2">
      <c r="B1945" s="121" t="str">
        <f t="shared" si="30"/>
        <v>Please Input Start Date in Cell B14</v>
      </c>
      <c r="C1945" s="119"/>
    </row>
    <row r="1946" spans="2:3" x14ac:dyDescent="0.2">
      <c r="B1946" s="121" t="str">
        <f t="shared" si="30"/>
        <v>Please Input Start Date in Cell B14</v>
      </c>
      <c r="C1946" s="119"/>
    </row>
    <row r="1947" spans="2:3" x14ac:dyDescent="0.2">
      <c r="B1947" s="121" t="str">
        <f t="shared" si="30"/>
        <v>Please Input Start Date in Cell B14</v>
      </c>
      <c r="C1947" s="119"/>
    </row>
    <row r="1948" spans="2:3" x14ac:dyDescent="0.2">
      <c r="B1948" s="121" t="str">
        <f t="shared" si="30"/>
        <v>Please Input Start Date in Cell B14</v>
      </c>
      <c r="C1948" s="119"/>
    </row>
    <row r="1949" spans="2:3" x14ac:dyDescent="0.2">
      <c r="B1949" s="121" t="str">
        <f t="shared" si="30"/>
        <v>Please Input Start Date in Cell B14</v>
      </c>
      <c r="C1949" s="119"/>
    </row>
    <row r="1950" spans="2:3" x14ac:dyDescent="0.2">
      <c r="B1950" s="121" t="str">
        <f t="shared" si="30"/>
        <v>Please Input Start Date in Cell B14</v>
      </c>
      <c r="C1950" s="119"/>
    </row>
    <row r="1951" spans="2:3" x14ac:dyDescent="0.2">
      <c r="B1951" s="121" t="str">
        <f t="shared" si="30"/>
        <v>Please Input Start Date in Cell B14</v>
      </c>
      <c r="C1951" s="119"/>
    </row>
    <row r="1952" spans="2:3" x14ac:dyDescent="0.2">
      <c r="B1952" s="121" t="str">
        <f t="shared" si="30"/>
        <v>Please Input Start Date in Cell B14</v>
      </c>
      <c r="C1952" s="119"/>
    </row>
    <row r="1953" spans="2:3" x14ac:dyDescent="0.2">
      <c r="B1953" s="121" t="str">
        <f t="shared" si="30"/>
        <v>Please Input Start Date in Cell B14</v>
      </c>
      <c r="C1953" s="119"/>
    </row>
    <row r="1954" spans="2:3" x14ac:dyDescent="0.2">
      <c r="B1954" s="121" t="str">
        <f t="shared" si="30"/>
        <v>Please Input Start Date in Cell B14</v>
      </c>
      <c r="C1954" s="119"/>
    </row>
    <row r="1955" spans="2:3" x14ac:dyDescent="0.2">
      <c r="B1955" s="121" t="str">
        <f t="shared" si="30"/>
        <v>Please Input Start Date in Cell B14</v>
      </c>
      <c r="C1955" s="119"/>
    </row>
    <row r="1956" spans="2:3" x14ac:dyDescent="0.2">
      <c r="B1956" s="121" t="str">
        <f t="shared" si="30"/>
        <v>Please Input Start Date in Cell B14</v>
      </c>
      <c r="C1956" s="119"/>
    </row>
    <row r="1957" spans="2:3" x14ac:dyDescent="0.2">
      <c r="B1957" s="121" t="str">
        <f t="shared" si="30"/>
        <v>Please Input Start Date in Cell B14</v>
      </c>
      <c r="C1957" s="119"/>
    </row>
    <row r="1958" spans="2:3" x14ac:dyDescent="0.2">
      <c r="B1958" s="121" t="str">
        <f t="shared" si="30"/>
        <v>Please Input Start Date in Cell B14</v>
      </c>
      <c r="C1958" s="119"/>
    </row>
    <row r="1959" spans="2:3" x14ac:dyDescent="0.2">
      <c r="B1959" s="121" t="str">
        <f t="shared" si="30"/>
        <v>Please Input Start Date in Cell B14</v>
      </c>
      <c r="C1959" s="119"/>
    </row>
    <row r="1960" spans="2:3" x14ac:dyDescent="0.2">
      <c r="B1960" s="121" t="str">
        <f t="shared" si="30"/>
        <v>Please Input Start Date in Cell B14</v>
      </c>
      <c r="C1960" s="119"/>
    </row>
    <row r="1961" spans="2:3" x14ac:dyDescent="0.2">
      <c r="B1961" s="121" t="str">
        <f t="shared" si="30"/>
        <v>Please Input Start Date in Cell B14</v>
      </c>
      <c r="C1961" s="119"/>
    </row>
    <row r="1962" spans="2:3" x14ac:dyDescent="0.2">
      <c r="B1962" s="121" t="str">
        <f t="shared" si="30"/>
        <v>Please Input Start Date in Cell B14</v>
      </c>
      <c r="C1962" s="119"/>
    </row>
    <row r="1963" spans="2:3" x14ac:dyDescent="0.2">
      <c r="B1963" s="121" t="str">
        <f t="shared" si="30"/>
        <v>Please Input Start Date in Cell B14</v>
      </c>
      <c r="C1963" s="119"/>
    </row>
    <row r="1964" spans="2:3" x14ac:dyDescent="0.2">
      <c r="B1964" s="121" t="str">
        <f t="shared" si="30"/>
        <v>Please Input Start Date in Cell B14</v>
      </c>
      <c r="C1964" s="119"/>
    </row>
    <row r="1965" spans="2:3" x14ac:dyDescent="0.2">
      <c r="B1965" s="121" t="str">
        <f t="shared" si="30"/>
        <v>Please Input Start Date in Cell B14</v>
      </c>
      <c r="C1965" s="119"/>
    </row>
    <row r="1966" spans="2:3" x14ac:dyDescent="0.2">
      <c r="B1966" s="121" t="str">
        <f t="shared" si="30"/>
        <v>Please Input Start Date in Cell B14</v>
      </c>
      <c r="C1966" s="119"/>
    </row>
    <row r="1967" spans="2:3" x14ac:dyDescent="0.2">
      <c r="B1967" s="121" t="str">
        <f t="shared" si="30"/>
        <v>Please Input Start Date in Cell B14</v>
      </c>
      <c r="C1967" s="119"/>
    </row>
    <row r="1968" spans="2:3" x14ac:dyDescent="0.2">
      <c r="B1968" s="121" t="str">
        <f t="shared" si="30"/>
        <v>Please Input Start Date in Cell B14</v>
      </c>
      <c r="C1968" s="119"/>
    </row>
    <row r="1969" spans="2:3" x14ac:dyDescent="0.2">
      <c r="B1969" s="121" t="str">
        <f t="shared" si="30"/>
        <v>Please Input Start Date in Cell B14</v>
      </c>
      <c r="C1969" s="119"/>
    </row>
    <row r="1970" spans="2:3" x14ac:dyDescent="0.2">
      <c r="B1970" s="121" t="str">
        <f t="shared" si="30"/>
        <v>Please Input Start Date in Cell B14</v>
      </c>
      <c r="C1970" s="119"/>
    </row>
    <row r="1971" spans="2:3" x14ac:dyDescent="0.2">
      <c r="B1971" s="121" t="str">
        <f t="shared" si="30"/>
        <v>Please Input Start Date in Cell B14</v>
      </c>
      <c r="C1971" s="119"/>
    </row>
    <row r="1972" spans="2:3" x14ac:dyDescent="0.2">
      <c r="B1972" s="121" t="str">
        <f t="shared" si="30"/>
        <v>Please Input Start Date in Cell B14</v>
      </c>
      <c r="C1972" s="119"/>
    </row>
    <row r="1973" spans="2:3" x14ac:dyDescent="0.2">
      <c r="B1973" s="121" t="str">
        <f t="shared" si="30"/>
        <v>Please Input Start Date in Cell B14</v>
      </c>
      <c r="C1973" s="119"/>
    </row>
    <row r="1974" spans="2:3" x14ac:dyDescent="0.2">
      <c r="B1974" s="121" t="str">
        <f t="shared" si="30"/>
        <v>Please Input Start Date in Cell B14</v>
      </c>
      <c r="C1974" s="119"/>
    </row>
    <row r="1975" spans="2:3" x14ac:dyDescent="0.2">
      <c r="B1975" s="121" t="str">
        <f t="shared" si="30"/>
        <v>Please Input Start Date in Cell B14</v>
      </c>
      <c r="C1975" s="119"/>
    </row>
    <row r="1976" spans="2:3" x14ac:dyDescent="0.2">
      <c r="B1976" s="121" t="str">
        <f t="shared" si="30"/>
        <v>Please Input Start Date in Cell B14</v>
      </c>
      <c r="C1976" s="119"/>
    </row>
    <row r="1977" spans="2:3" x14ac:dyDescent="0.2">
      <c r="B1977" s="121" t="str">
        <f t="shared" si="30"/>
        <v>Please Input Start Date in Cell B14</v>
      </c>
      <c r="C1977" s="119"/>
    </row>
    <row r="1978" spans="2:3" x14ac:dyDescent="0.2">
      <c r="B1978" s="121" t="str">
        <f t="shared" si="30"/>
        <v>Please Input Start Date in Cell B14</v>
      </c>
      <c r="C1978" s="119"/>
    </row>
    <row r="1979" spans="2:3" x14ac:dyDescent="0.2">
      <c r="B1979" s="121" t="str">
        <f t="shared" si="30"/>
        <v>Please Input Start Date in Cell B14</v>
      </c>
      <c r="C1979" s="119"/>
    </row>
    <row r="1980" spans="2:3" x14ac:dyDescent="0.2">
      <c r="B1980" s="121" t="str">
        <f t="shared" si="30"/>
        <v>Please Input Start Date in Cell B14</v>
      </c>
      <c r="C1980" s="119"/>
    </row>
    <row r="1981" spans="2:3" x14ac:dyDescent="0.2">
      <c r="B1981" s="121" t="str">
        <f t="shared" si="30"/>
        <v>Please Input Start Date in Cell B14</v>
      </c>
      <c r="C1981" s="119"/>
    </row>
    <row r="1982" spans="2:3" x14ac:dyDescent="0.2">
      <c r="B1982" s="121" t="str">
        <f t="shared" si="30"/>
        <v>Please Input Start Date in Cell B14</v>
      </c>
      <c r="C1982" s="119"/>
    </row>
    <row r="1983" spans="2:3" x14ac:dyDescent="0.2">
      <c r="B1983" s="121" t="str">
        <f t="shared" si="30"/>
        <v>Please Input Start Date in Cell B14</v>
      </c>
      <c r="C1983" s="119"/>
    </row>
    <row r="1984" spans="2:3" x14ac:dyDescent="0.2">
      <c r="B1984" s="121" t="str">
        <f t="shared" si="30"/>
        <v>Please Input Start Date in Cell B14</v>
      </c>
      <c r="C1984" s="119"/>
    </row>
    <row r="1985" spans="2:3" x14ac:dyDescent="0.2">
      <c r="B1985" s="121" t="str">
        <f t="shared" si="30"/>
        <v>Please Input Start Date in Cell B14</v>
      </c>
      <c r="C1985" s="119"/>
    </row>
    <row r="1986" spans="2:3" x14ac:dyDescent="0.2">
      <c r="B1986" s="121" t="str">
        <f t="shared" si="30"/>
        <v>Please Input Start Date in Cell B14</v>
      </c>
      <c r="C1986" s="119"/>
    </row>
    <row r="1987" spans="2:3" x14ac:dyDescent="0.2">
      <c r="B1987" s="121" t="str">
        <f t="shared" si="30"/>
        <v>Please Input Start Date in Cell B14</v>
      </c>
      <c r="C1987" s="119"/>
    </row>
    <row r="1988" spans="2:3" x14ac:dyDescent="0.2">
      <c r="B1988" s="121" t="str">
        <f t="shared" si="30"/>
        <v>Please Input Start Date in Cell B14</v>
      </c>
      <c r="C1988" s="119"/>
    </row>
    <row r="1989" spans="2:3" x14ac:dyDescent="0.2">
      <c r="B1989" s="121" t="str">
        <f t="shared" si="30"/>
        <v>Please Input Start Date in Cell B14</v>
      </c>
      <c r="C1989" s="119"/>
    </row>
    <row r="1990" spans="2:3" x14ac:dyDescent="0.2">
      <c r="B1990" s="121" t="str">
        <f t="shared" si="30"/>
        <v>Please Input Start Date in Cell B14</v>
      </c>
      <c r="C1990" s="119"/>
    </row>
    <row r="1991" spans="2:3" x14ac:dyDescent="0.2">
      <c r="B1991" s="121" t="str">
        <f t="shared" si="30"/>
        <v>Please Input Start Date in Cell B14</v>
      </c>
      <c r="C1991" s="119"/>
    </row>
    <row r="1992" spans="2:3" x14ac:dyDescent="0.2">
      <c r="B1992" s="121" t="str">
        <f t="shared" si="30"/>
        <v>Please Input Start Date in Cell B14</v>
      </c>
      <c r="C1992" s="119"/>
    </row>
    <row r="1993" spans="2:3" x14ac:dyDescent="0.2">
      <c r="B1993" s="121" t="str">
        <f t="shared" si="30"/>
        <v>Please Input Start Date in Cell B14</v>
      </c>
      <c r="C1993" s="119"/>
    </row>
    <row r="1994" spans="2:3" x14ac:dyDescent="0.2">
      <c r="B1994" s="121" t="str">
        <f t="shared" si="30"/>
        <v>Please Input Start Date in Cell B14</v>
      </c>
      <c r="C1994" s="119"/>
    </row>
    <row r="1995" spans="2:3" x14ac:dyDescent="0.2">
      <c r="B1995" s="121" t="str">
        <f t="shared" si="30"/>
        <v>Please Input Start Date in Cell B14</v>
      </c>
      <c r="C1995" s="119"/>
    </row>
    <row r="1996" spans="2:3" x14ac:dyDescent="0.2">
      <c r="B1996" s="121" t="str">
        <f t="shared" si="30"/>
        <v>Please Input Start Date in Cell B14</v>
      </c>
      <c r="C1996" s="119"/>
    </row>
    <row r="1997" spans="2:3" x14ac:dyDescent="0.2">
      <c r="B1997" s="121" t="str">
        <f t="shared" si="30"/>
        <v>Please Input Start Date in Cell B14</v>
      </c>
      <c r="C1997" s="119"/>
    </row>
    <row r="1998" spans="2:3" x14ac:dyDescent="0.2">
      <c r="B1998" s="121" t="str">
        <f t="shared" si="30"/>
        <v>Please Input Start Date in Cell B14</v>
      </c>
      <c r="C1998" s="119"/>
    </row>
    <row r="1999" spans="2:3" x14ac:dyDescent="0.2">
      <c r="B1999" s="121" t="str">
        <f t="shared" si="30"/>
        <v>Please Input Start Date in Cell B14</v>
      </c>
      <c r="C1999" s="119"/>
    </row>
    <row r="2000" spans="2:3" x14ac:dyDescent="0.2">
      <c r="B2000" s="121" t="str">
        <f t="shared" ref="B2000:B2063" si="31">IFERROR(B1999+1/24,"Please Input Start Date in Cell B14")</f>
        <v>Please Input Start Date in Cell B14</v>
      </c>
      <c r="C2000" s="119"/>
    </row>
    <row r="2001" spans="2:3" x14ac:dyDescent="0.2">
      <c r="B2001" s="121" t="str">
        <f t="shared" si="31"/>
        <v>Please Input Start Date in Cell B14</v>
      </c>
      <c r="C2001" s="119"/>
    </row>
    <row r="2002" spans="2:3" x14ac:dyDescent="0.2">
      <c r="B2002" s="121" t="str">
        <f t="shared" si="31"/>
        <v>Please Input Start Date in Cell B14</v>
      </c>
      <c r="C2002" s="119"/>
    </row>
    <row r="2003" spans="2:3" x14ac:dyDescent="0.2">
      <c r="B2003" s="121" t="str">
        <f t="shared" si="31"/>
        <v>Please Input Start Date in Cell B14</v>
      </c>
      <c r="C2003" s="119"/>
    </row>
    <row r="2004" spans="2:3" x14ac:dyDescent="0.2">
      <c r="B2004" s="121" t="str">
        <f t="shared" si="31"/>
        <v>Please Input Start Date in Cell B14</v>
      </c>
      <c r="C2004" s="119"/>
    </row>
    <row r="2005" spans="2:3" x14ac:dyDescent="0.2">
      <c r="B2005" s="121" t="str">
        <f t="shared" si="31"/>
        <v>Please Input Start Date in Cell B14</v>
      </c>
      <c r="C2005" s="119"/>
    </row>
    <row r="2006" spans="2:3" x14ac:dyDescent="0.2">
      <c r="B2006" s="121" t="str">
        <f t="shared" si="31"/>
        <v>Please Input Start Date in Cell B14</v>
      </c>
      <c r="C2006" s="119"/>
    </row>
    <row r="2007" spans="2:3" x14ac:dyDescent="0.2">
      <c r="B2007" s="121" t="str">
        <f t="shared" si="31"/>
        <v>Please Input Start Date in Cell B14</v>
      </c>
      <c r="C2007" s="119"/>
    </row>
    <row r="2008" spans="2:3" x14ac:dyDescent="0.2">
      <c r="B2008" s="121" t="str">
        <f t="shared" si="31"/>
        <v>Please Input Start Date in Cell B14</v>
      </c>
      <c r="C2008" s="119"/>
    </row>
    <row r="2009" spans="2:3" x14ac:dyDescent="0.2">
      <c r="B2009" s="121" t="str">
        <f t="shared" si="31"/>
        <v>Please Input Start Date in Cell B14</v>
      </c>
      <c r="C2009" s="119"/>
    </row>
    <row r="2010" spans="2:3" x14ac:dyDescent="0.2">
      <c r="B2010" s="121" t="str">
        <f t="shared" si="31"/>
        <v>Please Input Start Date in Cell B14</v>
      </c>
      <c r="C2010" s="119"/>
    </row>
    <row r="2011" spans="2:3" x14ac:dyDescent="0.2">
      <c r="B2011" s="121" t="str">
        <f t="shared" si="31"/>
        <v>Please Input Start Date in Cell B14</v>
      </c>
      <c r="C2011" s="119"/>
    </row>
    <row r="2012" spans="2:3" x14ac:dyDescent="0.2">
      <c r="B2012" s="121" t="str">
        <f t="shared" si="31"/>
        <v>Please Input Start Date in Cell B14</v>
      </c>
      <c r="C2012" s="119"/>
    </row>
    <row r="2013" spans="2:3" x14ac:dyDescent="0.2">
      <c r="B2013" s="121" t="str">
        <f t="shared" si="31"/>
        <v>Please Input Start Date in Cell B14</v>
      </c>
      <c r="C2013" s="119"/>
    </row>
    <row r="2014" spans="2:3" x14ac:dyDescent="0.2">
      <c r="B2014" s="121" t="str">
        <f t="shared" si="31"/>
        <v>Please Input Start Date in Cell B14</v>
      </c>
      <c r="C2014" s="119"/>
    </row>
    <row r="2015" spans="2:3" x14ac:dyDescent="0.2">
      <c r="B2015" s="121" t="str">
        <f t="shared" si="31"/>
        <v>Please Input Start Date in Cell B14</v>
      </c>
      <c r="C2015" s="119"/>
    </row>
    <row r="2016" spans="2:3" x14ac:dyDescent="0.2">
      <c r="B2016" s="121" t="str">
        <f t="shared" si="31"/>
        <v>Please Input Start Date in Cell B14</v>
      </c>
      <c r="C2016" s="119"/>
    </row>
    <row r="2017" spans="2:3" x14ac:dyDescent="0.2">
      <c r="B2017" s="121" t="str">
        <f t="shared" si="31"/>
        <v>Please Input Start Date in Cell B14</v>
      </c>
      <c r="C2017" s="119"/>
    </row>
    <row r="2018" spans="2:3" x14ac:dyDescent="0.2">
      <c r="B2018" s="121" t="str">
        <f t="shared" si="31"/>
        <v>Please Input Start Date in Cell B14</v>
      </c>
      <c r="C2018" s="119"/>
    </row>
    <row r="2019" spans="2:3" x14ac:dyDescent="0.2">
      <c r="B2019" s="121" t="str">
        <f t="shared" si="31"/>
        <v>Please Input Start Date in Cell B14</v>
      </c>
      <c r="C2019" s="119"/>
    </row>
    <row r="2020" spans="2:3" x14ac:dyDescent="0.2">
      <c r="B2020" s="121" t="str">
        <f t="shared" si="31"/>
        <v>Please Input Start Date in Cell B14</v>
      </c>
      <c r="C2020" s="119"/>
    </row>
    <row r="2021" spans="2:3" x14ac:dyDescent="0.2">
      <c r="B2021" s="121" t="str">
        <f t="shared" si="31"/>
        <v>Please Input Start Date in Cell B14</v>
      </c>
      <c r="C2021" s="119"/>
    </row>
    <row r="2022" spans="2:3" x14ac:dyDescent="0.2">
      <c r="B2022" s="121" t="str">
        <f t="shared" si="31"/>
        <v>Please Input Start Date in Cell B14</v>
      </c>
      <c r="C2022" s="119"/>
    </row>
    <row r="2023" spans="2:3" x14ac:dyDescent="0.2">
      <c r="B2023" s="121" t="str">
        <f t="shared" si="31"/>
        <v>Please Input Start Date in Cell B14</v>
      </c>
      <c r="C2023" s="119"/>
    </row>
    <row r="2024" spans="2:3" x14ac:dyDescent="0.2">
      <c r="B2024" s="121" t="str">
        <f t="shared" si="31"/>
        <v>Please Input Start Date in Cell B14</v>
      </c>
      <c r="C2024" s="119"/>
    </row>
    <row r="2025" spans="2:3" x14ac:dyDescent="0.2">
      <c r="B2025" s="121" t="str">
        <f t="shared" si="31"/>
        <v>Please Input Start Date in Cell B14</v>
      </c>
      <c r="C2025" s="119"/>
    </row>
    <row r="2026" spans="2:3" x14ac:dyDescent="0.2">
      <c r="B2026" s="121" t="str">
        <f t="shared" si="31"/>
        <v>Please Input Start Date in Cell B14</v>
      </c>
      <c r="C2026" s="119"/>
    </row>
    <row r="2027" spans="2:3" x14ac:dyDescent="0.2">
      <c r="B2027" s="121" t="str">
        <f t="shared" si="31"/>
        <v>Please Input Start Date in Cell B14</v>
      </c>
      <c r="C2027" s="119"/>
    </row>
    <row r="2028" spans="2:3" x14ac:dyDescent="0.2">
      <c r="B2028" s="121" t="str">
        <f t="shared" si="31"/>
        <v>Please Input Start Date in Cell B14</v>
      </c>
      <c r="C2028" s="119"/>
    </row>
    <row r="2029" spans="2:3" x14ac:dyDescent="0.2">
      <c r="B2029" s="121" t="str">
        <f t="shared" si="31"/>
        <v>Please Input Start Date in Cell B14</v>
      </c>
      <c r="C2029" s="119"/>
    </row>
    <row r="2030" spans="2:3" x14ac:dyDescent="0.2">
      <c r="B2030" s="121" t="str">
        <f t="shared" si="31"/>
        <v>Please Input Start Date in Cell B14</v>
      </c>
      <c r="C2030" s="119"/>
    </row>
    <row r="2031" spans="2:3" x14ac:dyDescent="0.2">
      <c r="B2031" s="121" t="str">
        <f t="shared" si="31"/>
        <v>Please Input Start Date in Cell B14</v>
      </c>
      <c r="C2031" s="119"/>
    </row>
    <row r="2032" spans="2:3" x14ac:dyDescent="0.2">
      <c r="B2032" s="121" t="str">
        <f t="shared" si="31"/>
        <v>Please Input Start Date in Cell B14</v>
      </c>
      <c r="C2032" s="119"/>
    </row>
    <row r="2033" spans="2:3" x14ac:dyDescent="0.2">
      <c r="B2033" s="121" t="str">
        <f t="shared" si="31"/>
        <v>Please Input Start Date in Cell B14</v>
      </c>
      <c r="C2033" s="119"/>
    </row>
    <row r="2034" spans="2:3" x14ac:dyDescent="0.2">
      <c r="B2034" s="121" t="str">
        <f t="shared" si="31"/>
        <v>Please Input Start Date in Cell B14</v>
      </c>
      <c r="C2034" s="119"/>
    </row>
    <row r="2035" spans="2:3" x14ac:dyDescent="0.2">
      <c r="B2035" s="121" t="str">
        <f t="shared" si="31"/>
        <v>Please Input Start Date in Cell B14</v>
      </c>
      <c r="C2035" s="119"/>
    </row>
    <row r="2036" spans="2:3" x14ac:dyDescent="0.2">
      <c r="B2036" s="121" t="str">
        <f t="shared" si="31"/>
        <v>Please Input Start Date in Cell B14</v>
      </c>
      <c r="C2036" s="119"/>
    </row>
    <row r="2037" spans="2:3" x14ac:dyDescent="0.2">
      <c r="B2037" s="121" t="str">
        <f t="shared" si="31"/>
        <v>Please Input Start Date in Cell B14</v>
      </c>
      <c r="C2037" s="119"/>
    </row>
    <row r="2038" spans="2:3" x14ac:dyDescent="0.2">
      <c r="B2038" s="121" t="str">
        <f t="shared" si="31"/>
        <v>Please Input Start Date in Cell B14</v>
      </c>
      <c r="C2038" s="119"/>
    </row>
    <row r="2039" spans="2:3" x14ac:dyDescent="0.2">
      <c r="B2039" s="121" t="str">
        <f t="shared" si="31"/>
        <v>Please Input Start Date in Cell B14</v>
      </c>
      <c r="C2039" s="119"/>
    </row>
    <row r="2040" spans="2:3" x14ac:dyDescent="0.2">
      <c r="B2040" s="121" t="str">
        <f t="shared" si="31"/>
        <v>Please Input Start Date in Cell B14</v>
      </c>
      <c r="C2040" s="119"/>
    </row>
    <row r="2041" spans="2:3" x14ac:dyDescent="0.2">
      <c r="B2041" s="121" t="str">
        <f t="shared" si="31"/>
        <v>Please Input Start Date in Cell B14</v>
      </c>
      <c r="C2041" s="119"/>
    </row>
    <row r="2042" spans="2:3" x14ac:dyDescent="0.2">
      <c r="B2042" s="121" t="str">
        <f t="shared" si="31"/>
        <v>Please Input Start Date in Cell B14</v>
      </c>
      <c r="C2042" s="119"/>
    </row>
    <row r="2043" spans="2:3" x14ac:dyDescent="0.2">
      <c r="B2043" s="121" t="str">
        <f t="shared" si="31"/>
        <v>Please Input Start Date in Cell B14</v>
      </c>
      <c r="C2043" s="119"/>
    </row>
    <row r="2044" spans="2:3" x14ac:dyDescent="0.2">
      <c r="B2044" s="121" t="str">
        <f t="shared" si="31"/>
        <v>Please Input Start Date in Cell B14</v>
      </c>
      <c r="C2044" s="119"/>
    </row>
    <row r="2045" spans="2:3" x14ac:dyDescent="0.2">
      <c r="B2045" s="121" t="str">
        <f t="shared" si="31"/>
        <v>Please Input Start Date in Cell B14</v>
      </c>
      <c r="C2045" s="119"/>
    </row>
    <row r="2046" spans="2:3" x14ac:dyDescent="0.2">
      <c r="B2046" s="121" t="str">
        <f t="shared" si="31"/>
        <v>Please Input Start Date in Cell B14</v>
      </c>
      <c r="C2046" s="119"/>
    </row>
    <row r="2047" spans="2:3" x14ac:dyDescent="0.2">
      <c r="B2047" s="121" t="str">
        <f t="shared" si="31"/>
        <v>Please Input Start Date in Cell B14</v>
      </c>
      <c r="C2047" s="119"/>
    </row>
    <row r="2048" spans="2:3" x14ac:dyDescent="0.2">
      <c r="B2048" s="121" t="str">
        <f t="shared" si="31"/>
        <v>Please Input Start Date in Cell B14</v>
      </c>
      <c r="C2048" s="119"/>
    </row>
    <row r="2049" spans="2:3" x14ac:dyDescent="0.2">
      <c r="B2049" s="121" t="str">
        <f t="shared" si="31"/>
        <v>Please Input Start Date in Cell B14</v>
      </c>
      <c r="C2049" s="119"/>
    </row>
    <row r="2050" spans="2:3" x14ac:dyDescent="0.2">
      <c r="B2050" s="121" t="str">
        <f t="shared" si="31"/>
        <v>Please Input Start Date in Cell B14</v>
      </c>
      <c r="C2050" s="119"/>
    </row>
    <row r="2051" spans="2:3" x14ac:dyDescent="0.2">
      <c r="B2051" s="121" t="str">
        <f t="shared" si="31"/>
        <v>Please Input Start Date in Cell B14</v>
      </c>
      <c r="C2051" s="119"/>
    </row>
    <row r="2052" spans="2:3" x14ac:dyDescent="0.2">
      <c r="B2052" s="121" t="str">
        <f t="shared" si="31"/>
        <v>Please Input Start Date in Cell B14</v>
      </c>
      <c r="C2052" s="119"/>
    </row>
    <row r="2053" spans="2:3" x14ac:dyDescent="0.2">
      <c r="B2053" s="121" t="str">
        <f t="shared" si="31"/>
        <v>Please Input Start Date in Cell B14</v>
      </c>
      <c r="C2053" s="119"/>
    </row>
    <row r="2054" spans="2:3" x14ac:dyDescent="0.2">
      <c r="B2054" s="121" t="str">
        <f t="shared" si="31"/>
        <v>Please Input Start Date in Cell B14</v>
      </c>
      <c r="C2054" s="119"/>
    </row>
    <row r="2055" spans="2:3" x14ac:dyDescent="0.2">
      <c r="B2055" s="121" t="str">
        <f t="shared" si="31"/>
        <v>Please Input Start Date in Cell B14</v>
      </c>
      <c r="C2055" s="119"/>
    </row>
    <row r="2056" spans="2:3" x14ac:dyDescent="0.2">
      <c r="B2056" s="121" t="str">
        <f t="shared" si="31"/>
        <v>Please Input Start Date in Cell B14</v>
      </c>
      <c r="C2056" s="119"/>
    </row>
    <row r="2057" spans="2:3" x14ac:dyDescent="0.2">
      <c r="B2057" s="121" t="str">
        <f t="shared" si="31"/>
        <v>Please Input Start Date in Cell B14</v>
      </c>
      <c r="C2057" s="119"/>
    </row>
    <row r="2058" spans="2:3" x14ac:dyDescent="0.2">
      <c r="B2058" s="121" t="str">
        <f t="shared" si="31"/>
        <v>Please Input Start Date in Cell B14</v>
      </c>
      <c r="C2058" s="119"/>
    </row>
    <row r="2059" spans="2:3" x14ac:dyDescent="0.2">
      <c r="B2059" s="121" t="str">
        <f t="shared" si="31"/>
        <v>Please Input Start Date in Cell B14</v>
      </c>
      <c r="C2059" s="119"/>
    </row>
    <row r="2060" spans="2:3" x14ac:dyDescent="0.2">
      <c r="B2060" s="121" t="str">
        <f t="shared" si="31"/>
        <v>Please Input Start Date in Cell B14</v>
      </c>
      <c r="C2060" s="119"/>
    </row>
    <row r="2061" spans="2:3" x14ac:dyDescent="0.2">
      <c r="B2061" s="121" t="str">
        <f t="shared" si="31"/>
        <v>Please Input Start Date in Cell B14</v>
      </c>
      <c r="C2061" s="119"/>
    </row>
    <row r="2062" spans="2:3" x14ac:dyDescent="0.2">
      <c r="B2062" s="121" t="str">
        <f t="shared" si="31"/>
        <v>Please Input Start Date in Cell B14</v>
      </c>
      <c r="C2062" s="119"/>
    </row>
    <row r="2063" spans="2:3" x14ac:dyDescent="0.2">
      <c r="B2063" s="121" t="str">
        <f t="shared" si="31"/>
        <v>Please Input Start Date in Cell B14</v>
      </c>
      <c r="C2063" s="119"/>
    </row>
    <row r="2064" spans="2:3" x14ac:dyDescent="0.2">
      <c r="B2064" s="121" t="str">
        <f t="shared" ref="B2064:B2127" si="32">IFERROR(B2063+1/24,"Please Input Start Date in Cell B14")</f>
        <v>Please Input Start Date in Cell B14</v>
      </c>
      <c r="C2064" s="119"/>
    </row>
    <row r="2065" spans="2:3" x14ac:dyDescent="0.2">
      <c r="B2065" s="121" t="str">
        <f t="shared" si="32"/>
        <v>Please Input Start Date in Cell B14</v>
      </c>
      <c r="C2065" s="119"/>
    </row>
    <row r="2066" spans="2:3" x14ac:dyDescent="0.2">
      <c r="B2066" s="121" t="str">
        <f t="shared" si="32"/>
        <v>Please Input Start Date in Cell B14</v>
      </c>
      <c r="C2066" s="119"/>
    </row>
    <row r="2067" spans="2:3" x14ac:dyDescent="0.2">
      <c r="B2067" s="121" t="str">
        <f t="shared" si="32"/>
        <v>Please Input Start Date in Cell B14</v>
      </c>
      <c r="C2067" s="119"/>
    </row>
    <row r="2068" spans="2:3" x14ac:dyDescent="0.2">
      <c r="B2068" s="121" t="str">
        <f t="shared" si="32"/>
        <v>Please Input Start Date in Cell B14</v>
      </c>
      <c r="C2068" s="119"/>
    </row>
    <row r="2069" spans="2:3" x14ac:dyDescent="0.2">
      <c r="B2069" s="121" t="str">
        <f t="shared" si="32"/>
        <v>Please Input Start Date in Cell B14</v>
      </c>
      <c r="C2069" s="119"/>
    </row>
    <row r="2070" spans="2:3" x14ac:dyDescent="0.2">
      <c r="B2070" s="121" t="str">
        <f t="shared" si="32"/>
        <v>Please Input Start Date in Cell B14</v>
      </c>
      <c r="C2070" s="119"/>
    </row>
    <row r="2071" spans="2:3" x14ac:dyDescent="0.2">
      <c r="B2071" s="121" t="str">
        <f t="shared" si="32"/>
        <v>Please Input Start Date in Cell B14</v>
      </c>
      <c r="C2071" s="119"/>
    </row>
    <row r="2072" spans="2:3" x14ac:dyDescent="0.2">
      <c r="B2072" s="121" t="str">
        <f t="shared" si="32"/>
        <v>Please Input Start Date in Cell B14</v>
      </c>
      <c r="C2072" s="119"/>
    </row>
    <row r="2073" spans="2:3" x14ac:dyDescent="0.2">
      <c r="B2073" s="121" t="str">
        <f t="shared" si="32"/>
        <v>Please Input Start Date in Cell B14</v>
      </c>
      <c r="C2073" s="119"/>
    </row>
    <row r="2074" spans="2:3" x14ac:dyDescent="0.2">
      <c r="B2074" s="121" t="str">
        <f t="shared" si="32"/>
        <v>Please Input Start Date in Cell B14</v>
      </c>
      <c r="C2074" s="119"/>
    </row>
    <row r="2075" spans="2:3" x14ac:dyDescent="0.2">
      <c r="B2075" s="121" t="str">
        <f t="shared" si="32"/>
        <v>Please Input Start Date in Cell B14</v>
      </c>
      <c r="C2075" s="119"/>
    </row>
    <row r="2076" spans="2:3" x14ac:dyDescent="0.2">
      <c r="B2076" s="121" t="str">
        <f t="shared" si="32"/>
        <v>Please Input Start Date in Cell B14</v>
      </c>
      <c r="C2076" s="119"/>
    </row>
    <row r="2077" spans="2:3" x14ac:dyDescent="0.2">
      <c r="B2077" s="121" t="str">
        <f t="shared" si="32"/>
        <v>Please Input Start Date in Cell B14</v>
      </c>
      <c r="C2077" s="119"/>
    </row>
    <row r="2078" spans="2:3" x14ac:dyDescent="0.2">
      <c r="B2078" s="121" t="str">
        <f t="shared" si="32"/>
        <v>Please Input Start Date in Cell B14</v>
      </c>
      <c r="C2078" s="119"/>
    </row>
    <row r="2079" spans="2:3" x14ac:dyDescent="0.2">
      <c r="B2079" s="121" t="str">
        <f t="shared" si="32"/>
        <v>Please Input Start Date in Cell B14</v>
      </c>
      <c r="C2079" s="119"/>
    </row>
    <row r="2080" spans="2:3" x14ac:dyDescent="0.2">
      <c r="B2080" s="121" t="str">
        <f t="shared" si="32"/>
        <v>Please Input Start Date in Cell B14</v>
      </c>
      <c r="C2080" s="119"/>
    </row>
    <row r="2081" spans="2:3" x14ac:dyDescent="0.2">
      <c r="B2081" s="121" t="str">
        <f t="shared" si="32"/>
        <v>Please Input Start Date in Cell B14</v>
      </c>
      <c r="C2081" s="119"/>
    </row>
    <row r="2082" spans="2:3" x14ac:dyDescent="0.2">
      <c r="B2082" s="121" t="str">
        <f t="shared" si="32"/>
        <v>Please Input Start Date in Cell B14</v>
      </c>
      <c r="C2082" s="119"/>
    </row>
    <row r="2083" spans="2:3" x14ac:dyDescent="0.2">
      <c r="B2083" s="121" t="str">
        <f t="shared" si="32"/>
        <v>Please Input Start Date in Cell B14</v>
      </c>
      <c r="C2083" s="119"/>
    </row>
    <row r="2084" spans="2:3" x14ac:dyDescent="0.2">
      <c r="B2084" s="121" t="str">
        <f t="shared" si="32"/>
        <v>Please Input Start Date in Cell B14</v>
      </c>
      <c r="C2084" s="119"/>
    </row>
    <row r="2085" spans="2:3" x14ac:dyDescent="0.2">
      <c r="B2085" s="121" t="str">
        <f t="shared" si="32"/>
        <v>Please Input Start Date in Cell B14</v>
      </c>
      <c r="C2085" s="119"/>
    </row>
    <row r="2086" spans="2:3" x14ac:dyDescent="0.2">
      <c r="B2086" s="121" t="str">
        <f t="shared" si="32"/>
        <v>Please Input Start Date in Cell B14</v>
      </c>
      <c r="C2086" s="119"/>
    </row>
    <row r="2087" spans="2:3" x14ac:dyDescent="0.2">
      <c r="B2087" s="121" t="str">
        <f t="shared" si="32"/>
        <v>Please Input Start Date in Cell B14</v>
      </c>
      <c r="C2087" s="119"/>
    </row>
    <row r="2088" spans="2:3" x14ac:dyDescent="0.2">
      <c r="B2088" s="121" t="str">
        <f t="shared" si="32"/>
        <v>Please Input Start Date in Cell B14</v>
      </c>
      <c r="C2088" s="119"/>
    </row>
    <row r="2089" spans="2:3" x14ac:dyDescent="0.2">
      <c r="B2089" s="121" t="str">
        <f t="shared" si="32"/>
        <v>Please Input Start Date in Cell B14</v>
      </c>
      <c r="C2089" s="119"/>
    </row>
    <row r="2090" spans="2:3" x14ac:dyDescent="0.2">
      <c r="B2090" s="121" t="str">
        <f t="shared" si="32"/>
        <v>Please Input Start Date in Cell B14</v>
      </c>
      <c r="C2090" s="119"/>
    </row>
    <row r="2091" spans="2:3" x14ac:dyDescent="0.2">
      <c r="B2091" s="121" t="str">
        <f t="shared" si="32"/>
        <v>Please Input Start Date in Cell B14</v>
      </c>
      <c r="C2091" s="119"/>
    </row>
    <row r="2092" spans="2:3" x14ac:dyDescent="0.2">
      <c r="B2092" s="121" t="str">
        <f t="shared" si="32"/>
        <v>Please Input Start Date in Cell B14</v>
      </c>
      <c r="C2092" s="119"/>
    </row>
    <row r="2093" spans="2:3" x14ac:dyDescent="0.2">
      <c r="B2093" s="121" t="str">
        <f t="shared" si="32"/>
        <v>Please Input Start Date in Cell B14</v>
      </c>
      <c r="C2093" s="119"/>
    </row>
    <row r="2094" spans="2:3" x14ac:dyDescent="0.2">
      <c r="B2094" s="121" t="str">
        <f t="shared" si="32"/>
        <v>Please Input Start Date in Cell B14</v>
      </c>
      <c r="C2094" s="119"/>
    </row>
    <row r="2095" spans="2:3" x14ac:dyDescent="0.2">
      <c r="B2095" s="121" t="str">
        <f t="shared" si="32"/>
        <v>Please Input Start Date in Cell B14</v>
      </c>
      <c r="C2095" s="119"/>
    </row>
    <row r="2096" spans="2:3" x14ac:dyDescent="0.2">
      <c r="B2096" s="121" t="str">
        <f t="shared" si="32"/>
        <v>Please Input Start Date in Cell B14</v>
      </c>
      <c r="C2096" s="119"/>
    </row>
    <row r="2097" spans="2:3" x14ac:dyDescent="0.2">
      <c r="B2097" s="121" t="str">
        <f t="shared" si="32"/>
        <v>Please Input Start Date in Cell B14</v>
      </c>
      <c r="C2097" s="119"/>
    </row>
    <row r="2098" spans="2:3" x14ac:dyDescent="0.2">
      <c r="B2098" s="121" t="str">
        <f t="shared" si="32"/>
        <v>Please Input Start Date in Cell B14</v>
      </c>
      <c r="C2098" s="119"/>
    </row>
    <row r="2099" spans="2:3" x14ac:dyDescent="0.2">
      <c r="B2099" s="121" t="str">
        <f t="shared" si="32"/>
        <v>Please Input Start Date in Cell B14</v>
      </c>
      <c r="C2099" s="119"/>
    </row>
    <row r="2100" spans="2:3" x14ac:dyDescent="0.2">
      <c r="B2100" s="121" t="str">
        <f t="shared" si="32"/>
        <v>Please Input Start Date in Cell B14</v>
      </c>
      <c r="C2100" s="119"/>
    </row>
    <row r="2101" spans="2:3" x14ac:dyDescent="0.2">
      <c r="B2101" s="121" t="str">
        <f t="shared" si="32"/>
        <v>Please Input Start Date in Cell B14</v>
      </c>
      <c r="C2101" s="119"/>
    </row>
    <row r="2102" spans="2:3" x14ac:dyDescent="0.2">
      <c r="B2102" s="121" t="str">
        <f t="shared" si="32"/>
        <v>Please Input Start Date in Cell B14</v>
      </c>
      <c r="C2102" s="119"/>
    </row>
    <row r="2103" spans="2:3" x14ac:dyDescent="0.2">
      <c r="B2103" s="121" t="str">
        <f t="shared" si="32"/>
        <v>Please Input Start Date in Cell B14</v>
      </c>
      <c r="C2103" s="119"/>
    </row>
    <row r="2104" spans="2:3" x14ac:dyDescent="0.2">
      <c r="B2104" s="121" t="str">
        <f t="shared" si="32"/>
        <v>Please Input Start Date in Cell B14</v>
      </c>
      <c r="C2104" s="119"/>
    </row>
    <row r="2105" spans="2:3" x14ac:dyDescent="0.2">
      <c r="B2105" s="121" t="str">
        <f t="shared" si="32"/>
        <v>Please Input Start Date in Cell B14</v>
      </c>
      <c r="C2105" s="119"/>
    </row>
    <row r="2106" spans="2:3" x14ac:dyDescent="0.2">
      <c r="B2106" s="121" t="str">
        <f t="shared" si="32"/>
        <v>Please Input Start Date in Cell B14</v>
      </c>
      <c r="C2106" s="119"/>
    </row>
    <row r="2107" spans="2:3" x14ac:dyDescent="0.2">
      <c r="B2107" s="121" t="str">
        <f t="shared" si="32"/>
        <v>Please Input Start Date in Cell B14</v>
      </c>
      <c r="C2107" s="119"/>
    </row>
    <row r="2108" spans="2:3" x14ac:dyDescent="0.2">
      <c r="B2108" s="121" t="str">
        <f t="shared" si="32"/>
        <v>Please Input Start Date in Cell B14</v>
      </c>
      <c r="C2108" s="119"/>
    </row>
    <row r="2109" spans="2:3" x14ac:dyDescent="0.2">
      <c r="B2109" s="121" t="str">
        <f t="shared" si="32"/>
        <v>Please Input Start Date in Cell B14</v>
      </c>
      <c r="C2109" s="119"/>
    </row>
    <row r="2110" spans="2:3" x14ac:dyDescent="0.2">
      <c r="B2110" s="121" t="str">
        <f t="shared" si="32"/>
        <v>Please Input Start Date in Cell B14</v>
      </c>
      <c r="C2110" s="119"/>
    </row>
    <row r="2111" spans="2:3" x14ac:dyDescent="0.2">
      <c r="B2111" s="121" t="str">
        <f t="shared" si="32"/>
        <v>Please Input Start Date in Cell B14</v>
      </c>
      <c r="C2111" s="119"/>
    </row>
    <row r="2112" spans="2:3" x14ac:dyDescent="0.2">
      <c r="B2112" s="121" t="str">
        <f t="shared" si="32"/>
        <v>Please Input Start Date in Cell B14</v>
      </c>
      <c r="C2112" s="119"/>
    </row>
    <row r="2113" spans="2:3" x14ac:dyDescent="0.2">
      <c r="B2113" s="121" t="str">
        <f t="shared" si="32"/>
        <v>Please Input Start Date in Cell B14</v>
      </c>
      <c r="C2113" s="119"/>
    </row>
    <row r="2114" spans="2:3" x14ac:dyDescent="0.2">
      <c r="B2114" s="121" t="str">
        <f t="shared" si="32"/>
        <v>Please Input Start Date in Cell B14</v>
      </c>
      <c r="C2114" s="119"/>
    </row>
    <row r="2115" spans="2:3" x14ac:dyDescent="0.2">
      <c r="B2115" s="121" t="str">
        <f t="shared" si="32"/>
        <v>Please Input Start Date in Cell B14</v>
      </c>
      <c r="C2115" s="119"/>
    </row>
    <row r="2116" spans="2:3" x14ac:dyDescent="0.2">
      <c r="B2116" s="121" t="str">
        <f t="shared" si="32"/>
        <v>Please Input Start Date in Cell B14</v>
      </c>
      <c r="C2116" s="119"/>
    </row>
    <row r="2117" spans="2:3" x14ac:dyDescent="0.2">
      <c r="B2117" s="121" t="str">
        <f t="shared" si="32"/>
        <v>Please Input Start Date in Cell B14</v>
      </c>
      <c r="C2117" s="119"/>
    </row>
    <row r="2118" spans="2:3" x14ac:dyDescent="0.2">
      <c r="B2118" s="121" t="str">
        <f t="shared" si="32"/>
        <v>Please Input Start Date in Cell B14</v>
      </c>
      <c r="C2118" s="119"/>
    </row>
    <row r="2119" spans="2:3" x14ac:dyDescent="0.2">
      <c r="B2119" s="121" t="str">
        <f t="shared" si="32"/>
        <v>Please Input Start Date in Cell B14</v>
      </c>
      <c r="C2119" s="119"/>
    </row>
    <row r="2120" spans="2:3" x14ac:dyDescent="0.2">
      <c r="B2120" s="121" t="str">
        <f t="shared" si="32"/>
        <v>Please Input Start Date in Cell B14</v>
      </c>
      <c r="C2120" s="119"/>
    </row>
    <row r="2121" spans="2:3" x14ac:dyDescent="0.2">
      <c r="B2121" s="121" t="str">
        <f t="shared" si="32"/>
        <v>Please Input Start Date in Cell B14</v>
      </c>
      <c r="C2121" s="119"/>
    </row>
    <row r="2122" spans="2:3" x14ac:dyDescent="0.2">
      <c r="B2122" s="121" t="str">
        <f t="shared" si="32"/>
        <v>Please Input Start Date in Cell B14</v>
      </c>
      <c r="C2122" s="119"/>
    </row>
    <row r="2123" spans="2:3" x14ac:dyDescent="0.2">
      <c r="B2123" s="121" t="str">
        <f t="shared" si="32"/>
        <v>Please Input Start Date in Cell B14</v>
      </c>
      <c r="C2123" s="119"/>
    </row>
    <row r="2124" spans="2:3" x14ac:dyDescent="0.2">
      <c r="B2124" s="121" t="str">
        <f t="shared" si="32"/>
        <v>Please Input Start Date in Cell B14</v>
      </c>
      <c r="C2124" s="119"/>
    </row>
    <row r="2125" spans="2:3" x14ac:dyDescent="0.2">
      <c r="B2125" s="121" t="str">
        <f t="shared" si="32"/>
        <v>Please Input Start Date in Cell B14</v>
      </c>
      <c r="C2125" s="119"/>
    </row>
    <row r="2126" spans="2:3" x14ac:dyDescent="0.2">
      <c r="B2126" s="121" t="str">
        <f t="shared" si="32"/>
        <v>Please Input Start Date in Cell B14</v>
      </c>
      <c r="C2126" s="119"/>
    </row>
    <row r="2127" spans="2:3" x14ac:dyDescent="0.2">
      <c r="B2127" s="121" t="str">
        <f t="shared" si="32"/>
        <v>Please Input Start Date in Cell B14</v>
      </c>
      <c r="C2127" s="119"/>
    </row>
    <row r="2128" spans="2:3" x14ac:dyDescent="0.2">
      <c r="B2128" s="121" t="str">
        <f t="shared" ref="B2128:B2191" si="33">IFERROR(B2127+1/24,"Please Input Start Date in Cell B14")</f>
        <v>Please Input Start Date in Cell B14</v>
      </c>
      <c r="C2128" s="119"/>
    </row>
    <row r="2129" spans="2:3" x14ac:dyDescent="0.2">
      <c r="B2129" s="121" t="str">
        <f t="shared" si="33"/>
        <v>Please Input Start Date in Cell B14</v>
      </c>
      <c r="C2129" s="119"/>
    </row>
    <row r="2130" spans="2:3" x14ac:dyDescent="0.2">
      <c r="B2130" s="121" t="str">
        <f t="shared" si="33"/>
        <v>Please Input Start Date in Cell B14</v>
      </c>
      <c r="C2130" s="119"/>
    </row>
    <row r="2131" spans="2:3" x14ac:dyDescent="0.2">
      <c r="B2131" s="121" t="str">
        <f t="shared" si="33"/>
        <v>Please Input Start Date in Cell B14</v>
      </c>
      <c r="C2131" s="119"/>
    </row>
    <row r="2132" spans="2:3" x14ac:dyDescent="0.2">
      <c r="B2132" s="121" t="str">
        <f t="shared" si="33"/>
        <v>Please Input Start Date in Cell B14</v>
      </c>
      <c r="C2132" s="119"/>
    </row>
    <row r="2133" spans="2:3" x14ac:dyDescent="0.2">
      <c r="B2133" s="121" t="str">
        <f t="shared" si="33"/>
        <v>Please Input Start Date in Cell B14</v>
      </c>
      <c r="C2133" s="119"/>
    </row>
    <row r="2134" spans="2:3" x14ac:dyDescent="0.2">
      <c r="B2134" s="121" t="str">
        <f t="shared" si="33"/>
        <v>Please Input Start Date in Cell B14</v>
      </c>
      <c r="C2134" s="119"/>
    </row>
    <row r="2135" spans="2:3" x14ac:dyDescent="0.2">
      <c r="B2135" s="121" t="str">
        <f t="shared" si="33"/>
        <v>Please Input Start Date in Cell B14</v>
      </c>
      <c r="C2135" s="119"/>
    </row>
    <row r="2136" spans="2:3" x14ac:dyDescent="0.2">
      <c r="B2136" s="121" t="str">
        <f t="shared" si="33"/>
        <v>Please Input Start Date in Cell B14</v>
      </c>
      <c r="C2136" s="119"/>
    </row>
    <row r="2137" spans="2:3" x14ac:dyDescent="0.2">
      <c r="B2137" s="121" t="str">
        <f t="shared" si="33"/>
        <v>Please Input Start Date in Cell B14</v>
      </c>
      <c r="C2137" s="119"/>
    </row>
    <row r="2138" spans="2:3" x14ac:dyDescent="0.2">
      <c r="B2138" s="121" t="str">
        <f t="shared" si="33"/>
        <v>Please Input Start Date in Cell B14</v>
      </c>
      <c r="C2138" s="119"/>
    </row>
    <row r="2139" spans="2:3" x14ac:dyDescent="0.2">
      <c r="B2139" s="121" t="str">
        <f t="shared" si="33"/>
        <v>Please Input Start Date in Cell B14</v>
      </c>
      <c r="C2139" s="119"/>
    </row>
    <row r="2140" spans="2:3" x14ac:dyDescent="0.2">
      <c r="B2140" s="121" t="str">
        <f t="shared" si="33"/>
        <v>Please Input Start Date in Cell B14</v>
      </c>
      <c r="C2140" s="119"/>
    </row>
    <row r="2141" spans="2:3" x14ac:dyDescent="0.2">
      <c r="B2141" s="121" t="str">
        <f t="shared" si="33"/>
        <v>Please Input Start Date in Cell B14</v>
      </c>
      <c r="C2141" s="119"/>
    </row>
    <row r="2142" spans="2:3" x14ac:dyDescent="0.2">
      <c r="B2142" s="121" t="str">
        <f t="shared" si="33"/>
        <v>Please Input Start Date in Cell B14</v>
      </c>
      <c r="C2142" s="119"/>
    </row>
    <row r="2143" spans="2:3" x14ac:dyDescent="0.2">
      <c r="B2143" s="121" t="str">
        <f t="shared" si="33"/>
        <v>Please Input Start Date in Cell B14</v>
      </c>
      <c r="C2143" s="119"/>
    </row>
    <row r="2144" spans="2:3" x14ac:dyDescent="0.2">
      <c r="B2144" s="121" t="str">
        <f t="shared" si="33"/>
        <v>Please Input Start Date in Cell B14</v>
      </c>
      <c r="C2144" s="119"/>
    </row>
    <row r="2145" spans="2:3" x14ac:dyDescent="0.2">
      <c r="B2145" s="121" t="str">
        <f t="shared" si="33"/>
        <v>Please Input Start Date in Cell B14</v>
      </c>
      <c r="C2145" s="119"/>
    </row>
    <row r="2146" spans="2:3" x14ac:dyDescent="0.2">
      <c r="B2146" s="121" t="str">
        <f t="shared" si="33"/>
        <v>Please Input Start Date in Cell B14</v>
      </c>
      <c r="C2146" s="119"/>
    </row>
    <row r="2147" spans="2:3" x14ac:dyDescent="0.2">
      <c r="B2147" s="121" t="str">
        <f t="shared" si="33"/>
        <v>Please Input Start Date in Cell B14</v>
      </c>
      <c r="C2147" s="119"/>
    </row>
    <row r="2148" spans="2:3" x14ac:dyDescent="0.2">
      <c r="B2148" s="121" t="str">
        <f t="shared" si="33"/>
        <v>Please Input Start Date in Cell B14</v>
      </c>
      <c r="C2148" s="119"/>
    </row>
    <row r="2149" spans="2:3" x14ac:dyDescent="0.2">
      <c r="B2149" s="121" t="str">
        <f t="shared" si="33"/>
        <v>Please Input Start Date in Cell B14</v>
      </c>
      <c r="C2149" s="119"/>
    </row>
    <row r="2150" spans="2:3" x14ac:dyDescent="0.2">
      <c r="B2150" s="121" t="str">
        <f t="shared" si="33"/>
        <v>Please Input Start Date in Cell B14</v>
      </c>
      <c r="C2150" s="119"/>
    </row>
    <row r="2151" spans="2:3" x14ac:dyDescent="0.2">
      <c r="B2151" s="121" t="str">
        <f t="shared" si="33"/>
        <v>Please Input Start Date in Cell B14</v>
      </c>
      <c r="C2151" s="119"/>
    </row>
    <row r="2152" spans="2:3" x14ac:dyDescent="0.2">
      <c r="B2152" s="121" t="str">
        <f t="shared" si="33"/>
        <v>Please Input Start Date in Cell B14</v>
      </c>
      <c r="C2152" s="119"/>
    </row>
    <row r="2153" spans="2:3" x14ac:dyDescent="0.2">
      <c r="B2153" s="121" t="str">
        <f t="shared" si="33"/>
        <v>Please Input Start Date in Cell B14</v>
      </c>
      <c r="C2153" s="119"/>
    </row>
    <row r="2154" spans="2:3" x14ac:dyDescent="0.2">
      <c r="B2154" s="121" t="str">
        <f t="shared" si="33"/>
        <v>Please Input Start Date in Cell B14</v>
      </c>
      <c r="C2154" s="119"/>
    </row>
    <row r="2155" spans="2:3" x14ac:dyDescent="0.2">
      <c r="B2155" s="121" t="str">
        <f t="shared" si="33"/>
        <v>Please Input Start Date in Cell B14</v>
      </c>
      <c r="C2155" s="119"/>
    </row>
    <row r="2156" spans="2:3" x14ac:dyDescent="0.2">
      <c r="B2156" s="121" t="str">
        <f t="shared" si="33"/>
        <v>Please Input Start Date in Cell B14</v>
      </c>
      <c r="C2156" s="119"/>
    </row>
    <row r="2157" spans="2:3" x14ac:dyDescent="0.2">
      <c r="B2157" s="121" t="str">
        <f t="shared" si="33"/>
        <v>Please Input Start Date in Cell B14</v>
      </c>
      <c r="C2157" s="119"/>
    </row>
    <row r="2158" spans="2:3" x14ac:dyDescent="0.2">
      <c r="B2158" s="121" t="str">
        <f t="shared" si="33"/>
        <v>Please Input Start Date in Cell B14</v>
      </c>
      <c r="C2158" s="119"/>
    </row>
    <row r="2159" spans="2:3" x14ac:dyDescent="0.2">
      <c r="B2159" s="121" t="str">
        <f t="shared" si="33"/>
        <v>Please Input Start Date in Cell B14</v>
      </c>
      <c r="C2159" s="119"/>
    </row>
    <row r="2160" spans="2:3" x14ac:dyDescent="0.2">
      <c r="B2160" s="121" t="str">
        <f t="shared" si="33"/>
        <v>Please Input Start Date in Cell B14</v>
      </c>
      <c r="C2160" s="119"/>
    </row>
    <row r="2161" spans="2:3" x14ac:dyDescent="0.2">
      <c r="B2161" s="121" t="str">
        <f t="shared" si="33"/>
        <v>Please Input Start Date in Cell B14</v>
      </c>
      <c r="C2161" s="119"/>
    </row>
    <row r="2162" spans="2:3" x14ac:dyDescent="0.2">
      <c r="B2162" s="121" t="str">
        <f t="shared" si="33"/>
        <v>Please Input Start Date in Cell B14</v>
      </c>
      <c r="C2162" s="119"/>
    </row>
    <row r="2163" spans="2:3" x14ac:dyDescent="0.2">
      <c r="B2163" s="121" t="str">
        <f t="shared" si="33"/>
        <v>Please Input Start Date in Cell B14</v>
      </c>
      <c r="C2163" s="119"/>
    </row>
    <row r="2164" spans="2:3" x14ac:dyDescent="0.2">
      <c r="B2164" s="121" t="str">
        <f t="shared" si="33"/>
        <v>Please Input Start Date in Cell B14</v>
      </c>
      <c r="C2164" s="119"/>
    </row>
    <row r="2165" spans="2:3" x14ac:dyDescent="0.2">
      <c r="B2165" s="121" t="str">
        <f t="shared" si="33"/>
        <v>Please Input Start Date in Cell B14</v>
      </c>
      <c r="C2165" s="119"/>
    </row>
    <row r="2166" spans="2:3" x14ac:dyDescent="0.2">
      <c r="B2166" s="121" t="str">
        <f t="shared" si="33"/>
        <v>Please Input Start Date in Cell B14</v>
      </c>
      <c r="C2166" s="119"/>
    </row>
    <row r="2167" spans="2:3" x14ac:dyDescent="0.2">
      <c r="B2167" s="121" t="str">
        <f t="shared" si="33"/>
        <v>Please Input Start Date in Cell B14</v>
      </c>
      <c r="C2167" s="119"/>
    </row>
    <row r="2168" spans="2:3" x14ac:dyDescent="0.2">
      <c r="B2168" s="121" t="str">
        <f t="shared" si="33"/>
        <v>Please Input Start Date in Cell B14</v>
      </c>
      <c r="C2168" s="119"/>
    </row>
    <row r="2169" spans="2:3" x14ac:dyDescent="0.2">
      <c r="B2169" s="121" t="str">
        <f t="shared" si="33"/>
        <v>Please Input Start Date in Cell B14</v>
      </c>
      <c r="C2169" s="119"/>
    </row>
    <row r="2170" spans="2:3" x14ac:dyDescent="0.2">
      <c r="B2170" s="121" t="str">
        <f t="shared" si="33"/>
        <v>Please Input Start Date in Cell B14</v>
      </c>
      <c r="C2170" s="119"/>
    </row>
    <row r="2171" spans="2:3" x14ac:dyDescent="0.2">
      <c r="B2171" s="121" t="str">
        <f t="shared" si="33"/>
        <v>Please Input Start Date in Cell B14</v>
      </c>
      <c r="C2171" s="119"/>
    </row>
    <row r="2172" spans="2:3" x14ac:dyDescent="0.2">
      <c r="B2172" s="121" t="str">
        <f t="shared" si="33"/>
        <v>Please Input Start Date in Cell B14</v>
      </c>
      <c r="C2172" s="119"/>
    </row>
    <row r="2173" spans="2:3" x14ac:dyDescent="0.2">
      <c r="B2173" s="121" t="str">
        <f t="shared" si="33"/>
        <v>Please Input Start Date in Cell B14</v>
      </c>
      <c r="C2173" s="119"/>
    </row>
    <row r="2174" spans="2:3" x14ac:dyDescent="0.2">
      <c r="B2174" s="121" t="str">
        <f t="shared" si="33"/>
        <v>Please Input Start Date in Cell B14</v>
      </c>
      <c r="C2174" s="119"/>
    </row>
    <row r="2175" spans="2:3" x14ac:dyDescent="0.2">
      <c r="B2175" s="121" t="str">
        <f t="shared" si="33"/>
        <v>Please Input Start Date in Cell B14</v>
      </c>
      <c r="C2175" s="119"/>
    </row>
    <row r="2176" spans="2:3" x14ac:dyDescent="0.2">
      <c r="B2176" s="121" t="str">
        <f t="shared" si="33"/>
        <v>Please Input Start Date in Cell B14</v>
      </c>
      <c r="C2176" s="119"/>
    </row>
    <row r="2177" spans="2:3" x14ac:dyDescent="0.2">
      <c r="B2177" s="121" t="str">
        <f t="shared" si="33"/>
        <v>Please Input Start Date in Cell B14</v>
      </c>
      <c r="C2177" s="119"/>
    </row>
    <row r="2178" spans="2:3" x14ac:dyDescent="0.2">
      <c r="B2178" s="121" t="str">
        <f t="shared" si="33"/>
        <v>Please Input Start Date in Cell B14</v>
      </c>
      <c r="C2178" s="119"/>
    </row>
    <row r="2179" spans="2:3" x14ac:dyDescent="0.2">
      <c r="B2179" s="121" t="str">
        <f t="shared" si="33"/>
        <v>Please Input Start Date in Cell B14</v>
      </c>
      <c r="C2179" s="119"/>
    </row>
    <row r="2180" spans="2:3" x14ac:dyDescent="0.2">
      <c r="B2180" s="121" t="str">
        <f t="shared" si="33"/>
        <v>Please Input Start Date in Cell B14</v>
      </c>
      <c r="C2180" s="119"/>
    </row>
    <row r="2181" spans="2:3" x14ac:dyDescent="0.2">
      <c r="B2181" s="121" t="str">
        <f t="shared" si="33"/>
        <v>Please Input Start Date in Cell B14</v>
      </c>
      <c r="C2181" s="119"/>
    </row>
    <row r="2182" spans="2:3" x14ac:dyDescent="0.2">
      <c r="B2182" s="121" t="str">
        <f t="shared" si="33"/>
        <v>Please Input Start Date in Cell B14</v>
      </c>
      <c r="C2182" s="119"/>
    </row>
    <row r="2183" spans="2:3" x14ac:dyDescent="0.2">
      <c r="B2183" s="121" t="str">
        <f t="shared" si="33"/>
        <v>Please Input Start Date in Cell B14</v>
      </c>
      <c r="C2183" s="119"/>
    </row>
    <row r="2184" spans="2:3" x14ac:dyDescent="0.2">
      <c r="B2184" s="121" t="str">
        <f t="shared" si="33"/>
        <v>Please Input Start Date in Cell B14</v>
      </c>
      <c r="C2184" s="119"/>
    </row>
    <row r="2185" spans="2:3" x14ac:dyDescent="0.2">
      <c r="B2185" s="121" t="str">
        <f t="shared" si="33"/>
        <v>Please Input Start Date in Cell B14</v>
      </c>
      <c r="C2185" s="119"/>
    </row>
    <row r="2186" spans="2:3" x14ac:dyDescent="0.2">
      <c r="B2186" s="121" t="str">
        <f t="shared" si="33"/>
        <v>Please Input Start Date in Cell B14</v>
      </c>
      <c r="C2186" s="119"/>
    </row>
    <row r="2187" spans="2:3" x14ac:dyDescent="0.2">
      <c r="B2187" s="121" t="str">
        <f t="shared" si="33"/>
        <v>Please Input Start Date in Cell B14</v>
      </c>
      <c r="C2187" s="119"/>
    </row>
    <row r="2188" spans="2:3" x14ac:dyDescent="0.2">
      <c r="B2188" s="121" t="str">
        <f t="shared" si="33"/>
        <v>Please Input Start Date in Cell B14</v>
      </c>
      <c r="C2188" s="119"/>
    </row>
    <row r="2189" spans="2:3" x14ac:dyDescent="0.2">
      <c r="B2189" s="121" t="str">
        <f t="shared" si="33"/>
        <v>Please Input Start Date in Cell B14</v>
      </c>
      <c r="C2189" s="119"/>
    </row>
    <row r="2190" spans="2:3" x14ac:dyDescent="0.2">
      <c r="B2190" s="121" t="str">
        <f t="shared" si="33"/>
        <v>Please Input Start Date in Cell B14</v>
      </c>
      <c r="C2190" s="119"/>
    </row>
    <row r="2191" spans="2:3" x14ac:dyDescent="0.2">
      <c r="B2191" s="121" t="str">
        <f t="shared" si="33"/>
        <v>Please Input Start Date in Cell B14</v>
      </c>
      <c r="C2191" s="119"/>
    </row>
    <row r="2192" spans="2:3" x14ac:dyDescent="0.2">
      <c r="B2192" s="121" t="str">
        <f t="shared" ref="B2192:B2255" si="34">IFERROR(B2191+1/24,"Please Input Start Date in Cell B14")</f>
        <v>Please Input Start Date in Cell B14</v>
      </c>
      <c r="C2192" s="119"/>
    </row>
    <row r="2193" spans="2:3" x14ac:dyDescent="0.2">
      <c r="B2193" s="121" t="str">
        <f t="shared" si="34"/>
        <v>Please Input Start Date in Cell B14</v>
      </c>
      <c r="C2193" s="119"/>
    </row>
    <row r="2194" spans="2:3" x14ac:dyDescent="0.2">
      <c r="B2194" s="121" t="str">
        <f t="shared" si="34"/>
        <v>Please Input Start Date in Cell B14</v>
      </c>
      <c r="C2194" s="119"/>
    </row>
    <row r="2195" spans="2:3" x14ac:dyDescent="0.2">
      <c r="B2195" s="121" t="str">
        <f t="shared" si="34"/>
        <v>Please Input Start Date in Cell B14</v>
      </c>
      <c r="C2195" s="119"/>
    </row>
    <row r="2196" spans="2:3" x14ac:dyDescent="0.2">
      <c r="B2196" s="121" t="str">
        <f t="shared" si="34"/>
        <v>Please Input Start Date in Cell B14</v>
      </c>
      <c r="C2196" s="119"/>
    </row>
    <row r="2197" spans="2:3" x14ac:dyDescent="0.2">
      <c r="B2197" s="121" t="str">
        <f t="shared" si="34"/>
        <v>Please Input Start Date in Cell B14</v>
      </c>
      <c r="C2197" s="119"/>
    </row>
    <row r="2198" spans="2:3" x14ac:dyDescent="0.2">
      <c r="B2198" s="121" t="str">
        <f t="shared" si="34"/>
        <v>Please Input Start Date in Cell B14</v>
      </c>
      <c r="C2198" s="119"/>
    </row>
    <row r="2199" spans="2:3" x14ac:dyDescent="0.2">
      <c r="B2199" s="121" t="str">
        <f t="shared" si="34"/>
        <v>Please Input Start Date in Cell B14</v>
      </c>
      <c r="C2199" s="119"/>
    </row>
    <row r="2200" spans="2:3" x14ac:dyDescent="0.2">
      <c r="B2200" s="121" t="str">
        <f t="shared" si="34"/>
        <v>Please Input Start Date in Cell B14</v>
      </c>
      <c r="C2200" s="119"/>
    </row>
    <row r="2201" spans="2:3" x14ac:dyDescent="0.2">
      <c r="B2201" s="121" t="str">
        <f t="shared" si="34"/>
        <v>Please Input Start Date in Cell B14</v>
      </c>
      <c r="C2201" s="119"/>
    </row>
    <row r="2202" spans="2:3" x14ac:dyDescent="0.2">
      <c r="B2202" s="121" t="str">
        <f t="shared" si="34"/>
        <v>Please Input Start Date in Cell B14</v>
      </c>
      <c r="C2202" s="119"/>
    </row>
    <row r="2203" spans="2:3" x14ac:dyDescent="0.2">
      <c r="B2203" s="121" t="str">
        <f t="shared" si="34"/>
        <v>Please Input Start Date in Cell B14</v>
      </c>
      <c r="C2203" s="119"/>
    </row>
    <row r="2204" spans="2:3" x14ac:dyDescent="0.2">
      <c r="B2204" s="121" t="str">
        <f t="shared" si="34"/>
        <v>Please Input Start Date in Cell B14</v>
      </c>
      <c r="C2204" s="119"/>
    </row>
    <row r="2205" spans="2:3" x14ac:dyDescent="0.2">
      <c r="B2205" s="121" t="str">
        <f t="shared" si="34"/>
        <v>Please Input Start Date in Cell B14</v>
      </c>
      <c r="C2205" s="119"/>
    </row>
    <row r="2206" spans="2:3" x14ac:dyDescent="0.2">
      <c r="B2206" s="121" t="str">
        <f t="shared" si="34"/>
        <v>Please Input Start Date in Cell B14</v>
      </c>
      <c r="C2206" s="119"/>
    </row>
    <row r="2207" spans="2:3" x14ac:dyDescent="0.2">
      <c r="B2207" s="121" t="str">
        <f t="shared" si="34"/>
        <v>Please Input Start Date in Cell B14</v>
      </c>
      <c r="C2207" s="119"/>
    </row>
    <row r="2208" spans="2:3" x14ac:dyDescent="0.2">
      <c r="B2208" s="121" t="str">
        <f t="shared" si="34"/>
        <v>Please Input Start Date in Cell B14</v>
      </c>
      <c r="C2208" s="119"/>
    </row>
    <row r="2209" spans="2:3" x14ac:dyDescent="0.2">
      <c r="B2209" s="121" t="str">
        <f t="shared" si="34"/>
        <v>Please Input Start Date in Cell B14</v>
      </c>
      <c r="C2209" s="119"/>
    </row>
    <row r="2210" spans="2:3" x14ac:dyDescent="0.2">
      <c r="B2210" s="121" t="str">
        <f t="shared" si="34"/>
        <v>Please Input Start Date in Cell B14</v>
      </c>
      <c r="C2210" s="119"/>
    </row>
    <row r="2211" spans="2:3" x14ac:dyDescent="0.2">
      <c r="B2211" s="121" t="str">
        <f t="shared" si="34"/>
        <v>Please Input Start Date in Cell B14</v>
      </c>
      <c r="C2211" s="119"/>
    </row>
    <row r="2212" spans="2:3" x14ac:dyDescent="0.2">
      <c r="B2212" s="121" t="str">
        <f t="shared" si="34"/>
        <v>Please Input Start Date in Cell B14</v>
      </c>
      <c r="C2212" s="119"/>
    </row>
    <row r="2213" spans="2:3" x14ac:dyDescent="0.2">
      <c r="B2213" s="121" t="str">
        <f t="shared" si="34"/>
        <v>Please Input Start Date in Cell B14</v>
      </c>
      <c r="C2213" s="119"/>
    </row>
    <row r="2214" spans="2:3" x14ac:dyDescent="0.2">
      <c r="B2214" s="121" t="str">
        <f t="shared" si="34"/>
        <v>Please Input Start Date in Cell B14</v>
      </c>
      <c r="C2214" s="119"/>
    </row>
    <row r="2215" spans="2:3" x14ac:dyDescent="0.2">
      <c r="B2215" s="121" t="str">
        <f t="shared" si="34"/>
        <v>Please Input Start Date in Cell B14</v>
      </c>
      <c r="C2215" s="119"/>
    </row>
    <row r="2216" spans="2:3" x14ac:dyDescent="0.2">
      <c r="B2216" s="121" t="str">
        <f t="shared" si="34"/>
        <v>Please Input Start Date in Cell B14</v>
      </c>
      <c r="C2216" s="119"/>
    </row>
    <row r="2217" spans="2:3" x14ac:dyDescent="0.2">
      <c r="B2217" s="121" t="str">
        <f t="shared" si="34"/>
        <v>Please Input Start Date in Cell B14</v>
      </c>
      <c r="C2217" s="119"/>
    </row>
    <row r="2218" spans="2:3" x14ac:dyDescent="0.2">
      <c r="B2218" s="121" t="str">
        <f t="shared" si="34"/>
        <v>Please Input Start Date in Cell B14</v>
      </c>
      <c r="C2218" s="119"/>
    </row>
    <row r="2219" spans="2:3" x14ac:dyDescent="0.2">
      <c r="B2219" s="121" t="str">
        <f t="shared" si="34"/>
        <v>Please Input Start Date in Cell B14</v>
      </c>
      <c r="C2219" s="119"/>
    </row>
    <row r="2220" spans="2:3" x14ac:dyDescent="0.2">
      <c r="B2220" s="121" t="str">
        <f t="shared" si="34"/>
        <v>Please Input Start Date in Cell B14</v>
      </c>
      <c r="C2220" s="119"/>
    </row>
    <row r="2221" spans="2:3" x14ac:dyDescent="0.2">
      <c r="B2221" s="121" t="str">
        <f t="shared" si="34"/>
        <v>Please Input Start Date in Cell B14</v>
      </c>
      <c r="C2221" s="119"/>
    </row>
    <row r="2222" spans="2:3" x14ac:dyDescent="0.2">
      <c r="B2222" s="121" t="str">
        <f t="shared" si="34"/>
        <v>Please Input Start Date in Cell B14</v>
      </c>
      <c r="C2222" s="119"/>
    </row>
    <row r="2223" spans="2:3" x14ac:dyDescent="0.2">
      <c r="B2223" s="121" t="str">
        <f t="shared" si="34"/>
        <v>Please Input Start Date in Cell B14</v>
      </c>
      <c r="C2223" s="119"/>
    </row>
    <row r="2224" spans="2:3" x14ac:dyDescent="0.2">
      <c r="B2224" s="121" t="str">
        <f t="shared" si="34"/>
        <v>Please Input Start Date in Cell B14</v>
      </c>
      <c r="C2224" s="119"/>
    </row>
    <row r="2225" spans="2:3" x14ac:dyDescent="0.2">
      <c r="B2225" s="121" t="str">
        <f t="shared" si="34"/>
        <v>Please Input Start Date in Cell B14</v>
      </c>
      <c r="C2225" s="119"/>
    </row>
    <row r="2226" spans="2:3" x14ac:dyDescent="0.2">
      <c r="B2226" s="121" t="str">
        <f t="shared" si="34"/>
        <v>Please Input Start Date in Cell B14</v>
      </c>
      <c r="C2226" s="119"/>
    </row>
    <row r="2227" spans="2:3" x14ac:dyDescent="0.2">
      <c r="B2227" s="121" t="str">
        <f t="shared" si="34"/>
        <v>Please Input Start Date in Cell B14</v>
      </c>
      <c r="C2227" s="119"/>
    </row>
    <row r="2228" spans="2:3" x14ac:dyDescent="0.2">
      <c r="B2228" s="121" t="str">
        <f t="shared" si="34"/>
        <v>Please Input Start Date in Cell B14</v>
      </c>
      <c r="C2228" s="119"/>
    </row>
    <row r="2229" spans="2:3" x14ac:dyDescent="0.2">
      <c r="B2229" s="121" t="str">
        <f t="shared" si="34"/>
        <v>Please Input Start Date in Cell B14</v>
      </c>
      <c r="C2229" s="119"/>
    </row>
    <row r="2230" spans="2:3" x14ac:dyDescent="0.2">
      <c r="B2230" s="121" t="str">
        <f t="shared" si="34"/>
        <v>Please Input Start Date in Cell B14</v>
      </c>
      <c r="C2230" s="119"/>
    </row>
    <row r="2231" spans="2:3" x14ac:dyDescent="0.2">
      <c r="B2231" s="121" t="str">
        <f t="shared" si="34"/>
        <v>Please Input Start Date in Cell B14</v>
      </c>
      <c r="C2231" s="119"/>
    </row>
    <row r="2232" spans="2:3" x14ac:dyDescent="0.2">
      <c r="B2232" s="121" t="str">
        <f t="shared" si="34"/>
        <v>Please Input Start Date in Cell B14</v>
      </c>
      <c r="C2232" s="119"/>
    </row>
    <row r="2233" spans="2:3" x14ac:dyDescent="0.2">
      <c r="B2233" s="121" t="str">
        <f t="shared" si="34"/>
        <v>Please Input Start Date in Cell B14</v>
      </c>
      <c r="C2233" s="119"/>
    </row>
    <row r="2234" spans="2:3" x14ac:dyDescent="0.2">
      <c r="B2234" s="121" t="str">
        <f t="shared" si="34"/>
        <v>Please Input Start Date in Cell B14</v>
      </c>
      <c r="C2234" s="119"/>
    </row>
    <row r="2235" spans="2:3" x14ac:dyDescent="0.2">
      <c r="B2235" s="121" t="str">
        <f t="shared" si="34"/>
        <v>Please Input Start Date in Cell B14</v>
      </c>
      <c r="C2235" s="119"/>
    </row>
    <row r="2236" spans="2:3" x14ac:dyDescent="0.2">
      <c r="B2236" s="121" t="str">
        <f t="shared" si="34"/>
        <v>Please Input Start Date in Cell B14</v>
      </c>
      <c r="C2236" s="119"/>
    </row>
    <row r="2237" spans="2:3" x14ac:dyDescent="0.2">
      <c r="B2237" s="121" t="str">
        <f t="shared" si="34"/>
        <v>Please Input Start Date in Cell B14</v>
      </c>
      <c r="C2237" s="119"/>
    </row>
    <row r="2238" spans="2:3" x14ac:dyDescent="0.2">
      <c r="B2238" s="121" t="str">
        <f t="shared" si="34"/>
        <v>Please Input Start Date in Cell B14</v>
      </c>
      <c r="C2238" s="119"/>
    </row>
    <row r="2239" spans="2:3" x14ac:dyDescent="0.2">
      <c r="B2239" s="121" t="str">
        <f t="shared" si="34"/>
        <v>Please Input Start Date in Cell B14</v>
      </c>
      <c r="C2239" s="119"/>
    </row>
    <row r="2240" spans="2:3" x14ac:dyDescent="0.2">
      <c r="B2240" s="121" t="str">
        <f t="shared" si="34"/>
        <v>Please Input Start Date in Cell B14</v>
      </c>
      <c r="C2240" s="119"/>
    </row>
    <row r="2241" spans="2:3" x14ac:dyDescent="0.2">
      <c r="B2241" s="121" t="str">
        <f t="shared" si="34"/>
        <v>Please Input Start Date in Cell B14</v>
      </c>
      <c r="C2241" s="119"/>
    </row>
    <row r="2242" spans="2:3" x14ac:dyDescent="0.2">
      <c r="B2242" s="121" t="str">
        <f t="shared" si="34"/>
        <v>Please Input Start Date in Cell B14</v>
      </c>
      <c r="C2242" s="119"/>
    </row>
    <row r="2243" spans="2:3" x14ac:dyDescent="0.2">
      <c r="B2243" s="121" t="str">
        <f t="shared" si="34"/>
        <v>Please Input Start Date in Cell B14</v>
      </c>
      <c r="C2243" s="119"/>
    </row>
    <row r="2244" spans="2:3" x14ac:dyDescent="0.2">
      <c r="B2244" s="121" t="str">
        <f t="shared" si="34"/>
        <v>Please Input Start Date in Cell B14</v>
      </c>
      <c r="C2244" s="119"/>
    </row>
    <row r="2245" spans="2:3" x14ac:dyDescent="0.2">
      <c r="B2245" s="121" t="str">
        <f t="shared" si="34"/>
        <v>Please Input Start Date in Cell B14</v>
      </c>
      <c r="C2245" s="119"/>
    </row>
    <row r="2246" spans="2:3" x14ac:dyDescent="0.2">
      <c r="B2246" s="121" t="str">
        <f t="shared" si="34"/>
        <v>Please Input Start Date in Cell B14</v>
      </c>
      <c r="C2246" s="119"/>
    </row>
    <row r="2247" spans="2:3" x14ac:dyDescent="0.2">
      <c r="B2247" s="121" t="str">
        <f t="shared" si="34"/>
        <v>Please Input Start Date in Cell B14</v>
      </c>
      <c r="C2247" s="119"/>
    </row>
    <row r="2248" spans="2:3" x14ac:dyDescent="0.2">
      <c r="B2248" s="121" t="str">
        <f t="shared" si="34"/>
        <v>Please Input Start Date in Cell B14</v>
      </c>
      <c r="C2248" s="119"/>
    </row>
    <row r="2249" spans="2:3" x14ac:dyDescent="0.2">
      <c r="B2249" s="121" t="str">
        <f t="shared" si="34"/>
        <v>Please Input Start Date in Cell B14</v>
      </c>
      <c r="C2249" s="119"/>
    </row>
    <row r="2250" spans="2:3" x14ac:dyDescent="0.2">
      <c r="B2250" s="121" t="str">
        <f t="shared" si="34"/>
        <v>Please Input Start Date in Cell B14</v>
      </c>
      <c r="C2250" s="119"/>
    </row>
    <row r="2251" spans="2:3" x14ac:dyDescent="0.2">
      <c r="B2251" s="121" t="str">
        <f t="shared" si="34"/>
        <v>Please Input Start Date in Cell B14</v>
      </c>
      <c r="C2251" s="119"/>
    </row>
    <row r="2252" spans="2:3" x14ac:dyDescent="0.2">
      <c r="B2252" s="121" t="str">
        <f t="shared" si="34"/>
        <v>Please Input Start Date in Cell B14</v>
      </c>
      <c r="C2252" s="119"/>
    </row>
    <row r="2253" spans="2:3" x14ac:dyDescent="0.2">
      <c r="B2253" s="121" t="str">
        <f t="shared" si="34"/>
        <v>Please Input Start Date in Cell B14</v>
      </c>
      <c r="C2253" s="119"/>
    </row>
    <row r="2254" spans="2:3" x14ac:dyDescent="0.2">
      <c r="B2254" s="121" t="str">
        <f t="shared" si="34"/>
        <v>Please Input Start Date in Cell B14</v>
      </c>
      <c r="C2254" s="119"/>
    </row>
    <row r="2255" spans="2:3" x14ac:dyDescent="0.2">
      <c r="B2255" s="121" t="str">
        <f t="shared" si="34"/>
        <v>Please Input Start Date in Cell B14</v>
      </c>
      <c r="C2255" s="119"/>
    </row>
    <row r="2256" spans="2:3" x14ac:dyDescent="0.2">
      <c r="B2256" s="121" t="str">
        <f t="shared" ref="B2256:B2319" si="35">IFERROR(B2255+1/24,"Please Input Start Date in Cell B14")</f>
        <v>Please Input Start Date in Cell B14</v>
      </c>
      <c r="C2256" s="119"/>
    </row>
    <row r="2257" spans="2:3" x14ac:dyDescent="0.2">
      <c r="B2257" s="121" t="str">
        <f t="shared" si="35"/>
        <v>Please Input Start Date in Cell B14</v>
      </c>
      <c r="C2257" s="119"/>
    </row>
    <row r="2258" spans="2:3" x14ac:dyDescent="0.2">
      <c r="B2258" s="121" t="str">
        <f t="shared" si="35"/>
        <v>Please Input Start Date in Cell B14</v>
      </c>
      <c r="C2258" s="119"/>
    </row>
    <row r="2259" spans="2:3" x14ac:dyDescent="0.2">
      <c r="B2259" s="121" t="str">
        <f t="shared" si="35"/>
        <v>Please Input Start Date in Cell B14</v>
      </c>
      <c r="C2259" s="119"/>
    </row>
    <row r="2260" spans="2:3" x14ac:dyDescent="0.2">
      <c r="B2260" s="121" t="str">
        <f t="shared" si="35"/>
        <v>Please Input Start Date in Cell B14</v>
      </c>
      <c r="C2260" s="119"/>
    </row>
    <row r="2261" spans="2:3" x14ac:dyDescent="0.2">
      <c r="B2261" s="121" t="str">
        <f t="shared" si="35"/>
        <v>Please Input Start Date in Cell B14</v>
      </c>
      <c r="C2261" s="119"/>
    </row>
    <row r="2262" spans="2:3" x14ac:dyDescent="0.2">
      <c r="B2262" s="121" t="str">
        <f t="shared" si="35"/>
        <v>Please Input Start Date in Cell B14</v>
      </c>
      <c r="C2262" s="119"/>
    </row>
    <row r="2263" spans="2:3" x14ac:dyDescent="0.2">
      <c r="B2263" s="121" t="str">
        <f t="shared" si="35"/>
        <v>Please Input Start Date in Cell B14</v>
      </c>
      <c r="C2263" s="119"/>
    </row>
    <row r="2264" spans="2:3" x14ac:dyDescent="0.2">
      <c r="B2264" s="121" t="str">
        <f t="shared" si="35"/>
        <v>Please Input Start Date in Cell B14</v>
      </c>
      <c r="C2264" s="119"/>
    </row>
    <row r="2265" spans="2:3" x14ac:dyDescent="0.2">
      <c r="B2265" s="121" t="str">
        <f t="shared" si="35"/>
        <v>Please Input Start Date in Cell B14</v>
      </c>
      <c r="C2265" s="119"/>
    </row>
    <row r="2266" spans="2:3" x14ac:dyDescent="0.2">
      <c r="B2266" s="121" t="str">
        <f t="shared" si="35"/>
        <v>Please Input Start Date in Cell B14</v>
      </c>
      <c r="C2266" s="119"/>
    </row>
    <row r="2267" spans="2:3" x14ac:dyDescent="0.2">
      <c r="B2267" s="121" t="str">
        <f t="shared" si="35"/>
        <v>Please Input Start Date in Cell B14</v>
      </c>
      <c r="C2267" s="119"/>
    </row>
    <row r="2268" spans="2:3" x14ac:dyDescent="0.2">
      <c r="B2268" s="121" t="str">
        <f t="shared" si="35"/>
        <v>Please Input Start Date in Cell B14</v>
      </c>
      <c r="C2268" s="119"/>
    </row>
    <row r="2269" spans="2:3" x14ac:dyDescent="0.2">
      <c r="B2269" s="121" t="str">
        <f t="shared" si="35"/>
        <v>Please Input Start Date in Cell B14</v>
      </c>
      <c r="C2269" s="119"/>
    </row>
    <row r="2270" spans="2:3" x14ac:dyDescent="0.2">
      <c r="B2270" s="121" t="str">
        <f t="shared" si="35"/>
        <v>Please Input Start Date in Cell B14</v>
      </c>
      <c r="C2270" s="119"/>
    </row>
    <row r="2271" spans="2:3" x14ac:dyDescent="0.2">
      <c r="B2271" s="121" t="str">
        <f t="shared" si="35"/>
        <v>Please Input Start Date in Cell B14</v>
      </c>
      <c r="C2271" s="119"/>
    </row>
    <row r="2272" spans="2:3" x14ac:dyDescent="0.2">
      <c r="B2272" s="121" t="str">
        <f t="shared" si="35"/>
        <v>Please Input Start Date in Cell B14</v>
      </c>
      <c r="C2272" s="119"/>
    </row>
    <row r="2273" spans="2:3" x14ac:dyDescent="0.2">
      <c r="B2273" s="121" t="str">
        <f t="shared" si="35"/>
        <v>Please Input Start Date in Cell B14</v>
      </c>
      <c r="C2273" s="119"/>
    </row>
    <row r="2274" spans="2:3" x14ac:dyDescent="0.2">
      <c r="B2274" s="121" t="str">
        <f t="shared" si="35"/>
        <v>Please Input Start Date in Cell B14</v>
      </c>
      <c r="C2274" s="119"/>
    </row>
    <row r="2275" spans="2:3" x14ac:dyDescent="0.2">
      <c r="B2275" s="121" t="str">
        <f t="shared" si="35"/>
        <v>Please Input Start Date in Cell B14</v>
      </c>
      <c r="C2275" s="119"/>
    </row>
    <row r="2276" spans="2:3" x14ac:dyDescent="0.2">
      <c r="B2276" s="121" t="str">
        <f t="shared" si="35"/>
        <v>Please Input Start Date in Cell B14</v>
      </c>
      <c r="C2276" s="119"/>
    </row>
    <row r="2277" spans="2:3" x14ac:dyDescent="0.2">
      <c r="B2277" s="121" t="str">
        <f t="shared" si="35"/>
        <v>Please Input Start Date in Cell B14</v>
      </c>
      <c r="C2277" s="119"/>
    </row>
    <row r="2278" spans="2:3" x14ac:dyDescent="0.2">
      <c r="B2278" s="121" t="str">
        <f t="shared" si="35"/>
        <v>Please Input Start Date in Cell B14</v>
      </c>
      <c r="C2278" s="119"/>
    </row>
    <row r="2279" spans="2:3" x14ac:dyDescent="0.2">
      <c r="B2279" s="121" t="str">
        <f t="shared" si="35"/>
        <v>Please Input Start Date in Cell B14</v>
      </c>
      <c r="C2279" s="119"/>
    </row>
    <row r="2280" spans="2:3" x14ac:dyDescent="0.2">
      <c r="B2280" s="121" t="str">
        <f t="shared" si="35"/>
        <v>Please Input Start Date in Cell B14</v>
      </c>
      <c r="C2280" s="119"/>
    </row>
    <row r="2281" spans="2:3" x14ac:dyDescent="0.2">
      <c r="B2281" s="121" t="str">
        <f t="shared" si="35"/>
        <v>Please Input Start Date in Cell B14</v>
      </c>
      <c r="C2281" s="119"/>
    </row>
    <row r="2282" spans="2:3" x14ac:dyDescent="0.2">
      <c r="B2282" s="121" t="str">
        <f t="shared" si="35"/>
        <v>Please Input Start Date in Cell B14</v>
      </c>
      <c r="C2282" s="119"/>
    </row>
    <row r="2283" spans="2:3" x14ac:dyDescent="0.2">
      <c r="B2283" s="121" t="str">
        <f t="shared" si="35"/>
        <v>Please Input Start Date in Cell B14</v>
      </c>
      <c r="C2283" s="119"/>
    </row>
    <row r="2284" spans="2:3" x14ac:dyDescent="0.2">
      <c r="B2284" s="121" t="str">
        <f t="shared" si="35"/>
        <v>Please Input Start Date in Cell B14</v>
      </c>
      <c r="C2284" s="119"/>
    </row>
    <row r="2285" spans="2:3" x14ac:dyDescent="0.2">
      <c r="B2285" s="121" t="str">
        <f t="shared" si="35"/>
        <v>Please Input Start Date in Cell B14</v>
      </c>
      <c r="C2285" s="119"/>
    </row>
    <row r="2286" spans="2:3" x14ac:dyDescent="0.2">
      <c r="B2286" s="121" t="str">
        <f t="shared" si="35"/>
        <v>Please Input Start Date in Cell B14</v>
      </c>
      <c r="C2286" s="119"/>
    </row>
    <row r="2287" spans="2:3" x14ac:dyDescent="0.2">
      <c r="B2287" s="121" t="str">
        <f t="shared" si="35"/>
        <v>Please Input Start Date in Cell B14</v>
      </c>
      <c r="C2287" s="119"/>
    </row>
    <row r="2288" spans="2:3" x14ac:dyDescent="0.2">
      <c r="B2288" s="121" t="str">
        <f t="shared" si="35"/>
        <v>Please Input Start Date in Cell B14</v>
      </c>
      <c r="C2288" s="119"/>
    </row>
    <row r="2289" spans="2:3" x14ac:dyDescent="0.2">
      <c r="B2289" s="121" t="str">
        <f t="shared" si="35"/>
        <v>Please Input Start Date in Cell B14</v>
      </c>
      <c r="C2289" s="119"/>
    </row>
    <row r="2290" spans="2:3" x14ac:dyDescent="0.2">
      <c r="B2290" s="121" t="str">
        <f t="shared" si="35"/>
        <v>Please Input Start Date in Cell B14</v>
      </c>
      <c r="C2290" s="119"/>
    </row>
    <row r="2291" spans="2:3" x14ac:dyDescent="0.2">
      <c r="B2291" s="121" t="str">
        <f t="shared" si="35"/>
        <v>Please Input Start Date in Cell B14</v>
      </c>
      <c r="C2291" s="119"/>
    </row>
    <row r="2292" spans="2:3" x14ac:dyDescent="0.2">
      <c r="B2292" s="121" t="str">
        <f t="shared" si="35"/>
        <v>Please Input Start Date in Cell B14</v>
      </c>
      <c r="C2292" s="119"/>
    </row>
    <row r="2293" spans="2:3" x14ac:dyDescent="0.2">
      <c r="B2293" s="121" t="str">
        <f t="shared" si="35"/>
        <v>Please Input Start Date in Cell B14</v>
      </c>
      <c r="C2293" s="119"/>
    </row>
    <row r="2294" spans="2:3" x14ac:dyDescent="0.2">
      <c r="B2294" s="121" t="str">
        <f t="shared" si="35"/>
        <v>Please Input Start Date in Cell B14</v>
      </c>
      <c r="C2294" s="119"/>
    </row>
    <row r="2295" spans="2:3" x14ac:dyDescent="0.2">
      <c r="B2295" s="121" t="str">
        <f t="shared" si="35"/>
        <v>Please Input Start Date in Cell B14</v>
      </c>
      <c r="C2295" s="119"/>
    </row>
    <row r="2296" spans="2:3" x14ac:dyDescent="0.2">
      <c r="B2296" s="121" t="str">
        <f t="shared" si="35"/>
        <v>Please Input Start Date in Cell B14</v>
      </c>
      <c r="C2296" s="119"/>
    </row>
    <row r="2297" spans="2:3" x14ac:dyDescent="0.2">
      <c r="B2297" s="121" t="str">
        <f t="shared" si="35"/>
        <v>Please Input Start Date in Cell B14</v>
      </c>
      <c r="C2297" s="119"/>
    </row>
    <row r="2298" spans="2:3" x14ac:dyDescent="0.2">
      <c r="B2298" s="121" t="str">
        <f t="shared" si="35"/>
        <v>Please Input Start Date in Cell B14</v>
      </c>
      <c r="C2298" s="119"/>
    </row>
    <row r="2299" spans="2:3" x14ac:dyDescent="0.2">
      <c r="B2299" s="121" t="str">
        <f t="shared" si="35"/>
        <v>Please Input Start Date in Cell B14</v>
      </c>
      <c r="C2299" s="119"/>
    </row>
    <row r="2300" spans="2:3" x14ac:dyDescent="0.2">
      <c r="B2300" s="121" t="str">
        <f t="shared" si="35"/>
        <v>Please Input Start Date in Cell B14</v>
      </c>
      <c r="C2300" s="119"/>
    </row>
    <row r="2301" spans="2:3" x14ac:dyDescent="0.2">
      <c r="B2301" s="121" t="str">
        <f t="shared" si="35"/>
        <v>Please Input Start Date in Cell B14</v>
      </c>
      <c r="C2301" s="119"/>
    </row>
    <row r="2302" spans="2:3" x14ac:dyDescent="0.2">
      <c r="B2302" s="121" t="str">
        <f t="shared" si="35"/>
        <v>Please Input Start Date in Cell B14</v>
      </c>
      <c r="C2302" s="119"/>
    </row>
    <row r="2303" spans="2:3" x14ac:dyDescent="0.2">
      <c r="B2303" s="121" t="str">
        <f t="shared" si="35"/>
        <v>Please Input Start Date in Cell B14</v>
      </c>
      <c r="C2303" s="119"/>
    </row>
    <row r="2304" spans="2:3" x14ac:dyDescent="0.2">
      <c r="B2304" s="121" t="str">
        <f t="shared" si="35"/>
        <v>Please Input Start Date in Cell B14</v>
      </c>
      <c r="C2304" s="119"/>
    </row>
    <row r="2305" spans="2:3" x14ac:dyDescent="0.2">
      <c r="B2305" s="121" t="str">
        <f t="shared" si="35"/>
        <v>Please Input Start Date in Cell B14</v>
      </c>
      <c r="C2305" s="119"/>
    </row>
    <row r="2306" spans="2:3" x14ac:dyDescent="0.2">
      <c r="B2306" s="121" t="str">
        <f t="shared" si="35"/>
        <v>Please Input Start Date in Cell B14</v>
      </c>
      <c r="C2306" s="119"/>
    </row>
    <row r="2307" spans="2:3" x14ac:dyDescent="0.2">
      <c r="B2307" s="121" t="str">
        <f t="shared" si="35"/>
        <v>Please Input Start Date in Cell B14</v>
      </c>
      <c r="C2307" s="119"/>
    </row>
    <row r="2308" spans="2:3" x14ac:dyDescent="0.2">
      <c r="B2308" s="121" t="str">
        <f t="shared" si="35"/>
        <v>Please Input Start Date in Cell B14</v>
      </c>
      <c r="C2308" s="119"/>
    </row>
    <row r="2309" spans="2:3" x14ac:dyDescent="0.2">
      <c r="B2309" s="121" t="str">
        <f t="shared" si="35"/>
        <v>Please Input Start Date in Cell B14</v>
      </c>
      <c r="C2309" s="119"/>
    </row>
    <row r="2310" spans="2:3" x14ac:dyDescent="0.2">
      <c r="B2310" s="121" t="str">
        <f t="shared" si="35"/>
        <v>Please Input Start Date in Cell B14</v>
      </c>
      <c r="C2310" s="119"/>
    </row>
    <row r="2311" spans="2:3" x14ac:dyDescent="0.2">
      <c r="B2311" s="121" t="str">
        <f t="shared" si="35"/>
        <v>Please Input Start Date in Cell B14</v>
      </c>
      <c r="C2311" s="119"/>
    </row>
    <row r="2312" spans="2:3" x14ac:dyDescent="0.2">
      <c r="B2312" s="121" t="str">
        <f t="shared" si="35"/>
        <v>Please Input Start Date in Cell B14</v>
      </c>
      <c r="C2312" s="119"/>
    </row>
    <row r="2313" spans="2:3" x14ac:dyDescent="0.2">
      <c r="B2313" s="121" t="str">
        <f t="shared" si="35"/>
        <v>Please Input Start Date in Cell B14</v>
      </c>
      <c r="C2313" s="119"/>
    </row>
    <row r="2314" spans="2:3" x14ac:dyDescent="0.2">
      <c r="B2314" s="121" t="str">
        <f t="shared" si="35"/>
        <v>Please Input Start Date in Cell B14</v>
      </c>
      <c r="C2314" s="119"/>
    </row>
    <row r="2315" spans="2:3" x14ac:dyDescent="0.2">
      <c r="B2315" s="121" t="str">
        <f t="shared" si="35"/>
        <v>Please Input Start Date in Cell B14</v>
      </c>
      <c r="C2315" s="119"/>
    </row>
    <row r="2316" spans="2:3" x14ac:dyDescent="0.2">
      <c r="B2316" s="121" t="str">
        <f t="shared" si="35"/>
        <v>Please Input Start Date in Cell B14</v>
      </c>
      <c r="C2316" s="119"/>
    </row>
    <row r="2317" spans="2:3" x14ac:dyDescent="0.2">
      <c r="B2317" s="121" t="str">
        <f t="shared" si="35"/>
        <v>Please Input Start Date in Cell B14</v>
      </c>
      <c r="C2317" s="119"/>
    </row>
    <row r="2318" spans="2:3" x14ac:dyDescent="0.2">
      <c r="B2318" s="121" t="str">
        <f t="shared" si="35"/>
        <v>Please Input Start Date in Cell B14</v>
      </c>
      <c r="C2318" s="119"/>
    </row>
    <row r="2319" spans="2:3" x14ac:dyDescent="0.2">
      <c r="B2319" s="121" t="str">
        <f t="shared" si="35"/>
        <v>Please Input Start Date in Cell B14</v>
      </c>
      <c r="C2319" s="119"/>
    </row>
    <row r="2320" spans="2:3" x14ac:dyDescent="0.2">
      <c r="B2320" s="121" t="str">
        <f t="shared" ref="B2320:B2383" si="36">IFERROR(B2319+1/24,"Please Input Start Date in Cell B14")</f>
        <v>Please Input Start Date in Cell B14</v>
      </c>
      <c r="C2320" s="119"/>
    </row>
    <row r="2321" spans="2:3" x14ac:dyDescent="0.2">
      <c r="B2321" s="121" t="str">
        <f t="shared" si="36"/>
        <v>Please Input Start Date in Cell B14</v>
      </c>
      <c r="C2321" s="119"/>
    </row>
    <row r="2322" spans="2:3" x14ac:dyDescent="0.2">
      <c r="B2322" s="121" t="str">
        <f t="shared" si="36"/>
        <v>Please Input Start Date in Cell B14</v>
      </c>
      <c r="C2322" s="119"/>
    </row>
    <row r="2323" spans="2:3" x14ac:dyDescent="0.2">
      <c r="B2323" s="121" t="str">
        <f t="shared" si="36"/>
        <v>Please Input Start Date in Cell B14</v>
      </c>
      <c r="C2323" s="119"/>
    </row>
    <row r="2324" spans="2:3" x14ac:dyDescent="0.2">
      <c r="B2324" s="121" t="str">
        <f t="shared" si="36"/>
        <v>Please Input Start Date in Cell B14</v>
      </c>
      <c r="C2324" s="119"/>
    </row>
    <row r="2325" spans="2:3" x14ac:dyDescent="0.2">
      <c r="B2325" s="121" t="str">
        <f t="shared" si="36"/>
        <v>Please Input Start Date in Cell B14</v>
      </c>
      <c r="C2325" s="119"/>
    </row>
    <row r="2326" spans="2:3" x14ac:dyDescent="0.2">
      <c r="B2326" s="121" t="str">
        <f t="shared" si="36"/>
        <v>Please Input Start Date in Cell B14</v>
      </c>
      <c r="C2326" s="119"/>
    </row>
    <row r="2327" spans="2:3" x14ac:dyDescent="0.2">
      <c r="B2327" s="121" t="str">
        <f t="shared" si="36"/>
        <v>Please Input Start Date in Cell B14</v>
      </c>
      <c r="C2327" s="119"/>
    </row>
    <row r="2328" spans="2:3" x14ac:dyDescent="0.2">
      <c r="B2328" s="121" t="str">
        <f t="shared" si="36"/>
        <v>Please Input Start Date in Cell B14</v>
      </c>
      <c r="C2328" s="119"/>
    </row>
    <row r="2329" spans="2:3" x14ac:dyDescent="0.2">
      <c r="B2329" s="121" t="str">
        <f t="shared" si="36"/>
        <v>Please Input Start Date in Cell B14</v>
      </c>
      <c r="C2329" s="119"/>
    </row>
    <row r="2330" spans="2:3" x14ac:dyDescent="0.2">
      <c r="B2330" s="121" t="str">
        <f t="shared" si="36"/>
        <v>Please Input Start Date in Cell B14</v>
      </c>
      <c r="C2330" s="119"/>
    </row>
    <row r="2331" spans="2:3" x14ac:dyDescent="0.2">
      <c r="B2331" s="121" t="str">
        <f t="shared" si="36"/>
        <v>Please Input Start Date in Cell B14</v>
      </c>
      <c r="C2331" s="119"/>
    </row>
    <row r="2332" spans="2:3" x14ac:dyDescent="0.2">
      <c r="B2332" s="121" t="str">
        <f t="shared" si="36"/>
        <v>Please Input Start Date in Cell B14</v>
      </c>
      <c r="C2332" s="119"/>
    </row>
    <row r="2333" spans="2:3" x14ac:dyDescent="0.2">
      <c r="B2333" s="121" t="str">
        <f t="shared" si="36"/>
        <v>Please Input Start Date in Cell B14</v>
      </c>
      <c r="C2333" s="119"/>
    </row>
    <row r="2334" spans="2:3" x14ac:dyDescent="0.2">
      <c r="B2334" s="121" t="str">
        <f t="shared" si="36"/>
        <v>Please Input Start Date in Cell B14</v>
      </c>
      <c r="C2334" s="119"/>
    </row>
    <row r="2335" spans="2:3" x14ac:dyDescent="0.2">
      <c r="B2335" s="121" t="str">
        <f t="shared" si="36"/>
        <v>Please Input Start Date in Cell B14</v>
      </c>
      <c r="C2335" s="119"/>
    </row>
    <row r="2336" spans="2:3" x14ac:dyDescent="0.2">
      <c r="B2336" s="121" t="str">
        <f t="shared" si="36"/>
        <v>Please Input Start Date in Cell B14</v>
      </c>
      <c r="C2336" s="119"/>
    </row>
    <row r="2337" spans="2:3" x14ac:dyDescent="0.2">
      <c r="B2337" s="121" t="str">
        <f t="shared" si="36"/>
        <v>Please Input Start Date in Cell B14</v>
      </c>
      <c r="C2337" s="119"/>
    </row>
    <row r="2338" spans="2:3" x14ac:dyDescent="0.2">
      <c r="B2338" s="121" t="str">
        <f t="shared" si="36"/>
        <v>Please Input Start Date in Cell B14</v>
      </c>
      <c r="C2338" s="119"/>
    </row>
    <row r="2339" spans="2:3" x14ac:dyDescent="0.2">
      <c r="B2339" s="121" t="str">
        <f t="shared" si="36"/>
        <v>Please Input Start Date in Cell B14</v>
      </c>
      <c r="C2339" s="119"/>
    </row>
    <row r="2340" spans="2:3" x14ac:dyDescent="0.2">
      <c r="B2340" s="121" t="str">
        <f t="shared" si="36"/>
        <v>Please Input Start Date in Cell B14</v>
      </c>
      <c r="C2340" s="119"/>
    </row>
    <row r="2341" spans="2:3" x14ac:dyDescent="0.2">
      <c r="B2341" s="121" t="str">
        <f t="shared" si="36"/>
        <v>Please Input Start Date in Cell B14</v>
      </c>
      <c r="C2341" s="119"/>
    </row>
    <row r="2342" spans="2:3" x14ac:dyDescent="0.2">
      <c r="B2342" s="121" t="str">
        <f t="shared" si="36"/>
        <v>Please Input Start Date in Cell B14</v>
      </c>
      <c r="C2342" s="119"/>
    </row>
    <row r="2343" spans="2:3" x14ac:dyDescent="0.2">
      <c r="B2343" s="121" t="str">
        <f t="shared" si="36"/>
        <v>Please Input Start Date in Cell B14</v>
      </c>
      <c r="C2343" s="119"/>
    </row>
    <row r="2344" spans="2:3" x14ac:dyDescent="0.2">
      <c r="B2344" s="121" t="str">
        <f t="shared" si="36"/>
        <v>Please Input Start Date in Cell B14</v>
      </c>
      <c r="C2344" s="119"/>
    </row>
    <row r="2345" spans="2:3" x14ac:dyDescent="0.2">
      <c r="B2345" s="121" t="str">
        <f t="shared" si="36"/>
        <v>Please Input Start Date in Cell B14</v>
      </c>
      <c r="C2345" s="119"/>
    </row>
    <row r="2346" spans="2:3" x14ac:dyDescent="0.2">
      <c r="B2346" s="121" t="str">
        <f t="shared" si="36"/>
        <v>Please Input Start Date in Cell B14</v>
      </c>
      <c r="C2346" s="119"/>
    </row>
    <row r="2347" spans="2:3" x14ac:dyDescent="0.2">
      <c r="B2347" s="121" t="str">
        <f t="shared" si="36"/>
        <v>Please Input Start Date in Cell B14</v>
      </c>
      <c r="C2347" s="119"/>
    </row>
    <row r="2348" spans="2:3" x14ac:dyDescent="0.2">
      <c r="B2348" s="121" t="str">
        <f t="shared" si="36"/>
        <v>Please Input Start Date in Cell B14</v>
      </c>
      <c r="C2348" s="119"/>
    </row>
    <row r="2349" spans="2:3" x14ac:dyDescent="0.2">
      <c r="B2349" s="121" t="str">
        <f t="shared" si="36"/>
        <v>Please Input Start Date in Cell B14</v>
      </c>
      <c r="C2349" s="119"/>
    </row>
    <row r="2350" spans="2:3" x14ac:dyDescent="0.2">
      <c r="B2350" s="121" t="str">
        <f t="shared" si="36"/>
        <v>Please Input Start Date in Cell B14</v>
      </c>
      <c r="C2350" s="119"/>
    </row>
    <row r="2351" spans="2:3" x14ac:dyDescent="0.2">
      <c r="B2351" s="121" t="str">
        <f t="shared" si="36"/>
        <v>Please Input Start Date in Cell B14</v>
      </c>
      <c r="C2351" s="119"/>
    </row>
    <row r="2352" spans="2:3" x14ac:dyDescent="0.2">
      <c r="B2352" s="121" t="str">
        <f t="shared" si="36"/>
        <v>Please Input Start Date in Cell B14</v>
      </c>
      <c r="C2352" s="119"/>
    </row>
    <row r="2353" spans="2:3" x14ac:dyDescent="0.2">
      <c r="B2353" s="121" t="str">
        <f t="shared" si="36"/>
        <v>Please Input Start Date in Cell B14</v>
      </c>
      <c r="C2353" s="119"/>
    </row>
    <row r="2354" spans="2:3" x14ac:dyDescent="0.2">
      <c r="B2354" s="121" t="str">
        <f t="shared" si="36"/>
        <v>Please Input Start Date in Cell B14</v>
      </c>
      <c r="C2354" s="119"/>
    </row>
    <row r="2355" spans="2:3" x14ac:dyDescent="0.2">
      <c r="B2355" s="121" t="str">
        <f t="shared" si="36"/>
        <v>Please Input Start Date in Cell B14</v>
      </c>
      <c r="C2355" s="119"/>
    </row>
    <row r="2356" spans="2:3" x14ac:dyDescent="0.2">
      <c r="B2356" s="121" t="str">
        <f t="shared" si="36"/>
        <v>Please Input Start Date in Cell B14</v>
      </c>
      <c r="C2356" s="119"/>
    </row>
    <row r="2357" spans="2:3" x14ac:dyDescent="0.2">
      <c r="B2357" s="121" t="str">
        <f t="shared" si="36"/>
        <v>Please Input Start Date in Cell B14</v>
      </c>
      <c r="C2357" s="119"/>
    </row>
    <row r="2358" spans="2:3" x14ac:dyDescent="0.2">
      <c r="B2358" s="121" t="str">
        <f t="shared" si="36"/>
        <v>Please Input Start Date in Cell B14</v>
      </c>
      <c r="C2358" s="119"/>
    </row>
    <row r="2359" spans="2:3" x14ac:dyDescent="0.2">
      <c r="B2359" s="121" t="str">
        <f t="shared" si="36"/>
        <v>Please Input Start Date in Cell B14</v>
      </c>
      <c r="C2359" s="119"/>
    </row>
    <row r="2360" spans="2:3" x14ac:dyDescent="0.2">
      <c r="B2360" s="121" t="str">
        <f t="shared" si="36"/>
        <v>Please Input Start Date in Cell B14</v>
      </c>
      <c r="C2360" s="119"/>
    </row>
    <row r="2361" spans="2:3" x14ac:dyDescent="0.2">
      <c r="B2361" s="121" t="str">
        <f t="shared" si="36"/>
        <v>Please Input Start Date in Cell B14</v>
      </c>
      <c r="C2361" s="119"/>
    </row>
    <row r="2362" spans="2:3" x14ac:dyDescent="0.2">
      <c r="B2362" s="121" t="str">
        <f t="shared" si="36"/>
        <v>Please Input Start Date in Cell B14</v>
      </c>
      <c r="C2362" s="119"/>
    </row>
    <row r="2363" spans="2:3" x14ac:dyDescent="0.2">
      <c r="B2363" s="121" t="str">
        <f t="shared" si="36"/>
        <v>Please Input Start Date in Cell B14</v>
      </c>
      <c r="C2363" s="119"/>
    </row>
    <row r="2364" spans="2:3" x14ac:dyDescent="0.2">
      <c r="B2364" s="121" t="str">
        <f t="shared" si="36"/>
        <v>Please Input Start Date in Cell B14</v>
      </c>
      <c r="C2364" s="119"/>
    </row>
    <row r="2365" spans="2:3" x14ac:dyDescent="0.2">
      <c r="B2365" s="121" t="str">
        <f t="shared" si="36"/>
        <v>Please Input Start Date in Cell B14</v>
      </c>
      <c r="C2365" s="119"/>
    </row>
    <row r="2366" spans="2:3" x14ac:dyDescent="0.2">
      <c r="B2366" s="121" t="str">
        <f t="shared" si="36"/>
        <v>Please Input Start Date in Cell B14</v>
      </c>
      <c r="C2366" s="119"/>
    </row>
    <row r="2367" spans="2:3" x14ac:dyDescent="0.2">
      <c r="B2367" s="121" t="str">
        <f t="shared" si="36"/>
        <v>Please Input Start Date in Cell B14</v>
      </c>
      <c r="C2367" s="119"/>
    </row>
    <row r="2368" spans="2:3" x14ac:dyDescent="0.2">
      <c r="B2368" s="121" t="str">
        <f t="shared" si="36"/>
        <v>Please Input Start Date in Cell B14</v>
      </c>
      <c r="C2368" s="119"/>
    </row>
    <row r="2369" spans="2:3" x14ac:dyDescent="0.2">
      <c r="B2369" s="121" t="str">
        <f t="shared" si="36"/>
        <v>Please Input Start Date in Cell B14</v>
      </c>
      <c r="C2369" s="119"/>
    </row>
    <row r="2370" spans="2:3" x14ac:dyDescent="0.2">
      <c r="B2370" s="121" t="str">
        <f t="shared" si="36"/>
        <v>Please Input Start Date in Cell B14</v>
      </c>
      <c r="C2370" s="119"/>
    </row>
    <row r="2371" spans="2:3" x14ac:dyDescent="0.2">
      <c r="B2371" s="121" t="str">
        <f t="shared" si="36"/>
        <v>Please Input Start Date in Cell B14</v>
      </c>
      <c r="C2371" s="119"/>
    </row>
    <row r="2372" spans="2:3" x14ac:dyDescent="0.2">
      <c r="B2372" s="121" t="str">
        <f t="shared" si="36"/>
        <v>Please Input Start Date in Cell B14</v>
      </c>
      <c r="C2372" s="119"/>
    </row>
    <row r="2373" spans="2:3" x14ac:dyDescent="0.2">
      <c r="B2373" s="121" t="str">
        <f t="shared" si="36"/>
        <v>Please Input Start Date in Cell B14</v>
      </c>
      <c r="C2373" s="119"/>
    </row>
    <row r="2374" spans="2:3" x14ac:dyDescent="0.2">
      <c r="B2374" s="121" t="str">
        <f t="shared" si="36"/>
        <v>Please Input Start Date in Cell B14</v>
      </c>
      <c r="C2374" s="119"/>
    </row>
    <row r="2375" spans="2:3" x14ac:dyDescent="0.2">
      <c r="B2375" s="121" t="str">
        <f t="shared" si="36"/>
        <v>Please Input Start Date in Cell B14</v>
      </c>
      <c r="C2375" s="119"/>
    </row>
    <row r="2376" spans="2:3" x14ac:dyDescent="0.2">
      <c r="B2376" s="121" t="str">
        <f t="shared" si="36"/>
        <v>Please Input Start Date in Cell B14</v>
      </c>
      <c r="C2376" s="119"/>
    </row>
    <row r="2377" spans="2:3" x14ac:dyDescent="0.2">
      <c r="B2377" s="121" t="str">
        <f t="shared" si="36"/>
        <v>Please Input Start Date in Cell B14</v>
      </c>
      <c r="C2377" s="119"/>
    </row>
    <row r="2378" spans="2:3" x14ac:dyDescent="0.2">
      <c r="B2378" s="121" t="str">
        <f t="shared" si="36"/>
        <v>Please Input Start Date in Cell B14</v>
      </c>
      <c r="C2378" s="119"/>
    </row>
    <row r="2379" spans="2:3" x14ac:dyDescent="0.2">
      <c r="B2379" s="121" t="str">
        <f t="shared" si="36"/>
        <v>Please Input Start Date in Cell B14</v>
      </c>
      <c r="C2379" s="119"/>
    </row>
    <row r="2380" spans="2:3" x14ac:dyDescent="0.2">
      <c r="B2380" s="121" t="str">
        <f t="shared" si="36"/>
        <v>Please Input Start Date in Cell B14</v>
      </c>
      <c r="C2380" s="119"/>
    </row>
    <row r="2381" spans="2:3" x14ac:dyDescent="0.2">
      <c r="B2381" s="121" t="str">
        <f t="shared" si="36"/>
        <v>Please Input Start Date in Cell B14</v>
      </c>
      <c r="C2381" s="119"/>
    </row>
    <row r="2382" spans="2:3" x14ac:dyDescent="0.2">
      <c r="B2382" s="121" t="str">
        <f t="shared" si="36"/>
        <v>Please Input Start Date in Cell B14</v>
      </c>
      <c r="C2382" s="119"/>
    </row>
    <row r="2383" spans="2:3" x14ac:dyDescent="0.2">
      <c r="B2383" s="121" t="str">
        <f t="shared" si="36"/>
        <v>Please Input Start Date in Cell B14</v>
      </c>
      <c r="C2383" s="119"/>
    </row>
    <row r="2384" spans="2:3" x14ac:dyDescent="0.2">
      <c r="B2384" s="121" t="str">
        <f t="shared" ref="B2384:B2447" si="37">IFERROR(B2383+1/24,"Please Input Start Date in Cell B14")</f>
        <v>Please Input Start Date in Cell B14</v>
      </c>
      <c r="C2384" s="119"/>
    </row>
    <row r="2385" spans="2:3" x14ac:dyDescent="0.2">
      <c r="B2385" s="121" t="str">
        <f t="shared" si="37"/>
        <v>Please Input Start Date in Cell B14</v>
      </c>
      <c r="C2385" s="119"/>
    </row>
    <row r="2386" spans="2:3" x14ac:dyDescent="0.2">
      <c r="B2386" s="121" t="str">
        <f t="shared" si="37"/>
        <v>Please Input Start Date in Cell B14</v>
      </c>
      <c r="C2386" s="119"/>
    </row>
    <row r="2387" spans="2:3" x14ac:dyDescent="0.2">
      <c r="B2387" s="121" t="str">
        <f t="shared" si="37"/>
        <v>Please Input Start Date in Cell B14</v>
      </c>
      <c r="C2387" s="119"/>
    </row>
    <row r="2388" spans="2:3" x14ac:dyDescent="0.2">
      <c r="B2388" s="121" t="str">
        <f t="shared" si="37"/>
        <v>Please Input Start Date in Cell B14</v>
      </c>
      <c r="C2388" s="119"/>
    </row>
    <row r="2389" spans="2:3" x14ac:dyDescent="0.2">
      <c r="B2389" s="121" t="str">
        <f t="shared" si="37"/>
        <v>Please Input Start Date in Cell B14</v>
      </c>
      <c r="C2389" s="119"/>
    </row>
    <row r="2390" spans="2:3" x14ac:dyDescent="0.2">
      <c r="B2390" s="121" t="str">
        <f t="shared" si="37"/>
        <v>Please Input Start Date in Cell B14</v>
      </c>
      <c r="C2390" s="119"/>
    </row>
    <row r="2391" spans="2:3" x14ac:dyDescent="0.2">
      <c r="B2391" s="121" t="str">
        <f t="shared" si="37"/>
        <v>Please Input Start Date in Cell B14</v>
      </c>
      <c r="C2391" s="119"/>
    </row>
    <row r="2392" spans="2:3" x14ac:dyDescent="0.2">
      <c r="B2392" s="121" t="str">
        <f t="shared" si="37"/>
        <v>Please Input Start Date in Cell B14</v>
      </c>
      <c r="C2392" s="119"/>
    </row>
    <row r="2393" spans="2:3" x14ac:dyDescent="0.2">
      <c r="B2393" s="121" t="str">
        <f t="shared" si="37"/>
        <v>Please Input Start Date in Cell B14</v>
      </c>
      <c r="C2393" s="119"/>
    </row>
    <row r="2394" spans="2:3" x14ac:dyDescent="0.2">
      <c r="B2394" s="121" t="str">
        <f t="shared" si="37"/>
        <v>Please Input Start Date in Cell B14</v>
      </c>
      <c r="C2394" s="119"/>
    </row>
    <row r="2395" spans="2:3" x14ac:dyDescent="0.2">
      <c r="B2395" s="121" t="str">
        <f t="shared" si="37"/>
        <v>Please Input Start Date in Cell B14</v>
      </c>
      <c r="C2395" s="119"/>
    </row>
    <row r="2396" spans="2:3" x14ac:dyDescent="0.2">
      <c r="B2396" s="121" t="str">
        <f t="shared" si="37"/>
        <v>Please Input Start Date in Cell B14</v>
      </c>
      <c r="C2396" s="119"/>
    </row>
    <row r="2397" spans="2:3" x14ac:dyDescent="0.2">
      <c r="B2397" s="121" t="str">
        <f t="shared" si="37"/>
        <v>Please Input Start Date in Cell B14</v>
      </c>
      <c r="C2397" s="119"/>
    </row>
    <row r="2398" spans="2:3" x14ac:dyDescent="0.2">
      <c r="B2398" s="121" t="str">
        <f t="shared" si="37"/>
        <v>Please Input Start Date in Cell B14</v>
      </c>
      <c r="C2398" s="119"/>
    </row>
    <row r="2399" spans="2:3" x14ac:dyDescent="0.2">
      <c r="B2399" s="121" t="str">
        <f t="shared" si="37"/>
        <v>Please Input Start Date in Cell B14</v>
      </c>
      <c r="C2399" s="119"/>
    </row>
    <row r="2400" spans="2:3" x14ac:dyDescent="0.2">
      <c r="B2400" s="121" t="str">
        <f t="shared" si="37"/>
        <v>Please Input Start Date in Cell B14</v>
      </c>
      <c r="C2400" s="119"/>
    </row>
    <row r="2401" spans="2:3" x14ac:dyDescent="0.2">
      <c r="B2401" s="121" t="str">
        <f t="shared" si="37"/>
        <v>Please Input Start Date in Cell B14</v>
      </c>
      <c r="C2401" s="119"/>
    </row>
    <row r="2402" spans="2:3" x14ac:dyDescent="0.2">
      <c r="B2402" s="121" t="str">
        <f t="shared" si="37"/>
        <v>Please Input Start Date in Cell B14</v>
      </c>
      <c r="C2402" s="119"/>
    </row>
    <row r="2403" spans="2:3" x14ac:dyDescent="0.2">
      <c r="B2403" s="121" t="str">
        <f t="shared" si="37"/>
        <v>Please Input Start Date in Cell B14</v>
      </c>
      <c r="C2403" s="119"/>
    </row>
    <row r="2404" spans="2:3" x14ac:dyDescent="0.2">
      <c r="B2404" s="121" t="str">
        <f t="shared" si="37"/>
        <v>Please Input Start Date in Cell B14</v>
      </c>
      <c r="C2404" s="119"/>
    </row>
    <row r="2405" spans="2:3" x14ac:dyDescent="0.2">
      <c r="B2405" s="121" t="str">
        <f t="shared" si="37"/>
        <v>Please Input Start Date in Cell B14</v>
      </c>
      <c r="C2405" s="119"/>
    </row>
    <row r="2406" spans="2:3" x14ac:dyDescent="0.2">
      <c r="B2406" s="121" t="str">
        <f t="shared" si="37"/>
        <v>Please Input Start Date in Cell B14</v>
      </c>
      <c r="C2406" s="119"/>
    </row>
    <row r="2407" spans="2:3" x14ac:dyDescent="0.2">
      <c r="B2407" s="121" t="str">
        <f t="shared" si="37"/>
        <v>Please Input Start Date in Cell B14</v>
      </c>
      <c r="C2407" s="119"/>
    </row>
    <row r="2408" spans="2:3" x14ac:dyDescent="0.2">
      <c r="B2408" s="121" t="str">
        <f t="shared" si="37"/>
        <v>Please Input Start Date in Cell B14</v>
      </c>
      <c r="C2408" s="119"/>
    </row>
    <row r="2409" spans="2:3" x14ac:dyDescent="0.2">
      <c r="B2409" s="121" t="str">
        <f t="shared" si="37"/>
        <v>Please Input Start Date in Cell B14</v>
      </c>
      <c r="C2409" s="119"/>
    </row>
    <row r="2410" spans="2:3" x14ac:dyDescent="0.2">
      <c r="B2410" s="121" t="str">
        <f t="shared" si="37"/>
        <v>Please Input Start Date in Cell B14</v>
      </c>
      <c r="C2410" s="119"/>
    </row>
    <row r="2411" spans="2:3" x14ac:dyDescent="0.2">
      <c r="B2411" s="121" t="str">
        <f t="shared" si="37"/>
        <v>Please Input Start Date in Cell B14</v>
      </c>
      <c r="C2411" s="119"/>
    </row>
    <row r="2412" spans="2:3" x14ac:dyDescent="0.2">
      <c r="B2412" s="121" t="str">
        <f t="shared" si="37"/>
        <v>Please Input Start Date in Cell B14</v>
      </c>
      <c r="C2412" s="119"/>
    </row>
    <row r="2413" spans="2:3" x14ac:dyDescent="0.2">
      <c r="B2413" s="121" t="str">
        <f t="shared" si="37"/>
        <v>Please Input Start Date in Cell B14</v>
      </c>
      <c r="C2413" s="119"/>
    </row>
    <row r="2414" spans="2:3" x14ac:dyDescent="0.2">
      <c r="B2414" s="121" t="str">
        <f t="shared" si="37"/>
        <v>Please Input Start Date in Cell B14</v>
      </c>
      <c r="C2414" s="119"/>
    </row>
    <row r="2415" spans="2:3" x14ac:dyDescent="0.2">
      <c r="B2415" s="121" t="str">
        <f t="shared" si="37"/>
        <v>Please Input Start Date in Cell B14</v>
      </c>
      <c r="C2415" s="119"/>
    </row>
    <row r="2416" spans="2:3" x14ac:dyDescent="0.2">
      <c r="B2416" s="121" t="str">
        <f t="shared" si="37"/>
        <v>Please Input Start Date in Cell B14</v>
      </c>
      <c r="C2416" s="119"/>
    </row>
    <row r="2417" spans="2:3" x14ac:dyDescent="0.2">
      <c r="B2417" s="121" t="str">
        <f t="shared" si="37"/>
        <v>Please Input Start Date in Cell B14</v>
      </c>
      <c r="C2417" s="119"/>
    </row>
    <row r="2418" spans="2:3" x14ac:dyDescent="0.2">
      <c r="B2418" s="121" t="str">
        <f t="shared" si="37"/>
        <v>Please Input Start Date in Cell B14</v>
      </c>
      <c r="C2418" s="119"/>
    </row>
    <row r="2419" spans="2:3" x14ac:dyDescent="0.2">
      <c r="B2419" s="121" t="str">
        <f t="shared" si="37"/>
        <v>Please Input Start Date in Cell B14</v>
      </c>
      <c r="C2419" s="119"/>
    </row>
    <row r="2420" spans="2:3" x14ac:dyDescent="0.2">
      <c r="B2420" s="121" t="str">
        <f t="shared" si="37"/>
        <v>Please Input Start Date in Cell B14</v>
      </c>
      <c r="C2420" s="119"/>
    </row>
    <row r="2421" spans="2:3" x14ac:dyDescent="0.2">
      <c r="B2421" s="121" t="str">
        <f t="shared" si="37"/>
        <v>Please Input Start Date in Cell B14</v>
      </c>
      <c r="C2421" s="119"/>
    </row>
    <row r="2422" spans="2:3" x14ac:dyDescent="0.2">
      <c r="B2422" s="121" t="str">
        <f t="shared" si="37"/>
        <v>Please Input Start Date in Cell B14</v>
      </c>
      <c r="C2422" s="119"/>
    </row>
    <row r="2423" spans="2:3" x14ac:dyDescent="0.2">
      <c r="B2423" s="121" t="str">
        <f t="shared" si="37"/>
        <v>Please Input Start Date in Cell B14</v>
      </c>
      <c r="C2423" s="119"/>
    </row>
    <row r="2424" spans="2:3" x14ac:dyDescent="0.2">
      <c r="B2424" s="121" t="str">
        <f t="shared" si="37"/>
        <v>Please Input Start Date in Cell B14</v>
      </c>
      <c r="C2424" s="119"/>
    </row>
    <row r="2425" spans="2:3" x14ac:dyDescent="0.2">
      <c r="B2425" s="121" t="str">
        <f t="shared" si="37"/>
        <v>Please Input Start Date in Cell B14</v>
      </c>
      <c r="C2425" s="119"/>
    </row>
    <row r="2426" spans="2:3" x14ac:dyDescent="0.2">
      <c r="B2426" s="121" t="str">
        <f t="shared" si="37"/>
        <v>Please Input Start Date in Cell B14</v>
      </c>
      <c r="C2426" s="119"/>
    </row>
    <row r="2427" spans="2:3" x14ac:dyDescent="0.2">
      <c r="B2427" s="121" t="str">
        <f t="shared" si="37"/>
        <v>Please Input Start Date in Cell B14</v>
      </c>
      <c r="C2427" s="119"/>
    </row>
    <row r="2428" spans="2:3" x14ac:dyDescent="0.2">
      <c r="B2428" s="121" t="str">
        <f t="shared" si="37"/>
        <v>Please Input Start Date in Cell B14</v>
      </c>
      <c r="C2428" s="119"/>
    </row>
    <row r="2429" spans="2:3" x14ac:dyDescent="0.2">
      <c r="B2429" s="121" t="str">
        <f t="shared" si="37"/>
        <v>Please Input Start Date in Cell B14</v>
      </c>
      <c r="C2429" s="119"/>
    </row>
    <row r="2430" spans="2:3" x14ac:dyDescent="0.2">
      <c r="B2430" s="121" t="str">
        <f t="shared" si="37"/>
        <v>Please Input Start Date in Cell B14</v>
      </c>
      <c r="C2430" s="119"/>
    </row>
    <row r="2431" spans="2:3" x14ac:dyDescent="0.2">
      <c r="B2431" s="121" t="str">
        <f t="shared" si="37"/>
        <v>Please Input Start Date in Cell B14</v>
      </c>
      <c r="C2431" s="119"/>
    </row>
    <row r="2432" spans="2:3" x14ac:dyDescent="0.2">
      <c r="B2432" s="121" t="str">
        <f t="shared" si="37"/>
        <v>Please Input Start Date in Cell B14</v>
      </c>
      <c r="C2432" s="119"/>
    </row>
    <row r="2433" spans="2:3" x14ac:dyDescent="0.2">
      <c r="B2433" s="121" t="str">
        <f t="shared" si="37"/>
        <v>Please Input Start Date in Cell B14</v>
      </c>
      <c r="C2433" s="119"/>
    </row>
    <row r="2434" spans="2:3" x14ac:dyDescent="0.2">
      <c r="B2434" s="121" t="str">
        <f t="shared" si="37"/>
        <v>Please Input Start Date in Cell B14</v>
      </c>
      <c r="C2434" s="119"/>
    </row>
    <row r="2435" spans="2:3" x14ac:dyDescent="0.2">
      <c r="B2435" s="121" t="str">
        <f t="shared" si="37"/>
        <v>Please Input Start Date in Cell B14</v>
      </c>
      <c r="C2435" s="119"/>
    </row>
    <row r="2436" spans="2:3" x14ac:dyDescent="0.2">
      <c r="B2436" s="121" t="str">
        <f t="shared" si="37"/>
        <v>Please Input Start Date in Cell B14</v>
      </c>
      <c r="C2436" s="119"/>
    </row>
    <row r="2437" spans="2:3" x14ac:dyDescent="0.2">
      <c r="B2437" s="121" t="str">
        <f t="shared" si="37"/>
        <v>Please Input Start Date in Cell B14</v>
      </c>
      <c r="C2437" s="119"/>
    </row>
    <row r="2438" spans="2:3" x14ac:dyDescent="0.2">
      <c r="B2438" s="121" t="str">
        <f t="shared" si="37"/>
        <v>Please Input Start Date in Cell B14</v>
      </c>
      <c r="C2438" s="119"/>
    </row>
    <row r="2439" spans="2:3" x14ac:dyDescent="0.2">
      <c r="B2439" s="121" t="str">
        <f t="shared" si="37"/>
        <v>Please Input Start Date in Cell B14</v>
      </c>
      <c r="C2439" s="119"/>
    </row>
    <row r="2440" spans="2:3" x14ac:dyDescent="0.2">
      <c r="B2440" s="121" t="str">
        <f t="shared" si="37"/>
        <v>Please Input Start Date in Cell B14</v>
      </c>
      <c r="C2440" s="119"/>
    </row>
    <row r="2441" spans="2:3" x14ac:dyDescent="0.2">
      <c r="B2441" s="121" t="str">
        <f t="shared" si="37"/>
        <v>Please Input Start Date in Cell B14</v>
      </c>
      <c r="C2441" s="119"/>
    </row>
    <row r="2442" spans="2:3" x14ac:dyDescent="0.2">
      <c r="B2442" s="121" t="str">
        <f t="shared" si="37"/>
        <v>Please Input Start Date in Cell B14</v>
      </c>
      <c r="C2442" s="119"/>
    </row>
    <row r="2443" spans="2:3" x14ac:dyDescent="0.2">
      <c r="B2443" s="121" t="str">
        <f t="shared" si="37"/>
        <v>Please Input Start Date in Cell B14</v>
      </c>
      <c r="C2443" s="119"/>
    </row>
    <row r="2444" spans="2:3" x14ac:dyDescent="0.2">
      <c r="B2444" s="121" t="str">
        <f t="shared" si="37"/>
        <v>Please Input Start Date in Cell B14</v>
      </c>
      <c r="C2444" s="119"/>
    </row>
    <row r="2445" spans="2:3" x14ac:dyDescent="0.2">
      <c r="B2445" s="121" t="str">
        <f t="shared" si="37"/>
        <v>Please Input Start Date in Cell B14</v>
      </c>
      <c r="C2445" s="119"/>
    </row>
    <row r="2446" spans="2:3" x14ac:dyDescent="0.2">
      <c r="B2446" s="121" t="str">
        <f t="shared" si="37"/>
        <v>Please Input Start Date in Cell B14</v>
      </c>
      <c r="C2446" s="119"/>
    </row>
    <row r="2447" spans="2:3" x14ac:dyDescent="0.2">
      <c r="B2447" s="121" t="str">
        <f t="shared" si="37"/>
        <v>Please Input Start Date in Cell B14</v>
      </c>
      <c r="C2447" s="119"/>
    </row>
    <row r="2448" spans="2:3" x14ac:dyDescent="0.2">
      <c r="B2448" s="121" t="str">
        <f t="shared" ref="B2448:B2511" si="38">IFERROR(B2447+1/24,"Please Input Start Date in Cell B14")</f>
        <v>Please Input Start Date in Cell B14</v>
      </c>
      <c r="C2448" s="119"/>
    </row>
    <row r="2449" spans="2:3" x14ac:dyDescent="0.2">
      <c r="B2449" s="121" t="str">
        <f t="shared" si="38"/>
        <v>Please Input Start Date in Cell B14</v>
      </c>
      <c r="C2449" s="119"/>
    </row>
    <row r="2450" spans="2:3" x14ac:dyDescent="0.2">
      <c r="B2450" s="121" t="str">
        <f t="shared" si="38"/>
        <v>Please Input Start Date in Cell B14</v>
      </c>
      <c r="C2450" s="119"/>
    </row>
    <row r="2451" spans="2:3" x14ac:dyDescent="0.2">
      <c r="B2451" s="121" t="str">
        <f t="shared" si="38"/>
        <v>Please Input Start Date in Cell B14</v>
      </c>
      <c r="C2451" s="119"/>
    </row>
    <row r="2452" spans="2:3" x14ac:dyDescent="0.2">
      <c r="B2452" s="121" t="str">
        <f t="shared" si="38"/>
        <v>Please Input Start Date in Cell B14</v>
      </c>
      <c r="C2452" s="119"/>
    </row>
    <row r="2453" spans="2:3" x14ac:dyDescent="0.2">
      <c r="B2453" s="121" t="str">
        <f t="shared" si="38"/>
        <v>Please Input Start Date in Cell B14</v>
      </c>
      <c r="C2453" s="119"/>
    </row>
    <row r="2454" spans="2:3" x14ac:dyDescent="0.2">
      <c r="B2454" s="121" t="str">
        <f t="shared" si="38"/>
        <v>Please Input Start Date in Cell B14</v>
      </c>
      <c r="C2454" s="119"/>
    </row>
    <row r="2455" spans="2:3" x14ac:dyDescent="0.2">
      <c r="B2455" s="121" t="str">
        <f t="shared" si="38"/>
        <v>Please Input Start Date in Cell B14</v>
      </c>
      <c r="C2455" s="119"/>
    </row>
    <row r="2456" spans="2:3" x14ac:dyDescent="0.2">
      <c r="B2456" s="121" t="str">
        <f t="shared" si="38"/>
        <v>Please Input Start Date in Cell B14</v>
      </c>
      <c r="C2456" s="119"/>
    </row>
    <row r="2457" spans="2:3" x14ac:dyDescent="0.2">
      <c r="B2457" s="121" t="str">
        <f t="shared" si="38"/>
        <v>Please Input Start Date in Cell B14</v>
      </c>
      <c r="C2457" s="119"/>
    </row>
    <row r="2458" spans="2:3" x14ac:dyDescent="0.2">
      <c r="B2458" s="121" t="str">
        <f t="shared" si="38"/>
        <v>Please Input Start Date in Cell B14</v>
      </c>
      <c r="C2458" s="119"/>
    </row>
    <row r="2459" spans="2:3" x14ac:dyDescent="0.2">
      <c r="B2459" s="121" t="str">
        <f t="shared" si="38"/>
        <v>Please Input Start Date in Cell B14</v>
      </c>
      <c r="C2459" s="119"/>
    </row>
    <row r="2460" spans="2:3" x14ac:dyDescent="0.2">
      <c r="B2460" s="121" t="str">
        <f t="shared" si="38"/>
        <v>Please Input Start Date in Cell B14</v>
      </c>
      <c r="C2460" s="119"/>
    </row>
    <row r="2461" spans="2:3" x14ac:dyDescent="0.2">
      <c r="B2461" s="121" t="str">
        <f t="shared" si="38"/>
        <v>Please Input Start Date in Cell B14</v>
      </c>
      <c r="C2461" s="119"/>
    </row>
    <row r="2462" spans="2:3" x14ac:dyDescent="0.2">
      <c r="B2462" s="121" t="str">
        <f t="shared" si="38"/>
        <v>Please Input Start Date in Cell B14</v>
      </c>
      <c r="C2462" s="119"/>
    </row>
    <row r="2463" spans="2:3" x14ac:dyDescent="0.2">
      <c r="B2463" s="121" t="str">
        <f t="shared" si="38"/>
        <v>Please Input Start Date in Cell B14</v>
      </c>
      <c r="C2463" s="119"/>
    </row>
    <row r="2464" spans="2:3" x14ac:dyDescent="0.2">
      <c r="B2464" s="121" t="str">
        <f t="shared" si="38"/>
        <v>Please Input Start Date in Cell B14</v>
      </c>
      <c r="C2464" s="119"/>
    </row>
    <row r="2465" spans="2:3" x14ac:dyDescent="0.2">
      <c r="B2465" s="121" t="str">
        <f t="shared" si="38"/>
        <v>Please Input Start Date in Cell B14</v>
      </c>
      <c r="C2465" s="119"/>
    </row>
    <row r="2466" spans="2:3" x14ac:dyDescent="0.2">
      <c r="B2466" s="121" t="str">
        <f t="shared" si="38"/>
        <v>Please Input Start Date in Cell B14</v>
      </c>
      <c r="C2466" s="119"/>
    </row>
    <row r="2467" spans="2:3" x14ac:dyDescent="0.2">
      <c r="B2467" s="121" t="str">
        <f t="shared" si="38"/>
        <v>Please Input Start Date in Cell B14</v>
      </c>
      <c r="C2467" s="119"/>
    </row>
    <row r="2468" spans="2:3" x14ac:dyDescent="0.2">
      <c r="B2468" s="121" t="str">
        <f t="shared" si="38"/>
        <v>Please Input Start Date in Cell B14</v>
      </c>
      <c r="C2468" s="119"/>
    </row>
    <row r="2469" spans="2:3" x14ac:dyDescent="0.2">
      <c r="B2469" s="121" t="str">
        <f t="shared" si="38"/>
        <v>Please Input Start Date in Cell B14</v>
      </c>
      <c r="C2469" s="119"/>
    </row>
    <row r="2470" spans="2:3" x14ac:dyDescent="0.2">
      <c r="B2470" s="121" t="str">
        <f t="shared" si="38"/>
        <v>Please Input Start Date in Cell B14</v>
      </c>
      <c r="C2470" s="119"/>
    </row>
    <row r="2471" spans="2:3" x14ac:dyDescent="0.2">
      <c r="B2471" s="121" t="str">
        <f t="shared" si="38"/>
        <v>Please Input Start Date in Cell B14</v>
      </c>
      <c r="C2471" s="119"/>
    </row>
    <row r="2472" spans="2:3" x14ac:dyDescent="0.2">
      <c r="B2472" s="121" t="str">
        <f t="shared" si="38"/>
        <v>Please Input Start Date in Cell B14</v>
      </c>
      <c r="C2472" s="119"/>
    </row>
    <row r="2473" spans="2:3" x14ac:dyDescent="0.2">
      <c r="B2473" s="121" t="str">
        <f t="shared" si="38"/>
        <v>Please Input Start Date in Cell B14</v>
      </c>
      <c r="C2473" s="119"/>
    </row>
    <row r="2474" spans="2:3" x14ac:dyDescent="0.2">
      <c r="B2474" s="121" t="str">
        <f t="shared" si="38"/>
        <v>Please Input Start Date in Cell B14</v>
      </c>
      <c r="C2474" s="119"/>
    </row>
    <row r="2475" spans="2:3" x14ac:dyDescent="0.2">
      <c r="B2475" s="121" t="str">
        <f t="shared" si="38"/>
        <v>Please Input Start Date in Cell B14</v>
      </c>
      <c r="C2475" s="119"/>
    </row>
    <row r="2476" spans="2:3" x14ac:dyDescent="0.2">
      <c r="B2476" s="121" t="str">
        <f t="shared" si="38"/>
        <v>Please Input Start Date in Cell B14</v>
      </c>
      <c r="C2476" s="119"/>
    </row>
    <row r="2477" spans="2:3" x14ac:dyDescent="0.2">
      <c r="B2477" s="121" t="str">
        <f t="shared" si="38"/>
        <v>Please Input Start Date in Cell B14</v>
      </c>
      <c r="C2477" s="119"/>
    </row>
    <row r="2478" spans="2:3" x14ac:dyDescent="0.2">
      <c r="B2478" s="121" t="str">
        <f t="shared" si="38"/>
        <v>Please Input Start Date in Cell B14</v>
      </c>
      <c r="C2478" s="119"/>
    </row>
    <row r="2479" spans="2:3" x14ac:dyDescent="0.2">
      <c r="B2479" s="121" t="str">
        <f t="shared" si="38"/>
        <v>Please Input Start Date in Cell B14</v>
      </c>
      <c r="C2479" s="119"/>
    </row>
    <row r="2480" spans="2:3" x14ac:dyDescent="0.2">
      <c r="B2480" s="121" t="str">
        <f t="shared" si="38"/>
        <v>Please Input Start Date in Cell B14</v>
      </c>
      <c r="C2480" s="119"/>
    </row>
    <row r="2481" spans="2:3" x14ac:dyDescent="0.2">
      <c r="B2481" s="121" t="str">
        <f t="shared" si="38"/>
        <v>Please Input Start Date in Cell B14</v>
      </c>
      <c r="C2481" s="119"/>
    </row>
    <row r="2482" spans="2:3" x14ac:dyDescent="0.2">
      <c r="B2482" s="121" t="str">
        <f t="shared" si="38"/>
        <v>Please Input Start Date in Cell B14</v>
      </c>
      <c r="C2482" s="119"/>
    </row>
    <row r="2483" spans="2:3" x14ac:dyDescent="0.2">
      <c r="B2483" s="121" t="str">
        <f t="shared" si="38"/>
        <v>Please Input Start Date in Cell B14</v>
      </c>
      <c r="C2483" s="119"/>
    </row>
    <row r="2484" spans="2:3" x14ac:dyDescent="0.2">
      <c r="B2484" s="121" t="str">
        <f t="shared" si="38"/>
        <v>Please Input Start Date in Cell B14</v>
      </c>
      <c r="C2484" s="119"/>
    </row>
    <row r="2485" spans="2:3" x14ac:dyDescent="0.2">
      <c r="B2485" s="121" t="str">
        <f t="shared" si="38"/>
        <v>Please Input Start Date in Cell B14</v>
      </c>
      <c r="C2485" s="119"/>
    </row>
    <row r="2486" spans="2:3" x14ac:dyDescent="0.2">
      <c r="B2486" s="121" t="str">
        <f t="shared" si="38"/>
        <v>Please Input Start Date in Cell B14</v>
      </c>
      <c r="C2486" s="119"/>
    </row>
    <row r="2487" spans="2:3" x14ac:dyDescent="0.2">
      <c r="B2487" s="121" t="str">
        <f t="shared" si="38"/>
        <v>Please Input Start Date in Cell B14</v>
      </c>
      <c r="C2487" s="119"/>
    </row>
    <row r="2488" spans="2:3" x14ac:dyDescent="0.2">
      <c r="B2488" s="121" t="str">
        <f t="shared" si="38"/>
        <v>Please Input Start Date in Cell B14</v>
      </c>
      <c r="C2488" s="119"/>
    </row>
    <row r="2489" spans="2:3" x14ac:dyDescent="0.2">
      <c r="B2489" s="121" t="str">
        <f t="shared" si="38"/>
        <v>Please Input Start Date in Cell B14</v>
      </c>
      <c r="C2489" s="119"/>
    </row>
    <row r="2490" spans="2:3" x14ac:dyDescent="0.2">
      <c r="B2490" s="121" t="str">
        <f t="shared" si="38"/>
        <v>Please Input Start Date in Cell B14</v>
      </c>
      <c r="C2490" s="119"/>
    </row>
    <row r="2491" spans="2:3" x14ac:dyDescent="0.2">
      <c r="B2491" s="121" t="str">
        <f t="shared" si="38"/>
        <v>Please Input Start Date in Cell B14</v>
      </c>
      <c r="C2491" s="119"/>
    </row>
    <row r="2492" spans="2:3" x14ac:dyDescent="0.2">
      <c r="B2492" s="121" t="str">
        <f t="shared" si="38"/>
        <v>Please Input Start Date in Cell B14</v>
      </c>
      <c r="C2492" s="119"/>
    </row>
    <row r="2493" spans="2:3" x14ac:dyDescent="0.2">
      <c r="B2493" s="121" t="str">
        <f t="shared" si="38"/>
        <v>Please Input Start Date in Cell B14</v>
      </c>
      <c r="C2493" s="119"/>
    </row>
    <row r="2494" spans="2:3" x14ac:dyDescent="0.2">
      <c r="B2494" s="121" t="str">
        <f t="shared" si="38"/>
        <v>Please Input Start Date in Cell B14</v>
      </c>
      <c r="C2494" s="119"/>
    </row>
    <row r="2495" spans="2:3" x14ac:dyDescent="0.2">
      <c r="B2495" s="121" t="str">
        <f t="shared" si="38"/>
        <v>Please Input Start Date in Cell B14</v>
      </c>
      <c r="C2495" s="119"/>
    </row>
    <row r="2496" spans="2:3" x14ac:dyDescent="0.2">
      <c r="B2496" s="121" t="str">
        <f t="shared" si="38"/>
        <v>Please Input Start Date in Cell B14</v>
      </c>
      <c r="C2496" s="119"/>
    </row>
    <row r="2497" spans="2:3" x14ac:dyDescent="0.2">
      <c r="B2497" s="121" t="str">
        <f t="shared" si="38"/>
        <v>Please Input Start Date in Cell B14</v>
      </c>
      <c r="C2497" s="119"/>
    </row>
    <row r="2498" spans="2:3" x14ac:dyDescent="0.2">
      <c r="B2498" s="121" t="str">
        <f t="shared" si="38"/>
        <v>Please Input Start Date in Cell B14</v>
      </c>
      <c r="C2498" s="119"/>
    </row>
    <row r="2499" spans="2:3" x14ac:dyDescent="0.2">
      <c r="B2499" s="121" t="str">
        <f t="shared" si="38"/>
        <v>Please Input Start Date in Cell B14</v>
      </c>
      <c r="C2499" s="119"/>
    </row>
    <row r="2500" spans="2:3" x14ac:dyDescent="0.2">
      <c r="B2500" s="121" t="str">
        <f t="shared" si="38"/>
        <v>Please Input Start Date in Cell B14</v>
      </c>
      <c r="C2500" s="119"/>
    </row>
    <row r="2501" spans="2:3" x14ac:dyDescent="0.2">
      <c r="B2501" s="121" t="str">
        <f t="shared" si="38"/>
        <v>Please Input Start Date in Cell B14</v>
      </c>
      <c r="C2501" s="119"/>
    </row>
    <row r="2502" spans="2:3" x14ac:dyDescent="0.2">
      <c r="B2502" s="121" t="str">
        <f t="shared" si="38"/>
        <v>Please Input Start Date in Cell B14</v>
      </c>
      <c r="C2502" s="119"/>
    </row>
    <row r="2503" spans="2:3" x14ac:dyDescent="0.2">
      <c r="B2503" s="121" t="str">
        <f t="shared" si="38"/>
        <v>Please Input Start Date in Cell B14</v>
      </c>
      <c r="C2503" s="119"/>
    </row>
    <row r="2504" spans="2:3" x14ac:dyDescent="0.2">
      <c r="B2504" s="121" t="str">
        <f t="shared" si="38"/>
        <v>Please Input Start Date in Cell B14</v>
      </c>
      <c r="C2504" s="119"/>
    </row>
    <row r="2505" spans="2:3" x14ac:dyDescent="0.2">
      <c r="B2505" s="121" t="str">
        <f t="shared" si="38"/>
        <v>Please Input Start Date in Cell B14</v>
      </c>
      <c r="C2505" s="119"/>
    </row>
    <row r="2506" spans="2:3" x14ac:dyDescent="0.2">
      <c r="B2506" s="121" t="str">
        <f t="shared" si="38"/>
        <v>Please Input Start Date in Cell B14</v>
      </c>
      <c r="C2506" s="119"/>
    </row>
    <row r="2507" spans="2:3" x14ac:dyDescent="0.2">
      <c r="B2507" s="121" t="str">
        <f t="shared" si="38"/>
        <v>Please Input Start Date in Cell B14</v>
      </c>
      <c r="C2507" s="119"/>
    </row>
    <row r="2508" spans="2:3" x14ac:dyDescent="0.2">
      <c r="B2508" s="121" t="str">
        <f t="shared" si="38"/>
        <v>Please Input Start Date in Cell B14</v>
      </c>
      <c r="C2508" s="119"/>
    </row>
    <row r="2509" spans="2:3" x14ac:dyDescent="0.2">
      <c r="B2509" s="121" t="str">
        <f t="shared" si="38"/>
        <v>Please Input Start Date in Cell B14</v>
      </c>
      <c r="C2509" s="119"/>
    </row>
    <row r="2510" spans="2:3" x14ac:dyDescent="0.2">
      <c r="B2510" s="121" t="str">
        <f t="shared" si="38"/>
        <v>Please Input Start Date in Cell B14</v>
      </c>
      <c r="C2510" s="119"/>
    </row>
    <row r="2511" spans="2:3" x14ac:dyDescent="0.2">
      <c r="B2511" s="121" t="str">
        <f t="shared" si="38"/>
        <v>Please Input Start Date in Cell B14</v>
      </c>
      <c r="C2511" s="119"/>
    </row>
    <row r="2512" spans="2:3" x14ac:dyDescent="0.2">
      <c r="B2512" s="121" t="str">
        <f t="shared" ref="B2512:B2575" si="39">IFERROR(B2511+1/24,"Please Input Start Date in Cell B14")</f>
        <v>Please Input Start Date in Cell B14</v>
      </c>
      <c r="C2512" s="119"/>
    </row>
    <row r="2513" spans="2:3" x14ac:dyDescent="0.2">
      <c r="B2513" s="121" t="str">
        <f t="shared" si="39"/>
        <v>Please Input Start Date in Cell B14</v>
      </c>
      <c r="C2513" s="119"/>
    </row>
    <row r="2514" spans="2:3" x14ac:dyDescent="0.2">
      <c r="B2514" s="121" t="str">
        <f t="shared" si="39"/>
        <v>Please Input Start Date in Cell B14</v>
      </c>
      <c r="C2514" s="119"/>
    </row>
    <row r="2515" spans="2:3" x14ac:dyDescent="0.2">
      <c r="B2515" s="121" t="str">
        <f t="shared" si="39"/>
        <v>Please Input Start Date in Cell B14</v>
      </c>
      <c r="C2515" s="119"/>
    </row>
    <row r="2516" spans="2:3" x14ac:dyDescent="0.2">
      <c r="B2516" s="121" t="str">
        <f t="shared" si="39"/>
        <v>Please Input Start Date in Cell B14</v>
      </c>
      <c r="C2516" s="119"/>
    </row>
    <row r="2517" spans="2:3" x14ac:dyDescent="0.2">
      <c r="B2517" s="121" t="str">
        <f t="shared" si="39"/>
        <v>Please Input Start Date in Cell B14</v>
      </c>
      <c r="C2517" s="119"/>
    </row>
    <row r="2518" spans="2:3" x14ac:dyDescent="0.2">
      <c r="B2518" s="121" t="str">
        <f t="shared" si="39"/>
        <v>Please Input Start Date in Cell B14</v>
      </c>
      <c r="C2518" s="119"/>
    </row>
    <row r="2519" spans="2:3" x14ac:dyDescent="0.2">
      <c r="B2519" s="121" t="str">
        <f t="shared" si="39"/>
        <v>Please Input Start Date in Cell B14</v>
      </c>
      <c r="C2519" s="119"/>
    </row>
    <row r="2520" spans="2:3" x14ac:dyDescent="0.2">
      <c r="B2520" s="121" t="str">
        <f t="shared" si="39"/>
        <v>Please Input Start Date in Cell B14</v>
      </c>
      <c r="C2520" s="119"/>
    </row>
    <row r="2521" spans="2:3" x14ac:dyDescent="0.2">
      <c r="B2521" s="121" t="str">
        <f t="shared" si="39"/>
        <v>Please Input Start Date in Cell B14</v>
      </c>
      <c r="C2521" s="119"/>
    </row>
    <row r="2522" spans="2:3" x14ac:dyDescent="0.2">
      <c r="B2522" s="121" t="str">
        <f t="shared" si="39"/>
        <v>Please Input Start Date in Cell B14</v>
      </c>
      <c r="C2522" s="119"/>
    </row>
    <row r="2523" spans="2:3" x14ac:dyDescent="0.2">
      <c r="B2523" s="121" t="str">
        <f t="shared" si="39"/>
        <v>Please Input Start Date in Cell B14</v>
      </c>
      <c r="C2523" s="119"/>
    </row>
    <row r="2524" spans="2:3" x14ac:dyDescent="0.2">
      <c r="B2524" s="121" t="str">
        <f t="shared" si="39"/>
        <v>Please Input Start Date in Cell B14</v>
      </c>
      <c r="C2524" s="119"/>
    </row>
    <row r="2525" spans="2:3" x14ac:dyDescent="0.2">
      <c r="B2525" s="121" t="str">
        <f t="shared" si="39"/>
        <v>Please Input Start Date in Cell B14</v>
      </c>
      <c r="C2525" s="119"/>
    </row>
    <row r="2526" spans="2:3" x14ac:dyDescent="0.2">
      <c r="B2526" s="121" t="str">
        <f t="shared" si="39"/>
        <v>Please Input Start Date in Cell B14</v>
      </c>
      <c r="C2526" s="119"/>
    </row>
    <row r="2527" spans="2:3" x14ac:dyDescent="0.2">
      <c r="B2527" s="121" t="str">
        <f t="shared" si="39"/>
        <v>Please Input Start Date in Cell B14</v>
      </c>
      <c r="C2527" s="119"/>
    </row>
    <row r="2528" spans="2:3" x14ac:dyDescent="0.2">
      <c r="B2528" s="121" t="str">
        <f t="shared" si="39"/>
        <v>Please Input Start Date in Cell B14</v>
      </c>
      <c r="C2528" s="119"/>
    </row>
    <row r="2529" spans="2:3" x14ac:dyDescent="0.2">
      <c r="B2529" s="121" t="str">
        <f t="shared" si="39"/>
        <v>Please Input Start Date in Cell B14</v>
      </c>
      <c r="C2529" s="119"/>
    </row>
    <row r="2530" spans="2:3" x14ac:dyDescent="0.2">
      <c r="B2530" s="121" t="str">
        <f t="shared" si="39"/>
        <v>Please Input Start Date in Cell B14</v>
      </c>
      <c r="C2530" s="119"/>
    </row>
    <row r="2531" spans="2:3" x14ac:dyDescent="0.2">
      <c r="B2531" s="121" t="str">
        <f t="shared" si="39"/>
        <v>Please Input Start Date in Cell B14</v>
      </c>
      <c r="C2531" s="119"/>
    </row>
    <row r="2532" spans="2:3" x14ac:dyDescent="0.2">
      <c r="B2532" s="121" t="str">
        <f t="shared" si="39"/>
        <v>Please Input Start Date in Cell B14</v>
      </c>
      <c r="C2532" s="119"/>
    </row>
    <row r="2533" spans="2:3" x14ac:dyDescent="0.2">
      <c r="B2533" s="121" t="str">
        <f t="shared" si="39"/>
        <v>Please Input Start Date in Cell B14</v>
      </c>
      <c r="C2533" s="119"/>
    </row>
    <row r="2534" spans="2:3" x14ac:dyDescent="0.2">
      <c r="B2534" s="121" t="str">
        <f t="shared" si="39"/>
        <v>Please Input Start Date in Cell B14</v>
      </c>
      <c r="C2534" s="119"/>
    </row>
    <row r="2535" spans="2:3" x14ac:dyDescent="0.2">
      <c r="B2535" s="121" t="str">
        <f t="shared" si="39"/>
        <v>Please Input Start Date in Cell B14</v>
      </c>
      <c r="C2535" s="119"/>
    </row>
    <row r="2536" spans="2:3" x14ac:dyDescent="0.2">
      <c r="B2536" s="121" t="str">
        <f t="shared" si="39"/>
        <v>Please Input Start Date in Cell B14</v>
      </c>
      <c r="C2536" s="119"/>
    </row>
    <row r="2537" spans="2:3" x14ac:dyDescent="0.2">
      <c r="B2537" s="121" t="str">
        <f t="shared" si="39"/>
        <v>Please Input Start Date in Cell B14</v>
      </c>
      <c r="C2537" s="119"/>
    </row>
    <row r="2538" spans="2:3" x14ac:dyDescent="0.2">
      <c r="B2538" s="121" t="str">
        <f t="shared" si="39"/>
        <v>Please Input Start Date in Cell B14</v>
      </c>
      <c r="C2538" s="119"/>
    </row>
    <row r="2539" spans="2:3" x14ac:dyDescent="0.2">
      <c r="B2539" s="121" t="str">
        <f t="shared" si="39"/>
        <v>Please Input Start Date in Cell B14</v>
      </c>
      <c r="C2539" s="119"/>
    </row>
    <row r="2540" spans="2:3" x14ac:dyDescent="0.2">
      <c r="B2540" s="121" t="str">
        <f t="shared" si="39"/>
        <v>Please Input Start Date in Cell B14</v>
      </c>
      <c r="C2540" s="119"/>
    </row>
    <row r="2541" spans="2:3" x14ac:dyDescent="0.2">
      <c r="B2541" s="121" t="str">
        <f t="shared" si="39"/>
        <v>Please Input Start Date in Cell B14</v>
      </c>
      <c r="C2541" s="119"/>
    </row>
    <row r="2542" spans="2:3" x14ac:dyDescent="0.2">
      <c r="B2542" s="121" t="str">
        <f t="shared" si="39"/>
        <v>Please Input Start Date in Cell B14</v>
      </c>
      <c r="C2542" s="119"/>
    </row>
    <row r="2543" spans="2:3" x14ac:dyDescent="0.2">
      <c r="B2543" s="121" t="str">
        <f t="shared" si="39"/>
        <v>Please Input Start Date in Cell B14</v>
      </c>
      <c r="C2543" s="119"/>
    </row>
    <row r="2544" spans="2:3" x14ac:dyDescent="0.2">
      <c r="B2544" s="121" t="str">
        <f t="shared" si="39"/>
        <v>Please Input Start Date in Cell B14</v>
      </c>
      <c r="C2544" s="119"/>
    </row>
    <row r="2545" spans="2:3" x14ac:dyDescent="0.2">
      <c r="B2545" s="121" t="str">
        <f t="shared" si="39"/>
        <v>Please Input Start Date in Cell B14</v>
      </c>
      <c r="C2545" s="119"/>
    </row>
    <row r="2546" spans="2:3" x14ac:dyDescent="0.2">
      <c r="B2546" s="121" t="str">
        <f t="shared" si="39"/>
        <v>Please Input Start Date in Cell B14</v>
      </c>
      <c r="C2546" s="119"/>
    </row>
    <row r="2547" spans="2:3" x14ac:dyDescent="0.2">
      <c r="B2547" s="121" t="str">
        <f t="shared" si="39"/>
        <v>Please Input Start Date in Cell B14</v>
      </c>
      <c r="C2547" s="119"/>
    </row>
    <row r="2548" spans="2:3" x14ac:dyDescent="0.2">
      <c r="B2548" s="121" t="str">
        <f t="shared" si="39"/>
        <v>Please Input Start Date in Cell B14</v>
      </c>
      <c r="C2548" s="119"/>
    </row>
    <row r="2549" spans="2:3" x14ac:dyDescent="0.2">
      <c r="B2549" s="121" t="str">
        <f t="shared" si="39"/>
        <v>Please Input Start Date in Cell B14</v>
      </c>
      <c r="C2549" s="119"/>
    </row>
    <row r="2550" spans="2:3" x14ac:dyDescent="0.2">
      <c r="B2550" s="121" t="str">
        <f t="shared" si="39"/>
        <v>Please Input Start Date in Cell B14</v>
      </c>
      <c r="C2550" s="119"/>
    </row>
    <row r="2551" spans="2:3" x14ac:dyDescent="0.2">
      <c r="B2551" s="121" t="str">
        <f t="shared" si="39"/>
        <v>Please Input Start Date in Cell B14</v>
      </c>
      <c r="C2551" s="119"/>
    </row>
    <row r="2552" spans="2:3" x14ac:dyDescent="0.2">
      <c r="B2552" s="121" t="str">
        <f t="shared" si="39"/>
        <v>Please Input Start Date in Cell B14</v>
      </c>
      <c r="C2552" s="119"/>
    </row>
    <row r="2553" spans="2:3" x14ac:dyDescent="0.2">
      <c r="B2553" s="121" t="str">
        <f t="shared" si="39"/>
        <v>Please Input Start Date in Cell B14</v>
      </c>
      <c r="C2553" s="119"/>
    </row>
    <row r="2554" spans="2:3" x14ac:dyDescent="0.2">
      <c r="B2554" s="121" t="str">
        <f t="shared" si="39"/>
        <v>Please Input Start Date in Cell B14</v>
      </c>
      <c r="C2554" s="119"/>
    </row>
    <row r="2555" spans="2:3" x14ac:dyDescent="0.2">
      <c r="B2555" s="121" t="str">
        <f t="shared" si="39"/>
        <v>Please Input Start Date in Cell B14</v>
      </c>
      <c r="C2555" s="119"/>
    </row>
    <row r="2556" spans="2:3" x14ac:dyDescent="0.2">
      <c r="B2556" s="121" t="str">
        <f t="shared" si="39"/>
        <v>Please Input Start Date in Cell B14</v>
      </c>
      <c r="C2556" s="119"/>
    </row>
    <row r="2557" spans="2:3" x14ac:dyDescent="0.2">
      <c r="B2557" s="121" t="str">
        <f t="shared" si="39"/>
        <v>Please Input Start Date in Cell B14</v>
      </c>
      <c r="C2557" s="119"/>
    </row>
    <row r="2558" spans="2:3" x14ac:dyDescent="0.2">
      <c r="B2558" s="121" t="str">
        <f t="shared" si="39"/>
        <v>Please Input Start Date in Cell B14</v>
      </c>
      <c r="C2558" s="119"/>
    </row>
    <row r="2559" spans="2:3" x14ac:dyDescent="0.2">
      <c r="B2559" s="121" t="str">
        <f t="shared" si="39"/>
        <v>Please Input Start Date in Cell B14</v>
      </c>
      <c r="C2559" s="119"/>
    </row>
    <row r="2560" spans="2:3" x14ac:dyDescent="0.2">
      <c r="B2560" s="121" t="str">
        <f t="shared" si="39"/>
        <v>Please Input Start Date in Cell B14</v>
      </c>
      <c r="C2560" s="119"/>
    </row>
    <row r="2561" spans="2:3" x14ac:dyDescent="0.2">
      <c r="B2561" s="121" t="str">
        <f t="shared" si="39"/>
        <v>Please Input Start Date in Cell B14</v>
      </c>
      <c r="C2561" s="119"/>
    </row>
    <row r="2562" spans="2:3" x14ac:dyDescent="0.2">
      <c r="B2562" s="121" t="str">
        <f t="shared" si="39"/>
        <v>Please Input Start Date in Cell B14</v>
      </c>
      <c r="C2562" s="119"/>
    </row>
    <row r="2563" spans="2:3" x14ac:dyDescent="0.2">
      <c r="B2563" s="121" t="str">
        <f t="shared" si="39"/>
        <v>Please Input Start Date in Cell B14</v>
      </c>
      <c r="C2563" s="119"/>
    </row>
    <row r="2564" spans="2:3" x14ac:dyDescent="0.2">
      <c r="B2564" s="121" t="str">
        <f t="shared" si="39"/>
        <v>Please Input Start Date in Cell B14</v>
      </c>
      <c r="C2564" s="119"/>
    </row>
    <row r="2565" spans="2:3" x14ac:dyDescent="0.2">
      <c r="B2565" s="121" t="str">
        <f t="shared" si="39"/>
        <v>Please Input Start Date in Cell B14</v>
      </c>
      <c r="C2565" s="119"/>
    </row>
    <row r="2566" spans="2:3" x14ac:dyDescent="0.2">
      <c r="B2566" s="121" t="str">
        <f t="shared" si="39"/>
        <v>Please Input Start Date in Cell B14</v>
      </c>
      <c r="C2566" s="119"/>
    </row>
    <row r="2567" spans="2:3" x14ac:dyDescent="0.2">
      <c r="B2567" s="121" t="str">
        <f t="shared" si="39"/>
        <v>Please Input Start Date in Cell B14</v>
      </c>
      <c r="C2567" s="119"/>
    </row>
    <row r="2568" spans="2:3" x14ac:dyDescent="0.2">
      <c r="B2568" s="121" t="str">
        <f t="shared" si="39"/>
        <v>Please Input Start Date in Cell B14</v>
      </c>
      <c r="C2568" s="119"/>
    </row>
    <row r="2569" spans="2:3" x14ac:dyDescent="0.2">
      <c r="B2569" s="121" t="str">
        <f t="shared" si="39"/>
        <v>Please Input Start Date in Cell B14</v>
      </c>
      <c r="C2569" s="119"/>
    </row>
    <row r="2570" spans="2:3" x14ac:dyDescent="0.2">
      <c r="B2570" s="121" t="str">
        <f t="shared" si="39"/>
        <v>Please Input Start Date in Cell B14</v>
      </c>
      <c r="C2570" s="119"/>
    </row>
    <row r="2571" spans="2:3" x14ac:dyDescent="0.2">
      <c r="B2571" s="121" t="str">
        <f t="shared" si="39"/>
        <v>Please Input Start Date in Cell B14</v>
      </c>
      <c r="C2571" s="119"/>
    </row>
    <row r="2572" spans="2:3" x14ac:dyDescent="0.2">
      <c r="B2572" s="121" t="str">
        <f t="shared" si="39"/>
        <v>Please Input Start Date in Cell B14</v>
      </c>
      <c r="C2572" s="119"/>
    </row>
    <row r="2573" spans="2:3" x14ac:dyDescent="0.2">
      <c r="B2573" s="121" t="str">
        <f t="shared" si="39"/>
        <v>Please Input Start Date in Cell B14</v>
      </c>
      <c r="C2573" s="119"/>
    </row>
    <row r="2574" spans="2:3" x14ac:dyDescent="0.2">
      <c r="B2574" s="121" t="str">
        <f t="shared" si="39"/>
        <v>Please Input Start Date in Cell B14</v>
      </c>
      <c r="C2574" s="119"/>
    </row>
    <row r="2575" spans="2:3" x14ac:dyDescent="0.2">
      <c r="B2575" s="121" t="str">
        <f t="shared" si="39"/>
        <v>Please Input Start Date in Cell B14</v>
      </c>
      <c r="C2575" s="119"/>
    </row>
    <row r="2576" spans="2:3" x14ac:dyDescent="0.2">
      <c r="B2576" s="121" t="str">
        <f t="shared" ref="B2576:B2639" si="40">IFERROR(B2575+1/24,"Please Input Start Date in Cell B14")</f>
        <v>Please Input Start Date in Cell B14</v>
      </c>
      <c r="C2576" s="119"/>
    </row>
    <row r="2577" spans="2:3" x14ac:dyDescent="0.2">
      <c r="B2577" s="121" t="str">
        <f t="shared" si="40"/>
        <v>Please Input Start Date in Cell B14</v>
      </c>
      <c r="C2577" s="119"/>
    </row>
    <row r="2578" spans="2:3" x14ac:dyDescent="0.2">
      <c r="B2578" s="121" t="str">
        <f t="shared" si="40"/>
        <v>Please Input Start Date in Cell B14</v>
      </c>
      <c r="C2578" s="119"/>
    </row>
    <row r="2579" spans="2:3" x14ac:dyDescent="0.2">
      <c r="B2579" s="121" t="str">
        <f t="shared" si="40"/>
        <v>Please Input Start Date in Cell B14</v>
      </c>
      <c r="C2579" s="119"/>
    </row>
    <row r="2580" spans="2:3" x14ac:dyDescent="0.2">
      <c r="B2580" s="121" t="str">
        <f t="shared" si="40"/>
        <v>Please Input Start Date in Cell B14</v>
      </c>
      <c r="C2580" s="119"/>
    </row>
    <row r="2581" spans="2:3" x14ac:dyDescent="0.2">
      <c r="B2581" s="121" t="str">
        <f t="shared" si="40"/>
        <v>Please Input Start Date in Cell B14</v>
      </c>
      <c r="C2581" s="119"/>
    </row>
    <row r="2582" spans="2:3" x14ac:dyDescent="0.2">
      <c r="B2582" s="121" t="str">
        <f t="shared" si="40"/>
        <v>Please Input Start Date in Cell B14</v>
      </c>
      <c r="C2582" s="119"/>
    </row>
    <row r="2583" spans="2:3" x14ac:dyDescent="0.2">
      <c r="B2583" s="121" t="str">
        <f t="shared" si="40"/>
        <v>Please Input Start Date in Cell B14</v>
      </c>
      <c r="C2583" s="119"/>
    </row>
    <row r="2584" spans="2:3" x14ac:dyDescent="0.2">
      <c r="B2584" s="121" t="str">
        <f t="shared" si="40"/>
        <v>Please Input Start Date in Cell B14</v>
      </c>
      <c r="C2584" s="119"/>
    </row>
    <row r="2585" spans="2:3" x14ac:dyDescent="0.2">
      <c r="B2585" s="121" t="str">
        <f t="shared" si="40"/>
        <v>Please Input Start Date in Cell B14</v>
      </c>
      <c r="C2585" s="119"/>
    </row>
    <row r="2586" spans="2:3" x14ac:dyDescent="0.2">
      <c r="B2586" s="121" t="str">
        <f t="shared" si="40"/>
        <v>Please Input Start Date in Cell B14</v>
      </c>
      <c r="C2586" s="119"/>
    </row>
    <row r="2587" spans="2:3" x14ac:dyDescent="0.2">
      <c r="B2587" s="121" t="str">
        <f t="shared" si="40"/>
        <v>Please Input Start Date in Cell B14</v>
      </c>
      <c r="C2587" s="119"/>
    </row>
    <row r="2588" spans="2:3" x14ac:dyDescent="0.2">
      <c r="B2588" s="121" t="str">
        <f t="shared" si="40"/>
        <v>Please Input Start Date in Cell B14</v>
      </c>
      <c r="C2588" s="119"/>
    </row>
    <row r="2589" spans="2:3" x14ac:dyDescent="0.2">
      <c r="B2589" s="121" t="str">
        <f t="shared" si="40"/>
        <v>Please Input Start Date in Cell B14</v>
      </c>
      <c r="C2589" s="119"/>
    </row>
    <row r="2590" spans="2:3" x14ac:dyDescent="0.2">
      <c r="B2590" s="121" t="str">
        <f t="shared" si="40"/>
        <v>Please Input Start Date in Cell B14</v>
      </c>
      <c r="C2590" s="119"/>
    </row>
    <row r="2591" spans="2:3" x14ac:dyDescent="0.2">
      <c r="B2591" s="121" t="str">
        <f t="shared" si="40"/>
        <v>Please Input Start Date in Cell B14</v>
      </c>
      <c r="C2591" s="119"/>
    </row>
    <row r="2592" spans="2:3" x14ac:dyDescent="0.2">
      <c r="B2592" s="121" t="str">
        <f t="shared" si="40"/>
        <v>Please Input Start Date in Cell B14</v>
      </c>
      <c r="C2592" s="119"/>
    </row>
    <row r="2593" spans="2:3" x14ac:dyDescent="0.2">
      <c r="B2593" s="121" t="str">
        <f t="shared" si="40"/>
        <v>Please Input Start Date in Cell B14</v>
      </c>
      <c r="C2593" s="119"/>
    </row>
    <row r="2594" spans="2:3" x14ac:dyDescent="0.2">
      <c r="B2594" s="121" t="str">
        <f t="shared" si="40"/>
        <v>Please Input Start Date in Cell B14</v>
      </c>
      <c r="C2594" s="119"/>
    </row>
    <row r="2595" spans="2:3" x14ac:dyDescent="0.2">
      <c r="B2595" s="121" t="str">
        <f t="shared" si="40"/>
        <v>Please Input Start Date in Cell B14</v>
      </c>
      <c r="C2595" s="119"/>
    </row>
    <row r="2596" spans="2:3" x14ac:dyDescent="0.2">
      <c r="B2596" s="121" t="str">
        <f t="shared" si="40"/>
        <v>Please Input Start Date in Cell B14</v>
      </c>
      <c r="C2596" s="119"/>
    </row>
    <row r="2597" spans="2:3" x14ac:dyDescent="0.2">
      <c r="B2597" s="121" t="str">
        <f t="shared" si="40"/>
        <v>Please Input Start Date in Cell B14</v>
      </c>
      <c r="C2597" s="119"/>
    </row>
    <row r="2598" spans="2:3" x14ac:dyDescent="0.2">
      <c r="B2598" s="121" t="str">
        <f t="shared" si="40"/>
        <v>Please Input Start Date in Cell B14</v>
      </c>
      <c r="C2598" s="119"/>
    </row>
    <row r="2599" spans="2:3" x14ac:dyDescent="0.2">
      <c r="B2599" s="121" t="str">
        <f t="shared" si="40"/>
        <v>Please Input Start Date in Cell B14</v>
      </c>
      <c r="C2599" s="119"/>
    </row>
    <row r="2600" spans="2:3" x14ac:dyDescent="0.2">
      <c r="B2600" s="121" t="str">
        <f t="shared" si="40"/>
        <v>Please Input Start Date in Cell B14</v>
      </c>
      <c r="C2600" s="119"/>
    </row>
    <row r="2601" spans="2:3" x14ac:dyDescent="0.2">
      <c r="B2601" s="121" t="str">
        <f t="shared" si="40"/>
        <v>Please Input Start Date in Cell B14</v>
      </c>
      <c r="C2601" s="119"/>
    </row>
    <row r="2602" spans="2:3" x14ac:dyDescent="0.2">
      <c r="B2602" s="121" t="str">
        <f t="shared" si="40"/>
        <v>Please Input Start Date in Cell B14</v>
      </c>
      <c r="C2602" s="119"/>
    </row>
    <row r="2603" spans="2:3" x14ac:dyDescent="0.2">
      <c r="B2603" s="121" t="str">
        <f t="shared" si="40"/>
        <v>Please Input Start Date in Cell B14</v>
      </c>
      <c r="C2603" s="119"/>
    </row>
    <row r="2604" spans="2:3" x14ac:dyDescent="0.2">
      <c r="B2604" s="121" t="str">
        <f t="shared" si="40"/>
        <v>Please Input Start Date in Cell B14</v>
      </c>
      <c r="C2604" s="119"/>
    </row>
    <row r="2605" spans="2:3" x14ac:dyDescent="0.2">
      <c r="B2605" s="121" t="str">
        <f t="shared" si="40"/>
        <v>Please Input Start Date in Cell B14</v>
      </c>
      <c r="C2605" s="119"/>
    </row>
    <row r="2606" spans="2:3" x14ac:dyDescent="0.2">
      <c r="B2606" s="121" t="str">
        <f t="shared" si="40"/>
        <v>Please Input Start Date in Cell B14</v>
      </c>
      <c r="C2606" s="119"/>
    </row>
    <row r="2607" spans="2:3" x14ac:dyDescent="0.2">
      <c r="B2607" s="121" t="str">
        <f t="shared" si="40"/>
        <v>Please Input Start Date in Cell B14</v>
      </c>
      <c r="C2607" s="119"/>
    </row>
    <row r="2608" spans="2:3" x14ac:dyDescent="0.2">
      <c r="B2608" s="121" t="str">
        <f t="shared" si="40"/>
        <v>Please Input Start Date in Cell B14</v>
      </c>
      <c r="C2608" s="119"/>
    </row>
    <row r="2609" spans="2:3" x14ac:dyDescent="0.2">
      <c r="B2609" s="121" t="str">
        <f t="shared" si="40"/>
        <v>Please Input Start Date in Cell B14</v>
      </c>
      <c r="C2609" s="119"/>
    </row>
    <row r="2610" spans="2:3" x14ac:dyDescent="0.2">
      <c r="B2610" s="121" t="str">
        <f t="shared" si="40"/>
        <v>Please Input Start Date in Cell B14</v>
      </c>
      <c r="C2610" s="119"/>
    </row>
    <row r="2611" spans="2:3" x14ac:dyDescent="0.2">
      <c r="B2611" s="121" t="str">
        <f t="shared" si="40"/>
        <v>Please Input Start Date in Cell B14</v>
      </c>
      <c r="C2611" s="119"/>
    </row>
    <row r="2612" spans="2:3" x14ac:dyDescent="0.2">
      <c r="B2612" s="121" t="str">
        <f t="shared" si="40"/>
        <v>Please Input Start Date in Cell B14</v>
      </c>
      <c r="C2612" s="119"/>
    </row>
    <row r="2613" spans="2:3" x14ac:dyDescent="0.2">
      <c r="B2613" s="121" t="str">
        <f t="shared" si="40"/>
        <v>Please Input Start Date in Cell B14</v>
      </c>
      <c r="C2613" s="119"/>
    </row>
    <row r="2614" spans="2:3" x14ac:dyDescent="0.2">
      <c r="B2614" s="121" t="str">
        <f t="shared" si="40"/>
        <v>Please Input Start Date in Cell B14</v>
      </c>
      <c r="C2614" s="119"/>
    </row>
    <row r="2615" spans="2:3" x14ac:dyDescent="0.2">
      <c r="B2615" s="121" t="str">
        <f t="shared" si="40"/>
        <v>Please Input Start Date in Cell B14</v>
      </c>
      <c r="C2615" s="119"/>
    </row>
    <row r="2616" spans="2:3" x14ac:dyDescent="0.2">
      <c r="B2616" s="121" t="str">
        <f t="shared" si="40"/>
        <v>Please Input Start Date in Cell B14</v>
      </c>
      <c r="C2616" s="119"/>
    </row>
    <row r="2617" spans="2:3" x14ac:dyDescent="0.2">
      <c r="B2617" s="121" t="str">
        <f t="shared" si="40"/>
        <v>Please Input Start Date in Cell B14</v>
      </c>
      <c r="C2617" s="119"/>
    </row>
    <row r="2618" spans="2:3" x14ac:dyDescent="0.2">
      <c r="B2618" s="121" t="str">
        <f t="shared" si="40"/>
        <v>Please Input Start Date in Cell B14</v>
      </c>
      <c r="C2618" s="119"/>
    </row>
    <row r="2619" spans="2:3" x14ac:dyDescent="0.2">
      <c r="B2619" s="121" t="str">
        <f t="shared" si="40"/>
        <v>Please Input Start Date in Cell B14</v>
      </c>
      <c r="C2619" s="119"/>
    </row>
    <row r="2620" spans="2:3" x14ac:dyDescent="0.2">
      <c r="B2620" s="121" t="str">
        <f t="shared" si="40"/>
        <v>Please Input Start Date in Cell B14</v>
      </c>
      <c r="C2620" s="119"/>
    </row>
    <row r="2621" spans="2:3" x14ac:dyDescent="0.2">
      <c r="B2621" s="121" t="str">
        <f t="shared" si="40"/>
        <v>Please Input Start Date in Cell B14</v>
      </c>
      <c r="C2621" s="119"/>
    </row>
    <row r="2622" spans="2:3" x14ac:dyDescent="0.2">
      <c r="B2622" s="121" t="str">
        <f t="shared" si="40"/>
        <v>Please Input Start Date in Cell B14</v>
      </c>
      <c r="C2622" s="119"/>
    </row>
    <row r="2623" spans="2:3" x14ac:dyDescent="0.2">
      <c r="B2623" s="121" t="str">
        <f t="shared" si="40"/>
        <v>Please Input Start Date in Cell B14</v>
      </c>
      <c r="C2623" s="119"/>
    </row>
    <row r="2624" spans="2:3" x14ac:dyDescent="0.2">
      <c r="B2624" s="121" t="str">
        <f t="shared" si="40"/>
        <v>Please Input Start Date in Cell B14</v>
      </c>
      <c r="C2624" s="119"/>
    </row>
    <row r="2625" spans="2:3" x14ac:dyDescent="0.2">
      <c r="B2625" s="121" t="str">
        <f t="shared" si="40"/>
        <v>Please Input Start Date in Cell B14</v>
      </c>
      <c r="C2625" s="119"/>
    </row>
    <row r="2626" spans="2:3" x14ac:dyDescent="0.2">
      <c r="B2626" s="121" t="str">
        <f t="shared" si="40"/>
        <v>Please Input Start Date in Cell B14</v>
      </c>
      <c r="C2626" s="119"/>
    </row>
    <row r="2627" spans="2:3" x14ac:dyDescent="0.2">
      <c r="B2627" s="121" t="str">
        <f t="shared" si="40"/>
        <v>Please Input Start Date in Cell B14</v>
      </c>
      <c r="C2627" s="119"/>
    </row>
    <row r="2628" spans="2:3" x14ac:dyDescent="0.2">
      <c r="B2628" s="121" t="str">
        <f t="shared" si="40"/>
        <v>Please Input Start Date in Cell B14</v>
      </c>
      <c r="C2628" s="119"/>
    </row>
    <row r="2629" spans="2:3" x14ac:dyDescent="0.2">
      <c r="B2629" s="121" t="str">
        <f t="shared" si="40"/>
        <v>Please Input Start Date in Cell B14</v>
      </c>
      <c r="C2629" s="119"/>
    </row>
    <row r="2630" spans="2:3" x14ac:dyDescent="0.2">
      <c r="B2630" s="121" t="str">
        <f t="shared" si="40"/>
        <v>Please Input Start Date in Cell B14</v>
      </c>
      <c r="C2630" s="119"/>
    </row>
    <row r="2631" spans="2:3" x14ac:dyDescent="0.2">
      <c r="B2631" s="121" t="str">
        <f t="shared" si="40"/>
        <v>Please Input Start Date in Cell B14</v>
      </c>
      <c r="C2631" s="119"/>
    </row>
    <row r="2632" spans="2:3" x14ac:dyDescent="0.2">
      <c r="B2632" s="121" t="str">
        <f t="shared" si="40"/>
        <v>Please Input Start Date in Cell B14</v>
      </c>
      <c r="C2632" s="119"/>
    </row>
    <row r="2633" spans="2:3" x14ac:dyDescent="0.2">
      <c r="B2633" s="121" t="str">
        <f t="shared" si="40"/>
        <v>Please Input Start Date in Cell B14</v>
      </c>
      <c r="C2633" s="119"/>
    </row>
    <row r="2634" spans="2:3" x14ac:dyDescent="0.2">
      <c r="B2634" s="121" t="str">
        <f t="shared" si="40"/>
        <v>Please Input Start Date in Cell B14</v>
      </c>
      <c r="C2634" s="119"/>
    </row>
    <row r="2635" spans="2:3" x14ac:dyDescent="0.2">
      <c r="B2635" s="121" t="str">
        <f t="shared" si="40"/>
        <v>Please Input Start Date in Cell B14</v>
      </c>
      <c r="C2635" s="119"/>
    </row>
    <row r="2636" spans="2:3" x14ac:dyDescent="0.2">
      <c r="B2636" s="121" t="str">
        <f t="shared" si="40"/>
        <v>Please Input Start Date in Cell B14</v>
      </c>
      <c r="C2636" s="119"/>
    </row>
    <row r="2637" spans="2:3" x14ac:dyDescent="0.2">
      <c r="B2637" s="121" t="str">
        <f t="shared" si="40"/>
        <v>Please Input Start Date in Cell B14</v>
      </c>
      <c r="C2637" s="119"/>
    </row>
    <row r="2638" spans="2:3" x14ac:dyDescent="0.2">
      <c r="B2638" s="121" t="str">
        <f t="shared" si="40"/>
        <v>Please Input Start Date in Cell B14</v>
      </c>
      <c r="C2638" s="119"/>
    </row>
    <row r="2639" spans="2:3" x14ac:dyDescent="0.2">
      <c r="B2639" s="121" t="str">
        <f t="shared" si="40"/>
        <v>Please Input Start Date in Cell B14</v>
      </c>
      <c r="C2639" s="119"/>
    </row>
    <row r="2640" spans="2:3" x14ac:dyDescent="0.2">
      <c r="B2640" s="121" t="str">
        <f t="shared" ref="B2640:B2703" si="41">IFERROR(B2639+1/24,"Please Input Start Date in Cell B14")</f>
        <v>Please Input Start Date in Cell B14</v>
      </c>
      <c r="C2640" s="119"/>
    </row>
    <row r="2641" spans="2:3" x14ac:dyDescent="0.2">
      <c r="B2641" s="121" t="str">
        <f t="shared" si="41"/>
        <v>Please Input Start Date in Cell B14</v>
      </c>
      <c r="C2641" s="119"/>
    </row>
    <row r="2642" spans="2:3" x14ac:dyDescent="0.2">
      <c r="B2642" s="121" t="str">
        <f t="shared" si="41"/>
        <v>Please Input Start Date in Cell B14</v>
      </c>
      <c r="C2642" s="119"/>
    </row>
    <row r="2643" spans="2:3" x14ac:dyDescent="0.2">
      <c r="B2643" s="121" t="str">
        <f t="shared" si="41"/>
        <v>Please Input Start Date in Cell B14</v>
      </c>
      <c r="C2643" s="119"/>
    </row>
    <row r="2644" spans="2:3" x14ac:dyDescent="0.2">
      <c r="B2644" s="121" t="str">
        <f t="shared" si="41"/>
        <v>Please Input Start Date in Cell B14</v>
      </c>
      <c r="C2644" s="119"/>
    </row>
    <row r="2645" spans="2:3" x14ac:dyDescent="0.2">
      <c r="B2645" s="121" t="str">
        <f t="shared" si="41"/>
        <v>Please Input Start Date in Cell B14</v>
      </c>
      <c r="C2645" s="119"/>
    </row>
    <row r="2646" spans="2:3" x14ac:dyDescent="0.2">
      <c r="B2646" s="121" t="str">
        <f t="shared" si="41"/>
        <v>Please Input Start Date in Cell B14</v>
      </c>
      <c r="C2646" s="119"/>
    </row>
    <row r="2647" spans="2:3" x14ac:dyDescent="0.2">
      <c r="B2647" s="121" t="str">
        <f t="shared" si="41"/>
        <v>Please Input Start Date in Cell B14</v>
      </c>
      <c r="C2647" s="119"/>
    </row>
    <row r="2648" spans="2:3" x14ac:dyDescent="0.2">
      <c r="B2648" s="121" t="str">
        <f t="shared" si="41"/>
        <v>Please Input Start Date in Cell B14</v>
      </c>
      <c r="C2648" s="119"/>
    </row>
    <row r="2649" spans="2:3" x14ac:dyDescent="0.2">
      <c r="B2649" s="121" t="str">
        <f t="shared" si="41"/>
        <v>Please Input Start Date in Cell B14</v>
      </c>
      <c r="C2649" s="119"/>
    </row>
    <row r="2650" spans="2:3" x14ac:dyDescent="0.2">
      <c r="B2650" s="121" t="str">
        <f t="shared" si="41"/>
        <v>Please Input Start Date in Cell B14</v>
      </c>
      <c r="C2650" s="119"/>
    </row>
    <row r="2651" spans="2:3" x14ac:dyDescent="0.2">
      <c r="B2651" s="121" t="str">
        <f t="shared" si="41"/>
        <v>Please Input Start Date in Cell B14</v>
      </c>
      <c r="C2651" s="119"/>
    </row>
    <row r="2652" spans="2:3" x14ac:dyDescent="0.2">
      <c r="B2652" s="121" t="str">
        <f t="shared" si="41"/>
        <v>Please Input Start Date in Cell B14</v>
      </c>
      <c r="C2652" s="119"/>
    </row>
    <row r="2653" spans="2:3" x14ac:dyDescent="0.2">
      <c r="B2653" s="121" t="str">
        <f t="shared" si="41"/>
        <v>Please Input Start Date in Cell B14</v>
      </c>
      <c r="C2653" s="119"/>
    </row>
    <row r="2654" spans="2:3" x14ac:dyDescent="0.2">
      <c r="B2654" s="121" t="str">
        <f t="shared" si="41"/>
        <v>Please Input Start Date in Cell B14</v>
      </c>
      <c r="C2654" s="119"/>
    </row>
    <row r="2655" spans="2:3" x14ac:dyDescent="0.2">
      <c r="B2655" s="121" t="str">
        <f t="shared" si="41"/>
        <v>Please Input Start Date in Cell B14</v>
      </c>
      <c r="C2655" s="119"/>
    </row>
    <row r="2656" spans="2:3" x14ac:dyDescent="0.2">
      <c r="B2656" s="121" t="str">
        <f t="shared" si="41"/>
        <v>Please Input Start Date in Cell B14</v>
      </c>
      <c r="C2656" s="119"/>
    </row>
    <row r="2657" spans="2:3" x14ac:dyDescent="0.2">
      <c r="B2657" s="121" t="str">
        <f t="shared" si="41"/>
        <v>Please Input Start Date in Cell B14</v>
      </c>
      <c r="C2657" s="119"/>
    </row>
    <row r="2658" spans="2:3" x14ac:dyDescent="0.2">
      <c r="B2658" s="121" t="str">
        <f t="shared" si="41"/>
        <v>Please Input Start Date in Cell B14</v>
      </c>
      <c r="C2658" s="119"/>
    </row>
    <row r="2659" spans="2:3" x14ac:dyDescent="0.2">
      <c r="B2659" s="121" t="str">
        <f t="shared" si="41"/>
        <v>Please Input Start Date in Cell B14</v>
      </c>
      <c r="C2659" s="119"/>
    </row>
    <row r="2660" spans="2:3" x14ac:dyDescent="0.2">
      <c r="B2660" s="121" t="str">
        <f t="shared" si="41"/>
        <v>Please Input Start Date in Cell B14</v>
      </c>
      <c r="C2660" s="119"/>
    </row>
    <row r="2661" spans="2:3" x14ac:dyDescent="0.2">
      <c r="B2661" s="121" t="str">
        <f t="shared" si="41"/>
        <v>Please Input Start Date in Cell B14</v>
      </c>
      <c r="C2661" s="119"/>
    </row>
    <row r="2662" spans="2:3" x14ac:dyDescent="0.2">
      <c r="B2662" s="121" t="str">
        <f t="shared" si="41"/>
        <v>Please Input Start Date in Cell B14</v>
      </c>
      <c r="C2662" s="119"/>
    </row>
    <row r="2663" spans="2:3" x14ac:dyDescent="0.2">
      <c r="B2663" s="121" t="str">
        <f t="shared" si="41"/>
        <v>Please Input Start Date in Cell B14</v>
      </c>
      <c r="C2663" s="119"/>
    </row>
    <row r="2664" spans="2:3" x14ac:dyDescent="0.2">
      <c r="B2664" s="121" t="str">
        <f t="shared" si="41"/>
        <v>Please Input Start Date in Cell B14</v>
      </c>
      <c r="C2664" s="119"/>
    </row>
    <row r="2665" spans="2:3" x14ac:dyDescent="0.2">
      <c r="B2665" s="121" t="str">
        <f t="shared" si="41"/>
        <v>Please Input Start Date in Cell B14</v>
      </c>
      <c r="C2665" s="119"/>
    </row>
    <row r="2666" spans="2:3" x14ac:dyDescent="0.2">
      <c r="B2666" s="121" t="str">
        <f t="shared" si="41"/>
        <v>Please Input Start Date in Cell B14</v>
      </c>
      <c r="C2666" s="119"/>
    </row>
    <row r="2667" spans="2:3" x14ac:dyDescent="0.2">
      <c r="B2667" s="121" t="str">
        <f t="shared" si="41"/>
        <v>Please Input Start Date in Cell B14</v>
      </c>
      <c r="C2667" s="119"/>
    </row>
    <row r="2668" spans="2:3" x14ac:dyDescent="0.2">
      <c r="B2668" s="121" t="str">
        <f t="shared" si="41"/>
        <v>Please Input Start Date in Cell B14</v>
      </c>
      <c r="C2668" s="119"/>
    </row>
    <row r="2669" spans="2:3" x14ac:dyDescent="0.2">
      <c r="B2669" s="121" t="str">
        <f t="shared" si="41"/>
        <v>Please Input Start Date in Cell B14</v>
      </c>
      <c r="C2669" s="119"/>
    </row>
    <row r="2670" spans="2:3" x14ac:dyDescent="0.2">
      <c r="B2670" s="121" t="str">
        <f t="shared" si="41"/>
        <v>Please Input Start Date in Cell B14</v>
      </c>
      <c r="C2670" s="119"/>
    </row>
    <row r="2671" spans="2:3" x14ac:dyDescent="0.2">
      <c r="B2671" s="121" t="str">
        <f t="shared" si="41"/>
        <v>Please Input Start Date in Cell B14</v>
      </c>
      <c r="C2671" s="119"/>
    </row>
    <row r="2672" spans="2:3" x14ac:dyDescent="0.2">
      <c r="B2672" s="121" t="str">
        <f t="shared" si="41"/>
        <v>Please Input Start Date in Cell B14</v>
      </c>
      <c r="C2672" s="119"/>
    </row>
    <row r="2673" spans="2:3" x14ac:dyDescent="0.2">
      <c r="B2673" s="121" t="str">
        <f t="shared" si="41"/>
        <v>Please Input Start Date in Cell B14</v>
      </c>
      <c r="C2673" s="119"/>
    </row>
    <row r="2674" spans="2:3" x14ac:dyDescent="0.2">
      <c r="B2674" s="121" t="str">
        <f t="shared" si="41"/>
        <v>Please Input Start Date in Cell B14</v>
      </c>
      <c r="C2674" s="119"/>
    </row>
    <row r="2675" spans="2:3" x14ac:dyDescent="0.2">
      <c r="B2675" s="121" t="str">
        <f t="shared" si="41"/>
        <v>Please Input Start Date in Cell B14</v>
      </c>
      <c r="C2675" s="119"/>
    </row>
    <row r="2676" spans="2:3" x14ac:dyDescent="0.2">
      <c r="B2676" s="121" t="str">
        <f t="shared" si="41"/>
        <v>Please Input Start Date in Cell B14</v>
      </c>
      <c r="C2676" s="119"/>
    </row>
    <row r="2677" spans="2:3" x14ac:dyDescent="0.2">
      <c r="B2677" s="121" t="str">
        <f t="shared" si="41"/>
        <v>Please Input Start Date in Cell B14</v>
      </c>
      <c r="C2677" s="119"/>
    </row>
    <row r="2678" spans="2:3" x14ac:dyDescent="0.2">
      <c r="B2678" s="121" t="str">
        <f t="shared" si="41"/>
        <v>Please Input Start Date in Cell B14</v>
      </c>
      <c r="C2678" s="119"/>
    </row>
    <row r="2679" spans="2:3" x14ac:dyDescent="0.2">
      <c r="B2679" s="121" t="str">
        <f t="shared" si="41"/>
        <v>Please Input Start Date in Cell B14</v>
      </c>
      <c r="C2679" s="119"/>
    </row>
    <row r="2680" spans="2:3" x14ac:dyDescent="0.2">
      <c r="B2680" s="121" t="str">
        <f t="shared" si="41"/>
        <v>Please Input Start Date in Cell B14</v>
      </c>
      <c r="C2680" s="119"/>
    </row>
    <row r="2681" spans="2:3" x14ac:dyDescent="0.2">
      <c r="B2681" s="121" t="str">
        <f t="shared" si="41"/>
        <v>Please Input Start Date in Cell B14</v>
      </c>
      <c r="C2681" s="119"/>
    </row>
    <row r="2682" spans="2:3" x14ac:dyDescent="0.2">
      <c r="B2682" s="121" t="str">
        <f t="shared" si="41"/>
        <v>Please Input Start Date in Cell B14</v>
      </c>
      <c r="C2682" s="119"/>
    </row>
    <row r="2683" spans="2:3" x14ac:dyDescent="0.2">
      <c r="B2683" s="121" t="str">
        <f t="shared" si="41"/>
        <v>Please Input Start Date in Cell B14</v>
      </c>
      <c r="C2683" s="119"/>
    </row>
    <row r="2684" spans="2:3" x14ac:dyDescent="0.2">
      <c r="B2684" s="121" t="str">
        <f t="shared" si="41"/>
        <v>Please Input Start Date in Cell B14</v>
      </c>
      <c r="C2684" s="119"/>
    </row>
    <row r="2685" spans="2:3" x14ac:dyDescent="0.2">
      <c r="B2685" s="121" t="str">
        <f t="shared" si="41"/>
        <v>Please Input Start Date in Cell B14</v>
      </c>
      <c r="C2685" s="119"/>
    </row>
    <row r="2686" spans="2:3" x14ac:dyDescent="0.2">
      <c r="B2686" s="121" t="str">
        <f t="shared" si="41"/>
        <v>Please Input Start Date in Cell B14</v>
      </c>
      <c r="C2686" s="119"/>
    </row>
    <row r="2687" spans="2:3" x14ac:dyDescent="0.2">
      <c r="B2687" s="121" t="str">
        <f t="shared" si="41"/>
        <v>Please Input Start Date in Cell B14</v>
      </c>
      <c r="C2687" s="119"/>
    </row>
    <row r="2688" spans="2:3" x14ac:dyDescent="0.2">
      <c r="B2688" s="121" t="str">
        <f t="shared" si="41"/>
        <v>Please Input Start Date in Cell B14</v>
      </c>
      <c r="C2688" s="119"/>
    </row>
    <row r="2689" spans="2:3" x14ac:dyDescent="0.2">
      <c r="B2689" s="121" t="str">
        <f t="shared" si="41"/>
        <v>Please Input Start Date in Cell B14</v>
      </c>
      <c r="C2689" s="119"/>
    </row>
    <row r="2690" spans="2:3" x14ac:dyDescent="0.2">
      <c r="B2690" s="121" t="str">
        <f t="shared" si="41"/>
        <v>Please Input Start Date in Cell B14</v>
      </c>
      <c r="C2690" s="119"/>
    </row>
    <row r="2691" spans="2:3" x14ac:dyDescent="0.2">
      <c r="B2691" s="121" t="str">
        <f t="shared" si="41"/>
        <v>Please Input Start Date in Cell B14</v>
      </c>
      <c r="C2691" s="119"/>
    </row>
    <row r="2692" spans="2:3" x14ac:dyDescent="0.2">
      <c r="B2692" s="121" t="str">
        <f t="shared" si="41"/>
        <v>Please Input Start Date in Cell B14</v>
      </c>
      <c r="C2692" s="119"/>
    </row>
    <row r="2693" spans="2:3" x14ac:dyDescent="0.2">
      <c r="B2693" s="121" t="str">
        <f t="shared" si="41"/>
        <v>Please Input Start Date in Cell B14</v>
      </c>
      <c r="C2693" s="119"/>
    </row>
    <row r="2694" spans="2:3" x14ac:dyDescent="0.2">
      <c r="B2694" s="121" t="str">
        <f t="shared" si="41"/>
        <v>Please Input Start Date in Cell B14</v>
      </c>
      <c r="C2694" s="119"/>
    </row>
    <row r="2695" spans="2:3" x14ac:dyDescent="0.2">
      <c r="B2695" s="121" t="str">
        <f t="shared" si="41"/>
        <v>Please Input Start Date in Cell B14</v>
      </c>
      <c r="C2695" s="119"/>
    </row>
    <row r="2696" spans="2:3" x14ac:dyDescent="0.2">
      <c r="B2696" s="121" t="str">
        <f t="shared" si="41"/>
        <v>Please Input Start Date in Cell B14</v>
      </c>
      <c r="C2696" s="119"/>
    </row>
    <row r="2697" spans="2:3" x14ac:dyDescent="0.2">
      <c r="B2697" s="121" t="str">
        <f t="shared" si="41"/>
        <v>Please Input Start Date in Cell B14</v>
      </c>
      <c r="C2697" s="119"/>
    </row>
    <row r="2698" spans="2:3" x14ac:dyDescent="0.2">
      <c r="B2698" s="121" t="str">
        <f t="shared" si="41"/>
        <v>Please Input Start Date in Cell B14</v>
      </c>
      <c r="C2698" s="119"/>
    </row>
    <row r="2699" spans="2:3" x14ac:dyDescent="0.2">
      <c r="B2699" s="121" t="str">
        <f t="shared" si="41"/>
        <v>Please Input Start Date in Cell B14</v>
      </c>
      <c r="C2699" s="119"/>
    </row>
    <row r="2700" spans="2:3" x14ac:dyDescent="0.2">
      <c r="B2700" s="121" t="str">
        <f t="shared" si="41"/>
        <v>Please Input Start Date in Cell B14</v>
      </c>
      <c r="C2700" s="119"/>
    </row>
    <row r="2701" spans="2:3" x14ac:dyDescent="0.2">
      <c r="B2701" s="121" t="str">
        <f t="shared" si="41"/>
        <v>Please Input Start Date in Cell B14</v>
      </c>
      <c r="C2701" s="119"/>
    </row>
    <row r="2702" spans="2:3" x14ac:dyDescent="0.2">
      <c r="B2702" s="121" t="str">
        <f t="shared" si="41"/>
        <v>Please Input Start Date in Cell B14</v>
      </c>
      <c r="C2702" s="119"/>
    </row>
    <row r="2703" spans="2:3" x14ac:dyDescent="0.2">
      <c r="B2703" s="121" t="str">
        <f t="shared" si="41"/>
        <v>Please Input Start Date in Cell B14</v>
      </c>
      <c r="C2703" s="119"/>
    </row>
    <row r="2704" spans="2:3" x14ac:dyDescent="0.2">
      <c r="B2704" s="121" t="str">
        <f t="shared" ref="B2704:B2767" si="42">IFERROR(B2703+1/24,"Please Input Start Date in Cell B14")</f>
        <v>Please Input Start Date in Cell B14</v>
      </c>
      <c r="C2704" s="119"/>
    </row>
    <row r="2705" spans="2:3" x14ac:dyDescent="0.2">
      <c r="B2705" s="121" t="str">
        <f t="shared" si="42"/>
        <v>Please Input Start Date in Cell B14</v>
      </c>
      <c r="C2705" s="119"/>
    </row>
    <row r="2706" spans="2:3" x14ac:dyDescent="0.2">
      <c r="B2706" s="121" t="str">
        <f t="shared" si="42"/>
        <v>Please Input Start Date in Cell B14</v>
      </c>
      <c r="C2706" s="119"/>
    </row>
    <row r="2707" spans="2:3" x14ac:dyDescent="0.2">
      <c r="B2707" s="121" t="str">
        <f t="shared" si="42"/>
        <v>Please Input Start Date in Cell B14</v>
      </c>
      <c r="C2707" s="119"/>
    </row>
    <row r="2708" spans="2:3" x14ac:dyDescent="0.2">
      <c r="B2708" s="121" t="str">
        <f t="shared" si="42"/>
        <v>Please Input Start Date in Cell B14</v>
      </c>
      <c r="C2708" s="119"/>
    </row>
    <row r="2709" spans="2:3" x14ac:dyDescent="0.2">
      <c r="B2709" s="121" t="str">
        <f t="shared" si="42"/>
        <v>Please Input Start Date in Cell B14</v>
      </c>
      <c r="C2709" s="119"/>
    </row>
    <row r="2710" spans="2:3" x14ac:dyDescent="0.2">
      <c r="B2710" s="121" t="str">
        <f t="shared" si="42"/>
        <v>Please Input Start Date in Cell B14</v>
      </c>
      <c r="C2710" s="119"/>
    </row>
    <row r="2711" spans="2:3" x14ac:dyDescent="0.2">
      <c r="B2711" s="121" t="str">
        <f t="shared" si="42"/>
        <v>Please Input Start Date in Cell B14</v>
      </c>
      <c r="C2711" s="119"/>
    </row>
    <row r="2712" spans="2:3" x14ac:dyDescent="0.2">
      <c r="B2712" s="121" t="str">
        <f t="shared" si="42"/>
        <v>Please Input Start Date in Cell B14</v>
      </c>
      <c r="C2712" s="119"/>
    </row>
    <row r="2713" spans="2:3" x14ac:dyDescent="0.2">
      <c r="B2713" s="121" t="str">
        <f t="shared" si="42"/>
        <v>Please Input Start Date in Cell B14</v>
      </c>
      <c r="C2713" s="119"/>
    </row>
    <row r="2714" spans="2:3" x14ac:dyDescent="0.2">
      <c r="B2714" s="121" t="str">
        <f t="shared" si="42"/>
        <v>Please Input Start Date in Cell B14</v>
      </c>
      <c r="C2714" s="119"/>
    </row>
    <row r="2715" spans="2:3" x14ac:dyDescent="0.2">
      <c r="B2715" s="121" t="str">
        <f t="shared" si="42"/>
        <v>Please Input Start Date in Cell B14</v>
      </c>
      <c r="C2715" s="119"/>
    </row>
    <row r="2716" spans="2:3" x14ac:dyDescent="0.2">
      <c r="B2716" s="121" t="str">
        <f t="shared" si="42"/>
        <v>Please Input Start Date in Cell B14</v>
      </c>
      <c r="C2716" s="119"/>
    </row>
    <row r="2717" spans="2:3" x14ac:dyDescent="0.2">
      <c r="B2717" s="121" t="str">
        <f t="shared" si="42"/>
        <v>Please Input Start Date in Cell B14</v>
      </c>
      <c r="C2717" s="119"/>
    </row>
    <row r="2718" spans="2:3" x14ac:dyDescent="0.2">
      <c r="B2718" s="121" t="str">
        <f t="shared" si="42"/>
        <v>Please Input Start Date in Cell B14</v>
      </c>
      <c r="C2718" s="119"/>
    </row>
    <row r="2719" spans="2:3" x14ac:dyDescent="0.2">
      <c r="B2719" s="121" t="str">
        <f t="shared" si="42"/>
        <v>Please Input Start Date in Cell B14</v>
      </c>
      <c r="C2719" s="119"/>
    </row>
    <row r="2720" spans="2:3" x14ac:dyDescent="0.2">
      <c r="B2720" s="121" t="str">
        <f t="shared" si="42"/>
        <v>Please Input Start Date in Cell B14</v>
      </c>
      <c r="C2720" s="119"/>
    </row>
    <row r="2721" spans="2:3" x14ac:dyDescent="0.2">
      <c r="B2721" s="121" t="str">
        <f t="shared" si="42"/>
        <v>Please Input Start Date in Cell B14</v>
      </c>
      <c r="C2721" s="119"/>
    </row>
    <row r="2722" spans="2:3" x14ac:dyDescent="0.2">
      <c r="B2722" s="121" t="str">
        <f t="shared" si="42"/>
        <v>Please Input Start Date in Cell B14</v>
      </c>
      <c r="C2722" s="119"/>
    </row>
    <row r="2723" spans="2:3" x14ac:dyDescent="0.2">
      <c r="B2723" s="121" t="str">
        <f t="shared" si="42"/>
        <v>Please Input Start Date in Cell B14</v>
      </c>
      <c r="C2723" s="119"/>
    </row>
    <row r="2724" spans="2:3" x14ac:dyDescent="0.2">
      <c r="B2724" s="121" t="str">
        <f t="shared" si="42"/>
        <v>Please Input Start Date in Cell B14</v>
      </c>
      <c r="C2724" s="119"/>
    </row>
    <row r="2725" spans="2:3" x14ac:dyDescent="0.2">
      <c r="B2725" s="121" t="str">
        <f t="shared" si="42"/>
        <v>Please Input Start Date in Cell B14</v>
      </c>
      <c r="C2725" s="119"/>
    </row>
    <row r="2726" spans="2:3" x14ac:dyDescent="0.2">
      <c r="B2726" s="121" t="str">
        <f t="shared" si="42"/>
        <v>Please Input Start Date in Cell B14</v>
      </c>
      <c r="C2726" s="119"/>
    </row>
    <row r="2727" spans="2:3" x14ac:dyDescent="0.2">
      <c r="B2727" s="121" t="str">
        <f t="shared" si="42"/>
        <v>Please Input Start Date in Cell B14</v>
      </c>
      <c r="C2727" s="119"/>
    </row>
    <row r="2728" spans="2:3" x14ac:dyDescent="0.2">
      <c r="B2728" s="121" t="str">
        <f t="shared" si="42"/>
        <v>Please Input Start Date in Cell B14</v>
      </c>
      <c r="C2728" s="119"/>
    </row>
    <row r="2729" spans="2:3" x14ac:dyDescent="0.2">
      <c r="B2729" s="121" t="str">
        <f t="shared" si="42"/>
        <v>Please Input Start Date in Cell B14</v>
      </c>
      <c r="C2729" s="119"/>
    </row>
    <row r="2730" spans="2:3" x14ac:dyDescent="0.2">
      <c r="B2730" s="121" t="str">
        <f t="shared" si="42"/>
        <v>Please Input Start Date in Cell B14</v>
      </c>
      <c r="C2730" s="119"/>
    </row>
    <row r="2731" spans="2:3" x14ac:dyDescent="0.2">
      <c r="B2731" s="121" t="str">
        <f t="shared" si="42"/>
        <v>Please Input Start Date in Cell B14</v>
      </c>
      <c r="C2731" s="119"/>
    </row>
    <row r="2732" spans="2:3" x14ac:dyDescent="0.2">
      <c r="B2732" s="121" t="str">
        <f t="shared" si="42"/>
        <v>Please Input Start Date in Cell B14</v>
      </c>
      <c r="C2732" s="119"/>
    </row>
    <row r="2733" spans="2:3" x14ac:dyDescent="0.2">
      <c r="B2733" s="121" t="str">
        <f t="shared" si="42"/>
        <v>Please Input Start Date in Cell B14</v>
      </c>
      <c r="C2733" s="119"/>
    </row>
    <row r="2734" spans="2:3" x14ac:dyDescent="0.2">
      <c r="B2734" s="121" t="str">
        <f t="shared" si="42"/>
        <v>Please Input Start Date in Cell B14</v>
      </c>
      <c r="C2734" s="119"/>
    </row>
    <row r="2735" spans="2:3" x14ac:dyDescent="0.2">
      <c r="B2735" s="121" t="str">
        <f t="shared" si="42"/>
        <v>Please Input Start Date in Cell B14</v>
      </c>
      <c r="C2735" s="119"/>
    </row>
    <row r="2736" spans="2:3" x14ac:dyDescent="0.2">
      <c r="B2736" s="121" t="str">
        <f t="shared" si="42"/>
        <v>Please Input Start Date in Cell B14</v>
      </c>
      <c r="C2736" s="119"/>
    </row>
    <row r="2737" spans="2:3" x14ac:dyDescent="0.2">
      <c r="B2737" s="121" t="str">
        <f t="shared" si="42"/>
        <v>Please Input Start Date in Cell B14</v>
      </c>
      <c r="C2737" s="119"/>
    </row>
    <row r="2738" spans="2:3" x14ac:dyDescent="0.2">
      <c r="B2738" s="121" t="str">
        <f t="shared" si="42"/>
        <v>Please Input Start Date in Cell B14</v>
      </c>
      <c r="C2738" s="119"/>
    </row>
    <row r="2739" spans="2:3" x14ac:dyDescent="0.2">
      <c r="B2739" s="121" t="str">
        <f t="shared" si="42"/>
        <v>Please Input Start Date in Cell B14</v>
      </c>
      <c r="C2739" s="119"/>
    </row>
    <row r="2740" spans="2:3" x14ac:dyDescent="0.2">
      <c r="B2740" s="121" t="str">
        <f t="shared" si="42"/>
        <v>Please Input Start Date in Cell B14</v>
      </c>
      <c r="C2740" s="119"/>
    </row>
    <row r="2741" spans="2:3" x14ac:dyDescent="0.2">
      <c r="B2741" s="121" t="str">
        <f t="shared" si="42"/>
        <v>Please Input Start Date in Cell B14</v>
      </c>
      <c r="C2741" s="119"/>
    </row>
    <row r="2742" spans="2:3" x14ac:dyDescent="0.2">
      <c r="B2742" s="121" t="str">
        <f t="shared" si="42"/>
        <v>Please Input Start Date in Cell B14</v>
      </c>
      <c r="C2742" s="119"/>
    </row>
    <row r="2743" spans="2:3" x14ac:dyDescent="0.2">
      <c r="B2743" s="121" t="str">
        <f t="shared" si="42"/>
        <v>Please Input Start Date in Cell B14</v>
      </c>
      <c r="C2743" s="119"/>
    </row>
    <row r="2744" spans="2:3" x14ac:dyDescent="0.2">
      <c r="B2744" s="121" t="str">
        <f t="shared" si="42"/>
        <v>Please Input Start Date in Cell B14</v>
      </c>
      <c r="C2744" s="119"/>
    </row>
    <row r="2745" spans="2:3" x14ac:dyDescent="0.2">
      <c r="B2745" s="121" t="str">
        <f t="shared" si="42"/>
        <v>Please Input Start Date in Cell B14</v>
      </c>
      <c r="C2745" s="119"/>
    </row>
    <row r="2746" spans="2:3" x14ac:dyDescent="0.2">
      <c r="B2746" s="121" t="str">
        <f t="shared" si="42"/>
        <v>Please Input Start Date in Cell B14</v>
      </c>
      <c r="C2746" s="119"/>
    </row>
    <row r="2747" spans="2:3" x14ac:dyDescent="0.2">
      <c r="B2747" s="121" t="str">
        <f t="shared" si="42"/>
        <v>Please Input Start Date in Cell B14</v>
      </c>
      <c r="C2747" s="119"/>
    </row>
    <row r="2748" spans="2:3" x14ac:dyDescent="0.2">
      <c r="B2748" s="121" t="str">
        <f t="shared" si="42"/>
        <v>Please Input Start Date in Cell B14</v>
      </c>
      <c r="C2748" s="119"/>
    </row>
    <row r="2749" spans="2:3" x14ac:dyDescent="0.2">
      <c r="B2749" s="121" t="str">
        <f t="shared" si="42"/>
        <v>Please Input Start Date in Cell B14</v>
      </c>
      <c r="C2749" s="119"/>
    </row>
    <row r="2750" spans="2:3" x14ac:dyDescent="0.2">
      <c r="B2750" s="121" t="str">
        <f t="shared" si="42"/>
        <v>Please Input Start Date in Cell B14</v>
      </c>
      <c r="C2750" s="119"/>
    </row>
    <row r="2751" spans="2:3" x14ac:dyDescent="0.2">
      <c r="B2751" s="121" t="str">
        <f t="shared" si="42"/>
        <v>Please Input Start Date in Cell B14</v>
      </c>
      <c r="C2751" s="119"/>
    </row>
    <row r="2752" spans="2:3" x14ac:dyDescent="0.2">
      <c r="B2752" s="121" t="str">
        <f t="shared" si="42"/>
        <v>Please Input Start Date in Cell B14</v>
      </c>
      <c r="C2752" s="119"/>
    </row>
    <row r="2753" spans="2:3" x14ac:dyDescent="0.2">
      <c r="B2753" s="121" t="str">
        <f t="shared" si="42"/>
        <v>Please Input Start Date in Cell B14</v>
      </c>
      <c r="C2753" s="119"/>
    </row>
    <row r="2754" spans="2:3" x14ac:dyDescent="0.2">
      <c r="B2754" s="121" t="str">
        <f t="shared" si="42"/>
        <v>Please Input Start Date in Cell B14</v>
      </c>
      <c r="C2754" s="119"/>
    </row>
    <row r="2755" spans="2:3" x14ac:dyDescent="0.2">
      <c r="B2755" s="121" t="str">
        <f t="shared" si="42"/>
        <v>Please Input Start Date in Cell B14</v>
      </c>
      <c r="C2755" s="119"/>
    </row>
    <row r="2756" spans="2:3" x14ac:dyDescent="0.2">
      <c r="B2756" s="121" t="str">
        <f t="shared" si="42"/>
        <v>Please Input Start Date in Cell B14</v>
      </c>
      <c r="C2756" s="119"/>
    </row>
    <row r="2757" spans="2:3" x14ac:dyDescent="0.2">
      <c r="B2757" s="121" t="str">
        <f t="shared" si="42"/>
        <v>Please Input Start Date in Cell B14</v>
      </c>
      <c r="C2757" s="119"/>
    </row>
    <row r="2758" spans="2:3" x14ac:dyDescent="0.2">
      <c r="B2758" s="121" t="str">
        <f t="shared" si="42"/>
        <v>Please Input Start Date in Cell B14</v>
      </c>
      <c r="C2758" s="119"/>
    </row>
    <row r="2759" spans="2:3" x14ac:dyDescent="0.2">
      <c r="B2759" s="121" t="str">
        <f t="shared" si="42"/>
        <v>Please Input Start Date in Cell B14</v>
      </c>
      <c r="C2759" s="119"/>
    </row>
    <row r="2760" spans="2:3" x14ac:dyDescent="0.2">
      <c r="B2760" s="121" t="str">
        <f t="shared" si="42"/>
        <v>Please Input Start Date in Cell B14</v>
      </c>
      <c r="C2760" s="119"/>
    </row>
    <row r="2761" spans="2:3" x14ac:dyDescent="0.2">
      <c r="B2761" s="121" t="str">
        <f t="shared" si="42"/>
        <v>Please Input Start Date in Cell B14</v>
      </c>
      <c r="C2761" s="119"/>
    </row>
    <row r="2762" spans="2:3" x14ac:dyDescent="0.2">
      <c r="B2762" s="121" t="str">
        <f t="shared" si="42"/>
        <v>Please Input Start Date in Cell B14</v>
      </c>
      <c r="C2762" s="119"/>
    </row>
    <row r="2763" spans="2:3" x14ac:dyDescent="0.2">
      <c r="B2763" s="121" t="str">
        <f t="shared" si="42"/>
        <v>Please Input Start Date in Cell B14</v>
      </c>
      <c r="C2763" s="119"/>
    </row>
    <row r="2764" spans="2:3" x14ac:dyDescent="0.2">
      <c r="B2764" s="121" t="str">
        <f t="shared" si="42"/>
        <v>Please Input Start Date in Cell B14</v>
      </c>
      <c r="C2764" s="119"/>
    </row>
    <row r="2765" spans="2:3" x14ac:dyDescent="0.2">
      <c r="B2765" s="121" t="str">
        <f t="shared" si="42"/>
        <v>Please Input Start Date in Cell B14</v>
      </c>
      <c r="C2765" s="119"/>
    </row>
    <row r="2766" spans="2:3" x14ac:dyDescent="0.2">
      <c r="B2766" s="121" t="str">
        <f t="shared" si="42"/>
        <v>Please Input Start Date in Cell B14</v>
      </c>
      <c r="C2766" s="119"/>
    </row>
    <row r="2767" spans="2:3" x14ac:dyDescent="0.2">
      <c r="B2767" s="121" t="str">
        <f t="shared" si="42"/>
        <v>Please Input Start Date in Cell B14</v>
      </c>
      <c r="C2767" s="119"/>
    </row>
    <row r="2768" spans="2:3" x14ac:dyDescent="0.2">
      <c r="B2768" s="121" t="str">
        <f t="shared" ref="B2768:B2831" si="43">IFERROR(B2767+1/24,"Please Input Start Date in Cell B14")</f>
        <v>Please Input Start Date in Cell B14</v>
      </c>
      <c r="C2768" s="119"/>
    </row>
    <row r="2769" spans="2:3" x14ac:dyDescent="0.2">
      <c r="B2769" s="121" t="str">
        <f t="shared" si="43"/>
        <v>Please Input Start Date in Cell B14</v>
      </c>
      <c r="C2769" s="119"/>
    </row>
    <row r="2770" spans="2:3" x14ac:dyDescent="0.2">
      <c r="B2770" s="121" t="str">
        <f t="shared" si="43"/>
        <v>Please Input Start Date in Cell B14</v>
      </c>
      <c r="C2770" s="119"/>
    </row>
    <row r="2771" spans="2:3" x14ac:dyDescent="0.2">
      <c r="B2771" s="121" t="str">
        <f t="shared" si="43"/>
        <v>Please Input Start Date in Cell B14</v>
      </c>
      <c r="C2771" s="119"/>
    </row>
    <row r="2772" spans="2:3" x14ac:dyDescent="0.2">
      <c r="B2772" s="121" t="str">
        <f t="shared" si="43"/>
        <v>Please Input Start Date in Cell B14</v>
      </c>
      <c r="C2772" s="119"/>
    </row>
    <row r="2773" spans="2:3" x14ac:dyDescent="0.2">
      <c r="B2773" s="121" t="str">
        <f t="shared" si="43"/>
        <v>Please Input Start Date in Cell B14</v>
      </c>
      <c r="C2773" s="119"/>
    </row>
    <row r="2774" spans="2:3" x14ac:dyDescent="0.2">
      <c r="B2774" s="121" t="str">
        <f t="shared" si="43"/>
        <v>Please Input Start Date in Cell B14</v>
      </c>
      <c r="C2774" s="119"/>
    </row>
    <row r="2775" spans="2:3" x14ac:dyDescent="0.2">
      <c r="B2775" s="121" t="str">
        <f t="shared" si="43"/>
        <v>Please Input Start Date in Cell B14</v>
      </c>
      <c r="C2775" s="119"/>
    </row>
    <row r="2776" spans="2:3" x14ac:dyDescent="0.2">
      <c r="B2776" s="121" t="str">
        <f t="shared" si="43"/>
        <v>Please Input Start Date in Cell B14</v>
      </c>
      <c r="C2776" s="119"/>
    </row>
    <row r="2777" spans="2:3" x14ac:dyDescent="0.2">
      <c r="B2777" s="121" t="str">
        <f t="shared" si="43"/>
        <v>Please Input Start Date in Cell B14</v>
      </c>
      <c r="C2777" s="119"/>
    </row>
    <row r="2778" spans="2:3" x14ac:dyDescent="0.2">
      <c r="B2778" s="121" t="str">
        <f t="shared" si="43"/>
        <v>Please Input Start Date in Cell B14</v>
      </c>
      <c r="C2778" s="119"/>
    </row>
    <row r="2779" spans="2:3" x14ac:dyDescent="0.2">
      <c r="B2779" s="121" t="str">
        <f t="shared" si="43"/>
        <v>Please Input Start Date in Cell B14</v>
      </c>
      <c r="C2779" s="119"/>
    </row>
    <row r="2780" spans="2:3" x14ac:dyDescent="0.2">
      <c r="B2780" s="121" t="str">
        <f t="shared" si="43"/>
        <v>Please Input Start Date in Cell B14</v>
      </c>
      <c r="C2780" s="119"/>
    </row>
    <row r="2781" spans="2:3" x14ac:dyDescent="0.2">
      <c r="B2781" s="121" t="str">
        <f t="shared" si="43"/>
        <v>Please Input Start Date in Cell B14</v>
      </c>
      <c r="C2781" s="119"/>
    </row>
    <row r="2782" spans="2:3" x14ac:dyDescent="0.2">
      <c r="B2782" s="121" t="str">
        <f t="shared" si="43"/>
        <v>Please Input Start Date in Cell B14</v>
      </c>
      <c r="C2782" s="119"/>
    </row>
    <row r="2783" spans="2:3" x14ac:dyDescent="0.2">
      <c r="B2783" s="121" t="str">
        <f t="shared" si="43"/>
        <v>Please Input Start Date in Cell B14</v>
      </c>
      <c r="C2783" s="119"/>
    </row>
    <row r="2784" spans="2:3" x14ac:dyDescent="0.2">
      <c r="B2784" s="121" t="str">
        <f t="shared" si="43"/>
        <v>Please Input Start Date in Cell B14</v>
      </c>
      <c r="C2784" s="119"/>
    </row>
    <row r="2785" spans="2:3" x14ac:dyDescent="0.2">
      <c r="B2785" s="121" t="str">
        <f t="shared" si="43"/>
        <v>Please Input Start Date in Cell B14</v>
      </c>
      <c r="C2785" s="119"/>
    </row>
    <row r="2786" spans="2:3" x14ac:dyDescent="0.2">
      <c r="B2786" s="121" t="str">
        <f t="shared" si="43"/>
        <v>Please Input Start Date in Cell B14</v>
      </c>
      <c r="C2786" s="119"/>
    </row>
    <row r="2787" spans="2:3" x14ac:dyDescent="0.2">
      <c r="B2787" s="121" t="str">
        <f t="shared" si="43"/>
        <v>Please Input Start Date in Cell B14</v>
      </c>
      <c r="C2787" s="119"/>
    </row>
    <row r="2788" spans="2:3" x14ac:dyDescent="0.2">
      <c r="B2788" s="121" t="str">
        <f t="shared" si="43"/>
        <v>Please Input Start Date in Cell B14</v>
      </c>
      <c r="C2788" s="119"/>
    </row>
    <row r="2789" spans="2:3" x14ac:dyDescent="0.2">
      <c r="B2789" s="121" t="str">
        <f t="shared" si="43"/>
        <v>Please Input Start Date in Cell B14</v>
      </c>
      <c r="C2789" s="119"/>
    </row>
    <row r="2790" spans="2:3" x14ac:dyDescent="0.2">
      <c r="B2790" s="121" t="str">
        <f t="shared" si="43"/>
        <v>Please Input Start Date in Cell B14</v>
      </c>
      <c r="C2790" s="119"/>
    </row>
    <row r="2791" spans="2:3" x14ac:dyDescent="0.2">
      <c r="B2791" s="121" t="str">
        <f t="shared" si="43"/>
        <v>Please Input Start Date in Cell B14</v>
      </c>
      <c r="C2791" s="119"/>
    </row>
    <row r="2792" spans="2:3" x14ac:dyDescent="0.2">
      <c r="B2792" s="121" t="str">
        <f t="shared" si="43"/>
        <v>Please Input Start Date in Cell B14</v>
      </c>
      <c r="C2792" s="119"/>
    </row>
    <row r="2793" spans="2:3" x14ac:dyDescent="0.2">
      <c r="B2793" s="121" t="str">
        <f t="shared" si="43"/>
        <v>Please Input Start Date in Cell B14</v>
      </c>
      <c r="C2793" s="119"/>
    </row>
    <row r="2794" spans="2:3" x14ac:dyDescent="0.2">
      <c r="B2794" s="121" t="str">
        <f t="shared" si="43"/>
        <v>Please Input Start Date in Cell B14</v>
      </c>
      <c r="C2794" s="119"/>
    </row>
    <row r="2795" spans="2:3" x14ac:dyDescent="0.2">
      <c r="B2795" s="121" t="str">
        <f t="shared" si="43"/>
        <v>Please Input Start Date in Cell B14</v>
      </c>
      <c r="C2795" s="119"/>
    </row>
    <row r="2796" spans="2:3" x14ac:dyDescent="0.2">
      <c r="B2796" s="121" t="str">
        <f t="shared" si="43"/>
        <v>Please Input Start Date in Cell B14</v>
      </c>
      <c r="C2796" s="119"/>
    </row>
    <row r="2797" spans="2:3" x14ac:dyDescent="0.2">
      <c r="B2797" s="121" t="str">
        <f t="shared" si="43"/>
        <v>Please Input Start Date in Cell B14</v>
      </c>
      <c r="C2797" s="119"/>
    </row>
    <row r="2798" spans="2:3" x14ac:dyDescent="0.2">
      <c r="B2798" s="121" t="str">
        <f t="shared" si="43"/>
        <v>Please Input Start Date in Cell B14</v>
      </c>
      <c r="C2798" s="119"/>
    </row>
    <row r="2799" spans="2:3" x14ac:dyDescent="0.2">
      <c r="B2799" s="121" t="str">
        <f t="shared" si="43"/>
        <v>Please Input Start Date in Cell B14</v>
      </c>
      <c r="C2799" s="119"/>
    </row>
    <row r="2800" spans="2:3" x14ac:dyDescent="0.2">
      <c r="B2800" s="121" t="str">
        <f t="shared" si="43"/>
        <v>Please Input Start Date in Cell B14</v>
      </c>
      <c r="C2800" s="119"/>
    </row>
    <row r="2801" spans="2:3" x14ac:dyDescent="0.2">
      <c r="B2801" s="121" t="str">
        <f t="shared" si="43"/>
        <v>Please Input Start Date in Cell B14</v>
      </c>
      <c r="C2801" s="119"/>
    </row>
    <row r="2802" spans="2:3" x14ac:dyDescent="0.2">
      <c r="B2802" s="121" t="str">
        <f t="shared" si="43"/>
        <v>Please Input Start Date in Cell B14</v>
      </c>
      <c r="C2802" s="119"/>
    </row>
    <row r="2803" spans="2:3" x14ac:dyDescent="0.2">
      <c r="B2803" s="121" t="str">
        <f t="shared" si="43"/>
        <v>Please Input Start Date in Cell B14</v>
      </c>
      <c r="C2803" s="119"/>
    </row>
    <row r="2804" spans="2:3" x14ac:dyDescent="0.2">
      <c r="B2804" s="121" t="str">
        <f t="shared" si="43"/>
        <v>Please Input Start Date in Cell B14</v>
      </c>
      <c r="C2804" s="119"/>
    </row>
    <row r="2805" spans="2:3" x14ac:dyDescent="0.2">
      <c r="B2805" s="121" t="str">
        <f t="shared" si="43"/>
        <v>Please Input Start Date in Cell B14</v>
      </c>
      <c r="C2805" s="119"/>
    </row>
    <row r="2806" spans="2:3" x14ac:dyDescent="0.2">
      <c r="B2806" s="121" t="str">
        <f t="shared" si="43"/>
        <v>Please Input Start Date in Cell B14</v>
      </c>
      <c r="C2806" s="119"/>
    </row>
    <row r="2807" spans="2:3" x14ac:dyDescent="0.2">
      <c r="B2807" s="121" t="str">
        <f t="shared" si="43"/>
        <v>Please Input Start Date in Cell B14</v>
      </c>
      <c r="C2807" s="119"/>
    </row>
    <row r="2808" spans="2:3" x14ac:dyDescent="0.2">
      <c r="B2808" s="121" t="str">
        <f t="shared" si="43"/>
        <v>Please Input Start Date in Cell B14</v>
      </c>
      <c r="C2808" s="119"/>
    </row>
    <row r="2809" spans="2:3" x14ac:dyDescent="0.2">
      <c r="B2809" s="121" t="str">
        <f t="shared" si="43"/>
        <v>Please Input Start Date in Cell B14</v>
      </c>
      <c r="C2809" s="119"/>
    </row>
    <row r="2810" spans="2:3" x14ac:dyDescent="0.2">
      <c r="B2810" s="121" t="str">
        <f t="shared" si="43"/>
        <v>Please Input Start Date in Cell B14</v>
      </c>
      <c r="C2810" s="119"/>
    </row>
    <row r="2811" spans="2:3" x14ac:dyDescent="0.2">
      <c r="B2811" s="121" t="str">
        <f t="shared" si="43"/>
        <v>Please Input Start Date in Cell B14</v>
      </c>
      <c r="C2811" s="119"/>
    </row>
    <row r="2812" spans="2:3" x14ac:dyDescent="0.2">
      <c r="B2812" s="121" t="str">
        <f t="shared" si="43"/>
        <v>Please Input Start Date in Cell B14</v>
      </c>
      <c r="C2812" s="119"/>
    </row>
    <row r="2813" spans="2:3" x14ac:dyDescent="0.2">
      <c r="B2813" s="121" t="str">
        <f t="shared" si="43"/>
        <v>Please Input Start Date in Cell B14</v>
      </c>
      <c r="C2813" s="119"/>
    </row>
    <row r="2814" spans="2:3" x14ac:dyDescent="0.2">
      <c r="B2814" s="121" t="str">
        <f t="shared" si="43"/>
        <v>Please Input Start Date in Cell B14</v>
      </c>
      <c r="C2814" s="119"/>
    </row>
    <row r="2815" spans="2:3" x14ac:dyDescent="0.2">
      <c r="B2815" s="121" t="str">
        <f t="shared" si="43"/>
        <v>Please Input Start Date in Cell B14</v>
      </c>
      <c r="C2815" s="119"/>
    </row>
    <row r="2816" spans="2:3" x14ac:dyDescent="0.2">
      <c r="B2816" s="121" t="str">
        <f t="shared" si="43"/>
        <v>Please Input Start Date in Cell B14</v>
      </c>
      <c r="C2816" s="119"/>
    </row>
    <row r="2817" spans="2:3" x14ac:dyDescent="0.2">
      <c r="B2817" s="121" t="str">
        <f t="shared" si="43"/>
        <v>Please Input Start Date in Cell B14</v>
      </c>
      <c r="C2817" s="119"/>
    </row>
    <row r="2818" spans="2:3" x14ac:dyDescent="0.2">
      <c r="B2818" s="121" t="str">
        <f t="shared" si="43"/>
        <v>Please Input Start Date in Cell B14</v>
      </c>
      <c r="C2818" s="119"/>
    </row>
    <row r="2819" spans="2:3" x14ac:dyDescent="0.2">
      <c r="B2819" s="121" t="str">
        <f t="shared" si="43"/>
        <v>Please Input Start Date in Cell B14</v>
      </c>
      <c r="C2819" s="119"/>
    </row>
    <row r="2820" spans="2:3" x14ac:dyDescent="0.2">
      <c r="B2820" s="121" t="str">
        <f t="shared" si="43"/>
        <v>Please Input Start Date in Cell B14</v>
      </c>
      <c r="C2820" s="119"/>
    </row>
    <row r="2821" spans="2:3" x14ac:dyDescent="0.2">
      <c r="B2821" s="121" t="str">
        <f t="shared" si="43"/>
        <v>Please Input Start Date in Cell B14</v>
      </c>
      <c r="C2821" s="119"/>
    </row>
    <row r="2822" spans="2:3" x14ac:dyDescent="0.2">
      <c r="B2822" s="121" t="str">
        <f t="shared" si="43"/>
        <v>Please Input Start Date in Cell B14</v>
      </c>
      <c r="C2822" s="119"/>
    </row>
    <row r="2823" spans="2:3" x14ac:dyDescent="0.2">
      <c r="B2823" s="121" t="str">
        <f t="shared" si="43"/>
        <v>Please Input Start Date in Cell B14</v>
      </c>
      <c r="C2823" s="119"/>
    </row>
    <row r="2824" spans="2:3" x14ac:dyDescent="0.2">
      <c r="B2824" s="121" t="str">
        <f t="shared" si="43"/>
        <v>Please Input Start Date in Cell B14</v>
      </c>
      <c r="C2824" s="119"/>
    </row>
    <row r="2825" spans="2:3" x14ac:dyDescent="0.2">
      <c r="B2825" s="121" t="str">
        <f t="shared" si="43"/>
        <v>Please Input Start Date in Cell B14</v>
      </c>
      <c r="C2825" s="119"/>
    </row>
    <row r="2826" spans="2:3" x14ac:dyDescent="0.2">
      <c r="B2826" s="121" t="str">
        <f t="shared" si="43"/>
        <v>Please Input Start Date in Cell B14</v>
      </c>
      <c r="C2826" s="119"/>
    </row>
    <row r="2827" spans="2:3" x14ac:dyDescent="0.2">
      <c r="B2827" s="121" t="str">
        <f t="shared" si="43"/>
        <v>Please Input Start Date in Cell B14</v>
      </c>
      <c r="C2827" s="119"/>
    </row>
    <row r="2828" spans="2:3" x14ac:dyDescent="0.2">
      <c r="B2828" s="121" t="str">
        <f t="shared" si="43"/>
        <v>Please Input Start Date in Cell B14</v>
      </c>
      <c r="C2828" s="119"/>
    </row>
    <row r="2829" spans="2:3" x14ac:dyDescent="0.2">
      <c r="B2829" s="121" t="str">
        <f t="shared" si="43"/>
        <v>Please Input Start Date in Cell B14</v>
      </c>
      <c r="C2829" s="119"/>
    </row>
    <row r="2830" spans="2:3" x14ac:dyDescent="0.2">
      <c r="B2830" s="121" t="str">
        <f t="shared" si="43"/>
        <v>Please Input Start Date in Cell B14</v>
      </c>
      <c r="C2830" s="119"/>
    </row>
    <row r="2831" spans="2:3" x14ac:dyDescent="0.2">
      <c r="B2831" s="121" t="str">
        <f t="shared" si="43"/>
        <v>Please Input Start Date in Cell B14</v>
      </c>
      <c r="C2831" s="119"/>
    </row>
    <row r="2832" spans="2:3" x14ac:dyDescent="0.2">
      <c r="B2832" s="121" t="str">
        <f t="shared" ref="B2832:B2895" si="44">IFERROR(B2831+1/24,"Please Input Start Date in Cell B14")</f>
        <v>Please Input Start Date in Cell B14</v>
      </c>
      <c r="C2832" s="119"/>
    </row>
    <row r="2833" spans="2:3" x14ac:dyDescent="0.2">
      <c r="B2833" s="121" t="str">
        <f t="shared" si="44"/>
        <v>Please Input Start Date in Cell B14</v>
      </c>
      <c r="C2833" s="119"/>
    </row>
    <row r="2834" spans="2:3" x14ac:dyDescent="0.2">
      <c r="B2834" s="121" t="str">
        <f t="shared" si="44"/>
        <v>Please Input Start Date in Cell B14</v>
      </c>
      <c r="C2834" s="119"/>
    </row>
    <row r="2835" spans="2:3" x14ac:dyDescent="0.2">
      <c r="B2835" s="121" t="str">
        <f t="shared" si="44"/>
        <v>Please Input Start Date in Cell B14</v>
      </c>
      <c r="C2835" s="119"/>
    </row>
    <row r="2836" spans="2:3" x14ac:dyDescent="0.2">
      <c r="B2836" s="121" t="str">
        <f t="shared" si="44"/>
        <v>Please Input Start Date in Cell B14</v>
      </c>
      <c r="C2836" s="119"/>
    </row>
    <row r="2837" spans="2:3" x14ac:dyDescent="0.2">
      <c r="B2837" s="121" t="str">
        <f t="shared" si="44"/>
        <v>Please Input Start Date in Cell B14</v>
      </c>
      <c r="C2837" s="119"/>
    </row>
    <row r="2838" spans="2:3" x14ac:dyDescent="0.2">
      <c r="B2838" s="121" t="str">
        <f t="shared" si="44"/>
        <v>Please Input Start Date in Cell B14</v>
      </c>
      <c r="C2838" s="119"/>
    </row>
    <row r="2839" spans="2:3" x14ac:dyDescent="0.2">
      <c r="B2839" s="121" t="str">
        <f t="shared" si="44"/>
        <v>Please Input Start Date in Cell B14</v>
      </c>
      <c r="C2839" s="119"/>
    </row>
    <row r="2840" spans="2:3" x14ac:dyDescent="0.2">
      <c r="B2840" s="121" t="str">
        <f t="shared" si="44"/>
        <v>Please Input Start Date in Cell B14</v>
      </c>
      <c r="C2840" s="119"/>
    </row>
    <row r="2841" spans="2:3" x14ac:dyDescent="0.2">
      <c r="B2841" s="121" t="str">
        <f t="shared" si="44"/>
        <v>Please Input Start Date in Cell B14</v>
      </c>
      <c r="C2841" s="119"/>
    </row>
    <row r="2842" spans="2:3" x14ac:dyDescent="0.2">
      <c r="B2842" s="121" t="str">
        <f t="shared" si="44"/>
        <v>Please Input Start Date in Cell B14</v>
      </c>
      <c r="C2842" s="119"/>
    </row>
    <row r="2843" spans="2:3" x14ac:dyDescent="0.2">
      <c r="B2843" s="121" t="str">
        <f t="shared" si="44"/>
        <v>Please Input Start Date in Cell B14</v>
      </c>
      <c r="C2843" s="119"/>
    </row>
    <row r="2844" spans="2:3" x14ac:dyDescent="0.2">
      <c r="B2844" s="121" t="str">
        <f t="shared" si="44"/>
        <v>Please Input Start Date in Cell B14</v>
      </c>
      <c r="C2844" s="119"/>
    </row>
    <row r="2845" spans="2:3" x14ac:dyDescent="0.2">
      <c r="B2845" s="121" t="str">
        <f t="shared" si="44"/>
        <v>Please Input Start Date in Cell B14</v>
      </c>
      <c r="C2845" s="119"/>
    </row>
    <row r="2846" spans="2:3" x14ac:dyDescent="0.2">
      <c r="B2846" s="121" t="str">
        <f t="shared" si="44"/>
        <v>Please Input Start Date in Cell B14</v>
      </c>
      <c r="C2846" s="119"/>
    </row>
    <row r="2847" spans="2:3" x14ac:dyDescent="0.2">
      <c r="B2847" s="121" t="str">
        <f t="shared" si="44"/>
        <v>Please Input Start Date in Cell B14</v>
      </c>
      <c r="C2847" s="119"/>
    </row>
    <row r="2848" spans="2:3" x14ac:dyDescent="0.2">
      <c r="B2848" s="121" t="str">
        <f t="shared" si="44"/>
        <v>Please Input Start Date in Cell B14</v>
      </c>
      <c r="C2848" s="119"/>
    </row>
    <row r="2849" spans="2:3" x14ac:dyDescent="0.2">
      <c r="B2849" s="121" t="str">
        <f t="shared" si="44"/>
        <v>Please Input Start Date in Cell B14</v>
      </c>
      <c r="C2849" s="119"/>
    </row>
    <row r="2850" spans="2:3" x14ac:dyDescent="0.2">
      <c r="B2850" s="121" t="str">
        <f t="shared" si="44"/>
        <v>Please Input Start Date in Cell B14</v>
      </c>
      <c r="C2850" s="119"/>
    </row>
    <row r="2851" spans="2:3" x14ac:dyDescent="0.2">
      <c r="B2851" s="121" t="str">
        <f t="shared" si="44"/>
        <v>Please Input Start Date in Cell B14</v>
      </c>
      <c r="C2851" s="119"/>
    </row>
    <row r="2852" spans="2:3" x14ac:dyDescent="0.2">
      <c r="B2852" s="121" t="str">
        <f t="shared" si="44"/>
        <v>Please Input Start Date in Cell B14</v>
      </c>
      <c r="C2852" s="119"/>
    </row>
    <row r="2853" spans="2:3" x14ac:dyDescent="0.2">
      <c r="B2853" s="121" t="str">
        <f t="shared" si="44"/>
        <v>Please Input Start Date in Cell B14</v>
      </c>
      <c r="C2853" s="119"/>
    </row>
    <row r="2854" spans="2:3" x14ac:dyDescent="0.2">
      <c r="B2854" s="121" t="str">
        <f t="shared" si="44"/>
        <v>Please Input Start Date in Cell B14</v>
      </c>
      <c r="C2854" s="119"/>
    </row>
    <row r="2855" spans="2:3" x14ac:dyDescent="0.2">
      <c r="B2855" s="121" t="str">
        <f t="shared" si="44"/>
        <v>Please Input Start Date in Cell B14</v>
      </c>
      <c r="C2855" s="119"/>
    </row>
    <row r="2856" spans="2:3" x14ac:dyDescent="0.2">
      <c r="B2856" s="121" t="str">
        <f t="shared" si="44"/>
        <v>Please Input Start Date in Cell B14</v>
      </c>
      <c r="C2856" s="119"/>
    </row>
    <row r="2857" spans="2:3" x14ac:dyDescent="0.2">
      <c r="B2857" s="121" t="str">
        <f t="shared" si="44"/>
        <v>Please Input Start Date in Cell B14</v>
      </c>
      <c r="C2857" s="119"/>
    </row>
    <row r="2858" spans="2:3" x14ac:dyDescent="0.2">
      <c r="B2858" s="121" t="str">
        <f t="shared" si="44"/>
        <v>Please Input Start Date in Cell B14</v>
      </c>
      <c r="C2858" s="119"/>
    </row>
    <row r="2859" spans="2:3" x14ac:dyDescent="0.2">
      <c r="B2859" s="121" t="str">
        <f t="shared" si="44"/>
        <v>Please Input Start Date in Cell B14</v>
      </c>
      <c r="C2859" s="119"/>
    </row>
    <row r="2860" spans="2:3" x14ac:dyDescent="0.2">
      <c r="B2860" s="121" t="str">
        <f t="shared" si="44"/>
        <v>Please Input Start Date in Cell B14</v>
      </c>
      <c r="C2860" s="119"/>
    </row>
    <row r="2861" spans="2:3" x14ac:dyDescent="0.2">
      <c r="B2861" s="121" t="str">
        <f t="shared" si="44"/>
        <v>Please Input Start Date in Cell B14</v>
      </c>
      <c r="C2861" s="119"/>
    </row>
    <row r="2862" spans="2:3" x14ac:dyDescent="0.2">
      <c r="B2862" s="121" t="str">
        <f t="shared" si="44"/>
        <v>Please Input Start Date in Cell B14</v>
      </c>
      <c r="C2862" s="119"/>
    </row>
    <row r="2863" spans="2:3" x14ac:dyDescent="0.2">
      <c r="B2863" s="121" t="str">
        <f t="shared" si="44"/>
        <v>Please Input Start Date in Cell B14</v>
      </c>
      <c r="C2863" s="119"/>
    </row>
    <row r="2864" spans="2:3" x14ac:dyDescent="0.2">
      <c r="B2864" s="121" t="str">
        <f t="shared" si="44"/>
        <v>Please Input Start Date in Cell B14</v>
      </c>
      <c r="C2864" s="119"/>
    </row>
    <row r="2865" spans="2:3" x14ac:dyDescent="0.2">
      <c r="B2865" s="121" t="str">
        <f t="shared" si="44"/>
        <v>Please Input Start Date in Cell B14</v>
      </c>
      <c r="C2865" s="119"/>
    </row>
    <row r="2866" spans="2:3" x14ac:dyDescent="0.2">
      <c r="B2866" s="121" t="str">
        <f t="shared" si="44"/>
        <v>Please Input Start Date in Cell B14</v>
      </c>
      <c r="C2866" s="119"/>
    </row>
    <row r="2867" spans="2:3" x14ac:dyDescent="0.2">
      <c r="B2867" s="121" t="str">
        <f t="shared" si="44"/>
        <v>Please Input Start Date in Cell B14</v>
      </c>
      <c r="C2867" s="119"/>
    </row>
    <row r="2868" spans="2:3" x14ac:dyDescent="0.2">
      <c r="B2868" s="121" t="str">
        <f t="shared" si="44"/>
        <v>Please Input Start Date in Cell B14</v>
      </c>
      <c r="C2868" s="119"/>
    </row>
    <row r="2869" spans="2:3" x14ac:dyDescent="0.2">
      <c r="B2869" s="121" t="str">
        <f t="shared" si="44"/>
        <v>Please Input Start Date in Cell B14</v>
      </c>
      <c r="C2869" s="119"/>
    </row>
    <row r="2870" spans="2:3" x14ac:dyDescent="0.2">
      <c r="B2870" s="121" t="str">
        <f t="shared" si="44"/>
        <v>Please Input Start Date in Cell B14</v>
      </c>
      <c r="C2870" s="119"/>
    </row>
    <row r="2871" spans="2:3" x14ac:dyDescent="0.2">
      <c r="B2871" s="121" t="str">
        <f t="shared" si="44"/>
        <v>Please Input Start Date in Cell B14</v>
      </c>
      <c r="C2871" s="119"/>
    </row>
    <row r="2872" spans="2:3" x14ac:dyDescent="0.2">
      <c r="B2872" s="121" t="str">
        <f t="shared" si="44"/>
        <v>Please Input Start Date in Cell B14</v>
      </c>
      <c r="C2872" s="119"/>
    </row>
    <row r="2873" spans="2:3" x14ac:dyDescent="0.2">
      <c r="B2873" s="121" t="str">
        <f t="shared" si="44"/>
        <v>Please Input Start Date in Cell B14</v>
      </c>
      <c r="C2873" s="119"/>
    </row>
    <row r="2874" spans="2:3" x14ac:dyDescent="0.2">
      <c r="B2874" s="121" t="str">
        <f t="shared" si="44"/>
        <v>Please Input Start Date in Cell B14</v>
      </c>
      <c r="C2874" s="119"/>
    </row>
    <row r="2875" spans="2:3" x14ac:dyDescent="0.2">
      <c r="B2875" s="121" t="str">
        <f t="shared" si="44"/>
        <v>Please Input Start Date in Cell B14</v>
      </c>
      <c r="C2875" s="119"/>
    </row>
    <row r="2876" spans="2:3" x14ac:dyDescent="0.2">
      <c r="B2876" s="121" t="str">
        <f t="shared" si="44"/>
        <v>Please Input Start Date in Cell B14</v>
      </c>
      <c r="C2876" s="119"/>
    </row>
    <row r="2877" spans="2:3" x14ac:dyDescent="0.2">
      <c r="B2877" s="121" t="str">
        <f t="shared" si="44"/>
        <v>Please Input Start Date in Cell B14</v>
      </c>
      <c r="C2877" s="119"/>
    </row>
    <row r="2878" spans="2:3" x14ac:dyDescent="0.2">
      <c r="B2878" s="121" t="str">
        <f t="shared" si="44"/>
        <v>Please Input Start Date in Cell B14</v>
      </c>
      <c r="C2878" s="119"/>
    </row>
    <row r="2879" spans="2:3" x14ac:dyDescent="0.2">
      <c r="B2879" s="121" t="str">
        <f t="shared" si="44"/>
        <v>Please Input Start Date in Cell B14</v>
      </c>
      <c r="C2879" s="119"/>
    </row>
    <row r="2880" spans="2:3" x14ac:dyDescent="0.2">
      <c r="B2880" s="121" t="str">
        <f t="shared" si="44"/>
        <v>Please Input Start Date in Cell B14</v>
      </c>
      <c r="C2880" s="119"/>
    </row>
    <row r="2881" spans="2:3" x14ac:dyDescent="0.2">
      <c r="B2881" s="121" t="str">
        <f t="shared" si="44"/>
        <v>Please Input Start Date in Cell B14</v>
      </c>
      <c r="C2881" s="119"/>
    </row>
    <row r="2882" spans="2:3" x14ac:dyDescent="0.2">
      <c r="B2882" s="121" t="str">
        <f t="shared" si="44"/>
        <v>Please Input Start Date in Cell B14</v>
      </c>
      <c r="C2882" s="119"/>
    </row>
    <row r="2883" spans="2:3" x14ac:dyDescent="0.2">
      <c r="B2883" s="121" t="str">
        <f t="shared" si="44"/>
        <v>Please Input Start Date in Cell B14</v>
      </c>
      <c r="C2883" s="119"/>
    </row>
    <row r="2884" spans="2:3" x14ac:dyDescent="0.2">
      <c r="B2884" s="121" t="str">
        <f t="shared" si="44"/>
        <v>Please Input Start Date in Cell B14</v>
      </c>
      <c r="C2884" s="119"/>
    </row>
    <row r="2885" spans="2:3" x14ac:dyDescent="0.2">
      <c r="B2885" s="121" t="str">
        <f t="shared" si="44"/>
        <v>Please Input Start Date in Cell B14</v>
      </c>
      <c r="C2885" s="119"/>
    </row>
    <row r="2886" spans="2:3" x14ac:dyDescent="0.2">
      <c r="B2886" s="121" t="str">
        <f t="shared" si="44"/>
        <v>Please Input Start Date in Cell B14</v>
      </c>
      <c r="C2886" s="119"/>
    </row>
    <row r="2887" spans="2:3" x14ac:dyDescent="0.2">
      <c r="B2887" s="121" t="str">
        <f t="shared" si="44"/>
        <v>Please Input Start Date in Cell B14</v>
      </c>
      <c r="C2887" s="119"/>
    </row>
    <row r="2888" spans="2:3" x14ac:dyDescent="0.2">
      <c r="B2888" s="121" t="str">
        <f t="shared" si="44"/>
        <v>Please Input Start Date in Cell B14</v>
      </c>
      <c r="C2888" s="119"/>
    </row>
    <row r="2889" spans="2:3" x14ac:dyDescent="0.2">
      <c r="B2889" s="121" t="str">
        <f t="shared" si="44"/>
        <v>Please Input Start Date in Cell B14</v>
      </c>
      <c r="C2889" s="119"/>
    </row>
    <row r="2890" spans="2:3" x14ac:dyDescent="0.2">
      <c r="B2890" s="121" t="str">
        <f t="shared" si="44"/>
        <v>Please Input Start Date in Cell B14</v>
      </c>
      <c r="C2890" s="119"/>
    </row>
    <row r="2891" spans="2:3" x14ac:dyDescent="0.2">
      <c r="B2891" s="121" t="str">
        <f t="shared" si="44"/>
        <v>Please Input Start Date in Cell B14</v>
      </c>
      <c r="C2891" s="119"/>
    </row>
    <row r="2892" spans="2:3" x14ac:dyDescent="0.2">
      <c r="B2892" s="121" t="str">
        <f t="shared" si="44"/>
        <v>Please Input Start Date in Cell B14</v>
      </c>
      <c r="C2892" s="119"/>
    </row>
    <row r="2893" spans="2:3" x14ac:dyDescent="0.2">
      <c r="B2893" s="121" t="str">
        <f t="shared" si="44"/>
        <v>Please Input Start Date in Cell B14</v>
      </c>
      <c r="C2893" s="119"/>
    </row>
    <row r="2894" spans="2:3" x14ac:dyDescent="0.2">
      <c r="B2894" s="121" t="str">
        <f t="shared" si="44"/>
        <v>Please Input Start Date in Cell B14</v>
      </c>
      <c r="C2894" s="119"/>
    </row>
    <row r="2895" spans="2:3" x14ac:dyDescent="0.2">
      <c r="B2895" s="121" t="str">
        <f t="shared" si="44"/>
        <v>Please Input Start Date in Cell B14</v>
      </c>
      <c r="C2895" s="119"/>
    </row>
    <row r="2896" spans="2:3" x14ac:dyDescent="0.2">
      <c r="B2896" s="121" t="str">
        <f t="shared" ref="B2896:B2959" si="45">IFERROR(B2895+1/24,"Please Input Start Date in Cell B14")</f>
        <v>Please Input Start Date in Cell B14</v>
      </c>
      <c r="C2896" s="119"/>
    </row>
    <row r="2897" spans="2:3" x14ac:dyDescent="0.2">
      <c r="B2897" s="121" t="str">
        <f t="shared" si="45"/>
        <v>Please Input Start Date in Cell B14</v>
      </c>
      <c r="C2897" s="119"/>
    </row>
    <row r="2898" spans="2:3" x14ac:dyDescent="0.2">
      <c r="B2898" s="121" t="str">
        <f t="shared" si="45"/>
        <v>Please Input Start Date in Cell B14</v>
      </c>
      <c r="C2898" s="119"/>
    </row>
    <row r="2899" spans="2:3" x14ac:dyDescent="0.2">
      <c r="B2899" s="121" t="str">
        <f t="shared" si="45"/>
        <v>Please Input Start Date in Cell B14</v>
      </c>
      <c r="C2899" s="119"/>
    </row>
    <row r="2900" spans="2:3" x14ac:dyDescent="0.2">
      <c r="B2900" s="121" t="str">
        <f t="shared" si="45"/>
        <v>Please Input Start Date in Cell B14</v>
      </c>
      <c r="C2900" s="119"/>
    </row>
    <row r="2901" spans="2:3" x14ac:dyDescent="0.2">
      <c r="B2901" s="121" t="str">
        <f t="shared" si="45"/>
        <v>Please Input Start Date in Cell B14</v>
      </c>
      <c r="C2901" s="119"/>
    </row>
    <row r="2902" spans="2:3" x14ac:dyDescent="0.2">
      <c r="B2902" s="121" t="str">
        <f t="shared" si="45"/>
        <v>Please Input Start Date in Cell B14</v>
      </c>
      <c r="C2902" s="119"/>
    </row>
    <row r="2903" spans="2:3" x14ac:dyDescent="0.2">
      <c r="B2903" s="121" t="str">
        <f t="shared" si="45"/>
        <v>Please Input Start Date in Cell B14</v>
      </c>
      <c r="C2903" s="119"/>
    </row>
    <row r="2904" spans="2:3" x14ac:dyDescent="0.2">
      <c r="B2904" s="121" t="str">
        <f t="shared" si="45"/>
        <v>Please Input Start Date in Cell B14</v>
      </c>
      <c r="C2904" s="119"/>
    </row>
    <row r="2905" spans="2:3" x14ac:dyDescent="0.2">
      <c r="B2905" s="121" t="str">
        <f t="shared" si="45"/>
        <v>Please Input Start Date in Cell B14</v>
      </c>
      <c r="C2905" s="119"/>
    </row>
    <row r="2906" spans="2:3" x14ac:dyDescent="0.2">
      <c r="B2906" s="121" t="str">
        <f t="shared" si="45"/>
        <v>Please Input Start Date in Cell B14</v>
      </c>
      <c r="C2906" s="119"/>
    </row>
    <row r="2907" spans="2:3" x14ac:dyDescent="0.2">
      <c r="B2907" s="121" t="str">
        <f t="shared" si="45"/>
        <v>Please Input Start Date in Cell B14</v>
      </c>
      <c r="C2907" s="119"/>
    </row>
    <row r="2908" spans="2:3" x14ac:dyDescent="0.2">
      <c r="B2908" s="121" t="str">
        <f t="shared" si="45"/>
        <v>Please Input Start Date in Cell B14</v>
      </c>
      <c r="C2908" s="119"/>
    </row>
    <row r="2909" spans="2:3" x14ac:dyDescent="0.2">
      <c r="B2909" s="121" t="str">
        <f t="shared" si="45"/>
        <v>Please Input Start Date in Cell B14</v>
      </c>
      <c r="C2909" s="119"/>
    </row>
    <row r="2910" spans="2:3" x14ac:dyDescent="0.2">
      <c r="B2910" s="121" t="str">
        <f t="shared" si="45"/>
        <v>Please Input Start Date in Cell B14</v>
      </c>
      <c r="C2910" s="119"/>
    </row>
    <row r="2911" spans="2:3" x14ac:dyDescent="0.2">
      <c r="B2911" s="121" t="str">
        <f t="shared" si="45"/>
        <v>Please Input Start Date in Cell B14</v>
      </c>
      <c r="C2911" s="119"/>
    </row>
    <row r="2912" spans="2:3" x14ac:dyDescent="0.2">
      <c r="B2912" s="121" t="str">
        <f t="shared" si="45"/>
        <v>Please Input Start Date in Cell B14</v>
      </c>
      <c r="C2912" s="119"/>
    </row>
    <row r="2913" spans="2:3" x14ac:dyDescent="0.2">
      <c r="B2913" s="121" t="str">
        <f t="shared" si="45"/>
        <v>Please Input Start Date in Cell B14</v>
      </c>
      <c r="C2913" s="119"/>
    </row>
    <row r="2914" spans="2:3" x14ac:dyDescent="0.2">
      <c r="B2914" s="121" t="str">
        <f t="shared" si="45"/>
        <v>Please Input Start Date in Cell B14</v>
      </c>
      <c r="C2914" s="119"/>
    </row>
    <row r="2915" spans="2:3" x14ac:dyDescent="0.2">
      <c r="B2915" s="121" t="str">
        <f t="shared" si="45"/>
        <v>Please Input Start Date in Cell B14</v>
      </c>
      <c r="C2915" s="119"/>
    </row>
    <row r="2916" spans="2:3" x14ac:dyDescent="0.2">
      <c r="B2916" s="121" t="str">
        <f t="shared" si="45"/>
        <v>Please Input Start Date in Cell B14</v>
      </c>
      <c r="C2916" s="119"/>
    </row>
    <row r="2917" spans="2:3" x14ac:dyDescent="0.2">
      <c r="B2917" s="121" t="str">
        <f t="shared" si="45"/>
        <v>Please Input Start Date in Cell B14</v>
      </c>
      <c r="C2917" s="119"/>
    </row>
    <row r="2918" spans="2:3" x14ac:dyDescent="0.2">
      <c r="B2918" s="121" t="str">
        <f t="shared" si="45"/>
        <v>Please Input Start Date in Cell B14</v>
      </c>
      <c r="C2918" s="119"/>
    </row>
    <row r="2919" spans="2:3" x14ac:dyDescent="0.2">
      <c r="B2919" s="121" t="str">
        <f t="shared" si="45"/>
        <v>Please Input Start Date in Cell B14</v>
      </c>
      <c r="C2919" s="119"/>
    </row>
    <row r="2920" spans="2:3" x14ac:dyDescent="0.2">
      <c r="B2920" s="121" t="str">
        <f t="shared" si="45"/>
        <v>Please Input Start Date in Cell B14</v>
      </c>
      <c r="C2920" s="119"/>
    </row>
    <row r="2921" spans="2:3" x14ac:dyDescent="0.2">
      <c r="B2921" s="121" t="str">
        <f t="shared" si="45"/>
        <v>Please Input Start Date in Cell B14</v>
      </c>
      <c r="C2921" s="119"/>
    </row>
    <row r="2922" spans="2:3" x14ac:dyDescent="0.2">
      <c r="B2922" s="121" t="str">
        <f t="shared" si="45"/>
        <v>Please Input Start Date in Cell B14</v>
      </c>
      <c r="C2922" s="119"/>
    </row>
    <row r="2923" spans="2:3" x14ac:dyDescent="0.2">
      <c r="B2923" s="121" t="str">
        <f t="shared" si="45"/>
        <v>Please Input Start Date in Cell B14</v>
      </c>
      <c r="C2923" s="119"/>
    </row>
    <row r="2924" spans="2:3" x14ac:dyDescent="0.2">
      <c r="B2924" s="121" t="str">
        <f t="shared" si="45"/>
        <v>Please Input Start Date in Cell B14</v>
      </c>
      <c r="C2924" s="119"/>
    </row>
    <row r="2925" spans="2:3" x14ac:dyDescent="0.2">
      <c r="B2925" s="121" t="str">
        <f t="shared" si="45"/>
        <v>Please Input Start Date in Cell B14</v>
      </c>
      <c r="C2925" s="119"/>
    </row>
    <row r="2926" spans="2:3" x14ac:dyDescent="0.2">
      <c r="B2926" s="121" t="str">
        <f t="shared" si="45"/>
        <v>Please Input Start Date in Cell B14</v>
      </c>
      <c r="C2926" s="119"/>
    </row>
    <row r="2927" spans="2:3" x14ac:dyDescent="0.2">
      <c r="B2927" s="121" t="str">
        <f t="shared" si="45"/>
        <v>Please Input Start Date in Cell B14</v>
      </c>
      <c r="C2927" s="119"/>
    </row>
    <row r="2928" spans="2:3" x14ac:dyDescent="0.2">
      <c r="B2928" s="121" t="str">
        <f t="shared" si="45"/>
        <v>Please Input Start Date in Cell B14</v>
      </c>
      <c r="C2928" s="119"/>
    </row>
    <row r="2929" spans="2:3" x14ac:dyDescent="0.2">
      <c r="B2929" s="121" t="str">
        <f t="shared" si="45"/>
        <v>Please Input Start Date in Cell B14</v>
      </c>
      <c r="C2929" s="119"/>
    </row>
    <row r="2930" spans="2:3" x14ac:dyDescent="0.2">
      <c r="B2930" s="121" t="str">
        <f t="shared" si="45"/>
        <v>Please Input Start Date in Cell B14</v>
      </c>
      <c r="C2930" s="119"/>
    </row>
    <row r="2931" spans="2:3" x14ac:dyDescent="0.2">
      <c r="B2931" s="121" t="str">
        <f t="shared" si="45"/>
        <v>Please Input Start Date in Cell B14</v>
      </c>
      <c r="C2931" s="119"/>
    </row>
    <row r="2932" spans="2:3" x14ac:dyDescent="0.2">
      <c r="B2932" s="121" t="str">
        <f t="shared" si="45"/>
        <v>Please Input Start Date in Cell B14</v>
      </c>
      <c r="C2932" s="119"/>
    </row>
    <row r="2933" spans="2:3" x14ac:dyDescent="0.2">
      <c r="B2933" s="121" t="str">
        <f t="shared" si="45"/>
        <v>Please Input Start Date in Cell B14</v>
      </c>
      <c r="C2933" s="119"/>
    </row>
    <row r="2934" spans="2:3" x14ac:dyDescent="0.2">
      <c r="B2934" s="121" t="str">
        <f t="shared" si="45"/>
        <v>Please Input Start Date in Cell B14</v>
      </c>
      <c r="C2934" s="119"/>
    </row>
    <row r="2935" spans="2:3" x14ac:dyDescent="0.2">
      <c r="B2935" s="121" t="str">
        <f t="shared" si="45"/>
        <v>Please Input Start Date in Cell B14</v>
      </c>
      <c r="C2935" s="119"/>
    </row>
    <row r="2936" spans="2:3" x14ac:dyDescent="0.2">
      <c r="B2936" s="121" t="str">
        <f t="shared" si="45"/>
        <v>Please Input Start Date in Cell B14</v>
      </c>
      <c r="C2936" s="119"/>
    </row>
    <row r="2937" spans="2:3" x14ac:dyDescent="0.2">
      <c r="B2937" s="121" t="str">
        <f t="shared" si="45"/>
        <v>Please Input Start Date in Cell B14</v>
      </c>
      <c r="C2937" s="119"/>
    </row>
    <row r="2938" spans="2:3" x14ac:dyDescent="0.2">
      <c r="B2938" s="121" t="str">
        <f t="shared" si="45"/>
        <v>Please Input Start Date in Cell B14</v>
      </c>
      <c r="C2938" s="119"/>
    </row>
    <row r="2939" spans="2:3" x14ac:dyDescent="0.2">
      <c r="B2939" s="121" t="str">
        <f t="shared" si="45"/>
        <v>Please Input Start Date in Cell B14</v>
      </c>
      <c r="C2939" s="119"/>
    </row>
    <row r="2940" spans="2:3" x14ac:dyDescent="0.2">
      <c r="B2940" s="121" t="str">
        <f t="shared" si="45"/>
        <v>Please Input Start Date in Cell B14</v>
      </c>
      <c r="C2940" s="119"/>
    </row>
    <row r="2941" spans="2:3" x14ac:dyDescent="0.2">
      <c r="B2941" s="121" t="str">
        <f t="shared" si="45"/>
        <v>Please Input Start Date in Cell B14</v>
      </c>
      <c r="C2941" s="119"/>
    </row>
    <row r="2942" spans="2:3" x14ac:dyDescent="0.2">
      <c r="B2942" s="121" t="str">
        <f t="shared" si="45"/>
        <v>Please Input Start Date in Cell B14</v>
      </c>
      <c r="C2942" s="119"/>
    </row>
    <row r="2943" spans="2:3" x14ac:dyDescent="0.2">
      <c r="B2943" s="121" t="str">
        <f t="shared" si="45"/>
        <v>Please Input Start Date in Cell B14</v>
      </c>
      <c r="C2943" s="119"/>
    </row>
    <row r="2944" spans="2:3" x14ac:dyDescent="0.2">
      <c r="B2944" s="121" t="str">
        <f t="shared" si="45"/>
        <v>Please Input Start Date in Cell B14</v>
      </c>
      <c r="C2944" s="119"/>
    </row>
    <row r="2945" spans="2:3" x14ac:dyDescent="0.2">
      <c r="B2945" s="121" t="str">
        <f t="shared" si="45"/>
        <v>Please Input Start Date in Cell B14</v>
      </c>
      <c r="C2945" s="119"/>
    </row>
    <row r="2946" spans="2:3" x14ac:dyDescent="0.2">
      <c r="B2946" s="121" t="str">
        <f t="shared" si="45"/>
        <v>Please Input Start Date in Cell B14</v>
      </c>
      <c r="C2946" s="119"/>
    </row>
    <row r="2947" spans="2:3" x14ac:dyDescent="0.2">
      <c r="B2947" s="121" t="str">
        <f t="shared" si="45"/>
        <v>Please Input Start Date in Cell B14</v>
      </c>
      <c r="C2947" s="119"/>
    </row>
    <row r="2948" spans="2:3" x14ac:dyDescent="0.2">
      <c r="B2948" s="121" t="str">
        <f t="shared" si="45"/>
        <v>Please Input Start Date in Cell B14</v>
      </c>
      <c r="C2948" s="119"/>
    </row>
    <row r="2949" spans="2:3" x14ac:dyDescent="0.2">
      <c r="B2949" s="121" t="str">
        <f t="shared" si="45"/>
        <v>Please Input Start Date in Cell B14</v>
      </c>
      <c r="C2949" s="119"/>
    </row>
    <row r="2950" spans="2:3" x14ac:dyDescent="0.2">
      <c r="B2950" s="121" t="str">
        <f t="shared" si="45"/>
        <v>Please Input Start Date in Cell B14</v>
      </c>
      <c r="C2950" s="119"/>
    </row>
    <row r="2951" spans="2:3" x14ac:dyDescent="0.2">
      <c r="B2951" s="121" t="str">
        <f t="shared" si="45"/>
        <v>Please Input Start Date in Cell B14</v>
      </c>
      <c r="C2951" s="119"/>
    </row>
    <row r="2952" spans="2:3" x14ac:dyDescent="0.2">
      <c r="B2952" s="121" t="str">
        <f t="shared" si="45"/>
        <v>Please Input Start Date in Cell B14</v>
      </c>
      <c r="C2952" s="119"/>
    </row>
    <row r="2953" spans="2:3" x14ac:dyDescent="0.2">
      <c r="B2953" s="121" t="str">
        <f t="shared" si="45"/>
        <v>Please Input Start Date in Cell B14</v>
      </c>
      <c r="C2953" s="119"/>
    </row>
    <row r="2954" spans="2:3" x14ac:dyDescent="0.2">
      <c r="B2954" s="121" t="str">
        <f t="shared" si="45"/>
        <v>Please Input Start Date in Cell B14</v>
      </c>
      <c r="C2954" s="119"/>
    </row>
    <row r="2955" spans="2:3" x14ac:dyDescent="0.2">
      <c r="B2955" s="121" t="str">
        <f t="shared" si="45"/>
        <v>Please Input Start Date in Cell B14</v>
      </c>
      <c r="C2955" s="119"/>
    </row>
    <row r="2956" spans="2:3" x14ac:dyDescent="0.2">
      <c r="B2956" s="121" t="str">
        <f t="shared" si="45"/>
        <v>Please Input Start Date in Cell B14</v>
      </c>
      <c r="C2956" s="119"/>
    </row>
    <row r="2957" spans="2:3" x14ac:dyDescent="0.2">
      <c r="B2957" s="121" t="str">
        <f t="shared" si="45"/>
        <v>Please Input Start Date in Cell B14</v>
      </c>
      <c r="C2957" s="119"/>
    </row>
    <row r="2958" spans="2:3" x14ac:dyDescent="0.2">
      <c r="B2958" s="121" t="str">
        <f t="shared" si="45"/>
        <v>Please Input Start Date in Cell B14</v>
      </c>
      <c r="C2958" s="119"/>
    </row>
    <row r="2959" spans="2:3" x14ac:dyDescent="0.2">
      <c r="B2959" s="121" t="str">
        <f t="shared" si="45"/>
        <v>Please Input Start Date in Cell B14</v>
      </c>
      <c r="C2959" s="119"/>
    </row>
    <row r="2960" spans="2:3" x14ac:dyDescent="0.2">
      <c r="B2960" s="121" t="str">
        <f t="shared" ref="B2960:B3023" si="46">IFERROR(B2959+1/24,"Please Input Start Date in Cell B14")</f>
        <v>Please Input Start Date in Cell B14</v>
      </c>
      <c r="C2960" s="119"/>
    </row>
    <row r="2961" spans="2:3" x14ac:dyDescent="0.2">
      <c r="B2961" s="121" t="str">
        <f t="shared" si="46"/>
        <v>Please Input Start Date in Cell B14</v>
      </c>
      <c r="C2961" s="119"/>
    </row>
    <row r="2962" spans="2:3" x14ac:dyDescent="0.2">
      <c r="B2962" s="121" t="str">
        <f t="shared" si="46"/>
        <v>Please Input Start Date in Cell B14</v>
      </c>
      <c r="C2962" s="119"/>
    </row>
    <row r="2963" spans="2:3" x14ac:dyDescent="0.2">
      <c r="B2963" s="121" t="str">
        <f t="shared" si="46"/>
        <v>Please Input Start Date in Cell B14</v>
      </c>
      <c r="C2963" s="119"/>
    </row>
    <row r="2964" spans="2:3" x14ac:dyDescent="0.2">
      <c r="B2964" s="121" t="str">
        <f t="shared" si="46"/>
        <v>Please Input Start Date in Cell B14</v>
      </c>
      <c r="C2964" s="119"/>
    </row>
    <row r="2965" spans="2:3" x14ac:dyDescent="0.2">
      <c r="B2965" s="121" t="str">
        <f t="shared" si="46"/>
        <v>Please Input Start Date in Cell B14</v>
      </c>
      <c r="C2965" s="119"/>
    </row>
    <row r="2966" spans="2:3" x14ac:dyDescent="0.2">
      <c r="B2966" s="121" t="str">
        <f t="shared" si="46"/>
        <v>Please Input Start Date in Cell B14</v>
      </c>
      <c r="C2966" s="119"/>
    </row>
    <row r="2967" spans="2:3" x14ac:dyDescent="0.2">
      <c r="B2967" s="121" t="str">
        <f t="shared" si="46"/>
        <v>Please Input Start Date in Cell B14</v>
      </c>
      <c r="C2967" s="119"/>
    </row>
    <row r="2968" spans="2:3" x14ac:dyDescent="0.2">
      <c r="B2968" s="121" t="str">
        <f t="shared" si="46"/>
        <v>Please Input Start Date in Cell B14</v>
      </c>
      <c r="C2968" s="119"/>
    </row>
    <row r="2969" spans="2:3" x14ac:dyDescent="0.2">
      <c r="B2969" s="121" t="str">
        <f t="shared" si="46"/>
        <v>Please Input Start Date in Cell B14</v>
      </c>
      <c r="C2969" s="119"/>
    </row>
    <row r="2970" spans="2:3" x14ac:dyDescent="0.2">
      <c r="B2970" s="121" t="str">
        <f t="shared" si="46"/>
        <v>Please Input Start Date in Cell B14</v>
      </c>
      <c r="C2970" s="119"/>
    </row>
    <row r="2971" spans="2:3" x14ac:dyDescent="0.2">
      <c r="B2971" s="121" t="str">
        <f t="shared" si="46"/>
        <v>Please Input Start Date in Cell B14</v>
      </c>
      <c r="C2971" s="119"/>
    </row>
    <row r="2972" spans="2:3" x14ac:dyDescent="0.2">
      <c r="B2972" s="121" t="str">
        <f t="shared" si="46"/>
        <v>Please Input Start Date in Cell B14</v>
      </c>
      <c r="C2972" s="119"/>
    </row>
    <row r="2973" spans="2:3" x14ac:dyDescent="0.2">
      <c r="B2973" s="121" t="str">
        <f t="shared" si="46"/>
        <v>Please Input Start Date in Cell B14</v>
      </c>
      <c r="C2973" s="119"/>
    </row>
    <row r="2974" spans="2:3" x14ac:dyDescent="0.2">
      <c r="B2974" s="121" t="str">
        <f t="shared" si="46"/>
        <v>Please Input Start Date in Cell B14</v>
      </c>
      <c r="C2974" s="119"/>
    </row>
    <row r="2975" spans="2:3" x14ac:dyDescent="0.2">
      <c r="B2975" s="121" t="str">
        <f t="shared" si="46"/>
        <v>Please Input Start Date in Cell B14</v>
      </c>
      <c r="C2975" s="119"/>
    </row>
    <row r="2976" spans="2:3" x14ac:dyDescent="0.2">
      <c r="B2976" s="121" t="str">
        <f t="shared" si="46"/>
        <v>Please Input Start Date in Cell B14</v>
      </c>
      <c r="C2976" s="119"/>
    </row>
    <row r="2977" spans="2:3" x14ac:dyDescent="0.2">
      <c r="B2977" s="121" t="str">
        <f t="shared" si="46"/>
        <v>Please Input Start Date in Cell B14</v>
      </c>
      <c r="C2977" s="119"/>
    </row>
    <row r="2978" spans="2:3" x14ac:dyDescent="0.2">
      <c r="B2978" s="121" t="str">
        <f t="shared" si="46"/>
        <v>Please Input Start Date in Cell B14</v>
      </c>
      <c r="C2978" s="119"/>
    </row>
    <row r="2979" spans="2:3" x14ac:dyDescent="0.2">
      <c r="B2979" s="121" t="str">
        <f t="shared" si="46"/>
        <v>Please Input Start Date in Cell B14</v>
      </c>
      <c r="C2979" s="119"/>
    </row>
    <row r="2980" spans="2:3" x14ac:dyDescent="0.2">
      <c r="B2980" s="121" t="str">
        <f t="shared" si="46"/>
        <v>Please Input Start Date in Cell B14</v>
      </c>
      <c r="C2980" s="119"/>
    </row>
    <row r="2981" spans="2:3" x14ac:dyDescent="0.2">
      <c r="B2981" s="121" t="str">
        <f t="shared" si="46"/>
        <v>Please Input Start Date in Cell B14</v>
      </c>
      <c r="C2981" s="119"/>
    </row>
    <row r="2982" spans="2:3" x14ac:dyDescent="0.2">
      <c r="B2982" s="121" t="str">
        <f t="shared" si="46"/>
        <v>Please Input Start Date in Cell B14</v>
      </c>
      <c r="C2982" s="119"/>
    </row>
    <row r="2983" spans="2:3" x14ac:dyDescent="0.2">
      <c r="B2983" s="121" t="str">
        <f t="shared" si="46"/>
        <v>Please Input Start Date in Cell B14</v>
      </c>
      <c r="C2983" s="119"/>
    </row>
    <row r="2984" spans="2:3" x14ac:dyDescent="0.2">
      <c r="B2984" s="121" t="str">
        <f t="shared" si="46"/>
        <v>Please Input Start Date in Cell B14</v>
      </c>
      <c r="C2984" s="119"/>
    </row>
    <row r="2985" spans="2:3" x14ac:dyDescent="0.2">
      <c r="B2985" s="121" t="str">
        <f t="shared" si="46"/>
        <v>Please Input Start Date in Cell B14</v>
      </c>
      <c r="C2985" s="119"/>
    </row>
    <row r="2986" spans="2:3" x14ac:dyDescent="0.2">
      <c r="B2986" s="121" t="str">
        <f t="shared" si="46"/>
        <v>Please Input Start Date in Cell B14</v>
      </c>
      <c r="C2986" s="119"/>
    </row>
    <row r="2987" spans="2:3" x14ac:dyDescent="0.2">
      <c r="B2987" s="121" t="str">
        <f t="shared" si="46"/>
        <v>Please Input Start Date in Cell B14</v>
      </c>
      <c r="C2987" s="119"/>
    </row>
    <row r="2988" spans="2:3" x14ac:dyDescent="0.2">
      <c r="B2988" s="121" t="str">
        <f t="shared" si="46"/>
        <v>Please Input Start Date in Cell B14</v>
      </c>
      <c r="C2988" s="119"/>
    </row>
    <row r="2989" spans="2:3" x14ac:dyDescent="0.2">
      <c r="B2989" s="121" t="str">
        <f t="shared" si="46"/>
        <v>Please Input Start Date in Cell B14</v>
      </c>
      <c r="C2989" s="119"/>
    </row>
    <row r="2990" spans="2:3" x14ac:dyDescent="0.2">
      <c r="B2990" s="121" t="str">
        <f t="shared" si="46"/>
        <v>Please Input Start Date in Cell B14</v>
      </c>
      <c r="C2990" s="119"/>
    </row>
    <row r="2991" spans="2:3" x14ac:dyDescent="0.2">
      <c r="B2991" s="121" t="str">
        <f t="shared" si="46"/>
        <v>Please Input Start Date in Cell B14</v>
      </c>
      <c r="C2991" s="119"/>
    </row>
    <row r="2992" spans="2:3" x14ac:dyDescent="0.2">
      <c r="B2992" s="121" t="str">
        <f t="shared" si="46"/>
        <v>Please Input Start Date in Cell B14</v>
      </c>
      <c r="C2992" s="119"/>
    </row>
    <row r="2993" spans="2:3" x14ac:dyDescent="0.2">
      <c r="B2993" s="121" t="str">
        <f t="shared" si="46"/>
        <v>Please Input Start Date in Cell B14</v>
      </c>
      <c r="C2993" s="119"/>
    </row>
    <row r="2994" spans="2:3" x14ac:dyDescent="0.2">
      <c r="B2994" s="121" t="str">
        <f t="shared" si="46"/>
        <v>Please Input Start Date in Cell B14</v>
      </c>
      <c r="C2994" s="119"/>
    </row>
    <row r="2995" spans="2:3" x14ac:dyDescent="0.2">
      <c r="B2995" s="121" t="str">
        <f t="shared" si="46"/>
        <v>Please Input Start Date in Cell B14</v>
      </c>
      <c r="C2995" s="119"/>
    </row>
    <row r="2996" spans="2:3" x14ac:dyDescent="0.2">
      <c r="B2996" s="121" t="str">
        <f t="shared" si="46"/>
        <v>Please Input Start Date in Cell B14</v>
      </c>
      <c r="C2996" s="119"/>
    </row>
    <row r="2997" spans="2:3" x14ac:dyDescent="0.2">
      <c r="B2997" s="121" t="str">
        <f t="shared" si="46"/>
        <v>Please Input Start Date in Cell B14</v>
      </c>
      <c r="C2997" s="119"/>
    </row>
    <row r="2998" spans="2:3" x14ac:dyDescent="0.2">
      <c r="B2998" s="121" t="str">
        <f t="shared" si="46"/>
        <v>Please Input Start Date in Cell B14</v>
      </c>
      <c r="C2998" s="119"/>
    </row>
    <row r="2999" spans="2:3" x14ac:dyDescent="0.2">
      <c r="B2999" s="121" t="str">
        <f t="shared" si="46"/>
        <v>Please Input Start Date in Cell B14</v>
      </c>
      <c r="C2999" s="119"/>
    </row>
    <row r="3000" spans="2:3" x14ac:dyDescent="0.2">
      <c r="B3000" s="121" t="str">
        <f t="shared" si="46"/>
        <v>Please Input Start Date in Cell B14</v>
      </c>
      <c r="C3000" s="119"/>
    </row>
    <row r="3001" spans="2:3" x14ac:dyDescent="0.2">
      <c r="B3001" s="121" t="str">
        <f t="shared" si="46"/>
        <v>Please Input Start Date in Cell B14</v>
      </c>
      <c r="C3001" s="119"/>
    </row>
    <row r="3002" spans="2:3" x14ac:dyDescent="0.2">
      <c r="B3002" s="121" t="str">
        <f t="shared" si="46"/>
        <v>Please Input Start Date in Cell B14</v>
      </c>
      <c r="C3002" s="119"/>
    </row>
    <row r="3003" spans="2:3" x14ac:dyDescent="0.2">
      <c r="B3003" s="121" t="str">
        <f t="shared" si="46"/>
        <v>Please Input Start Date in Cell B14</v>
      </c>
      <c r="C3003" s="119"/>
    </row>
    <row r="3004" spans="2:3" x14ac:dyDescent="0.2">
      <c r="B3004" s="121" t="str">
        <f t="shared" si="46"/>
        <v>Please Input Start Date in Cell B14</v>
      </c>
      <c r="C3004" s="119"/>
    </row>
    <row r="3005" spans="2:3" x14ac:dyDescent="0.2">
      <c r="B3005" s="121" t="str">
        <f t="shared" si="46"/>
        <v>Please Input Start Date in Cell B14</v>
      </c>
      <c r="C3005" s="119"/>
    </row>
    <row r="3006" spans="2:3" x14ac:dyDescent="0.2">
      <c r="B3006" s="121" t="str">
        <f t="shared" si="46"/>
        <v>Please Input Start Date in Cell B14</v>
      </c>
      <c r="C3006" s="119"/>
    </row>
    <row r="3007" spans="2:3" x14ac:dyDescent="0.2">
      <c r="B3007" s="121" t="str">
        <f t="shared" si="46"/>
        <v>Please Input Start Date in Cell B14</v>
      </c>
      <c r="C3007" s="119"/>
    </row>
    <row r="3008" spans="2:3" x14ac:dyDescent="0.2">
      <c r="B3008" s="121" t="str">
        <f t="shared" si="46"/>
        <v>Please Input Start Date in Cell B14</v>
      </c>
      <c r="C3008" s="119"/>
    </row>
    <row r="3009" spans="2:3" x14ac:dyDescent="0.2">
      <c r="B3009" s="121" t="str">
        <f t="shared" si="46"/>
        <v>Please Input Start Date in Cell B14</v>
      </c>
      <c r="C3009" s="119"/>
    </row>
    <row r="3010" spans="2:3" x14ac:dyDescent="0.2">
      <c r="B3010" s="121" t="str">
        <f t="shared" si="46"/>
        <v>Please Input Start Date in Cell B14</v>
      </c>
      <c r="C3010" s="119"/>
    </row>
    <row r="3011" spans="2:3" x14ac:dyDescent="0.2">
      <c r="B3011" s="121" t="str">
        <f t="shared" si="46"/>
        <v>Please Input Start Date in Cell B14</v>
      </c>
      <c r="C3011" s="119"/>
    </row>
    <row r="3012" spans="2:3" x14ac:dyDescent="0.2">
      <c r="B3012" s="121" t="str">
        <f t="shared" si="46"/>
        <v>Please Input Start Date in Cell B14</v>
      </c>
      <c r="C3012" s="119"/>
    </row>
    <row r="3013" spans="2:3" x14ac:dyDescent="0.2">
      <c r="B3013" s="121" t="str">
        <f t="shared" si="46"/>
        <v>Please Input Start Date in Cell B14</v>
      </c>
      <c r="C3013" s="119"/>
    </row>
    <row r="3014" spans="2:3" x14ac:dyDescent="0.2">
      <c r="B3014" s="121" t="str">
        <f t="shared" si="46"/>
        <v>Please Input Start Date in Cell B14</v>
      </c>
      <c r="C3014" s="119"/>
    </row>
    <row r="3015" spans="2:3" x14ac:dyDescent="0.2">
      <c r="B3015" s="121" t="str">
        <f t="shared" si="46"/>
        <v>Please Input Start Date in Cell B14</v>
      </c>
      <c r="C3015" s="119"/>
    </row>
    <row r="3016" spans="2:3" x14ac:dyDescent="0.2">
      <c r="B3016" s="121" t="str">
        <f t="shared" si="46"/>
        <v>Please Input Start Date in Cell B14</v>
      </c>
      <c r="C3016" s="119"/>
    </row>
    <row r="3017" spans="2:3" x14ac:dyDescent="0.2">
      <c r="B3017" s="121" t="str">
        <f t="shared" si="46"/>
        <v>Please Input Start Date in Cell B14</v>
      </c>
      <c r="C3017" s="119"/>
    </row>
    <row r="3018" spans="2:3" x14ac:dyDescent="0.2">
      <c r="B3018" s="121" t="str">
        <f t="shared" si="46"/>
        <v>Please Input Start Date in Cell B14</v>
      </c>
      <c r="C3018" s="119"/>
    </row>
    <row r="3019" spans="2:3" x14ac:dyDescent="0.2">
      <c r="B3019" s="121" t="str">
        <f t="shared" si="46"/>
        <v>Please Input Start Date in Cell B14</v>
      </c>
      <c r="C3019" s="119"/>
    </row>
    <row r="3020" spans="2:3" x14ac:dyDescent="0.2">
      <c r="B3020" s="121" t="str">
        <f t="shared" si="46"/>
        <v>Please Input Start Date in Cell B14</v>
      </c>
      <c r="C3020" s="119"/>
    </row>
    <row r="3021" spans="2:3" x14ac:dyDescent="0.2">
      <c r="B3021" s="121" t="str">
        <f t="shared" si="46"/>
        <v>Please Input Start Date in Cell B14</v>
      </c>
      <c r="C3021" s="119"/>
    </row>
    <row r="3022" spans="2:3" x14ac:dyDescent="0.2">
      <c r="B3022" s="121" t="str">
        <f t="shared" si="46"/>
        <v>Please Input Start Date in Cell B14</v>
      </c>
      <c r="C3022" s="119"/>
    </row>
    <row r="3023" spans="2:3" x14ac:dyDescent="0.2">
      <c r="B3023" s="121" t="str">
        <f t="shared" si="46"/>
        <v>Please Input Start Date in Cell B14</v>
      </c>
      <c r="C3023" s="119"/>
    </row>
    <row r="3024" spans="2:3" x14ac:dyDescent="0.2">
      <c r="B3024" s="121" t="str">
        <f t="shared" ref="B3024:B3087" si="47">IFERROR(B3023+1/24,"Please Input Start Date in Cell B14")</f>
        <v>Please Input Start Date in Cell B14</v>
      </c>
      <c r="C3024" s="119"/>
    </row>
    <row r="3025" spans="2:3" x14ac:dyDescent="0.2">
      <c r="B3025" s="121" t="str">
        <f t="shared" si="47"/>
        <v>Please Input Start Date in Cell B14</v>
      </c>
      <c r="C3025" s="119"/>
    </row>
    <row r="3026" spans="2:3" x14ac:dyDescent="0.2">
      <c r="B3026" s="121" t="str">
        <f t="shared" si="47"/>
        <v>Please Input Start Date in Cell B14</v>
      </c>
      <c r="C3026" s="119"/>
    </row>
    <row r="3027" spans="2:3" x14ac:dyDescent="0.2">
      <c r="B3027" s="121" t="str">
        <f t="shared" si="47"/>
        <v>Please Input Start Date in Cell B14</v>
      </c>
      <c r="C3027" s="119"/>
    </row>
    <row r="3028" spans="2:3" x14ac:dyDescent="0.2">
      <c r="B3028" s="121" t="str">
        <f t="shared" si="47"/>
        <v>Please Input Start Date in Cell B14</v>
      </c>
      <c r="C3028" s="119"/>
    </row>
    <row r="3029" spans="2:3" x14ac:dyDescent="0.2">
      <c r="B3029" s="121" t="str">
        <f t="shared" si="47"/>
        <v>Please Input Start Date in Cell B14</v>
      </c>
      <c r="C3029" s="119"/>
    </row>
    <row r="3030" spans="2:3" x14ac:dyDescent="0.2">
      <c r="B3030" s="121" t="str">
        <f t="shared" si="47"/>
        <v>Please Input Start Date in Cell B14</v>
      </c>
      <c r="C3030" s="119"/>
    </row>
    <row r="3031" spans="2:3" x14ac:dyDescent="0.2">
      <c r="B3031" s="121" t="str">
        <f t="shared" si="47"/>
        <v>Please Input Start Date in Cell B14</v>
      </c>
      <c r="C3031" s="119"/>
    </row>
    <row r="3032" spans="2:3" x14ac:dyDescent="0.2">
      <c r="B3032" s="121" t="str">
        <f t="shared" si="47"/>
        <v>Please Input Start Date in Cell B14</v>
      </c>
      <c r="C3032" s="119"/>
    </row>
    <row r="3033" spans="2:3" x14ac:dyDescent="0.2">
      <c r="B3033" s="121" t="str">
        <f t="shared" si="47"/>
        <v>Please Input Start Date in Cell B14</v>
      </c>
      <c r="C3033" s="119"/>
    </row>
    <row r="3034" spans="2:3" x14ac:dyDescent="0.2">
      <c r="B3034" s="121" t="str">
        <f t="shared" si="47"/>
        <v>Please Input Start Date in Cell B14</v>
      </c>
      <c r="C3034" s="119"/>
    </row>
    <row r="3035" spans="2:3" x14ac:dyDescent="0.2">
      <c r="B3035" s="121" t="str">
        <f t="shared" si="47"/>
        <v>Please Input Start Date in Cell B14</v>
      </c>
      <c r="C3035" s="119"/>
    </row>
    <row r="3036" spans="2:3" x14ac:dyDescent="0.2">
      <c r="B3036" s="121" t="str">
        <f t="shared" si="47"/>
        <v>Please Input Start Date in Cell B14</v>
      </c>
      <c r="C3036" s="119"/>
    </row>
    <row r="3037" spans="2:3" x14ac:dyDescent="0.2">
      <c r="B3037" s="121" t="str">
        <f t="shared" si="47"/>
        <v>Please Input Start Date in Cell B14</v>
      </c>
      <c r="C3037" s="119"/>
    </row>
    <row r="3038" spans="2:3" x14ac:dyDescent="0.2">
      <c r="B3038" s="121" t="str">
        <f t="shared" si="47"/>
        <v>Please Input Start Date in Cell B14</v>
      </c>
      <c r="C3038" s="119"/>
    </row>
    <row r="3039" spans="2:3" x14ac:dyDescent="0.2">
      <c r="B3039" s="121" t="str">
        <f t="shared" si="47"/>
        <v>Please Input Start Date in Cell B14</v>
      </c>
      <c r="C3039" s="119"/>
    </row>
    <row r="3040" spans="2:3" x14ac:dyDescent="0.2">
      <c r="B3040" s="121" t="str">
        <f t="shared" si="47"/>
        <v>Please Input Start Date in Cell B14</v>
      </c>
      <c r="C3040" s="119"/>
    </row>
    <row r="3041" spans="2:3" x14ac:dyDescent="0.2">
      <c r="B3041" s="121" t="str">
        <f t="shared" si="47"/>
        <v>Please Input Start Date in Cell B14</v>
      </c>
      <c r="C3041" s="119"/>
    </row>
    <row r="3042" spans="2:3" x14ac:dyDescent="0.2">
      <c r="B3042" s="121" t="str">
        <f t="shared" si="47"/>
        <v>Please Input Start Date in Cell B14</v>
      </c>
      <c r="C3042" s="119"/>
    </row>
    <row r="3043" spans="2:3" x14ac:dyDescent="0.2">
      <c r="B3043" s="121" t="str">
        <f t="shared" si="47"/>
        <v>Please Input Start Date in Cell B14</v>
      </c>
      <c r="C3043" s="119"/>
    </row>
    <row r="3044" spans="2:3" x14ac:dyDescent="0.2">
      <c r="B3044" s="121" t="str">
        <f t="shared" si="47"/>
        <v>Please Input Start Date in Cell B14</v>
      </c>
      <c r="C3044" s="119"/>
    </row>
    <row r="3045" spans="2:3" x14ac:dyDescent="0.2">
      <c r="B3045" s="121" t="str">
        <f t="shared" si="47"/>
        <v>Please Input Start Date in Cell B14</v>
      </c>
      <c r="C3045" s="119"/>
    </row>
    <row r="3046" spans="2:3" x14ac:dyDescent="0.2">
      <c r="B3046" s="121" t="str">
        <f t="shared" si="47"/>
        <v>Please Input Start Date in Cell B14</v>
      </c>
      <c r="C3046" s="119"/>
    </row>
    <row r="3047" spans="2:3" x14ac:dyDescent="0.2">
      <c r="B3047" s="121" t="str">
        <f t="shared" si="47"/>
        <v>Please Input Start Date in Cell B14</v>
      </c>
      <c r="C3047" s="119"/>
    </row>
    <row r="3048" spans="2:3" x14ac:dyDescent="0.2">
      <c r="B3048" s="121" t="str">
        <f t="shared" si="47"/>
        <v>Please Input Start Date in Cell B14</v>
      </c>
      <c r="C3048" s="119"/>
    </row>
    <row r="3049" spans="2:3" x14ac:dyDescent="0.2">
      <c r="B3049" s="121" t="str">
        <f t="shared" si="47"/>
        <v>Please Input Start Date in Cell B14</v>
      </c>
      <c r="C3049" s="119"/>
    </row>
    <row r="3050" spans="2:3" x14ac:dyDescent="0.2">
      <c r="B3050" s="121" t="str">
        <f t="shared" si="47"/>
        <v>Please Input Start Date in Cell B14</v>
      </c>
      <c r="C3050" s="119"/>
    </row>
    <row r="3051" spans="2:3" x14ac:dyDescent="0.2">
      <c r="B3051" s="121" t="str">
        <f t="shared" si="47"/>
        <v>Please Input Start Date in Cell B14</v>
      </c>
      <c r="C3051" s="119"/>
    </row>
    <row r="3052" spans="2:3" x14ac:dyDescent="0.2">
      <c r="B3052" s="121" t="str">
        <f t="shared" si="47"/>
        <v>Please Input Start Date in Cell B14</v>
      </c>
      <c r="C3052" s="119"/>
    </row>
    <row r="3053" spans="2:3" x14ac:dyDescent="0.2">
      <c r="B3053" s="121" t="str">
        <f t="shared" si="47"/>
        <v>Please Input Start Date in Cell B14</v>
      </c>
      <c r="C3053" s="119"/>
    </row>
    <row r="3054" spans="2:3" x14ac:dyDescent="0.2">
      <c r="B3054" s="121" t="str">
        <f t="shared" si="47"/>
        <v>Please Input Start Date in Cell B14</v>
      </c>
      <c r="C3054" s="119"/>
    </row>
    <row r="3055" spans="2:3" x14ac:dyDescent="0.2">
      <c r="B3055" s="121" t="str">
        <f t="shared" si="47"/>
        <v>Please Input Start Date in Cell B14</v>
      </c>
      <c r="C3055" s="119"/>
    </row>
    <row r="3056" spans="2:3" x14ac:dyDescent="0.2">
      <c r="B3056" s="121" t="str">
        <f t="shared" si="47"/>
        <v>Please Input Start Date in Cell B14</v>
      </c>
      <c r="C3056" s="119"/>
    </row>
    <row r="3057" spans="2:3" x14ac:dyDescent="0.2">
      <c r="B3057" s="121" t="str">
        <f t="shared" si="47"/>
        <v>Please Input Start Date in Cell B14</v>
      </c>
      <c r="C3057" s="119"/>
    </row>
    <row r="3058" spans="2:3" x14ac:dyDescent="0.2">
      <c r="B3058" s="121" t="str">
        <f t="shared" si="47"/>
        <v>Please Input Start Date in Cell B14</v>
      </c>
      <c r="C3058" s="119"/>
    </row>
    <row r="3059" spans="2:3" x14ac:dyDescent="0.2">
      <c r="B3059" s="121" t="str">
        <f t="shared" si="47"/>
        <v>Please Input Start Date in Cell B14</v>
      </c>
      <c r="C3059" s="119"/>
    </row>
    <row r="3060" spans="2:3" x14ac:dyDescent="0.2">
      <c r="B3060" s="121" t="str">
        <f t="shared" si="47"/>
        <v>Please Input Start Date in Cell B14</v>
      </c>
      <c r="C3060" s="119"/>
    </row>
    <row r="3061" spans="2:3" x14ac:dyDescent="0.2">
      <c r="B3061" s="121" t="str">
        <f t="shared" si="47"/>
        <v>Please Input Start Date in Cell B14</v>
      </c>
      <c r="C3061" s="119"/>
    </row>
    <row r="3062" spans="2:3" x14ac:dyDescent="0.2">
      <c r="B3062" s="121" t="str">
        <f t="shared" si="47"/>
        <v>Please Input Start Date in Cell B14</v>
      </c>
      <c r="C3062" s="119"/>
    </row>
    <row r="3063" spans="2:3" x14ac:dyDescent="0.2">
      <c r="B3063" s="121" t="str">
        <f t="shared" si="47"/>
        <v>Please Input Start Date in Cell B14</v>
      </c>
      <c r="C3063" s="119"/>
    </row>
    <row r="3064" spans="2:3" x14ac:dyDescent="0.2">
      <c r="B3064" s="121" t="str">
        <f t="shared" si="47"/>
        <v>Please Input Start Date in Cell B14</v>
      </c>
      <c r="C3064" s="119"/>
    </row>
    <row r="3065" spans="2:3" x14ac:dyDescent="0.2">
      <c r="B3065" s="121" t="str">
        <f t="shared" si="47"/>
        <v>Please Input Start Date in Cell B14</v>
      </c>
      <c r="C3065" s="119"/>
    </row>
    <row r="3066" spans="2:3" x14ac:dyDescent="0.2">
      <c r="B3066" s="121" t="str">
        <f t="shared" si="47"/>
        <v>Please Input Start Date in Cell B14</v>
      </c>
      <c r="C3066" s="119"/>
    </row>
    <row r="3067" spans="2:3" x14ac:dyDescent="0.2">
      <c r="B3067" s="121" t="str">
        <f t="shared" si="47"/>
        <v>Please Input Start Date in Cell B14</v>
      </c>
      <c r="C3067" s="119"/>
    </row>
    <row r="3068" spans="2:3" x14ac:dyDescent="0.2">
      <c r="B3068" s="121" t="str">
        <f t="shared" si="47"/>
        <v>Please Input Start Date in Cell B14</v>
      </c>
      <c r="C3068" s="119"/>
    </row>
    <row r="3069" spans="2:3" x14ac:dyDescent="0.2">
      <c r="B3069" s="121" t="str">
        <f t="shared" si="47"/>
        <v>Please Input Start Date in Cell B14</v>
      </c>
      <c r="C3069" s="119"/>
    </row>
    <row r="3070" spans="2:3" x14ac:dyDescent="0.2">
      <c r="B3070" s="121" t="str">
        <f t="shared" si="47"/>
        <v>Please Input Start Date in Cell B14</v>
      </c>
      <c r="C3070" s="119"/>
    </row>
    <row r="3071" spans="2:3" x14ac:dyDescent="0.2">
      <c r="B3071" s="121" t="str">
        <f t="shared" si="47"/>
        <v>Please Input Start Date in Cell B14</v>
      </c>
      <c r="C3071" s="119"/>
    </row>
    <row r="3072" spans="2:3" x14ac:dyDescent="0.2">
      <c r="B3072" s="121" t="str">
        <f t="shared" si="47"/>
        <v>Please Input Start Date in Cell B14</v>
      </c>
      <c r="C3072" s="119"/>
    </row>
    <row r="3073" spans="2:3" x14ac:dyDescent="0.2">
      <c r="B3073" s="121" t="str">
        <f t="shared" si="47"/>
        <v>Please Input Start Date in Cell B14</v>
      </c>
      <c r="C3073" s="119"/>
    </row>
    <row r="3074" spans="2:3" x14ac:dyDescent="0.2">
      <c r="B3074" s="121" t="str">
        <f t="shared" si="47"/>
        <v>Please Input Start Date in Cell B14</v>
      </c>
      <c r="C3074" s="119"/>
    </row>
    <row r="3075" spans="2:3" x14ac:dyDescent="0.2">
      <c r="B3075" s="121" t="str">
        <f t="shared" si="47"/>
        <v>Please Input Start Date in Cell B14</v>
      </c>
      <c r="C3075" s="119"/>
    </row>
    <row r="3076" spans="2:3" x14ac:dyDescent="0.2">
      <c r="B3076" s="121" t="str">
        <f t="shared" si="47"/>
        <v>Please Input Start Date in Cell B14</v>
      </c>
      <c r="C3076" s="119"/>
    </row>
    <row r="3077" spans="2:3" x14ac:dyDescent="0.2">
      <c r="B3077" s="121" t="str">
        <f t="shared" si="47"/>
        <v>Please Input Start Date in Cell B14</v>
      </c>
      <c r="C3077" s="119"/>
    </row>
    <row r="3078" spans="2:3" x14ac:dyDescent="0.2">
      <c r="B3078" s="121" t="str">
        <f t="shared" si="47"/>
        <v>Please Input Start Date in Cell B14</v>
      </c>
      <c r="C3078" s="119"/>
    </row>
    <row r="3079" spans="2:3" x14ac:dyDescent="0.2">
      <c r="B3079" s="121" t="str">
        <f t="shared" si="47"/>
        <v>Please Input Start Date in Cell B14</v>
      </c>
      <c r="C3079" s="119"/>
    </row>
    <row r="3080" spans="2:3" x14ac:dyDescent="0.2">
      <c r="B3080" s="121" t="str">
        <f t="shared" si="47"/>
        <v>Please Input Start Date in Cell B14</v>
      </c>
      <c r="C3080" s="119"/>
    </row>
    <row r="3081" spans="2:3" x14ac:dyDescent="0.2">
      <c r="B3081" s="121" t="str">
        <f t="shared" si="47"/>
        <v>Please Input Start Date in Cell B14</v>
      </c>
      <c r="C3081" s="119"/>
    </row>
    <row r="3082" spans="2:3" x14ac:dyDescent="0.2">
      <c r="B3082" s="121" t="str">
        <f t="shared" si="47"/>
        <v>Please Input Start Date in Cell B14</v>
      </c>
      <c r="C3082" s="119"/>
    </row>
    <row r="3083" spans="2:3" x14ac:dyDescent="0.2">
      <c r="B3083" s="121" t="str">
        <f t="shared" si="47"/>
        <v>Please Input Start Date in Cell B14</v>
      </c>
      <c r="C3083" s="119"/>
    </row>
    <row r="3084" spans="2:3" x14ac:dyDescent="0.2">
      <c r="B3084" s="121" t="str">
        <f t="shared" si="47"/>
        <v>Please Input Start Date in Cell B14</v>
      </c>
      <c r="C3084" s="119"/>
    </row>
    <row r="3085" spans="2:3" x14ac:dyDescent="0.2">
      <c r="B3085" s="121" t="str">
        <f t="shared" si="47"/>
        <v>Please Input Start Date in Cell B14</v>
      </c>
      <c r="C3085" s="119"/>
    </row>
    <row r="3086" spans="2:3" x14ac:dyDescent="0.2">
      <c r="B3086" s="121" t="str">
        <f t="shared" si="47"/>
        <v>Please Input Start Date in Cell B14</v>
      </c>
      <c r="C3086" s="119"/>
    </row>
    <row r="3087" spans="2:3" x14ac:dyDescent="0.2">
      <c r="B3087" s="121" t="str">
        <f t="shared" si="47"/>
        <v>Please Input Start Date in Cell B14</v>
      </c>
      <c r="C3087" s="119"/>
    </row>
    <row r="3088" spans="2:3" x14ac:dyDescent="0.2">
      <c r="B3088" s="121" t="str">
        <f t="shared" ref="B3088:B3151" si="48">IFERROR(B3087+1/24,"Please Input Start Date in Cell B14")</f>
        <v>Please Input Start Date in Cell B14</v>
      </c>
      <c r="C3088" s="119"/>
    </row>
    <row r="3089" spans="2:3" x14ac:dyDescent="0.2">
      <c r="B3089" s="121" t="str">
        <f t="shared" si="48"/>
        <v>Please Input Start Date in Cell B14</v>
      </c>
      <c r="C3089" s="119"/>
    </row>
    <row r="3090" spans="2:3" x14ac:dyDescent="0.2">
      <c r="B3090" s="121" t="str">
        <f t="shared" si="48"/>
        <v>Please Input Start Date in Cell B14</v>
      </c>
      <c r="C3090" s="119"/>
    </row>
    <row r="3091" spans="2:3" x14ac:dyDescent="0.2">
      <c r="B3091" s="121" t="str">
        <f t="shared" si="48"/>
        <v>Please Input Start Date in Cell B14</v>
      </c>
      <c r="C3091" s="119"/>
    </row>
    <row r="3092" spans="2:3" x14ac:dyDescent="0.2">
      <c r="B3092" s="121" t="str">
        <f t="shared" si="48"/>
        <v>Please Input Start Date in Cell B14</v>
      </c>
      <c r="C3092" s="119"/>
    </row>
    <row r="3093" spans="2:3" x14ac:dyDescent="0.2">
      <c r="B3093" s="121" t="str">
        <f t="shared" si="48"/>
        <v>Please Input Start Date in Cell B14</v>
      </c>
      <c r="C3093" s="119"/>
    </row>
    <row r="3094" spans="2:3" x14ac:dyDescent="0.2">
      <c r="B3094" s="121" t="str">
        <f t="shared" si="48"/>
        <v>Please Input Start Date in Cell B14</v>
      </c>
      <c r="C3094" s="119"/>
    </row>
    <row r="3095" spans="2:3" x14ac:dyDescent="0.2">
      <c r="B3095" s="121" t="str">
        <f t="shared" si="48"/>
        <v>Please Input Start Date in Cell B14</v>
      </c>
      <c r="C3095" s="119"/>
    </row>
    <row r="3096" spans="2:3" x14ac:dyDescent="0.2">
      <c r="B3096" s="121" t="str">
        <f t="shared" si="48"/>
        <v>Please Input Start Date in Cell B14</v>
      </c>
      <c r="C3096" s="119"/>
    </row>
    <row r="3097" spans="2:3" x14ac:dyDescent="0.2">
      <c r="B3097" s="121" t="str">
        <f t="shared" si="48"/>
        <v>Please Input Start Date in Cell B14</v>
      </c>
      <c r="C3097" s="119"/>
    </row>
    <row r="3098" spans="2:3" x14ac:dyDescent="0.2">
      <c r="B3098" s="121" t="str">
        <f t="shared" si="48"/>
        <v>Please Input Start Date in Cell B14</v>
      </c>
      <c r="C3098" s="119"/>
    </row>
    <row r="3099" spans="2:3" x14ac:dyDescent="0.2">
      <c r="B3099" s="121" t="str">
        <f t="shared" si="48"/>
        <v>Please Input Start Date in Cell B14</v>
      </c>
      <c r="C3099" s="119"/>
    </row>
    <row r="3100" spans="2:3" x14ac:dyDescent="0.2">
      <c r="B3100" s="121" t="str">
        <f t="shared" si="48"/>
        <v>Please Input Start Date in Cell B14</v>
      </c>
      <c r="C3100" s="119"/>
    </row>
    <row r="3101" spans="2:3" x14ac:dyDescent="0.2">
      <c r="B3101" s="121" t="str">
        <f t="shared" si="48"/>
        <v>Please Input Start Date in Cell B14</v>
      </c>
      <c r="C3101" s="119"/>
    </row>
    <row r="3102" spans="2:3" x14ac:dyDescent="0.2">
      <c r="B3102" s="121" t="str">
        <f t="shared" si="48"/>
        <v>Please Input Start Date in Cell B14</v>
      </c>
      <c r="C3102" s="119"/>
    </row>
    <row r="3103" spans="2:3" x14ac:dyDescent="0.2">
      <c r="B3103" s="121" t="str">
        <f t="shared" si="48"/>
        <v>Please Input Start Date in Cell B14</v>
      </c>
      <c r="C3103" s="119"/>
    </row>
    <row r="3104" spans="2:3" x14ac:dyDescent="0.2">
      <c r="B3104" s="121" t="str">
        <f t="shared" si="48"/>
        <v>Please Input Start Date in Cell B14</v>
      </c>
      <c r="C3104" s="119"/>
    </row>
    <row r="3105" spans="2:3" x14ac:dyDescent="0.2">
      <c r="B3105" s="121" t="str">
        <f t="shared" si="48"/>
        <v>Please Input Start Date in Cell B14</v>
      </c>
      <c r="C3105" s="119"/>
    </row>
    <row r="3106" spans="2:3" x14ac:dyDescent="0.2">
      <c r="B3106" s="121" t="str">
        <f t="shared" si="48"/>
        <v>Please Input Start Date in Cell B14</v>
      </c>
      <c r="C3106" s="119"/>
    </row>
    <row r="3107" spans="2:3" x14ac:dyDescent="0.2">
      <c r="B3107" s="121" t="str">
        <f t="shared" si="48"/>
        <v>Please Input Start Date in Cell B14</v>
      </c>
      <c r="C3107" s="119"/>
    </row>
    <row r="3108" spans="2:3" x14ac:dyDescent="0.2">
      <c r="B3108" s="121" t="str">
        <f t="shared" si="48"/>
        <v>Please Input Start Date in Cell B14</v>
      </c>
      <c r="C3108" s="119"/>
    </row>
    <row r="3109" spans="2:3" x14ac:dyDescent="0.2">
      <c r="B3109" s="121" t="str">
        <f t="shared" si="48"/>
        <v>Please Input Start Date in Cell B14</v>
      </c>
      <c r="C3109" s="119"/>
    </row>
    <row r="3110" spans="2:3" x14ac:dyDescent="0.2">
      <c r="B3110" s="121" t="str">
        <f t="shared" si="48"/>
        <v>Please Input Start Date in Cell B14</v>
      </c>
      <c r="C3110" s="119"/>
    </row>
    <row r="3111" spans="2:3" x14ac:dyDescent="0.2">
      <c r="B3111" s="121" t="str">
        <f t="shared" si="48"/>
        <v>Please Input Start Date in Cell B14</v>
      </c>
      <c r="C3111" s="119"/>
    </row>
    <row r="3112" spans="2:3" x14ac:dyDescent="0.2">
      <c r="B3112" s="121" t="str">
        <f t="shared" si="48"/>
        <v>Please Input Start Date in Cell B14</v>
      </c>
      <c r="C3112" s="119"/>
    </row>
    <row r="3113" spans="2:3" x14ac:dyDescent="0.2">
      <c r="B3113" s="121" t="str">
        <f t="shared" si="48"/>
        <v>Please Input Start Date in Cell B14</v>
      </c>
      <c r="C3113" s="119"/>
    </row>
    <row r="3114" spans="2:3" x14ac:dyDescent="0.2">
      <c r="B3114" s="121" t="str">
        <f t="shared" si="48"/>
        <v>Please Input Start Date in Cell B14</v>
      </c>
      <c r="C3114" s="119"/>
    </row>
    <row r="3115" spans="2:3" x14ac:dyDescent="0.2">
      <c r="B3115" s="121" t="str">
        <f t="shared" si="48"/>
        <v>Please Input Start Date in Cell B14</v>
      </c>
      <c r="C3115" s="119"/>
    </row>
    <row r="3116" spans="2:3" x14ac:dyDescent="0.2">
      <c r="B3116" s="121" t="str">
        <f t="shared" si="48"/>
        <v>Please Input Start Date in Cell B14</v>
      </c>
      <c r="C3116" s="119"/>
    </row>
    <row r="3117" spans="2:3" x14ac:dyDescent="0.2">
      <c r="B3117" s="121" t="str">
        <f t="shared" si="48"/>
        <v>Please Input Start Date in Cell B14</v>
      </c>
      <c r="C3117" s="119"/>
    </row>
    <row r="3118" spans="2:3" x14ac:dyDescent="0.2">
      <c r="B3118" s="121" t="str">
        <f t="shared" si="48"/>
        <v>Please Input Start Date in Cell B14</v>
      </c>
      <c r="C3118" s="119"/>
    </row>
    <row r="3119" spans="2:3" x14ac:dyDescent="0.2">
      <c r="B3119" s="121" t="str">
        <f t="shared" si="48"/>
        <v>Please Input Start Date in Cell B14</v>
      </c>
      <c r="C3119" s="119"/>
    </row>
    <row r="3120" spans="2:3" x14ac:dyDescent="0.2">
      <c r="B3120" s="121" t="str">
        <f t="shared" si="48"/>
        <v>Please Input Start Date in Cell B14</v>
      </c>
      <c r="C3120" s="119"/>
    </row>
    <row r="3121" spans="2:3" x14ac:dyDescent="0.2">
      <c r="B3121" s="121" t="str">
        <f t="shared" si="48"/>
        <v>Please Input Start Date in Cell B14</v>
      </c>
      <c r="C3121" s="119"/>
    </row>
    <row r="3122" spans="2:3" x14ac:dyDescent="0.2">
      <c r="B3122" s="121" t="str">
        <f t="shared" si="48"/>
        <v>Please Input Start Date in Cell B14</v>
      </c>
      <c r="C3122" s="119"/>
    </row>
    <row r="3123" spans="2:3" x14ac:dyDescent="0.2">
      <c r="B3123" s="121" t="str">
        <f t="shared" si="48"/>
        <v>Please Input Start Date in Cell B14</v>
      </c>
      <c r="C3123" s="119"/>
    </row>
    <row r="3124" spans="2:3" x14ac:dyDescent="0.2">
      <c r="B3124" s="121" t="str">
        <f t="shared" si="48"/>
        <v>Please Input Start Date in Cell B14</v>
      </c>
      <c r="C3124" s="119"/>
    </row>
    <row r="3125" spans="2:3" x14ac:dyDescent="0.2">
      <c r="B3125" s="121" t="str">
        <f t="shared" si="48"/>
        <v>Please Input Start Date in Cell B14</v>
      </c>
      <c r="C3125" s="119"/>
    </row>
    <row r="3126" spans="2:3" x14ac:dyDescent="0.2">
      <c r="B3126" s="121" t="str">
        <f t="shared" si="48"/>
        <v>Please Input Start Date in Cell B14</v>
      </c>
      <c r="C3126" s="119"/>
    </row>
    <row r="3127" spans="2:3" x14ac:dyDescent="0.2">
      <c r="B3127" s="121" t="str">
        <f t="shared" si="48"/>
        <v>Please Input Start Date in Cell B14</v>
      </c>
      <c r="C3127" s="119"/>
    </row>
    <row r="3128" spans="2:3" x14ac:dyDescent="0.2">
      <c r="B3128" s="121" t="str">
        <f t="shared" si="48"/>
        <v>Please Input Start Date in Cell B14</v>
      </c>
      <c r="C3128" s="119"/>
    </row>
    <row r="3129" spans="2:3" x14ac:dyDescent="0.2">
      <c r="B3129" s="121" t="str">
        <f t="shared" si="48"/>
        <v>Please Input Start Date in Cell B14</v>
      </c>
      <c r="C3129" s="119"/>
    </row>
    <row r="3130" spans="2:3" x14ac:dyDescent="0.2">
      <c r="B3130" s="121" t="str">
        <f t="shared" si="48"/>
        <v>Please Input Start Date in Cell B14</v>
      </c>
      <c r="C3130" s="119"/>
    </row>
    <row r="3131" spans="2:3" x14ac:dyDescent="0.2">
      <c r="B3131" s="121" t="str">
        <f t="shared" si="48"/>
        <v>Please Input Start Date in Cell B14</v>
      </c>
      <c r="C3131" s="119"/>
    </row>
    <row r="3132" spans="2:3" x14ac:dyDescent="0.2">
      <c r="B3132" s="121" t="str">
        <f t="shared" si="48"/>
        <v>Please Input Start Date in Cell B14</v>
      </c>
      <c r="C3132" s="119"/>
    </row>
    <row r="3133" spans="2:3" x14ac:dyDescent="0.2">
      <c r="B3133" s="121" t="str">
        <f t="shared" si="48"/>
        <v>Please Input Start Date in Cell B14</v>
      </c>
      <c r="C3133" s="119"/>
    </row>
    <row r="3134" spans="2:3" x14ac:dyDescent="0.2">
      <c r="B3134" s="121" t="str">
        <f t="shared" si="48"/>
        <v>Please Input Start Date in Cell B14</v>
      </c>
      <c r="C3134" s="119"/>
    </row>
    <row r="3135" spans="2:3" x14ac:dyDescent="0.2">
      <c r="B3135" s="121" t="str">
        <f t="shared" si="48"/>
        <v>Please Input Start Date in Cell B14</v>
      </c>
      <c r="C3135" s="119"/>
    </row>
    <row r="3136" spans="2:3" x14ac:dyDescent="0.2">
      <c r="B3136" s="121" t="str">
        <f t="shared" si="48"/>
        <v>Please Input Start Date in Cell B14</v>
      </c>
      <c r="C3136" s="119"/>
    </row>
    <row r="3137" spans="2:3" x14ac:dyDescent="0.2">
      <c r="B3137" s="121" t="str">
        <f t="shared" si="48"/>
        <v>Please Input Start Date in Cell B14</v>
      </c>
      <c r="C3137" s="119"/>
    </row>
    <row r="3138" spans="2:3" x14ac:dyDescent="0.2">
      <c r="B3138" s="121" t="str">
        <f t="shared" si="48"/>
        <v>Please Input Start Date in Cell B14</v>
      </c>
      <c r="C3138" s="119"/>
    </row>
    <row r="3139" spans="2:3" x14ac:dyDescent="0.2">
      <c r="B3139" s="121" t="str">
        <f t="shared" si="48"/>
        <v>Please Input Start Date in Cell B14</v>
      </c>
      <c r="C3139" s="119"/>
    </row>
    <row r="3140" spans="2:3" x14ac:dyDescent="0.2">
      <c r="B3140" s="121" t="str">
        <f t="shared" si="48"/>
        <v>Please Input Start Date in Cell B14</v>
      </c>
      <c r="C3140" s="119"/>
    </row>
    <row r="3141" spans="2:3" x14ac:dyDescent="0.2">
      <c r="B3141" s="121" t="str">
        <f t="shared" si="48"/>
        <v>Please Input Start Date in Cell B14</v>
      </c>
      <c r="C3141" s="119"/>
    </row>
    <row r="3142" spans="2:3" x14ac:dyDescent="0.2">
      <c r="B3142" s="121" t="str">
        <f t="shared" si="48"/>
        <v>Please Input Start Date in Cell B14</v>
      </c>
      <c r="C3142" s="119"/>
    </row>
    <row r="3143" spans="2:3" x14ac:dyDescent="0.2">
      <c r="B3143" s="121" t="str">
        <f t="shared" si="48"/>
        <v>Please Input Start Date in Cell B14</v>
      </c>
      <c r="C3143" s="119"/>
    </row>
    <row r="3144" spans="2:3" x14ac:dyDescent="0.2">
      <c r="B3144" s="121" t="str">
        <f t="shared" si="48"/>
        <v>Please Input Start Date in Cell B14</v>
      </c>
      <c r="C3144" s="119"/>
    </row>
    <row r="3145" spans="2:3" x14ac:dyDescent="0.2">
      <c r="B3145" s="121" t="str">
        <f t="shared" si="48"/>
        <v>Please Input Start Date in Cell B14</v>
      </c>
      <c r="C3145" s="119"/>
    </row>
    <row r="3146" spans="2:3" x14ac:dyDescent="0.2">
      <c r="B3146" s="121" t="str">
        <f t="shared" si="48"/>
        <v>Please Input Start Date in Cell B14</v>
      </c>
      <c r="C3146" s="119"/>
    </row>
    <row r="3147" spans="2:3" x14ac:dyDescent="0.2">
      <c r="B3147" s="121" t="str">
        <f t="shared" si="48"/>
        <v>Please Input Start Date in Cell B14</v>
      </c>
      <c r="C3147" s="119"/>
    </row>
    <row r="3148" spans="2:3" x14ac:dyDescent="0.2">
      <c r="B3148" s="121" t="str">
        <f t="shared" si="48"/>
        <v>Please Input Start Date in Cell B14</v>
      </c>
      <c r="C3148" s="119"/>
    </row>
    <row r="3149" spans="2:3" x14ac:dyDescent="0.2">
      <c r="B3149" s="121" t="str">
        <f t="shared" si="48"/>
        <v>Please Input Start Date in Cell B14</v>
      </c>
      <c r="C3149" s="119"/>
    </row>
    <row r="3150" spans="2:3" x14ac:dyDescent="0.2">
      <c r="B3150" s="121" t="str">
        <f t="shared" si="48"/>
        <v>Please Input Start Date in Cell B14</v>
      </c>
      <c r="C3150" s="119"/>
    </row>
    <row r="3151" spans="2:3" x14ac:dyDescent="0.2">
      <c r="B3151" s="121" t="str">
        <f t="shared" si="48"/>
        <v>Please Input Start Date in Cell B14</v>
      </c>
      <c r="C3151" s="119"/>
    </row>
    <row r="3152" spans="2:3" x14ac:dyDescent="0.2">
      <c r="B3152" s="121" t="str">
        <f t="shared" ref="B3152:B3215" si="49">IFERROR(B3151+1/24,"Please Input Start Date in Cell B14")</f>
        <v>Please Input Start Date in Cell B14</v>
      </c>
      <c r="C3152" s="119"/>
    </row>
    <row r="3153" spans="2:3" x14ac:dyDescent="0.2">
      <c r="B3153" s="121" t="str">
        <f t="shared" si="49"/>
        <v>Please Input Start Date in Cell B14</v>
      </c>
      <c r="C3153" s="119"/>
    </row>
    <row r="3154" spans="2:3" x14ac:dyDescent="0.2">
      <c r="B3154" s="121" t="str">
        <f t="shared" si="49"/>
        <v>Please Input Start Date in Cell B14</v>
      </c>
      <c r="C3154" s="119"/>
    </row>
    <row r="3155" spans="2:3" x14ac:dyDescent="0.2">
      <c r="B3155" s="121" t="str">
        <f t="shared" si="49"/>
        <v>Please Input Start Date in Cell B14</v>
      </c>
      <c r="C3155" s="119"/>
    </row>
    <row r="3156" spans="2:3" x14ac:dyDescent="0.2">
      <c r="B3156" s="121" t="str">
        <f t="shared" si="49"/>
        <v>Please Input Start Date in Cell B14</v>
      </c>
      <c r="C3156" s="119"/>
    </row>
    <row r="3157" spans="2:3" x14ac:dyDescent="0.2">
      <c r="B3157" s="121" t="str">
        <f t="shared" si="49"/>
        <v>Please Input Start Date in Cell B14</v>
      </c>
      <c r="C3157" s="119"/>
    </row>
    <row r="3158" spans="2:3" x14ac:dyDescent="0.2">
      <c r="B3158" s="121" t="str">
        <f t="shared" si="49"/>
        <v>Please Input Start Date in Cell B14</v>
      </c>
      <c r="C3158" s="119"/>
    </row>
    <row r="3159" spans="2:3" x14ac:dyDescent="0.2">
      <c r="B3159" s="121" t="str">
        <f t="shared" si="49"/>
        <v>Please Input Start Date in Cell B14</v>
      </c>
      <c r="C3159" s="119"/>
    </row>
    <row r="3160" spans="2:3" x14ac:dyDescent="0.2">
      <c r="B3160" s="121" t="str">
        <f t="shared" si="49"/>
        <v>Please Input Start Date in Cell B14</v>
      </c>
      <c r="C3160" s="119"/>
    </row>
    <row r="3161" spans="2:3" x14ac:dyDescent="0.2">
      <c r="B3161" s="121" t="str">
        <f t="shared" si="49"/>
        <v>Please Input Start Date in Cell B14</v>
      </c>
      <c r="C3161" s="119"/>
    </row>
    <row r="3162" spans="2:3" x14ac:dyDescent="0.2">
      <c r="B3162" s="121" t="str">
        <f t="shared" si="49"/>
        <v>Please Input Start Date in Cell B14</v>
      </c>
      <c r="C3162" s="119"/>
    </row>
    <row r="3163" spans="2:3" x14ac:dyDescent="0.2">
      <c r="B3163" s="121" t="str">
        <f t="shared" si="49"/>
        <v>Please Input Start Date in Cell B14</v>
      </c>
      <c r="C3163" s="119"/>
    </row>
    <row r="3164" spans="2:3" x14ac:dyDescent="0.2">
      <c r="B3164" s="121" t="str">
        <f t="shared" si="49"/>
        <v>Please Input Start Date in Cell B14</v>
      </c>
      <c r="C3164" s="119"/>
    </row>
    <row r="3165" spans="2:3" x14ac:dyDescent="0.2">
      <c r="B3165" s="121" t="str">
        <f t="shared" si="49"/>
        <v>Please Input Start Date in Cell B14</v>
      </c>
      <c r="C3165" s="119"/>
    </row>
    <row r="3166" spans="2:3" x14ac:dyDescent="0.2">
      <c r="B3166" s="121" t="str">
        <f t="shared" si="49"/>
        <v>Please Input Start Date in Cell B14</v>
      </c>
      <c r="C3166" s="119"/>
    </row>
    <row r="3167" spans="2:3" x14ac:dyDescent="0.2">
      <c r="B3167" s="121" t="str">
        <f t="shared" si="49"/>
        <v>Please Input Start Date in Cell B14</v>
      </c>
      <c r="C3167" s="119"/>
    </row>
    <row r="3168" spans="2:3" x14ac:dyDescent="0.2">
      <c r="B3168" s="121" t="str">
        <f t="shared" si="49"/>
        <v>Please Input Start Date in Cell B14</v>
      </c>
      <c r="C3168" s="119"/>
    </row>
    <row r="3169" spans="2:3" x14ac:dyDescent="0.2">
      <c r="B3169" s="121" t="str">
        <f t="shared" si="49"/>
        <v>Please Input Start Date in Cell B14</v>
      </c>
      <c r="C3169" s="119"/>
    </row>
    <row r="3170" spans="2:3" x14ac:dyDescent="0.2">
      <c r="B3170" s="121" t="str">
        <f t="shared" si="49"/>
        <v>Please Input Start Date in Cell B14</v>
      </c>
      <c r="C3170" s="119"/>
    </row>
    <row r="3171" spans="2:3" x14ac:dyDescent="0.2">
      <c r="B3171" s="121" t="str">
        <f t="shared" si="49"/>
        <v>Please Input Start Date in Cell B14</v>
      </c>
      <c r="C3171" s="119"/>
    </row>
    <row r="3172" spans="2:3" x14ac:dyDescent="0.2">
      <c r="B3172" s="121" t="str">
        <f t="shared" si="49"/>
        <v>Please Input Start Date in Cell B14</v>
      </c>
      <c r="C3172" s="119"/>
    </row>
    <row r="3173" spans="2:3" x14ac:dyDescent="0.2">
      <c r="B3173" s="121" t="str">
        <f t="shared" si="49"/>
        <v>Please Input Start Date in Cell B14</v>
      </c>
      <c r="C3173" s="119"/>
    </row>
    <row r="3174" spans="2:3" x14ac:dyDescent="0.2">
      <c r="B3174" s="121" t="str">
        <f t="shared" si="49"/>
        <v>Please Input Start Date in Cell B14</v>
      </c>
      <c r="C3174" s="119"/>
    </row>
    <row r="3175" spans="2:3" x14ac:dyDescent="0.2">
      <c r="B3175" s="121" t="str">
        <f t="shared" si="49"/>
        <v>Please Input Start Date in Cell B14</v>
      </c>
      <c r="C3175" s="119"/>
    </row>
    <row r="3176" spans="2:3" x14ac:dyDescent="0.2">
      <c r="B3176" s="121" t="str">
        <f t="shared" si="49"/>
        <v>Please Input Start Date in Cell B14</v>
      </c>
      <c r="C3176" s="119"/>
    </row>
    <row r="3177" spans="2:3" x14ac:dyDescent="0.2">
      <c r="B3177" s="121" t="str">
        <f t="shared" si="49"/>
        <v>Please Input Start Date in Cell B14</v>
      </c>
      <c r="C3177" s="119"/>
    </row>
    <row r="3178" spans="2:3" x14ac:dyDescent="0.2">
      <c r="B3178" s="121" t="str">
        <f t="shared" si="49"/>
        <v>Please Input Start Date in Cell B14</v>
      </c>
      <c r="C3178" s="119"/>
    </row>
    <row r="3179" spans="2:3" x14ac:dyDescent="0.2">
      <c r="B3179" s="121" t="str">
        <f t="shared" si="49"/>
        <v>Please Input Start Date in Cell B14</v>
      </c>
      <c r="C3179" s="119"/>
    </row>
    <row r="3180" spans="2:3" x14ac:dyDescent="0.2">
      <c r="B3180" s="121" t="str">
        <f t="shared" si="49"/>
        <v>Please Input Start Date in Cell B14</v>
      </c>
      <c r="C3180" s="119"/>
    </row>
    <row r="3181" spans="2:3" x14ac:dyDescent="0.2">
      <c r="B3181" s="121" t="str">
        <f t="shared" si="49"/>
        <v>Please Input Start Date in Cell B14</v>
      </c>
      <c r="C3181" s="119"/>
    </row>
    <row r="3182" spans="2:3" x14ac:dyDescent="0.2">
      <c r="B3182" s="121" t="str">
        <f t="shared" si="49"/>
        <v>Please Input Start Date in Cell B14</v>
      </c>
      <c r="C3182" s="119"/>
    </row>
    <row r="3183" spans="2:3" x14ac:dyDescent="0.2">
      <c r="B3183" s="121" t="str">
        <f t="shared" si="49"/>
        <v>Please Input Start Date in Cell B14</v>
      </c>
      <c r="C3183" s="119"/>
    </row>
    <row r="3184" spans="2:3" x14ac:dyDescent="0.2">
      <c r="B3184" s="121" t="str">
        <f t="shared" si="49"/>
        <v>Please Input Start Date in Cell B14</v>
      </c>
      <c r="C3184" s="119"/>
    </row>
    <row r="3185" spans="2:3" x14ac:dyDescent="0.2">
      <c r="B3185" s="121" t="str">
        <f t="shared" si="49"/>
        <v>Please Input Start Date in Cell B14</v>
      </c>
      <c r="C3185" s="119"/>
    </row>
    <row r="3186" spans="2:3" x14ac:dyDescent="0.2">
      <c r="B3186" s="121" t="str">
        <f t="shared" si="49"/>
        <v>Please Input Start Date in Cell B14</v>
      </c>
      <c r="C3186" s="119"/>
    </row>
    <row r="3187" spans="2:3" x14ac:dyDescent="0.2">
      <c r="B3187" s="121" t="str">
        <f t="shared" si="49"/>
        <v>Please Input Start Date in Cell B14</v>
      </c>
      <c r="C3187" s="119"/>
    </row>
    <row r="3188" spans="2:3" x14ac:dyDescent="0.2">
      <c r="B3188" s="121" t="str">
        <f t="shared" si="49"/>
        <v>Please Input Start Date in Cell B14</v>
      </c>
      <c r="C3188" s="119"/>
    </row>
    <row r="3189" spans="2:3" x14ac:dyDescent="0.2">
      <c r="B3189" s="121" t="str">
        <f t="shared" si="49"/>
        <v>Please Input Start Date in Cell B14</v>
      </c>
      <c r="C3189" s="119"/>
    </row>
    <row r="3190" spans="2:3" x14ac:dyDescent="0.2">
      <c r="B3190" s="121" t="str">
        <f t="shared" si="49"/>
        <v>Please Input Start Date in Cell B14</v>
      </c>
      <c r="C3190" s="119"/>
    </row>
    <row r="3191" spans="2:3" x14ac:dyDescent="0.2">
      <c r="B3191" s="121" t="str">
        <f t="shared" si="49"/>
        <v>Please Input Start Date in Cell B14</v>
      </c>
      <c r="C3191" s="119"/>
    </row>
    <row r="3192" spans="2:3" x14ac:dyDescent="0.2">
      <c r="B3192" s="121" t="str">
        <f t="shared" si="49"/>
        <v>Please Input Start Date in Cell B14</v>
      </c>
      <c r="C3192" s="119"/>
    </row>
    <row r="3193" spans="2:3" x14ac:dyDescent="0.2">
      <c r="B3193" s="121" t="str">
        <f t="shared" si="49"/>
        <v>Please Input Start Date in Cell B14</v>
      </c>
      <c r="C3193" s="119"/>
    </row>
    <row r="3194" spans="2:3" x14ac:dyDescent="0.2">
      <c r="B3194" s="121" t="str">
        <f t="shared" si="49"/>
        <v>Please Input Start Date in Cell B14</v>
      </c>
      <c r="C3194" s="119"/>
    </row>
    <row r="3195" spans="2:3" x14ac:dyDescent="0.2">
      <c r="B3195" s="121" t="str">
        <f t="shared" si="49"/>
        <v>Please Input Start Date in Cell B14</v>
      </c>
      <c r="C3195" s="119"/>
    </row>
    <row r="3196" spans="2:3" x14ac:dyDescent="0.2">
      <c r="B3196" s="121" t="str">
        <f t="shared" si="49"/>
        <v>Please Input Start Date in Cell B14</v>
      </c>
      <c r="C3196" s="119"/>
    </row>
    <row r="3197" spans="2:3" x14ac:dyDescent="0.2">
      <c r="B3197" s="121" t="str">
        <f t="shared" si="49"/>
        <v>Please Input Start Date in Cell B14</v>
      </c>
      <c r="C3197" s="119"/>
    </row>
    <row r="3198" spans="2:3" x14ac:dyDescent="0.2">
      <c r="B3198" s="121" t="str">
        <f t="shared" si="49"/>
        <v>Please Input Start Date in Cell B14</v>
      </c>
      <c r="C3198" s="119"/>
    </row>
    <row r="3199" spans="2:3" x14ac:dyDescent="0.2">
      <c r="B3199" s="121" t="str">
        <f t="shared" si="49"/>
        <v>Please Input Start Date in Cell B14</v>
      </c>
      <c r="C3199" s="119"/>
    </row>
    <row r="3200" spans="2:3" x14ac:dyDescent="0.2">
      <c r="B3200" s="121" t="str">
        <f t="shared" si="49"/>
        <v>Please Input Start Date in Cell B14</v>
      </c>
      <c r="C3200" s="119"/>
    </row>
    <row r="3201" spans="2:3" x14ac:dyDescent="0.2">
      <c r="B3201" s="121" t="str">
        <f t="shared" si="49"/>
        <v>Please Input Start Date in Cell B14</v>
      </c>
      <c r="C3201" s="119"/>
    </row>
    <row r="3202" spans="2:3" x14ac:dyDescent="0.2">
      <c r="B3202" s="121" t="str">
        <f t="shared" si="49"/>
        <v>Please Input Start Date in Cell B14</v>
      </c>
      <c r="C3202" s="119"/>
    </row>
    <row r="3203" spans="2:3" x14ac:dyDescent="0.2">
      <c r="B3203" s="121" t="str">
        <f t="shared" si="49"/>
        <v>Please Input Start Date in Cell B14</v>
      </c>
      <c r="C3203" s="119"/>
    </row>
    <row r="3204" spans="2:3" x14ac:dyDescent="0.2">
      <c r="B3204" s="121" t="str">
        <f t="shared" si="49"/>
        <v>Please Input Start Date in Cell B14</v>
      </c>
      <c r="C3204" s="119"/>
    </row>
    <row r="3205" spans="2:3" x14ac:dyDescent="0.2">
      <c r="B3205" s="121" t="str">
        <f t="shared" si="49"/>
        <v>Please Input Start Date in Cell B14</v>
      </c>
      <c r="C3205" s="119"/>
    </row>
    <row r="3206" spans="2:3" x14ac:dyDescent="0.2">
      <c r="B3206" s="121" t="str">
        <f t="shared" si="49"/>
        <v>Please Input Start Date in Cell B14</v>
      </c>
      <c r="C3206" s="119"/>
    </row>
    <row r="3207" spans="2:3" x14ac:dyDescent="0.2">
      <c r="B3207" s="121" t="str">
        <f t="shared" si="49"/>
        <v>Please Input Start Date in Cell B14</v>
      </c>
      <c r="C3207" s="119"/>
    </row>
    <row r="3208" spans="2:3" x14ac:dyDescent="0.2">
      <c r="B3208" s="121" t="str">
        <f t="shared" si="49"/>
        <v>Please Input Start Date in Cell B14</v>
      </c>
      <c r="C3208" s="119"/>
    </row>
    <row r="3209" spans="2:3" x14ac:dyDescent="0.2">
      <c r="B3209" s="121" t="str">
        <f t="shared" si="49"/>
        <v>Please Input Start Date in Cell B14</v>
      </c>
      <c r="C3209" s="119"/>
    </row>
    <row r="3210" spans="2:3" x14ac:dyDescent="0.2">
      <c r="B3210" s="121" t="str">
        <f t="shared" si="49"/>
        <v>Please Input Start Date in Cell B14</v>
      </c>
      <c r="C3210" s="119"/>
    </row>
    <row r="3211" spans="2:3" x14ac:dyDescent="0.2">
      <c r="B3211" s="121" t="str">
        <f t="shared" si="49"/>
        <v>Please Input Start Date in Cell B14</v>
      </c>
      <c r="C3211" s="119"/>
    </row>
    <row r="3212" spans="2:3" x14ac:dyDescent="0.2">
      <c r="B3212" s="121" t="str">
        <f t="shared" si="49"/>
        <v>Please Input Start Date in Cell B14</v>
      </c>
      <c r="C3212" s="119"/>
    </row>
    <row r="3213" spans="2:3" x14ac:dyDescent="0.2">
      <c r="B3213" s="121" t="str">
        <f t="shared" si="49"/>
        <v>Please Input Start Date in Cell B14</v>
      </c>
      <c r="C3213" s="119"/>
    </row>
    <row r="3214" spans="2:3" x14ac:dyDescent="0.2">
      <c r="B3214" s="121" t="str">
        <f t="shared" si="49"/>
        <v>Please Input Start Date in Cell B14</v>
      </c>
      <c r="C3214" s="119"/>
    </row>
    <row r="3215" spans="2:3" x14ac:dyDescent="0.2">
      <c r="B3215" s="121" t="str">
        <f t="shared" si="49"/>
        <v>Please Input Start Date in Cell B14</v>
      </c>
      <c r="C3215" s="119"/>
    </row>
    <row r="3216" spans="2:3" x14ac:dyDescent="0.2">
      <c r="B3216" s="121" t="str">
        <f t="shared" ref="B3216:B3279" si="50">IFERROR(B3215+1/24,"Please Input Start Date in Cell B14")</f>
        <v>Please Input Start Date in Cell B14</v>
      </c>
      <c r="C3216" s="119"/>
    </row>
    <row r="3217" spans="2:3" x14ac:dyDescent="0.2">
      <c r="B3217" s="121" t="str">
        <f t="shared" si="50"/>
        <v>Please Input Start Date in Cell B14</v>
      </c>
      <c r="C3217" s="119"/>
    </row>
    <row r="3218" spans="2:3" x14ac:dyDescent="0.2">
      <c r="B3218" s="121" t="str">
        <f t="shared" si="50"/>
        <v>Please Input Start Date in Cell B14</v>
      </c>
      <c r="C3218" s="119"/>
    </row>
    <row r="3219" spans="2:3" x14ac:dyDescent="0.2">
      <c r="B3219" s="121" t="str">
        <f t="shared" si="50"/>
        <v>Please Input Start Date in Cell B14</v>
      </c>
      <c r="C3219" s="119"/>
    </row>
    <row r="3220" spans="2:3" x14ac:dyDescent="0.2">
      <c r="B3220" s="121" t="str">
        <f t="shared" si="50"/>
        <v>Please Input Start Date in Cell B14</v>
      </c>
      <c r="C3220" s="119"/>
    </row>
    <row r="3221" spans="2:3" x14ac:dyDescent="0.2">
      <c r="B3221" s="121" t="str">
        <f t="shared" si="50"/>
        <v>Please Input Start Date in Cell B14</v>
      </c>
      <c r="C3221" s="119"/>
    </row>
    <row r="3222" spans="2:3" x14ac:dyDescent="0.2">
      <c r="B3222" s="121" t="str">
        <f t="shared" si="50"/>
        <v>Please Input Start Date in Cell B14</v>
      </c>
      <c r="C3222" s="119"/>
    </row>
    <row r="3223" spans="2:3" x14ac:dyDescent="0.2">
      <c r="B3223" s="121" t="str">
        <f t="shared" si="50"/>
        <v>Please Input Start Date in Cell B14</v>
      </c>
      <c r="C3223" s="119"/>
    </row>
    <row r="3224" spans="2:3" x14ac:dyDescent="0.2">
      <c r="B3224" s="121" t="str">
        <f t="shared" si="50"/>
        <v>Please Input Start Date in Cell B14</v>
      </c>
      <c r="C3224" s="119"/>
    </row>
    <row r="3225" spans="2:3" x14ac:dyDescent="0.2">
      <c r="B3225" s="121" t="str">
        <f t="shared" si="50"/>
        <v>Please Input Start Date in Cell B14</v>
      </c>
      <c r="C3225" s="119"/>
    </row>
    <row r="3226" spans="2:3" x14ac:dyDescent="0.2">
      <c r="B3226" s="121" t="str">
        <f t="shared" si="50"/>
        <v>Please Input Start Date in Cell B14</v>
      </c>
      <c r="C3226" s="119"/>
    </row>
    <row r="3227" spans="2:3" x14ac:dyDescent="0.2">
      <c r="B3227" s="121" t="str">
        <f t="shared" si="50"/>
        <v>Please Input Start Date in Cell B14</v>
      </c>
      <c r="C3227" s="119"/>
    </row>
    <row r="3228" spans="2:3" x14ac:dyDescent="0.2">
      <c r="B3228" s="121" t="str">
        <f t="shared" si="50"/>
        <v>Please Input Start Date in Cell B14</v>
      </c>
      <c r="C3228" s="119"/>
    </row>
    <row r="3229" spans="2:3" x14ac:dyDescent="0.2">
      <c r="B3229" s="121" t="str">
        <f t="shared" si="50"/>
        <v>Please Input Start Date in Cell B14</v>
      </c>
      <c r="C3229" s="119"/>
    </row>
    <row r="3230" spans="2:3" x14ac:dyDescent="0.2">
      <c r="B3230" s="121" t="str">
        <f t="shared" si="50"/>
        <v>Please Input Start Date in Cell B14</v>
      </c>
      <c r="C3230" s="119"/>
    </row>
    <row r="3231" spans="2:3" x14ac:dyDescent="0.2">
      <c r="B3231" s="121" t="str">
        <f t="shared" si="50"/>
        <v>Please Input Start Date in Cell B14</v>
      </c>
      <c r="C3231" s="119"/>
    </row>
    <row r="3232" spans="2:3" x14ac:dyDescent="0.2">
      <c r="B3232" s="121" t="str">
        <f t="shared" si="50"/>
        <v>Please Input Start Date in Cell B14</v>
      </c>
      <c r="C3232" s="119"/>
    </row>
    <row r="3233" spans="2:3" x14ac:dyDescent="0.2">
      <c r="B3233" s="121" t="str">
        <f t="shared" si="50"/>
        <v>Please Input Start Date in Cell B14</v>
      </c>
      <c r="C3233" s="119"/>
    </row>
    <row r="3234" spans="2:3" x14ac:dyDescent="0.2">
      <c r="B3234" s="121" t="str">
        <f t="shared" si="50"/>
        <v>Please Input Start Date in Cell B14</v>
      </c>
      <c r="C3234" s="119"/>
    </row>
    <row r="3235" spans="2:3" x14ac:dyDescent="0.2">
      <c r="B3235" s="121" t="str">
        <f t="shared" si="50"/>
        <v>Please Input Start Date in Cell B14</v>
      </c>
      <c r="C3235" s="119"/>
    </row>
    <row r="3236" spans="2:3" x14ac:dyDescent="0.2">
      <c r="B3236" s="121" t="str">
        <f t="shared" si="50"/>
        <v>Please Input Start Date in Cell B14</v>
      </c>
      <c r="C3236" s="119"/>
    </row>
    <row r="3237" spans="2:3" x14ac:dyDescent="0.2">
      <c r="B3237" s="121" t="str">
        <f t="shared" si="50"/>
        <v>Please Input Start Date in Cell B14</v>
      </c>
      <c r="C3237" s="119"/>
    </row>
    <row r="3238" spans="2:3" x14ac:dyDescent="0.2">
      <c r="B3238" s="121" t="str">
        <f t="shared" si="50"/>
        <v>Please Input Start Date in Cell B14</v>
      </c>
      <c r="C3238" s="119"/>
    </row>
    <row r="3239" spans="2:3" x14ac:dyDescent="0.2">
      <c r="B3239" s="121" t="str">
        <f t="shared" si="50"/>
        <v>Please Input Start Date in Cell B14</v>
      </c>
      <c r="C3239" s="119"/>
    </row>
    <row r="3240" spans="2:3" x14ac:dyDescent="0.2">
      <c r="B3240" s="121" t="str">
        <f t="shared" si="50"/>
        <v>Please Input Start Date in Cell B14</v>
      </c>
      <c r="C3240" s="119"/>
    </row>
    <row r="3241" spans="2:3" x14ac:dyDescent="0.2">
      <c r="B3241" s="121" t="str">
        <f t="shared" si="50"/>
        <v>Please Input Start Date in Cell B14</v>
      </c>
      <c r="C3241" s="119"/>
    </row>
    <row r="3242" spans="2:3" x14ac:dyDescent="0.2">
      <c r="B3242" s="121" t="str">
        <f t="shared" si="50"/>
        <v>Please Input Start Date in Cell B14</v>
      </c>
      <c r="C3242" s="119"/>
    </row>
    <row r="3243" spans="2:3" x14ac:dyDescent="0.2">
      <c r="B3243" s="121" t="str">
        <f t="shared" si="50"/>
        <v>Please Input Start Date in Cell B14</v>
      </c>
      <c r="C3243" s="119"/>
    </row>
    <row r="3244" spans="2:3" x14ac:dyDescent="0.2">
      <c r="B3244" s="121" t="str">
        <f t="shared" si="50"/>
        <v>Please Input Start Date in Cell B14</v>
      </c>
      <c r="C3244" s="119"/>
    </row>
    <row r="3245" spans="2:3" x14ac:dyDescent="0.2">
      <c r="B3245" s="121" t="str">
        <f t="shared" si="50"/>
        <v>Please Input Start Date in Cell B14</v>
      </c>
      <c r="C3245" s="119"/>
    </row>
    <row r="3246" spans="2:3" x14ac:dyDescent="0.2">
      <c r="B3246" s="121" t="str">
        <f t="shared" si="50"/>
        <v>Please Input Start Date in Cell B14</v>
      </c>
      <c r="C3246" s="119"/>
    </row>
    <row r="3247" spans="2:3" x14ac:dyDescent="0.2">
      <c r="B3247" s="121" t="str">
        <f t="shared" si="50"/>
        <v>Please Input Start Date in Cell B14</v>
      </c>
      <c r="C3247" s="119"/>
    </row>
    <row r="3248" spans="2:3" x14ac:dyDescent="0.2">
      <c r="B3248" s="121" t="str">
        <f t="shared" si="50"/>
        <v>Please Input Start Date in Cell B14</v>
      </c>
      <c r="C3248" s="119"/>
    </row>
    <row r="3249" spans="2:3" x14ac:dyDescent="0.2">
      <c r="B3249" s="121" t="str">
        <f t="shared" si="50"/>
        <v>Please Input Start Date in Cell B14</v>
      </c>
      <c r="C3249" s="119"/>
    </row>
    <row r="3250" spans="2:3" x14ac:dyDescent="0.2">
      <c r="B3250" s="121" t="str">
        <f t="shared" si="50"/>
        <v>Please Input Start Date in Cell B14</v>
      </c>
      <c r="C3250" s="119"/>
    </row>
    <row r="3251" spans="2:3" x14ac:dyDescent="0.2">
      <c r="B3251" s="121" t="str">
        <f t="shared" si="50"/>
        <v>Please Input Start Date in Cell B14</v>
      </c>
      <c r="C3251" s="119"/>
    </row>
    <row r="3252" spans="2:3" x14ac:dyDescent="0.2">
      <c r="B3252" s="121" t="str">
        <f t="shared" si="50"/>
        <v>Please Input Start Date in Cell B14</v>
      </c>
      <c r="C3252" s="119"/>
    </row>
    <row r="3253" spans="2:3" x14ac:dyDescent="0.2">
      <c r="B3253" s="121" t="str">
        <f t="shared" si="50"/>
        <v>Please Input Start Date in Cell B14</v>
      </c>
      <c r="C3253" s="119"/>
    </row>
    <row r="3254" spans="2:3" x14ac:dyDescent="0.2">
      <c r="B3254" s="121" t="str">
        <f t="shared" si="50"/>
        <v>Please Input Start Date in Cell B14</v>
      </c>
      <c r="C3254" s="119"/>
    </row>
    <row r="3255" spans="2:3" x14ac:dyDescent="0.2">
      <c r="B3255" s="121" t="str">
        <f t="shared" si="50"/>
        <v>Please Input Start Date in Cell B14</v>
      </c>
      <c r="C3255" s="119"/>
    </row>
    <row r="3256" spans="2:3" x14ac:dyDescent="0.2">
      <c r="B3256" s="121" t="str">
        <f t="shared" si="50"/>
        <v>Please Input Start Date in Cell B14</v>
      </c>
      <c r="C3256" s="119"/>
    </row>
    <row r="3257" spans="2:3" x14ac:dyDescent="0.2">
      <c r="B3257" s="121" t="str">
        <f t="shared" si="50"/>
        <v>Please Input Start Date in Cell B14</v>
      </c>
      <c r="C3257" s="119"/>
    </row>
    <row r="3258" spans="2:3" x14ac:dyDescent="0.2">
      <c r="B3258" s="121" t="str">
        <f t="shared" si="50"/>
        <v>Please Input Start Date in Cell B14</v>
      </c>
      <c r="C3258" s="119"/>
    </row>
    <row r="3259" spans="2:3" x14ac:dyDescent="0.2">
      <c r="B3259" s="121" t="str">
        <f t="shared" si="50"/>
        <v>Please Input Start Date in Cell B14</v>
      </c>
      <c r="C3259" s="119"/>
    </row>
    <row r="3260" spans="2:3" x14ac:dyDescent="0.2">
      <c r="B3260" s="121" t="str">
        <f t="shared" si="50"/>
        <v>Please Input Start Date in Cell B14</v>
      </c>
      <c r="C3260" s="119"/>
    </row>
    <row r="3261" spans="2:3" x14ac:dyDescent="0.2">
      <c r="B3261" s="121" t="str">
        <f t="shared" si="50"/>
        <v>Please Input Start Date in Cell B14</v>
      </c>
      <c r="C3261" s="119"/>
    </row>
    <row r="3262" spans="2:3" x14ac:dyDescent="0.2">
      <c r="B3262" s="121" t="str">
        <f t="shared" si="50"/>
        <v>Please Input Start Date in Cell B14</v>
      </c>
      <c r="C3262" s="119"/>
    </row>
    <row r="3263" spans="2:3" x14ac:dyDescent="0.2">
      <c r="B3263" s="121" t="str">
        <f t="shared" si="50"/>
        <v>Please Input Start Date in Cell B14</v>
      </c>
      <c r="C3263" s="119"/>
    </row>
    <row r="3264" spans="2:3" x14ac:dyDescent="0.2">
      <c r="B3264" s="121" t="str">
        <f t="shared" si="50"/>
        <v>Please Input Start Date in Cell B14</v>
      </c>
      <c r="C3264" s="119"/>
    </row>
    <row r="3265" spans="2:3" x14ac:dyDescent="0.2">
      <c r="B3265" s="121" t="str">
        <f t="shared" si="50"/>
        <v>Please Input Start Date in Cell B14</v>
      </c>
      <c r="C3265" s="119"/>
    </row>
    <row r="3266" spans="2:3" x14ac:dyDescent="0.2">
      <c r="B3266" s="121" t="str">
        <f t="shared" si="50"/>
        <v>Please Input Start Date in Cell B14</v>
      </c>
      <c r="C3266" s="119"/>
    </row>
    <row r="3267" spans="2:3" x14ac:dyDescent="0.2">
      <c r="B3267" s="121" t="str">
        <f t="shared" si="50"/>
        <v>Please Input Start Date in Cell B14</v>
      </c>
      <c r="C3267" s="119"/>
    </row>
    <row r="3268" spans="2:3" x14ac:dyDescent="0.2">
      <c r="B3268" s="121" t="str">
        <f t="shared" si="50"/>
        <v>Please Input Start Date in Cell B14</v>
      </c>
      <c r="C3268" s="119"/>
    </row>
    <row r="3269" spans="2:3" x14ac:dyDescent="0.2">
      <c r="B3269" s="121" t="str">
        <f t="shared" si="50"/>
        <v>Please Input Start Date in Cell B14</v>
      </c>
      <c r="C3269" s="119"/>
    </row>
    <row r="3270" spans="2:3" x14ac:dyDescent="0.2">
      <c r="B3270" s="121" t="str">
        <f t="shared" si="50"/>
        <v>Please Input Start Date in Cell B14</v>
      </c>
      <c r="C3270" s="119"/>
    </row>
    <row r="3271" spans="2:3" x14ac:dyDescent="0.2">
      <c r="B3271" s="121" t="str">
        <f t="shared" si="50"/>
        <v>Please Input Start Date in Cell B14</v>
      </c>
      <c r="C3271" s="119"/>
    </row>
    <row r="3272" spans="2:3" x14ac:dyDescent="0.2">
      <c r="B3272" s="121" t="str">
        <f t="shared" si="50"/>
        <v>Please Input Start Date in Cell B14</v>
      </c>
      <c r="C3272" s="119"/>
    </row>
    <row r="3273" spans="2:3" x14ac:dyDescent="0.2">
      <c r="B3273" s="121" t="str">
        <f t="shared" si="50"/>
        <v>Please Input Start Date in Cell B14</v>
      </c>
      <c r="C3273" s="119"/>
    </row>
    <row r="3274" spans="2:3" x14ac:dyDescent="0.2">
      <c r="B3274" s="121" t="str">
        <f t="shared" si="50"/>
        <v>Please Input Start Date in Cell B14</v>
      </c>
      <c r="C3274" s="119"/>
    </row>
    <row r="3275" spans="2:3" x14ac:dyDescent="0.2">
      <c r="B3275" s="121" t="str">
        <f t="shared" si="50"/>
        <v>Please Input Start Date in Cell B14</v>
      </c>
      <c r="C3275" s="119"/>
    </row>
    <row r="3276" spans="2:3" x14ac:dyDescent="0.2">
      <c r="B3276" s="121" t="str">
        <f t="shared" si="50"/>
        <v>Please Input Start Date in Cell B14</v>
      </c>
      <c r="C3276" s="119"/>
    </row>
    <row r="3277" spans="2:3" x14ac:dyDescent="0.2">
      <c r="B3277" s="121" t="str">
        <f t="shared" si="50"/>
        <v>Please Input Start Date in Cell B14</v>
      </c>
      <c r="C3277" s="119"/>
    </row>
    <row r="3278" spans="2:3" x14ac:dyDescent="0.2">
      <c r="B3278" s="121" t="str">
        <f t="shared" si="50"/>
        <v>Please Input Start Date in Cell B14</v>
      </c>
      <c r="C3278" s="119"/>
    </row>
    <row r="3279" spans="2:3" x14ac:dyDescent="0.2">
      <c r="B3279" s="121" t="str">
        <f t="shared" si="50"/>
        <v>Please Input Start Date in Cell B14</v>
      </c>
      <c r="C3279" s="119"/>
    </row>
    <row r="3280" spans="2:3" x14ac:dyDescent="0.2">
      <c r="B3280" s="121" t="str">
        <f t="shared" ref="B3280:B3343" si="51">IFERROR(B3279+1/24,"Please Input Start Date in Cell B14")</f>
        <v>Please Input Start Date in Cell B14</v>
      </c>
      <c r="C3280" s="119"/>
    </row>
    <row r="3281" spans="2:3" x14ac:dyDescent="0.2">
      <c r="B3281" s="121" t="str">
        <f t="shared" si="51"/>
        <v>Please Input Start Date in Cell B14</v>
      </c>
      <c r="C3281" s="119"/>
    </row>
    <row r="3282" spans="2:3" x14ac:dyDescent="0.2">
      <c r="B3282" s="121" t="str">
        <f t="shared" si="51"/>
        <v>Please Input Start Date in Cell B14</v>
      </c>
      <c r="C3282" s="119"/>
    </row>
    <row r="3283" spans="2:3" x14ac:dyDescent="0.2">
      <c r="B3283" s="121" t="str">
        <f t="shared" si="51"/>
        <v>Please Input Start Date in Cell B14</v>
      </c>
      <c r="C3283" s="119"/>
    </row>
    <row r="3284" spans="2:3" x14ac:dyDescent="0.2">
      <c r="B3284" s="121" t="str">
        <f t="shared" si="51"/>
        <v>Please Input Start Date in Cell B14</v>
      </c>
      <c r="C3284" s="119"/>
    </row>
    <row r="3285" spans="2:3" x14ac:dyDescent="0.2">
      <c r="B3285" s="121" t="str">
        <f t="shared" si="51"/>
        <v>Please Input Start Date in Cell B14</v>
      </c>
      <c r="C3285" s="119"/>
    </row>
    <row r="3286" spans="2:3" x14ac:dyDescent="0.2">
      <c r="B3286" s="121" t="str">
        <f t="shared" si="51"/>
        <v>Please Input Start Date in Cell B14</v>
      </c>
      <c r="C3286" s="119"/>
    </row>
    <row r="3287" spans="2:3" x14ac:dyDescent="0.2">
      <c r="B3287" s="121" t="str">
        <f t="shared" si="51"/>
        <v>Please Input Start Date in Cell B14</v>
      </c>
      <c r="C3287" s="119"/>
    </row>
    <row r="3288" spans="2:3" x14ac:dyDescent="0.2">
      <c r="B3288" s="121" t="str">
        <f t="shared" si="51"/>
        <v>Please Input Start Date in Cell B14</v>
      </c>
      <c r="C3288" s="119"/>
    </row>
    <row r="3289" spans="2:3" x14ac:dyDescent="0.2">
      <c r="B3289" s="121" t="str">
        <f t="shared" si="51"/>
        <v>Please Input Start Date in Cell B14</v>
      </c>
      <c r="C3289" s="119"/>
    </row>
    <row r="3290" spans="2:3" x14ac:dyDescent="0.2">
      <c r="B3290" s="121" t="str">
        <f t="shared" si="51"/>
        <v>Please Input Start Date in Cell B14</v>
      </c>
      <c r="C3290" s="119"/>
    </row>
    <row r="3291" spans="2:3" x14ac:dyDescent="0.2">
      <c r="B3291" s="121" t="str">
        <f t="shared" si="51"/>
        <v>Please Input Start Date in Cell B14</v>
      </c>
      <c r="C3291" s="119"/>
    </row>
    <row r="3292" spans="2:3" x14ac:dyDescent="0.2">
      <c r="B3292" s="121" t="str">
        <f t="shared" si="51"/>
        <v>Please Input Start Date in Cell B14</v>
      </c>
      <c r="C3292" s="119"/>
    </row>
    <row r="3293" spans="2:3" x14ac:dyDescent="0.2">
      <c r="B3293" s="121" t="str">
        <f t="shared" si="51"/>
        <v>Please Input Start Date in Cell B14</v>
      </c>
      <c r="C3293" s="119"/>
    </row>
    <row r="3294" spans="2:3" x14ac:dyDescent="0.2">
      <c r="B3294" s="121" t="str">
        <f t="shared" si="51"/>
        <v>Please Input Start Date in Cell B14</v>
      </c>
      <c r="C3294" s="119"/>
    </row>
    <row r="3295" spans="2:3" x14ac:dyDescent="0.2">
      <c r="B3295" s="121" t="str">
        <f t="shared" si="51"/>
        <v>Please Input Start Date in Cell B14</v>
      </c>
      <c r="C3295" s="119"/>
    </row>
    <row r="3296" spans="2:3" x14ac:dyDescent="0.2">
      <c r="B3296" s="121" t="str">
        <f t="shared" si="51"/>
        <v>Please Input Start Date in Cell B14</v>
      </c>
      <c r="C3296" s="119"/>
    </row>
    <row r="3297" spans="2:3" x14ac:dyDescent="0.2">
      <c r="B3297" s="121" t="str">
        <f t="shared" si="51"/>
        <v>Please Input Start Date in Cell B14</v>
      </c>
      <c r="C3297" s="119"/>
    </row>
    <row r="3298" spans="2:3" x14ac:dyDescent="0.2">
      <c r="B3298" s="121" t="str">
        <f t="shared" si="51"/>
        <v>Please Input Start Date in Cell B14</v>
      </c>
      <c r="C3298" s="119"/>
    </row>
    <row r="3299" spans="2:3" x14ac:dyDescent="0.2">
      <c r="B3299" s="121" t="str">
        <f t="shared" si="51"/>
        <v>Please Input Start Date in Cell B14</v>
      </c>
      <c r="C3299" s="119"/>
    </row>
    <row r="3300" spans="2:3" x14ac:dyDescent="0.2">
      <c r="B3300" s="121" t="str">
        <f t="shared" si="51"/>
        <v>Please Input Start Date in Cell B14</v>
      </c>
      <c r="C3300" s="119"/>
    </row>
    <row r="3301" spans="2:3" x14ac:dyDescent="0.2">
      <c r="B3301" s="121" t="str">
        <f t="shared" si="51"/>
        <v>Please Input Start Date in Cell B14</v>
      </c>
      <c r="C3301" s="119"/>
    </row>
    <row r="3302" spans="2:3" x14ac:dyDescent="0.2">
      <c r="B3302" s="121" t="str">
        <f t="shared" si="51"/>
        <v>Please Input Start Date in Cell B14</v>
      </c>
      <c r="C3302" s="119"/>
    </row>
    <row r="3303" spans="2:3" x14ac:dyDescent="0.2">
      <c r="B3303" s="121" t="str">
        <f t="shared" si="51"/>
        <v>Please Input Start Date in Cell B14</v>
      </c>
      <c r="C3303" s="119"/>
    </row>
    <row r="3304" spans="2:3" x14ac:dyDescent="0.2">
      <c r="B3304" s="121" t="str">
        <f t="shared" si="51"/>
        <v>Please Input Start Date in Cell B14</v>
      </c>
      <c r="C3304" s="119"/>
    </row>
    <row r="3305" spans="2:3" x14ac:dyDescent="0.2">
      <c r="B3305" s="121" t="str">
        <f t="shared" si="51"/>
        <v>Please Input Start Date in Cell B14</v>
      </c>
      <c r="C3305" s="119"/>
    </row>
    <row r="3306" spans="2:3" x14ac:dyDescent="0.2">
      <c r="B3306" s="121" t="str">
        <f t="shared" si="51"/>
        <v>Please Input Start Date in Cell B14</v>
      </c>
      <c r="C3306" s="119"/>
    </row>
    <row r="3307" spans="2:3" x14ac:dyDescent="0.2">
      <c r="B3307" s="121" t="str">
        <f t="shared" si="51"/>
        <v>Please Input Start Date in Cell B14</v>
      </c>
      <c r="C3307" s="119"/>
    </row>
    <row r="3308" spans="2:3" x14ac:dyDescent="0.2">
      <c r="B3308" s="121" t="str">
        <f t="shared" si="51"/>
        <v>Please Input Start Date in Cell B14</v>
      </c>
      <c r="C3308" s="119"/>
    </row>
    <row r="3309" spans="2:3" x14ac:dyDescent="0.2">
      <c r="B3309" s="121" t="str">
        <f t="shared" si="51"/>
        <v>Please Input Start Date in Cell B14</v>
      </c>
      <c r="C3309" s="119"/>
    </row>
    <row r="3310" spans="2:3" x14ac:dyDescent="0.2">
      <c r="B3310" s="121" t="str">
        <f t="shared" si="51"/>
        <v>Please Input Start Date in Cell B14</v>
      </c>
      <c r="C3310" s="119"/>
    </row>
    <row r="3311" spans="2:3" x14ac:dyDescent="0.2">
      <c r="B3311" s="121" t="str">
        <f t="shared" si="51"/>
        <v>Please Input Start Date in Cell B14</v>
      </c>
      <c r="C3311" s="119"/>
    </row>
    <row r="3312" spans="2:3" x14ac:dyDescent="0.2">
      <c r="B3312" s="121" t="str">
        <f t="shared" si="51"/>
        <v>Please Input Start Date in Cell B14</v>
      </c>
      <c r="C3312" s="119"/>
    </row>
    <row r="3313" spans="2:3" x14ac:dyDescent="0.2">
      <c r="B3313" s="121" t="str">
        <f t="shared" si="51"/>
        <v>Please Input Start Date in Cell B14</v>
      </c>
      <c r="C3313" s="119"/>
    </row>
    <row r="3314" spans="2:3" x14ac:dyDescent="0.2">
      <c r="B3314" s="121" t="str">
        <f t="shared" si="51"/>
        <v>Please Input Start Date in Cell B14</v>
      </c>
      <c r="C3314" s="119"/>
    </row>
    <row r="3315" spans="2:3" x14ac:dyDescent="0.2">
      <c r="B3315" s="121" t="str">
        <f t="shared" si="51"/>
        <v>Please Input Start Date in Cell B14</v>
      </c>
      <c r="C3315" s="119"/>
    </row>
    <row r="3316" spans="2:3" x14ac:dyDescent="0.2">
      <c r="B3316" s="121" t="str">
        <f t="shared" si="51"/>
        <v>Please Input Start Date in Cell B14</v>
      </c>
      <c r="C3316" s="119"/>
    </row>
    <row r="3317" spans="2:3" x14ac:dyDescent="0.2">
      <c r="B3317" s="121" t="str">
        <f t="shared" si="51"/>
        <v>Please Input Start Date in Cell B14</v>
      </c>
      <c r="C3317" s="119"/>
    </row>
    <row r="3318" spans="2:3" x14ac:dyDescent="0.2">
      <c r="B3318" s="121" t="str">
        <f t="shared" si="51"/>
        <v>Please Input Start Date in Cell B14</v>
      </c>
      <c r="C3318" s="119"/>
    </row>
    <row r="3319" spans="2:3" x14ac:dyDescent="0.2">
      <c r="B3319" s="121" t="str">
        <f t="shared" si="51"/>
        <v>Please Input Start Date in Cell B14</v>
      </c>
      <c r="C3319" s="119"/>
    </row>
    <row r="3320" spans="2:3" x14ac:dyDescent="0.2">
      <c r="B3320" s="121" t="str">
        <f t="shared" si="51"/>
        <v>Please Input Start Date in Cell B14</v>
      </c>
      <c r="C3320" s="119"/>
    </row>
    <row r="3321" spans="2:3" x14ac:dyDescent="0.2">
      <c r="B3321" s="121" t="str">
        <f t="shared" si="51"/>
        <v>Please Input Start Date in Cell B14</v>
      </c>
      <c r="C3321" s="119"/>
    </row>
    <row r="3322" spans="2:3" x14ac:dyDescent="0.2">
      <c r="B3322" s="121" t="str">
        <f t="shared" si="51"/>
        <v>Please Input Start Date in Cell B14</v>
      </c>
      <c r="C3322" s="119"/>
    </row>
    <row r="3323" spans="2:3" x14ac:dyDescent="0.2">
      <c r="B3323" s="121" t="str">
        <f t="shared" si="51"/>
        <v>Please Input Start Date in Cell B14</v>
      </c>
      <c r="C3323" s="119"/>
    </row>
    <row r="3324" spans="2:3" x14ac:dyDescent="0.2">
      <c r="B3324" s="121" t="str">
        <f t="shared" si="51"/>
        <v>Please Input Start Date in Cell B14</v>
      </c>
      <c r="C3324" s="119"/>
    </row>
    <row r="3325" spans="2:3" x14ac:dyDescent="0.2">
      <c r="B3325" s="121" t="str">
        <f t="shared" si="51"/>
        <v>Please Input Start Date in Cell B14</v>
      </c>
      <c r="C3325" s="119"/>
    </row>
    <row r="3326" spans="2:3" x14ac:dyDescent="0.2">
      <c r="B3326" s="121" t="str">
        <f t="shared" si="51"/>
        <v>Please Input Start Date in Cell B14</v>
      </c>
      <c r="C3326" s="119"/>
    </row>
    <row r="3327" spans="2:3" x14ac:dyDescent="0.2">
      <c r="B3327" s="121" t="str">
        <f t="shared" si="51"/>
        <v>Please Input Start Date in Cell B14</v>
      </c>
      <c r="C3327" s="119"/>
    </row>
    <row r="3328" spans="2:3" x14ac:dyDescent="0.2">
      <c r="B3328" s="121" t="str">
        <f t="shared" si="51"/>
        <v>Please Input Start Date in Cell B14</v>
      </c>
      <c r="C3328" s="119"/>
    </row>
    <row r="3329" spans="2:3" x14ac:dyDescent="0.2">
      <c r="B3329" s="121" t="str">
        <f t="shared" si="51"/>
        <v>Please Input Start Date in Cell B14</v>
      </c>
      <c r="C3329" s="119"/>
    </row>
    <row r="3330" spans="2:3" x14ac:dyDescent="0.2">
      <c r="B3330" s="121" t="str">
        <f t="shared" si="51"/>
        <v>Please Input Start Date in Cell B14</v>
      </c>
      <c r="C3330" s="119"/>
    </row>
    <row r="3331" spans="2:3" x14ac:dyDescent="0.2">
      <c r="B3331" s="121" t="str">
        <f t="shared" si="51"/>
        <v>Please Input Start Date in Cell B14</v>
      </c>
      <c r="C3331" s="119"/>
    </row>
    <row r="3332" spans="2:3" x14ac:dyDescent="0.2">
      <c r="B3332" s="121" t="str">
        <f t="shared" si="51"/>
        <v>Please Input Start Date in Cell B14</v>
      </c>
      <c r="C3332" s="119"/>
    </row>
    <row r="3333" spans="2:3" x14ac:dyDescent="0.2">
      <c r="B3333" s="121" t="str">
        <f t="shared" si="51"/>
        <v>Please Input Start Date in Cell B14</v>
      </c>
      <c r="C3333" s="119"/>
    </row>
    <row r="3334" spans="2:3" x14ac:dyDescent="0.2">
      <c r="B3334" s="121" t="str">
        <f t="shared" si="51"/>
        <v>Please Input Start Date in Cell B14</v>
      </c>
      <c r="C3334" s="119"/>
    </row>
    <row r="3335" spans="2:3" x14ac:dyDescent="0.2">
      <c r="B3335" s="121" t="str">
        <f t="shared" si="51"/>
        <v>Please Input Start Date in Cell B14</v>
      </c>
      <c r="C3335" s="119"/>
    </row>
    <row r="3336" spans="2:3" x14ac:dyDescent="0.2">
      <c r="B3336" s="121" t="str">
        <f t="shared" si="51"/>
        <v>Please Input Start Date in Cell B14</v>
      </c>
      <c r="C3336" s="119"/>
    </row>
    <row r="3337" spans="2:3" x14ac:dyDescent="0.2">
      <c r="B3337" s="121" t="str">
        <f t="shared" si="51"/>
        <v>Please Input Start Date in Cell B14</v>
      </c>
      <c r="C3337" s="119"/>
    </row>
    <row r="3338" spans="2:3" x14ac:dyDescent="0.2">
      <c r="B3338" s="121" t="str">
        <f t="shared" si="51"/>
        <v>Please Input Start Date in Cell B14</v>
      </c>
      <c r="C3338" s="119"/>
    </row>
    <row r="3339" spans="2:3" x14ac:dyDescent="0.2">
      <c r="B3339" s="121" t="str">
        <f t="shared" si="51"/>
        <v>Please Input Start Date in Cell B14</v>
      </c>
      <c r="C3339" s="119"/>
    </row>
    <row r="3340" spans="2:3" x14ac:dyDescent="0.2">
      <c r="B3340" s="121" t="str">
        <f t="shared" si="51"/>
        <v>Please Input Start Date in Cell B14</v>
      </c>
      <c r="C3340" s="119"/>
    </row>
    <row r="3341" spans="2:3" x14ac:dyDescent="0.2">
      <c r="B3341" s="121" t="str">
        <f t="shared" si="51"/>
        <v>Please Input Start Date in Cell B14</v>
      </c>
      <c r="C3341" s="119"/>
    </row>
    <row r="3342" spans="2:3" x14ac:dyDescent="0.2">
      <c r="B3342" s="121" t="str">
        <f t="shared" si="51"/>
        <v>Please Input Start Date in Cell B14</v>
      </c>
      <c r="C3342" s="119"/>
    </row>
    <row r="3343" spans="2:3" x14ac:dyDescent="0.2">
      <c r="B3343" s="121" t="str">
        <f t="shared" si="51"/>
        <v>Please Input Start Date in Cell B14</v>
      </c>
      <c r="C3343" s="119"/>
    </row>
    <row r="3344" spans="2:3" x14ac:dyDescent="0.2">
      <c r="B3344" s="121" t="str">
        <f t="shared" ref="B3344:B3407" si="52">IFERROR(B3343+1/24,"Please Input Start Date in Cell B14")</f>
        <v>Please Input Start Date in Cell B14</v>
      </c>
      <c r="C3344" s="119"/>
    </row>
    <row r="3345" spans="2:3" x14ac:dyDescent="0.2">
      <c r="B3345" s="121" t="str">
        <f t="shared" si="52"/>
        <v>Please Input Start Date in Cell B14</v>
      </c>
      <c r="C3345" s="119"/>
    </row>
    <row r="3346" spans="2:3" x14ac:dyDescent="0.2">
      <c r="B3346" s="121" t="str">
        <f t="shared" si="52"/>
        <v>Please Input Start Date in Cell B14</v>
      </c>
      <c r="C3346" s="119"/>
    </row>
    <row r="3347" spans="2:3" x14ac:dyDescent="0.2">
      <c r="B3347" s="121" t="str">
        <f t="shared" si="52"/>
        <v>Please Input Start Date in Cell B14</v>
      </c>
      <c r="C3347" s="119"/>
    </row>
    <row r="3348" spans="2:3" x14ac:dyDescent="0.2">
      <c r="B3348" s="121" t="str">
        <f t="shared" si="52"/>
        <v>Please Input Start Date in Cell B14</v>
      </c>
      <c r="C3348" s="119"/>
    </row>
    <row r="3349" spans="2:3" x14ac:dyDescent="0.2">
      <c r="B3349" s="121" t="str">
        <f t="shared" si="52"/>
        <v>Please Input Start Date in Cell B14</v>
      </c>
      <c r="C3349" s="119"/>
    </row>
    <row r="3350" spans="2:3" x14ac:dyDescent="0.2">
      <c r="B3350" s="121" t="str">
        <f t="shared" si="52"/>
        <v>Please Input Start Date in Cell B14</v>
      </c>
      <c r="C3350" s="119"/>
    </row>
    <row r="3351" spans="2:3" x14ac:dyDescent="0.2">
      <c r="B3351" s="121" t="str">
        <f t="shared" si="52"/>
        <v>Please Input Start Date in Cell B14</v>
      </c>
      <c r="C3351" s="119"/>
    </row>
    <row r="3352" spans="2:3" x14ac:dyDescent="0.2">
      <c r="B3352" s="121" t="str">
        <f t="shared" si="52"/>
        <v>Please Input Start Date in Cell B14</v>
      </c>
      <c r="C3352" s="119"/>
    </row>
    <row r="3353" spans="2:3" x14ac:dyDescent="0.2">
      <c r="B3353" s="121" t="str">
        <f t="shared" si="52"/>
        <v>Please Input Start Date in Cell B14</v>
      </c>
      <c r="C3353" s="119"/>
    </row>
    <row r="3354" spans="2:3" x14ac:dyDescent="0.2">
      <c r="B3354" s="121" t="str">
        <f t="shared" si="52"/>
        <v>Please Input Start Date in Cell B14</v>
      </c>
      <c r="C3354" s="119"/>
    </row>
    <row r="3355" spans="2:3" x14ac:dyDescent="0.2">
      <c r="B3355" s="121" t="str">
        <f t="shared" si="52"/>
        <v>Please Input Start Date in Cell B14</v>
      </c>
      <c r="C3355" s="119"/>
    </row>
    <row r="3356" spans="2:3" x14ac:dyDescent="0.2">
      <c r="B3356" s="121" t="str">
        <f t="shared" si="52"/>
        <v>Please Input Start Date in Cell B14</v>
      </c>
      <c r="C3356" s="119"/>
    </row>
    <row r="3357" spans="2:3" x14ac:dyDescent="0.2">
      <c r="B3357" s="121" t="str">
        <f t="shared" si="52"/>
        <v>Please Input Start Date in Cell B14</v>
      </c>
      <c r="C3357" s="119"/>
    </row>
    <row r="3358" spans="2:3" x14ac:dyDescent="0.2">
      <c r="B3358" s="121" t="str">
        <f t="shared" si="52"/>
        <v>Please Input Start Date in Cell B14</v>
      </c>
      <c r="C3358" s="119"/>
    </row>
    <row r="3359" spans="2:3" x14ac:dyDescent="0.2">
      <c r="B3359" s="121" t="str">
        <f t="shared" si="52"/>
        <v>Please Input Start Date in Cell B14</v>
      </c>
      <c r="C3359" s="119"/>
    </row>
    <row r="3360" spans="2:3" x14ac:dyDescent="0.2">
      <c r="B3360" s="121" t="str">
        <f t="shared" si="52"/>
        <v>Please Input Start Date in Cell B14</v>
      </c>
      <c r="C3360" s="119"/>
    </row>
    <row r="3361" spans="2:3" x14ac:dyDescent="0.2">
      <c r="B3361" s="121" t="str">
        <f t="shared" si="52"/>
        <v>Please Input Start Date in Cell B14</v>
      </c>
      <c r="C3361" s="119"/>
    </row>
    <row r="3362" spans="2:3" x14ac:dyDescent="0.2">
      <c r="B3362" s="121" t="str">
        <f t="shared" si="52"/>
        <v>Please Input Start Date in Cell B14</v>
      </c>
      <c r="C3362" s="119"/>
    </row>
    <row r="3363" spans="2:3" x14ac:dyDescent="0.2">
      <c r="B3363" s="121" t="str">
        <f t="shared" si="52"/>
        <v>Please Input Start Date in Cell B14</v>
      </c>
      <c r="C3363" s="119"/>
    </row>
    <row r="3364" spans="2:3" x14ac:dyDescent="0.2">
      <c r="B3364" s="121" t="str">
        <f t="shared" si="52"/>
        <v>Please Input Start Date in Cell B14</v>
      </c>
      <c r="C3364" s="119"/>
    </row>
    <row r="3365" spans="2:3" x14ac:dyDescent="0.2">
      <c r="B3365" s="121" t="str">
        <f t="shared" si="52"/>
        <v>Please Input Start Date in Cell B14</v>
      </c>
      <c r="C3365" s="119"/>
    </row>
    <row r="3366" spans="2:3" x14ac:dyDescent="0.2">
      <c r="B3366" s="121" t="str">
        <f t="shared" si="52"/>
        <v>Please Input Start Date in Cell B14</v>
      </c>
      <c r="C3366" s="119"/>
    </row>
    <row r="3367" spans="2:3" x14ac:dyDescent="0.2">
      <c r="B3367" s="121" t="str">
        <f t="shared" si="52"/>
        <v>Please Input Start Date in Cell B14</v>
      </c>
      <c r="C3367" s="119"/>
    </row>
    <row r="3368" spans="2:3" x14ac:dyDescent="0.2">
      <c r="B3368" s="121" t="str">
        <f t="shared" si="52"/>
        <v>Please Input Start Date in Cell B14</v>
      </c>
      <c r="C3368" s="119"/>
    </row>
    <row r="3369" spans="2:3" x14ac:dyDescent="0.2">
      <c r="B3369" s="121" t="str">
        <f t="shared" si="52"/>
        <v>Please Input Start Date in Cell B14</v>
      </c>
      <c r="C3369" s="119"/>
    </row>
    <row r="3370" spans="2:3" x14ac:dyDescent="0.2">
      <c r="B3370" s="121" t="str">
        <f t="shared" si="52"/>
        <v>Please Input Start Date in Cell B14</v>
      </c>
      <c r="C3370" s="119"/>
    </row>
    <row r="3371" spans="2:3" x14ac:dyDescent="0.2">
      <c r="B3371" s="121" t="str">
        <f t="shared" si="52"/>
        <v>Please Input Start Date in Cell B14</v>
      </c>
      <c r="C3371" s="119"/>
    </row>
    <row r="3372" spans="2:3" x14ac:dyDescent="0.2">
      <c r="B3372" s="121" t="str">
        <f t="shared" si="52"/>
        <v>Please Input Start Date in Cell B14</v>
      </c>
      <c r="C3372" s="119"/>
    </row>
    <row r="3373" spans="2:3" x14ac:dyDescent="0.2">
      <c r="B3373" s="121" t="str">
        <f t="shared" si="52"/>
        <v>Please Input Start Date in Cell B14</v>
      </c>
      <c r="C3373" s="119"/>
    </row>
    <row r="3374" spans="2:3" x14ac:dyDescent="0.2">
      <c r="B3374" s="121" t="str">
        <f t="shared" si="52"/>
        <v>Please Input Start Date in Cell B14</v>
      </c>
      <c r="C3374" s="119"/>
    </row>
    <row r="3375" spans="2:3" x14ac:dyDescent="0.2">
      <c r="B3375" s="121" t="str">
        <f t="shared" si="52"/>
        <v>Please Input Start Date in Cell B14</v>
      </c>
      <c r="C3375" s="119"/>
    </row>
    <row r="3376" spans="2:3" x14ac:dyDescent="0.2">
      <c r="B3376" s="121" t="str">
        <f t="shared" si="52"/>
        <v>Please Input Start Date in Cell B14</v>
      </c>
      <c r="C3376" s="119"/>
    </row>
    <row r="3377" spans="2:3" x14ac:dyDescent="0.2">
      <c r="B3377" s="121" t="str">
        <f t="shared" si="52"/>
        <v>Please Input Start Date in Cell B14</v>
      </c>
      <c r="C3377" s="119"/>
    </row>
    <row r="3378" spans="2:3" x14ac:dyDescent="0.2">
      <c r="B3378" s="121" t="str">
        <f t="shared" si="52"/>
        <v>Please Input Start Date in Cell B14</v>
      </c>
      <c r="C3378" s="119"/>
    </row>
    <row r="3379" spans="2:3" x14ac:dyDescent="0.2">
      <c r="B3379" s="121" t="str">
        <f t="shared" si="52"/>
        <v>Please Input Start Date in Cell B14</v>
      </c>
      <c r="C3379" s="119"/>
    </row>
    <row r="3380" spans="2:3" x14ac:dyDescent="0.2">
      <c r="B3380" s="121" t="str">
        <f t="shared" si="52"/>
        <v>Please Input Start Date in Cell B14</v>
      </c>
      <c r="C3380" s="119"/>
    </row>
    <row r="3381" spans="2:3" x14ac:dyDescent="0.2">
      <c r="B3381" s="121" t="str">
        <f t="shared" si="52"/>
        <v>Please Input Start Date in Cell B14</v>
      </c>
      <c r="C3381" s="119"/>
    </row>
    <row r="3382" spans="2:3" x14ac:dyDescent="0.2">
      <c r="B3382" s="121" t="str">
        <f t="shared" si="52"/>
        <v>Please Input Start Date in Cell B14</v>
      </c>
      <c r="C3382" s="119"/>
    </row>
    <row r="3383" spans="2:3" x14ac:dyDescent="0.2">
      <c r="B3383" s="121" t="str">
        <f t="shared" si="52"/>
        <v>Please Input Start Date in Cell B14</v>
      </c>
      <c r="C3383" s="119"/>
    </row>
    <row r="3384" spans="2:3" x14ac:dyDescent="0.2">
      <c r="B3384" s="121" t="str">
        <f t="shared" si="52"/>
        <v>Please Input Start Date in Cell B14</v>
      </c>
      <c r="C3384" s="119"/>
    </row>
    <row r="3385" spans="2:3" x14ac:dyDescent="0.2">
      <c r="B3385" s="121" t="str">
        <f t="shared" si="52"/>
        <v>Please Input Start Date in Cell B14</v>
      </c>
      <c r="C3385" s="119"/>
    </row>
    <row r="3386" spans="2:3" x14ac:dyDescent="0.2">
      <c r="B3386" s="121" t="str">
        <f t="shared" si="52"/>
        <v>Please Input Start Date in Cell B14</v>
      </c>
      <c r="C3386" s="119"/>
    </row>
    <row r="3387" spans="2:3" x14ac:dyDescent="0.2">
      <c r="B3387" s="121" t="str">
        <f t="shared" si="52"/>
        <v>Please Input Start Date in Cell B14</v>
      </c>
      <c r="C3387" s="119"/>
    </row>
    <row r="3388" spans="2:3" x14ac:dyDescent="0.2">
      <c r="B3388" s="121" t="str">
        <f t="shared" si="52"/>
        <v>Please Input Start Date in Cell B14</v>
      </c>
      <c r="C3388" s="119"/>
    </row>
    <row r="3389" spans="2:3" x14ac:dyDescent="0.2">
      <c r="B3389" s="121" t="str">
        <f t="shared" si="52"/>
        <v>Please Input Start Date in Cell B14</v>
      </c>
      <c r="C3389" s="119"/>
    </row>
    <row r="3390" spans="2:3" x14ac:dyDescent="0.2">
      <c r="B3390" s="121" t="str">
        <f t="shared" si="52"/>
        <v>Please Input Start Date in Cell B14</v>
      </c>
      <c r="C3390" s="119"/>
    </row>
    <row r="3391" spans="2:3" x14ac:dyDescent="0.2">
      <c r="B3391" s="121" t="str">
        <f t="shared" si="52"/>
        <v>Please Input Start Date in Cell B14</v>
      </c>
      <c r="C3391" s="119"/>
    </row>
    <row r="3392" spans="2:3" x14ac:dyDescent="0.2">
      <c r="B3392" s="121" t="str">
        <f t="shared" si="52"/>
        <v>Please Input Start Date in Cell B14</v>
      </c>
      <c r="C3392" s="119"/>
    </row>
    <row r="3393" spans="2:3" x14ac:dyDescent="0.2">
      <c r="B3393" s="121" t="str">
        <f t="shared" si="52"/>
        <v>Please Input Start Date in Cell B14</v>
      </c>
      <c r="C3393" s="119"/>
    </row>
    <row r="3394" spans="2:3" x14ac:dyDescent="0.2">
      <c r="B3394" s="121" t="str">
        <f t="shared" si="52"/>
        <v>Please Input Start Date in Cell B14</v>
      </c>
      <c r="C3394" s="119"/>
    </row>
    <row r="3395" spans="2:3" x14ac:dyDescent="0.2">
      <c r="B3395" s="121" t="str">
        <f t="shared" si="52"/>
        <v>Please Input Start Date in Cell B14</v>
      </c>
      <c r="C3395" s="119"/>
    </row>
    <row r="3396" spans="2:3" x14ac:dyDescent="0.2">
      <c r="B3396" s="121" t="str">
        <f t="shared" si="52"/>
        <v>Please Input Start Date in Cell B14</v>
      </c>
      <c r="C3396" s="119"/>
    </row>
    <row r="3397" spans="2:3" x14ac:dyDescent="0.2">
      <c r="B3397" s="121" t="str">
        <f t="shared" si="52"/>
        <v>Please Input Start Date in Cell B14</v>
      </c>
      <c r="C3397" s="119"/>
    </row>
    <row r="3398" spans="2:3" x14ac:dyDescent="0.2">
      <c r="B3398" s="121" t="str">
        <f t="shared" si="52"/>
        <v>Please Input Start Date in Cell B14</v>
      </c>
      <c r="C3398" s="119"/>
    </row>
    <row r="3399" spans="2:3" x14ac:dyDescent="0.2">
      <c r="B3399" s="121" t="str">
        <f t="shared" si="52"/>
        <v>Please Input Start Date in Cell B14</v>
      </c>
      <c r="C3399" s="119"/>
    </row>
    <row r="3400" spans="2:3" x14ac:dyDescent="0.2">
      <c r="B3400" s="121" t="str">
        <f t="shared" si="52"/>
        <v>Please Input Start Date in Cell B14</v>
      </c>
      <c r="C3400" s="119"/>
    </row>
    <row r="3401" spans="2:3" x14ac:dyDescent="0.2">
      <c r="B3401" s="121" t="str">
        <f t="shared" si="52"/>
        <v>Please Input Start Date in Cell B14</v>
      </c>
      <c r="C3401" s="119"/>
    </row>
    <row r="3402" spans="2:3" x14ac:dyDescent="0.2">
      <c r="B3402" s="121" t="str">
        <f t="shared" si="52"/>
        <v>Please Input Start Date in Cell B14</v>
      </c>
      <c r="C3402" s="119"/>
    </row>
    <row r="3403" spans="2:3" x14ac:dyDescent="0.2">
      <c r="B3403" s="121" t="str">
        <f t="shared" si="52"/>
        <v>Please Input Start Date in Cell B14</v>
      </c>
      <c r="C3403" s="119"/>
    </row>
    <row r="3404" spans="2:3" x14ac:dyDescent="0.2">
      <c r="B3404" s="121" t="str">
        <f t="shared" si="52"/>
        <v>Please Input Start Date in Cell B14</v>
      </c>
      <c r="C3404" s="119"/>
    </row>
    <row r="3405" spans="2:3" x14ac:dyDescent="0.2">
      <c r="B3405" s="121" t="str">
        <f t="shared" si="52"/>
        <v>Please Input Start Date in Cell B14</v>
      </c>
      <c r="C3405" s="119"/>
    </row>
    <row r="3406" spans="2:3" x14ac:dyDescent="0.2">
      <c r="B3406" s="121" t="str">
        <f t="shared" si="52"/>
        <v>Please Input Start Date in Cell B14</v>
      </c>
      <c r="C3406" s="119"/>
    </row>
    <row r="3407" spans="2:3" x14ac:dyDescent="0.2">
      <c r="B3407" s="121" t="str">
        <f t="shared" si="52"/>
        <v>Please Input Start Date in Cell B14</v>
      </c>
      <c r="C3407" s="119"/>
    </row>
    <row r="3408" spans="2:3" x14ac:dyDescent="0.2">
      <c r="B3408" s="121" t="str">
        <f t="shared" ref="B3408:B3471" si="53">IFERROR(B3407+1/24,"Please Input Start Date in Cell B14")</f>
        <v>Please Input Start Date in Cell B14</v>
      </c>
      <c r="C3408" s="119"/>
    </row>
    <row r="3409" spans="2:3" x14ac:dyDescent="0.2">
      <c r="B3409" s="121" t="str">
        <f t="shared" si="53"/>
        <v>Please Input Start Date in Cell B14</v>
      </c>
      <c r="C3409" s="119"/>
    </row>
    <row r="3410" spans="2:3" x14ac:dyDescent="0.2">
      <c r="B3410" s="121" t="str">
        <f t="shared" si="53"/>
        <v>Please Input Start Date in Cell B14</v>
      </c>
      <c r="C3410" s="119"/>
    </row>
    <row r="3411" spans="2:3" x14ac:dyDescent="0.2">
      <c r="B3411" s="121" t="str">
        <f t="shared" si="53"/>
        <v>Please Input Start Date in Cell B14</v>
      </c>
      <c r="C3411" s="119"/>
    </row>
    <row r="3412" spans="2:3" x14ac:dyDescent="0.2">
      <c r="B3412" s="121" t="str">
        <f t="shared" si="53"/>
        <v>Please Input Start Date in Cell B14</v>
      </c>
      <c r="C3412" s="119"/>
    </row>
    <row r="3413" spans="2:3" x14ac:dyDescent="0.2">
      <c r="B3413" s="121" t="str">
        <f t="shared" si="53"/>
        <v>Please Input Start Date in Cell B14</v>
      </c>
      <c r="C3413" s="119"/>
    </row>
    <row r="3414" spans="2:3" x14ac:dyDescent="0.2">
      <c r="B3414" s="121" t="str">
        <f t="shared" si="53"/>
        <v>Please Input Start Date in Cell B14</v>
      </c>
      <c r="C3414" s="119"/>
    </row>
    <row r="3415" spans="2:3" x14ac:dyDescent="0.2">
      <c r="B3415" s="121" t="str">
        <f t="shared" si="53"/>
        <v>Please Input Start Date in Cell B14</v>
      </c>
      <c r="C3415" s="119"/>
    </row>
    <row r="3416" spans="2:3" x14ac:dyDescent="0.2">
      <c r="B3416" s="121" t="str">
        <f t="shared" si="53"/>
        <v>Please Input Start Date in Cell B14</v>
      </c>
      <c r="C3416" s="119"/>
    </row>
    <row r="3417" spans="2:3" x14ac:dyDescent="0.2">
      <c r="B3417" s="121" t="str">
        <f t="shared" si="53"/>
        <v>Please Input Start Date in Cell B14</v>
      </c>
      <c r="C3417" s="119"/>
    </row>
    <row r="3418" spans="2:3" x14ac:dyDescent="0.2">
      <c r="B3418" s="121" t="str">
        <f t="shared" si="53"/>
        <v>Please Input Start Date in Cell B14</v>
      </c>
      <c r="C3418" s="119"/>
    </row>
    <row r="3419" spans="2:3" x14ac:dyDescent="0.2">
      <c r="B3419" s="121" t="str">
        <f t="shared" si="53"/>
        <v>Please Input Start Date in Cell B14</v>
      </c>
      <c r="C3419" s="119"/>
    </row>
    <row r="3420" spans="2:3" x14ac:dyDescent="0.2">
      <c r="B3420" s="121" t="str">
        <f t="shared" si="53"/>
        <v>Please Input Start Date in Cell B14</v>
      </c>
      <c r="C3420" s="119"/>
    </row>
    <row r="3421" spans="2:3" x14ac:dyDescent="0.2">
      <c r="B3421" s="121" t="str">
        <f t="shared" si="53"/>
        <v>Please Input Start Date in Cell B14</v>
      </c>
      <c r="C3421" s="119"/>
    </row>
    <row r="3422" spans="2:3" x14ac:dyDescent="0.2">
      <c r="B3422" s="121" t="str">
        <f t="shared" si="53"/>
        <v>Please Input Start Date in Cell B14</v>
      </c>
      <c r="C3422" s="119"/>
    </row>
    <row r="3423" spans="2:3" x14ac:dyDescent="0.2">
      <c r="B3423" s="121" t="str">
        <f t="shared" si="53"/>
        <v>Please Input Start Date in Cell B14</v>
      </c>
      <c r="C3423" s="119"/>
    </row>
    <row r="3424" spans="2:3" x14ac:dyDescent="0.2">
      <c r="B3424" s="121" t="str">
        <f t="shared" si="53"/>
        <v>Please Input Start Date in Cell B14</v>
      </c>
      <c r="C3424" s="119"/>
    </row>
    <row r="3425" spans="2:3" x14ac:dyDescent="0.2">
      <c r="B3425" s="121" t="str">
        <f t="shared" si="53"/>
        <v>Please Input Start Date in Cell B14</v>
      </c>
      <c r="C3425" s="119"/>
    </row>
    <row r="3426" spans="2:3" x14ac:dyDescent="0.2">
      <c r="B3426" s="121" t="str">
        <f t="shared" si="53"/>
        <v>Please Input Start Date in Cell B14</v>
      </c>
      <c r="C3426" s="119"/>
    </row>
    <row r="3427" spans="2:3" x14ac:dyDescent="0.2">
      <c r="B3427" s="121" t="str">
        <f t="shared" si="53"/>
        <v>Please Input Start Date in Cell B14</v>
      </c>
      <c r="C3427" s="119"/>
    </row>
    <row r="3428" spans="2:3" x14ac:dyDescent="0.2">
      <c r="B3428" s="121" t="str">
        <f t="shared" si="53"/>
        <v>Please Input Start Date in Cell B14</v>
      </c>
      <c r="C3428" s="119"/>
    </row>
    <row r="3429" spans="2:3" x14ac:dyDescent="0.2">
      <c r="B3429" s="121" t="str">
        <f t="shared" si="53"/>
        <v>Please Input Start Date in Cell B14</v>
      </c>
      <c r="C3429" s="119"/>
    </row>
    <row r="3430" spans="2:3" x14ac:dyDescent="0.2">
      <c r="B3430" s="121" t="str">
        <f t="shared" si="53"/>
        <v>Please Input Start Date in Cell B14</v>
      </c>
      <c r="C3430" s="119"/>
    </row>
    <row r="3431" spans="2:3" x14ac:dyDescent="0.2">
      <c r="B3431" s="121" t="str">
        <f t="shared" si="53"/>
        <v>Please Input Start Date in Cell B14</v>
      </c>
      <c r="C3431" s="119"/>
    </row>
    <row r="3432" spans="2:3" x14ac:dyDescent="0.2">
      <c r="B3432" s="121" t="str">
        <f t="shared" si="53"/>
        <v>Please Input Start Date in Cell B14</v>
      </c>
      <c r="C3432" s="119"/>
    </row>
    <row r="3433" spans="2:3" x14ac:dyDescent="0.2">
      <c r="B3433" s="121" t="str">
        <f t="shared" si="53"/>
        <v>Please Input Start Date in Cell B14</v>
      </c>
      <c r="C3433" s="119"/>
    </row>
    <row r="3434" spans="2:3" x14ac:dyDescent="0.2">
      <c r="B3434" s="121" t="str">
        <f t="shared" si="53"/>
        <v>Please Input Start Date in Cell B14</v>
      </c>
      <c r="C3434" s="119"/>
    </row>
    <row r="3435" spans="2:3" x14ac:dyDescent="0.2">
      <c r="B3435" s="121" t="str">
        <f t="shared" si="53"/>
        <v>Please Input Start Date in Cell B14</v>
      </c>
      <c r="C3435" s="119"/>
    </row>
    <row r="3436" spans="2:3" x14ac:dyDescent="0.2">
      <c r="B3436" s="121" t="str">
        <f t="shared" si="53"/>
        <v>Please Input Start Date in Cell B14</v>
      </c>
      <c r="C3436" s="119"/>
    </row>
    <row r="3437" spans="2:3" x14ac:dyDescent="0.2">
      <c r="B3437" s="121" t="str">
        <f t="shared" si="53"/>
        <v>Please Input Start Date in Cell B14</v>
      </c>
      <c r="C3437" s="119"/>
    </row>
    <row r="3438" spans="2:3" x14ac:dyDescent="0.2">
      <c r="B3438" s="121" t="str">
        <f t="shared" si="53"/>
        <v>Please Input Start Date in Cell B14</v>
      </c>
      <c r="C3438" s="119"/>
    </row>
    <row r="3439" spans="2:3" x14ac:dyDescent="0.2">
      <c r="B3439" s="121" t="str">
        <f t="shared" si="53"/>
        <v>Please Input Start Date in Cell B14</v>
      </c>
      <c r="C3439" s="119"/>
    </row>
    <row r="3440" spans="2:3" x14ac:dyDescent="0.2">
      <c r="B3440" s="121" t="str">
        <f t="shared" si="53"/>
        <v>Please Input Start Date in Cell B14</v>
      </c>
      <c r="C3440" s="119"/>
    </row>
    <row r="3441" spans="2:3" x14ac:dyDescent="0.2">
      <c r="B3441" s="121" t="str">
        <f t="shared" si="53"/>
        <v>Please Input Start Date in Cell B14</v>
      </c>
      <c r="C3441" s="119"/>
    </row>
    <row r="3442" spans="2:3" x14ac:dyDescent="0.2">
      <c r="B3442" s="121" t="str">
        <f t="shared" si="53"/>
        <v>Please Input Start Date in Cell B14</v>
      </c>
      <c r="C3442" s="119"/>
    </row>
    <row r="3443" spans="2:3" x14ac:dyDescent="0.2">
      <c r="B3443" s="121" t="str">
        <f t="shared" si="53"/>
        <v>Please Input Start Date in Cell B14</v>
      </c>
      <c r="C3443" s="119"/>
    </row>
    <row r="3444" spans="2:3" x14ac:dyDescent="0.2">
      <c r="B3444" s="121" t="str">
        <f t="shared" si="53"/>
        <v>Please Input Start Date in Cell B14</v>
      </c>
      <c r="C3444" s="119"/>
    </row>
    <row r="3445" spans="2:3" x14ac:dyDescent="0.2">
      <c r="B3445" s="121" t="str">
        <f t="shared" si="53"/>
        <v>Please Input Start Date in Cell B14</v>
      </c>
      <c r="C3445" s="119"/>
    </row>
    <row r="3446" spans="2:3" x14ac:dyDescent="0.2">
      <c r="B3446" s="121" t="str">
        <f t="shared" si="53"/>
        <v>Please Input Start Date in Cell B14</v>
      </c>
      <c r="C3446" s="119"/>
    </row>
    <row r="3447" spans="2:3" x14ac:dyDescent="0.2">
      <c r="B3447" s="121" t="str">
        <f t="shared" si="53"/>
        <v>Please Input Start Date in Cell B14</v>
      </c>
      <c r="C3447" s="119"/>
    </row>
    <row r="3448" spans="2:3" x14ac:dyDescent="0.2">
      <c r="B3448" s="121" t="str">
        <f t="shared" si="53"/>
        <v>Please Input Start Date in Cell B14</v>
      </c>
      <c r="C3448" s="119"/>
    </row>
    <row r="3449" spans="2:3" x14ac:dyDescent="0.2">
      <c r="B3449" s="121" t="str">
        <f t="shared" si="53"/>
        <v>Please Input Start Date in Cell B14</v>
      </c>
      <c r="C3449" s="119"/>
    </row>
    <row r="3450" spans="2:3" x14ac:dyDescent="0.2">
      <c r="B3450" s="121" t="str">
        <f t="shared" si="53"/>
        <v>Please Input Start Date in Cell B14</v>
      </c>
      <c r="C3450" s="119"/>
    </row>
    <row r="3451" spans="2:3" x14ac:dyDescent="0.2">
      <c r="B3451" s="121" t="str">
        <f t="shared" si="53"/>
        <v>Please Input Start Date in Cell B14</v>
      </c>
      <c r="C3451" s="119"/>
    </row>
    <row r="3452" spans="2:3" x14ac:dyDescent="0.2">
      <c r="B3452" s="121" t="str">
        <f t="shared" si="53"/>
        <v>Please Input Start Date in Cell B14</v>
      </c>
      <c r="C3452" s="119"/>
    </row>
    <row r="3453" spans="2:3" x14ac:dyDescent="0.2">
      <c r="B3453" s="121" t="str">
        <f t="shared" si="53"/>
        <v>Please Input Start Date in Cell B14</v>
      </c>
      <c r="C3453" s="119"/>
    </row>
    <row r="3454" spans="2:3" x14ac:dyDescent="0.2">
      <c r="B3454" s="121" t="str">
        <f t="shared" si="53"/>
        <v>Please Input Start Date in Cell B14</v>
      </c>
      <c r="C3454" s="119"/>
    </row>
    <row r="3455" spans="2:3" x14ac:dyDescent="0.2">
      <c r="B3455" s="121" t="str">
        <f t="shared" si="53"/>
        <v>Please Input Start Date in Cell B14</v>
      </c>
      <c r="C3455" s="119"/>
    </row>
    <row r="3456" spans="2:3" x14ac:dyDescent="0.2">
      <c r="B3456" s="121" t="str">
        <f t="shared" si="53"/>
        <v>Please Input Start Date in Cell B14</v>
      </c>
      <c r="C3456" s="119"/>
    </row>
    <row r="3457" spans="2:3" x14ac:dyDescent="0.2">
      <c r="B3457" s="121" t="str">
        <f t="shared" si="53"/>
        <v>Please Input Start Date in Cell B14</v>
      </c>
      <c r="C3457" s="119"/>
    </row>
    <row r="3458" spans="2:3" x14ac:dyDescent="0.2">
      <c r="B3458" s="121" t="str">
        <f t="shared" si="53"/>
        <v>Please Input Start Date in Cell B14</v>
      </c>
      <c r="C3458" s="119"/>
    </row>
    <row r="3459" spans="2:3" x14ac:dyDescent="0.2">
      <c r="B3459" s="121" t="str">
        <f t="shared" si="53"/>
        <v>Please Input Start Date in Cell B14</v>
      </c>
      <c r="C3459" s="119"/>
    </row>
    <row r="3460" spans="2:3" x14ac:dyDescent="0.2">
      <c r="B3460" s="121" t="str">
        <f t="shared" si="53"/>
        <v>Please Input Start Date in Cell B14</v>
      </c>
      <c r="C3460" s="119"/>
    </row>
    <row r="3461" spans="2:3" x14ac:dyDescent="0.2">
      <c r="B3461" s="121" t="str">
        <f t="shared" si="53"/>
        <v>Please Input Start Date in Cell B14</v>
      </c>
      <c r="C3461" s="119"/>
    </row>
    <row r="3462" spans="2:3" x14ac:dyDescent="0.2">
      <c r="B3462" s="121" t="str">
        <f t="shared" si="53"/>
        <v>Please Input Start Date in Cell B14</v>
      </c>
      <c r="C3462" s="119"/>
    </row>
    <row r="3463" spans="2:3" x14ac:dyDescent="0.2">
      <c r="B3463" s="121" t="str">
        <f t="shared" si="53"/>
        <v>Please Input Start Date in Cell B14</v>
      </c>
      <c r="C3463" s="119"/>
    </row>
    <row r="3464" spans="2:3" x14ac:dyDescent="0.2">
      <c r="B3464" s="121" t="str">
        <f t="shared" si="53"/>
        <v>Please Input Start Date in Cell B14</v>
      </c>
      <c r="C3464" s="119"/>
    </row>
    <row r="3465" spans="2:3" x14ac:dyDescent="0.2">
      <c r="B3465" s="121" t="str">
        <f t="shared" si="53"/>
        <v>Please Input Start Date in Cell B14</v>
      </c>
      <c r="C3465" s="119"/>
    </row>
    <row r="3466" spans="2:3" x14ac:dyDescent="0.2">
      <c r="B3466" s="121" t="str">
        <f t="shared" si="53"/>
        <v>Please Input Start Date in Cell B14</v>
      </c>
      <c r="C3466" s="119"/>
    </row>
    <row r="3467" spans="2:3" x14ac:dyDescent="0.2">
      <c r="B3467" s="121" t="str">
        <f t="shared" si="53"/>
        <v>Please Input Start Date in Cell B14</v>
      </c>
      <c r="C3467" s="119"/>
    </row>
    <row r="3468" spans="2:3" x14ac:dyDescent="0.2">
      <c r="B3468" s="121" t="str">
        <f t="shared" si="53"/>
        <v>Please Input Start Date in Cell B14</v>
      </c>
      <c r="C3468" s="119"/>
    </row>
    <row r="3469" spans="2:3" x14ac:dyDescent="0.2">
      <c r="B3469" s="121" t="str">
        <f t="shared" si="53"/>
        <v>Please Input Start Date in Cell B14</v>
      </c>
      <c r="C3469" s="119"/>
    </row>
    <row r="3470" spans="2:3" x14ac:dyDescent="0.2">
      <c r="B3470" s="121" t="str">
        <f t="shared" si="53"/>
        <v>Please Input Start Date in Cell B14</v>
      </c>
      <c r="C3470" s="119"/>
    </row>
    <row r="3471" spans="2:3" x14ac:dyDescent="0.2">
      <c r="B3471" s="121" t="str">
        <f t="shared" si="53"/>
        <v>Please Input Start Date in Cell B14</v>
      </c>
      <c r="C3471" s="119"/>
    </row>
    <row r="3472" spans="2:3" x14ac:dyDescent="0.2">
      <c r="B3472" s="121" t="str">
        <f t="shared" ref="B3472:B3535" si="54">IFERROR(B3471+1/24,"Please Input Start Date in Cell B14")</f>
        <v>Please Input Start Date in Cell B14</v>
      </c>
      <c r="C3472" s="119"/>
    </row>
    <row r="3473" spans="2:3" x14ac:dyDescent="0.2">
      <c r="B3473" s="121" t="str">
        <f t="shared" si="54"/>
        <v>Please Input Start Date in Cell B14</v>
      </c>
      <c r="C3473" s="119"/>
    </row>
    <row r="3474" spans="2:3" x14ac:dyDescent="0.2">
      <c r="B3474" s="121" t="str">
        <f t="shared" si="54"/>
        <v>Please Input Start Date in Cell B14</v>
      </c>
      <c r="C3474" s="119"/>
    </row>
    <row r="3475" spans="2:3" x14ac:dyDescent="0.2">
      <c r="B3475" s="121" t="str">
        <f t="shared" si="54"/>
        <v>Please Input Start Date in Cell B14</v>
      </c>
      <c r="C3475" s="119"/>
    </row>
    <row r="3476" spans="2:3" x14ac:dyDescent="0.2">
      <c r="B3476" s="121" t="str">
        <f t="shared" si="54"/>
        <v>Please Input Start Date in Cell B14</v>
      </c>
      <c r="C3476" s="119"/>
    </row>
    <row r="3477" spans="2:3" x14ac:dyDescent="0.2">
      <c r="B3477" s="121" t="str">
        <f t="shared" si="54"/>
        <v>Please Input Start Date in Cell B14</v>
      </c>
      <c r="C3477" s="119"/>
    </row>
    <row r="3478" spans="2:3" x14ac:dyDescent="0.2">
      <c r="B3478" s="121" t="str">
        <f t="shared" si="54"/>
        <v>Please Input Start Date in Cell B14</v>
      </c>
      <c r="C3478" s="119"/>
    </row>
    <row r="3479" spans="2:3" x14ac:dyDescent="0.2">
      <c r="B3479" s="121" t="str">
        <f t="shared" si="54"/>
        <v>Please Input Start Date in Cell B14</v>
      </c>
      <c r="C3479" s="119"/>
    </row>
    <row r="3480" spans="2:3" x14ac:dyDescent="0.2">
      <c r="B3480" s="121" t="str">
        <f t="shared" si="54"/>
        <v>Please Input Start Date in Cell B14</v>
      </c>
      <c r="C3480" s="119"/>
    </row>
    <row r="3481" spans="2:3" x14ac:dyDescent="0.2">
      <c r="B3481" s="121" t="str">
        <f t="shared" si="54"/>
        <v>Please Input Start Date in Cell B14</v>
      </c>
      <c r="C3481" s="119"/>
    </row>
    <row r="3482" spans="2:3" x14ac:dyDescent="0.2">
      <c r="B3482" s="121" t="str">
        <f t="shared" si="54"/>
        <v>Please Input Start Date in Cell B14</v>
      </c>
      <c r="C3482" s="119"/>
    </row>
    <row r="3483" spans="2:3" x14ac:dyDescent="0.2">
      <c r="B3483" s="121" t="str">
        <f t="shared" si="54"/>
        <v>Please Input Start Date in Cell B14</v>
      </c>
      <c r="C3483" s="119"/>
    </row>
    <row r="3484" spans="2:3" x14ac:dyDescent="0.2">
      <c r="B3484" s="121" t="str">
        <f t="shared" si="54"/>
        <v>Please Input Start Date in Cell B14</v>
      </c>
      <c r="C3484" s="119"/>
    </row>
    <row r="3485" spans="2:3" x14ac:dyDescent="0.2">
      <c r="B3485" s="121" t="str">
        <f t="shared" si="54"/>
        <v>Please Input Start Date in Cell B14</v>
      </c>
      <c r="C3485" s="119"/>
    </row>
    <row r="3486" spans="2:3" x14ac:dyDescent="0.2">
      <c r="B3486" s="121" t="str">
        <f t="shared" si="54"/>
        <v>Please Input Start Date in Cell B14</v>
      </c>
      <c r="C3486" s="119"/>
    </row>
    <row r="3487" spans="2:3" x14ac:dyDescent="0.2">
      <c r="B3487" s="121" t="str">
        <f t="shared" si="54"/>
        <v>Please Input Start Date in Cell B14</v>
      </c>
      <c r="C3487" s="119"/>
    </row>
    <row r="3488" spans="2:3" x14ac:dyDescent="0.2">
      <c r="B3488" s="121" t="str">
        <f t="shared" si="54"/>
        <v>Please Input Start Date in Cell B14</v>
      </c>
      <c r="C3488" s="119"/>
    </row>
    <row r="3489" spans="2:3" x14ac:dyDescent="0.2">
      <c r="B3489" s="121" t="str">
        <f t="shared" si="54"/>
        <v>Please Input Start Date in Cell B14</v>
      </c>
      <c r="C3489" s="119"/>
    </row>
    <row r="3490" spans="2:3" x14ac:dyDescent="0.2">
      <c r="B3490" s="121" t="str">
        <f t="shared" si="54"/>
        <v>Please Input Start Date in Cell B14</v>
      </c>
      <c r="C3490" s="119"/>
    </row>
    <row r="3491" spans="2:3" x14ac:dyDescent="0.2">
      <c r="B3491" s="121" t="str">
        <f t="shared" si="54"/>
        <v>Please Input Start Date in Cell B14</v>
      </c>
      <c r="C3491" s="119"/>
    </row>
    <row r="3492" spans="2:3" x14ac:dyDescent="0.2">
      <c r="B3492" s="121" t="str">
        <f t="shared" si="54"/>
        <v>Please Input Start Date in Cell B14</v>
      </c>
      <c r="C3492" s="119"/>
    </row>
    <row r="3493" spans="2:3" x14ac:dyDescent="0.2">
      <c r="B3493" s="121" t="str">
        <f t="shared" si="54"/>
        <v>Please Input Start Date in Cell B14</v>
      </c>
      <c r="C3493" s="119"/>
    </row>
    <row r="3494" spans="2:3" x14ac:dyDescent="0.2">
      <c r="B3494" s="121" t="str">
        <f t="shared" si="54"/>
        <v>Please Input Start Date in Cell B14</v>
      </c>
      <c r="C3494" s="119"/>
    </row>
    <row r="3495" spans="2:3" x14ac:dyDescent="0.2">
      <c r="B3495" s="121" t="str">
        <f t="shared" si="54"/>
        <v>Please Input Start Date in Cell B14</v>
      </c>
      <c r="C3495" s="119"/>
    </row>
    <row r="3496" spans="2:3" x14ac:dyDescent="0.2">
      <c r="B3496" s="121" t="str">
        <f t="shared" si="54"/>
        <v>Please Input Start Date in Cell B14</v>
      </c>
      <c r="C3496" s="119"/>
    </row>
    <row r="3497" spans="2:3" x14ac:dyDescent="0.2">
      <c r="B3497" s="121" t="str">
        <f t="shared" si="54"/>
        <v>Please Input Start Date in Cell B14</v>
      </c>
      <c r="C3497" s="119"/>
    </row>
    <row r="3498" spans="2:3" x14ac:dyDescent="0.2">
      <c r="B3498" s="121" t="str">
        <f t="shared" si="54"/>
        <v>Please Input Start Date in Cell B14</v>
      </c>
      <c r="C3498" s="119"/>
    </row>
    <row r="3499" spans="2:3" x14ac:dyDescent="0.2">
      <c r="B3499" s="121" t="str">
        <f t="shared" si="54"/>
        <v>Please Input Start Date in Cell B14</v>
      </c>
      <c r="C3499" s="119"/>
    </row>
    <row r="3500" spans="2:3" x14ac:dyDescent="0.2">
      <c r="B3500" s="121" t="str">
        <f t="shared" si="54"/>
        <v>Please Input Start Date in Cell B14</v>
      </c>
      <c r="C3500" s="119"/>
    </row>
    <row r="3501" spans="2:3" x14ac:dyDescent="0.2">
      <c r="B3501" s="121" t="str">
        <f t="shared" si="54"/>
        <v>Please Input Start Date in Cell B14</v>
      </c>
      <c r="C3501" s="119"/>
    </row>
    <row r="3502" spans="2:3" x14ac:dyDescent="0.2">
      <c r="B3502" s="121" t="str">
        <f t="shared" si="54"/>
        <v>Please Input Start Date in Cell B14</v>
      </c>
      <c r="C3502" s="119"/>
    </row>
    <row r="3503" spans="2:3" x14ac:dyDescent="0.2">
      <c r="B3503" s="121" t="str">
        <f t="shared" si="54"/>
        <v>Please Input Start Date in Cell B14</v>
      </c>
      <c r="C3503" s="119"/>
    </row>
    <row r="3504" spans="2:3" x14ac:dyDescent="0.2">
      <c r="B3504" s="121" t="str">
        <f t="shared" si="54"/>
        <v>Please Input Start Date in Cell B14</v>
      </c>
      <c r="C3504" s="119"/>
    </row>
    <row r="3505" spans="2:3" x14ac:dyDescent="0.2">
      <c r="B3505" s="121" t="str">
        <f t="shared" si="54"/>
        <v>Please Input Start Date in Cell B14</v>
      </c>
      <c r="C3505" s="119"/>
    </row>
    <row r="3506" spans="2:3" x14ac:dyDescent="0.2">
      <c r="B3506" s="121" t="str">
        <f t="shared" si="54"/>
        <v>Please Input Start Date in Cell B14</v>
      </c>
      <c r="C3506" s="119"/>
    </row>
    <row r="3507" spans="2:3" x14ac:dyDescent="0.2">
      <c r="B3507" s="121" t="str">
        <f t="shared" si="54"/>
        <v>Please Input Start Date in Cell B14</v>
      </c>
      <c r="C3507" s="119"/>
    </row>
    <row r="3508" spans="2:3" x14ac:dyDescent="0.2">
      <c r="B3508" s="121" t="str">
        <f t="shared" si="54"/>
        <v>Please Input Start Date in Cell B14</v>
      </c>
      <c r="C3508" s="119"/>
    </row>
    <row r="3509" spans="2:3" x14ac:dyDescent="0.2">
      <c r="B3509" s="121" t="str">
        <f t="shared" si="54"/>
        <v>Please Input Start Date in Cell B14</v>
      </c>
      <c r="C3509" s="119"/>
    </row>
    <row r="3510" spans="2:3" x14ac:dyDescent="0.2">
      <c r="B3510" s="121" t="str">
        <f t="shared" si="54"/>
        <v>Please Input Start Date in Cell B14</v>
      </c>
      <c r="C3510" s="119"/>
    </row>
    <row r="3511" spans="2:3" x14ac:dyDescent="0.2">
      <c r="B3511" s="121" t="str">
        <f t="shared" si="54"/>
        <v>Please Input Start Date in Cell B14</v>
      </c>
      <c r="C3511" s="119"/>
    </row>
    <row r="3512" spans="2:3" x14ac:dyDescent="0.2">
      <c r="B3512" s="121" t="str">
        <f t="shared" si="54"/>
        <v>Please Input Start Date in Cell B14</v>
      </c>
      <c r="C3512" s="119"/>
    </row>
    <row r="3513" spans="2:3" x14ac:dyDescent="0.2">
      <c r="B3513" s="121" t="str">
        <f t="shared" si="54"/>
        <v>Please Input Start Date in Cell B14</v>
      </c>
      <c r="C3513" s="119"/>
    </row>
    <row r="3514" spans="2:3" x14ac:dyDescent="0.2">
      <c r="B3514" s="121" t="str">
        <f t="shared" si="54"/>
        <v>Please Input Start Date in Cell B14</v>
      </c>
      <c r="C3514" s="119"/>
    </row>
    <row r="3515" spans="2:3" x14ac:dyDescent="0.2">
      <c r="B3515" s="121" t="str">
        <f t="shared" si="54"/>
        <v>Please Input Start Date in Cell B14</v>
      </c>
      <c r="C3515" s="119"/>
    </row>
    <row r="3516" spans="2:3" x14ac:dyDescent="0.2">
      <c r="B3516" s="121" t="str">
        <f t="shared" si="54"/>
        <v>Please Input Start Date in Cell B14</v>
      </c>
      <c r="C3516" s="119"/>
    </row>
    <row r="3517" spans="2:3" x14ac:dyDescent="0.2">
      <c r="B3517" s="121" t="str">
        <f t="shared" si="54"/>
        <v>Please Input Start Date in Cell B14</v>
      </c>
      <c r="C3517" s="119"/>
    </row>
    <row r="3518" spans="2:3" x14ac:dyDescent="0.2">
      <c r="B3518" s="121" t="str">
        <f t="shared" si="54"/>
        <v>Please Input Start Date in Cell B14</v>
      </c>
      <c r="C3518" s="119"/>
    </row>
    <row r="3519" spans="2:3" x14ac:dyDescent="0.2">
      <c r="B3519" s="121" t="str">
        <f t="shared" si="54"/>
        <v>Please Input Start Date in Cell B14</v>
      </c>
      <c r="C3519" s="119"/>
    </row>
    <row r="3520" spans="2:3" x14ac:dyDescent="0.2">
      <c r="B3520" s="121" t="str">
        <f t="shared" si="54"/>
        <v>Please Input Start Date in Cell B14</v>
      </c>
      <c r="C3520" s="119"/>
    </row>
    <row r="3521" spans="2:3" x14ac:dyDescent="0.2">
      <c r="B3521" s="121" t="str">
        <f t="shared" si="54"/>
        <v>Please Input Start Date in Cell B14</v>
      </c>
      <c r="C3521" s="119"/>
    </row>
    <row r="3522" spans="2:3" x14ac:dyDescent="0.2">
      <c r="B3522" s="121" t="str">
        <f t="shared" si="54"/>
        <v>Please Input Start Date in Cell B14</v>
      </c>
      <c r="C3522" s="119"/>
    </row>
    <row r="3523" spans="2:3" x14ac:dyDescent="0.2">
      <c r="B3523" s="121" t="str">
        <f t="shared" si="54"/>
        <v>Please Input Start Date in Cell B14</v>
      </c>
      <c r="C3523" s="119"/>
    </row>
    <row r="3524" spans="2:3" x14ac:dyDescent="0.2">
      <c r="B3524" s="121" t="str">
        <f t="shared" si="54"/>
        <v>Please Input Start Date in Cell B14</v>
      </c>
      <c r="C3524" s="119"/>
    </row>
    <row r="3525" spans="2:3" x14ac:dyDescent="0.2">
      <c r="B3525" s="121" t="str">
        <f t="shared" si="54"/>
        <v>Please Input Start Date in Cell B14</v>
      </c>
      <c r="C3525" s="119"/>
    </row>
    <row r="3526" spans="2:3" x14ac:dyDescent="0.2">
      <c r="B3526" s="121" t="str">
        <f t="shared" si="54"/>
        <v>Please Input Start Date in Cell B14</v>
      </c>
      <c r="C3526" s="119"/>
    </row>
    <row r="3527" spans="2:3" x14ac:dyDescent="0.2">
      <c r="B3527" s="121" t="str">
        <f t="shared" si="54"/>
        <v>Please Input Start Date in Cell B14</v>
      </c>
      <c r="C3527" s="119"/>
    </row>
    <row r="3528" spans="2:3" x14ac:dyDescent="0.2">
      <c r="B3528" s="121" t="str">
        <f t="shared" si="54"/>
        <v>Please Input Start Date in Cell B14</v>
      </c>
      <c r="C3528" s="119"/>
    </row>
    <row r="3529" spans="2:3" x14ac:dyDescent="0.2">
      <c r="B3529" s="121" t="str">
        <f t="shared" si="54"/>
        <v>Please Input Start Date in Cell B14</v>
      </c>
      <c r="C3529" s="119"/>
    </row>
    <row r="3530" spans="2:3" x14ac:dyDescent="0.2">
      <c r="B3530" s="121" t="str">
        <f t="shared" si="54"/>
        <v>Please Input Start Date in Cell B14</v>
      </c>
      <c r="C3530" s="119"/>
    </row>
    <row r="3531" spans="2:3" x14ac:dyDescent="0.2">
      <c r="B3531" s="121" t="str">
        <f t="shared" si="54"/>
        <v>Please Input Start Date in Cell B14</v>
      </c>
      <c r="C3531" s="119"/>
    </row>
    <row r="3532" spans="2:3" x14ac:dyDescent="0.2">
      <c r="B3532" s="121" t="str">
        <f t="shared" si="54"/>
        <v>Please Input Start Date in Cell B14</v>
      </c>
      <c r="C3532" s="119"/>
    </row>
    <row r="3533" spans="2:3" x14ac:dyDescent="0.2">
      <c r="B3533" s="121" t="str">
        <f t="shared" si="54"/>
        <v>Please Input Start Date in Cell B14</v>
      </c>
      <c r="C3533" s="119"/>
    </row>
    <row r="3534" spans="2:3" x14ac:dyDescent="0.2">
      <c r="B3534" s="121" t="str">
        <f t="shared" si="54"/>
        <v>Please Input Start Date in Cell B14</v>
      </c>
      <c r="C3534" s="119"/>
    </row>
    <row r="3535" spans="2:3" x14ac:dyDescent="0.2">
      <c r="B3535" s="121" t="str">
        <f t="shared" si="54"/>
        <v>Please Input Start Date in Cell B14</v>
      </c>
      <c r="C3535" s="119"/>
    </row>
    <row r="3536" spans="2:3" x14ac:dyDescent="0.2">
      <c r="B3536" s="121" t="str">
        <f t="shared" ref="B3536:B3599" si="55">IFERROR(B3535+1/24,"Please Input Start Date in Cell B14")</f>
        <v>Please Input Start Date in Cell B14</v>
      </c>
      <c r="C3536" s="119"/>
    </row>
    <row r="3537" spans="2:3" x14ac:dyDescent="0.2">
      <c r="B3537" s="121" t="str">
        <f t="shared" si="55"/>
        <v>Please Input Start Date in Cell B14</v>
      </c>
      <c r="C3537" s="119"/>
    </row>
    <row r="3538" spans="2:3" x14ac:dyDescent="0.2">
      <c r="B3538" s="121" t="str">
        <f t="shared" si="55"/>
        <v>Please Input Start Date in Cell B14</v>
      </c>
      <c r="C3538" s="119"/>
    </row>
    <row r="3539" spans="2:3" x14ac:dyDescent="0.2">
      <c r="B3539" s="121" t="str">
        <f t="shared" si="55"/>
        <v>Please Input Start Date in Cell B14</v>
      </c>
      <c r="C3539" s="119"/>
    </row>
    <row r="3540" spans="2:3" x14ac:dyDescent="0.2">
      <c r="B3540" s="121" t="str">
        <f t="shared" si="55"/>
        <v>Please Input Start Date in Cell B14</v>
      </c>
      <c r="C3540" s="119"/>
    </row>
    <row r="3541" spans="2:3" x14ac:dyDescent="0.2">
      <c r="B3541" s="121" t="str">
        <f t="shared" si="55"/>
        <v>Please Input Start Date in Cell B14</v>
      </c>
      <c r="C3541" s="119"/>
    </row>
    <row r="3542" spans="2:3" x14ac:dyDescent="0.2">
      <c r="B3542" s="121" t="str">
        <f t="shared" si="55"/>
        <v>Please Input Start Date in Cell B14</v>
      </c>
      <c r="C3542" s="119"/>
    </row>
    <row r="3543" spans="2:3" x14ac:dyDescent="0.2">
      <c r="B3543" s="121" t="str">
        <f t="shared" si="55"/>
        <v>Please Input Start Date in Cell B14</v>
      </c>
      <c r="C3543" s="119"/>
    </row>
    <row r="3544" spans="2:3" x14ac:dyDescent="0.2">
      <c r="B3544" s="121" t="str">
        <f t="shared" si="55"/>
        <v>Please Input Start Date in Cell B14</v>
      </c>
      <c r="C3544" s="119"/>
    </row>
    <row r="3545" spans="2:3" x14ac:dyDescent="0.2">
      <c r="B3545" s="121" t="str">
        <f t="shared" si="55"/>
        <v>Please Input Start Date in Cell B14</v>
      </c>
      <c r="C3545" s="119"/>
    </row>
    <row r="3546" spans="2:3" x14ac:dyDescent="0.2">
      <c r="B3546" s="121" t="str">
        <f t="shared" si="55"/>
        <v>Please Input Start Date in Cell B14</v>
      </c>
      <c r="C3546" s="119"/>
    </row>
    <row r="3547" spans="2:3" x14ac:dyDescent="0.2">
      <c r="B3547" s="121" t="str">
        <f t="shared" si="55"/>
        <v>Please Input Start Date in Cell B14</v>
      </c>
      <c r="C3547" s="119"/>
    </row>
    <row r="3548" spans="2:3" x14ac:dyDescent="0.2">
      <c r="B3548" s="121" t="str">
        <f t="shared" si="55"/>
        <v>Please Input Start Date in Cell B14</v>
      </c>
      <c r="C3548" s="119"/>
    </row>
    <row r="3549" spans="2:3" x14ac:dyDescent="0.2">
      <c r="B3549" s="121" t="str">
        <f t="shared" si="55"/>
        <v>Please Input Start Date in Cell B14</v>
      </c>
      <c r="C3549" s="119"/>
    </row>
    <row r="3550" spans="2:3" x14ac:dyDescent="0.2">
      <c r="B3550" s="121" t="str">
        <f t="shared" si="55"/>
        <v>Please Input Start Date in Cell B14</v>
      </c>
      <c r="C3550" s="119"/>
    </row>
    <row r="3551" spans="2:3" x14ac:dyDescent="0.2">
      <c r="B3551" s="121" t="str">
        <f t="shared" si="55"/>
        <v>Please Input Start Date in Cell B14</v>
      </c>
      <c r="C3551" s="119"/>
    </row>
    <row r="3552" spans="2:3" x14ac:dyDescent="0.2">
      <c r="B3552" s="121" t="str">
        <f t="shared" si="55"/>
        <v>Please Input Start Date in Cell B14</v>
      </c>
      <c r="C3552" s="119"/>
    </row>
    <row r="3553" spans="2:3" x14ac:dyDescent="0.2">
      <c r="B3553" s="121" t="str">
        <f t="shared" si="55"/>
        <v>Please Input Start Date in Cell B14</v>
      </c>
      <c r="C3553" s="119"/>
    </row>
    <row r="3554" spans="2:3" x14ac:dyDescent="0.2">
      <c r="B3554" s="121" t="str">
        <f t="shared" si="55"/>
        <v>Please Input Start Date in Cell B14</v>
      </c>
      <c r="C3554" s="119"/>
    </row>
    <row r="3555" spans="2:3" x14ac:dyDescent="0.2">
      <c r="B3555" s="121" t="str">
        <f t="shared" si="55"/>
        <v>Please Input Start Date in Cell B14</v>
      </c>
      <c r="C3555" s="119"/>
    </row>
    <row r="3556" spans="2:3" x14ac:dyDescent="0.2">
      <c r="B3556" s="121" t="str">
        <f t="shared" si="55"/>
        <v>Please Input Start Date in Cell B14</v>
      </c>
      <c r="C3556" s="119"/>
    </row>
    <row r="3557" spans="2:3" x14ac:dyDescent="0.2">
      <c r="B3557" s="121" t="str">
        <f t="shared" si="55"/>
        <v>Please Input Start Date in Cell B14</v>
      </c>
      <c r="C3557" s="119"/>
    </row>
    <row r="3558" spans="2:3" x14ac:dyDescent="0.2">
      <c r="B3558" s="121" t="str">
        <f t="shared" si="55"/>
        <v>Please Input Start Date in Cell B14</v>
      </c>
      <c r="C3558" s="119"/>
    </row>
    <row r="3559" spans="2:3" x14ac:dyDescent="0.2">
      <c r="B3559" s="121" t="str">
        <f t="shared" si="55"/>
        <v>Please Input Start Date in Cell B14</v>
      </c>
      <c r="C3559" s="119"/>
    </row>
    <row r="3560" spans="2:3" x14ac:dyDescent="0.2">
      <c r="B3560" s="121" t="str">
        <f t="shared" si="55"/>
        <v>Please Input Start Date in Cell B14</v>
      </c>
      <c r="C3560" s="119"/>
    </row>
    <row r="3561" spans="2:3" x14ac:dyDescent="0.2">
      <c r="B3561" s="121" t="str">
        <f t="shared" si="55"/>
        <v>Please Input Start Date in Cell B14</v>
      </c>
      <c r="C3561" s="119"/>
    </row>
    <row r="3562" spans="2:3" x14ac:dyDescent="0.2">
      <c r="B3562" s="121" t="str">
        <f t="shared" si="55"/>
        <v>Please Input Start Date in Cell B14</v>
      </c>
      <c r="C3562" s="119"/>
    </row>
    <row r="3563" spans="2:3" x14ac:dyDescent="0.2">
      <c r="B3563" s="121" t="str">
        <f t="shared" si="55"/>
        <v>Please Input Start Date in Cell B14</v>
      </c>
      <c r="C3563" s="119"/>
    </row>
    <row r="3564" spans="2:3" x14ac:dyDescent="0.2">
      <c r="B3564" s="121" t="str">
        <f t="shared" si="55"/>
        <v>Please Input Start Date in Cell B14</v>
      </c>
      <c r="C3564" s="119"/>
    </row>
    <row r="3565" spans="2:3" x14ac:dyDescent="0.2">
      <c r="B3565" s="121" t="str">
        <f t="shared" si="55"/>
        <v>Please Input Start Date in Cell B14</v>
      </c>
      <c r="C3565" s="119"/>
    </row>
    <row r="3566" spans="2:3" x14ac:dyDescent="0.2">
      <c r="B3566" s="121" t="str">
        <f t="shared" si="55"/>
        <v>Please Input Start Date in Cell B14</v>
      </c>
      <c r="C3566" s="119"/>
    </row>
    <row r="3567" spans="2:3" x14ac:dyDescent="0.2">
      <c r="B3567" s="121" t="str">
        <f t="shared" si="55"/>
        <v>Please Input Start Date in Cell B14</v>
      </c>
      <c r="C3567" s="119"/>
    </row>
    <row r="3568" spans="2:3" x14ac:dyDescent="0.2">
      <c r="B3568" s="121" t="str">
        <f t="shared" si="55"/>
        <v>Please Input Start Date in Cell B14</v>
      </c>
      <c r="C3568" s="119"/>
    </row>
    <row r="3569" spans="2:3" x14ac:dyDescent="0.2">
      <c r="B3569" s="121" t="str">
        <f t="shared" si="55"/>
        <v>Please Input Start Date in Cell B14</v>
      </c>
      <c r="C3569" s="119"/>
    </row>
    <row r="3570" spans="2:3" x14ac:dyDescent="0.2">
      <c r="B3570" s="121" t="str">
        <f t="shared" si="55"/>
        <v>Please Input Start Date in Cell B14</v>
      </c>
      <c r="C3570" s="119"/>
    </row>
    <row r="3571" spans="2:3" x14ac:dyDescent="0.2">
      <c r="B3571" s="121" t="str">
        <f t="shared" si="55"/>
        <v>Please Input Start Date in Cell B14</v>
      </c>
      <c r="C3571" s="119"/>
    </row>
    <row r="3572" spans="2:3" x14ac:dyDescent="0.2">
      <c r="B3572" s="121" t="str">
        <f t="shared" si="55"/>
        <v>Please Input Start Date in Cell B14</v>
      </c>
      <c r="C3572" s="119"/>
    </row>
    <row r="3573" spans="2:3" x14ac:dyDescent="0.2">
      <c r="B3573" s="121" t="str">
        <f t="shared" si="55"/>
        <v>Please Input Start Date in Cell B14</v>
      </c>
      <c r="C3573" s="119"/>
    </row>
    <row r="3574" spans="2:3" x14ac:dyDescent="0.2">
      <c r="B3574" s="121" t="str">
        <f t="shared" si="55"/>
        <v>Please Input Start Date in Cell B14</v>
      </c>
      <c r="C3574" s="119"/>
    </row>
    <row r="3575" spans="2:3" x14ac:dyDescent="0.2">
      <c r="B3575" s="121" t="str">
        <f t="shared" si="55"/>
        <v>Please Input Start Date in Cell B14</v>
      </c>
      <c r="C3575" s="119"/>
    </row>
    <row r="3576" spans="2:3" x14ac:dyDescent="0.2">
      <c r="B3576" s="121" t="str">
        <f t="shared" si="55"/>
        <v>Please Input Start Date in Cell B14</v>
      </c>
      <c r="C3576" s="119"/>
    </row>
    <row r="3577" spans="2:3" x14ac:dyDescent="0.2">
      <c r="B3577" s="121" t="str">
        <f t="shared" si="55"/>
        <v>Please Input Start Date in Cell B14</v>
      </c>
      <c r="C3577" s="119"/>
    </row>
    <row r="3578" spans="2:3" x14ac:dyDescent="0.2">
      <c r="B3578" s="121" t="str">
        <f t="shared" si="55"/>
        <v>Please Input Start Date in Cell B14</v>
      </c>
      <c r="C3578" s="119"/>
    </row>
    <row r="3579" spans="2:3" x14ac:dyDescent="0.2">
      <c r="B3579" s="121" t="str">
        <f t="shared" si="55"/>
        <v>Please Input Start Date in Cell B14</v>
      </c>
      <c r="C3579" s="119"/>
    </row>
    <row r="3580" spans="2:3" x14ac:dyDescent="0.2">
      <c r="B3580" s="121" t="str">
        <f t="shared" si="55"/>
        <v>Please Input Start Date in Cell B14</v>
      </c>
      <c r="C3580" s="119"/>
    </row>
    <row r="3581" spans="2:3" x14ac:dyDescent="0.2">
      <c r="B3581" s="121" t="str">
        <f t="shared" si="55"/>
        <v>Please Input Start Date in Cell B14</v>
      </c>
      <c r="C3581" s="119"/>
    </row>
    <row r="3582" spans="2:3" x14ac:dyDescent="0.2">
      <c r="B3582" s="121" t="str">
        <f t="shared" si="55"/>
        <v>Please Input Start Date in Cell B14</v>
      </c>
      <c r="C3582" s="119"/>
    </row>
    <row r="3583" spans="2:3" x14ac:dyDescent="0.2">
      <c r="B3583" s="121" t="str">
        <f t="shared" si="55"/>
        <v>Please Input Start Date in Cell B14</v>
      </c>
      <c r="C3583" s="119"/>
    </row>
    <row r="3584" spans="2:3" x14ac:dyDescent="0.2">
      <c r="B3584" s="121" t="str">
        <f t="shared" si="55"/>
        <v>Please Input Start Date in Cell B14</v>
      </c>
      <c r="C3584" s="119"/>
    </row>
    <row r="3585" spans="2:3" x14ac:dyDescent="0.2">
      <c r="B3585" s="121" t="str">
        <f t="shared" si="55"/>
        <v>Please Input Start Date in Cell B14</v>
      </c>
      <c r="C3585" s="119"/>
    </row>
    <row r="3586" spans="2:3" x14ac:dyDescent="0.2">
      <c r="B3586" s="121" t="str">
        <f t="shared" si="55"/>
        <v>Please Input Start Date in Cell B14</v>
      </c>
      <c r="C3586" s="119"/>
    </row>
    <row r="3587" spans="2:3" x14ac:dyDescent="0.2">
      <c r="B3587" s="121" t="str">
        <f t="shared" si="55"/>
        <v>Please Input Start Date in Cell B14</v>
      </c>
      <c r="C3587" s="119"/>
    </row>
    <row r="3588" spans="2:3" x14ac:dyDescent="0.2">
      <c r="B3588" s="121" t="str">
        <f t="shared" si="55"/>
        <v>Please Input Start Date in Cell B14</v>
      </c>
      <c r="C3588" s="119"/>
    </row>
    <row r="3589" spans="2:3" x14ac:dyDescent="0.2">
      <c r="B3589" s="121" t="str">
        <f t="shared" si="55"/>
        <v>Please Input Start Date in Cell B14</v>
      </c>
      <c r="C3589" s="119"/>
    </row>
    <row r="3590" spans="2:3" x14ac:dyDescent="0.2">
      <c r="B3590" s="121" t="str">
        <f t="shared" si="55"/>
        <v>Please Input Start Date in Cell B14</v>
      </c>
      <c r="C3590" s="119"/>
    </row>
    <row r="3591" spans="2:3" x14ac:dyDescent="0.2">
      <c r="B3591" s="121" t="str">
        <f t="shared" si="55"/>
        <v>Please Input Start Date in Cell B14</v>
      </c>
      <c r="C3591" s="119"/>
    </row>
    <row r="3592" spans="2:3" x14ac:dyDescent="0.2">
      <c r="B3592" s="121" t="str">
        <f t="shared" si="55"/>
        <v>Please Input Start Date in Cell B14</v>
      </c>
      <c r="C3592" s="119"/>
    </row>
    <row r="3593" spans="2:3" x14ac:dyDescent="0.2">
      <c r="B3593" s="121" t="str">
        <f t="shared" si="55"/>
        <v>Please Input Start Date in Cell B14</v>
      </c>
      <c r="C3593" s="119"/>
    </row>
    <row r="3594" spans="2:3" x14ac:dyDescent="0.2">
      <c r="B3594" s="121" t="str">
        <f t="shared" si="55"/>
        <v>Please Input Start Date in Cell B14</v>
      </c>
      <c r="C3594" s="119"/>
    </row>
    <row r="3595" spans="2:3" x14ac:dyDescent="0.2">
      <c r="B3595" s="121" t="str">
        <f t="shared" si="55"/>
        <v>Please Input Start Date in Cell B14</v>
      </c>
      <c r="C3595" s="119"/>
    </row>
    <row r="3596" spans="2:3" x14ac:dyDescent="0.2">
      <c r="B3596" s="121" t="str">
        <f t="shared" si="55"/>
        <v>Please Input Start Date in Cell B14</v>
      </c>
      <c r="C3596" s="119"/>
    </row>
    <row r="3597" spans="2:3" x14ac:dyDescent="0.2">
      <c r="B3597" s="121" t="str">
        <f t="shared" si="55"/>
        <v>Please Input Start Date in Cell B14</v>
      </c>
      <c r="C3597" s="119"/>
    </row>
    <row r="3598" spans="2:3" x14ac:dyDescent="0.2">
      <c r="B3598" s="121" t="str">
        <f t="shared" si="55"/>
        <v>Please Input Start Date in Cell B14</v>
      </c>
      <c r="C3598" s="119"/>
    </row>
    <row r="3599" spans="2:3" x14ac:dyDescent="0.2">
      <c r="B3599" s="121" t="str">
        <f t="shared" si="55"/>
        <v>Please Input Start Date in Cell B14</v>
      </c>
      <c r="C3599" s="119"/>
    </row>
    <row r="3600" spans="2:3" x14ac:dyDescent="0.2">
      <c r="B3600" s="121" t="str">
        <f t="shared" ref="B3600:B3663" si="56">IFERROR(B3599+1/24,"Please Input Start Date in Cell B14")</f>
        <v>Please Input Start Date in Cell B14</v>
      </c>
      <c r="C3600" s="119"/>
    </row>
    <row r="3601" spans="2:3" x14ac:dyDescent="0.2">
      <c r="B3601" s="121" t="str">
        <f t="shared" si="56"/>
        <v>Please Input Start Date in Cell B14</v>
      </c>
      <c r="C3601" s="119"/>
    </row>
    <row r="3602" spans="2:3" x14ac:dyDescent="0.2">
      <c r="B3602" s="121" t="str">
        <f t="shared" si="56"/>
        <v>Please Input Start Date in Cell B14</v>
      </c>
      <c r="C3602" s="119"/>
    </row>
    <row r="3603" spans="2:3" x14ac:dyDescent="0.2">
      <c r="B3603" s="121" t="str">
        <f t="shared" si="56"/>
        <v>Please Input Start Date in Cell B14</v>
      </c>
      <c r="C3603" s="119"/>
    </row>
    <row r="3604" spans="2:3" x14ac:dyDescent="0.2">
      <c r="B3604" s="121" t="str">
        <f t="shared" si="56"/>
        <v>Please Input Start Date in Cell B14</v>
      </c>
      <c r="C3604" s="119"/>
    </row>
    <row r="3605" spans="2:3" x14ac:dyDescent="0.2">
      <c r="B3605" s="121" t="str">
        <f t="shared" si="56"/>
        <v>Please Input Start Date in Cell B14</v>
      </c>
      <c r="C3605" s="119"/>
    </row>
    <row r="3606" spans="2:3" x14ac:dyDescent="0.2">
      <c r="B3606" s="121" t="str">
        <f t="shared" si="56"/>
        <v>Please Input Start Date in Cell B14</v>
      </c>
      <c r="C3606" s="119"/>
    </row>
    <row r="3607" spans="2:3" x14ac:dyDescent="0.2">
      <c r="B3607" s="121" t="str">
        <f t="shared" si="56"/>
        <v>Please Input Start Date in Cell B14</v>
      </c>
      <c r="C3607" s="119"/>
    </row>
    <row r="3608" spans="2:3" x14ac:dyDescent="0.2">
      <c r="B3608" s="121" t="str">
        <f t="shared" si="56"/>
        <v>Please Input Start Date in Cell B14</v>
      </c>
      <c r="C3608" s="119"/>
    </row>
    <row r="3609" spans="2:3" x14ac:dyDescent="0.2">
      <c r="B3609" s="121" t="str">
        <f t="shared" si="56"/>
        <v>Please Input Start Date in Cell B14</v>
      </c>
      <c r="C3609" s="119"/>
    </row>
    <row r="3610" spans="2:3" x14ac:dyDescent="0.2">
      <c r="B3610" s="121" t="str">
        <f t="shared" si="56"/>
        <v>Please Input Start Date in Cell B14</v>
      </c>
      <c r="C3610" s="119"/>
    </row>
    <row r="3611" spans="2:3" x14ac:dyDescent="0.2">
      <c r="B3611" s="121" t="str">
        <f t="shared" si="56"/>
        <v>Please Input Start Date in Cell B14</v>
      </c>
      <c r="C3611" s="119"/>
    </row>
    <row r="3612" spans="2:3" x14ac:dyDescent="0.2">
      <c r="B3612" s="121" t="str">
        <f t="shared" si="56"/>
        <v>Please Input Start Date in Cell B14</v>
      </c>
      <c r="C3612" s="119"/>
    </row>
    <row r="3613" spans="2:3" x14ac:dyDescent="0.2">
      <c r="B3613" s="121" t="str">
        <f t="shared" si="56"/>
        <v>Please Input Start Date in Cell B14</v>
      </c>
      <c r="C3613" s="119"/>
    </row>
    <row r="3614" spans="2:3" x14ac:dyDescent="0.2">
      <c r="B3614" s="121" t="str">
        <f t="shared" si="56"/>
        <v>Please Input Start Date in Cell B14</v>
      </c>
      <c r="C3614" s="119"/>
    </row>
    <row r="3615" spans="2:3" x14ac:dyDescent="0.2">
      <c r="B3615" s="121" t="str">
        <f t="shared" si="56"/>
        <v>Please Input Start Date in Cell B14</v>
      </c>
      <c r="C3615" s="119"/>
    </row>
    <row r="3616" spans="2:3" x14ac:dyDescent="0.2">
      <c r="B3616" s="121" t="str">
        <f t="shared" si="56"/>
        <v>Please Input Start Date in Cell B14</v>
      </c>
      <c r="C3616" s="119"/>
    </row>
    <row r="3617" spans="2:3" x14ac:dyDescent="0.2">
      <c r="B3617" s="121" t="str">
        <f t="shared" si="56"/>
        <v>Please Input Start Date in Cell B14</v>
      </c>
      <c r="C3617" s="119"/>
    </row>
    <row r="3618" spans="2:3" x14ac:dyDescent="0.2">
      <c r="B3618" s="121" t="str">
        <f t="shared" si="56"/>
        <v>Please Input Start Date in Cell B14</v>
      </c>
      <c r="C3618" s="119"/>
    </row>
    <row r="3619" spans="2:3" x14ac:dyDescent="0.2">
      <c r="B3619" s="121" t="str">
        <f t="shared" si="56"/>
        <v>Please Input Start Date in Cell B14</v>
      </c>
      <c r="C3619" s="119"/>
    </row>
    <row r="3620" spans="2:3" x14ac:dyDescent="0.2">
      <c r="B3620" s="121" t="str">
        <f t="shared" si="56"/>
        <v>Please Input Start Date in Cell B14</v>
      </c>
      <c r="C3620" s="119"/>
    </row>
    <row r="3621" spans="2:3" x14ac:dyDescent="0.2">
      <c r="B3621" s="121" t="str">
        <f t="shared" si="56"/>
        <v>Please Input Start Date in Cell B14</v>
      </c>
      <c r="C3621" s="119"/>
    </row>
    <row r="3622" spans="2:3" x14ac:dyDescent="0.2">
      <c r="B3622" s="121" t="str">
        <f t="shared" si="56"/>
        <v>Please Input Start Date in Cell B14</v>
      </c>
      <c r="C3622" s="119"/>
    </row>
    <row r="3623" spans="2:3" x14ac:dyDescent="0.2">
      <c r="B3623" s="121" t="str">
        <f t="shared" si="56"/>
        <v>Please Input Start Date in Cell B14</v>
      </c>
      <c r="C3623" s="119"/>
    </row>
    <row r="3624" spans="2:3" x14ac:dyDescent="0.2">
      <c r="B3624" s="121" t="str">
        <f t="shared" si="56"/>
        <v>Please Input Start Date in Cell B14</v>
      </c>
      <c r="C3624" s="119"/>
    </row>
    <row r="3625" spans="2:3" x14ac:dyDescent="0.2">
      <c r="B3625" s="121" t="str">
        <f t="shared" si="56"/>
        <v>Please Input Start Date in Cell B14</v>
      </c>
      <c r="C3625" s="119"/>
    </row>
    <row r="3626" spans="2:3" x14ac:dyDescent="0.2">
      <c r="B3626" s="121" t="str">
        <f t="shared" si="56"/>
        <v>Please Input Start Date in Cell B14</v>
      </c>
      <c r="C3626" s="119"/>
    </row>
    <row r="3627" spans="2:3" x14ac:dyDescent="0.2">
      <c r="B3627" s="121" t="str">
        <f t="shared" si="56"/>
        <v>Please Input Start Date in Cell B14</v>
      </c>
      <c r="C3627" s="119"/>
    </row>
    <row r="3628" spans="2:3" x14ac:dyDescent="0.2">
      <c r="B3628" s="121" t="str">
        <f t="shared" si="56"/>
        <v>Please Input Start Date in Cell B14</v>
      </c>
      <c r="C3628" s="119"/>
    </row>
    <row r="3629" spans="2:3" x14ac:dyDescent="0.2">
      <c r="B3629" s="121" t="str">
        <f t="shared" si="56"/>
        <v>Please Input Start Date in Cell B14</v>
      </c>
      <c r="C3629" s="119"/>
    </row>
    <row r="3630" spans="2:3" x14ac:dyDescent="0.2">
      <c r="B3630" s="121" t="str">
        <f t="shared" si="56"/>
        <v>Please Input Start Date in Cell B14</v>
      </c>
      <c r="C3630" s="119"/>
    </row>
    <row r="3631" spans="2:3" x14ac:dyDescent="0.2">
      <c r="B3631" s="121" t="str">
        <f t="shared" si="56"/>
        <v>Please Input Start Date in Cell B14</v>
      </c>
      <c r="C3631" s="119"/>
    </row>
    <row r="3632" spans="2:3" x14ac:dyDescent="0.2">
      <c r="B3632" s="121" t="str">
        <f t="shared" si="56"/>
        <v>Please Input Start Date in Cell B14</v>
      </c>
      <c r="C3632" s="119"/>
    </row>
    <row r="3633" spans="2:3" x14ac:dyDescent="0.2">
      <c r="B3633" s="121" t="str">
        <f t="shared" si="56"/>
        <v>Please Input Start Date in Cell B14</v>
      </c>
      <c r="C3633" s="119"/>
    </row>
    <row r="3634" spans="2:3" x14ac:dyDescent="0.2">
      <c r="B3634" s="121" t="str">
        <f t="shared" si="56"/>
        <v>Please Input Start Date in Cell B14</v>
      </c>
      <c r="C3634" s="119"/>
    </row>
    <row r="3635" spans="2:3" x14ac:dyDescent="0.2">
      <c r="B3635" s="121" t="str">
        <f t="shared" si="56"/>
        <v>Please Input Start Date in Cell B14</v>
      </c>
      <c r="C3635" s="119"/>
    </row>
    <row r="3636" spans="2:3" x14ac:dyDescent="0.2">
      <c r="B3636" s="121" t="str">
        <f t="shared" si="56"/>
        <v>Please Input Start Date in Cell B14</v>
      </c>
      <c r="C3636" s="119"/>
    </row>
    <row r="3637" spans="2:3" x14ac:dyDescent="0.2">
      <c r="B3637" s="121" t="str">
        <f t="shared" si="56"/>
        <v>Please Input Start Date in Cell B14</v>
      </c>
      <c r="C3637" s="119"/>
    </row>
    <row r="3638" spans="2:3" x14ac:dyDescent="0.2">
      <c r="B3638" s="121" t="str">
        <f t="shared" si="56"/>
        <v>Please Input Start Date in Cell B14</v>
      </c>
      <c r="C3638" s="119"/>
    </row>
    <row r="3639" spans="2:3" x14ac:dyDescent="0.2">
      <c r="B3639" s="121" t="str">
        <f t="shared" si="56"/>
        <v>Please Input Start Date in Cell B14</v>
      </c>
      <c r="C3639" s="119"/>
    </row>
    <row r="3640" spans="2:3" x14ac:dyDescent="0.2">
      <c r="B3640" s="121" t="str">
        <f t="shared" si="56"/>
        <v>Please Input Start Date in Cell B14</v>
      </c>
      <c r="C3640" s="119"/>
    </row>
    <row r="3641" spans="2:3" x14ac:dyDescent="0.2">
      <c r="B3641" s="121" t="str">
        <f t="shared" si="56"/>
        <v>Please Input Start Date in Cell B14</v>
      </c>
      <c r="C3641" s="119"/>
    </row>
    <row r="3642" spans="2:3" x14ac:dyDescent="0.2">
      <c r="B3642" s="121" t="str">
        <f t="shared" si="56"/>
        <v>Please Input Start Date in Cell B14</v>
      </c>
      <c r="C3642" s="119"/>
    </row>
    <row r="3643" spans="2:3" x14ac:dyDescent="0.2">
      <c r="B3643" s="121" t="str">
        <f t="shared" si="56"/>
        <v>Please Input Start Date in Cell B14</v>
      </c>
      <c r="C3643" s="119"/>
    </row>
    <row r="3644" spans="2:3" x14ac:dyDescent="0.2">
      <c r="B3644" s="121" t="str">
        <f t="shared" si="56"/>
        <v>Please Input Start Date in Cell B14</v>
      </c>
      <c r="C3644" s="119"/>
    </row>
    <row r="3645" spans="2:3" x14ac:dyDescent="0.2">
      <c r="B3645" s="121" t="str">
        <f t="shared" si="56"/>
        <v>Please Input Start Date in Cell B14</v>
      </c>
      <c r="C3645" s="119"/>
    </row>
    <row r="3646" spans="2:3" x14ac:dyDescent="0.2">
      <c r="B3646" s="121" t="str">
        <f t="shared" si="56"/>
        <v>Please Input Start Date in Cell B14</v>
      </c>
      <c r="C3646" s="119"/>
    </row>
    <row r="3647" spans="2:3" x14ac:dyDescent="0.2">
      <c r="B3647" s="121" t="str">
        <f t="shared" si="56"/>
        <v>Please Input Start Date in Cell B14</v>
      </c>
      <c r="C3647" s="119"/>
    </row>
    <row r="3648" spans="2:3" x14ac:dyDescent="0.2">
      <c r="B3648" s="121" t="str">
        <f t="shared" si="56"/>
        <v>Please Input Start Date in Cell B14</v>
      </c>
      <c r="C3648" s="119"/>
    </row>
    <row r="3649" spans="2:3" x14ac:dyDescent="0.2">
      <c r="B3649" s="121" t="str">
        <f t="shared" si="56"/>
        <v>Please Input Start Date in Cell B14</v>
      </c>
      <c r="C3649" s="119"/>
    </row>
    <row r="3650" spans="2:3" x14ac:dyDescent="0.2">
      <c r="B3650" s="121" t="str">
        <f t="shared" si="56"/>
        <v>Please Input Start Date in Cell B14</v>
      </c>
      <c r="C3650" s="119"/>
    </row>
    <row r="3651" spans="2:3" x14ac:dyDescent="0.2">
      <c r="B3651" s="121" t="str">
        <f t="shared" si="56"/>
        <v>Please Input Start Date in Cell B14</v>
      </c>
      <c r="C3651" s="119"/>
    </row>
    <row r="3652" spans="2:3" x14ac:dyDescent="0.2">
      <c r="B3652" s="121" t="str">
        <f t="shared" si="56"/>
        <v>Please Input Start Date in Cell B14</v>
      </c>
      <c r="C3652" s="119"/>
    </row>
    <row r="3653" spans="2:3" x14ac:dyDescent="0.2">
      <c r="B3653" s="121" t="str">
        <f t="shared" si="56"/>
        <v>Please Input Start Date in Cell B14</v>
      </c>
      <c r="C3653" s="119"/>
    </row>
    <row r="3654" spans="2:3" x14ac:dyDescent="0.2">
      <c r="B3654" s="121" t="str">
        <f t="shared" si="56"/>
        <v>Please Input Start Date in Cell B14</v>
      </c>
      <c r="C3654" s="119"/>
    </row>
    <row r="3655" spans="2:3" x14ac:dyDescent="0.2">
      <c r="B3655" s="121" t="str">
        <f t="shared" si="56"/>
        <v>Please Input Start Date in Cell B14</v>
      </c>
      <c r="C3655" s="119"/>
    </row>
    <row r="3656" spans="2:3" x14ac:dyDescent="0.2">
      <c r="B3656" s="121" t="str">
        <f t="shared" si="56"/>
        <v>Please Input Start Date in Cell B14</v>
      </c>
      <c r="C3656" s="119"/>
    </row>
    <row r="3657" spans="2:3" x14ac:dyDescent="0.2">
      <c r="B3657" s="121" t="str">
        <f t="shared" si="56"/>
        <v>Please Input Start Date in Cell B14</v>
      </c>
      <c r="C3657" s="119"/>
    </row>
    <row r="3658" spans="2:3" x14ac:dyDescent="0.2">
      <c r="B3658" s="121" t="str">
        <f t="shared" si="56"/>
        <v>Please Input Start Date in Cell B14</v>
      </c>
      <c r="C3658" s="119"/>
    </row>
    <row r="3659" spans="2:3" x14ac:dyDescent="0.2">
      <c r="B3659" s="121" t="str">
        <f t="shared" si="56"/>
        <v>Please Input Start Date in Cell B14</v>
      </c>
      <c r="C3659" s="119"/>
    </row>
    <row r="3660" spans="2:3" x14ac:dyDescent="0.2">
      <c r="B3660" s="121" t="str">
        <f t="shared" si="56"/>
        <v>Please Input Start Date in Cell B14</v>
      </c>
      <c r="C3660" s="119"/>
    </row>
    <row r="3661" spans="2:3" x14ac:dyDescent="0.2">
      <c r="B3661" s="121" t="str">
        <f t="shared" si="56"/>
        <v>Please Input Start Date in Cell B14</v>
      </c>
      <c r="C3661" s="119"/>
    </row>
    <row r="3662" spans="2:3" x14ac:dyDescent="0.2">
      <c r="B3662" s="121" t="str">
        <f t="shared" si="56"/>
        <v>Please Input Start Date in Cell B14</v>
      </c>
      <c r="C3662" s="119"/>
    </row>
    <row r="3663" spans="2:3" x14ac:dyDescent="0.2">
      <c r="B3663" s="121" t="str">
        <f t="shared" si="56"/>
        <v>Please Input Start Date in Cell B14</v>
      </c>
      <c r="C3663" s="119"/>
    </row>
    <row r="3664" spans="2:3" x14ac:dyDescent="0.2">
      <c r="B3664" s="121" t="str">
        <f t="shared" ref="B3664:B3727" si="57">IFERROR(B3663+1/24,"Please Input Start Date in Cell B14")</f>
        <v>Please Input Start Date in Cell B14</v>
      </c>
      <c r="C3664" s="119"/>
    </row>
    <row r="3665" spans="2:3" x14ac:dyDescent="0.2">
      <c r="B3665" s="121" t="str">
        <f t="shared" si="57"/>
        <v>Please Input Start Date in Cell B14</v>
      </c>
      <c r="C3665" s="119"/>
    </row>
    <row r="3666" spans="2:3" x14ac:dyDescent="0.2">
      <c r="B3666" s="121" t="str">
        <f t="shared" si="57"/>
        <v>Please Input Start Date in Cell B14</v>
      </c>
      <c r="C3666" s="119"/>
    </row>
    <row r="3667" spans="2:3" x14ac:dyDescent="0.2">
      <c r="B3667" s="121" t="str">
        <f t="shared" si="57"/>
        <v>Please Input Start Date in Cell B14</v>
      </c>
      <c r="C3667" s="119"/>
    </row>
    <row r="3668" spans="2:3" x14ac:dyDescent="0.2">
      <c r="B3668" s="121" t="str">
        <f t="shared" si="57"/>
        <v>Please Input Start Date in Cell B14</v>
      </c>
      <c r="C3668" s="119"/>
    </row>
    <row r="3669" spans="2:3" x14ac:dyDescent="0.2">
      <c r="B3669" s="121" t="str">
        <f t="shared" si="57"/>
        <v>Please Input Start Date in Cell B14</v>
      </c>
      <c r="C3669" s="119"/>
    </row>
    <row r="3670" spans="2:3" x14ac:dyDescent="0.2">
      <c r="B3670" s="121" t="str">
        <f t="shared" si="57"/>
        <v>Please Input Start Date in Cell B14</v>
      </c>
      <c r="C3670" s="119"/>
    </row>
    <row r="3671" spans="2:3" x14ac:dyDescent="0.2">
      <c r="B3671" s="121" t="str">
        <f t="shared" si="57"/>
        <v>Please Input Start Date in Cell B14</v>
      </c>
      <c r="C3671" s="119"/>
    </row>
    <row r="3672" spans="2:3" x14ac:dyDescent="0.2">
      <c r="B3672" s="121" t="str">
        <f t="shared" si="57"/>
        <v>Please Input Start Date in Cell B14</v>
      </c>
      <c r="C3672" s="119"/>
    </row>
    <row r="3673" spans="2:3" x14ac:dyDescent="0.2">
      <c r="B3673" s="121" t="str">
        <f t="shared" si="57"/>
        <v>Please Input Start Date in Cell B14</v>
      </c>
      <c r="C3673" s="119"/>
    </row>
    <row r="3674" spans="2:3" x14ac:dyDescent="0.2">
      <c r="B3674" s="121" t="str">
        <f t="shared" si="57"/>
        <v>Please Input Start Date in Cell B14</v>
      </c>
      <c r="C3674" s="119"/>
    </row>
    <row r="3675" spans="2:3" x14ac:dyDescent="0.2">
      <c r="B3675" s="121" t="str">
        <f t="shared" si="57"/>
        <v>Please Input Start Date in Cell B14</v>
      </c>
      <c r="C3675" s="119"/>
    </row>
    <row r="3676" spans="2:3" x14ac:dyDescent="0.2">
      <c r="B3676" s="121" t="str">
        <f t="shared" si="57"/>
        <v>Please Input Start Date in Cell B14</v>
      </c>
      <c r="C3676" s="119"/>
    </row>
    <row r="3677" spans="2:3" x14ac:dyDescent="0.2">
      <c r="B3677" s="121" t="str">
        <f t="shared" si="57"/>
        <v>Please Input Start Date in Cell B14</v>
      </c>
      <c r="C3677" s="119"/>
    </row>
    <row r="3678" spans="2:3" x14ac:dyDescent="0.2">
      <c r="B3678" s="121" t="str">
        <f t="shared" si="57"/>
        <v>Please Input Start Date in Cell B14</v>
      </c>
      <c r="C3678" s="119"/>
    </row>
    <row r="3679" spans="2:3" x14ac:dyDescent="0.2">
      <c r="B3679" s="121" t="str">
        <f t="shared" si="57"/>
        <v>Please Input Start Date in Cell B14</v>
      </c>
      <c r="C3679" s="119"/>
    </row>
    <row r="3680" spans="2:3" x14ac:dyDescent="0.2">
      <c r="B3680" s="121" t="str">
        <f t="shared" si="57"/>
        <v>Please Input Start Date in Cell B14</v>
      </c>
      <c r="C3680" s="119"/>
    </row>
    <row r="3681" spans="2:3" x14ac:dyDescent="0.2">
      <c r="B3681" s="121" t="str">
        <f t="shared" si="57"/>
        <v>Please Input Start Date in Cell B14</v>
      </c>
      <c r="C3681" s="119"/>
    </row>
    <row r="3682" spans="2:3" x14ac:dyDescent="0.2">
      <c r="B3682" s="121" t="str">
        <f t="shared" si="57"/>
        <v>Please Input Start Date in Cell B14</v>
      </c>
      <c r="C3682" s="119"/>
    </row>
    <row r="3683" spans="2:3" x14ac:dyDescent="0.2">
      <c r="B3683" s="121" t="str">
        <f t="shared" si="57"/>
        <v>Please Input Start Date in Cell B14</v>
      </c>
      <c r="C3683" s="119"/>
    </row>
    <row r="3684" spans="2:3" x14ac:dyDescent="0.2">
      <c r="B3684" s="121" t="str">
        <f t="shared" si="57"/>
        <v>Please Input Start Date in Cell B14</v>
      </c>
      <c r="C3684" s="119"/>
    </row>
    <row r="3685" spans="2:3" x14ac:dyDescent="0.2">
      <c r="B3685" s="121" t="str">
        <f t="shared" si="57"/>
        <v>Please Input Start Date in Cell B14</v>
      </c>
      <c r="C3685" s="119"/>
    </row>
    <row r="3686" spans="2:3" x14ac:dyDescent="0.2">
      <c r="B3686" s="121" t="str">
        <f t="shared" si="57"/>
        <v>Please Input Start Date in Cell B14</v>
      </c>
      <c r="C3686" s="119"/>
    </row>
    <row r="3687" spans="2:3" x14ac:dyDescent="0.2">
      <c r="B3687" s="121" t="str">
        <f t="shared" si="57"/>
        <v>Please Input Start Date in Cell B14</v>
      </c>
      <c r="C3687" s="119"/>
    </row>
    <row r="3688" spans="2:3" x14ac:dyDescent="0.2">
      <c r="B3688" s="121" t="str">
        <f t="shared" si="57"/>
        <v>Please Input Start Date in Cell B14</v>
      </c>
      <c r="C3688" s="119"/>
    </row>
    <row r="3689" spans="2:3" x14ac:dyDescent="0.2">
      <c r="B3689" s="121" t="str">
        <f t="shared" si="57"/>
        <v>Please Input Start Date in Cell B14</v>
      </c>
      <c r="C3689" s="119"/>
    </row>
    <row r="3690" spans="2:3" x14ac:dyDescent="0.2">
      <c r="B3690" s="121" t="str">
        <f t="shared" si="57"/>
        <v>Please Input Start Date in Cell B14</v>
      </c>
      <c r="C3690" s="119"/>
    </row>
    <row r="3691" spans="2:3" x14ac:dyDescent="0.2">
      <c r="B3691" s="121" t="str">
        <f t="shared" si="57"/>
        <v>Please Input Start Date in Cell B14</v>
      </c>
      <c r="C3691" s="119"/>
    </row>
    <row r="3692" spans="2:3" x14ac:dyDescent="0.2">
      <c r="B3692" s="121" t="str">
        <f t="shared" si="57"/>
        <v>Please Input Start Date in Cell B14</v>
      </c>
      <c r="C3692" s="119"/>
    </row>
    <row r="3693" spans="2:3" x14ac:dyDescent="0.2">
      <c r="B3693" s="121" t="str">
        <f t="shared" si="57"/>
        <v>Please Input Start Date in Cell B14</v>
      </c>
      <c r="C3693" s="119"/>
    </row>
    <row r="3694" spans="2:3" x14ac:dyDescent="0.2">
      <c r="B3694" s="121" t="str">
        <f t="shared" si="57"/>
        <v>Please Input Start Date in Cell B14</v>
      </c>
      <c r="C3694" s="119"/>
    </row>
    <row r="3695" spans="2:3" x14ac:dyDescent="0.2">
      <c r="B3695" s="121" t="str">
        <f t="shared" si="57"/>
        <v>Please Input Start Date in Cell B14</v>
      </c>
      <c r="C3695" s="119"/>
    </row>
    <row r="3696" spans="2:3" x14ac:dyDescent="0.2">
      <c r="B3696" s="121" t="str">
        <f t="shared" si="57"/>
        <v>Please Input Start Date in Cell B14</v>
      </c>
      <c r="C3696" s="119"/>
    </row>
    <row r="3697" spans="2:3" x14ac:dyDescent="0.2">
      <c r="B3697" s="121" t="str">
        <f t="shared" si="57"/>
        <v>Please Input Start Date in Cell B14</v>
      </c>
      <c r="C3697" s="119"/>
    </row>
    <row r="3698" spans="2:3" x14ac:dyDescent="0.2">
      <c r="B3698" s="121" t="str">
        <f t="shared" si="57"/>
        <v>Please Input Start Date in Cell B14</v>
      </c>
      <c r="C3698" s="119"/>
    </row>
    <row r="3699" spans="2:3" x14ac:dyDescent="0.2">
      <c r="B3699" s="121" t="str">
        <f t="shared" si="57"/>
        <v>Please Input Start Date in Cell B14</v>
      </c>
      <c r="C3699" s="119"/>
    </row>
    <row r="3700" spans="2:3" x14ac:dyDescent="0.2">
      <c r="B3700" s="121" t="str">
        <f t="shared" si="57"/>
        <v>Please Input Start Date in Cell B14</v>
      </c>
      <c r="C3700" s="119"/>
    </row>
    <row r="3701" spans="2:3" x14ac:dyDescent="0.2">
      <c r="B3701" s="121" t="str">
        <f t="shared" si="57"/>
        <v>Please Input Start Date in Cell B14</v>
      </c>
      <c r="C3701" s="119"/>
    </row>
    <row r="3702" spans="2:3" x14ac:dyDescent="0.2">
      <c r="B3702" s="121" t="str">
        <f t="shared" si="57"/>
        <v>Please Input Start Date in Cell B14</v>
      </c>
      <c r="C3702" s="119"/>
    </row>
    <row r="3703" spans="2:3" x14ac:dyDescent="0.2">
      <c r="B3703" s="121" t="str">
        <f t="shared" si="57"/>
        <v>Please Input Start Date in Cell B14</v>
      </c>
      <c r="C3703" s="119"/>
    </row>
    <row r="3704" spans="2:3" x14ac:dyDescent="0.2">
      <c r="B3704" s="121" t="str">
        <f t="shared" si="57"/>
        <v>Please Input Start Date in Cell B14</v>
      </c>
      <c r="C3704" s="119"/>
    </row>
    <row r="3705" spans="2:3" x14ac:dyDescent="0.2">
      <c r="B3705" s="121" t="str">
        <f t="shared" si="57"/>
        <v>Please Input Start Date in Cell B14</v>
      </c>
      <c r="C3705" s="119"/>
    </row>
    <row r="3706" spans="2:3" x14ac:dyDescent="0.2">
      <c r="B3706" s="121" t="str">
        <f t="shared" si="57"/>
        <v>Please Input Start Date in Cell B14</v>
      </c>
      <c r="C3706" s="119"/>
    </row>
    <row r="3707" spans="2:3" x14ac:dyDescent="0.2">
      <c r="B3707" s="121" t="str">
        <f t="shared" si="57"/>
        <v>Please Input Start Date in Cell B14</v>
      </c>
      <c r="C3707" s="119"/>
    </row>
    <row r="3708" spans="2:3" x14ac:dyDescent="0.2">
      <c r="B3708" s="121" t="str">
        <f t="shared" si="57"/>
        <v>Please Input Start Date in Cell B14</v>
      </c>
      <c r="C3708" s="119"/>
    </row>
    <row r="3709" spans="2:3" x14ac:dyDescent="0.2">
      <c r="B3709" s="121" t="str">
        <f t="shared" si="57"/>
        <v>Please Input Start Date in Cell B14</v>
      </c>
      <c r="C3709" s="119"/>
    </row>
    <row r="3710" spans="2:3" x14ac:dyDescent="0.2">
      <c r="B3710" s="121" t="str">
        <f t="shared" si="57"/>
        <v>Please Input Start Date in Cell B14</v>
      </c>
      <c r="C3710" s="119"/>
    </row>
    <row r="3711" spans="2:3" x14ac:dyDescent="0.2">
      <c r="B3711" s="121" t="str">
        <f t="shared" si="57"/>
        <v>Please Input Start Date in Cell B14</v>
      </c>
      <c r="C3711" s="119"/>
    </row>
    <row r="3712" spans="2:3" x14ac:dyDescent="0.2">
      <c r="B3712" s="121" t="str">
        <f t="shared" si="57"/>
        <v>Please Input Start Date in Cell B14</v>
      </c>
      <c r="C3712" s="119"/>
    </row>
    <row r="3713" spans="2:3" x14ac:dyDescent="0.2">
      <c r="B3713" s="121" t="str">
        <f t="shared" si="57"/>
        <v>Please Input Start Date in Cell B14</v>
      </c>
      <c r="C3713" s="119"/>
    </row>
    <row r="3714" spans="2:3" x14ac:dyDescent="0.2">
      <c r="B3714" s="121" t="str">
        <f t="shared" si="57"/>
        <v>Please Input Start Date in Cell B14</v>
      </c>
      <c r="C3714" s="119"/>
    </row>
    <row r="3715" spans="2:3" x14ac:dyDescent="0.2">
      <c r="B3715" s="121" t="str">
        <f t="shared" si="57"/>
        <v>Please Input Start Date in Cell B14</v>
      </c>
      <c r="C3715" s="119"/>
    </row>
    <row r="3716" spans="2:3" x14ac:dyDescent="0.2">
      <c r="B3716" s="121" t="str">
        <f t="shared" si="57"/>
        <v>Please Input Start Date in Cell B14</v>
      </c>
      <c r="C3716" s="119"/>
    </row>
    <row r="3717" spans="2:3" x14ac:dyDescent="0.2">
      <c r="B3717" s="121" t="str">
        <f t="shared" si="57"/>
        <v>Please Input Start Date in Cell B14</v>
      </c>
      <c r="C3717" s="119"/>
    </row>
    <row r="3718" spans="2:3" x14ac:dyDescent="0.2">
      <c r="B3718" s="121" t="str">
        <f t="shared" si="57"/>
        <v>Please Input Start Date in Cell B14</v>
      </c>
      <c r="C3718" s="119"/>
    </row>
    <row r="3719" spans="2:3" x14ac:dyDescent="0.2">
      <c r="B3719" s="121" t="str">
        <f t="shared" si="57"/>
        <v>Please Input Start Date in Cell B14</v>
      </c>
      <c r="C3719" s="119"/>
    </row>
    <row r="3720" spans="2:3" x14ac:dyDescent="0.2">
      <c r="B3720" s="121" t="str">
        <f t="shared" si="57"/>
        <v>Please Input Start Date in Cell B14</v>
      </c>
      <c r="C3720" s="119"/>
    </row>
    <row r="3721" spans="2:3" x14ac:dyDescent="0.2">
      <c r="B3721" s="121" t="str">
        <f t="shared" si="57"/>
        <v>Please Input Start Date in Cell B14</v>
      </c>
      <c r="C3721" s="119"/>
    </row>
    <row r="3722" spans="2:3" x14ac:dyDescent="0.2">
      <c r="B3722" s="121" t="str">
        <f t="shared" si="57"/>
        <v>Please Input Start Date in Cell B14</v>
      </c>
      <c r="C3722" s="119"/>
    </row>
    <row r="3723" spans="2:3" x14ac:dyDescent="0.2">
      <c r="B3723" s="121" t="str">
        <f t="shared" si="57"/>
        <v>Please Input Start Date in Cell B14</v>
      </c>
      <c r="C3723" s="119"/>
    </row>
    <row r="3724" spans="2:3" x14ac:dyDescent="0.2">
      <c r="B3724" s="121" t="str">
        <f t="shared" si="57"/>
        <v>Please Input Start Date in Cell B14</v>
      </c>
      <c r="C3724" s="119"/>
    </row>
    <row r="3725" spans="2:3" x14ac:dyDescent="0.2">
      <c r="B3725" s="121" t="str">
        <f t="shared" si="57"/>
        <v>Please Input Start Date in Cell B14</v>
      </c>
      <c r="C3725" s="119"/>
    </row>
    <row r="3726" spans="2:3" x14ac:dyDescent="0.2">
      <c r="B3726" s="121" t="str">
        <f t="shared" si="57"/>
        <v>Please Input Start Date in Cell B14</v>
      </c>
      <c r="C3726" s="119"/>
    </row>
    <row r="3727" spans="2:3" x14ac:dyDescent="0.2">
      <c r="B3727" s="121" t="str">
        <f t="shared" si="57"/>
        <v>Please Input Start Date in Cell B14</v>
      </c>
      <c r="C3727" s="119"/>
    </row>
    <row r="3728" spans="2:3" x14ac:dyDescent="0.2">
      <c r="B3728" s="121" t="str">
        <f t="shared" ref="B3728:B3791" si="58">IFERROR(B3727+1/24,"Please Input Start Date in Cell B14")</f>
        <v>Please Input Start Date in Cell B14</v>
      </c>
      <c r="C3728" s="119"/>
    </row>
    <row r="3729" spans="2:3" x14ac:dyDescent="0.2">
      <c r="B3729" s="121" t="str">
        <f t="shared" si="58"/>
        <v>Please Input Start Date in Cell B14</v>
      </c>
      <c r="C3729" s="119"/>
    </row>
    <row r="3730" spans="2:3" x14ac:dyDescent="0.2">
      <c r="B3730" s="121" t="str">
        <f t="shared" si="58"/>
        <v>Please Input Start Date in Cell B14</v>
      </c>
      <c r="C3730" s="119"/>
    </row>
    <row r="3731" spans="2:3" x14ac:dyDescent="0.2">
      <c r="B3731" s="121" t="str">
        <f t="shared" si="58"/>
        <v>Please Input Start Date in Cell B14</v>
      </c>
      <c r="C3731" s="119"/>
    </row>
    <row r="3732" spans="2:3" x14ac:dyDescent="0.2">
      <c r="B3732" s="121" t="str">
        <f t="shared" si="58"/>
        <v>Please Input Start Date in Cell B14</v>
      </c>
      <c r="C3732" s="119"/>
    </row>
    <row r="3733" spans="2:3" x14ac:dyDescent="0.2">
      <c r="B3733" s="121" t="str">
        <f t="shared" si="58"/>
        <v>Please Input Start Date in Cell B14</v>
      </c>
      <c r="C3733" s="119"/>
    </row>
    <row r="3734" spans="2:3" x14ac:dyDescent="0.2">
      <c r="B3734" s="121" t="str">
        <f t="shared" si="58"/>
        <v>Please Input Start Date in Cell B14</v>
      </c>
      <c r="C3734" s="119"/>
    </row>
    <row r="3735" spans="2:3" x14ac:dyDescent="0.2">
      <c r="B3735" s="121" t="str">
        <f t="shared" si="58"/>
        <v>Please Input Start Date in Cell B14</v>
      </c>
      <c r="C3735" s="119"/>
    </row>
    <row r="3736" spans="2:3" x14ac:dyDescent="0.2">
      <c r="B3736" s="121" t="str">
        <f t="shared" si="58"/>
        <v>Please Input Start Date in Cell B14</v>
      </c>
      <c r="C3736" s="119"/>
    </row>
    <row r="3737" spans="2:3" x14ac:dyDescent="0.2">
      <c r="B3737" s="121" t="str">
        <f t="shared" si="58"/>
        <v>Please Input Start Date in Cell B14</v>
      </c>
      <c r="C3737" s="119"/>
    </row>
    <row r="3738" spans="2:3" x14ac:dyDescent="0.2">
      <c r="B3738" s="121" t="str">
        <f t="shared" si="58"/>
        <v>Please Input Start Date in Cell B14</v>
      </c>
      <c r="C3738" s="119"/>
    </row>
    <row r="3739" spans="2:3" x14ac:dyDescent="0.2">
      <c r="B3739" s="121" t="str">
        <f t="shared" si="58"/>
        <v>Please Input Start Date in Cell B14</v>
      </c>
      <c r="C3739" s="119"/>
    </row>
    <row r="3740" spans="2:3" x14ac:dyDescent="0.2">
      <c r="B3740" s="121" t="str">
        <f t="shared" si="58"/>
        <v>Please Input Start Date in Cell B14</v>
      </c>
      <c r="C3740" s="119"/>
    </row>
    <row r="3741" spans="2:3" x14ac:dyDescent="0.2">
      <c r="B3741" s="121" t="str">
        <f t="shared" si="58"/>
        <v>Please Input Start Date in Cell B14</v>
      </c>
      <c r="C3741" s="119"/>
    </row>
    <row r="3742" spans="2:3" x14ac:dyDescent="0.2">
      <c r="B3742" s="121" t="str">
        <f t="shared" si="58"/>
        <v>Please Input Start Date in Cell B14</v>
      </c>
      <c r="C3742" s="119"/>
    </row>
    <row r="3743" spans="2:3" x14ac:dyDescent="0.2">
      <c r="B3743" s="121" t="str">
        <f t="shared" si="58"/>
        <v>Please Input Start Date in Cell B14</v>
      </c>
      <c r="C3743" s="119"/>
    </row>
    <row r="3744" spans="2:3" x14ac:dyDescent="0.2">
      <c r="B3744" s="121" t="str">
        <f t="shared" si="58"/>
        <v>Please Input Start Date in Cell B14</v>
      </c>
      <c r="C3744" s="119"/>
    </row>
    <row r="3745" spans="2:3" x14ac:dyDescent="0.2">
      <c r="B3745" s="121" t="str">
        <f t="shared" si="58"/>
        <v>Please Input Start Date in Cell B14</v>
      </c>
      <c r="C3745" s="119"/>
    </row>
    <row r="3746" spans="2:3" x14ac:dyDescent="0.2">
      <c r="B3746" s="121" t="str">
        <f t="shared" si="58"/>
        <v>Please Input Start Date in Cell B14</v>
      </c>
      <c r="C3746" s="119"/>
    </row>
    <row r="3747" spans="2:3" x14ac:dyDescent="0.2">
      <c r="B3747" s="121" t="str">
        <f t="shared" si="58"/>
        <v>Please Input Start Date in Cell B14</v>
      </c>
      <c r="C3747" s="119"/>
    </row>
    <row r="3748" spans="2:3" x14ac:dyDescent="0.2">
      <c r="B3748" s="121" t="str">
        <f t="shared" si="58"/>
        <v>Please Input Start Date in Cell B14</v>
      </c>
      <c r="C3748" s="119"/>
    </row>
    <row r="3749" spans="2:3" x14ac:dyDescent="0.2">
      <c r="B3749" s="121" t="str">
        <f t="shared" si="58"/>
        <v>Please Input Start Date in Cell B14</v>
      </c>
      <c r="C3749" s="119"/>
    </row>
    <row r="3750" spans="2:3" x14ac:dyDescent="0.2">
      <c r="B3750" s="121" t="str">
        <f t="shared" si="58"/>
        <v>Please Input Start Date in Cell B14</v>
      </c>
      <c r="C3750" s="119"/>
    </row>
    <row r="3751" spans="2:3" x14ac:dyDescent="0.2">
      <c r="B3751" s="121" t="str">
        <f t="shared" si="58"/>
        <v>Please Input Start Date in Cell B14</v>
      </c>
      <c r="C3751" s="119"/>
    </row>
    <row r="3752" spans="2:3" x14ac:dyDescent="0.2">
      <c r="B3752" s="121" t="str">
        <f t="shared" si="58"/>
        <v>Please Input Start Date in Cell B14</v>
      </c>
      <c r="C3752" s="119"/>
    </row>
    <row r="3753" spans="2:3" x14ac:dyDescent="0.2">
      <c r="B3753" s="121" t="str">
        <f t="shared" si="58"/>
        <v>Please Input Start Date in Cell B14</v>
      </c>
      <c r="C3753" s="119"/>
    </row>
    <row r="3754" spans="2:3" x14ac:dyDescent="0.2">
      <c r="B3754" s="121" t="str">
        <f t="shared" si="58"/>
        <v>Please Input Start Date in Cell B14</v>
      </c>
      <c r="C3754" s="119"/>
    </row>
    <row r="3755" spans="2:3" x14ac:dyDescent="0.2">
      <c r="B3755" s="121" t="str">
        <f t="shared" si="58"/>
        <v>Please Input Start Date in Cell B14</v>
      </c>
      <c r="C3755" s="119"/>
    </row>
    <row r="3756" spans="2:3" x14ac:dyDescent="0.2">
      <c r="B3756" s="121" t="str">
        <f t="shared" si="58"/>
        <v>Please Input Start Date in Cell B14</v>
      </c>
      <c r="C3756" s="119"/>
    </row>
    <row r="3757" spans="2:3" x14ac:dyDescent="0.2">
      <c r="B3757" s="121" t="str">
        <f t="shared" si="58"/>
        <v>Please Input Start Date in Cell B14</v>
      </c>
      <c r="C3757" s="119"/>
    </row>
    <row r="3758" spans="2:3" x14ac:dyDescent="0.2">
      <c r="B3758" s="121" t="str">
        <f t="shared" si="58"/>
        <v>Please Input Start Date in Cell B14</v>
      </c>
      <c r="C3758" s="119"/>
    </row>
    <row r="3759" spans="2:3" x14ac:dyDescent="0.2">
      <c r="B3759" s="121" t="str">
        <f t="shared" si="58"/>
        <v>Please Input Start Date in Cell B14</v>
      </c>
      <c r="C3759" s="119"/>
    </row>
    <row r="3760" spans="2:3" x14ac:dyDescent="0.2">
      <c r="B3760" s="121" t="str">
        <f t="shared" si="58"/>
        <v>Please Input Start Date in Cell B14</v>
      </c>
      <c r="C3760" s="119"/>
    </row>
    <row r="3761" spans="2:3" x14ac:dyDescent="0.2">
      <c r="B3761" s="121" t="str">
        <f t="shared" si="58"/>
        <v>Please Input Start Date in Cell B14</v>
      </c>
      <c r="C3761" s="119"/>
    </row>
    <row r="3762" spans="2:3" x14ac:dyDescent="0.2">
      <c r="B3762" s="121" t="str">
        <f t="shared" si="58"/>
        <v>Please Input Start Date in Cell B14</v>
      </c>
      <c r="C3762" s="119"/>
    </row>
    <row r="3763" spans="2:3" x14ac:dyDescent="0.2">
      <c r="B3763" s="121" t="str">
        <f t="shared" si="58"/>
        <v>Please Input Start Date in Cell B14</v>
      </c>
      <c r="C3763" s="119"/>
    </row>
    <row r="3764" spans="2:3" x14ac:dyDescent="0.2">
      <c r="B3764" s="121" t="str">
        <f t="shared" si="58"/>
        <v>Please Input Start Date in Cell B14</v>
      </c>
      <c r="C3764" s="119"/>
    </row>
    <row r="3765" spans="2:3" x14ac:dyDescent="0.2">
      <c r="B3765" s="121" t="str">
        <f t="shared" si="58"/>
        <v>Please Input Start Date in Cell B14</v>
      </c>
      <c r="C3765" s="119"/>
    </row>
    <row r="3766" spans="2:3" x14ac:dyDescent="0.2">
      <c r="B3766" s="121" t="str">
        <f t="shared" si="58"/>
        <v>Please Input Start Date in Cell B14</v>
      </c>
      <c r="C3766" s="119"/>
    </row>
    <row r="3767" spans="2:3" x14ac:dyDescent="0.2">
      <c r="B3767" s="121" t="str">
        <f t="shared" si="58"/>
        <v>Please Input Start Date in Cell B14</v>
      </c>
      <c r="C3767" s="119"/>
    </row>
    <row r="3768" spans="2:3" x14ac:dyDescent="0.2">
      <c r="B3768" s="121" t="str">
        <f t="shared" si="58"/>
        <v>Please Input Start Date in Cell B14</v>
      </c>
      <c r="C3768" s="119"/>
    </row>
    <row r="3769" spans="2:3" x14ac:dyDescent="0.2">
      <c r="B3769" s="121" t="str">
        <f t="shared" si="58"/>
        <v>Please Input Start Date in Cell B14</v>
      </c>
      <c r="C3769" s="119"/>
    </row>
    <row r="3770" spans="2:3" x14ac:dyDescent="0.2">
      <c r="B3770" s="121" t="str">
        <f t="shared" si="58"/>
        <v>Please Input Start Date in Cell B14</v>
      </c>
      <c r="C3770" s="119"/>
    </row>
    <row r="3771" spans="2:3" x14ac:dyDescent="0.2">
      <c r="B3771" s="121" t="str">
        <f t="shared" si="58"/>
        <v>Please Input Start Date in Cell B14</v>
      </c>
      <c r="C3771" s="119"/>
    </row>
    <row r="3772" spans="2:3" x14ac:dyDescent="0.2">
      <c r="B3772" s="121" t="str">
        <f t="shared" si="58"/>
        <v>Please Input Start Date in Cell B14</v>
      </c>
      <c r="C3772" s="119"/>
    </row>
    <row r="3773" spans="2:3" x14ac:dyDescent="0.2">
      <c r="B3773" s="121" t="str">
        <f t="shared" si="58"/>
        <v>Please Input Start Date in Cell B14</v>
      </c>
      <c r="C3773" s="119"/>
    </row>
    <row r="3774" spans="2:3" x14ac:dyDescent="0.2">
      <c r="B3774" s="121" t="str">
        <f t="shared" si="58"/>
        <v>Please Input Start Date in Cell B14</v>
      </c>
      <c r="C3774" s="119"/>
    </row>
    <row r="3775" spans="2:3" x14ac:dyDescent="0.2">
      <c r="B3775" s="121" t="str">
        <f t="shared" si="58"/>
        <v>Please Input Start Date in Cell B14</v>
      </c>
      <c r="C3775" s="119"/>
    </row>
    <row r="3776" spans="2:3" x14ac:dyDescent="0.2">
      <c r="B3776" s="121" t="str">
        <f t="shared" si="58"/>
        <v>Please Input Start Date in Cell B14</v>
      </c>
      <c r="C3776" s="119"/>
    </row>
    <row r="3777" spans="2:3" x14ac:dyDescent="0.2">
      <c r="B3777" s="121" t="str">
        <f t="shared" si="58"/>
        <v>Please Input Start Date in Cell B14</v>
      </c>
      <c r="C3777" s="119"/>
    </row>
    <row r="3778" spans="2:3" x14ac:dyDescent="0.2">
      <c r="B3778" s="121" t="str">
        <f t="shared" si="58"/>
        <v>Please Input Start Date in Cell B14</v>
      </c>
      <c r="C3778" s="119"/>
    </row>
    <row r="3779" spans="2:3" x14ac:dyDescent="0.2">
      <c r="B3779" s="121" t="str">
        <f t="shared" si="58"/>
        <v>Please Input Start Date in Cell B14</v>
      </c>
      <c r="C3779" s="119"/>
    </row>
    <row r="3780" spans="2:3" x14ac:dyDescent="0.2">
      <c r="B3780" s="121" t="str">
        <f t="shared" si="58"/>
        <v>Please Input Start Date in Cell B14</v>
      </c>
      <c r="C3780" s="119"/>
    </row>
    <row r="3781" spans="2:3" x14ac:dyDescent="0.2">
      <c r="B3781" s="121" t="str">
        <f t="shared" si="58"/>
        <v>Please Input Start Date in Cell B14</v>
      </c>
      <c r="C3781" s="119"/>
    </row>
    <row r="3782" spans="2:3" x14ac:dyDescent="0.2">
      <c r="B3782" s="121" t="str">
        <f t="shared" si="58"/>
        <v>Please Input Start Date in Cell B14</v>
      </c>
      <c r="C3782" s="119"/>
    </row>
    <row r="3783" spans="2:3" x14ac:dyDescent="0.2">
      <c r="B3783" s="121" t="str">
        <f t="shared" si="58"/>
        <v>Please Input Start Date in Cell B14</v>
      </c>
      <c r="C3783" s="119"/>
    </row>
    <row r="3784" spans="2:3" x14ac:dyDescent="0.2">
      <c r="B3784" s="121" t="str">
        <f t="shared" si="58"/>
        <v>Please Input Start Date in Cell B14</v>
      </c>
      <c r="C3784" s="119"/>
    </row>
    <row r="3785" spans="2:3" x14ac:dyDescent="0.2">
      <c r="B3785" s="121" t="str">
        <f t="shared" si="58"/>
        <v>Please Input Start Date in Cell B14</v>
      </c>
      <c r="C3785" s="119"/>
    </row>
    <row r="3786" spans="2:3" x14ac:dyDescent="0.2">
      <c r="B3786" s="121" t="str">
        <f t="shared" si="58"/>
        <v>Please Input Start Date in Cell B14</v>
      </c>
      <c r="C3786" s="119"/>
    </row>
    <row r="3787" spans="2:3" x14ac:dyDescent="0.2">
      <c r="B3787" s="121" t="str">
        <f t="shared" si="58"/>
        <v>Please Input Start Date in Cell B14</v>
      </c>
      <c r="C3787" s="119"/>
    </row>
    <row r="3788" spans="2:3" x14ac:dyDescent="0.2">
      <c r="B3788" s="121" t="str">
        <f t="shared" si="58"/>
        <v>Please Input Start Date in Cell B14</v>
      </c>
      <c r="C3788" s="119"/>
    </row>
    <row r="3789" spans="2:3" x14ac:dyDescent="0.2">
      <c r="B3789" s="121" t="str">
        <f t="shared" si="58"/>
        <v>Please Input Start Date in Cell B14</v>
      </c>
      <c r="C3789" s="119"/>
    </row>
    <row r="3790" spans="2:3" x14ac:dyDescent="0.2">
      <c r="B3790" s="121" t="str">
        <f t="shared" si="58"/>
        <v>Please Input Start Date in Cell B14</v>
      </c>
      <c r="C3790" s="119"/>
    </row>
    <row r="3791" spans="2:3" x14ac:dyDescent="0.2">
      <c r="B3791" s="121" t="str">
        <f t="shared" si="58"/>
        <v>Please Input Start Date in Cell B14</v>
      </c>
      <c r="C3791" s="119"/>
    </row>
    <row r="3792" spans="2:3" x14ac:dyDescent="0.2">
      <c r="B3792" s="121" t="str">
        <f t="shared" ref="B3792:B3855" si="59">IFERROR(B3791+1/24,"Please Input Start Date in Cell B14")</f>
        <v>Please Input Start Date in Cell B14</v>
      </c>
      <c r="C3792" s="119"/>
    </row>
    <row r="3793" spans="2:3" x14ac:dyDescent="0.2">
      <c r="B3793" s="121" t="str">
        <f t="shared" si="59"/>
        <v>Please Input Start Date in Cell B14</v>
      </c>
      <c r="C3793" s="119"/>
    </row>
    <row r="3794" spans="2:3" x14ac:dyDescent="0.2">
      <c r="B3794" s="121" t="str">
        <f t="shared" si="59"/>
        <v>Please Input Start Date in Cell B14</v>
      </c>
      <c r="C3794" s="119"/>
    </row>
    <row r="3795" spans="2:3" x14ac:dyDescent="0.2">
      <c r="B3795" s="121" t="str">
        <f t="shared" si="59"/>
        <v>Please Input Start Date in Cell B14</v>
      </c>
      <c r="C3795" s="119"/>
    </row>
    <row r="3796" spans="2:3" x14ac:dyDescent="0.2">
      <c r="B3796" s="121" t="str">
        <f t="shared" si="59"/>
        <v>Please Input Start Date in Cell B14</v>
      </c>
      <c r="C3796" s="119"/>
    </row>
    <row r="3797" spans="2:3" x14ac:dyDescent="0.2">
      <c r="B3797" s="121" t="str">
        <f t="shared" si="59"/>
        <v>Please Input Start Date in Cell B14</v>
      </c>
      <c r="C3797" s="119"/>
    </row>
    <row r="3798" spans="2:3" x14ac:dyDescent="0.2">
      <c r="B3798" s="121" t="str">
        <f t="shared" si="59"/>
        <v>Please Input Start Date in Cell B14</v>
      </c>
      <c r="C3798" s="119"/>
    </row>
    <row r="3799" spans="2:3" x14ac:dyDescent="0.2">
      <c r="B3799" s="121" t="str">
        <f t="shared" si="59"/>
        <v>Please Input Start Date in Cell B14</v>
      </c>
      <c r="C3799" s="119"/>
    </row>
    <row r="3800" spans="2:3" x14ac:dyDescent="0.2">
      <c r="B3800" s="121" t="str">
        <f t="shared" si="59"/>
        <v>Please Input Start Date in Cell B14</v>
      </c>
      <c r="C3800" s="119"/>
    </row>
    <row r="3801" spans="2:3" x14ac:dyDescent="0.2">
      <c r="B3801" s="121" t="str">
        <f t="shared" si="59"/>
        <v>Please Input Start Date in Cell B14</v>
      </c>
      <c r="C3801" s="119"/>
    </row>
    <row r="3802" spans="2:3" x14ac:dyDescent="0.2">
      <c r="B3802" s="121" t="str">
        <f t="shared" si="59"/>
        <v>Please Input Start Date in Cell B14</v>
      </c>
      <c r="C3802" s="119"/>
    </row>
    <row r="3803" spans="2:3" x14ac:dyDescent="0.2">
      <c r="B3803" s="121" t="str">
        <f t="shared" si="59"/>
        <v>Please Input Start Date in Cell B14</v>
      </c>
      <c r="C3803" s="119"/>
    </row>
    <row r="3804" spans="2:3" x14ac:dyDescent="0.2">
      <c r="B3804" s="121" t="str">
        <f t="shared" si="59"/>
        <v>Please Input Start Date in Cell B14</v>
      </c>
      <c r="C3804" s="119"/>
    </row>
    <row r="3805" spans="2:3" x14ac:dyDescent="0.2">
      <c r="B3805" s="121" t="str">
        <f t="shared" si="59"/>
        <v>Please Input Start Date in Cell B14</v>
      </c>
      <c r="C3805" s="119"/>
    </row>
    <row r="3806" spans="2:3" x14ac:dyDescent="0.2">
      <c r="B3806" s="121" t="str">
        <f t="shared" si="59"/>
        <v>Please Input Start Date in Cell B14</v>
      </c>
      <c r="C3806" s="119"/>
    </row>
    <row r="3807" spans="2:3" x14ac:dyDescent="0.2">
      <c r="B3807" s="121" t="str">
        <f t="shared" si="59"/>
        <v>Please Input Start Date in Cell B14</v>
      </c>
      <c r="C3807" s="119"/>
    </row>
    <row r="3808" spans="2:3" x14ac:dyDescent="0.2">
      <c r="B3808" s="121" t="str">
        <f t="shared" si="59"/>
        <v>Please Input Start Date in Cell B14</v>
      </c>
      <c r="C3808" s="119"/>
    </row>
    <row r="3809" spans="2:3" x14ac:dyDescent="0.2">
      <c r="B3809" s="121" t="str">
        <f t="shared" si="59"/>
        <v>Please Input Start Date in Cell B14</v>
      </c>
      <c r="C3809" s="119"/>
    </row>
    <row r="3810" spans="2:3" x14ac:dyDescent="0.2">
      <c r="B3810" s="121" t="str">
        <f t="shared" si="59"/>
        <v>Please Input Start Date in Cell B14</v>
      </c>
      <c r="C3810" s="119"/>
    </row>
    <row r="3811" spans="2:3" x14ac:dyDescent="0.2">
      <c r="B3811" s="121" t="str">
        <f t="shared" si="59"/>
        <v>Please Input Start Date in Cell B14</v>
      </c>
      <c r="C3811" s="119"/>
    </row>
    <row r="3812" spans="2:3" x14ac:dyDescent="0.2">
      <c r="B3812" s="121" t="str">
        <f t="shared" si="59"/>
        <v>Please Input Start Date in Cell B14</v>
      </c>
      <c r="C3812" s="119"/>
    </row>
    <row r="3813" spans="2:3" x14ac:dyDescent="0.2">
      <c r="B3813" s="121" t="str">
        <f t="shared" si="59"/>
        <v>Please Input Start Date in Cell B14</v>
      </c>
      <c r="C3813" s="119"/>
    </row>
    <row r="3814" spans="2:3" x14ac:dyDescent="0.2">
      <c r="B3814" s="121" t="str">
        <f t="shared" si="59"/>
        <v>Please Input Start Date in Cell B14</v>
      </c>
      <c r="C3814" s="119"/>
    </row>
    <row r="3815" spans="2:3" x14ac:dyDescent="0.2">
      <c r="B3815" s="121" t="str">
        <f t="shared" si="59"/>
        <v>Please Input Start Date in Cell B14</v>
      </c>
      <c r="C3815" s="119"/>
    </row>
    <row r="3816" spans="2:3" x14ac:dyDescent="0.2">
      <c r="B3816" s="121" t="str">
        <f t="shared" si="59"/>
        <v>Please Input Start Date in Cell B14</v>
      </c>
      <c r="C3816" s="119"/>
    </row>
    <row r="3817" spans="2:3" x14ac:dyDescent="0.2">
      <c r="B3817" s="121" t="str">
        <f t="shared" si="59"/>
        <v>Please Input Start Date in Cell B14</v>
      </c>
      <c r="C3817" s="119"/>
    </row>
    <row r="3818" spans="2:3" x14ac:dyDescent="0.2">
      <c r="B3818" s="121" t="str">
        <f t="shared" si="59"/>
        <v>Please Input Start Date in Cell B14</v>
      </c>
      <c r="C3818" s="119"/>
    </row>
    <row r="3819" spans="2:3" x14ac:dyDescent="0.2">
      <c r="B3819" s="121" t="str">
        <f t="shared" si="59"/>
        <v>Please Input Start Date in Cell B14</v>
      </c>
      <c r="C3819" s="119"/>
    </row>
    <row r="3820" spans="2:3" x14ac:dyDescent="0.2">
      <c r="B3820" s="121" t="str">
        <f t="shared" si="59"/>
        <v>Please Input Start Date in Cell B14</v>
      </c>
      <c r="C3820" s="119"/>
    </row>
    <row r="3821" spans="2:3" x14ac:dyDescent="0.2">
      <c r="B3821" s="121" t="str">
        <f t="shared" si="59"/>
        <v>Please Input Start Date in Cell B14</v>
      </c>
      <c r="C3821" s="119"/>
    </row>
    <row r="3822" spans="2:3" x14ac:dyDescent="0.2">
      <c r="B3822" s="121" t="str">
        <f t="shared" si="59"/>
        <v>Please Input Start Date in Cell B14</v>
      </c>
      <c r="C3822" s="119"/>
    </row>
    <row r="3823" spans="2:3" x14ac:dyDescent="0.2">
      <c r="B3823" s="121" t="str">
        <f t="shared" si="59"/>
        <v>Please Input Start Date in Cell B14</v>
      </c>
      <c r="C3823" s="119"/>
    </row>
    <row r="3824" spans="2:3" x14ac:dyDescent="0.2">
      <c r="B3824" s="121" t="str">
        <f t="shared" si="59"/>
        <v>Please Input Start Date in Cell B14</v>
      </c>
      <c r="C3824" s="119"/>
    </row>
    <row r="3825" spans="2:3" x14ac:dyDescent="0.2">
      <c r="B3825" s="121" t="str">
        <f t="shared" si="59"/>
        <v>Please Input Start Date in Cell B14</v>
      </c>
      <c r="C3825" s="119"/>
    </row>
    <row r="3826" spans="2:3" x14ac:dyDescent="0.2">
      <c r="B3826" s="121" t="str">
        <f t="shared" si="59"/>
        <v>Please Input Start Date in Cell B14</v>
      </c>
      <c r="C3826" s="119"/>
    </row>
    <row r="3827" spans="2:3" x14ac:dyDescent="0.2">
      <c r="B3827" s="121" t="str">
        <f t="shared" si="59"/>
        <v>Please Input Start Date in Cell B14</v>
      </c>
      <c r="C3827" s="119"/>
    </row>
    <row r="3828" spans="2:3" x14ac:dyDescent="0.2">
      <c r="B3828" s="121" t="str">
        <f t="shared" si="59"/>
        <v>Please Input Start Date in Cell B14</v>
      </c>
      <c r="C3828" s="119"/>
    </row>
    <row r="3829" spans="2:3" x14ac:dyDescent="0.2">
      <c r="B3829" s="121" t="str">
        <f t="shared" si="59"/>
        <v>Please Input Start Date in Cell B14</v>
      </c>
      <c r="C3829" s="119"/>
    </row>
    <row r="3830" spans="2:3" x14ac:dyDescent="0.2">
      <c r="B3830" s="121" t="str">
        <f t="shared" si="59"/>
        <v>Please Input Start Date in Cell B14</v>
      </c>
      <c r="C3830" s="119"/>
    </row>
    <row r="3831" spans="2:3" x14ac:dyDescent="0.2">
      <c r="B3831" s="121" t="str">
        <f t="shared" si="59"/>
        <v>Please Input Start Date in Cell B14</v>
      </c>
      <c r="C3831" s="119"/>
    </row>
    <row r="3832" spans="2:3" x14ac:dyDescent="0.2">
      <c r="B3832" s="121" t="str">
        <f t="shared" si="59"/>
        <v>Please Input Start Date in Cell B14</v>
      </c>
      <c r="C3832" s="119"/>
    </row>
    <row r="3833" spans="2:3" x14ac:dyDescent="0.2">
      <c r="B3833" s="121" t="str">
        <f t="shared" si="59"/>
        <v>Please Input Start Date in Cell B14</v>
      </c>
      <c r="C3833" s="119"/>
    </row>
    <row r="3834" spans="2:3" x14ac:dyDescent="0.2">
      <c r="B3834" s="121" t="str">
        <f t="shared" si="59"/>
        <v>Please Input Start Date in Cell B14</v>
      </c>
      <c r="C3834" s="119"/>
    </row>
    <row r="3835" spans="2:3" x14ac:dyDescent="0.2">
      <c r="B3835" s="121" t="str">
        <f t="shared" si="59"/>
        <v>Please Input Start Date in Cell B14</v>
      </c>
      <c r="C3835" s="119"/>
    </row>
    <row r="3836" spans="2:3" x14ac:dyDescent="0.2">
      <c r="B3836" s="121" t="str">
        <f t="shared" si="59"/>
        <v>Please Input Start Date in Cell B14</v>
      </c>
      <c r="C3836" s="119"/>
    </row>
    <row r="3837" spans="2:3" x14ac:dyDescent="0.2">
      <c r="B3837" s="121" t="str">
        <f t="shared" si="59"/>
        <v>Please Input Start Date in Cell B14</v>
      </c>
      <c r="C3837" s="119"/>
    </row>
    <row r="3838" spans="2:3" x14ac:dyDescent="0.2">
      <c r="B3838" s="121" t="str">
        <f t="shared" si="59"/>
        <v>Please Input Start Date in Cell B14</v>
      </c>
      <c r="C3838" s="119"/>
    </row>
    <row r="3839" spans="2:3" x14ac:dyDescent="0.2">
      <c r="B3839" s="121" t="str">
        <f t="shared" si="59"/>
        <v>Please Input Start Date in Cell B14</v>
      </c>
      <c r="C3839" s="119"/>
    </row>
    <row r="3840" spans="2:3" x14ac:dyDescent="0.2">
      <c r="B3840" s="121" t="str">
        <f t="shared" si="59"/>
        <v>Please Input Start Date in Cell B14</v>
      </c>
      <c r="C3840" s="119"/>
    </row>
    <row r="3841" spans="2:3" x14ac:dyDescent="0.2">
      <c r="B3841" s="121" t="str">
        <f t="shared" si="59"/>
        <v>Please Input Start Date in Cell B14</v>
      </c>
      <c r="C3841" s="119"/>
    </row>
    <row r="3842" spans="2:3" x14ac:dyDescent="0.2">
      <c r="B3842" s="121" t="str">
        <f t="shared" si="59"/>
        <v>Please Input Start Date in Cell B14</v>
      </c>
      <c r="C3842" s="119"/>
    </row>
    <row r="3843" spans="2:3" x14ac:dyDescent="0.2">
      <c r="B3843" s="121" t="str">
        <f t="shared" si="59"/>
        <v>Please Input Start Date in Cell B14</v>
      </c>
      <c r="C3843" s="119"/>
    </row>
    <row r="3844" spans="2:3" x14ac:dyDescent="0.2">
      <c r="B3844" s="121" t="str">
        <f t="shared" si="59"/>
        <v>Please Input Start Date in Cell B14</v>
      </c>
      <c r="C3844" s="119"/>
    </row>
    <row r="3845" spans="2:3" x14ac:dyDescent="0.2">
      <c r="B3845" s="121" t="str">
        <f t="shared" si="59"/>
        <v>Please Input Start Date in Cell B14</v>
      </c>
      <c r="C3845" s="119"/>
    </row>
    <row r="3846" spans="2:3" x14ac:dyDescent="0.2">
      <c r="B3846" s="121" t="str">
        <f t="shared" si="59"/>
        <v>Please Input Start Date in Cell B14</v>
      </c>
      <c r="C3846" s="119"/>
    </row>
    <row r="3847" spans="2:3" x14ac:dyDescent="0.2">
      <c r="B3847" s="121" t="str">
        <f t="shared" si="59"/>
        <v>Please Input Start Date in Cell B14</v>
      </c>
      <c r="C3847" s="119"/>
    </row>
    <row r="3848" spans="2:3" x14ac:dyDescent="0.2">
      <c r="B3848" s="121" t="str">
        <f t="shared" si="59"/>
        <v>Please Input Start Date in Cell B14</v>
      </c>
      <c r="C3848" s="119"/>
    </row>
    <row r="3849" spans="2:3" x14ac:dyDescent="0.2">
      <c r="B3849" s="121" t="str">
        <f t="shared" si="59"/>
        <v>Please Input Start Date in Cell B14</v>
      </c>
      <c r="C3849" s="119"/>
    </row>
    <row r="3850" spans="2:3" x14ac:dyDescent="0.2">
      <c r="B3850" s="121" t="str">
        <f t="shared" si="59"/>
        <v>Please Input Start Date in Cell B14</v>
      </c>
      <c r="C3850" s="119"/>
    </row>
    <row r="3851" spans="2:3" x14ac:dyDescent="0.2">
      <c r="B3851" s="121" t="str">
        <f t="shared" si="59"/>
        <v>Please Input Start Date in Cell B14</v>
      </c>
      <c r="C3851" s="119"/>
    </row>
    <row r="3852" spans="2:3" x14ac:dyDescent="0.2">
      <c r="B3852" s="121" t="str">
        <f t="shared" si="59"/>
        <v>Please Input Start Date in Cell B14</v>
      </c>
      <c r="C3852" s="119"/>
    </row>
    <row r="3853" spans="2:3" x14ac:dyDescent="0.2">
      <c r="B3853" s="121" t="str">
        <f t="shared" si="59"/>
        <v>Please Input Start Date in Cell B14</v>
      </c>
      <c r="C3853" s="119"/>
    </row>
    <row r="3854" spans="2:3" x14ac:dyDescent="0.2">
      <c r="B3854" s="121" t="str">
        <f t="shared" si="59"/>
        <v>Please Input Start Date in Cell B14</v>
      </c>
      <c r="C3854" s="119"/>
    </row>
    <row r="3855" spans="2:3" x14ac:dyDescent="0.2">
      <c r="B3855" s="121" t="str">
        <f t="shared" si="59"/>
        <v>Please Input Start Date in Cell B14</v>
      </c>
      <c r="C3855" s="119"/>
    </row>
    <row r="3856" spans="2:3" x14ac:dyDescent="0.2">
      <c r="B3856" s="121" t="str">
        <f t="shared" ref="B3856:B3919" si="60">IFERROR(B3855+1/24,"Please Input Start Date in Cell B14")</f>
        <v>Please Input Start Date in Cell B14</v>
      </c>
      <c r="C3856" s="119"/>
    </row>
    <row r="3857" spans="2:3" x14ac:dyDescent="0.2">
      <c r="B3857" s="121" t="str">
        <f t="shared" si="60"/>
        <v>Please Input Start Date in Cell B14</v>
      </c>
      <c r="C3857" s="119"/>
    </row>
    <row r="3858" spans="2:3" x14ac:dyDescent="0.2">
      <c r="B3858" s="121" t="str">
        <f t="shared" si="60"/>
        <v>Please Input Start Date in Cell B14</v>
      </c>
      <c r="C3858" s="119"/>
    </row>
    <row r="3859" spans="2:3" x14ac:dyDescent="0.2">
      <c r="B3859" s="121" t="str">
        <f t="shared" si="60"/>
        <v>Please Input Start Date in Cell B14</v>
      </c>
      <c r="C3859" s="119"/>
    </row>
    <row r="3860" spans="2:3" x14ac:dyDescent="0.2">
      <c r="B3860" s="121" t="str">
        <f t="shared" si="60"/>
        <v>Please Input Start Date in Cell B14</v>
      </c>
      <c r="C3860" s="119"/>
    </row>
    <row r="3861" spans="2:3" x14ac:dyDescent="0.2">
      <c r="B3861" s="121" t="str">
        <f t="shared" si="60"/>
        <v>Please Input Start Date in Cell B14</v>
      </c>
      <c r="C3861" s="119"/>
    </row>
    <row r="3862" spans="2:3" x14ac:dyDescent="0.2">
      <c r="B3862" s="121" t="str">
        <f t="shared" si="60"/>
        <v>Please Input Start Date in Cell B14</v>
      </c>
      <c r="C3862" s="119"/>
    </row>
    <row r="3863" spans="2:3" x14ac:dyDescent="0.2">
      <c r="B3863" s="121" t="str">
        <f t="shared" si="60"/>
        <v>Please Input Start Date in Cell B14</v>
      </c>
      <c r="C3863" s="119"/>
    </row>
    <row r="3864" spans="2:3" x14ac:dyDescent="0.2">
      <c r="B3864" s="121" t="str">
        <f t="shared" si="60"/>
        <v>Please Input Start Date in Cell B14</v>
      </c>
      <c r="C3864" s="119"/>
    </row>
    <row r="3865" spans="2:3" x14ac:dyDescent="0.2">
      <c r="B3865" s="121" t="str">
        <f t="shared" si="60"/>
        <v>Please Input Start Date in Cell B14</v>
      </c>
      <c r="C3865" s="119"/>
    </row>
    <row r="3866" spans="2:3" x14ac:dyDescent="0.2">
      <c r="B3866" s="121" t="str">
        <f t="shared" si="60"/>
        <v>Please Input Start Date in Cell B14</v>
      </c>
      <c r="C3866" s="119"/>
    </row>
    <row r="3867" spans="2:3" x14ac:dyDescent="0.2">
      <c r="B3867" s="121" t="str">
        <f t="shared" si="60"/>
        <v>Please Input Start Date in Cell B14</v>
      </c>
      <c r="C3867" s="119"/>
    </row>
    <row r="3868" spans="2:3" x14ac:dyDescent="0.2">
      <c r="B3868" s="121" t="str">
        <f t="shared" si="60"/>
        <v>Please Input Start Date in Cell B14</v>
      </c>
      <c r="C3868" s="119"/>
    </row>
    <row r="3869" spans="2:3" x14ac:dyDescent="0.2">
      <c r="B3869" s="121" t="str">
        <f t="shared" si="60"/>
        <v>Please Input Start Date in Cell B14</v>
      </c>
      <c r="C3869" s="119"/>
    </row>
    <row r="3870" spans="2:3" x14ac:dyDescent="0.2">
      <c r="B3870" s="121" t="str">
        <f t="shared" si="60"/>
        <v>Please Input Start Date in Cell B14</v>
      </c>
      <c r="C3870" s="119"/>
    </row>
    <row r="3871" spans="2:3" x14ac:dyDescent="0.2">
      <c r="B3871" s="121" t="str">
        <f t="shared" si="60"/>
        <v>Please Input Start Date in Cell B14</v>
      </c>
      <c r="C3871" s="119"/>
    </row>
    <row r="3872" spans="2:3" x14ac:dyDescent="0.2">
      <c r="B3872" s="121" t="str">
        <f t="shared" si="60"/>
        <v>Please Input Start Date in Cell B14</v>
      </c>
      <c r="C3872" s="119"/>
    </row>
    <row r="3873" spans="2:3" x14ac:dyDescent="0.2">
      <c r="B3873" s="121" t="str">
        <f t="shared" si="60"/>
        <v>Please Input Start Date in Cell B14</v>
      </c>
      <c r="C3873" s="119"/>
    </row>
    <row r="3874" spans="2:3" x14ac:dyDescent="0.2">
      <c r="B3874" s="121" t="str">
        <f t="shared" si="60"/>
        <v>Please Input Start Date in Cell B14</v>
      </c>
      <c r="C3874" s="119"/>
    </row>
    <row r="3875" spans="2:3" x14ac:dyDescent="0.2">
      <c r="B3875" s="121" t="str">
        <f t="shared" si="60"/>
        <v>Please Input Start Date in Cell B14</v>
      </c>
      <c r="C3875" s="119"/>
    </row>
    <row r="3876" spans="2:3" x14ac:dyDescent="0.2">
      <c r="B3876" s="121" t="str">
        <f t="shared" si="60"/>
        <v>Please Input Start Date in Cell B14</v>
      </c>
      <c r="C3876" s="119"/>
    </row>
    <row r="3877" spans="2:3" x14ac:dyDescent="0.2">
      <c r="B3877" s="121" t="str">
        <f t="shared" si="60"/>
        <v>Please Input Start Date in Cell B14</v>
      </c>
      <c r="C3877" s="119"/>
    </row>
    <row r="3878" spans="2:3" x14ac:dyDescent="0.2">
      <c r="B3878" s="121" t="str">
        <f t="shared" si="60"/>
        <v>Please Input Start Date in Cell B14</v>
      </c>
      <c r="C3878" s="119"/>
    </row>
    <row r="3879" spans="2:3" x14ac:dyDescent="0.2">
      <c r="B3879" s="121" t="str">
        <f t="shared" si="60"/>
        <v>Please Input Start Date in Cell B14</v>
      </c>
      <c r="C3879" s="119"/>
    </row>
    <row r="3880" spans="2:3" x14ac:dyDescent="0.2">
      <c r="B3880" s="121" t="str">
        <f t="shared" si="60"/>
        <v>Please Input Start Date in Cell B14</v>
      </c>
      <c r="C3880" s="119"/>
    </row>
    <row r="3881" spans="2:3" x14ac:dyDescent="0.2">
      <c r="B3881" s="121" t="str">
        <f t="shared" si="60"/>
        <v>Please Input Start Date in Cell B14</v>
      </c>
      <c r="C3881" s="119"/>
    </row>
    <row r="3882" spans="2:3" x14ac:dyDescent="0.2">
      <c r="B3882" s="121" t="str">
        <f t="shared" si="60"/>
        <v>Please Input Start Date in Cell B14</v>
      </c>
      <c r="C3882" s="119"/>
    </row>
    <row r="3883" spans="2:3" x14ac:dyDescent="0.2">
      <c r="B3883" s="121" t="str">
        <f t="shared" si="60"/>
        <v>Please Input Start Date in Cell B14</v>
      </c>
      <c r="C3883" s="119"/>
    </row>
    <row r="3884" spans="2:3" x14ac:dyDescent="0.2">
      <c r="B3884" s="121" t="str">
        <f t="shared" si="60"/>
        <v>Please Input Start Date in Cell B14</v>
      </c>
      <c r="C3884" s="119"/>
    </row>
    <row r="3885" spans="2:3" x14ac:dyDescent="0.2">
      <c r="B3885" s="121" t="str">
        <f t="shared" si="60"/>
        <v>Please Input Start Date in Cell B14</v>
      </c>
      <c r="C3885" s="119"/>
    </row>
    <row r="3886" spans="2:3" x14ac:dyDescent="0.2">
      <c r="B3886" s="121" t="str">
        <f t="shared" si="60"/>
        <v>Please Input Start Date in Cell B14</v>
      </c>
      <c r="C3886" s="119"/>
    </row>
    <row r="3887" spans="2:3" x14ac:dyDescent="0.2">
      <c r="B3887" s="121" t="str">
        <f t="shared" si="60"/>
        <v>Please Input Start Date in Cell B14</v>
      </c>
      <c r="C3887" s="119"/>
    </row>
    <row r="3888" spans="2:3" x14ac:dyDescent="0.2">
      <c r="B3888" s="121" t="str">
        <f t="shared" si="60"/>
        <v>Please Input Start Date in Cell B14</v>
      </c>
      <c r="C3888" s="119"/>
    </row>
    <row r="3889" spans="2:3" x14ac:dyDescent="0.2">
      <c r="B3889" s="121" t="str">
        <f t="shared" si="60"/>
        <v>Please Input Start Date in Cell B14</v>
      </c>
      <c r="C3889" s="119"/>
    </row>
    <row r="3890" spans="2:3" x14ac:dyDescent="0.2">
      <c r="B3890" s="121" t="str">
        <f t="shared" si="60"/>
        <v>Please Input Start Date in Cell B14</v>
      </c>
      <c r="C3890" s="119"/>
    </row>
    <row r="3891" spans="2:3" x14ac:dyDescent="0.2">
      <c r="B3891" s="121" t="str">
        <f t="shared" si="60"/>
        <v>Please Input Start Date in Cell B14</v>
      </c>
      <c r="C3891" s="119"/>
    </row>
    <row r="3892" spans="2:3" x14ac:dyDescent="0.2">
      <c r="B3892" s="121" t="str">
        <f t="shared" si="60"/>
        <v>Please Input Start Date in Cell B14</v>
      </c>
      <c r="C3892" s="119"/>
    </row>
    <row r="3893" spans="2:3" x14ac:dyDescent="0.2">
      <c r="B3893" s="121" t="str">
        <f t="shared" si="60"/>
        <v>Please Input Start Date in Cell B14</v>
      </c>
      <c r="C3893" s="119"/>
    </row>
    <row r="3894" spans="2:3" x14ac:dyDescent="0.2">
      <c r="B3894" s="121" t="str">
        <f t="shared" si="60"/>
        <v>Please Input Start Date in Cell B14</v>
      </c>
      <c r="C3894" s="119"/>
    </row>
    <row r="3895" spans="2:3" x14ac:dyDescent="0.2">
      <c r="B3895" s="121" t="str">
        <f t="shared" si="60"/>
        <v>Please Input Start Date in Cell B14</v>
      </c>
      <c r="C3895" s="119"/>
    </row>
    <row r="3896" spans="2:3" x14ac:dyDescent="0.2">
      <c r="B3896" s="121" t="str">
        <f t="shared" si="60"/>
        <v>Please Input Start Date in Cell B14</v>
      </c>
      <c r="C3896" s="119"/>
    </row>
    <row r="3897" spans="2:3" x14ac:dyDescent="0.2">
      <c r="B3897" s="121" t="str">
        <f t="shared" si="60"/>
        <v>Please Input Start Date in Cell B14</v>
      </c>
      <c r="C3897" s="119"/>
    </row>
    <row r="3898" spans="2:3" x14ac:dyDescent="0.2">
      <c r="B3898" s="121" t="str">
        <f t="shared" si="60"/>
        <v>Please Input Start Date in Cell B14</v>
      </c>
      <c r="C3898" s="119"/>
    </row>
    <row r="3899" spans="2:3" x14ac:dyDescent="0.2">
      <c r="B3899" s="121" t="str">
        <f t="shared" si="60"/>
        <v>Please Input Start Date in Cell B14</v>
      </c>
      <c r="C3899" s="119"/>
    </row>
    <row r="3900" spans="2:3" x14ac:dyDescent="0.2">
      <c r="B3900" s="121" t="str">
        <f t="shared" si="60"/>
        <v>Please Input Start Date in Cell B14</v>
      </c>
      <c r="C3900" s="119"/>
    </row>
    <row r="3901" spans="2:3" x14ac:dyDescent="0.2">
      <c r="B3901" s="121" t="str">
        <f t="shared" si="60"/>
        <v>Please Input Start Date in Cell B14</v>
      </c>
      <c r="C3901" s="119"/>
    </row>
    <row r="3902" spans="2:3" x14ac:dyDescent="0.2">
      <c r="B3902" s="121" t="str">
        <f t="shared" si="60"/>
        <v>Please Input Start Date in Cell B14</v>
      </c>
      <c r="C3902" s="119"/>
    </row>
    <row r="3903" spans="2:3" x14ac:dyDescent="0.2">
      <c r="B3903" s="121" t="str">
        <f t="shared" si="60"/>
        <v>Please Input Start Date in Cell B14</v>
      </c>
      <c r="C3903" s="119"/>
    </row>
    <row r="3904" spans="2:3" x14ac:dyDescent="0.2">
      <c r="B3904" s="121" t="str">
        <f t="shared" si="60"/>
        <v>Please Input Start Date in Cell B14</v>
      </c>
      <c r="C3904" s="119"/>
    </row>
    <row r="3905" spans="2:3" x14ac:dyDescent="0.2">
      <c r="B3905" s="121" t="str">
        <f t="shared" si="60"/>
        <v>Please Input Start Date in Cell B14</v>
      </c>
      <c r="C3905" s="119"/>
    </row>
    <row r="3906" spans="2:3" x14ac:dyDescent="0.2">
      <c r="B3906" s="121" t="str">
        <f t="shared" si="60"/>
        <v>Please Input Start Date in Cell B14</v>
      </c>
      <c r="C3906" s="119"/>
    </row>
    <row r="3907" spans="2:3" x14ac:dyDescent="0.2">
      <c r="B3907" s="121" t="str">
        <f t="shared" si="60"/>
        <v>Please Input Start Date in Cell B14</v>
      </c>
      <c r="C3907" s="119"/>
    </row>
    <row r="3908" spans="2:3" x14ac:dyDescent="0.2">
      <c r="B3908" s="121" t="str">
        <f t="shared" si="60"/>
        <v>Please Input Start Date in Cell B14</v>
      </c>
      <c r="C3908" s="119"/>
    </row>
    <row r="3909" spans="2:3" x14ac:dyDescent="0.2">
      <c r="B3909" s="121" t="str">
        <f t="shared" si="60"/>
        <v>Please Input Start Date in Cell B14</v>
      </c>
      <c r="C3909" s="119"/>
    </row>
    <row r="3910" spans="2:3" x14ac:dyDescent="0.2">
      <c r="B3910" s="121" t="str">
        <f t="shared" si="60"/>
        <v>Please Input Start Date in Cell B14</v>
      </c>
      <c r="C3910" s="119"/>
    </row>
    <row r="3911" spans="2:3" x14ac:dyDescent="0.2">
      <c r="B3911" s="121" t="str">
        <f t="shared" si="60"/>
        <v>Please Input Start Date in Cell B14</v>
      </c>
      <c r="C3911" s="119"/>
    </row>
    <row r="3912" spans="2:3" x14ac:dyDescent="0.2">
      <c r="B3912" s="121" t="str">
        <f t="shared" si="60"/>
        <v>Please Input Start Date in Cell B14</v>
      </c>
      <c r="C3912" s="119"/>
    </row>
    <row r="3913" spans="2:3" x14ac:dyDescent="0.2">
      <c r="B3913" s="121" t="str">
        <f t="shared" si="60"/>
        <v>Please Input Start Date in Cell B14</v>
      </c>
      <c r="C3913" s="119"/>
    </row>
    <row r="3914" spans="2:3" x14ac:dyDescent="0.2">
      <c r="B3914" s="121" t="str">
        <f t="shared" si="60"/>
        <v>Please Input Start Date in Cell B14</v>
      </c>
      <c r="C3914" s="119"/>
    </row>
    <row r="3915" spans="2:3" x14ac:dyDescent="0.2">
      <c r="B3915" s="121" t="str">
        <f t="shared" si="60"/>
        <v>Please Input Start Date in Cell B14</v>
      </c>
      <c r="C3915" s="119"/>
    </row>
    <row r="3916" spans="2:3" x14ac:dyDescent="0.2">
      <c r="B3916" s="121" t="str">
        <f t="shared" si="60"/>
        <v>Please Input Start Date in Cell B14</v>
      </c>
      <c r="C3916" s="119"/>
    </row>
    <row r="3917" spans="2:3" x14ac:dyDescent="0.2">
      <c r="B3917" s="121" t="str">
        <f t="shared" si="60"/>
        <v>Please Input Start Date in Cell B14</v>
      </c>
      <c r="C3917" s="119"/>
    </row>
    <row r="3918" spans="2:3" x14ac:dyDescent="0.2">
      <c r="B3918" s="121" t="str">
        <f t="shared" si="60"/>
        <v>Please Input Start Date in Cell B14</v>
      </c>
      <c r="C3918" s="119"/>
    </row>
    <row r="3919" spans="2:3" x14ac:dyDescent="0.2">
      <c r="B3919" s="121" t="str">
        <f t="shared" si="60"/>
        <v>Please Input Start Date in Cell B14</v>
      </c>
      <c r="C3919" s="119"/>
    </row>
    <row r="3920" spans="2:3" x14ac:dyDescent="0.2">
      <c r="B3920" s="121" t="str">
        <f t="shared" ref="B3920:B3983" si="61">IFERROR(B3919+1/24,"Please Input Start Date in Cell B14")</f>
        <v>Please Input Start Date in Cell B14</v>
      </c>
      <c r="C3920" s="119"/>
    </row>
    <row r="3921" spans="2:3" x14ac:dyDescent="0.2">
      <c r="B3921" s="121" t="str">
        <f t="shared" si="61"/>
        <v>Please Input Start Date in Cell B14</v>
      </c>
      <c r="C3921" s="119"/>
    </row>
    <row r="3922" spans="2:3" x14ac:dyDescent="0.2">
      <c r="B3922" s="121" t="str">
        <f t="shared" si="61"/>
        <v>Please Input Start Date in Cell B14</v>
      </c>
      <c r="C3922" s="119"/>
    </row>
    <row r="3923" spans="2:3" x14ac:dyDescent="0.2">
      <c r="B3923" s="121" t="str">
        <f t="shared" si="61"/>
        <v>Please Input Start Date in Cell B14</v>
      </c>
      <c r="C3923" s="119"/>
    </row>
    <row r="3924" spans="2:3" x14ac:dyDescent="0.2">
      <c r="B3924" s="121" t="str">
        <f t="shared" si="61"/>
        <v>Please Input Start Date in Cell B14</v>
      </c>
      <c r="C3924" s="119"/>
    </row>
    <row r="3925" spans="2:3" x14ac:dyDescent="0.2">
      <c r="B3925" s="121" t="str">
        <f t="shared" si="61"/>
        <v>Please Input Start Date in Cell B14</v>
      </c>
      <c r="C3925" s="119"/>
    </row>
    <row r="3926" spans="2:3" x14ac:dyDescent="0.2">
      <c r="B3926" s="121" t="str">
        <f t="shared" si="61"/>
        <v>Please Input Start Date in Cell B14</v>
      </c>
      <c r="C3926" s="119"/>
    </row>
    <row r="3927" spans="2:3" x14ac:dyDescent="0.2">
      <c r="B3927" s="121" t="str">
        <f t="shared" si="61"/>
        <v>Please Input Start Date in Cell B14</v>
      </c>
      <c r="C3927" s="119"/>
    </row>
    <row r="3928" spans="2:3" x14ac:dyDescent="0.2">
      <c r="B3928" s="121" t="str">
        <f t="shared" si="61"/>
        <v>Please Input Start Date in Cell B14</v>
      </c>
      <c r="C3928" s="119"/>
    </row>
    <row r="3929" spans="2:3" x14ac:dyDescent="0.2">
      <c r="B3929" s="121" t="str">
        <f t="shared" si="61"/>
        <v>Please Input Start Date in Cell B14</v>
      </c>
      <c r="C3929" s="119"/>
    </row>
    <row r="3930" spans="2:3" x14ac:dyDescent="0.2">
      <c r="B3930" s="121" t="str">
        <f t="shared" si="61"/>
        <v>Please Input Start Date in Cell B14</v>
      </c>
      <c r="C3930" s="119"/>
    </row>
    <row r="3931" spans="2:3" x14ac:dyDescent="0.2">
      <c r="B3931" s="121" t="str">
        <f t="shared" si="61"/>
        <v>Please Input Start Date in Cell B14</v>
      </c>
      <c r="C3931" s="119"/>
    </row>
    <row r="3932" spans="2:3" x14ac:dyDescent="0.2">
      <c r="B3932" s="121" t="str">
        <f t="shared" si="61"/>
        <v>Please Input Start Date in Cell B14</v>
      </c>
      <c r="C3932" s="119"/>
    </row>
    <row r="3933" spans="2:3" x14ac:dyDescent="0.2">
      <c r="B3933" s="121" t="str">
        <f t="shared" si="61"/>
        <v>Please Input Start Date in Cell B14</v>
      </c>
      <c r="C3933" s="119"/>
    </row>
    <row r="3934" spans="2:3" x14ac:dyDescent="0.2">
      <c r="B3934" s="121" t="str">
        <f t="shared" si="61"/>
        <v>Please Input Start Date in Cell B14</v>
      </c>
      <c r="C3934" s="119"/>
    </row>
    <row r="3935" spans="2:3" x14ac:dyDescent="0.2">
      <c r="B3935" s="121" t="str">
        <f t="shared" si="61"/>
        <v>Please Input Start Date in Cell B14</v>
      </c>
      <c r="C3935" s="119"/>
    </row>
    <row r="3936" spans="2:3" x14ac:dyDescent="0.2">
      <c r="B3936" s="121" t="str">
        <f t="shared" si="61"/>
        <v>Please Input Start Date in Cell B14</v>
      </c>
      <c r="C3936" s="119"/>
    </row>
    <row r="3937" spans="2:3" x14ac:dyDescent="0.2">
      <c r="B3937" s="121" t="str">
        <f t="shared" si="61"/>
        <v>Please Input Start Date in Cell B14</v>
      </c>
      <c r="C3937" s="119"/>
    </row>
    <row r="3938" spans="2:3" x14ac:dyDescent="0.2">
      <c r="B3938" s="121" t="str">
        <f t="shared" si="61"/>
        <v>Please Input Start Date in Cell B14</v>
      </c>
      <c r="C3938" s="119"/>
    </row>
    <row r="3939" spans="2:3" x14ac:dyDescent="0.2">
      <c r="B3939" s="121" t="str">
        <f t="shared" si="61"/>
        <v>Please Input Start Date in Cell B14</v>
      </c>
      <c r="C3939" s="119"/>
    </row>
    <row r="3940" spans="2:3" x14ac:dyDescent="0.2">
      <c r="B3940" s="121" t="str">
        <f t="shared" si="61"/>
        <v>Please Input Start Date in Cell B14</v>
      </c>
      <c r="C3940" s="119"/>
    </row>
    <row r="3941" spans="2:3" x14ac:dyDescent="0.2">
      <c r="B3941" s="121" t="str">
        <f t="shared" si="61"/>
        <v>Please Input Start Date in Cell B14</v>
      </c>
      <c r="C3941" s="119"/>
    </row>
    <row r="3942" spans="2:3" x14ac:dyDescent="0.2">
      <c r="B3942" s="121" t="str">
        <f t="shared" si="61"/>
        <v>Please Input Start Date in Cell B14</v>
      </c>
      <c r="C3942" s="119"/>
    </row>
    <row r="3943" spans="2:3" x14ac:dyDescent="0.2">
      <c r="B3943" s="121" t="str">
        <f t="shared" si="61"/>
        <v>Please Input Start Date in Cell B14</v>
      </c>
      <c r="C3943" s="119"/>
    </row>
    <row r="3944" spans="2:3" x14ac:dyDescent="0.2">
      <c r="B3944" s="121" t="str">
        <f t="shared" si="61"/>
        <v>Please Input Start Date in Cell B14</v>
      </c>
      <c r="C3944" s="119"/>
    </row>
    <row r="3945" spans="2:3" x14ac:dyDescent="0.2">
      <c r="B3945" s="121" t="str">
        <f t="shared" si="61"/>
        <v>Please Input Start Date in Cell B14</v>
      </c>
      <c r="C3945" s="119"/>
    </row>
    <row r="3946" spans="2:3" x14ac:dyDescent="0.2">
      <c r="B3946" s="121" t="str">
        <f t="shared" si="61"/>
        <v>Please Input Start Date in Cell B14</v>
      </c>
      <c r="C3946" s="119"/>
    </row>
    <row r="3947" spans="2:3" x14ac:dyDescent="0.2">
      <c r="B3947" s="121" t="str">
        <f t="shared" si="61"/>
        <v>Please Input Start Date in Cell B14</v>
      </c>
      <c r="C3947" s="119"/>
    </row>
    <row r="3948" spans="2:3" x14ac:dyDescent="0.2">
      <c r="B3948" s="121" t="str">
        <f t="shared" si="61"/>
        <v>Please Input Start Date in Cell B14</v>
      </c>
      <c r="C3948" s="119"/>
    </row>
    <row r="3949" spans="2:3" x14ac:dyDescent="0.2">
      <c r="B3949" s="121" t="str">
        <f t="shared" si="61"/>
        <v>Please Input Start Date in Cell B14</v>
      </c>
      <c r="C3949" s="119"/>
    </row>
    <row r="3950" spans="2:3" x14ac:dyDescent="0.2">
      <c r="B3950" s="121" t="str">
        <f t="shared" si="61"/>
        <v>Please Input Start Date in Cell B14</v>
      </c>
      <c r="C3950" s="119"/>
    </row>
    <row r="3951" spans="2:3" x14ac:dyDescent="0.2">
      <c r="B3951" s="121" t="str">
        <f t="shared" si="61"/>
        <v>Please Input Start Date in Cell B14</v>
      </c>
      <c r="C3951" s="119"/>
    </row>
    <row r="3952" spans="2:3" x14ac:dyDescent="0.2">
      <c r="B3952" s="121" t="str">
        <f t="shared" si="61"/>
        <v>Please Input Start Date in Cell B14</v>
      </c>
      <c r="C3952" s="119"/>
    </row>
    <row r="3953" spans="2:3" x14ac:dyDescent="0.2">
      <c r="B3953" s="121" t="str">
        <f t="shared" si="61"/>
        <v>Please Input Start Date in Cell B14</v>
      </c>
      <c r="C3953" s="119"/>
    </row>
    <row r="3954" spans="2:3" x14ac:dyDescent="0.2">
      <c r="B3954" s="121" t="str">
        <f t="shared" si="61"/>
        <v>Please Input Start Date in Cell B14</v>
      </c>
      <c r="C3954" s="119"/>
    </row>
    <row r="3955" spans="2:3" x14ac:dyDescent="0.2">
      <c r="B3955" s="121" t="str">
        <f t="shared" si="61"/>
        <v>Please Input Start Date in Cell B14</v>
      </c>
      <c r="C3955" s="119"/>
    </row>
    <row r="3956" spans="2:3" x14ac:dyDescent="0.2">
      <c r="B3956" s="121" t="str">
        <f t="shared" si="61"/>
        <v>Please Input Start Date in Cell B14</v>
      </c>
      <c r="C3956" s="119"/>
    </row>
    <row r="3957" spans="2:3" x14ac:dyDescent="0.2">
      <c r="B3957" s="121" t="str">
        <f t="shared" si="61"/>
        <v>Please Input Start Date in Cell B14</v>
      </c>
      <c r="C3957" s="119"/>
    </row>
    <row r="3958" spans="2:3" x14ac:dyDescent="0.2">
      <c r="B3958" s="121" t="str">
        <f t="shared" si="61"/>
        <v>Please Input Start Date in Cell B14</v>
      </c>
      <c r="C3958" s="119"/>
    </row>
    <row r="3959" spans="2:3" x14ac:dyDescent="0.2">
      <c r="B3959" s="121" t="str">
        <f t="shared" si="61"/>
        <v>Please Input Start Date in Cell B14</v>
      </c>
      <c r="C3959" s="119"/>
    </row>
    <row r="3960" spans="2:3" x14ac:dyDescent="0.2">
      <c r="B3960" s="121" t="str">
        <f t="shared" si="61"/>
        <v>Please Input Start Date in Cell B14</v>
      </c>
      <c r="C3960" s="119"/>
    </row>
    <row r="3961" spans="2:3" x14ac:dyDescent="0.2">
      <c r="B3961" s="121" t="str">
        <f t="shared" si="61"/>
        <v>Please Input Start Date in Cell B14</v>
      </c>
      <c r="C3961" s="119"/>
    </row>
    <row r="3962" spans="2:3" x14ac:dyDescent="0.2">
      <c r="B3962" s="121" t="str">
        <f t="shared" si="61"/>
        <v>Please Input Start Date in Cell B14</v>
      </c>
      <c r="C3962" s="119"/>
    </row>
    <row r="3963" spans="2:3" x14ac:dyDescent="0.2">
      <c r="B3963" s="121" t="str">
        <f t="shared" si="61"/>
        <v>Please Input Start Date in Cell B14</v>
      </c>
      <c r="C3963" s="119"/>
    </row>
    <row r="3964" spans="2:3" x14ac:dyDescent="0.2">
      <c r="B3964" s="121" t="str">
        <f t="shared" si="61"/>
        <v>Please Input Start Date in Cell B14</v>
      </c>
      <c r="C3964" s="119"/>
    </row>
    <row r="3965" spans="2:3" x14ac:dyDescent="0.2">
      <c r="B3965" s="121" t="str">
        <f t="shared" si="61"/>
        <v>Please Input Start Date in Cell B14</v>
      </c>
      <c r="C3965" s="119"/>
    </row>
    <row r="3966" spans="2:3" x14ac:dyDescent="0.2">
      <c r="B3966" s="121" t="str">
        <f t="shared" si="61"/>
        <v>Please Input Start Date in Cell B14</v>
      </c>
      <c r="C3966" s="119"/>
    </row>
    <row r="3967" spans="2:3" x14ac:dyDescent="0.2">
      <c r="B3967" s="121" t="str">
        <f t="shared" si="61"/>
        <v>Please Input Start Date in Cell B14</v>
      </c>
      <c r="C3967" s="119"/>
    </row>
    <row r="3968" spans="2:3" x14ac:dyDescent="0.2">
      <c r="B3968" s="121" t="str">
        <f t="shared" si="61"/>
        <v>Please Input Start Date in Cell B14</v>
      </c>
      <c r="C3968" s="119"/>
    </row>
    <row r="3969" spans="2:3" x14ac:dyDescent="0.2">
      <c r="B3969" s="121" t="str">
        <f t="shared" si="61"/>
        <v>Please Input Start Date in Cell B14</v>
      </c>
      <c r="C3969" s="119"/>
    </row>
    <row r="3970" spans="2:3" x14ac:dyDescent="0.2">
      <c r="B3970" s="121" t="str">
        <f t="shared" si="61"/>
        <v>Please Input Start Date in Cell B14</v>
      </c>
      <c r="C3970" s="119"/>
    </row>
    <row r="3971" spans="2:3" x14ac:dyDescent="0.2">
      <c r="B3971" s="121" t="str">
        <f t="shared" si="61"/>
        <v>Please Input Start Date in Cell B14</v>
      </c>
      <c r="C3971" s="119"/>
    </row>
    <row r="3972" spans="2:3" x14ac:dyDescent="0.2">
      <c r="B3972" s="121" t="str">
        <f t="shared" si="61"/>
        <v>Please Input Start Date in Cell B14</v>
      </c>
      <c r="C3972" s="119"/>
    </row>
    <row r="3973" spans="2:3" x14ac:dyDescent="0.2">
      <c r="B3973" s="121" t="str">
        <f t="shared" si="61"/>
        <v>Please Input Start Date in Cell B14</v>
      </c>
      <c r="C3973" s="119"/>
    </row>
    <row r="3974" spans="2:3" x14ac:dyDescent="0.2">
      <c r="B3974" s="121" t="str">
        <f t="shared" si="61"/>
        <v>Please Input Start Date in Cell B14</v>
      </c>
      <c r="C3974" s="119"/>
    </row>
    <row r="3975" spans="2:3" x14ac:dyDescent="0.2">
      <c r="B3975" s="121" t="str">
        <f t="shared" si="61"/>
        <v>Please Input Start Date in Cell B14</v>
      </c>
      <c r="C3975" s="119"/>
    </row>
    <row r="3976" spans="2:3" x14ac:dyDescent="0.2">
      <c r="B3976" s="121" t="str">
        <f t="shared" si="61"/>
        <v>Please Input Start Date in Cell B14</v>
      </c>
      <c r="C3976" s="119"/>
    </row>
    <row r="3977" spans="2:3" x14ac:dyDescent="0.2">
      <c r="B3977" s="121" t="str">
        <f t="shared" si="61"/>
        <v>Please Input Start Date in Cell B14</v>
      </c>
      <c r="C3977" s="119"/>
    </row>
    <row r="3978" spans="2:3" x14ac:dyDescent="0.2">
      <c r="B3978" s="121" t="str">
        <f t="shared" si="61"/>
        <v>Please Input Start Date in Cell B14</v>
      </c>
      <c r="C3978" s="119"/>
    </row>
    <row r="3979" spans="2:3" x14ac:dyDescent="0.2">
      <c r="B3979" s="121" t="str">
        <f t="shared" si="61"/>
        <v>Please Input Start Date in Cell B14</v>
      </c>
      <c r="C3979" s="119"/>
    </row>
    <row r="3980" spans="2:3" x14ac:dyDescent="0.2">
      <c r="B3980" s="121" t="str">
        <f t="shared" si="61"/>
        <v>Please Input Start Date in Cell B14</v>
      </c>
      <c r="C3980" s="119"/>
    </row>
    <row r="3981" spans="2:3" x14ac:dyDescent="0.2">
      <c r="B3981" s="121" t="str">
        <f t="shared" si="61"/>
        <v>Please Input Start Date in Cell B14</v>
      </c>
      <c r="C3981" s="119"/>
    </row>
    <row r="3982" spans="2:3" x14ac:dyDescent="0.2">
      <c r="B3982" s="121" t="str">
        <f t="shared" si="61"/>
        <v>Please Input Start Date in Cell B14</v>
      </c>
      <c r="C3982" s="119"/>
    </row>
    <row r="3983" spans="2:3" x14ac:dyDescent="0.2">
      <c r="B3983" s="121" t="str">
        <f t="shared" si="61"/>
        <v>Please Input Start Date in Cell B14</v>
      </c>
      <c r="C3983" s="119"/>
    </row>
    <row r="3984" spans="2:3" x14ac:dyDescent="0.2">
      <c r="B3984" s="121" t="str">
        <f t="shared" ref="B3984:B4047" si="62">IFERROR(B3983+1/24,"Please Input Start Date in Cell B14")</f>
        <v>Please Input Start Date in Cell B14</v>
      </c>
      <c r="C3984" s="119"/>
    </row>
    <row r="3985" spans="2:3" x14ac:dyDescent="0.2">
      <c r="B3985" s="121" t="str">
        <f t="shared" si="62"/>
        <v>Please Input Start Date in Cell B14</v>
      </c>
      <c r="C3985" s="119"/>
    </row>
    <row r="3986" spans="2:3" x14ac:dyDescent="0.2">
      <c r="B3986" s="121" t="str">
        <f t="shared" si="62"/>
        <v>Please Input Start Date in Cell B14</v>
      </c>
      <c r="C3986" s="119"/>
    </row>
    <row r="3987" spans="2:3" x14ac:dyDescent="0.2">
      <c r="B3987" s="121" t="str">
        <f t="shared" si="62"/>
        <v>Please Input Start Date in Cell B14</v>
      </c>
      <c r="C3987" s="119"/>
    </row>
    <row r="3988" spans="2:3" x14ac:dyDescent="0.2">
      <c r="B3988" s="121" t="str">
        <f t="shared" si="62"/>
        <v>Please Input Start Date in Cell B14</v>
      </c>
      <c r="C3988" s="119"/>
    </row>
    <row r="3989" spans="2:3" x14ac:dyDescent="0.2">
      <c r="B3989" s="121" t="str">
        <f t="shared" si="62"/>
        <v>Please Input Start Date in Cell B14</v>
      </c>
      <c r="C3989" s="119"/>
    </row>
    <row r="3990" spans="2:3" x14ac:dyDescent="0.2">
      <c r="B3990" s="121" t="str">
        <f t="shared" si="62"/>
        <v>Please Input Start Date in Cell B14</v>
      </c>
      <c r="C3990" s="119"/>
    </row>
    <row r="3991" spans="2:3" x14ac:dyDescent="0.2">
      <c r="B3991" s="121" t="str">
        <f t="shared" si="62"/>
        <v>Please Input Start Date in Cell B14</v>
      </c>
      <c r="C3991" s="119"/>
    </row>
    <row r="3992" spans="2:3" x14ac:dyDescent="0.2">
      <c r="B3992" s="121" t="str">
        <f t="shared" si="62"/>
        <v>Please Input Start Date in Cell B14</v>
      </c>
      <c r="C3992" s="119"/>
    </row>
    <row r="3993" spans="2:3" x14ac:dyDescent="0.2">
      <c r="B3993" s="121" t="str">
        <f t="shared" si="62"/>
        <v>Please Input Start Date in Cell B14</v>
      </c>
      <c r="C3993" s="119"/>
    </row>
    <row r="3994" spans="2:3" x14ac:dyDescent="0.2">
      <c r="B3994" s="121" t="str">
        <f t="shared" si="62"/>
        <v>Please Input Start Date in Cell B14</v>
      </c>
      <c r="C3994" s="119"/>
    </row>
    <row r="3995" spans="2:3" x14ac:dyDescent="0.2">
      <c r="B3995" s="121" t="str">
        <f t="shared" si="62"/>
        <v>Please Input Start Date in Cell B14</v>
      </c>
      <c r="C3995" s="119"/>
    </row>
    <row r="3996" spans="2:3" x14ac:dyDescent="0.2">
      <c r="B3996" s="121" t="str">
        <f t="shared" si="62"/>
        <v>Please Input Start Date in Cell B14</v>
      </c>
      <c r="C3996" s="119"/>
    </row>
    <row r="3997" spans="2:3" x14ac:dyDescent="0.2">
      <c r="B3997" s="121" t="str">
        <f t="shared" si="62"/>
        <v>Please Input Start Date in Cell B14</v>
      </c>
      <c r="C3997" s="119"/>
    </row>
    <row r="3998" spans="2:3" x14ac:dyDescent="0.2">
      <c r="B3998" s="121" t="str">
        <f t="shared" si="62"/>
        <v>Please Input Start Date in Cell B14</v>
      </c>
      <c r="C3998" s="119"/>
    </row>
    <row r="3999" spans="2:3" x14ac:dyDescent="0.2">
      <c r="B3999" s="121" t="str">
        <f t="shared" si="62"/>
        <v>Please Input Start Date in Cell B14</v>
      </c>
      <c r="C3999" s="119"/>
    </row>
    <row r="4000" spans="2:3" x14ac:dyDescent="0.2">
      <c r="B4000" s="121" t="str">
        <f t="shared" si="62"/>
        <v>Please Input Start Date in Cell B14</v>
      </c>
      <c r="C4000" s="119"/>
    </row>
    <row r="4001" spans="2:3" x14ac:dyDescent="0.2">
      <c r="B4001" s="121" t="str">
        <f t="shared" si="62"/>
        <v>Please Input Start Date in Cell B14</v>
      </c>
      <c r="C4001" s="119"/>
    </row>
    <row r="4002" spans="2:3" x14ac:dyDescent="0.2">
      <c r="B4002" s="121" t="str">
        <f t="shared" si="62"/>
        <v>Please Input Start Date in Cell B14</v>
      </c>
      <c r="C4002" s="119"/>
    </row>
    <row r="4003" spans="2:3" x14ac:dyDescent="0.2">
      <c r="B4003" s="121" t="str">
        <f t="shared" si="62"/>
        <v>Please Input Start Date in Cell B14</v>
      </c>
      <c r="C4003" s="119"/>
    </row>
    <row r="4004" spans="2:3" x14ac:dyDescent="0.2">
      <c r="B4004" s="121" t="str">
        <f t="shared" si="62"/>
        <v>Please Input Start Date in Cell B14</v>
      </c>
      <c r="C4004" s="119"/>
    </row>
    <row r="4005" spans="2:3" x14ac:dyDescent="0.2">
      <c r="B4005" s="121" t="str">
        <f t="shared" si="62"/>
        <v>Please Input Start Date in Cell B14</v>
      </c>
      <c r="C4005" s="119"/>
    </row>
    <row r="4006" spans="2:3" x14ac:dyDescent="0.2">
      <c r="B4006" s="121" t="str">
        <f t="shared" si="62"/>
        <v>Please Input Start Date in Cell B14</v>
      </c>
      <c r="C4006" s="119"/>
    </row>
    <row r="4007" spans="2:3" x14ac:dyDescent="0.2">
      <c r="B4007" s="121" t="str">
        <f t="shared" si="62"/>
        <v>Please Input Start Date in Cell B14</v>
      </c>
      <c r="C4007" s="119"/>
    </row>
    <row r="4008" spans="2:3" x14ac:dyDescent="0.2">
      <c r="B4008" s="121" t="str">
        <f t="shared" si="62"/>
        <v>Please Input Start Date in Cell B14</v>
      </c>
      <c r="C4008" s="119"/>
    </row>
    <row r="4009" spans="2:3" x14ac:dyDescent="0.2">
      <c r="B4009" s="121" t="str">
        <f t="shared" si="62"/>
        <v>Please Input Start Date in Cell B14</v>
      </c>
      <c r="C4009" s="119"/>
    </row>
    <row r="4010" spans="2:3" x14ac:dyDescent="0.2">
      <c r="B4010" s="121" t="str">
        <f t="shared" si="62"/>
        <v>Please Input Start Date in Cell B14</v>
      </c>
      <c r="C4010" s="119"/>
    </row>
    <row r="4011" spans="2:3" x14ac:dyDescent="0.2">
      <c r="B4011" s="121" t="str">
        <f t="shared" si="62"/>
        <v>Please Input Start Date in Cell B14</v>
      </c>
      <c r="C4011" s="119"/>
    </row>
    <row r="4012" spans="2:3" x14ac:dyDescent="0.2">
      <c r="B4012" s="121" t="str">
        <f t="shared" si="62"/>
        <v>Please Input Start Date in Cell B14</v>
      </c>
      <c r="C4012" s="119"/>
    </row>
    <row r="4013" spans="2:3" x14ac:dyDescent="0.2">
      <c r="B4013" s="121" t="str">
        <f t="shared" si="62"/>
        <v>Please Input Start Date in Cell B14</v>
      </c>
      <c r="C4013" s="119"/>
    </row>
    <row r="4014" spans="2:3" x14ac:dyDescent="0.2">
      <c r="B4014" s="121" t="str">
        <f t="shared" si="62"/>
        <v>Please Input Start Date in Cell B14</v>
      </c>
      <c r="C4014" s="119"/>
    </row>
    <row r="4015" spans="2:3" x14ac:dyDescent="0.2">
      <c r="B4015" s="121" t="str">
        <f t="shared" si="62"/>
        <v>Please Input Start Date in Cell B14</v>
      </c>
      <c r="C4015" s="119"/>
    </row>
    <row r="4016" spans="2:3" x14ac:dyDescent="0.2">
      <c r="B4016" s="121" t="str">
        <f t="shared" si="62"/>
        <v>Please Input Start Date in Cell B14</v>
      </c>
      <c r="C4016" s="119"/>
    </row>
    <row r="4017" spans="2:3" x14ac:dyDescent="0.2">
      <c r="B4017" s="121" t="str">
        <f t="shared" si="62"/>
        <v>Please Input Start Date in Cell B14</v>
      </c>
      <c r="C4017" s="119"/>
    </row>
    <row r="4018" spans="2:3" x14ac:dyDescent="0.2">
      <c r="B4018" s="121" t="str">
        <f t="shared" si="62"/>
        <v>Please Input Start Date in Cell B14</v>
      </c>
      <c r="C4018" s="119"/>
    </row>
    <row r="4019" spans="2:3" x14ac:dyDescent="0.2">
      <c r="B4019" s="121" t="str">
        <f t="shared" si="62"/>
        <v>Please Input Start Date in Cell B14</v>
      </c>
      <c r="C4019" s="119"/>
    </row>
    <row r="4020" spans="2:3" x14ac:dyDescent="0.2">
      <c r="B4020" s="121" t="str">
        <f t="shared" si="62"/>
        <v>Please Input Start Date in Cell B14</v>
      </c>
      <c r="C4020" s="119"/>
    </row>
    <row r="4021" spans="2:3" x14ac:dyDescent="0.2">
      <c r="B4021" s="121" t="str">
        <f t="shared" si="62"/>
        <v>Please Input Start Date in Cell B14</v>
      </c>
      <c r="C4021" s="119"/>
    </row>
    <row r="4022" spans="2:3" x14ac:dyDescent="0.2">
      <c r="B4022" s="121" t="str">
        <f t="shared" si="62"/>
        <v>Please Input Start Date in Cell B14</v>
      </c>
      <c r="C4022" s="119"/>
    </row>
    <row r="4023" spans="2:3" x14ac:dyDescent="0.2">
      <c r="B4023" s="121" t="str">
        <f t="shared" si="62"/>
        <v>Please Input Start Date in Cell B14</v>
      </c>
      <c r="C4023" s="119"/>
    </row>
    <row r="4024" spans="2:3" x14ac:dyDescent="0.2">
      <c r="B4024" s="121" t="str">
        <f t="shared" si="62"/>
        <v>Please Input Start Date in Cell B14</v>
      </c>
      <c r="C4024" s="119"/>
    </row>
    <row r="4025" spans="2:3" x14ac:dyDescent="0.2">
      <c r="B4025" s="121" t="str">
        <f t="shared" si="62"/>
        <v>Please Input Start Date in Cell B14</v>
      </c>
      <c r="C4025" s="119"/>
    </row>
    <row r="4026" spans="2:3" x14ac:dyDescent="0.2">
      <c r="B4026" s="121" t="str">
        <f t="shared" si="62"/>
        <v>Please Input Start Date in Cell B14</v>
      </c>
      <c r="C4026" s="119"/>
    </row>
    <row r="4027" spans="2:3" x14ac:dyDescent="0.2">
      <c r="B4027" s="121" t="str">
        <f t="shared" si="62"/>
        <v>Please Input Start Date in Cell B14</v>
      </c>
      <c r="C4027" s="119"/>
    </row>
    <row r="4028" spans="2:3" x14ac:dyDescent="0.2">
      <c r="B4028" s="121" t="str">
        <f t="shared" si="62"/>
        <v>Please Input Start Date in Cell B14</v>
      </c>
      <c r="C4028" s="119"/>
    </row>
    <row r="4029" spans="2:3" x14ac:dyDescent="0.2">
      <c r="B4029" s="121" t="str">
        <f t="shared" si="62"/>
        <v>Please Input Start Date in Cell B14</v>
      </c>
      <c r="C4029" s="119"/>
    </row>
    <row r="4030" spans="2:3" x14ac:dyDescent="0.2">
      <c r="B4030" s="121" t="str">
        <f t="shared" si="62"/>
        <v>Please Input Start Date in Cell B14</v>
      </c>
      <c r="C4030" s="119"/>
    </row>
    <row r="4031" spans="2:3" x14ac:dyDescent="0.2">
      <c r="B4031" s="121" t="str">
        <f t="shared" si="62"/>
        <v>Please Input Start Date in Cell B14</v>
      </c>
      <c r="C4031" s="119"/>
    </row>
    <row r="4032" spans="2:3" x14ac:dyDescent="0.2">
      <c r="B4032" s="121" t="str">
        <f t="shared" si="62"/>
        <v>Please Input Start Date in Cell B14</v>
      </c>
      <c r="C4032" s="119"/>
    </row>
    <row r="4033" spans="2:3" x14ac:dyDescent="0.2">
      <c r="B4033" s="121" t="str">
        <f t="shared" si="62"/>
        <v>Please Input Start Date in Cell B14</v>
      </c>
      <c r="C4033" s="119"/>
    </row>
    <row r="4034" spans="2:3" x14ac:dyDescent="0.2">
      <c r="B4034" s="121" t="str">
        <f t="shared" si="62"/>
        <v>Please Input Start Date in Cell B14</v>
      </c>
      <c r="C4034" s="119"/>
    </row>
    <row r="4035" spans="2:3" x14ac:dyDescent="0.2">
      <c r="B4035" s="121" t="str">
        <f t="shared" si="62"/>
        <v>Please Input Start Date in Cell B14</v>
      </c>
      <c r="C4035" s="119"/>
    </row>
    <row r="4036" spans="2:3" x14ac:dyDescent="0.2">
      <c r="B4036" s="121" t="str">
        <f t="shared" si="62"/>
        <v>Please Input Start Date in Cell B14</v>
      </c>
      <c r="C4036" s="119"/>
    </row>
    <row r="4037" spans="2:3" x14ac:dyDescent="0.2">
      <c r="B4037" s="121" t="str">
        <f t="shared" si="62"/>
        <v>Please Input Start Date in Cell B14</v>
      </c>
      <c r="C4037" s="119"/>
    </row>
    <row r="4038" spans="2:3" x14ac:dyDescent="0.2">
      <c r="B4038" s="121" t="str">
        <f t="shared" si="62"/>
        <v>Please Input Start Date in Cell B14</v>
      </c>
      <c r="C4038" s="119"/>
    </row>
    <row r="4039" spans="2:3" x14ac:dyDescent="0.2">
      <c r="B4039" s="121" t="str">
        <f t="shared" si="62"/>
        <v>Please Input Start Date in Cell B14</v>
      </c>
      <c r="C4039" s="119"/>
    </row>
    <row r="4040" spans="2:3" x14ac:dyDescent="0.2">
      <c r="B4040" s="121" t="str">
        <f t="shared" si="62"/>
        <v>Please Input Start Date in Cell B14</v>
      </c>
      <c r="C4040" s="119"/>
    </row>
    <row r="4041" spans="2:3" x14ac:dyDescent="0.2">
      <c r="B4041" s="121" t="str">
        <f t="shared" si="62"/>
        <v>Please Input Start Date in Cell B14</v>
      </c>
      <c r="C4041" s="119"/>
    </row>
    <row r="4042" spans="2:3" x14ac:dyDescent="0.2">
      <c r="B4042" s="121" t="str">
        <f t="shared" si="62"/>
        <v>Please Input Start Date in Cell B14</v>
      </c>
      <c r="C4042" s="119"/>
    </row>
    <row r="4043" spans="2:3" x14ac:dyDescent="0.2">
      <c r="B4043" s="121" t="str">
        <f t="shared" si="62"/>
        <v>Please Input Start Date in Cell B14</v>
      </c>
      <c r="C4043" s="119"/>
    </row>
    <row r="4044" spans="2:3" x14ac:dyDescent="0.2">
      <c r="B4044" s="121" t="str">
        <f t="shared" si="62"/>
        <v>Please Input Start Date in Cell B14</v>
      </c>
      <c r="C4044" s="119"/>
    </row>
    <row r="4045" spans="2:3" x14ac:dyDescent="0.2">
      <c r="B4045" s="121" t="str">
        <f t="shared" si="62"/>
        <v>Please Input Start Date in Cell B14</v>
      </c>
      <c r="C4045" s="119"/>
    </row>
    <row r="4046" spans="2:3" x14ac:dyDescent="0.2">
      <c r="B4046" s="121" t="str">
        <f t="shared" si="62"/>
        <v>Please Input Start Date in Cell B14</v>
      </c>
      <c r="C4046" s="119"/>
    </row>
    <row r="4047" spans="2:3" x14ac:dyDescent="0.2">
      <c r="B4047" s="121" t="str">
        <f t="shared" si="62"/>
        <v>Please Input Start Date in Cell B14</v>
      </c>
      <c r="C4047" s="119"/>
    </row>
    <row r="4048" spans="2:3" x14ac:dyDescent="0.2">
      <c r="B4048" s="121" t="str">
        <f t="shared" ref="B4048:B4111" si="63">IFERROR(B4047+1/24,"Please Input Start Date in Cell B14")</f>
        <v>Please Input Start Date in Cell B14</v>
      </c>
      <c r="C4048" s="119"/>
    </row>
    <row r="4049" spans="2:3" x14ac:dyDescent="0.2">
      <c r="B4049" s="121" t="str">
        <f t="shared" si="63"/>
        <v>Please Input Start Date in Cell B14</v>
      </c>
      <c r="C4049" s="119"/>
    </row>
    <row r="4050" spans="2:3" x14ac:dyDescent="0.2">
      <c r="B4050" s="121" t="str">
        <f t="shared" si="63"/>
        <v>Please Input Start Date in Cell B14</v>
      </c>
      <c r="C4050" s="119"/>
    </row>
    <row r="4051" spans="2:3" x14ac:dyDescent="0.2">
      <c r="B4051" s="121" t="str">
        <f t="shared" si="63"/>
        <v>Please Input Start Date in Cell B14</v>
      </c>
      <c r="C4051" s="119"/>
    </row>
    <row r="4052" spans="2:3" x14ac:dyDescent="0.2">
      <c r="B4052" s="121" t="str">
        <f t="shared" si="63"/>
        <v>Please Input Start Date in Cell B14</v>
      </c>
      <c r="C4052" s="119"/>
    </row>
    <row r="4053" spans="2:3" x14ac:dyDescent="0.2">
      <c r="B4053" s="121" t="str">
        <f t="shared" si="63"/>
        <v>Please Input Start Date in Cell B14</v>
      </c>
      <c r="C4053" s="119"/>
    </row>
    <row r="4054" spans="2:3" x14ac:dyDescent="0.2">
      <c r="B4054" s="121" t="str">
        <f t="shared" si="63"/>
        <v>Please Input Start Date in Cell B14</v>
      </c>
      <c r="C4054" s="119"/>
    </row>
    <row r="4055" spans="2:3" x14ac:dyDescent="0.2">
      <c r="B4055" s="121" t="str">
        <f t="shared" si="63"/>
        <v>Please Input Start Date in Cell B14</v>
      </c>
      <c r="C4055" s="119"/>
    </row>
    <row r="4056" spans="2:3" x14ac:dyDescent="0.2">
      <c r="B4056" s="121" t="str">
        <f t="shared" si="63"/>
        <v>Please Input Start Date in Cell B14</v>
      </c>
      <c r="C4056" s="119"/>
    </row>
    <row r="4057" spans="2:3" x14ac:dyDescent="0.2">
      <c r="B4057" s="121" t="str">
        <f t="shared" si="63"/>
        <v>Please Input Start Date in Cell B14</v>
      </c>
      <c r="C4057" s="119"/>
    </row>
    <row r="4058" spans="2:3" x14ac:dyDescent="0.2">
      <c r="B4058" s="121" t="str">
        <f t="shared" si="63"/>
        <v>Please Input Start Date in Cell B14</v>
      </c>
      <c r="C4058" s="119"/>
    </row>
    <row r="4059" spans="2:3" x14ac:dyDescent="0.2">
      <c r="B4059" s="121" t="str">
        <f t="shared" si="63"/>
        <v>Please Input Start Date in Cell B14</v>
      </c>
      <c r="C4059" s="119"/>
    </row>
    <row r="4060" spans="2:3" x14ac:dyDescent="0.2">
      <c r="B4060" s="121" t="str">
        <f t="shared" si="63"/>
        <v>Please Input Start Date in Cell B14</v>
      </c>
      <c r="C4060" s="119"/>
    </row>
    <row r="4061" spans="2:3" x14ac:dyDescent="0.2">
      <c r="B4061" s="121" t="str">
        <f t="shared" si="63"/>
        <v>Please Input Start Date in Cell B14</v>
      </c>
      <c r="C4061" s="119"/>
    </row>
    <row r="4062" spans="2:3" x14ac:dyDescent="0.2">
      <c r="B4062" s="121" t="str">
        <f t="shared" si="63"/>
        <v>Please Input Start Date in Cell B14</v>
      </c>
      <c r="C4062" s="119"/>
    </row>
    <row r="4063" spans="2:3" x14ac:dyDescent="0.2">
      <c r="B4063" s="121" t="str">
        <f t="shared" si="63"/>
        <v>Please Input Start Date in Cell B14</v>
      </c>
      <c r="C4063" s="119"/>
    </row>
    <row r="4064" spans="2:3" x14ac:dyDescent="0.2">
      <c r="B4064" s="121" t="str">
        <f t="shared" si="63"/>
        <v>Please Input Start Date in Cell B14</v>
      </c>
      <c r="C4064" s="119"/>
    </row>
    <row r="4065" spans="2:3" x14ac:dyDescent="0.2">
      <c r="B4065" s="121" t="str">
        <f t="shared" si="63"/>
        <v>Please Input Start Date in Cell B14</v>
      </c>
      <c r="C4065" s="119"/>
    </row>
    <row r="4066" spans="2:3" x14ac:dyDescent="0.2">
      <c r="B4066" s="121" t="str">
        <f t="shared" si="63"/>
        <v>Please Input Start Date in Cell B14</v>
      </c>
      <c r="C4066" s="119"/>
    </row>
    <row r="4067" spans="2:3" x14ac:dyDescent="0.2">
      <c r="B4067" s="121" t="str">
        <f t="shared" si="63"/>
        <v>Please Input Start Date in Cell B14</v>
      </c>
      <c r="C4067" s="119"/>
    </row>
    <row r="4068" spans="2:3" x14ac:dyDescent="0.2">
      <c r="B4068" s="121" t="str">
        <f t="shared" si="63"/>
        <v>Please Input Start Date in Cell B14</v>
      </c>
      <c r="C4068" s="119"/>
    </row>
    <row r="4069" spans="2:3" x14ac:dyDescent="0.2">
      <c r="B4069" s="121" t="str">
        <f t="shared" si="63"/>
        <v>Please Input Start Date in Cell B14</v>
      </c>
      <c r="C4069" s="119"/>
    </row>
    <row r="4070" spans="2:3" x14ac:dyDescent="0.2">
      <c r="B4070" s="121" t="str">
        <f t="shared" si="63"/>
        <v>Please Input Start Date in Cell B14</v>
      </c>
      <c r="C4070" s="119"/>
    </row>
    <row r="4071" spans="2:3" x14ac:dyDescent="0.2">
      <c r="B4071" s="121" t="str">
        <f t="shared" si="63"/>
        <v>Please Input Start Date in Cell B14</v>
      </c>
      <c r="C4071" s="119"/>
    </row>
    <row r="4072" spans="2:3" x14ac:dyDescent="0.2">
      <c r="B4072" s="121" t="str">
        <f t="shared" si="63"/>
        <v>Please Input Start Date in Cell B14</v>
      </c>
      <c r="C4072" s="119"/>
    </row>
    <row r="4073" spans="2:3" x14ac:dyDescent="0.2">
      <c r="B4073" s="121" t="str">
        <f t="shared" si="63"/>
        <v>Please Input Start Date in Cell B14</v>
      </c>
      <c r="C4073" s="119"/>
    </row>
    <row r="4074" spans="2:3" x14ac:dyDescent="0.2">
      <c r="B4074" s="121" t="str">
        <f t="shared" si="63"/>
        <v>Please Input Start Date in Cell B14</v>
      </c>
      <c r="C4074" s="119"/>
    </row>
    <row r="4075" spans="2:3" x14ac:dyDescent="0.2">
      <c r="B4075" s="121" t="str">
        <f t="shared" si="63"/>
        <v>Please Input Start Date in Cell B14</v>
      </c>
      <c r="C4075" s="119"/>
    </row>
    <row r="4076" spans="2:3" x14ac:dyDescent="0.2">
      <c r="B4076" s="121" t="str">
        <f t="shared" si="63"/>
        <v>Please Input Start Date in Cell B14</v>
      </c>
      <c r="C4076" s="119"/>
    </row>
    <row r="4077" spans="2:3" x14ac:dyDescent="0.2">
      <c r="B4077" s="121" t="str">
        <f t="shared" si="63"/>
        <v>Please Input Start Date in Cell B14</v>
      </c>
      <c r="C4077" s="119"/>
    </row>
    <row r="4078" spans="2:3" x14ac:dyDescent="0.2">
      <c r="B4078" s="121" t="str">
        <f t="shared" si="63"/>
        <v>Please Input Start Date in Cell B14</v>
      </c>
      <c r="C4078" s="119"/>
    </row>
    <row r="4079" spans="2:3" x14ac:dyDescent="0.2">
      <c r="B4079" s="121" t="str">
        <f t="shared" si="63"/>
        <v>Please Input Start Date in Cell B14</v>
      </c>
      <c r="C4079" s="119"/>
    </row>
    <row r="4080" spans="2:3" x14ac:dyDescent="0.2">
      <c r="B4080" s="121" t="str">
        <f t="shared" si="63"/>
        <v>Please Input Start Date in Cell B14</v>
      </c>
      <c r="C4080" s="119"/>
    </row>
    <row r="4081" spans="2:3" x14ac:dyDescent="0.2">
      <c r="B4081" s="121" t="str">
        <f t="shared" si="63"/>
        <v>Please Input Start Date in Cell B14</v>
      </c>
      <c r="C4081" s="119"/>
    </row>
    <row r="4082" spans="2:3" x14ac:dyDescent="0.2">
      <c r="B4082" s="121" t="str">
        <f t="shared" si="63"/>
        <v>Please Input Start Date in Cell B14</v>
      </c>
      <c r="C4082" s="119"/>
    </row>
    <row r="4083" spans="2:3" x14ac:dyDescent="0.2">
      <c r="B4083" s="121" t="str">
        <f t="shared" si="63"/>
        <v>Please Input Start Date in Cell B14</v>
      </c>
      <c r="C4083" s="119"/>
    </row>
    <row r="4084" spans="2:3" x14ac:dyDescent="0.2">
      <c r="B4084" s="121" t="str">
        <f t="shared" si="63"/>
        <v>Please Input Start Date in Cell B14</v>
      </c>
      <c r="C4084" s="119"/>
    </row>
    <row r="4085" spans="2:3" x14ac:dyDescent="0.2">
      <c r="B4085" s="121" t="str">
        <f t="shared" si="63"/>
        <v>Please Input Start Date in Cell B14</v>
      </c>
      <c r="C4085" s="119"/>
    </row>
    <row r="4086" spans="2:3" x14ac:dyDescent="0.2">
      <c r="B4086" s="121" t="str">
        <f t="shared" si="63"/>
        <v>Please Input Start Date in Cell B14</v>
      </c>
      <c r="C4086" s="119"/>
    </row>
    <row r="4087" spans="2:3" x14ac:dyDescent="0.2">
      <c r="B4087" s="121" t="str">
        <f t="shared" si="63"/>
        <v>Please Input Start Date in Cell B14</v>
      </c>
      <c r="C4087" s="119"/>
    </row>
    <row r="4088" spans="2:3" x14ac:dyDescent="0.2">
      <c r="B4088" s="121" t="str">
        <f t="shared" si="63"/>
        <v>Please Input Start Date in Cell B14</v>
      </c>
      <c r="C4088" s="119"/>
    </row>
    <row r="4089" spans="2:3" x14ac:dyDescent="0.2">
      <c r="B4089" s="121" t="str">
        <f t="shared" si="63"/>
        <v>Please Input Start Date in Cell B14</v>
      </c>
      <c r="C4089" s="119"/>
    </row>
    <row r="4090" spans="2:3" x14ac:dyDescent="0.2">
      <c r="B4090" s="121" t="str">
        <f t="shared" si="63"/>
        <v>Please Input Start Date in Cell B14</v>
      </c>
      <c r="C4090" s="119"/>
    </row>
    <row r="4091" spans="2:3" x14ac:dyDescent="0.2">
      <c r="B4091" s="121" t="str">
        <f t="shared" si="63"/>
        <v>Please Input Start Date in Cell B14</v>
      </c>
      <c r="C4091" s="119"/>
    </row>
    <row r="4092" spans="2:3" x14ac:dyDescent="0.2">
      <c r="B4092" s="121" t="str">
        <f t="shared" si="63"/>
        <v>Please Input Start Date in Cell B14</v>
      </c>
      <c r="C4092" s="119"/>
    </row>
    <row r="4093" spans="2:3" x14ac:dyDescent="0.2">
      <c r="B4093" s="121" t="str">
        <f t="shared" si="63"/>
        <v>Please Input Start Date in Cell B14</v>
      </c>
      <c r="C4093" s="119"/>
    </row>
    <row r="4094" spans="2:3" x14ac:dyDescent="0.2">
      <c r="B4094" s="121" t="str">
        <f t="shared" si="63"/>
        <v>Please Input Start Date in Cell B14</v>
      </c>
      <c r="C4094" s="119"/>
    </row>
    <row r="4095" spans="2:3" x14ac:dyDescent="0.2">
      <c r="B4095" s="121" t="str">
        <f t="shared" si="63"/>
        <v>Please Input Start Date in Cell B14</v>
      </c>
      <c r="C4095" s="119"/>
    </row>
    <row r="4096" spans="2:3" x14ac:dyDescent="0.2">
      <c r="B4096" s="121" t="str">
        <f t="shared" si="63"/>
        <v>Please Input Start Date in Cell B14</v>
      </c>
      <c r="C4096" s="119"/>
    </row>
    <row r="4097" spans="2:3" x14ac:dyDescent="0.2">
      <c r="B4097" s="121" t="str">
        <f t="shared" si="63"/>
        <v>Please Input Start Date in Cell B14</v>
      </c>
      <c r="C4097" s="119"/>
    </row>
    <row r="4098" spans="2:3" x14ac:dyDescent="0.2">
      <c r="B4098" s="121" t="str">
        <f t="shared" si="63"/>
        <v>Please Input Start Date in Cell B14</v>
      </c>
      <c r="C4098" s="119"/>
    </row>
    <row r="4099" spans="2:3" x14ac:dyDescent="0.2">
      <c r="B4099" s="121" t="str">
        <f t="shared" si="63"/>
        <v>Please Input Start Date in Cell B14</v>
      </c>
      <c r="C4099" s="119"/>
    </row>
    <row r="4100" spans="2:3" x14ac:dyDescent="0.2">
      <c r="B4100" s="121" t="str">
        <f t="shared" si="63"/>
        <v>Please Input Start Date in Cell B14</v>
      </c>
      <c r="C4100" s="119"/>
    </row>
    <row r="4101" spans="2:3" x14ac:dyDescent="0.2">
      <c r="B4101" s="121" t="str">
        <f t="shared" si="63"/>
        <v>Please Input Start Date in Cell B14</v>
      </c>
      <c r="C4101" s="119"/>
    </row>
    <row r="4102" spans="2:3" x14ac:dyDescent="0.2">
      <c r="B4102" s="121" t="str">
        <f t="shared" si="63"/>
        <v>Please Input Start Date in Cell B14</v>
      </c>
      <c r="C4102" s="119"/>
    </row>
    <row r="4103" spans="2:3" x14ac:dyDescent="0.2">
      <c r="B4103" s="121" t="str">
        <f t="shared" si="63"/>
        <v>Please Input Start Date in Cell B14</v>
      </c>
      <c r="C4103" s="119"/>
    </row>
    <row r="4104" spans="2:3" x14ac:dyDescent="0.2">
      <c r="B4104" s="121" t="str">
        <f t="shared" si="63"/>
        <v>Please Input Start Date in Cell B14</v>
      </c>
      <c r="C4104" s="119"/>
    </row>
    <row r="4105" spans="2:3" x14ac:dyDescent="0.2">
      <c r="B4105" s="121" t="str">
        <f t="shared" si="63"/>
        <v>Please Input Start Date in Cell B14</v>
      </c>
      <c r="C4105" s="119"/>
    </row>
    <row r="4106" spans="2:3" x14ac:dyDescent="0.2">
      <c r="B4106" s="121" t="str">
        <f t="shared" si="63"/>
        <v>Please Input Start Date in Cell B14</v>
      </c>
      <c r="C4106" s="119"/>
    </row>
    <row r="4107" spans="2:3" x14ac:dyDescent="0.2">
      <c r="B4107" s="121" t="str">
        <f t="shared" si="63"/>
        <v>Please Input Start Date in Cell B14</v>
      </c>
      <c r="C4107" s="119"/>
    </row>
    <row r="4108" spans="2:3" x14ac:dyDescent="0.2">
      <c r="B4108" s="121" t="str">
        <f t="shared" si="63"/>
        <v>Please Input Start Date in Cell B14</v>
      </c>
      <c r="C4108" s="119"/>
    </row>
    <row r="4109" spans="2:3" x14ac:dyDescent="0.2">
      <c r="B4109" s="121" t="str">
        <f t="shared" si="63"/>
        <v>Please Input Start Date in Cell B14</v>
      </c>
      <c r="C4109" s="119"/>
    </row>
    <row r="4110" spans="2:3" x14ac:dyDescent="0.2">
      <c r="B4110" s="121" t="str">
        <f t="shared" si="63"/>
        <v>Please Input Start Date in Cell B14</v>
      </c>
      <c r="C4110" s="119"/>
    </row>
    <row r="4111" spans="2:3" x14ac:dyDescent="0.2">
      <c r="B4111" s="121" t="str">
        <f t="shared" si="63"/>
        <v>Please Input Start Date in Cell B14</v>
      </c>
      <c r="C4111" s="119"/>
    </row>
    <row r="4112" spans="2:3" x14ac:dyDescent="0.2">
      <c r="B4112" s="121" t="str">
        <f t="shared" ref="B4112:B4175" si="64">IFERROR(B4111+1/24,"Please Input Start Date in Cell B14")</f>
        <v>Please Input Start Date in Cell B14</v>
      </c>
      <c r="C4112" s="119"/>
    </row>
    <row r="4113" spans="2:3" x14ac:dyDescent="0.2">
      <c r="B4113" s="121" t="str">
        <f t="shared" si="64"/>
        <v>Please Input Start Date in Cell B14</v>
      </c>
      <c r="C4113" s="119"/>
    </row>
    <row r="4114" spans="2:3" x14ac:dyDescent="0.2">
      <c r="B4114" s="121" t="str">
        <f t="shared" si="64"/>
        <v>Please Input Start Date in Cell B14</v>
      </c>
      <c r="C4114" s="119"/>
    </row>
    <row r="4115" spans="2:3" x14ac:dyDescent="0.2">
      <c r="B4115" s="121" t="str">
        <f t="shared" si="64"/>
        <v>Please Input Start Date in Cell B14</v>
      </c>
      <c r="C4115" s="119"/>
    </row>
    <row r="4116" spans="2:3" x14ac:dyDescent="0.2">
      <c r="B4116" s="121" t="str">
        <f t="shared" si="64"/>
        <v>Please Input Start Date in Cell B14</v>
      </c>
      <c r="C4116" s="119"/>
    </row>
    <row r="4117" spans="2:3" x14ac:dyDescent="0.2">
      <c r="B4117" s="121" t="str">
        <f t="shared" si="64"/>
        <v>Please Input Start Date in Cell B14</v>
      </c>
      <c r="C4117" s="119"/>
    </row>
    <row r="4118" spans="2:3" x14ac:dyDescent="0.2">
      <c r="B4118" s="121" t="str">
        <f t="shared" si="64"/>
        <v>Please Input Start Date in Cell B14</v>
      </c>
      <c r="C4118" s="119"/>
    </row>
    <row r="4119" spans="2:3" x14ac:dyDescent="0.2">
      <c r="B4119" s="121" t="str">
        <f t="shared" si="64"/>
        <v>Please Input Start Date in Cell B14</v>
      </c>
      <c r="C4119" s="119"/>
    </row>
    <row r="4120" spans="2:3" x14ac:dyDescent="0.2">
      <c r="B4120" s="121" t="str">
        <f t="shared" si="64"/>
        <v>Please Input Start Date in Cell B14</v>
      </c>
      <c r="C4120" s="119"/>
    </row>
    <row r="4121" spans="2:3" x14ac:dyDescent="0.2">
      <c r="B4121" s="121" t="str">
        <f t="shared" si="64"/>
        <v>Please Input Start Date in Cell B14</v>
      </c>
      <c r="C4121" s="119"/>
    </row>
    <row r="4122" spans="2:3" x14ac:dyDescent="0.2">
      <c r="B4122" s="121" t="str">
        <f t="shared" si="64"/>
        <v>Please Input Start Date in Cell B14</v>
      </c>
      <c r="C4122" s="119"/>
    </row>
    <row r="4123" spans="2:3" x14ac:dyDescent="0.2">
      <c r="B4123" s="121" t="str">
        <f t="shared" si="64"/>
        <v>Please Input Start Date in Cell B14</v>
      </c>
      <c r="C4123" s="119"/>
    </row>
    <row r="4124" spans="2:3" x14ac:dyDescent="0.2">
      <c r="B4124" s="121" t="str">
        <f t="shared" si="64"/>
        <v>Please Input Start Date in Cell B14</v>
      </c>
      <c r="C4124" s="119"/>
    </row>
    <row r="4125" spans="2:3" x14ac:dyDescent="0.2">
      <c r="B4125" s="121" t="str">
        <f t="shared" si="64"/>
        <v>Please Input Start Date in Cell B14</v>
      </c>
      <c r="C4125" s="119"/>
    </row>
    <row r="4126" spans="2:3" x14ac:dyDescent="0.2">
      <c r="B4126" s="121" t="str">
        <f t="shared" si="64"/>
        <v>Please Input Start Date in Cell B14</v>
      </c>
      <c r="C4126" s="119"/>
    </row>
    <row r="4127" spans="2:3" x14ac:dyDescent="0.2">
      <c r="B4127" s="121" t="str">
        <f t="shared" si="64"/>
        <v>Please Input Start Date in Cell B14</v>
      </c>
      <c r="C4127" s="119"/>
    </row>
    <row r="4128" spans="2:3" x14ac:dyDescent="0.2">
      <c r="B4128" s="121" t="str">
        <f t="shared" si="64"/>
        <v>Please Input Start Date in Cell B14</v>
      </c>
      <c r="C4128" s="119"/>
    </row>
    <row r="4129" spans="2:3" x14ac:dyDescent="0.2">
      <c r="B4129" s="121" t="str">
        <f t="shared" si="64"/>
        <v>Please Input Start Date in Cell B14</v>
      </c>
      <c r="C4129" s="119"/>
    </row>
    <row r="4130" spans="2:3" x14ac:dyDescent="0.2">
      <c r="B4130" s="121" t="str">
        <f t="shared" si="64"/>
        <v>Please Input Start Date in Cell B14</v>
      </c>
      <c r="C4130" s="119"/>
    </row>
    <row r="4131" spans="2:3" x14ac:dyDescent="0.2">
      <c r="B4131" s="121" t="str">
        <f t="shared" si="64"/>
        <v>Please Input Start Date in Cell B14</v>
      </c>
      <c r="C4131" s="119"/>
    </row>
    <row r="4132" spans="2:3" x14ac:dyDescent="0.2">
      <c r="B4132" s="121" t="str">
        <f t="shared" si="64"/>
        <v>Please Input Start Date in Cell B14</v>
      </c>
      <c r="C4132" s="119"/>
    </row>
    <row r="4133" spans="2:3" x14ac:dyDescent="0.2">
      <c r="B4133" s="121" t="str">
        <f t="shared" si="64"/>
        <v>Please Input Start Date in Cell B14</v>
      </c>
      <c r="C4133" s="119"/>
    </row>
    <row r="4134" spans="2:3" x14ac:dyDescent="0.2">
      <c r="B4134" s="121" t="str">
        <f t="shared" si="64"/>
        <v>Please Input Start Date in Cell B14</v>
      </c>
      <c r="C4134" s="119"/>
    </row>
    <row r="4135" spans="2:3" x14ac:dyDescent="0.2">
      <c r="B4135" s="121" t="str">
        <f t="shared" si="64"/>
        <v>Please Input Start Date in Cell B14</v>
      </c>
      <c r="C4135" s="119"/>
    </row>
    <row r="4136" spans="2:3" x14ac:dyDescent="0.2">
      <c r="B4136" s="121" t="str">
        <f t="shared" si="64"/>
        <v>Please Input Start Date in Cell B14</v>
      </c>
      <c r="C4136" s="119"/>
    </row>
    <row r="4137" spans="2:3" x14ac:dyDescent="0.2">
      <c r="B4137" s="121" t="str">
        <f t="shared" si="64"/>
        <v>Please Input Start Date in Cell B14</v>
      </c>
      <c r="C4137" s="119"/>
    </row>
    <row r="4138" spans="2:3" x14ac:dyDescent="0.2">
      <c r="B4138" s="121" t="str">
        <f t="shared" si="64"/>
        <v>Please Input Start Date in Cell B14</v>
      </c>
      <c r="C4138" s="119"/>
    </row>
    <row r="4139" spans="2:3" x14ac:dyDescent="0.2">
      <c r="B4139" s="121" t="str">
        <f t="shared" si="64"/>
        <v>Please Input Start Date in Cell B14</v>
      </c>
      <c r="C4139" s="119"/>
    </row>
    <row r="4140" spans="2:3" x14ac:dyDescent="0.2">
      <c r="B4140" s="121" t="str">
        <f t="shared" si="64"/>
        <v>Please Input Start Date in Cell B14</v>
      </c>
      <c r="C4140" s="119"/>
    </row>
    <row r="4141" spans="2:3" x14ac:dyDescent="0.2">
      <c r="B4141" s="121" t="str">
        <f t="shared" si="64"/>
        <v>Please Input Start Date in Cell B14</v>
      </c>
      <c r="C4141" s="119"/>
    </row>
    <row r="4142" spans="2:3" x14ac:dyDescent="0.2">
      <c r="B4142" s="121" t="str">
        <f t="shared" si="64"/>
        <v>Please Input Start Date in Cell B14</v>
      </c>
      <c r="C4142" s="119"/>
    </row>
    <row r="4143" spans="2:3" x14ac:dyDescent="0.2">
      <c r="B4143" s="121" t="str">
        <f t="shared" si="64"/>
        <v>Please Input Start Date in Cell B14</v>
      </c>
      <c r="C4143" s="119"/>
    </row>
    <row r="4144" spans="2:3" x14ac:dyDescent="0.2">
      <c r="B4144" s="121" t="str">
        <f t="shared" si="64"/>
        <v>Please Input Start Date in Cell B14</v>
      </c>
      <c r="C4144" s="119"/>
    </row>
    <row r="4145" spans="2:3" x14ac:dyDescent="0.2">
      <c r="B4145" s="121" t="str">
        <f t="shared" si="64"/>
        <v>Please Input Start Date in Cell B14</v>
      </c>
      <c r="C4145" s="119"/>
    </row>
    <row r="4146" spans="2:3" x14ac:dyDescent="0.2">
      <c r="B4146" s="121" t="str">
        <f t="shared" si="64"/>
        <v>Please Input Start Date in Cell B14</v>
      </c>
      <c r="C4146" s="119"/>
    </row>
    <row r="4147" spans="2:3" x14ac:dyDescent="0.2">
      <c r="B4147" s="121" t="str">
        <f t="shared" si="64"/>
        <v>Please Input Start Date in Cell B14</v>
      </c>
      <c r="C4147" s="119"/>
    </row>
    <row r="4148" spans="2:3" x14ac:dyDescent="0.2">
      <c r="B4148" s="121" t="str">
        <f t="shared" si="64"/>
        <v>Please Input Start Date in Cell B14</v>
      </c>
      <c r="C4148" s="119"/>
    </row>
    <row r="4149" spans="2:3" x14ac:dyDescent="0.2">
      <c r="B4149" s="121" t="str">
        <f t="shared" si="64"/>
        <v>Please Input Start Date in Cell B14</v>
      </c>
      <c r="C4149" s="119"/>
    </row>
    <row r="4150" spans="2:3" x14ac:dyDescent="0.2">
      <c r="B4150" s="121" t="str">
        <f t="shared" si="64"/>
        <v>Please Input Start Date in Cell B14</v>
      </c>
      <c r="C4150" s="119"/>
    </row>
    <row r="4151" spans="2:3" x14ac:dyDescent="0.2">
      <c r="B4151" s="121" t="str">
        <f t="shared" si="64"/>
        <v>Please Input Start Date in Cell B14</v>
      </c>
      <c r="C4151" s="119"/>
    </row>
    <row r="4152" spans="2:3" x14ac:dyDescent="0.2">
      <c r="B4152" s="121" t="str">
        <f t="shared" si="64"/>
        <v>Please Input Start Date in Cell B14</v>
      </c>
      <c r="C4152" s="119"/>
    </row>
    <row r="4153" spans="2:3" x14ac:dyDescent="0.2">
      <c r="B4153" s="121" t="str">
        <f t="shared" si="64"/>
        <v>Please Input Start Date in Cell B14</v>
      </c>
      <c r="C4153" s="119"/>
    </row>
    <row r="4154" spans="2:3" x14ac:dyDescent="0.2">
      <c r="B4154" s="121" t="str">
        <f t="shared" si="64"/>
        <v>Please Input Start Date in Cell B14</v>
      </c>
      <c r="C4154" s="119"/>
    </row>
    <row r="4155" spans="2:3" x14ac:dyDescent="0.2">
      <c r="B4155" s="121" t="str">
        <f t="shared" si="64"/>
        <v>Please Input Start Date in Cell B14</v>
      </c>
      <c r="C4155" s="119"/>
    </row>
    <row r="4156" spans="2:3" x14ac:dyDescent="0.2">
      <c r="B4156" s="121" t="str">
        <f t="shared" si="64"/>
        <v>Please Input Start Date in Cell B14</v>
      </c>
      <c r="C4156" s="119"/>
    </row>
    <row r="4157" spans="2:3" x14ac:dyDescent="0.2">
      <c r="B4157" s="121" t="str">
        <f t="shared" si="64"/>
        <v>Please Input Start Date in Cell B14</v>
      </c>
      <c r="C4157" s="119"/>
    </row>
    <row r="4158" spans="2:3" x14ac:dyDescent="0.2">
      <c r="B4158" s="121" t="str">
        <f t="shared" si="64"/>
        <v>Please Input Start Date in Cell B14</v>
      </c>
      <c r="C4158" s="119"/>
    </row>
    <row r="4159" spans="2:3" x14ac:dyDescent="0.2">
      <c r="B4159" s="121" t="str">
        <f t="shared" si="64"/>
        <v>Please Input Start Date in Cell B14</v>
      </c>
      <c r="C4159" s="119"/>
    </row>
    <row r="4160" spans="2:3" x14ac:dyDescent="0.2">
      <c r="B4160" s="121" t="str">
        <f t="shared" si="64"/>
        <v>Please Input Start Date in Cell B14</v>
      </c>
      <c r="C4160" s="119"/>
    </row>
    <row r="4161" spans="2:3" x14ac:dyDescent="0.2">
      <c r="B4161" s="121" t="str">
        <f t="shared" si="64"/>
        <v>Please Input Start Date in Cell B14</v>
      </c>
      <c r="C4161" s="119"/>
    </row>
    <row r="4162" spans="2:3" x14ac:dyDescent="0.2">
      <c r="B4162" s="121" t="str">
        <f t="shared" si="64"/>
        <v>Please Input Start Date in Cell B14</v>
      </c>
      <c r="C4162" s="119"/>
    </row>
    <row r="4163" spans="2:3" x14ac:dyDescent="0.2">
      <c r="B4163" s="121" t="str">
        <f t="shared" si="64"/>
        <v>Please Input Start Date in Cell B14</v>
      </c>
      <c r="C4163" s="119"/>
    </row>
    <row r="4164" spans="2:3" x14ac:dyDescent="0.2">
      <c r="B4164" s="121" t="str">
        <f t="shared" si="64"/>
        <v>Please Input Start Date in Cell B14</v>
      </c>
      <c r="C4164" s="119"/>
    </row>
    <row r="4165" spans="2:3" x14ac:dyDescent="0.2">
      <c r="B4165" s="121" t="str">
        <f t="shared" si="64"/>
        <v>Please Input Start Date in Cell B14</v>
      </c>
      <c r="C4165" s="119"/>
    </row>
    <row r="4166" spans="2:3" x14ac:dyDescent="0.2">
      <c r="B4166" s="121" t="str">
        <f t="shared" si="64"/>
        <v>Please Input Start Date in Cell B14</v>
      </c>
      <c r="C4166" s="119"/>
    </row>
    <row r="4167" spans="2:3" x14ac:dyDescent="0.2">
      <c r="B4167" s="121" t="str">
        <f t="shared" si="64"/>
        <v>Please Input Start Date in Cell B14</v>
      </c>
      <c r="C4167" s="119"/>
    </row>
    <row r="4168" spans="2:3" x14ac:dyDescent="0.2">
      <c r="B4168" s="121" t="str">
        <f t="shared" si="64"/>
        <v>Please Input Start Date in Cell B14</v>
      </c>
      <c r="C4168" s="119"/>
    </row>
    <row r="4169" spans="2:3" x14ac:dyDescent="0.2">
      <c r="B4169" s="121" t="str">
        <f t="shared" si="64"/>
        <v>Please Input Start Date in Cell B14</v>
      </c>
      <c r="C4169" s="119"/>
    </row>
    <row r="4170" spans="2:3" x14ac:dyDescent="0.2">
      <c r="B4170" s="121" t="str">
        <f t="shared" si="64"/>
        <v>Please Input Start Date in Cell B14</v>
      </c>
      <c r="C4170" s="119"/>
    </row>
    <row r="4171" spans="2:3" x14ac:dyDescent="0.2">
      <c r="B4171" s="121" t="str">
        <f t="shared" si="64"/>
        <v>Please Input Start Date in Cell B14</v>
      </c>
      <c r="C4171" s="119"/>
    </row>
    <row r="4172" spans="2:3" x14ac:dyDescent="0.2">
      <c r="B4172" s="121" t="str">
        <f t="shared" si="64"/>
        <v>Please Input Start Date in Cell B14</v>
      </c>
      <c r="C4172" s="119"/>
    </row>
    <row r="4173" spans="2:3" x14ac:dyDescent="0.2">
      <c r="B4173" s="121" t="str">
        <f t="shared" si="64"/>
        <v>Please Input Start Date in Cell B14</v>
      </c>
      <c r="C4173" s="119"/>
    </row>
    <row r="4174" spans="2:3" x14ac:dyDescent="0.2">
      <c r="B4174" s="121" t="str">
        <f t="shared" si="64"/>
        <v>Please Input Start Date in Cell B14</v>
      </c>
      <c r="C4174" s="119"/>
    </row>
    <row r="4175" spans="2:3" x14ac:dyDescent="0.2">
      <c r="B4175" s="121" t="str">
        <f t="shared" si="64"/>
        <v>Please Input Start Date in Cell B14</v>
      </c>
      <c r="C4175" s="119"/>
    </row>
    <row r="4176" spans="2:3" x14ac:dyDescent="0.2">
      <c r="B4176" s="121" t="str">
        <f t="shared" ref="B4176:B4239" si="65">IFERROR(B4175+1/24,"Please Input Start Date in Cell B14")</f>
        <v>Please Input Start Date in Cell B14</v>
      </c>
      <c r="C4176" s="119"/>
    </row>
    <row r="4177" spans="2:3" x14ac:dyDescent="0.2">
      <c r="B4177" s="121" t="str">
        <f t="shared" si="65"/>
        <v>Please Input Start Date in Cell B14</v>
      </c>
      <c r="C4177" s="119"/>
    </row>
    <row r="4178" spans="2:3" x14ac:dyDescent="0.2">
      <c r="B4178" s="121" t="str">
        <f t="shared" si="65"/>
        <v>Please Input Start Date in Cell B14</v>
      </c>
      <c r="C4178" s="119"/>
    </row>
    <row r="4179" spans="2:3" x14ac:dyDescent="0.2">
      <c r="B4179" s="121" t="str">
        <f t="shared" si="65"/>
        <v>Please Input Start Date in Cell B14</v>
      </c>
      <c r="C4179" s="119"/>
    </row>
    <row r="4180" spans="2:3" x14ac:dyDescent="0.2">
      <c r="B4180" s="121" t="str">
        <f t="shared" si="65"/>
        <v>Please Input Start Date in Cell B14</v>
      </c>
      <c r="C4180" s="119"/>
    </row>
    <row r="4181" spans="2:3" x14ac:dyDescent="0.2">
      <c r="B4181" s="121" t="str">
        <f t="shared" si="65"/>
        <v>Please Input Start Date in Cell B14</v>
      </c>
      <c r="C4181" s="119"/>
    </row>
    <row r="4182" spans="2:3" x14ac:dyDescent="0.2">
      <c r="B4182" s="121" t="str">
        <f t="shared" si="65"/>
        <v>Please Input Start Date in Cell B14</v>
      </c>
      <c r="C4182" s="119"/>
    </row>
    <row r="4183" spans="2:3" x14ac:dyDescent="0.2">
      <c r="B4183" s="121" t="str">
        <f t="shared" si="65"/>
        <v>Please Input Start Date in Cell B14</v>
      </c>
      <c r="C4183" s="119"/>
    </row>
    <row r="4184" spans="2:3" x14ac:dyDescent="0.2">
      <c r="B4184" s="121" t="str">
        <f t="shared" si="65"/>
        <v>Please Input Start Date in Cell B14</v>
      </c>
      <c r="C4184" s="119"/>
    </row>
    <row r="4185" spans="2:3" x14ac:dyDescent="0.2">
      <c r="B4185" s="121" t="str">
        <f t="shared" si="65"/>
        <v>Please Input Start Date in Cell B14</v>
      </c>
      <c r="C4185" s="119"/>
    </row>
    <row r="4186" spans="2:3" x14ac:dyDescent="0.2">
      <c r="B4186" s="121" t="str">
        <f t="shared" si="65"/>
        <v>Please Input Start Date in Cell B14</v>
      </c>
      <c r="C4186" s="119"/>
    </row>
    <row r="4187" spans="2:3" x14ac:dyDescent="0.2">
      <c r="B4187" s="121" t="str">
        <f t="shared" si="65"/>
        <v>Please Input Start Date in Cell B14</v>
      </c>
      <c r="C4187" s="119"/>
    </row>
    <row r="4188" spans="2:3" x14ac:dyDescent="0.2">
      <c r="B4188" s="121" t="str">
        <f t="shared" si="65"/>
        <v>Please Input Start Date in Cell B14</v>
      </c>
      <c r="C4188" s="119"/>
    </row>
    <row r="4189" spans="2:3" x14ac:dyDescent="0.2">
      <c r="B4189" s="121" t="str">
        <f t="shared" si="65"/>
        <v>Please Input Start Date in Cell B14</v>
      </c>
      <c r="C4189" s="119"/>
    </row>
    <row r="4190" spans="2:3" x14ac:dyDescent="0.2">
      <c r="B4190" s="121" t="str">
        <f t="shared" si="65"/>
        <v>Please Input Start Date in Cell B14</v>
      </c>
      <c r="C4190" s="119"/>
    </row>
    <row r="4191" spans="2:3" x14ac:dyDescent="0.2">
      <c r="B4191" s="121" t="str">
        <f t="shared" si="65"/>
        <v>Please Input Start Date in Cell B14</v>
      </c>
      <c r="C4191" s="119"/>
    </row>
    <row r="4192" spans="2:3" x14ac:dyDescent="0.2">
      <c r="B4192" s="121" t="str">
        <f t="shared" si="65"/>
        <v>Please Input Start Date in Cell B14</v>
      </c>
      <c r="C4192" s="119"/>
    </row>
    <row r="4193" spans="2:3" x14ac:dyDescent="0.2">
      <c r="B4193" s="121" t="str">
        <f t="shared" si="65"/>
        <v>Please Input Start Date in Cell B14</v>
      </c>
      <c r="C4193" s="119"/>
    </row>
    <row r="4194" spans="2:3" x14ac:dyDescent="0.2">
      <c r="B4194" s="121" t="str">
        <f t="shared" si="65"/>
        <v>Please Input Start Date in Cell B14</v>
      </c>
      <c r="C4194" s="119"/>
    </row>
    <row r="4195" spans="2:3" x14ac:dyDescent="0.2">
      <c r="B4195" s="121" t="str">
        <f t="shared" si="65"/>
        <v>Please Input Start Date in Cell B14</v>
      </c>
      <c r="C4195" s="119"/>
    </row>
    <row r="4196" spans="2:3" x14ac:dyDescent="0.2">
      <c r="B4196" s="121" t="str">
        <f t="shared" si="65"/>
        <v>Please Input Start Date in Cell B14</v>
      </c>
      <c r="C4196" s="119"/>
    </row>
    <row r="4197" spans="2:3" x14ac:dyDescent="0.2">
      <c r="B4197" s="121" t="str">
        <f t="shared" si="65"/>
        <v>Please Input Start Date in Cell B14</v>
      </c>
      <c r="C4197" s="119"/>
    </row>
    <row r="4198" spans="2:3" x14ac:dyDescent="0.2">
      <c r="B4198" s="121" t="str">
        <f t="shared" si="65"/>
        <v>Please Input Start Date in Cell B14</v>
      </c>
      <c r="C4198" s="119"/>
    </row>
    <row r="4199" spans="2:3" x14ac:dyDescent="0.2">
      <c r="B4199" s="121" t="str">
        <f t="shared" si="65"/>
        <v>Please Input Start Date in Cell B14</v>
      </c>
      <c r="C4199" s="119"/>
    </row>
    <row r="4200" spans="2:3" x14ac:dyDescent="0.2">
      <c r="B4200" s="121" t="str">
        <f t="shared" si="65"/>
        <v>Please Input Start Date in Cell B14</v>
      </c>
      <c r="C4200" s="119"/>
    </row>
    <row r="4201" spans="2:3" x14ac:dyDescent="0.2">
      <c r="B4201" s="121" t="str">
        <f t="shared" si="65"/>
        <v>Please Input Start Date in Cell B14</v>
      </c>
      <c r="C4201" s="119"/>
    </row>
    <row r="4202" spans="2:3" x14ac:dyDescent="0.2">
      <c r="B4202" s="121" t="str">
        <f t="shared" si="65"/>
        <v>Please Input Start Date in Cell B14</v>
      </c>
      <c r="C4202" s="119"/>
    </row>
    <row r="4203" spans="2:3" x14ac:dyDescent="0.2">
      <c r="B4203" s="121" t="str">
        <f t="shared" si="65"/>
        <v>Please Input Start Date in Cell B14</v>
      </c>
      <c r="C4203" s="119"/>
    </row>
    <row r="4204" spans="2:3" x14ac:dyDescent="0.2">
      <c r="B4204" s="121" t="str">
        <f t="shared" si="65"/>
        <v>Please Input Start Date in Cell B14</v>
      </c>
      <c r="C4204" s="119"/>
    </row>
    <row r="4205" spans="2:3" x14ac:dyDescent="0.2">
      <c r="B4205" s="121" t="str">
        <f t="shared" si="65"/>
        <v>Please Input Start Date in Cell B14</v>
      </c>
      <c r="C4205" s="119"/>
    </row>
    <row r="4206" spans="2:3" x14ac:dyDescent="0.2">
      <c r="B4206" s="121" t="str">
        <f t="shared" si="65"/>
        <v>Please Input Start Date in Cell B14</v>
      </c>
      <c r="C4206" s="119"/>
    </row>
    <row r="4207" spans="2:3" x14ac:dyDescent="0.2">
      <c r="B4207" s="121" t="str">
        <f t="shared" si="65"/>
        <v>Please Input Start Date in Cell B14</v>
      </c>
      <c r="C4207" s="119"/>
    </row>
    <row r="4208" spans="2:3" x14ac:dyDescent="0.2">
      <c r="B4208" s="121" t="str">
        <f t="shared" si="65"/>
        <v>Please Input Start Date in Cell B14</v>
      </c>
      <c r="C4208" s="119"/>
    </row>
    <row r="4209" spans="2:3" x14ac:dyDescent="0.2">
      <c r="B4209" s="121" t="str">
        <f t="shared" si="65"/>
        <v>Please Input Start Date in Cell B14</v>
      </c>
      <c r="C4209" s="119"/>
    </row>
    <row r="4210" spans="2:3" x14ac:dyDescent="0.2">
      <c r="B4210" s="121" t="str">
        <f t="shared" si="65"/>
        <v>Please Input Start Date in Cell B14</v>
      </c>
      <c r="C4210" s="119"/>
    </row>
    <row r="4211" spans="2:3" x14ac:dyDescent="0.2">
      <c r="B4211" s="121" t="str">
        <f t="shared" si="65"/>
        <v>Please Input Start Date in Cell B14</v>
      </c>
      <c r="C4211" s="119"/>
    </row>
    <row r="4212" spans="2:3" x14ac:dyDescent="0.2">
      <c r="B4212" s="121" t="str">
        <f t="shared" si="65"/>
        <v>Please Input Start Date in Cell B14</v>
      </c>
      <c r="C4212" s="119"/>
    </row>
    <row r="4213" spans="2:3" x14ac:dyDescent="0.2">
      <c r="B4213" s="121" t="str">
        <f t="shared" si="65"/>
        <v>Please Input Start Date in Cell B14</v>
      </c>
      <c r="C4213" s="119"/>
    </row>
    <row r="4214" spans="2:3" x14ac:dyDescent="0.2">
      <c r="B4214" s="121" t="str">
        <f t="shared" si="65"/>
        <v>Please Input Start Date in Cell B14</v>
      </c>
      <c r="C4214" s="119"/>
    </row>
    <row r="4215" spans="2:3" x14ac:dyDescent="0.2">
      <c r="B4215" s="121" t="str">
        <f t="shared" si="65"/>
        <v>Please Input Start Date in Cell B14</v>
      </c>
      <c r="C4215" s="119"/>
    </row>
    <row r="4216" spans="2:3" x14ac:dyDescent="0.2">
      <c r="B4216" s="121" t="str">
        <f t="shared" si="65"/>
        <v>Please Input Start Date in Cell B14</v>
      </c>
      <c r="C4216" s="119"/>
    </row>
    <row r="4217" spans="2:3" x14ac:dyDescent="0.2">
      <c r="B4217" s="121" t="str">
        <f t="shared" si="65"/>
        <v>Please Input Start Date in Cell B14</v>
      </c>
      <c r="C4217" s="119"/>
    </row>
    <row r="4218" spans="2:3" x14ac:dyDescent="0.2">
      <c r="B4218" s="121" t="str">
        <f t="shared" si="65"/>
        <v>Please Input Start Date in Cell B14</v>
      </c>
      <c r="C4218" s="119"/>
    </row>
    <row r="4219" spans="2:3" x14ac:dyDescent="0.2">
      <c r="B4219" s="121" t="str">
        <f t="shared" si="65"/>
        <v>Please Input Start Date in Cell B14</v>
      </c>
      <c r="C4219" s="119"/>
    </row>
    <row r="4220" spans="2:3" x14ac:dyDescent="0.2">
      <c r="B4220" s="121" t="str">
        <f t="shared" si="65"/>
        <v>Please Input Start Date in Cell B14</v>
      </c>
      <c r="C4220" s="119"/>
    </row>
    <row r="4221" spans="2:3" x14ac:dyDescent="0.2">
      <c r="B4221" s="121" t="str">
        <f t="shared" si="65"/>
        <v>Please Input Start Date in Cell B14</v>
      </c>
      <c r="C4221" s="119"/>
    </row>
    <row r="4222" spans="2:3" x14ac:dyDescent="0.2">
      <c r="B4222" s="121" t="str">
        <f t="shared" si="65"/>
        <v>Please Input Start Date in Cell B14</v>
      </c>
      <c r="C4222" s="119"/>
    </row>
    <row r="4223" spans="2:3" x14ac:dyDescent="0.2">
      <c r="B4223" s="121" t="str">
        <f t="shared" si="65"/>
        <v>Please Input Start Date in Cell B14</v>
      </c>
      <c r="C4223" s="119"/>
    </row>
    <row r="4224" spans="2:3" x14ac:dyDescent="0.2">
      <c r="B4224" s="121" t="str">
        <f t="shared" si="65"/>
        <v>Please Input Start Date in Cell B14</v>
      </c>
      <c r="C4224" s="119"/>
    </row>
    <row r="4225" spans="2:3" x14ac:dyDescent="0.2">
      <c r="B4225" s="121" t="str">
        <f t="shared" si="65"/>
        <v>Please Input Start Date in Cell B14</v>
      </c>
      <c r="C4225" s="119"/>
    </row>
    <row r="4226" spans="2:3" x14ac:dyDescent="0.2">
      <c r="B4226" s="121" t="str">
        <f t="shared" si="65"/>
        <v>Please Input Start Date in Cell B14</v>
      </c>
      <c r="C4226" s="119"/>
    </row>
    <row r="4227" spans="2:3" x14ac:dyDescent="0.2">
      <c r="B4227" s="121" t="str">
        <f t="shared" si="65"/>
        <v>Please Input Start Date in Cell B14</v>
      </c>
      <c r="C4227" s="119"/>
    </row>
    <row r="4228" spans="2:3" x14ac:dyDescent="0.2">
      <c r="B4228" s="121" t="str">
        <f t="shared" si="65"/>
        <v>Please Input Start Date in Cell B14</v>
      </c>
      <c r="C4228" s="119"/>
    </row>
    <row r="4229" spans="2:3" x14ac:dyDescent="0.2">
      <c r="B4229" s="121" t="str">
        <f t="shared" si="65"/>
        <v>Please Input Start Date in Cell B14</v>
      </c>
      <c r="C4229" s="119"/>
    </row>
    <row r="4230" spans="2:3" x14ac:dyDescent="0.2">
      <c r="B4230" s="121" t="str">
        <f t="shared" si="65"/>
        <v>Please Input Start Date in Cell B14</v>
      </c>
      <c r="C4230" s="119"/>
    </row>
    <row r="4231" spans="2:3" x14ac:dyDescent="0.2">
      <c r="B4231" s="121" t="str">
        <f t="shared" si="65"/>
        <v>Please Input Start Date in Cell B14</v>
      </c>
      <c r="C4231" s="119"/>
    </row>
    <row r="4232" spans="2:3" x14ac:dyDescent="0.2">
      <c r="B4232" s="121" t="str">
        <f t="shared" si="65"/>
        <v>Please Input Start Date in Cell B14</v>
      </c>
      <c r="C4232" s="119"/>
    </row>
    <row r="4233" spans="2:3" x14ac:dyDescent="0.2">
      <c r="B4233" s="121" t="str">
        <f t="shared" si="65"/>
        <v>Please Input Start Date in Cell B14</v>
      </c>
      <c r="C4233" s="119"/>
    </row>
    <row r="4234" spans="2:3" x14ac:dyDescent="0.2">
      <c r="B4234" s="121" t="str">
        <f t="shared" si="65"/>
        <v>Please Input Start Date in Cell B14</v>
      </c>
      <c r="C4234" s="119"/>
    </row>
    <row r="4235" spans="2:3" x14ac:dyDescent="0.2">
      <c r="B4235" s="121" t="str">
        <f t="shared" si="65"/>
        <v>Please Input Start Date in Cell B14</v>
      </c>
      <c r="C4235" s="119"/>
    </row>
    <row r="4236" spans="2:3" x14ac:dyDescent="0.2">
      <c r="B4236" s="121" t="str">
        <f t="shared" si="65"/>
        <v>Please Input Start Date in Cell B14</v>
      </c>
      <c r="C4236" s="119"/>
    </row>
    <row r="4237" spans="2:3" x14ac:dyDescent="0.2">
      <c r="B4237" s="121" t="str">
        <f t="shared" si="65"/>
        <v>Please Input Start Date in Cell B14</v>
      </c>
      <c r="C4237" s="119"/>
    </row>
    <row r="4238" spans="2:3" x14ac:dyDescent="0.2">
      <c r="B4238" s="121" t="str">
        <f t="shared" si="65"/>
        <v>Please Input Start Date in Cell B14</v>
      </c>
      <c r="C4238" s="119"/>
    </row>
    <row r="4239" spans="2:3" x14ac:dyDescent="0.2">
      <c r="B4239" s="121" t="str">
        <f t="shared" si="65"/>
        <v>Please Input Start Date in Cell B14</v>
      </c>
      <c r="C4239" s="119"/>
    </row>
    <row r="4240" spans="2:3" x14ac:dyDescent="0.2">
      <c r="B4240" s="121" t="str">
        <f t="shared" ref="B4240:B4303" si="66">IFERROR(B4239+1/24,"Please Input Start Date in Cell B14")</f>
        <v>Please Input Start Date in Cell B14</v>
      </c>
      <c r="C4240" s="119"/>
    </row>
    <row r="4241" spans="2:3" x14ac:dyDescent="0.2">
      <c r="B4241" s="121" t="str">
        <f t="shared" si="66"/>
        <v>Please Input Start Date in Cell B14</v>
      </c>
      <c r="C4241" s="119"/>
    </row>
    <row r="4242" spans="2:3" x14ac:dyDescent="0.2">
      <c r="B4242" s="121" t="str">
        <f t="shared" si="66"/>
        <v>Please Input Start Date in Cell B14</v>
      </c>
      <c r="C4242" s="119"/>
    </row>
    <row r="4243" spans="2:3" x14ac:dyDescent="0.2">
      <c r="B4243" s="121" t="str">
        <f t="shared" si="66"/>
        <v>Please Input Start Date in Cell B14</v>
      </c>
      <c r="C4243" s="119"/>
    </row>
    <row r="4244" spans="2:3" x14ac:dyDescent="0.2">
      <c r="B4244" s="121" t="str">
        <f t="shared" si="66"/>
        <v>Please Input Start Date in Cell B14</v>
      </c>
      <c r="C4244" s="119"/>
    </row>
    <row r="4245" spans="2:3" x14ac:dyDescent="0.2">
      <c r="B4245" s="121" t="str">
        <f t="shared" si="66"/>
        <v>Please Input Start Date in Cell B14</v>
      </c>
      <c r="C4245" s="119"/>
    </row>
    <row r="4246" spans="2:3" x14ac:dyDescent="0.2">
      <c r="B4246" s="121" t="str">
        <f t="shared" si="66"/>
        <v>Please Input Start Date in Cell B14</v>
      </c>
      <c r="C4246" s="119"/>
    </row>
    <row r="4247" spans="2:3" x14ac:dyDescent="0.2">
      <c r="B4247" s="121" t="str">
        <f t="shared" si="66"/>
        <v>Please Input Start Date in Cell B14</v>
      </c>
      <c r="C4247" s="119"/>
    </row>
    <row r="4248" spans="2:3" x14ac:dyDescent="0.2">
      <c r="B4248" s="121" t="str">
        <f t="shared" si="66"/>
        <v>Please Input Start Date in Cell B14</v>
      </c>
      <c r="C4248" s="119"/>
    </row>
    <row r="4249" spans="2:3" x14ac:dyDescent="0.2">
      <c r="B4249" s="121" t="str">
        <f t="shared" si="66"/>
        <v>Please Input Start Date in Cell B14</v>
      </c>
      <c r="C4249" s="119"/>
    </row>
    <row r="4250" spans="2:3" x14ac:dyDescent="0.2">
      <c r="B4250" s="121" t="str">
        <f t="shared" si="66"/>
        <v>Please Input Start Date in Cell B14</v>
      </c>
      <c r="C4250" s="119"/>
    </row>
    <row r="4251" spans="2:3" x14ac:dyDescent="0.2">
      <c r="B4251" s="121" t="str">
        <f t="shared" si="66"/>
        <v>Please Input Start Date in Cell B14</v>
      </c>
      <c r="C4251" s="119"/>
    </row>
    <row r="4252" spans="2:3" x14ac:dyDescent="0.2">
      <c r="B4252" s="121" t="str">
        <f t="shared" si="66"/>
        <v>Please Input Start Date in Cell B14</v>
      </c>
      <c r="C4252" s="119"/>
    </row>
    <row r="4253" spans="2:3" x14ac:dyDescent="0.2">
      <c r="B4253" s="121" t="str">
        <f t="shared" si="66"/>
        <v>Please Input Start Date in Cell B14</v>
      </c>
      <c r="C4253" s="119"/>
    </row>
    <row r="4254" spans="2:3" x14ac:dyDescent="0.2">
      <c r="B4254" s="121" t="str">
        <f t="shared" si="66"/>
        <v>Please Input Start Date in Cell B14</v>
      </c>
      <c r="C4254" s="119"/>
    </row>
    <row r="4255" spans="2:3" x14ac:dyDescent="0.2">
      <c r="B4255" s="121" t="str">
        <f t="shared" si="66"/>
        <v>Please Input Start Date in Cell B14</v>
      </c>
      <c r="C4255" s="119"/>
    </row>
    <row r="4256" spans="2:3" x14ac:dyDescent="0.2">
      <c r="B4256" s="121" t="str">
        <f t="shared" si="66"/>
        <v>Please Input Start Date in Cell B14</v>
      </c>
      <c r="C4256" s="119"/>
    </row>
    <row r="4257" spans="2:3" x14ac:dyDescent="0.2">
      <c r="B4257" s="121" t="str">
        <f t="shared" si="66"/>
        <v>Please Input Start Date in Cell B14</v>
      </c>
      <c r="C4257" s="119"/>
    </row>
    <row r="4258" spans="2:3" x14ac:dyDescent="0.2">
      <c r="B4258" s="121" t="str">
        <f t="shared" si="66"/>
        <v>Please Input Start Date in Cell B14</v>
      </c>
      <c r="C4258" s="119"/>
    </row>
    <row r="4259" spans="2:3" x14ac:dyDescent="0.2">
      <c r="B4259" s="121" t="str">
        <f t="shared" si="66"/>
        <v>Please Input Start Date in Cell B14</v>
      </c>
      <c r="C4259" s="119"/>
    </row>
    <row r="4260" spans="2:3" x14ac:dyDescent="0.2">
      <c r="B4260" s="121" t="str">
        <f t="shared" si="66"/>
        <v>Please Input Start Date in Cell B14</v>
      </c>
      <c r="C4260" s="119"/>
    </row>
    <row r="4261" spans="2:3" x14ac:dyDescent="0.2">
      <c r="B4261" s="121" t="str">
        <f t="shared" si="66"/>
        <v>Please Input Start Date in Cell B14</v>
      </c>
      <c r="C4261" s="119"/>
    </row>
    <row r="4262" spans="2:3" x14ac:dyDescent="0.2">
      <c r="B4262" s="121" t="str">
        <f t="shared" si="66"/>
        <v>Please Input Start Date in Cell B14</v>
      </c>
      <c r="C4262" s="119"/>
    </row>
    <row r="4263" spans="2:3" x14ac:dyDescent="0.2">
      <c r="B4263" s="121" t="str">
        <f t="shared" si="66"/>
        <v>Please Input Start Date in Cell B14</v>
      </c>
      <c r="C4263" s="119"/>
    </row>
    <row r="4264" spans="2:3" x14ac:dyDescent="0.2">
      <c r="B4264" s="121" t="str">
        <f t="shared" si="66"/>
        <v>Please Input Start Date in Cell B14</v>
      </c>
      <c r="C4264" s="119"/>
    </row>
    <row r="4265" spans="2:3" x14ac:dyDescent="0.2">
      <c r="B4265" s="121" t="str">
        <f t="shared" si="66"/>
        <v>Please Input Start Date in Cell B14</v>
      </c>
      <c r="C4265" s="119"/>
    </row>
    <row r="4266" spans="2:3" x14ac:dyDescent="0.2">
      <c r="B4266" s="121" t="str">
        <f t="shared" si="66"/>
        <v>Please Input Start Date in Cell B14</v>
      </c>
      <c r="C4266" s="119"/>
    </row>
    <row r="4267" spans="2:3" x14ac:dyDescent="0.2">
      <c r="B4267" s="121" t="str">
        <f t="shared" si="66"/>
        <v>Please Input Start Date in Cell B14</v>
      </c>
      <c r="C4267" s="119"/>
    </row>
    <row r="4268" spans="2:3" x14ac:dyDescent="0.2">
      <c r="B4268" s="121" t="str">
        <f t="shared" si="66"/>
        <v>Please Input Start Date in Cell B14</v>
      </c>
      <c r="C4268" s="119"/>
    </row>
    <row r="4269" spans="2:3" x14ac:dyDescent="0.2">
      <c r="B4269" s="121" t="str">
        <f t="shared" si="66"/>
        <v>Please Input Start Date in Cell B14</v>
      </c>
      <c r="C4269" s="119"/>
    </row>
    <row r="4270" spans="2:3" x14ac:dyDescent="0.2">
      <c r="B4270" s="121" t="str">
        <f t="shared" si="66"/>
        <v>Please Input Start Date in Cell B14</v>
      </c>
      <c r="C4270" s="119"/>
    </row>
    <row r="4271" spans="2:3" x14ac:dyDescent="0.2">
      <c r="B4271" s="121" t="str">
        <f t="shared" si="66"/>
        <v>Please Input Start Date in Cell B14</v>
      </c>
      <c r="C4271" s="119"/>
    </row>
    <row r="4272" spans="2:3" x14ac:dyDescent="0.2">
      <c r="B4272" s="121" t="str">
        <f t="shared" si="66"/>
        <v>Please Input Start Date in Cell B14</v>
      </c>
      <c r="C4272" s="119"/>
    </row>
    <row r="4273" spans="2:3" x14ac:dyDescent="0.2">
      <c r="B4273" s="121" t="str">
        <f t="shared" si="66"/>
        <v>Please Input Start Date in Cell B14</v>
      </c>
      <c r="C4273" s="119"/>
    </row>
    <row r="4274" spans="2:3" x14ac:dyDescent="0.2">
      <c r="B4274" s="121" t="str">
        <f t="shared" si="66"/>
        <v>Please Input Start Date in Cell B14</v>
      </c>
      <c r="C4274" s="119"/>
    </row>
    <row r="4275" spans="2:3" x14ac:dyDescent="0.2">
      <c r="B4275" s="121" t="str">
        <f t="shared" si="66"/>
        <v>Please Input Start Date in Cell B14</v>
      </c>
      <c r="C4275" s="119"/>
    </row>
    <row r="4276" spans="2:3" x14ac:dyDescent="0.2">
      <c r="B4276" s="121" t="str">
        <f t="shared" si="66"/>
        <v>Please Input Start Date in Cell B14</v>
      </c>
      <c r="C4276" s="119"/>
    </row>
    <row r="4277" spans="2:3" x14ac:dyDescent="0.2">
      <c r="B4277" s="121" t="str">
        <f t="shared" si="66"/>
        <v>Please Input Start Date in Cell B14</v>
      </c>
      <c r="C4277" s="119"/>
    </row>
    <row r="4278" spans="2:3" x14ac:dyDescent="0.2">
      <c r="B4278" s="121" t="str">
        <f t="shared" si="66"/>
        <v>Please Input Start Date in Cell B14</v>
      </c>
      <c r="C4278" s="119"/>
    </row>
    <row r="4279" spans="2:3" x14ac:dyDescent="0.2">
      <c r="B4279" s="121" t="str">
        <f t="shared" si="66"/>
        <v>Please Input Start Date in Cell B14</v>
      </c>
      <c r="C4279" s="119"/>
    </row>
    <row r="4280" spans="2:3" x14ac:dyDescent="0.2">
      <c r="B4280" s="121" t="str">
        <f t="shared" si="66"/>
        <v>Please Input Start Date in Cell B14</v>
      </c>
      <c r="C4280" s="119"/>
    </row>
    <row r="4281" spans="2:3" x14ac:dyDescent="0.2">
      <c r="B4281" s="121" t="str">
        <f t="shared" si="66"/>
        <v>Please Input Start Date in Cell B14</v>
      </c>
      <c r="C4281" s="119"/>
    </row>
    <row r="4282" spans="2:3" x14ac:dyDescent="0.2">
      <c r="B4282" s="121" t="str">
        <f t="shared" si="66"/>
        <v>Please Input Start Date in Cell B14</v>
      </c>
      <c r="C4282" s="119"/>
    </row>
    <row r="4283" spans="2:3" x14ac:dyDescent="0.2">
      <c r="B4283" s="121" t="str">
        <f t="shared" si="66"/>
        <v>Please Input Start Date in Cell B14</v>
      </c>
      <c r="C4283" s="119"/>
    </row>
    <row r="4284" spans="2:3" x14ac:dyDescent="0.2">
      <c r="B4284" s="121" t="str">
        <f t="shared" si="66"/>
        <v>Please Input Start Date in Cell B14</v>
      </c>
      <c r="C4284" s="119"/>
    </row>
    <row r="4285" spans="2:3" x14ac:dyDescent="0.2">
      <c r="B4285" s="121" t="str">
        <f t="shared" si="66"/>
        <v>Please Input Start Date in Cell B14</v>
      </c>
      <c r="C4285" s="119"/>
    </row>
    <row r="4286" spans="2:3" x14ac:dyDescent="0.2">
      <c r="B4286" s="121" t="str">
        <f t="shared" si="66"/>
        <v>Please Input Start Date in Cell B14</v>
      </c>
      <c r="C4286" s="119"/>
    </row>
    <row r="4287" spans="2:3" x14ac:dyDescent="0.2">
      <c r="B4287" s="121" t="str">
        <f t="shared" si="66"/>
        <v>Please Input Start Date in Cell B14</v>
      </c>
      <c r="C4287" s="119"/>
    </row>
    <row r="4288" spans="2:3" x14ac:dyDescent="0.2">
      <c r="B4288" s="121" t="str">
        <f t="shared" si="66"/>
        <v>Please Input Start Date in Cell B14</v>
      </c>
      <c r="C4288" s="119"/>
    </row>
    <row r="4289" spans="2:3" x14ac:dyDescent="0.2">
      <c r="B4289" s="121" t="str">
        <f t="shared" si="66"/>
        <v>Please Input Start Date in Cell B14</v>
      </c>
      <c r="C4289" s="119"/>
    </row>
    <row r="4290" spans="2:3" x14ac:dyDescent="0.2">
      <c r="B4290" s="121" t="str">
        <f t="shared" si="66"/>
        <v>Please Input Start Date in Cell B14</v>
      </c>
      <c r="C4290" s="119"/>
    </row>
    <row r="4291" spans="2:3" x14ac:dyDescent="0.2">
      <c r="B4291" s="121" t="str">
        <f t="shared" si="66"/>
        <v>Please Input Start Date in Cell B14</v>
      </c>
      <c r="C4291" s="119"/>
    </row>
    <row r="4292" spans="2:3" x14ac:dyDescent="0.2">
      <c r="B4292" s="121" t="str">
        <f t="shared" si="66"/>
        <v>Please Input Start Date in Cell B14</v>
      </c>
      <c r="C4292" s="119"/>
    </row>
    <row r="4293" spans="2:3" x14ac:dyDescent="0.2">
      <c r="B4293" s="121" t="str">
        <f t="shared" si="66"/>
        <v>Please Input Start Date in Cell B14</v>
      </c>
      <c r="C4293" s="119"/>
    </row>
    <row r="4294" spans="2:3" x14ac:dyDescent="0.2">
      <c r="B4294" s="121" t="str">
        <f t="shared" si="66"/>
        <v>Please Input Start Date in Cell B14</v>
      </c>
      <c r="C4294" s="119"/>
    </row>
    <row r="4295" spans="2:3" x14ac:dyDescent="0.2">
      <c r="B4295" s="121" t="str">
        <f t="shared" si="66"/>
        <v>Please Input Start Date in Cell B14</v>
      </c>
      <c r="C4295" s="119"/>
    </row>
    <row r="4296" spans="2:3" x14ac:dyDescent="0.2">
      <c r="B4296" s="121" t="str">
        <f t="shared" si="66"/>
        <v>Please Input Start Date in Cell B14</v>
      </c>
      <c r="C4296" s="119"/>
    </row>
    <row r="4297" spans="2:3" x14ac:dyDescent="0.2">
      <c r="B4297" s="121" t="str">
        <f t="shared" si="66"/>
        <v>Please Input Start Date in Cell B14</v>
      </c>
      <c r="C4297" s="119"/>
    </row>
    <row r="4298" spans="2:3" x14ac:dyDescent="0.2">
      <c r="B4298" s="121" t="str">
        <f t="shared" si="66"/>
        <v>Please Input Start Date in Cell B14</v>
      </c>
      <c r="C4298" s="119"/>
    </row>
    <row r="4299" spans="2:3" x14ac:dyDescent="0.2">
      <c r="B4299" s="121" t="str">
        <f t="shared" si="66"/>
        <v>Please Input Start Date in Cell B14</v>
      </c>
      <c r="C4299" s="119"/>
    </row>
    <row r="4300" spans="2:3" x14ac:dyDescent="0.2">
      <c r="B4300" s="121" t="str">
        <f t="shared" si="66"/>
        <v>Please Input Start Date in Cell B14</v>
      </c>
      <c r="C4300" s="119"/>
    </row>
    <row r="4301" spans="2:3" x14ac:dyDescent="0.2">
      <c r="B4301" s="121" t="str">
        <f t="shared" si="66"/>
        <v>Please Input Start Date in Cell B14</v>
      </c>
      <c r="C4301" s="119"/>
    </row>
    <row r="4302" spans="2:3" x14ac:dyDescent="0.2">
      <c r="B4302" s="121" t="str">
        <f t="shared" si="66"/>
        <v>Please Input Start Date in Cell B14</v>
      </c>
      <c r="C4302" s="119"/>
    </row>
    <row r="4303" spans="2:3" x14ac:dyDescent="0.2">
      <c r="B4303" s="121" t="str">
        <f t="shared" si="66"/>
        <v>Please Input Start Date in Cell B14</v>
      </c>
      <c r="C4303" s="119"/>
    </row>
    <row r="4304" spans="2:3" x14ac:dyDescent="0.2">
      <c r="B4304" s="121" t="str">
        <f t="shared" ref="B4304:B4367" si="67">IFERROR(B4303+1/24,"Please Input Start Date in Cell B14")</f>
        <v>Please Input Start Date in Cell B14</v>
      </c>
      <c r="C4304" s="119"/>
    </row>
    <row r="4305" spans="2:3" x14ac:dyDescent="0.2">
      <c r="B4305" s="121" t="str">
        <f t="shared" si="67"/>
        <v>Please Input Start Date in Cell B14</v>
      </c>
      <c r="C4305" s="119"/>
    </row>
    <row r="4306" spans="2:3" x14ac:dyDescent="0.2">
      <c r="B4306" s="121" t="str">
        <f t="shared" si="67"/>
        <v>Please Input Start Date in Cell B14</v>
      </c>
      <c r="C4306" s="119"/>
    </row>
    <row r="4307" spans="2:3" x14ac:dyDescent="0.2">
      <c r="B4307" s="121" t="str">
        <f t="shared" si="67"/>
        <v>Please Input Start Date in Cell B14</v>
      </c>
      <c r="C4307" s="119"/>
    </row>
    <row r="4308" spans="2:3" x14ac:dyDescent="0.2">
      <c r="B4308" s="121" t="str">
        <f t="shared" si="67"/>
        <v>Please Input Start Date in Cell B14</v>
      </c>
      <c r="C4308" s="119"/>
    </row>
    <row r="4309" spans="2:3" x14ac:dyDescent="0.2">
      <c r="B4309" s="121" t="str">
        <f t="shared" si="67"/>
        <v>Please Input Start Date in Cell B14</v>
      </c>
      <c r="C4309" s="119"/>
    </row>
    <row r="4310" spans="2:3" x14ac:dyDescent="0.2">
      <c r="B4310" s="121" t="str">
        <f t="shared" si="67"/>
        <v>Please Input Start Date in Cell B14</v>
      </c>
      <c r="C4310" s="119"/>
    </row>
    <row r="4311" spans="2:3" x14ac:dyDescent="0.2">
      <c r="B4311" s="121" t="str">
        <f t="shared" si="67"/>
        <v>Please Input Start Date in Cell B14</v>
      </c>
      <c r="C4311" s="119"/>
    </row>
    <row r="4312" spans="2:3" x14ac:dyDescent="0.2">
      <c r="B4312" s="121" t="str">
        <f t="shared" si="67"/>
        <v>Please Input Start Date in Cell B14</v>
      </c>
      <c r="C4312" s="119"/>
    </row>
    <row r="4313" spans="2:3" x14ac:dyDescent="0.2">
      <c r="B4313" s="121" t="str">
        <f t="shared" si="67"/>
        <v>Please Input Start Date in Cell B14</v>
      </c>
      <c r="C4313" s="119"/>
    </row>
    <row r="4314" spans="2:3" x14ac:dyDescent="0.2">
      <c r="B4314" s="121" t="str">
        <f t="shared" si="67"/>
        <v>Please Input Start Date in Cell B14</v>
      </c>
      <c r="C4314" s="119"/>
    </row>
    <row r="4315" spans="2:3" x14ac:dyDescent="0.2">
      <c r="B4315" s="121" t="str">
        <f t="shared" si="67"/>
        <v>Please Input Start Date in Cell B14</v>
      </c>
      <c r="C4315" s="119"/>
    </row>
    <row r="4316" spans="2:3" x14ac:dyDescent="0.2">
      <c r="B4316" s="121" t="str">
        <f t="shared" si="67"/>
        <v>Please Input Start Date in Cell B14</v>
      </c>
      <c r="C4316" s="119"/>
    </row>
    <row r="4317" spans="2:3" x14ac:dyDescent="0.2">
      <c r="B4317" s="121" t="str">
        <f t="shared" si="67"/>
        <v>Please Input Start Date in Cell B14</v>
      </c>
      <c r="C4317" s="119"/>
    </row>
    <row r="4318" spans="2:3" x14ac:dyDescent="0.2">
      <c r="B4318" s="121" t="str">
        <f t="shared" si="67"/>
        <v>Please Input Start Date in Cell B14</v>
      </c>
      <c r="C4318" s="119"/>
    </row>
    <row r="4319" spans="2:3" x14ac:dyDescent="0.2">
      <c r="B4319" s="121" t="str">
        <f t="shared" si="67"/>
        <v>Please Input Start Date in Cell B14</v>
      </c>
      <c r="C4319" s="119"/>
    </row>
    <row r="4320" spans="2:3" x14ac:dyDescent="0.2">
      <c r="B4320" s="121" t="str">
        <f t="shared" si="67"/>
        <v>Please Input Start Date in Cell B14</v>
      </c>
      <c r="C4320" s="119"/>
    </row>
    <row r="4321" spans="2:3" x14ac:dyDescent="0.2">
      <c r="B4321" s="121" t="str">
        <f t="shared" si="67"/>
        <v>Please Input Start Date in Cell B14</v>
      </c>
      <c r="C4321" s="119"/>
    </row>
    <row r="4322" spans="2:3" x14ac:dyDescent="0.2">
      <c r="B4322" s="121" t="str">
        <f t="shared" si="67"/>
        <v>Please Input Start Date in Cell B14</v>
      </c>
      <c r="C4322" s="119"/>
    </row>
    <row r="4323" spans="2:3" x14ac:dyDescent="0.2">
      <c r="B4323" s="121" t="str">
        <f t="shared" si="67"/>
        <v>Please Input Start Date in Cell B14</v>
      </c>
      <c r="C4323" s="119"/>
    </row>
    <row r="4324" spans="2:3" x14ac:dyDescent="0.2">
      <c r="B4324" s="121" t="str">
        <f t="shared" si="67"/>
        <v>Please Input Start Date in Cell B14</v>
      </c>
      <c r="C4324" s="119"/>
    </row>
    <row r="4325" spans="2:3" x14ac:dyDescent="0.2">
      <c r="B4325" s="121" t="str">
        <f t="shared" si="67"/>
        <v>Please Input Start Date in Cell B14</v>
      </c>
      <c r="C4325" s="119"/>
    </row>
    <row r="4326" spans="2:3" x14ac:dyDescent="0.2">
      <c r="B4326" s="121" t="str">
        <f t="shared" si="67"/>
        <v>Please Input Start Date in Cell B14</v>
      </c>
      <c r="C4326" s="119"/>
    </row>
    <row r="4327" spans="2:3" x14ac:dyDescent="0.2">
      <c r="B4327" s="121" t="str">
        <f t="shared" si="67"/>
        <v>Please Input Start Date in Cell B14</v>
      </c>
      <c r="C4327" s="119"/>
    </row>
    <row r="4328" spans="2:3" x14ac:dyDescent="0.2">
      <c r="B4328" s="121" t="str">
        <f t="shared" si="67"/>
        <v>Please Input Start Date in Cell B14</v>
      </c>
      <c r="C4328" s="119"/>
    </row>
    <row r="4329" spans="2:3" x14ac:dyDescent="0.2">
      <c r="B4329" s="121" t="str">
        <f t="shared" si="67"/>
        <v>Please Input Start Date in Cell B14</v>
      </c>
      <c r="C4329" s="119"/>
    </row>
    <row r="4330" spans="2:3" x14ac:dyDescent="0.2">
      <c r="B4330" s="121" t="str">
        <f t="shared" si="67"/>
        <v>Please Input Start Date in Cell B14</v>
      </c>
      <c r="C4330" s="119"/>
    </row>
    <row r="4331" spans="2:3" x14ac:dyDescent="0.2">
      <c r="B4331" s="121" t="str">
        <f t="shared" si="67"/>
        <v>Please Input Start Date in Cell B14</v>
      </c>
      <c r="C4331" s="119"/>
    </row>
    <row r="4332" spans="2:3" x14ac:dyDescent="0.2">
      <c r="B4332" s="121" t="str">
        <f t="shared" si="67"/>
        <v>Please Input Start Date in Cell B14</v>
      </c>
      <c r="C4332" s="119"/>
    </row>
    <row r="4333" spans="2:3" x14ac:dyDescent="0.2">
      <c r="B4333" s="121" t="str">
        <f t="shared" si="67"/>
        <v>Please Input Start Date in Cell B14</v>
      </c>
      <c r="C4333" s="119"/>
    </row>
    <row r="4334" spans="2:3" x14ac:dyDescent="0.2">
      <c r="B4334" s="121" t="str">
        <f t="shared" si="67"/>
        <v>Please Input Start Date in Cell B14</v>
      </c>
      <c r="C4334" s="119"/>
    </row>
    <row r="4335" spans="2:3" x14ac:dyDescent="0.2">
      <c r="B4335" s="121" t="str">
        <f t="shared" si="67"/>
        <v>Please Input Start Date in Cell B14</v>
      </c>
      <c r="C4335" s="119"/>
    </row>
    <row r="4336" spans="2:3" x14ac:dyDescent="0.2">
      <c r="B4336" s="121" t="str">
        <f t="shared" si="67"/>
        <v>Please Input Start Date in Cell B14</v>
      </c>
      <c r="C4336" s="119"/>
    </row>
    <row r="4337" spans="2:3" x14ac:dyDescent="0.2">
      <c r="B4337" s="121" t="str">
        <f t="shared" si="67"/>
        <v>Please Input Start Date in Cell B14</v>
      </c>
      <c r="C4337" s="119"/>
    </row>
    <row r="4338" spans="2:3" x14ac:dyDescent="0.2">
      <c r="B4338" s="121" t="str">
        <f t="shared" si="67"/>
        <v>Please Input Start Date in Cell B14</v>
      </c>
      <c r="C4338" s="119"/>
    </row>
    <row r="4339" spans="2:3" x14ac:dyDescent="0.2">
      <c r="B4339" s="121" t="str">
        <f t="shared" si="67"/>
        <v>Please Input Start Date in Cell B14</v>
      </c>
      <c r="C4339" s="119"/>
    </row>
    <row r="4340" spans="2:3" x14ac:dyDescent="0.2">
      <c r="B4340" s="121" t="str">
        <f t="shared" si="67"/>
        <v>Please Input Start Date in Cell B14</v>
      </c>
      <c r="C4340" s="119"/>
    </row>
    <row r="4341" spans="2:3" x14ac:dyDescent="0.2">
      <c r="B4341" s="121" t="str">
        <f t="shared" si="67"/>
        <v>Please Input Start Date in Cell B14</v>
      </c>
      <c r="C4341" s="119"/>
    </row>
    <row r="4342" spans="2:3" x14ac:dyDescent="0.2">
      <c r="B4342" s="121" t="str">
        <f t="shared" si="67"/>
        <v>Please Input Start Date in Cell B14</v>
      </c>
      <c r="C4342" s="119"/>
    </row>
    <row r="4343" spans="2:3" x14ac:dyDescent="0.2">
      <c r="B4343" s="121" t="str">
        <f t="shared" si="67"/>
        <v>Please Input Start Date in Cell B14</v>
      </c>
      <c r="C4343" s="119"/>
    </row>
    <row r="4344" spans="2:3" x14ac:dyDescent="0.2">
      <c r="B4344" s="121" t="str">
        <f t="shared" si="67"/>
        <v>Please Input Start Date in Cell B14</v>
      </c>
      <c r="C4344" s="119"/>
    </row>
    <row r="4345" spans="2:3" x14ac:dyDescent="0.2">
      <c r="B4345" s="121" t="str">
        <f t="shared" si="67"/>
        <v>Please Input Start Date in Cell B14</v>
      </c>
      <c r="C4345" s="119"/>
    </row>
    <row r="4346" spans="2:3" x14ac:dyDescent="0.2">
      <c r="B4346" s="121" t="str">
        <f t="shared" si="67"/>
        <v>Please Input Start Date in Cell B14</v>
      </c>
      <c r="C4346" s="119"/>
    </row>
    <row r="4347" spans="2:3" x14ac:dyDescent="0.2">
      <c r="B4347" s="121" t="str">
        <f t="shared" si="67"/>
        <v>Please Input Start Date in Cell B14</v>
      </c>
      <c r="C4347" s="119"/>
    </row>
    <row r="4348" spans="2:3" x14ac:dyDescent="0.2">
      <c r="B4348" s="121" t="str">
        <f t="shared" si="67"/>
        <v>Please Input Start Date in Cell B14</v>
      </c>
      <c r="C4348" s="119"/>
    </row>
    <row r="4349" spans="2:3" x14ac:dyDescent="0.2">
      <c r="B4349" s="121" t="str">
        <f t="shared" si="67"/>
        <v>Please Input Start Date in Cell B14</v>
      </c>
      <c r="C4349" s="119"/>
    </row>
    <row r="4350" spans="2:3" x14ac:dyDescent="0.2">
      <c r="B4350" s="121" t="str">
        <f t="shared" si="67"/>
        <v>Please Input Start Date in Cell B14</v>
      </c>
      <c r="C4350" s="119"/>
    </row>
    <row r="4351" spans="2:3" x14ac:dyDescent="0.2">
      <c r="B4351" s="121" t="str">
        <f t="shared" si="67"/>
        <v>Please Input Start Date in Cell B14</v>
      </c>
      <c r="C4351" s="119"/>
    </row>
    <row r="4352" spans="2:3" x14ac:dyDescent="0.2">
      <c r="B4352" s="121" t="str">
        <f t="shared" si="67"/>
        <v>Please Input Start Date in Cell B14</v>
      </c>
      <c r="C4352" s="119"/>
    </row>
    <row r="4353" spans="2:3" x14ac:dyDescent="0.2">
      <c r="B4353" s="121" t="str">
        <f t="shared" si="67"/>
        <v>Please Input Start Date in Cell B14</v>
      </c>
      <c r="C4353" s="119"/>
    </row>
    <row r="4354" spans="2:3" x14ac:dyDescent="0.2">
      <c r="B4354" s="121" t="str">
        <f t="shared" si="67"/>
        <v>Please Input Start Date in Cell B14</v>
      </c>
      <c r="C4354" s="119"/>
    </row>
    <row r="4355" spans="2:3" x14ac:dyDescent="0.2">
      <c r="B4355" s="121" t="str">
        <f t="shared" si="67"/>
        <v>Please Input Start Date in Cell B14</v>
      </c>
      <c r="C4355" s="119"/>
    </row>
    <row r="4356" spans="2:3" x14ac:dyDescent="0.2">
      <c r="B4356" s="121" t="str">
        <f t="shared" si="67"/>
        <v>Please Input Start Date in Cell B14</v>
      </c>
      <c r="C4356" s="119"/>
    </row>
    <row r="4357" spans="2:3" x14ac:dyDescent="0.2">
      <c r="B4357" s="121" t="str">
        <f t="shared" si="67"/>
        <v>Please Input Start Date in Cell B14</v>
      </c>
      <c r="C4357" s="119"/>
    </row>
    <row r="4358" spans="2:3" x14ac:dyDescent="0.2">
      <c r="B4358" s="121" t="str">
        <f t="shared" si="67"/>
        <v>Please Input Start Date in Cell B14</v>
      </c>
      <c r="C4358" s="119"/>
    </row>
    <row r="4359" spans="2:3" x14ac:dyDescent="0.2">
      <c r="B4359" s="121" t="str">
        <f t="shared" si="67"/>
        <v>Please Input Start Date in Cell B14</v>
      </c>
      <c r="C4359" s="119"/>
    </row>
    <row r="4360" spans="2:3" x14ac:dyDescent="0.2">
      <c r="B4360" s="121" t="str">
        <f t="shared" si="67"/>
        <v>Please Input Start Date in Cell B14</v>
      </c>
      <c r="C4360" s="119"/>
    </row>
    <row r="4361" spans="2:3" x14ac:dyDescent="0.2">
      <c r="B4361" s="121" t="str">
        <f t="shared" si="67"/>
        <v>Please Input Start Date in Cell B14</v>
      </c>
      <c r="C4361" s="119"/>
    </row>
    <row r="4362" spans="2:3" x14ac:dyDescent="0.2">
      <c r="B4362" s="121" t="str">
        <f t="shared" si="67"/>
        <v>Please Input Start Date in Cell B14</v>
      </c>
      <c r="C4362" s="119"/>
    </row>
    <row r="4363" spans="2:3" x14ac:dyDescent="0.2">
      <c r="B4363" s="121" t="str">
        <f t="shared" si="67"/>
        <v>Please Input Start Date in Cell B14</v>
      </c>
      <c r="C4363" s="119"/>
    </row>
    <row r="4364" spans="2:3" x14ac:dyDescent="0.2">
      <c r="B4364" s="121" t="str">
        <f t="shared" si="67"/>
        <v>Please Input Start Date in Cell B14</v>
      </c>
      <c r="C4364" s="119"/>
    </row>
    <row r="4365" spans="2:3" x14ac:dyDescent="0.2">
      <c r="B4365" s="121" t="str">
        <f t="shared" si="67"/>
        <v>Please Input Start Date in Cell B14</v>
      </c>
      <c r="C4365" s="119"/>
    </row>
    <row r="4366" spans="2:3" x14ac:dyDescent="0.2">
      <c r="B4366" s="121" t="str">
        <f t="shared" si="67"/>
        <v>Please Input Start Date in Cell B14</v>
      </c>
      <c r="C4366" s="119"/>
    </row>
    <row r="4367" spans="2:3" x14ac:dyDescent="0.2">
      <c r="B4367" s="121" t="str">
        <f t="shared" si="67"/>
        <v>Please Input Start Date in Cell B14</v>
      </c>
      <c r="C4367" s="119"/>
    </row>
    <row r="4368" spans="2:3" x14ac:dyDescent="0.2">
      <c r="B4368" s="121" t="str">
        <f t="shared" ref="B4368:B4431" si="68">IFERROR(B4367+1/24,"Please Input Start Date in Cell B14")</f>
        <v>Please Input Start Date in Cell B14</v>
      </c>
      <c r="C4368" s="119"/>
    </row>
    <row r="4369" spans="2:3" x14ac:dyDescent="0.2">
      <c r="B4369" s="121" t="str">
        <f t="shared" si="68"/>
        <v>Please Input Start Date in Cell B14</v>
      </c>
      <c r="C4369" s="119"/>
    </row>
    <row r="4370" spans="2:3" x14ac:dyDescent="0.2">
      <c r="B4370" s="121" t="str">
        <f t="shared" si="68"/>
        <v>Please Input Start Date in Cell B14</v>
      </c>
      <c r="C4370" s="119"/>
    </row>
    <row r="4371" spans="2:3" x14ac:dyDescent="0.2">
      <c r="B4371" s="121" t="str">
        <f t="shared" si="68"/>
        <v>Please Input Start Date in Cell B14</v>
      </c>
      <c r="C4371" s="119"/>
    </row>
    <row r="4372" spans="2:3" x14ac:dyDescent="0.2">
      <c r="B4372" s="121" t="str">
        <f t="shared" si="68"/>
        <v>Please Input Start Date in Cell B14</v>
      </c>
      <c r="C4372" s="119"/>
    </row>
    <row r="4373" spans="2:3" x14ac:dyDescent="0.2">
      <c r="B4373" s="121" t="str">
        <f t="shared" si="68"/>
        <v>Please Input Start Date in Cell B14</v>
      </c>
      <c r="C4373" s="119"/>
    </row>
    <row r="4374" spans="2:3" x14ac:dyDescent="0.2">
      <c r="B4374" s="121" t="str">
        <f t="shared" si="68"/>
        <v>Please Input Start Date in Cell B14</v>
      </c>
      <c r="C4374" s="119"/>
    </row>
    <row r="4375" spans="2:3" x14ac:dyDescent="0.2">
      <c r="B4375" s="121" t="str">
        <f t="shared" si="68"/>
        <v>Please Input Start Date in Cell B14</v>
      </c>
      <c r="C4375" s="119"/>
    </row>
    <row r="4376" spans="2:3" x14ac:dyDescent="0.2">
      <c r="B4376" s="121" t="str">
        <f t="shared" si="68"/>
        <v>Please Input Start Date in Cell B14</v>
      </c>
      <c r="C4376" s="119"/>
    </row>
    <row r="4377" spans="2:3" x14ac:dyDescent="0.2">
      <c r="B4377" s="121" t="str">
        <f t="shared" si="68"/>
        <v>Please Input Start Date in Cell B14</v>
      </c>
      <c r="C4377" s="119"/>
    </row>
    <row r="4378" spans="2:3" x14ac:dyDescent="0.2">
      <c r="B4378" s="121" t="str">
        <f t="shared" si="68"/>
        <v>Please Input Start Date in Cell B14</v>
      </c>
      <c r="C4378" s="119"/>
    </row>
    <row r="4379" spans="2:3" x14ac:dyDescent="0.2">
      <c r="B4379" s="121" t="str">
        <f t="shared" si="68"/>
        <v>Please Input Start Date in Cell B14</v>
      </c>
      <c r="C4379" s="119"/>
    </row>
    <row r="4380" spans="2:3" x14ac:dyDescent="0.2">
      <c r="B4380" s="121" t="str">
        <f t="shared" si="68"/>
        <v>Please Input Start Date in Cell B14</v>
      </c>
      <c r="C4380" s="119"/>
    </row>
    <row r="4381" spans="2:3" x14ac:dyDescent="0.2">
      <c r="B4381" s="121" t="str">
        <f t="shared" si="68"/>
        <v>Please Input Start Date in Cell B14</v>
      </c>
      <c r="C4381" s="119"/>
    </row>
    <row r="4382" spans="2:3" x14ac:dyDescent="0.2">
      <c r="B4382" s="121" t="str">
        <f t="shared" si="68"/>
        <v>Please Input Start Date in Cell B14</v>
      </c>
      <c r="C4382" s="119"/>
    </row>
    <row r="4383" spans="2:3" x14ac:dyDescent="0.2">
      <c r="B4383" s="121" t="str">
        <f t="shared" si="68"/>
        <v>Please Input Start Date in Cell B14</v>
      </c>
      <c r="C4383" s="119"/>
    </row>
    <row r="4384" spans="2:3" x14ac:dyDescent="0.2">
      <c r="B4384" s="121" t="str">
        <f t="shared" si="68"/>
        <v>Please Input Start Date in Cell B14</v>
      </c>
      <c r="C4384" s="119"/>
    </row>
    <row r="4385" spans="2:3" x14ac:dyDescent="0.2">
      <c r="B4385" s="121" t="str">
        <f t="shared" si="68"/>
        <v>Please Input Start Date in Cell B14</v>
      </c>
      <c r="C4385" s="119"/>
    </row>
    <row r="4386" spans="2:3" x14ac:dyDescent="0.2">
      <c r="B4386" s="121" t="str">
        <f t="shared" si="68"/>
        <v>Please Input Start Date in Cell B14</v>
      </c>
      <c r="C4386" s="119"/>
    </row>
    <row r="4387" spans="2:3" x14ac:dyDescent="0.2">
      <c r="B4387" s="121" t="str">
        <f t="shared" si="68"/>
        <v>Please Input Start Date in Cell B14</v>
      </c>
      <c r="C4387" s="119"/>
    </row>
    <row r="4388" spans="2:3" x14ac:dyDescent="0.2">
      <c r="B4388" s="121" t="str">
        <f t="shared" si="68"/>
        <v>Please Input Start Date in Cell B14</v>
      </c>
      <c r="C4388" s="119"/>
    </row>
    <row r="4389" spans="2:3" x14ac:dyDescent="0.2">
      <c r="B4389" s="121" t="str">
        <f t="shared" si="68"/>
        <v>Please Input Start Date in Cell B14</v>
      </c>
      <c r="C4389" s="119"/>
    </row>
    <row r="4390" spans="2:3" x14ac:dyDescent="0.2">
      <c r="B4390" s="121" t="str">
        <f t="shared" si="68"/>
        <v>Please Input Start Date in Cell B14</v>
      </c>
      <c r="C4390" s="119"/>
    </row>
    <row r="4391" spans="2:3" x14ac:dyDescent="0.2">
      <c r="B4391" s="121" t="str">
        <f t="shared" si="68"/>
        <v>Please Input Start Date in Cell B14</v>
      </c>
      <c r="C4391" s="119"/>
    </row>
    <row r="4392" spans="2:3" x14ac:dyDescent="0.2">
      <c r="B4392" s="121" t="str">
        <f t="shared" si="68"/>
        <v>Please Input Start Date in Cell B14</v>
      </c>
      <c r="C4392" s="119"/>
    </row>
    <row r="4393" spans="2:3" x14ac:dyDescent="0.2">
      <c r="B4393" s="121" t="str">
        <f t="shared" si="68"/>
        <v>Please Input Start Date in Cell B14</v>
      </c>
      <c r="C4393" s="119"/>
    </row>
    <row r="4394" spans="2:3" x14ac:dyDescent="0.2">
      <c r="B4394" s="121" t="str">
        <f t="shared" si="68"/>
        <v>Please Input Start Date in Cell B14</v>
      </c>
      <c r="C4394" s="119"/>
    </row>
    <row r="4395" spans="2:3" x14ac:dyDescent="0.2">
      <c r="B4395" s="121" t="str">
        <f t="shared" si="68"/>
        <v>Please Input Start Date in Cell B14</v>
      </c>
      <c r="C4395" s="119"/>
    </row>
    <row r="4396" spans="2:3" x14ac:dyDescent="0.2">
      <c r="B4396" s="121" t="str">
        <f t="shared" si="68"/>
        <v>Please Input Start Date in Cell B14</v>
      </c>
      <c r="C4396" s="119"/>
    </row>
    <row r="4397" spans="2:3" x14ac:dyDescent="0.2">
      <c r="B4397" s="121" t="str">
        <f t="shared" si="68"/>
        <v>Please Input Start Date in Cell B14</v>
      </c>
      <c r="C4397" s="119"/>
    </row>
    <row r="4398" spans="2:3" x14ac:dyDescent="0.2">
      <c r="B4398" s="121" t="str">
        <f t="shared" si="68"/>
        <v>Please Input Start Date in Cell B14</v>
      </c>
      <c r="C4398" s="119"/>
    </row>
    <row r="4399" spans="2:3" x14ac:dyDescent="0.2">
      <c r="B4399" s="121" t="str">
        <f t="shared" si="68"/>
        <v>Please Input Start Date in Cell B14</v>
      </c>
      <c r="C4399" s="119"/>
    </row>
    <row r="4400" spans="2:3" x14ac:dyDescent="0.2">
      <c r="B4400" s="121" t="str">
        <f t="shared" si="68"/>
        <v>Please Input Start Date in Cell B14</v>
      </c>
      <c r="C4400" s="119"/>
    </row>
    <row r="4401" spans="2:3" x14ac:dyDescent="0.2">
      <c r="B4401" s="121" t="str">
        <f t="shared" si="68"/>
        <v>Please Input Start Date in Cell B14</v>
      </c>
      <c r="C4401" s="119"/>
    </row>
    <row r="4402" spans="2:3" x14ac:dyDescent="0.2">
      <c r="B4402" s="121" t="str">
        <f t="shared" si="68"/>
        <v>Please Input Start Date in Cell B14</v>
      </c>
      <c r="C4402" s="119"/>
    </row>
    <row r="4403" spans="2:3" x14ac:dyDescent="0.2">
      <c r="B4403" s="121" t="str">
        <f t="shared" si="68"/>
        <v>Please Input Start Date in Cell B14</v>
      </c>
      <c r="C4403" s="119"/>
    </row>
    <row r="4404" spans="2:3" x14ac:dyDescent="0.2">
      <c r="B4404" s="121" t="str">
        <f t="shared" si="68"/>
        <v>Please Input Start Date in Cell B14</v>
      </c>
      <c r="C4404" s="119"/>
    </row>
    <row r="4405" spans="2:3" x14ac:dyDescent="0.2">
      <c r="B4405" s="121" t="str">
        <f t="shared" si="68"/>
        <v>Please Input Start Date in Cell B14</v>
      </c>
      <c r="C4405" s="119"/>
    </row>
    <row r="4406" spans="2:3" x14ac:dyDescent="0.2">
      <c r="B4406" s="121" t="str">
        <f t="shared" si="68"/>
        <v>Please Input Start Date in Cell B14</v>
      </c>
      <c r="C4406" s="119"/>
    </row>
    <row r="4407" spans="2:3" x14ac:dyDescent="0.2">
      <c r="B4407" s="121" t="str">
        <f t="shared" si="68"/>
        <v>Please Input Start Date in Cell B14</v>
      </c>
      <c r="C4407" s="119"/>
    </row>
    <row r="4408" spans="2:3" x14ac:dyDescent="0.2">
      <c r="B4408" s="121" t="str">
        <f t="shared" si="68"/>
        <v>Please Input Start Date in Cell B14</v>
      </c>
      <c r="C4408" s="119"/>
    </row>
    <row r="4409" spans="2:3" x14ac:dyDescent="0.2">
      <c r="B4409" s="121" t="str">
        <f t="shared" si="68"/>
        <v>Please Input Start Date in Cell B14</v>
      </c>
      <c r="C4409" s="119"/>
    </row>
    <row r="4410" spans="2:3" x14ac:dyDescent="0.2">
      <c r="B4410" s="121" t="str">
        <f t="shared" si="68"/>
        <v>Please Input Start Date in Cell B14</v>
      </c>
      <c r="C4410" s="119"/>
    </row>
    <row r="4411" spans="2:3" x14ac:dyDescent="0.2">
      <c r="B4411" s="121" t="str">
        <f t="shared" si="68"/>
        <v>Please Input Start Date in Cell B14</v>
      </c>
      <c r="C4411" s="119"/>
    </row>
    <row r="4412" spans="2:3" x14ac:dyDescent="0.2">
      <c r="B4412" s="121" t="str">
        <f t="shared" si="68"/>
        <v>Please Input Start Date in Cell B14</v>
      </c>
      <c r="C4412" s="119"/>
    </row>
    <row r="4413" spans="2:3" x14ac:dyDescent="0.2">
      <c r="B4413" s="121" t="str">
        <f t="shared" si="68"/>
        <v>Please Input Start Date in Cell B14</v>
      </c>
      <c r="C4413" s="119"/>
    </row>
    <row r="4414" spans="2:3" x14ac:dyDescent="0.2">
      <c r="B4414" s="121" t="str">
        <f t="shared" si="68"/>
        <v>Please Input Start Date in Cell B14</v>
      </c>
      <c r="C4414" s="119"/>
    </row>
    <row r="4415" spans="2:3" x14ac:dyDescent="0.2">
      <c r="B4415" s="121" t="str">
        <f t="shared" si="68"/>
        <v>Please Input Start Date in Cell B14</v>
      </c>
      <c r="C4415" s="119"/>
    </row>
    <row r="4416" spans="2:3" x14ac:dyDescent="0.2">
      <c r="B4416" s="121" t="str">
        <f t="shared" si="68"/>
        <v>Please Input Start Date in Cell B14</v>
      </c>
      <c r="C4416" s="119"/>
    </row>
    <row r="4417" spans="2:3" x14ac:dyDescent="0.2">
      <c r="B4417" s="121" t="str">
        <f t="shared" si="68"/>
        <v>Please Input Start Date in Cell B14</v>
      </c>
      <c r="C4417" s="119"/>
    </row>
    <row r="4418" spans="2:3" x14ac:dyDescent="0.2">
      <c r="B4418" s="121" t="str">
        <f t="shared" si="68"/>
        <v>Please Input Start Date in Cell B14</v>
      </c>
      <c r="C4418" s="119"/>
    </row>
    <row r="4419" spans="2:3" x14ac:dyDescent="0.2">
      <c r="B4419" s="121" t="str">
        <f t="shared" si="68"/>
        <v>Please Input Start Date in Cell B14</v>
      </c>
      <c r="C4419" s="119"/>
    </row>
    <row r="4420" spans="2:3" x14ac:dyDescent="0.2">
      <c r="B4420" s="121" t="str">
        <f t="shared" si="68"/>
        <v>Please Input Start Date in Cell B14</v>
      </c>
      <c r="C4420" s="119"/>
    </row>
    <row r="4421" spans="2:3" x14ac:dyDescent="0.2">
      <c r="B4421" s="121" t="str">
        <f t="shared" si="68"/>
        <v>Please Input Start Date in Cell B14</v>
      </c>
      <c r="C4421" s="119"/>
    </row>
    <row r="4422" spans="2:3" x14ac:dyDescent="0.2">
      <c r="B4422" s="121" t="str">
        <f t="shared" si="68"/>
        <v>Please Input Start Date in Cell B14</v>
      </c>
      <c r="C4422" s="119"/>
    </row>
    <row r="4423" spans="2:3" x14ac:dyDescent="0.2">
      <c r="B4423" s="121" t="str">
        <f t="shared" si="68"/>
        <v>Please Input Start Date in Cell B14</v>
      </c>
      <c r="C4423" s="119"/>
    </row>
    <row r="4424" spans="2:3" x14ac:dyDescent="0.2">
      <c r="B4424" s="121" t="str">
        <f t="shared" si="68"/>
        <v>Please Input Start Date in Cell B14</v>
      </c>
      <c r="C4424" s="119"/>
    </row>
    <row r="4425" spans="2:3" x14ac:dyDescent="0.2">
      <c r="B4425" s="121" t="str">
        <f t="shared" si="68"/>
        <v>Please Input Start Date in Cell B14</v>
      </c>
      <c r="C4425" s="119"/>
    </row>
    <row r="4426" spans="2:3" x14ac:dyDescent="0.2">
      <c r="B4426" s="121" t="str">
        <f t="shared" si="68"/>
        <v>Please Input Start Date in Cell B14</v>
      </c>
      <c r="C4426" s="119"/>
    </row>
    <row r="4427" spans="2:3" x14ac:dyDescent="0.2">
      <c r="B4427" s="121" t="str">
        <f t="shared" si="68"/>
        <v>Please Input Start Date in Cell B14</v>
      </c>
      <c r="C4427" s="119"/>
    </row>
    <row r="4428" spans="2:3" x14ac:dyDescent="0.2">
      <c r="B4428" s="121" t="str">
        <f t="shared" si="68"/>
        <v>Please Input Start Date in Cell B14</v>
      </c>
      <c r="C4428" s="119"/>
    </row>
    <row r="4429" spans="2:3" x14ac:dyDescent="0.2">
      <c r="B4429" s="121" t="str">
        <f t="shared" si="68"/>
        <v>Please Input Start Date in Cell B14</v>
      </c>
      <c r="C4429" s="119"/>
    </row>
    <row r="4430" spans="2:3" x14ac:dyDescent="0.2">
      <c r="B4430" s="121" t="str">
        <f t="shared" si="68"/>
        <v>Please Input Start Date in Cell B14</v>
      </c>
      <c r="C4430" s="119"/>
    </row>
    <row r="4431" spans="2:3" x14ac:dyDescent="0.2">
      <c r="B4431" s="121" t="str">
        <f t="shared" si="68"/>
        <v>Please Input Start Date in Cell B14</v>
      </c>
      <c r="C4431" s="119"/>
    </row>
    <row r="4432" spans="2:3" x14ac:dyDescent="0.2">
      <c r="B4432" s="121" t="str">
        <f t="shared" ref="B4432:B4495" si="69">IFERROR(B4431+1/24,"Please Input Start Date in Cell B14")</f>
        <v>Please Input Start Date in Cell B14</v>
      </c>
      <c r="C4432" s="119"/>
    </row>
    <row r="4433" spans="2:3" x14ac:dyDescent="0.2">
      <c r="B4433" s="121" t="str">
        <f t="shared" si="69"/>
        <v>Please Input Start Date in Cell B14</v>
      </c>
      <c r="C4433" s="119"/>
    </row>
    <row r="4434" spans="2:3" x14ac:dyDescent="0.2">
      <c r="B4434" s="121" t="str">
        <f t="shared" si="69"/>
        <v>Please Input Start Date in Cell B14</v>
      </c>
      <c r="C4434" s="119"/>
    </row>
    <row r="4435" spans="2:3" x14ac:dyDescent="0.2">
      <c r="B4435" s="121" t="str">
        <f t="shared" si="69"/>
        <v>Please Input Start Date in Cell B14</v>
      </c>
      <c r="C4435" s="119"/>
    </row>
    <row r="4436" spans="2:3" x14ac:dyDescent="0.2">
      <c r="B4436" s="121" t="str">
        <f t="shared" si="69"/>
        <v>Please Input Start Date in Cell B14</v>
      </c>
      <c r="C4436" s="119"/>
    </row>
    <row r="4437" spans="2:3" x14ac:dyDescent="0.2">
      <c r="B4437" s="121" t="str">
        <f t="shared" si="69"/>
        <v>Please Input Start Date in Cell B14</v>
      </c>
      <c r="C4437" s="119"/>
    </row>
    <row r="4438" spans="2:3" x14ac:dyDescent="0.2">
      <c r="B4438" s="121" t="str">
        <f t="shared" si="69"/>
        <v>Please Input Start Date in Cell B14</v>
      </c>
      <c r="C4438" s="119"/>
    </row>
    <row r="4439" spans="2:3" x14ac:dyDescent="0.2">
      <c r="B4439" s="121" t="str">
        <f t="shared" si="69"/>
        <v>Please Input Start Date in Cell B14</v>
      </c>
      <c r="C4439" s="119"/>
    </row>
    <row r="4440" spans="2:3" x14ac:dyDescent="0.2">
      <c r="B4440" s="121" t="str">
        <f t="shared" si="69"/>
        <v>Please Input Start Date in Cell B14</v>
      </c>
      <c r="C4440" s="119"/>
    </row>
    <row r="4441" spans="2:3" x14ac:dyDescent="0.2">
      <c r="B4441" s="121" t="str">
        <f t="shared" si="69"/>
        <v>Please Input Start Date in Cell B14</v>
      </c>
      <c r="C4441" s="119"/>
    </row>
    <row r="4442" spans="2:3" x14ac:dyDescent="0.2">
      <c r="B4442" s="121" t="str">
        <f t="shared" si="69"/>
        <v>Please Input Start Date in Cell B14</v>
      </c>
      <c r="C4442" s="119"/>
    </row>
    <row r="4443" spans="2:3" x14ac:dyDescent="0.2">
      <c r="B4443" s="121" t="str">
        <f t="shared" si="69"/>
        <v>Please Input Start Date in Cell B14</v>
      </c>
      <c r="C4443" s="119"/>
    </row>
    <row r="4444" spans="2:3" x14ac:dyDescent="0.2">
      <c r="B4444" s="121" t="str">
        <f t="shared" si="69"/>
        <v>Please Input Start Date in Cell B14</v>
      </c>
      <c r="C4444" s="119"/>
    </row>
    <row r="4445" spans="2:3" x14ac:dyDescent="0.2">
      <c r="B4445" s="121" t="str">
        <f t="shared" si="69"/>
        <v>Please Input Start Date in Cell B14</v>
      </c>
      <c r="C4445" s="119"/>
    </row>
    <row r="4446" spans="2:3" x14ac:dyDescent="0.2">
      <c r="B4446" s="121" t="str">
        <f t="shared" si="69"/>
        <v>Please Input Start Date in Cell B14</v>
      </c>
      <c r="C4446" s="119"/>
    </row>
    <row r="4447" spans="2:3" x14ac:dyDescent="0.2">
      <c r="B4447" s="121" t="str">
        <f t="shared" si="69"/>
        <v>Please Input Start Date in Cell B14</v>
      </c>
      <c r="C4447" s="119"/>
    </row>
    <row r="4448" spans="2:3" x14ac:dyDescent="0.2">
      <c r="B4448" s="121" t="str">
        <f t="shared" si="69"/>
        <v>Please Input Start Date in Cell B14</v>
      </c>
      <c r="C4448" s="119"/>
    </row>
    <row r="4449" spans="2:3" x14ac:dyDescent="0.2">
      <c r="B4449" s="121" t="str">
        <f t="shared" si="69"/>
        <v>Please Input Start Date in Cell B14</v>
      </c>
      <c r="C4449" s="119"/>
    </row>
    <row r="4450" spans="2:3" x14ac:dyDescent="0.2">
      <c r="B4450" s="121" t="str">
        <f t="shared" si="69"/>
        <v>Please Input Start Date in Cell B14</v>
      </c>
      <c r="C4450" s="119"/>
    </row>
    <row r="4451" spans="2:3" x14ac:dyDescent="0.2">
      <c r="B4451" s="121" t="str">
        <f t="shared" si="69"/>
        <v>Please Input Start Date in Cell B14</v>
      </c>
      <c r="C4451" s="119"/>
    </row>
    <row r="4452" spans="2:3" x14ac:dyDescent="0.2">
      <c r="B4452" s="121" t="str">
        <f t="shared" si="69"/>
        <v>Please Input Start Date in Cell B14</v>
      </c>
      <c r="C4452" s="119"/>
    </row>
    <row r="4453" spans="2:3" x14ac:dyDescent="0.2">
      <c r="B4453" s="121" t="str">
        <f t="shared" si="69"/>
        <v>Please Input Start Date in Cell B14</v>
      </c>
      <c r="C4453" s="119"/>
    </row>
    <row r="4454" spans="2:3" x14ac:dyDescent="0.2">
      <c r="B4454" s="121" t="str">
        <f t="shared" si="69"/>
        <v>Please Input Start Date in Cell B14</v>
      </c>
      <c r="C4454" s="119"/>
    </row>
    <row r="4455" spans="2:3" x14ac:dyDescent="0.2">
      <c r="B4455" s="121" t="str">
        <f t="shared" si="69"/>
        <v>Please Input Start Date in Cell B14</v>
      </c>
      <c r="C4455" s="119"/>
    </row>
    <row r="4456" spans="2:3" x14ac:dyDescent="0.2">
      <c r="B4456" s="121" t="str">
        <f t="shared" si="69"/>
        <v>Please Input Start Date in Cell B14</v>
      </c>
      <c r="C4456" s="119"/>
    </row>
    <row r="4457" spans="2:3" x14ac:dyDescent="0.2">
      <c r="B4457" s="121" t="str">
        <f t="shared" si="69"/>
        <v>Please Input Start Date in Cell B14</v>
      </c>
      <c r="C4457" s="119"/>
    </row>
    <row r="4458" spans="2:3" x14ac:dyDescent="0.2">
      <c r="B4458" s="121" t="str">
        <f t="shared" si="69"/>
        <v>Please Input Start Date in Cell B14</v>
      </c>
      <c r="C4458" s="119"/>
    </row>
    <row r="4459" spans="2:3" x14ac:dyDescent="0.2">
      <c r="B4459" s="121" t="str">
        <f t="shared" si="69"/>
        <v>Please Input Start Date in Cell B14</v>
      </c>
      <c r="C4459" s="119"/>
    </row>
    <row r="4460" spans="2:3" x14ac:dyDescent="0.2">
      <c r="B4460" s="121" t="str">
        <f t="shared" si="69"/>
        <v>Please Input Start Date in Cell B14</v>
      </c>
      <c r="C4460" s="119"/>
    </row>
    <row r="4461" spans="2:3" x14ac:dyDescent="0.2">
      <c r="B4461" s="121" t="str">
        <f t="shared" si="69"/>
        <v>Please Input Start Date in Cell B14</v>
      </c>
      <c r="C4461" s="119"/>
    </row>
    <row r="4462" spans="2:3" x14ac:dyDescent="0.2">
      <c r="B4462" s="121" t="str">
        <f t="shared" si="69"/>
        <v>Please Input Start Date in Cell B14</v>
      </c>
      <c r="C4462" s="119"/>
    </row>
    <row r="4463" spans="2:3" x14ac:dyDescent="0.2">
      <c r="B4463" s="121" t="str">
        <f t="shared" si="69"/>
        <v>Please Input Start Date in Cell B14</v>
      </c>
      <c r="C4463" s="119"/>
    </row>
    <row r="4464" spans="2:3" x14ac:dyDescent="0.2">
      <c r="B4464" s="121" t="str">
        <f t="shared" si="69"/>
        <v>Please Input Start Date in Cell B14</v>
      </c>
      <c r="C4464" s="119"/>
    </row>
    <row r="4465" spans="2:3" x14ac:dyDescent="0.2">
      <c r="B4465" s="121" t="str">
        <f t="shared" si="69"/>
        <v>Please Input Start Date in Cell B14</v>
      </c>
      <c r="C4465" s="119"/>
    </row>
    <row r="4466" spans="2:3" x14ac:dyDescent="0.2">
      <c r="B4466" s="121" t="str">
        <f t="shared" si="69"/>
        <v>Please Input Start Date in Cell B14</v>
      </c>
      <c r="C4466" s="119"/>
    </row>
    <row r="4467" spans="2:3" x14ac:dyDescent="0.2">
      <c r="B4467" s="121" t="str">
        <f t="shared" si="69"/>
        <v>Please Input Start Date in Cell B14</v>
      </c>
      <c r="C4467" s="119"/>
    </row>
    <row r="4468" spans="2:3" x14ac:dyDescent="0.2">
      <c r="B4468" s="121" t="str">
        <f t="shared" si="69"/>
        <v>Please Input Start Date in Cell B14</v>
      </c>
      <c r="C4468" s="119"/>
    </row>
    <row r="4469" spans="2:3" x14ac:dyDescent="0.2">
      <c r="B4469" s="121" t="str">
        <f t="shared" si="69"/>
        <v>Please Input Start Date in Cell B14</v>
      </c>
      <c r="C4469" s="119"/>
    </row>
    <row r="4470" spans="2:3" x14ac:dyDescent="0.2">
      <c r="B4470" s="121" t="str">
        <f t="shared" si="69"/>
        <v>Please Input Start Date in Cell B14</v>
      </c>
      <c r="C4470" s="119"/>
    </row>
    <row r="4471" spans="2:3" x14ac:dyDescent="0.2">
      <c r="B4471" s="121" t="str">
        <f t="shared" si="69"/>
        <v>Please Input Start Date in Cell B14</v>
      </c>
      <c r="C4471" s="119"/>
    </row>
    <row r="4472" spans="2:3" x14ac:dyDescent="0.2">
      <c r="B4472" s="121" t="str">
        <f t="shared" si="69"/>
        <v>Please Input Start Date in Cell B14</v>
      </c>
      <c r="C4472" s="119"/>
    </row>
    <row r="4473" spans="2:3" x14ac:dyDescent="0.2">
      <c r="B4473" s="121" t="str">
        <f t="shared" si="69"/>
        <v>Please Input Start Date in Cell B14</v>
      </c>
      <c r="C4473" s="119"/>
    </row>
    <row r="4474" spans="2:3" x14ac:dyDescent="0.2">
      <c r="B4474" s="121" t="str">
        <f t="shared" si="69"/>
        <v>Please Input Start Date in Cell B14</v>
      </c>
      <c r="C4474" s="119"/>
    </row>
    <row r="4475" spans="2:3" x14ac:dyDescent="0.2">
      <c r="B4475" s="121" t="str">
        <f t="shared" si="69"/>
        <v>Please Input Start Date in Cell B14</v>
      </c>
      <c r="C4475" s="119"/>
    </row>
    <row r="4476" spans="2:3" x14ac:dyDescent="0.2">
      <c r="B4476" s="121" t="str">
        <f t="shared" si="69"/>
        <v>Please Input Start Date in Cell B14</v>
      </c>
      <c r="C4476" s="119"/>
    </row>
    <row r="4477" spans="2:3" x14ac:dyDescent="0.2">
      <c r="B4477" s="121" t="str">
        <f t="shared" si="69"/>
        <v>Please Input Start Date in Cell B14</v>
      </c>
      <c r="C4477" s="119"/>
    </row>
    <row r="4478" spans="2:3" x14ac:dyDescent="0.2">
      <c r="B4478" s="121" t="str">
        <f t="shared" si="69"/>
        <v>Please Input Start Date in Cell B14</v>
      </c>
      <c r="C4478" s="119"/>
    </row>
    <row r="4479" spans="2:3" x14ac:dyDescent="0.2">
      <c r="B4479" s="121" t="str">
        <f t="shared" si="69"/>
        <v>Please Input Start Date in Cell B14</v>
      </c>
      <c r="C4479" s="119"/>
    </row>
    <row r="4480" spans="2:3" x14ac:dyDescent="0.2">
      <c r="B4480" s="121" t="str">
        <f t="shared" si="69"/>
        <v>Please Input Start Date in Cell B14</v>
      </c>
      <c r="C4480" s="119"/>
    </row>
    <row r="4481" spans="2:3" x14ac:dyDescent="0.2">
      <c r="B4481" s="121" t="str">
        <f t="shared" si="69"/>
        <v>Please Input Start Date in Cell B14</v>
      </c>
      <c r="C4481" s="119"/>
    </row>
    <row r="4482" spans="2:3" x14ac:dyDescent="0.2">
      <c r="B4482" s="121" t="str">
        <f t="shared" si="69"/>
        <v>Please Input Start Date in Cell B14</v>
      </c>
      <c r="C4482" s="119"/>
    </row>
    <row r="4483" spans="2:3" x14ac:dyDescent="0.2">
      <c r="B4483" s="121" t="str">
        <f t="shared" si="69"/>
        <v>Please Input Start Date in Cell B14</v>
      </c>
      <c r="C4483" s="119"/>
    </row>
    <row r="4484" spans="2:3" x14ac:dyDescent="0.2">
      <c r="B4484" s="121" t="str">
        <f t="shared" si="69"/>
        <v>Please Input Start Date in Cell B14</v>
      </c>
      <c r="C4484" s="119"/>
    </row>
    <row r="4485" spans="2:3" x14ac:dyDescent="0.2">
      <c r="B4485" s="121" t="str">
        <f t="shared" si="69"/>
        <v>Please Input Start Date in Cell B14</v>
      </c>
      <c r="C4485" s="119"/>
    </row>
    <row r="4486" spans="2:3" x14ac:dyDescent="0.2">
      <c r="B4486" s="121" t="str">
        <f t="shared" si="69"/>
        <v>Please Input Start Date in Cell B14</v>
      </c>
      <c r="C4486" s="119"/>
    </row>
    <row r="4487" spans="2:3" x14ac:dyDescent="0.2">
      <c r="B4487" s="121" t="str">
        <f t="shared" si="69"/>
        <v>Please Input Start Date in Cell B14</v>
      </c>
      <c r="C4487" s="119"/>
    </row>
    <row r="4488" spans="2:3" x14ac:dyDescent="0.2">
      <c r="B4488" s="121" t="str">
        <f t="shared" si="69"/>
        <v>Please Input Start Date in Cell B14</v>
      </c>
      <c r="C4488" s="119"/>
    </row>
    <row r="4489" spans="2:3" x14ac:dyDescent="0.2">
      <c r="B4489" s="121" t="str">
        <f t="shared" si="69"/>
        <v>Please Input Start Date in Cell B14</v>
      </c>
      <c r="C4489" s="119"/>
    </row>
    <row r="4490" spans="2:3" x14ac:dyDescent="0.2">
      <c r="B4490" s="121" t="str">
        <f t="shared" si="69"/>
        <v>Please Input Start Date in Cell B14</v>
      </c>
      <c r="C4490" s="119"/>
    </row>
    <row r="4491" spans="2:3" x14ac:dyDescent="0.2">
      <c r="B4491" s="121" t="str">
        <f t="shared" si="69"/>
        <v>Please Input Start Date in Cell B14</v>
      </c>
      <c r="C4491" s="119"/>
    </row>
    <row r="4492" spans="2:3" x14ac:dyDescent="0.2">
      <c r="B4492" s="121" t="str">
        <f t="shared" si="69"/>
        <v>Please Input Start Date in Cell B14</v>
      </c>
      <c r="C4492" s="119"/>
    </row>
    <row r="4493" spans="2:3" x14ac:dyDescent="0.2">
      <c r="B4493" s="121" t="str">
        <f t="shared" si="69"/>
        <v>Please Input Start Date in Cell B14</v>
      </c>
      <c r="C4493" s="119"/>
    </row>
    <row r="4494" spans="2:3" x14ac:dyDescent="0.2">
      <c r="B4494" s="121" t="str">
        <f t="shared" si="69"/>
        <v>Please Input Start Date in Cell B14</v>
      </c>
      <c r="C4494" s="119"/>
    </row>
    <row r="4495" spans="2:3" x14ac:dyDescent="0.2">
      <c r="B4495" s="121" t="str">
        <f t="shared" si="69"/>
        <v>Please Input Start Date in Cell B14</v>
      </c>
      <c r="C4495" s="119"/>
    </row>
    <row r="4496" spans="2:3" x14ac:dyDescent="0.2">
      <c r="B4496" s="121" t="str">
        <f t="shared" ref="B4496:B4559" si="70">IFERROR(B4495+1/24,"Please Input Start Date in Cell B14")</f>
        <v>Please Input Start Date in Cell B14</v>
      </c>
      <c r="C4496" s="119"/>
    </row>
    <row r="4497" spans="2:3" x14ac:dyDescent="0.2">
      <c r="B4497" s="121" t="str">
        <f t="shared" si="70"/>
        <v>Please Input Start Date in Cell B14</v>
      </c>
      <c r="C4497" s="119"/>
    </row>
    <row r="4498" spans="2:3" x14ac:dyDescent="0.2">
      <c r="B4498" s="121" t="str">
        <f t="shared" si="70"/>
        <v>Please Input Start Date in Cell B14</v>
      </c>
      <c r="C4498" s="119"/>
    </row>
    <row r="4499" spans="2:3" x14ac:dyDescent="0.2">
      <c r="B4499" s="121" t="str">
        <f t="shared" si="70"/>
        <v>Please Input Start Date in Cell B14</v>
      </c>
      <c r="C4499" s="119"/>
    </row>
    <row r="4500" spans="2:3" x14ac:dyDescent="0.2">
      <c r="B4500" s="121" t="str">
        <f t="shared" si="70"/>
        <v>Please Input Start Date in Cell B14</v>
      </c>
      <c r="C4500" s="119"/>
    </row>
    <row r="4501" spans="2:3" x14ac:dyDescent="0.2">
      <c r="B4501" s="121" t="str">
        <f t="shared" si="70"/>
        <v>Please Input Start Date in Cell B14</v>
      </c>
      <c r="C4501" s="119"/>
    </row>
    <row r="4502" spans="2:3" x14ac:dyDescent="0.2">
      <c r="B4502" s="121" t="str">
        <f t="shared" si="70"/>
        <v>Please Input Start Date in Cell B14</v>
      </c>
      <c r="C4502" s="119"/>
    </row>
    <row r="4503" spans="2:3" x14ac:dyDescent="0.2">
      <c r="B4503" s="121" t="str">
        <f t="shared" si="70"/>
        <v>Please Input Start Date in Cell B14</v>
      </c>
      <c r="C4503" s="119"/>
    </row>
    <row r="4504" spans="2:3" x14ac:dyDescent="0.2">
      <c r="B4504" s="121" t="str">
        <f t="shared" si="70"/>
        <v>Please Input Start Date in Cell B14</v>
      </c>
      <c r="C4504" s="119"/>
    </row>
    <row r="4505" spans="2:3" x14ac:dyDescent="0.2">
      <c r="B4505" s="121" t="str">
        <f t="shared" si="70"/>
        <v>Please Input Start Date in Cell B14</v>
      </c>
      <c r="C4505" s="119"/>
    </row>
    <row r="4506" spans="2:3" x14ac:dyDescent="0.2">
      <c r="B4506" s="121" t="str">
        <f t="shared" si="70"/>
        <v>Please Input Start Date in Cell B14</v>
      </c>
      <c r="C4506" s="119"/>
    </row>
    <row r="4507" spans="2:3" x14ac:dyDescent="0.2">
      <c r="B4507" s="121" t="str">
        <f t="shared" si="70"/>
        <v>Please Input Start Date in Cell B14</v>
      </c>
      <c r="C4507" s="119"/>
    </row>
    <row r="4508" spans="2:3" x14ac:dyDescent="0.2">
      <c r="B4508" s="121" t="str">
        <f t="shared" si="70"/>
        <v>Please Input Start Date in Cell B14</v>
      </c>
      <c r="C4508" s="119"/>
    </row>
    <row r="4509" spans="2:3" x14ac:dyDescent="0.2">
      <c r="B4509" s="121" t="str">
        <f t="shared" si="70"/>
        <v>Please Input Start Date in Cell B14</v>
      </c>
      <c r="C4509" s="119"/>
    </row>
    <row r="4510" spans="2:3" x14ac:dyDescent="0.2">
      <c r="B4510" s="121" t="str">
        <f t="shared" si="70"/>
        <v>Please Input Start Date in Cell B14</v>
      </c>
      <c r="C4510" s="119"/>
    </row>
    <row r="4511" spans="2:3" x14ac:dyDescent="0.2">
      <c r="B4511" s="121" t="str">
        <f t="shared" si="70"/>
        <v>Please Input Start Date in Cell B14</v>
      </c>
      <c r="C4511" s="119"/>
    </row>
    <row r="4512" spans="2:3" x14ac:dyDescent="0.2">
      <c r="B4512" s="121" t="str">
        <f t="shared" si="70"/>
        <v>Please Input Start Date in Cell B14</v>
      </c>
      <c r="C4512" s="119"/>
    </row>
    <row r="4513" spans="2:3" x14ac:dyDescent="0.2">
      <c r="B4513" s="121" t="str">
        <f t="shared" si="70"/>
        <v>Please Input Start Date in Cell B14</v>
      </c>
      <c r="C4513" s="119"/>
    </row>
    <row r="4514" spans="2:3" x14ac:dyDescent="0.2">
      <c r="B4514" s="121" t="str">
        <f t="shared" si="70"/>
        <v>Please Input Start Date in Cell B14</v>
      </c>
      <c r="C4514" s="119"/>
    </row>
    <row r="4515" spans="2:3" x14ac:dyDescent="0.2">
      <c r="B4515" s="121" t="str">
        <f t="shared" si="70"/>
        <v>Please Input Start Date in Cell B14</v>
      </c>
      <c r="C4515" s="119"/>
    </row>
    <row r="4516" spans="2:3" x14ac:dyDescent="0.2">
      <c r="B4516" s="121" t="str">
        <f t="shared" si="70"/>
        <v>Please Input Start Date in Cell B14</v>
      </c>
      <c r="C4516" s="119"/>
    </row>
    <row r="4517" spans="2:3" x14ac:dyDescent="0.2">
      <c r="B4517" s="121" t="str">
        <f t="shared" si="70"/>
        <v>Please Input Start Date in Cell B14</v>
      </c>
      <c r="C4517" s="119"/>
    </row>
    <row r="4518" spans="2:3" x14ac:dyDescent="0.2">
      <c r="B4518" s="121" t="str">
        <f t="shared" si="70"/>
        <v>Please Input Start Date in Cell B14</v>
      </c>
      <c r="C4518" s="119"/>
    </row>
    <row r="4519" spans="2:3" x14ac:dyDescent="0.2">
      <c r="B4519" s="121" t="str">
        <f t="shared" si="70"/>
        <v>Please Input Start Date in Cell B14</v>
      </c>
      <c r="C4519" s="119"/>
    </row>
    <row r="4520" spans="2:3" x14ac:dyDescent="0.2">
      <c r="B4520" s="121" t="str">
        <f t="shared" si="70"/>
        <v>Please Input Start Date in Cell B14</v>
      </c>
      <c r="C4520" s="119"/>
    </row>
    <row r="4521" spans="2:3" x14ac:dyDescent="0.2">
      <c r="B4521" s="121" t="str">
        <f t="shared" si="70"/>
        <v>Please Input Start Date in Cell B14</v>
      </c>
      <c r="C4521" s="119"/>
    </row>
    <row r="4522" spans="2:3" x14ac:dyDescent="0.2">
      <c r="B4522" s="121" t="str">
        <f t="shared" si="70"/>
        <v>Please Input Start Date in Cell B14</v>
      </c>
      <c r="C4522" s="119"/>
    </row>
    <row r="4523" spans="2:3" x14ac:dyDescent="0.2">
      <c r="B4523" s="121" t="str">
        <f t="shared" si="70"/>
        <v>Please Input Start Date in Cell B14</v>
      </c>
      <c r="C4523" s="119"/>
    </row>
    <row r="4524" spans="2:3" x14ac:dyDescent="0.2">
      <c r="B4524" s="121" t="str">
        <f t="shared" si="70"/>
        <v>Please Input Start Date in Cell B14</v>
      </c>
      <c r="C4524" s="119"/>
    </row>
    <row r="4525" spans="2:3" x14ac:dyDescent="0.2">
      <c r="B4525" s="121" t="str">
        <f t="shared" si="70"/>
        <v>Please Input Start Date in Cell B14</v>
      </c>
      <c r="C4525" s="119"/>
    </row>
    <row r="4526" spans="2:3" x14ac:dyDescent="0.2">
      <c r="B4526" s="121" t="str">
        <f t="shared" si="70"/>
        <v>Please Input Start Date in Cell B14</v>
      </c>
      <c r="C4526" s="119"/>
    </row>
    <row r="4527" spans="2:3" x14ac:dyDescent="0.2">
      <c r="B4527" s="121" t="str">
        <f t="shared" si="70"/>
        <v>Please Input Start Date in Cell B14</v>
      </c>
      <c r="C4527" s="119"/>
    </row>
    <row r="4528" spans="2:3" x14ac:dyDescent="0.2">
      <c r="B4528" s="121" t="str">
        <f t="shared" si="70"/>
        <v>Please Input Start Date in Cell B14</v>
      </c>
      <c r="C4528" s="119"/>
    </row>
    <row r="4529" spans="2:3" x14ac:dyDescent="0.2">
      <c r="B4529" s="121" t="str">
        <f t="shared" si="70"/>
        <v>Please Input Start Date in Cell B14</v>
      </c>
      <c r="C4529" s="119"/>
    </row>
    <row r="4530" spans="2:3" x14ac:dyDescent="0.2">
      <c r="B4530" s="121" t="str">
        <f t="shared" si="70"/>
        <v>Please Input Start Date in Cell B14</v>
      </c>
      <c r="C4530" s="119"/>
    </row>
    <row r="4531" spans="2:3" x14ac:dyDescent="0.2">
      <c r="B4531" s="121" t="str">
        <f t="shared" si="70"/>
        <v>Please Input Start Date in Cell B14</v>
      </c>
      <c r="C4531" s="119"/>
    </row>
    <row r="4532" spans="2:3" x14ac:dyDescent="0.2">
      <c r="B4532" s="121" t="str">
        <f t="shared" si="70"/>
        <v>Please Input Start Date in Cell B14</v>
      </c>
      <c r="C4532" s="119"/>
    </row>
    <row r="4533" spans="2:3" x14ac:dyDescent="0.2">
      <c r="B4533" s="121" t="str">
        <f t="shared" si="70"/>
        <v>Please Input Start Date in Cell B14</v>
      </c>
      <c r="C4533" s="119"/>
    </row>
    <row r="4534" spans="2:3" x14ac:dyDescent="0.2">
      <c r="B4534" s="121" t="str">
        <f t="shared" si="70"/>
        <v>Please Input Start Date in Cell B14</v>
      </c>
      <c r="C4534" s="119"/>
    </row>
    <row r="4535" spans="2:3" x14ac:dyDescent="0.2">
      <c r="B4535" s="121" t="str">
        <f t="shared" si="70"/>
        <v>Please Input Start Date in Cell B14</v>
      </c>
      <c r="C4535" s="119"/>
    </row>
    <row r="4536" spans="2:3" x14ac:dyDescent="0.2">
      <c r="B4536" s="121" t="str">
        <f t="shared" si="70"/>
        <v>Please Input Start Date in Cell B14</v>
      </c>
      <c r="C4536" s="119"/>
    </row>
    <row r="4537" spans="2:3" x14ac:dyDescent="0.2">
      <c r="B4537" s="121" t="str">
        <f t="shared" si="70"/>
        <v>Please Input Start Date in Cell B14</v>
      </c>
      <c r="C4537" s="119"/>
    </row>
    <row r="4538" spans="2:3" x14ac:dyDescent="0.2">
      <c r="B4538" s="121" t="str">
        <f t="shared" si="70"/>
        <v>Please Input Start Date in Cell B14</v>
      </c>
      <c r="C4538" s="119"/>
    </row>
    <row r="4539" spans="2:3" x14ac:dyDescent="0.2">
      <c r="B4539" s="121" t="str">
        <f t="shared" si="70"/>
        <v>Please Input Start Date in Cell B14</v>
      </c>
      <c r="C4539" s="119"/>
    </row>
    <row r="4540" spans="2:3" x14ac:dyDescent="0.2">
      <c r="B4540" s="121" t="str">
        <f t="shared" si="70"/>
        <v>Please Input Start Date in Cell B14</v>
      </c>
      <c r="C4540" s="119"/>
    </row>
    <row r="4541" spans="2:3" x14ac:dyDescent="0.2">
      <c r="B4541" s="121" t="str">
        <f t="shared" si="70"/>
        <v>Please Input Start Date in Cell B14</v>
      </c>
      <c r="C4541" s="119"/>
    </row>
    <row r="4542" spans="2:3" x14ac:dyDescent="0.2">
      <c r="B4542" s="121" t="str">
        <f t="shared" si="70"/>
        <v>Please Input Start Date in Cell B14</v>
      </c>
      <c r="C4542" s="119"/>
    </row>
    <row r="4543" spans="2:3" x14ac:dyDescent="0.2">
      <c r="B4543" s="121" t="str">
        <f t="shared" si="70"/>
        <v>Please Input Start Date in Cell B14</v>
      </c>
      <c r="C4543" s="119"/>
    </row>
    <row r="4544" spans="2:3" x14ac:dyDescent="0.2">
      <c r="B4544" s="121" t="str">
        <f t="shared" si="70"/>
        <v>Please Input Start Date in Cell B14</v>
      </c>
      <c r="C4544" s="119"/>
    </row>
    <row r="4545" spans="2:3" x14ac:dyDescent="0.2">
      <c r="B4545" s="121" t="str">
        <f t="shared" si="70"/>
        <v>Please Input Start Date in Cell B14</v>
      </c>
      <c r="C4545" s="119"/>
    </row>
    <row r="4546" spans="2:3" x14ac:dyDescent="0.2">
      <c r="B4546" s="121" t="str">
        <f t="shared" si="70"/>
        <v>Please Input Start Date in Cell B14</v>
      </c>
      <c r="C4546" s="119"/>
    </row>
    <row r="4547" spans="2:3" x14ac:dyDescent="0.2">
      <c r="B4547" s="121" t="str">
        <f t="shared" si="70"/>
        <v>Please Input Start Date in Cell B14</v>
      </c>
      <c r="C4547" s="119"/>
    </row>
    <row r="4548" spans="2:3" x14ac:dyDescent="0.2">
      <c r="B4548" s="121" t="str">
        <f t="shared" si="70"/>
        <v>Please Input Start Date in Cell B14</v>
      </c>
      <c r="C4548" s="119"/>
    </row>
    <row r="4549" spans="2:3" x14ac:dyDescent="0.2">
      <c r="B4549" s="121" t="str">
        <f t="shared" si="70"/>
        <v>Please Input Start Date in Cell B14</v>
      </c>
      <c r="C4549" s="119"/>
    </row>
    <row r="4550" spans="2:3" x14ac:dyDescent="0.2">
      <c r="B4550" s="121" t="str">
        <f t="shared" si="70"/>
        <v>Please Input Start Date in Cell B14</v>
      </c>
      <c r="C4550" s="119"/>
    </row>
    <row r="4551" spans="2:3" x14ac:dyDescent="0.2">
      <c r="B4551" s="121" t="str">
        <f t="shared" si="70"/>
        <v>Please Input Start Date in Cell B14</v>
      </c>
      <c r="C4551" s="119"/>
    </row>
    <row r="4552" spans="2:3" x14ac:dyDescent="0.2">
      <c r="B4552" s="121" t="str">
        <f t="shared" si="70"/>
        <v>Please Input Start Date in Cell B14</v>
      </c>
      <c r="C4552" s="119"/>
    </row>
    <row r="4553" spans="2:3" x14ac:dyDescent="0.2">
      <c r="B4553" s="121" t="str">
        <f t="shared" si="70"/>
        <v>Please Input Start Date in Cell B14</v>
      </c>
      <c r="C4553" s="119"/>
    </row>
    <row r="4554" spans="2:3" x14ac:dyDescent="0.2">
      <c r="B4554" s="121" t="str">
        <f t="shared" si="70"/>
        <v>Please Input Start Date in Cell B14</v>
      </c>
      <c r="C4554" s="119"/>
    </row>
    <row r="4555" spans="2:3" x14ac:dyDescent="0.2">
      <c r="B4555" s="121" t="str">
        <f t="shared" si="70"/>
        <v>Please Input Start Date in Cell B14</v>
      </c>
      <c r="C4555" s="119"/>
    </row>
    <row r="4556" spans="2:3" x14ac:dyDescent="0.2">
      <c r="B4556" s="121" t="str">
        <f t="shared" si="70"/>
        <v>Please Input Start Date in Cell B14</v>
      </c>
      <c r="C4556" s="119"/>
    </row>
    <row r="4557" spans="2:3" x14ac:dyDescent="0.2">
      <c r="B4557" s="121" t="str">
        <f t="shared" si="70"/>
        <v>Please Input Start Date in Cell B14</v>
      </c>
      <c r="C4557" s="119"/>
    </row>
    <row r="4558" spans="2:3" x14ac:dyDescent="0.2">
      <c r="B4558" s="121" t="str">
        <f t="shared" si="70"/>
        <v>Please Input Start Date in Cell B14</v>
      </c>
      <c r="C4558" s="119"/>
    </row>
    <row r="4559" spans="2:3" x14ac:dyDescent="0.2">
      <c r="B4559" s="121" t="str">
        <f t="shared" si="70"/>
        <v>Please Input Start Date in Cell B14</v>
      </c>
      <c r="C4559" s="119"/>
    </row>
    <row r="4560" spans="2:3" x14ac:dyDescent="0.2">
      <c r="B4560" s="121" t="str">
        <f t="shared" ref="B4560:B4623" si="71">IFERROR(B4559+1/24,"Please Input Start Date in Cell B14")</f>
        <v>Please Input Start Date in Cell B14</v>
      </c>
      <c r="C4560" s="119"/>
    </row>
    <row r="4561" spans="2:3" x14ac:dyDescent="0.2">
      <c r="B4561" s="121" t="str">
        <f t="shared" si="71"/>
        <v>Please Input Start Date in Cell B14</v>
      </c>
      <c r="C4561" s="119"/>
    </row>
    <row r="4562" spans="2:3" x14ac:dyDescent="0.2">
      <c r="B4562" s="121" t="str">
        <f t="shared" si="71"/>
        <v>Please Input Start Date in Cell B14</v>
      </c>
      <c r="C4562" s="119"/>
    </row>
    <row r="4563" spans="2:3" x14ac:dyDescent="0.2">
      <c r="B4563" s="121" t="str">
        <f t="shared" si="71"/>
        <v>Please Input Start Date in Cell B14</v>
      </c>
      <c r="C4563" s="119"/>
    </row>
    <row r="4564" spans="2:3" x14ac:dyDescent="0.2">
      <c r="B4564" s="121" t="str">
        <f t="shared" si="71"/>
        <v>Please Input Start Date in Cell B14</v>
      </c>
      <c r="C4564" s="119"/>
    </row>
    <row r="4565" spans="2:3" x14ac:dyDescent="0.2">
      <c r="B4565" s="121" t="str">
        <f t="shared" si="71"/>
        <v>Please Input Start Date in Cell B14</v>
      </c>
      <c r="C4565" s="119"/>
    </row>
    <row r="4566" spans="2:3" x14ac:dyDescent="0.2">
      <c r="B4566" s="121" t="str">
        <f t="shared" si="71"/>
        <v>Please Input Start Date in Cell B14</v>
      </c>
      <c r="C4566" s="119"/>
    </row>
    <row r="4567" spans="2:3" x14ac:dyDescent="0.2">
      <c r="B4567" s="121" t="str">
        <f t="shared" si="71"/>
        <v>Please Input Start Date in Cell B14</v>
      </c>
      <c r="C4567" s="119"/>
    </row>
    <row r="4568" spans="2:3" x14ac:dyDescent="0.2">
      <c r="B4568" s="121" t="str">
        <f t="shared" si="71"/>
        <v>Please Input Start Date in Cell B14</v>
      </c>
      <c r="C4568" s="119"/>
    </row>
    <row r="4569" spans="2:3" x14ac:dyDescent="0.2">
      <c r="B4569" s="121" t="str">
        <f t="shared" si="71"/>
        <v>Please Input Start Date in Cell B14</v>
      </c>
      <c r="C4569" s="119"/>
    </row>
    <row r="4570" spans="2:3" x14ac:dyDescent="0.2">
      <c r="B4570" s="121" t="str">
        <f t="shared" si="71"/>
        <v>Please Input Start Date in Cell B14</v>
      </c>
      <c r="C4570" s="119"/>
    </row>
    <row r="4571" spans="2:3" x14ac:dyDescent="0.2">
      <c r="B4571" s="121" t="str">
        <f t="shared" si="71"/>
        <v>Please Input Start Date in Cell B14</v>
      </c>
      <c r="C4571" s="119"/>
    </row>
    <row r="4572" spans="2:3" x14ac:dyDescent="0.2">
      <c r="B4572" s="121" t="str">
        <f t="shared" si="71"/>
        <v>Please Input Start Date in Cell B14</v>
      </c>
      <c r="C4572" s="119"/>
    </row>
    <row r="4573" spans="2:3" x14ac:dyDescent="0.2">
      <c r="B4573" s="121" t="str">
        <f t="shared" si="71"/>
        <v>Please Input Start Date in Cell B14</v>
      </c>
      <c r="C4573" s="119"/>
    </row>
    <row r="4574" spans="2:3" x14ac:dyDescent="0.2">
      <c r="B4574" s="121" t="str">
        <f t="shared" si="71"/>
        <v>Please Input Start Date in Cell B14</v>
      </c>
      <c r="C4574" s="119"/>
    </row>
    <row r="4575" spans="2:3" x14ac:dyDescent="0.2">
      <c r="B4575" s="121" t="str">
        <f t="shared" si="71"/>
        <v>Please Input Start Date in Cell B14</v>
      </c>
      <c r="C4575" s="119"/>
    </row>
    <row r="4576" spans="2:3" x14ac:dyDescent="0.2">
      <c r="B4576" s="121" t="str">
        <f t="shared" si="71"/>
        <v>Please Input Start Date in Cell B14</v>
      </c>
      <c r="C4576" s="119"/>
    </row>
    <row r="4577" spans="2:3" x14ac:dyDescent="0.2">
      <c r="B4577" s="121" t="str">
        <f t="shared" si="71"/>
        <v>Please Input Start Date in Cell B14</v>
      </c>
      <c r="C4577" s="119"/>
    </row>
    <row r="4578" spans="2:3" x14ac:dyDescent="0.2">
      <c r="B4578" s="121" t="str">
        <f t="shared" si="71"/>
        <v>Please Input Start Date in Cell B14</v>
      </c>
      <c r="C4578" s="119"/>
    </row>
    <row r="4579" spans="2:3" x14ac:dyDescent="0.2">
      <c r="B4579" s="121" t="str">
        <f t="shared" si="71"/>
        <v>Please Input Start Date in Cell B14</v>
      </c>
      <c r="C4579" s="119"/>
    </row>
    <row r="4580" spans="2:3" x14ac:dyDescent="0.2">
      <c r="B4580" s="121" t="str">
        <f t="shared" si="71"/>
        <v>Please Input Start Date in Cell B14</v>
      </c>
      <c r="C4580" s="119"/>
    </row>
    <row r="4581" spans="2:3" x14ac:dyDescent="0.2">
      <c r="B4581" s="121" t="str">
        <f t="shared" si="71"/>
        <v>Please Input Start Date in Cell B14</v>
      </c>
      <c r="C4581" s="119"/>
    </row>
    <row r="4582" spans="2:3" x14ac:dyDescent="0.2">
      <c r="B4582" s="121" t="str">
        <f t="shared" si="71"/>
        <v>Please Input Start Date in Cell B14</v>
      </c>
      <c r="C4582" s="119"/>
    </row>
    <row r="4583" spans="2:3" x14ac:dyDescent="0.2">
      <c r="B4583" s="121" t="str">
        <f t="shared" si="71"/>
        <v>Please Input Start Date in Cell B14</v>
      </c>
      <c r="C4583" s="119"/>
    </row>
    <row r="4584" spans="2:3" x14ac:dyDescent="0.2">
      <c r="B4584" s="121" t="str">
        <f t="shared" si="71"/>
        <v>Please Input Start Date in Cell B14</v>
      </c>
      <c r="C4584" s="119"/>
    </row>
    <row r="4585" spans="2:3" x14ac:dyDescent="0.2">
      <c r="B4585" s="121" t="str">
        <f t="shared" si="71"/>
        <v>Please Input Start Date in Cell B14</v>
      </c>
      <c r="C4585" s="119"/>
    </row>
    <row r="4586" spans="2:3" x14ac:dyDescent="0.2">
      <c r="B4586" s="121" t="str">
        <f t="shared" si="71"/>
        <v>Please Input Start Date in Cell B14</v>
      </c>
      <c r="C4586" s="119"/>
    </row>
    <row r="4587" spans="2:3" x14ac:dyDescent="0.2">
      <c r="B4587" s="121" t="str">
        <f t="shared" si="71"/>
        <v>Please Input Start Date in Cell B14</v>
      </c>
      <c r="C4587" s="119"/>
    </row>
    <row r="4588" spans="2:3" x14ac:dyDescent="0.2">
      <c r="B4588" s="121" t="str">
        <f t="shared" si="71"/>
        <v>Please Input Start Date in Cell B14</v>
      </c>
      <c r="C4588" s="119"/>
    </row>
    <row r="4589" spans="2:3" x14ac:dyDescent="0.2">
      <c r="B4589" s="121" t="str">
        <f t="shared" si="71"/>
        <v>Please Input Start Date in Cell B14</v>
      </c>
      <c r="C4589" s="119"/>
    </row>
    <row r="4590" spans="2:3" x14ac:dyDescent="0.2">
      <c r="B4590" s="121" t="str">
        <f t="shared" si="71"/>
        <v>Please Input Start Date in Cell B14</v>
      </c>
      <c r="C4590" s="119"/>
    </row>
    <row r="4591" spans="2:3" x14ac:dyDescent="0.2">
      <c r="B4591" s="121" t="str">
        <f t="shared" si="71"/>
        <v>Please Input Start Date in Cell B14</v>
      </c>
      <c r="C4591" s="119"/>
    </row>
    <row r="4592" spans="2:3" x14ac:dyDescent="0.2">
      <c r="B4592" s="121" t="str">
        <f t="shared" si="71"/>
        <v>Please Input Start Date in Cell B14</v>
      </c>
      <c r="C4592" s="119"/>
    </row>
    <row r="4593" spans="2:3" x14ac:dyDescent="0.2">
      <c r="B4593" s="121" t="str">
        <f t="shared" si="71"/>
        <v>Please Input Start Date in Cell B14</v>
      </c>
      <c r="C4593" s="119"/>
    </row>
    <row r="4594" spans="2:3" x14ac:dyDescent="0.2">
      <c r="B4594" s="121" t="str">
        <f t="shared" si="71"/>
        <v>Please Input Start Date in Cell B14</v>
      </c>
      <c r="C4594" s="119"/>
    </row>
    <row r="4595" spans="2:3" x14ac:dyDescent="0.2">
      <c r="B4595" s="121" t="str">
        <f t="shared" si="71"/>
        <v>Please Input Start Date in Cell B14</v>
      </c>
      <c r="C4595" s="119"/>
    </row>
    <row r="4596" spans="2:3" x14ac:dyDescent="0.2">
      <c r="B4596" s="121" t="str">
        <f t="shared" si="71"/>
        <v>Please Input Start Date in Cell B14</v>
      </c>
      <c r="C4596" s="119"/>
    </row>
    <row r="4597" spans="2:3" x14ac:dyDescent="0.2">
      <c r="B4597" s="121" t="str">
        <f t="shared" si="71"/>
        <v>Please Input Start Date in Cell B14</v>
      </c>
      <c r="C4597" s="119"/>
    </row>
    <row r="4598" spans="2:3" x14ac:dyDescent="0.2">
      <c r="B4598" s="121" t="str">
        <f t="shared" si="71"/>
        <v>Please Input Start Date in Cell B14</v>
      </c>
      <c r="C4598" s="119"/>
    </row>
    <row r="4599" spans="2:3" x14ac:dyDescent="0.2">
      <c r="B4599" s="121" t="str">
        <f t="shared" si="71"/>
        <v>Please Input Start Date in Cell B14</v>
      </c>
      <c r="C4599" s="119"/>
    </row>
    <row r="4600" spans="2:3" x14ac:dyDescent="0.2">
      <c r="B4600" s="121" t="str">
        <f t="shared" si="71"/>
        <v>Please Input Start Date in Cell B14</v>
      </c>
      <c r="C4600" s="119"/>
    </row>
    <row r="4601" spans="2:3" x14ac:dyDescent="0.2">
      <c r="B4601" s="121" t="str">
        <f t="shared" si="71"/>
        <v>Please Input Start Date in Cell B14</v>
      </c>
      <c r="C4601" s="119"/>
    </row>
    <row r="4602" spans="2:3" x14ac:dyDescent="0.2">
      <c r="B4602" s="121" t="str">
        <f t="shared" si="71"/>
        <v>Please Input Start Date in Cell B14</v>
      </c>
      <c r="C4602" s="119"/>
    </row>
    <row r="4603" spans="2:3" x14ac:dyDescent="0.2">
      <c r="B4603" s="121" t="str">
        <f t="shared" si="71"/>
        <v>Please Input Start Date in Cell B14</v>
      </c>
      <c r="C4603" s="119"/>
    </row>
    <row r="4604" spans="2:3" x14ac:dyDescent="0.2">
      <c r="B4604" s="121" t="str">
        <f t="shared" si="71"/>
        <v>Please Input Start Date in Cell B14</v>
      </c>
      <c r="C4604" s="119"/>
    </row>
    <row r="4605" spans="2:3" x14ac:dyDescent="0.2">
      <c r="B4605" s="121" t="str">
        <f t="shared" si="71"/>
        <v>Please Input Start Date in Cell B14</v>
      </c>
      <c r="C4605" s="119"/>
    </row>
    <row r="4606" spans="2:3" x14ac:dyDescent="0.2">
      <c r="B4606" s="121" t="str">
        <f t="shared" si="71"/>
        <v>Please Input Start Date in Cell B14</v>
      </c>
      <c r="C4606" s="119"/>
    </row>
    <row r="4607" spans="2:3" x14ac:dyDescent="0.2">
      <c r="B4607" s="121" t="str">
        <f t="shared" si="71"/>
        <v>Please Input Start Date in Cell B14</v>
      </c>
      <c r="C4607" s="119"/>
    </row>
    <row r="4608" spans="2:3" x14ac:dyDescent="0.2">
      <c r="B4608" s="121" t="str">
        <f t="shared" si="71"/>
        <v>Please Input Start Date in Cell B14</v>
      </c>
      <c r="C4608" s="119"/>
    </row>
    <row r="4609" spans="2:3" x14ac:dyDescent="0.2">
      <c r="B4609" s="121" t="str">
        <f t="shared" si="71"/>
        <v>Please Input Start Date in Cell B14</v>
      </c>
      <c r="C4609" s="119"/>
    </row>
    <row r="4610" spans="2:3" x14ac:dyDescent="0.2">
      <c r="B4610" s="121" t="str">
        <f t="shared" si="71"/>
        <v>Please Input Start Date in Cell B14</v>
      </c>
      <c r="C4610" s="119"/>
    </row>
    <row r="4611" spans="2:3" x14ac:dyDescent="0.2">
      <c r="B4611" s="121" t="str">
        <f t="shared" si="71"/>
        <v>Please Input Start Date in Cell B14</v>
      </c>
      <c r="C4611" s="119"/>
    </row>
    <row r="4612" spans="2:3" x14ac:dyDescent="0.2">
      <c r="B4612" s="121" t="str">
        <f t="shared" si="71"/>
        <v>Please Input Start Date in Cell B14</v>
      </c>
      <c r="C4612" s="119"/>
    </row>
    <row r="4613" spans="2:3" x14ac:dyDescent="0.2">
      <c r="B4613" s="121" t="str">
        <f t="shared" si="71"/>
        <v>Please Input Start Date in Cell B14</v>
      </c>
      <c r="C4613" s="119"/>
    </row>
    <row r="4614" spans="2:3" x14ac:dyDescent="0.2">
      <c r="B4614" s="121" t="str">
        <f t="shared" si="71"/>
        <v>Please Input Start Date in Cell B14</v>
      </c>
      <c r="C4614" s="119"/>
    </row>
    <row r="4615" spans="2:3" x14ac:dyDescent="0.2">
      <c r="B4615" s="121" t="str">
        <f t="shared" si="71"/>
        <v>Please Input Start Date in Cell B14</v>
      </c>
      <c r="C4615" s="119"/>
    </row>
    <row r="4616" spans="2:3" x14ac:dyDescent="0.2">
      <c r="B4616" s="121" t="str">
        <f t="shared" si="71"/>
        <v>Please Input Start Date in Cell B14</v>
      </c>
      <c r="C4616" s="119"/>
    </row>
    <row r="4617" spans="2:3" x14ac:dyDescent="0.2">
      <c r="B4617" s="121" t="str">
        <f t="shared" si="71"/>
        <v>Please Input Start Date in Cell B14</v>
      </c>
      <c r="C4617" s="119"/>
    </row>
    <row r="4618" spans="2:3" x14ac:dyDescent="0.2">
      <c r="B4618" s="121" t="str">
        <f t="shared" si="71"/>
        <v>Please Input Start Date in Cell B14</v>
      </c>
      <c r="C4618" s="119"/>
    </row>
    <row r="4619" spans="2:3" x14ac:dyDescent="0.2">
      <c r="B4619" s="121" t="str">
        <f t="shared" si="71"/>
        <v>Please Input Start Date in Cell B14</v>
      </c>
      <c r="C4619" s="119"/>
    </row>
    <row r="4620" spans="2:3" x14ac:dyDescent="0.2">
      <c r="B4620" s="121" t="str">
        <f t="shared" si="71"/>
        <v>Please Input Start Date in Cell B14</v>
      </c>
      <c r="C4620" s="119"/>
    </row>
    <row r="4621" spans="2:3" x14ac:dyDescent="0.2">
      <c r="B4621" s="121" t="str">
        <f t="shared" si="71"/>
        <v>Please Input Start Date in Cell B14</v>
      </c>
      <c r="C4621" s="119"/>
    </row>
    <row r="4622" spans="2:3" x14ac:dyDescent="0.2">
      <c r="B4622" s="121" t="str">
        <f t="shared" si="71"/>
        <v>Please Input Start Date in Cell B14</v>
      </c>
      <c r="C4622" s="119"/>
    </row>
    <row r="4623" spans="2:3" x14ac:dyDescent="0.2">
      <c r="B4623" s="121" t="str">
        <f t="shared" si="71"/>
        <v>Please Input Start Date in Cell B14</v>
      </c>
      <c r="C4623" s="119"/>
    </row>
    <row r="4624" spans="2:3" x14ac:dyDescent="0.2">
      <c r="B4624" s="121" t="str">
        <f t="shared" ref="B4624:B4687" si="72">IFERROR(B4623+1/24,"Please Input Start Date in Cell B14")</f>
        <v>Please Input Start Date in Cell B14</v>
      </c>
      <c r="C4624" s="119"/>
    </row>
    <row r="4625" spans="2:3" x14ac:dyDescent="0.2">
      <c r="B4625" s="121" t="str">
        <f t="shared" si="72"/>
        <v>Please Input Start Date in Cell B14</v>
      </c>
      <c r="C4625" s="119"/>
    </row>
    <row r="4626" spans="2:3" x14ac:dyDescent="0.2">
      <c r="B4626" s="121" t="str">
        <f t="shared" si="72"/>
        <v>Please Input Start Date in Cell B14</v>
      </c>
      <c r="C4626" s="119"/>
    </row>
    <row r="4627" spans="2:3" x14ac:dyDescent="0.2">
      <c r="B4627" s="121" t="str">
        <f t="shared" si="72"/>
        <v>Please Input Start Date in Cell B14</v>
      </c>
      <c r="C4627" s="119"/>
    </row>
    <row r="4628" spans="2:3" x14ac:dyDescent="0.2">
      <c r="B4628" s="121" t="str">
        <f t="shared" si="72"/>
        <v>Please Input Start Date in Cell B14</v>
      </c>
      <c r="C4628" s="119"/>
    </row>
    <row r="4629" spans="2:3" x14ac:dyDescent="0.2">
      <c r="B4629" s="121" t="str">
        <f t="shared" si="72"/>
        <v>Please Input Start Date in Cell B14</v>
      </c>
      <c r="C4629" s="119"/>
    </row>
    <row r="4630" spans="2:3" x14ac:dyDescent="0.2">
      <c r="B4630" s="121" t="str">
        <f t="shared" si="72"/>
        <v>Please Input Start Date in Cell B14</v>
      </c>
      <c r="C4630" s="119"/>
    </row>
    <row r="4631" spans="2:3" x14ac:dyDescent="0.2">
      <c r="B4631" s="121" t="str">
        <f t="shared" si="72"/>
        <v>Please Input Start Date in Cell B14</v>
      </c>
      <c r="C4631" s="119"/>
    </row>
    <row r="4632" spans="2:3" x14ac:dyDescent="0.2">
      <c r="B4632" s="121" t="str">
        <f t="shared" si="72"/>
        <v>Please Input Start Date in Cell B14</v>
      </c>
      <c r="C4632" s="119"/>
    </row>
    <row r="4633" spans="2:3" x14ac:dyDescent="0.2">
      <c r="B4633" s="121" t="str">
        <f t="shared" si="72"/>
        <v>Please Input Start Date in Cell B14</v>
      </c>
      <c r="C4633" s="119"/>
    </row>
    <row r="4634" spans="2:3" x14ac:dyDescent="0.2">
      <c r="B4634" s="121" t="str">
        <f t="shared" si="72"/>
        <v>Please Input Start Date in Cell B14</v>
      </c>
      <c r="C4634" s="119"/>
    </row>
    <row r="4635" spans="2:3" x14ac:dyDescent="0.2">
      <c r="B4635" s="121" t="str">
        <f t="shared" si="72"/>
        <v>Please Input Start Date in Cell B14</v>
      </c>
      <c r="C4635" s="119"/>
    </row>
    <row r="4636" spans="2:3" x14ac:dyDescent="0.2">
      <c r="B4636" s="121" t="str">
        <f t="shared" si="72"/>
        <v>Please Input Start Date in Cell B14</v>
      </c>
      <c r="C4636" s="119"/>
    </row>
    <row r="4637" spans="2:3" x14ac:dyDescent="0.2">
      <c r="B4637" s="121" t="str">
        <f t="shared" si="72"/>
        <v>Please Input Start Date in Cell B14</v>
      </c>
      <c r="C4637" s="119"/>
    </row>
    <row r="4638" spans="2:3" x14ac:dyDescent="0.2">
      <c r="B4638" s="121" t="str">
        <f t="shared" si="72"/>
        <v>Please Input Start Date in Cell B14</v>
      </c>
      <c r="C4638" s="119"/>
    </row>
    <row r="4639" spans="2:3" x14ac:dyDescent="0.2">
      <c r="B4639" s="121" t="str">
        <f t="shared" si="72"/>
        <v>Please Input Start Date in Cell B14</v>
      </c>
      <c r="C4639" s="119"/>
    </row>
    <row r="4640" spans="2:3" x14ac:dyDescent="0.2">
      <c r="B4640" s="121" t="str">
        <f t="shared" si="72"/>
        <v>Please Input Start Date in Cell B14</v>
      </c>
      <c r="C4640" s="119"/>
    </row>
    <row r="4641" spans="2:3" x14ac:dyDescent="0.2">
      <c r="B4641" s="121" t="str">
        <f t="shared" si="72"/>
        <v>Please Input Start Date in Cell B14</v>
      </c>
      <c r="C4641" s="119"/>
    </row>
    <row r="4642" spans="2:3" x14ac:dyDescent="0.2">
      <c r="B4642" s="121" t="str">
        <f t="shared" si="72"/>
        <v>Please Input Start Date in Cell B14</v>
      </c>
      <c r="C4642" s="119"/>
    </row>
    <row r="4643" spans="2:3" x14ac:dyDescent="0.2">
      <c r="B4643" s="121" t="str">
        <f t="shared" si="72"/>
        <v>Please Input Start Date in Cell B14</v>
      </c>
      <c r="C4643" s="119"/>
    </row>
    <row r="4644" spans="2:3" x14ac:dyDescent="0.2">
      <c r="B4644" s="121" t="str">
        <f t="shared" si="72"/>
        <v>Please Input Start Date in Cell B14</v>
      </c>
      <c r="C4644" s="119"/>
    </row>
    <row r="4645" spans="2:3" x14ac:dyDescent="0.2">
      <c r="B4645" s="121" t="str">
        <f t="shared" si="72"/>
        <v>Please Input Start Date in Cell B14</v>
      </c>
      <c r="C4645" s="119"/>
    </row>
    <row r="4646" spans="2:3" x14ac:dyDescent="0.2">
      <c r="B4646" s="121" t="str">
        <f t="shared" si="72"/>
        <v>Please Input Start Date in Cell B14</v>
      </c>
      <c r="C4646" s="119"/>
    </row>
    <row r="4647" spans="2:3" x14ac:dyDescent="0.2">
      <c r="B4647" s="121" t="str">
        <f t="shared" si="72"/>
        <v>Please Input Start Date in Cell B14</v>
      </c>
      <c r="C4647" s="119"/>
    </row>
    <row r="4648" spans="2:3" x14ac:dyDescent="0.2">
      <c r="B4648" s="121" t="str">
        <f t="shared" si="72"/>
        <v>Please Input Start Date in Cell B14</v>
      </c>
      <c r="C4648" s="119"/>
    </row>
    <row r="4649" spans="2:3" x14ac:dyDescent="0.2">
      <c r="B4649" s="121" t="str">
        <f t="shared" si="72"/>
        <v>Please Input Start Date in Cell B14</v>
      </c>
      <c r="C4649" s="119"/>
    </row>
    <row r="4650" spans="2:3" x14ac:dyDescent="0.2">
      <c r="B4650" s="121" t="str">
        <f t="shared" si="72"/>
        <v>Please Input Start Date in Cell B14</v>
      </c>
      <c r="C4650" s="119"/>
    </row>
    <row r="4651" spans="2:3" x14ac:dyDescent="0.2">
      <c r="B4651" s="121" t="str">
        <f t="shared" si="72"/>
        <v>Please Input Start Date in Cell B14</v>
      </c>
      <c r="C4651" s="119"/>
    </row>
    <row r="4652" spans="2:3" x14ac:dyDescent="0.2">
      <c r="B4652" s="121" t="str">
        <f t="shared" si="72"/>
        <v>Please Input Start Date in Cell B14</v>
      </c>
      <c r="C4652" s="119"/>
    </row>
    <row r="4653" spans="2:3" x14ac:dyDescent="0.2">
      <c r="B4653" s="121" t="str">
        <f t="shared" si="72"/>
        <v>Please Input Start Date in Cell B14</v>
      </c>
      <c r="C4653" s="119"/>
    </row>
    <row r="4654" spans="2:3" x14ac:dyDescent="0.2">
      <c r="B4654" s="121" t="str">
        <f t="shared" si="72"/>
        <v>Please Input Start Date in Cell B14</v>
      </c>
      <c r="C4654" s="119"/>
    </row>
    <row r="4655" spans="2:3" x14ac:dyDescent="0.2">
      <c r="B4655" s="121" t="str">
        <f t="shared" si="72"/>
        <v>Please Input Start Date in Cell B14</v>
      </c>
      <c r="C4655" s="119"/>
    </row>
    <row r="4656" spans="2:3" x14ac:dyDescent="0.2">
      <c r="B4656" s="121" t="str">
        <f t="shared" si="72"/>
        <v>Please Input Start Date in Cell B14</v>
      </c>
      <c r="C4656" s="119"/>
    </row>
    <row r="4657" spans="2:3" x14ac:dyDescent="0.2">
      <c r="B4657" s="121" t="str">
        <f t="shared" si="72"/>
        <v>Please Input Start Date in Cell B14</v>
      </c>
      <c r="C4657" s="119"/>
    </row>
    <row r="4658" spans="2:3" x14ac:dyDescent="0.2">
      <c r="B4658" s="121" t="str">
        <f t="shared" si="72"/>
        <v>Please Input Start Date in Cell B14</v>
      </c>
      <c r="C4658" s="119"/>
    </row>
    <row r="4659" spans="2:3" x14ac:dyDescent="0.2">
      <c r="B4659" s="121" t="str">
        <f t="shared" si="72"/>
        <v>Please Input Start Date in Cell B14</v>
      </c>
      <c r="C4659" s="119"/>
    </row>
    <row r="4660" spans="2:3" x14ac:dyDescent="0.2">
      <c r="B4660" s="121" t="str">
        <f t="shared" si="72"/>
        <v>Please Input Start Date in Cell B14</v>
      </c>
      <c r="C4660" s="119"/>
    </row>
    <row r="4661" spans="2:3" x14ac:dyDescent="0.2">
      <c r="B4661" s="121" t="str">
        <f t="shared" si="72"/>
        <v>Please Input Start Date in Cell B14</v>
      </c>
      <c r="C4661" s="119"/>
    </row>
    <row r="4662" spans="2:3" x14ac:dyDescent="0.2">
      <c r="B4662" s="121" t="str">
        <f t="shared" si="72"/>
        <v>Please Input Start Date in Cell B14</v>
      </c>
      <c r="C4662" s="119"/>
    </row>
    <row r="4663" spans="2:3" x14ac:dyDescent="0.2">
      <c r="B4663" s="121" t="str">
        <f t="shared" si="72"/>
        <v>Please Input Start Date in Cell B14</v>
      </c>
      <c r="C4663" s="119"/>
    </row>
    <row r="4664" spans="2:3" x14ac:dyDescent="0.2">
      <c r="B4664" s="121" t="str">
        <f t="shared" si="72"/>
        <v>Please Input Start Date in Cell B14</v>
      </c>
      <c r="C4664" s="119"/>
    </row>
    <row r="4665" spans="2:3" x14ac:dyDescent="0.2">
      <c r="B4665" s="121" t="str">
        <f t="shared" si="72"/>
        <v>Please Input Start Date in Cell B14</v>
      </c>
      <c r="C4665" s="119"/>
    </row>
    <row r="4666" spans="2:3" x14ac:dyDescent="0.2">
      <c r="B4666" s="121" t="str">
        <f t="shared" si="72"/>
        <v>Please Input Start Date in Cell B14</v>
      </c>
      <c r="C4666" s="119"/>
    </row>
    <row r="4667" spans="2:3" x14ac:dyDescent="0.2">
      <c r="B4667" s="121" t="str">
        <f t="shared" si="72"/>
        <v>Please Input Start Date in Cell B14</v>
      </c>
      <c r="C4667" s="119"/>
    </row>
    <row r="4668" spans="2:3" x14ac:dyDescent="0.2">
      <c r="B4668" s="121" t="str">
        <f t="shared" si="72"/>
        <v>Please Input Start Date in Cell B14</v>
      </c>
      <c r="C4668" s="119"/>
    </row>
    <row r="4669" spans="2:3" x14ac:dyDescent="0.2">
      <c r="B4669" s="121" t="str">
        <f t="shared" si="72"/>
        <v>Please Input Start Date in Cell B14</v>
      </c>
      <c r="C4669" s="119"/>
    </row>
    <row r="4670" spans="2:3" x14ac:dyDescent="0.2">
      <c r="B4670" s="121" t="str">
        <f t="shared" si="72"/>
        <v>Please Input Start Date in Cell B14</v>
      </c>
      <c r="C4670" s="119"/>
    </row>
    <row r="4671" spans="2:3" x14ac:dyDescent="0.2">
      <c r="B4671" s="121" t="str">
        <f t="shared" si="72"/>
        <v>Please Input Start Date in Cell B14</v>
      </c>
      <c r="C4671" s="119"/>
    </row>
    <row r="4672" spans="2:3" x14ac:dyDescent="0.2">
      <c r="B4672" s="121" t="str">
        <f t="shared" si="72"/>
        <v>Please Input Start Date in Cell B14</v>
      </c>
      <c r="C4672" s="119"/>
    </row>
    <row r="4673" spans="2:3" x14ac:dyDescent="0.2">
      <c r="B4673" s="121" t="str">
        <f t="shared" si="72"/>
        <v>Please Input Start Date in Cell B14</v>
      </c>
      <c r="C4673" s="119"/>
    </row>
    <row r="4674" spans="2:3" x14ac:dyDescent="0.2">
      <c r="B4674" s="121" t="str">
        <f t="shared" si="72"/>
        <v>Please Input Start Date in Cell B14</v>
      </c>
      <c r="C4674" s="119"/>
    </row>
    <row r="4675" spans="2:3" x14ac:dyDescent="0.2">
      <c r="B4675" s="121" t="str">
        <f t="shared" si="72"/>
        <v>Please Input Start Date in Cell B14</v>
      </c>
      <c r="C4675" s="119"/>
    </row>
    <row r="4676" spans="2:3" x14ac:dyDescent="0.2">
      <c r="B4676" s="121" t="str">
        <f t="shared" si="72"/>
        <v>Please Input Start Date in Cell B14</v>
      </c>
      <c r="C4676" s="119"/>
    </row>
    <row r="4677" spans="2:3" x14ac:dyDescent="0.2">
      <c r="B4677" s="121" t="str">
        <f t="shared" si="72"/>
        <v>Please Input Start Date in Cell B14</v>
      </c>
      <c r="C4677" s="119"/>
    </row>
    <row r="4678" spans="2:3" x14ac:dyDescent="0.2">
      <c r="B4678" s="121" t="str">
        <f t="shared" si="72"/>
        <v>Please Input Start Date in Cell B14</v>
      </c>
      <c r="C4678" s="119"/>
    </row>
    <row r="4679" spans="2:3" x14ac:dyDescent="0.2">
      <c r="B4679" s="121" t="str">
        <f t="shared" si="72"/>
        <v>Please Input Start Date in Cell B14</v>
      </c>
      <c r="C4679" s="119"/>
    </row>
    <row r="4680" spans="2:3" x14ac:dyDescent="0.2">
      <c r="B4680" s="121" t="str">
        <f t="shared" si="72"/>
        <v>Please Input Start Date in Cell B14</v>
      </c>
      <c r="C4680" s="119"/>
    </row>
    <row r="4681" spans="2:3" x14ac:dyDescent="0.2">
      <c r="B4681" s="121" t="str">
        <f t="shared" si="72"/>
        <v>Please Input Start Date in Cell B14</v>
      </c>
      <c r="C4681" s="119"/>
    </row>
    <row r="4682" spans="2:3" x14ac:dyDescent="0.2">
      <c r="B4682" s="121" t="str">
        <f t="shared" si="72"/>
        <v>Please Input Start Date in Cell B14</v>
      </c>
      <c r="C4682" s="119"/>
    </row>
    <row r="4683" spans="2:3" x14ac:dyDescent="0.2">
      <c r="B4683" s="121" t="str">
        <f t="shared" si="72"/>
        <v>Please Input Start Date in Cell B14</v>
      </c>
      <c r="C4683" s="119"/>
    </row>
    <row r="4684" spans="2:3" x14ac:dyDescent="0.2">
      <c r="B4684" s="121" t="str">
        <f t="shared" si="72"/>
        <v>Please Input Start Date in Cell B14</v>
      </c>
      <c r="C4684" s="119"/>
    </row>
    <row r="4685" spans="2:3" x14ac:dyDescent="0.2">
      <c r="B4685" s="121" t="str">
        <f t="shared" si="72"/>
        <v>Please Input Start Date in Cell B14</v>
      </c>
      <c r="C4685" s="119"/>
    </row>
    <row r="4686" spans="2:3" x14ac:dyDescent="0.2">
      <c r="B4686" s="121" t="str">
        <f t="shared" si="72"/>
        <v>Please Input Start Date in Cell B14</v>
      </c>
      <c r="C4686" s="119"/>
    </row>
    <row r="4687" spans="2:3" x14ac:dyDescent="0.2">
      <c r="B4687" s="121" t="str">
        <f t="shared" si="72"/>
        <v>Please Input Start Date in Cell B14</v>
      </c>
      <c r="C4687" s="119"/>
    </row>
    <row r="4688" spans="2:3" x14ac:dyDescent="0.2">
      <c r="B4688" s="121" t="str">
        <f t="shared" ref="B4688:B4751" si="73">IFERROR(B4687+1/24,"Please Input Start Date in Cell B14")</f>
        <v>Please Input Start Date in Cell B14</v>
      </c>
      <c r="C4688" s="119"/>
    </row>
    <row r="4689" spans="2:3" x14ac:dyDescent="0.2">
      <c r="B4689" s="121" t="str">
        <f t="shared" si="73"/>
        <v>Please Input Start Date in Cell B14</v>
      </c>
      <c r="C4689" s="119"/>
    </row>
    <row r="4690" spans="2:3" x14ac:dyDescent="0.2">
      <c r="B4690" s="121" t="str">
        <f t="shared" si="73"/>
        <v>Please Input Start Date in Cell B14</v>
      </c>
      <c r="C4690" s="119"/>
    </row>
    <row r="4691" spans="2:3" x14ac:dyDescent="0.2">
      <c r="B4691" s="121" t="str">
        <f t="shared" si="73"/>
        <v>Please Input Start Date in Cell B14</v>
      </c>
      <c r="C4691" s="119"/>
    </row>
    <row r="4692" spans="2:3" x14ac:dyDescent="0.2">
      <c r="B4692" s="121" t="str">
        <f t="shared" si="73"/>
        <v>Please Input Start Date in Cell B14</v>
      </c>
      <c r="C4692" s="119"/>
    </row>
    <row r="4693" spans="2:3" x14ac:dyDescent="0.2">
      <c r="B4693" s="121" t="str">
        <f t="shared" si="73"/>
        <v>Please Input Start Date in Cell B14</v>
      </c>
      <c r="C4693" s="119"/>
    </row>
    <row r="4694" spans="2:3" x14ac:dyDescent="0.2">
      <c r="B4694" s="121" t="str">
        <f t="shared" si="73"/>
        <v>Please Input Start Date in Cell B14</v>
      </c>
      <c r="C4694" s="119"/>
    </row>
    <row r="4695" spans="2:3" x14ac:dyDescent="0.2">
      <c r="B4695" s="121" t="str">
        <f t="shared" si="73"/>
        <v>Please Input Start Date in Cell B14</v>
      </c>
      <c r="C4695" s="119"/>
    </row>
    <row r="4696" spans="2:3" x14ac:dyDescent="0.2">
      <c r="B4696" s="121" t="str">
        <f t="shared" si="73"/>
        <v>Please Input Start Date in Cell B14</v>
      </c>
      <c r="C4696" s="119"/>
    </row>
    <row r="4697" spans="2:3" x14ac:dyDescent="0.2">
      <c r="B4697" s="121" t="str">
        <f t="shared" si="73"/>
        <v>Please Input Start Date in Cell B14</v>
      </c>
      <c r="C4697" s="119"/>
    </row>
    <row r="4698" spans="2:3" x14ac:dyDescent="0.2">
      <c r="B4698" s="121" t="str">
        <f t="shared" si="73"/>
        <v>Please Input Start Date in Cell B14</v>
      </c>
      <c r="C4698" s="119"/>
    </row>
    <row r="4699" spans="2:3" x14ac:dyDescent="0.2">
      <c r="B4699" s="121" t="str">
        <f t="shared" si="73"/>
        <v>Please Input Start Date in Cell B14</v>
      </c>
      <c r="C4699" s="119"/>
    </row>
    <row r="4700" spans="2:3" x14ac:dyDescent="0.2">
      <c r="B4700" s="121" t="str">
        <f t="shared" si="73"/>
        <v>Please Input Start Date in Cell B14</v>
      </c>
      <c r="C4700" s="119"/>
    </row>
    <row r="4701" spans="2:3" x14ac:dyDescent="0.2">
      <c r="B4701" s="121" t="str">
        <f t="shared" si="73"/>
        <v>Please Input Start Date in Cell B14</v>
      </c>
      <c r="C4701" s="119"/>
    </row>
    <row r="4702" spans="2:3" x14ac:dyDescent="0.2">
      <c r="B4702" s="121" t="str">
        <f t="shared" si="73"/>
        <v>Please Input Start Date in Cell B14</v>
      </c>
      <c r="C4702" s="119"/>
    </row>
    <row r="4703" spans="2:3" x14ac:dyDescent="0.2">
      <c r="B4703" s="121" t="str">
        <f t="shared" si="73"/>
        <v>Please Input Start Date in Cell B14</v>
      </c>
      <c r="C4703" s="119"/>
    </row>
    <row r="4704" spans="2:3" x14ac:dyDescent="0.2">
      <c r="B4704" s="121" t="str">
        <f t="shared" si="73"/>
        <v>Please Input Start Date in Cell B14</v>
      </c>
      <c r="C4704" s="119"/>
    </row>
    <row r="4705" spans="2:3" x14ac:dyDescent="0.2">
      <c r="B4705" s="121" t="str">
        <f t="shared" si="73"/>
        <v>Please Input Start Date in Cell B14</v>
      </c>
      <c r="C4705" s="119"/>
    </row>
    <row r="4706" spans="2:3" x14ac:dyDescent="0.2">
      <c r="B4706" s="121" t="str">
        <f t="shared" si="73"/>
        <v>Please Input Start Date in Cell B14</v>
      </c>
      <c r="C4706" s="119"/>
    </row>
    <row r="4707" spans="2:3" x14ac:dyDescent="0.2">
      <c r="B4707" s="121" t="str">
        <f t="shared" si="73"/>
        <v>Please Input Start Date in Cell B14</v>
      </c>
      <c r="C4707" s="119"/>
    </row>
    <row r="4708" spans="2:3" x14ac:dyDescent="0.2">
      <c r="B4708" s="121" t="str">
        <f t="shared" si="73"/>
        <v>Please Input Start Date in Cell B14</v>
      </c>
      <c r="C4708" s="119"/>
    </row>
    <row r="4709" spans="2:3" x14ac:dyDescent="0.2">
      <c r="B4709" s="121" t="str">
        <f t="shared" si="73"/>
        <v>Please Input Start Date in Cell B14</v>
      </c>
      <c r="C4709" s="119"/>
    </row>
    <row r="4710" spans="2:3" x14ac:dyDescent="0.2">
      <c r="B4710" s="121" t="str">
        <f t="shared" si="73"/>
        <v>Please Input Start Date in Cell B14</v>
      </c>
      <c r="C4710" s="119"/>
    </row>
    <row r="4711" spans="2:3" x14ac:dyDescent="0.2">
      <c r="B4711" s="121" t="str">
        <f t="shared" si="73"/>
        <v>Please Input Start Date in Cell B14</v>
      </c>
      <c r="C4711" s="119"/>
    </row>
    <row r="4712" spans="2:3" x14ac:dyDescent="0.2">
      <c r="B4712" s="121" t="str">
        <f t="shared" si="73"/>
        <v>Please Input Start Date in Cell B14</v>
      </c>
      <c r="C4712" s="119"/>
    </row>
    <row r="4713" spans="2:3" x14ac:dyDescent="0.2">
      <c r="B4713" s="121" t="str">
        <f t="shared" si="73"/>
        <v>Please Input Start Date in Cell B14</v>
      </c>
      <c r="C4713" s="119"/>
    </row>
    <row r="4714" spans="2:3" x14ac:dyDescent="0.2">
      <c r="B4714" s="121" t="str">
        <f t="shared" si="73"/>
        <v>Please Input Start Date in Cell B14</v>
      </c>
      <c r="C4714" s="119"/>
    </row>
    <row r="4715" spans="2:3" x14ac:dyDescent="0.2">
      <c r="B4715" s="121" t="str">
        <f t="shared" si="73"/>
        <v>Please Input Start Date in Cell B14</v>
      </c>
      <c r="C4715" s="119"/>
    </row>
    <row r="4716" spans="2:3" x14ac:dyDescent="0.2">
      <c r="B4716" s="121" t="str">
        <f t="shared" si="73"/>
        <v>Please Input Start Date in Cell B14</v>
      </c>
      <c r="C4716" s="119"/>
    </row>
    <row r="4717" spans="2:3" x14ac:dyDescent="0.2">
      <c r="B4717" s="121" t="str">
        <f t="shared" si="73"/>
        <v>Please Input Start Date in Cell B14</v>
      </c>
      <c r="C4717" s="119"/>
    </row>
    <row r="4718" spans="2:3" x14ac:dyDescent="0.2">
      <c r="B4718" s="121" t="str">
        <f t="shared" si="73"/>
        <v>Please Input Start Date in Cell B14</v>
      </c>
      <c r="C4718" s="119"/>
    </row>
    <row r="4719" spans="2:3" x14ac:dyDescent="0.2">
      <c r="B4719" s="121" t="str">
        <f t="shared" si="73"/>
        <v>Please Input Start Date in Cell B14</v>
      </c>
      <c r="C4719" s="119"/>
    </row>
    <row r="4720" spans="2:3" x14ac:dyDescent="0.2">
      <c r="B4720" s="121" t="str">
        <f t="shared" si="73"/>
        <v>Please Input Start Date in Cell B14</v>
      </c>
      <c r="C4720" s="119"/>
    </row>
    <row r="4721" spans="2:3" x14ac:dyDescent="0.2">
      <c r="B4721" s="121" t="str">
        <f t="shared" si="73"/>
        <v>Please Input Start Date in Cell B14</v>
      </c>
      <c r="C4721" s="119"/>
    </row>
    <row r="4722" spans="2:3" x14ac:dyDescent="0.2">
      <c r="B4722" s="121" t="str">
        <f t="shared" si="73"/>
        <v>Please Input Start Date in Cell B14</v>
      </c>
      <c r="C4722" s="119"/>
    </row>
    <row r="4723" spans="2:3" x14ac:dyDescent="0.2">
      <c r="B4723" s="121" t="str">
        <f t="shared" si="73"/>
        <v>Please Input Start Date in Cell B14</v>
      </c>
      <c r="C4723" s="119"/>
    </row>
    <row r="4724" spans="2:3" x14ac:dyDescent="0.2">
      <c r="B4724" s="121" t="str">
        <f t="shared" si="73"/>
        <v>Please Input Start Date in Cell B14</v>
      </c>
      <c r="C4724" s="119"/>
    </row>
    <row r="4725" spans="2:3" x14ac:dyDescent="0.2">
      <c r="B4725" s="121" t="str">
        <f t="shared" si="73"/>
        <v>Please Input Start Date in Cell B14</v>
      </c>
      <c r="C4725" s="119"/>
    </row>
    <row r="4726" spans="2:3" x14ac:dyDescent="0.2">
      <c r="B4726" s="121" t="str">
        <f t="shared" si="73"/>
        <v>Please Input Start Date in Cell B14</v>
      </c>
      <c r="C4726" s="119"/>
    </row>
    <row r="4727" spans="2:3" x14ac:dyDescent="0.2">
      <c r="B4727" s="121" t="str">
        <f t="shared" si="73"/>
        <v>Please Input Start Date in Cell B14</v>
      </c>
      <c r="C4727" s="119"/>
    </row>
    <row r="4728" spans="2:3" x14ac:dyDescent="0.2">
      <c r="B4728" s="121" t="str">
        <f t="shared" si="73"/>
        <v>Please Input Start Date in Cell B14</v>
      </c>
      <c r="C4728" s="119"/>
    </row>
    <row r="4729" spans="2:3" x14ac:dyDescent="0.2">
      <c r="B4729" s="121" t="str">
        <f t="shared" si="73"/>
        <v>Please Input Start Date in Cell B14</v>
      </c>
      <c r="C4729" s="119"/>
    </row>
    <row r="4730" spans="2:3" x14ac:dyDescent="0.2">
      <c r="B4730" s="121" t="str">
        <f t="shared" si="73"/>
        <v>Please Input Start Date in Cell B14</v>
      </c>
      <c r="C4730" s="119"/>
    </row>
    <row r="4731" spans="2:3" x14ac:dyDescent="0.2">
      <c r="B4731" s="121" t="str">
        <f t="shared" si="73"/>
        <v>Please Input Start Date in Cell B14</v>
      </c>
      <c r="C4731" s="119"/>
    </row>
    <row r="4732" spans="2:3" x14ac:dyDescent="0.2">
      <c r="B4732" s="121" t="str">
        <f t="shared" si="73"/>
        <v>Please Input Start Date in Cell B14</v>
      </c>
      <c r="C4732" s="119"/>
    </row>
    <row r="4733" spans="2:3" x14ac:dyDescent="0.2">
      <c r="B4733" s="121" t="str">
        <f t="shared" si="73"/>
        <v>Please Input Start Date in Cell B14</v>
      </c>
      <c r="C4733" s="119"/>
    </row>
    <row r="4734" spans="2:3" x14ac:dyDescent="0.2">
      <c r="B4734" s="121" t="str">
        <f t="shared" si="73"/>
        <v>Please Input Start Date in Cell B14</v>
      </c>
      <c r="C4734" s="119"/>
    </row>
    <row r="4735" spans="2:3" x14ac:dyDescent="0.2">
      <c r="B4735" s="121" t="str">
        <f t="shared" si="73"/>
        <v>Please Input Start Date in Cell B14</v>
      </c>
      <c r="C4735" s="119"/>
    </row>
    <row r="4736" spans="2:3" x14ac:dyDescent="0.2">
      <c r="B4736" s="121" t="str">
        <f t="shared" si="73"/>
        <v>Please Input Start Date in Cell B14</v>
      </c>
      <c r="C4736" s="119"/>
    </row>
    <row r="4737" spans="2:3" x14ac:dyDescent="0.2">
      <c r="B4737" s="121" t="str">
        <f t="shared" si="73"/>
        <v>Please Input Start Date in Cell B14</v>
      </c>
      <c r="C4737" s="119"/>
    </row>
    <row r="4738" spans="2:3" x14ac:dyDescent="0.2">
      <c r="B4738" s="121" t="str">
        <f t="shared" si="73"/>
        <v>Please Input Start Date in Cell B14</v>
      </c>
      <c r="C4738" s="119"/>
    </row>
    <row r="4739" spans="2:3" x14ac:dyDescent="0.2">
      <c r="B4739" s="121" t="str">
        <f t="shared" si="73"/>
        <v>Please Input Start Date in Cell B14</v>
      </c>
      <c r="C4739" s="119"/>
    </row>
    <row r="4740" spans="2:3" x14ac:dyDescent="0.2">
      <c r="B4740" s="121" t="str">
        <f t="shared" si="73"/>
        <v>Please Input Start Date in Cell B14</v>
      </c>
      <c r="C4740" s="119"/>
    </row>
    <row r="4741" spans="2:3" x14ac:dyDescent="0.2">
      <c r="B4741" s="121" t="str">
        <f t="shared" si="73"/>
        <v>Please Input Start Date in Cell B14</v>
      </c>
      <c r="C4741" s="119"/>
    </row>
    <row r="4742" spans="2:3" x14ac:dyDescent="0.2">
      <c r="B4742" s="121" t="str">
        <f t="shared" si="73"/>
        <v>Please Input Start Date in Cell B14</v>
      </c>
      <c r="C4742" s="119"/>
    </row>
    <row r="4743" spans="2:3" x14ac:dyDescent="0.2">
      <c r="B4743" s="121" t="str">
        <f t="shared" si="73"/>
        <v>Please Input Start Date in Cell B14</v>
      </c>
      <c r="C4743" s="119"/>
    </row>
    <row r="4744" spans="2:3" x14ac:dyDescent="0.2">
      <c r="B4744" s="121" t="str">
        <f t="shared" si="73"/>
        <v>Please Input Start Date in Cell B14</v>
      </c>
      <c r="C4744" s="119"/>
    </row>
    <row r="4745" spans="2:3" x14ac:dyDescent="0.2">
      <c r="B4745" s="121" t="str">
        <f t="shared" si="73"/>
        <v>Please Input Start Date in Cell B14</v>
      </c>
      <c r="C4745" s="119"/>
    </row>
    <row r="4746" spans="2:3" x14ac:dyDescent="0.2">
      <c r="B4746" s="121" t="str">
        <f t="shared" si="73"/>
        <v>Please Input Start Date in Cell B14</v>
      </c>
      <c r="C4746" s="119"/>
    </row>
    <row r="4747" spans="2:3" x14ac:dyDescent="0.2">
      <c r="B4747" s="121" t="str">
        <f t="shared" si="73"/>
        <v>Please Input Start Date in Cell B14</v>
      </c>
      <c r="C4747" s="119"/>
    </row>
    <row r="4748" spans="2:3" x14ac:dyDescent="0.2">
      <c r="B4748" s="121" t="str">
        <f t="shared" si="73"/>
        <v>Please Input Start Date in Cell B14</v>
      </c>
      <c r="C4748" s="119"/>
    </row>
    <row r="4749" spans="2:3" x14ac:dyDescent="0.2">
      <c r="B4749" s="121" t="str">
        <f t="shared" si="73"/>
        <v>Please Input Start Date in Cell B14</v>
      </c>
      <c r="C4749" s="119"/>
    </row>
    <row r="4750" spans="2:3" x14ac:dyDescent="0.2">
      <c r="B4750" s="121" t="str">
        <f t="shared" si="73"/>
        <v>Please Input Start Date in Cell B14</v>
      </c>
      <c r="C4750" s="119"/>
    </row>
    <row r="4751" spans="2:3" x14ac:dyDescent="0.2">
      <c r="B4751" s="121" t="str">
        <f t="shared" si="73"/>
        <v>Please Input Start Date in Cell B14</v>
      </c>
      <c r="C4751" s="119"/>
    </row>
    <row r="4752" spans="2:3" x14ac:dyDescent="0.2">
      <c r="B4752" s="121" t="str">
        <f t="shared" ref="B4752:B4815" si="74">IFERROR(B4751+1/24,"Please Input Start Date in Cell B14")</f>
        <v>Please Input Start Date in Cell B14</v>
      </c>
      <c r="C4752" s="119"/>
    </row>
    <row r="4753" spans="2:3" x14ac:dyDescent="0.2">
      <c r="B4753" s="121" t="str">
        <f t="shared" si="74"/>
        <v>Please Input Start Date in Cell B14</v>
      </c>
      <c r="C4753" s="119"/>
    </row>
    <row r="4754" spans="2:3" x14ac:dyDescent="0.2">
      <c r="B4754" s="121" t="str">
        <f t="shared" si="74"/>
        <v>Please Input Start Date in Cell B14</v>
      </c>
      <c r="C4754" s="119"/>
    </row>
    <row r="4755" spans="2:3" x14ac:dyDescent="0.2">
      <c r="B4755" s="121" t="str">
        <f t="shared" si="74"/>
        <v>Please Input Start Date in Cell B14</v>
      </c>
      <c r="C4755" s="119"/>
    </row>
    <row r="4756" spans="2:3" x14ac:dyDescent="0.2">
      <c r="B4756" s="121" t="str">
        <f t="shared" si="74"/>
        <v>Please Input Start Date in Cell B14</v>
      </c>
      <c r="C4756" s="119"/>
    </row>
    <row r="4757" spans="2:3" x14ac:dyDescent="0.2">
      <c r="B4757" s="121" t="str">
        <f t="shared" si="74"/>
        <v>Please Input Start Date in Cell B14</v>
      </c>
      <c r="C4757" s="119"/>
    </row>
    <row r="4758" spans="2:3" x14ac:dyDescent="0.2">
      <c r="B4758" s="121" t="str">
        <f t="shared" si="74"/>
        <v>Please Input Start Date in Cell B14</v>
      </c>
      <c r="C4758" s="119"/>
    </row>
    <row r="4759" spans="2:3" x14ac:dyDescent="0.2">
      <c r="B4759" s="121" t="str">
        <f t="shared" si="74"/>
        <v>Please Input Start Date in Cell B14</v>
      </c>
      <c r="C4759" s="119"/>
    </row>
    <row r="4760" spans="2:3" x14ac:dyDescent="0.2">
      <c r="B4760" s="121" t="str">
        <f t="shared" si="74"/>
        <v>Please Input Start Date in Cell B14</v>
      </c>
      <c r="C4760" s="119"/>
    </row>
    <row r="4761" spans="2:3" x14ac:dyDescent="0.2">
      <c r="B4761" s="121" t="str">
        <f t="shared" si="74"/>
        <v>Please Input Start Date in Cell B14</v>
      </c>
      <c r="C4761" s="119"/>
    </row>
    <row r="4762" spans="2:3" x14ac:dyDescent="0.2">
      <c r="B4762" s="121" t="str">
        <f t="shared" si="74"/>
        <v>Please Input Start Date in Cell B14</v>
      </c>
      <c r="C4762" s="119"/>
    </row>
    <row r="4763" spans="2:3" x14ac:dyDescent="0.2">
      <c r="B4763" s="121" t="str">
        <f t="shared" si="74"/>
        <v>Please Input Start Date in Cell B14</v>
      </c>
      <c r="C4763" s="119"/>
    </row>
    <row r="4764" spans="2:3" x14ac:dyDescent="0.2">
      <c r="B4764" s="121" t="str">
        <f t="shared" si="74"/>
        <v>Please Input Start Date in Cell B14</v>
      </c>
      <c r="C4764" s="119"/>
    </row>
    <row r="4765" spans="2:3" x14ac:dyDescent="0.2">
      <c r="B4765" s="121" t="str">
        <f t="shared" si="74"/>
        <v>Please Input Start Date in Cell B14</v>
      </c>
      <c r="C4765" s="119"/>
    </row>
    <row r="4766" spans="2:3" x14ac:dyDescent="0.2">
      <c r="B4766" s="121" t="str">
        <f t="shared" si="74"/>
        <v>Please Input Start Date in Cell B14</v>
      </c>
      <c r="C4766" s="119"/>
    </row>
    <row r="4767" spans="2:3" x14ac:dyDescent="0.2">
      <c r="B4767" s="121" t="str">
        <f t="shared" si="74"/>
        <v>Please Input Start Date in Cell B14</v>
      </c>
      <c r="C4767" s="119"/>
    </row>
    <row r="4768" spans="2:3" x14ac:dyDescent="0.2">
      <c r="B4768" s="121" t="str">
        <f t="shared" si="74"/>
        <v>Please Input Start Date in Cell B14</v>
      </c>
      <c r="C4768" s="119"/>
    </row>
    <row r="4769" spans="2:3" x14ac:dyDescent="0.2">
      <c r="B4769" s="121" t="str">
        <f t="shared" si="74"/>
        <v>Please Input Start Date in Cell B14</v>
      </c>
      <c r="C4769" s="119"/>
    </row>
    <row r="4770" spans="2:3" x14ac:dyDescent="0.2">
      <c r="B4770" s="121" t="str">
        <f t="shared" si="74"/>
        <v>Please Input Start Date in Cell B14</v>
      </c>
      <c r="C4770" s="119"/>
    </row>
    <row r="4771" spans="2:3" x14ac:dyDescent="0.2">
      <c r="B4771" s="121" t="str">
        <f t="shared" si="74"/>
        <v>Please Input Start Date in Cell B14</v>
      </c>
      <c r="C4771" s="119"/>
    </row>
    <row r="4772" spans="2:3" x14ac:dyDescent="0.2">
      <c r="B4772" s="121" t="str">
        <f t="shared" si="74"/>
        <v>Please Input Start Date in Cell B14</v>
      </c>
      <c r="C4772" s="119"/>
    </row>
    <row r="4773" spans="2:3" x14ac:dyDescent="0.2">
      <c r="B4773" s="121" t="str">
        <f t="shared" si="74"/>
        <v>Please Input Start Date in Cell B14</v>
      </c>
      <c r="C4773" s="119"/>
    </row>
    <row r="4774" spans="2:3" x14ac:dyDescent="0.2">
      <c r="B4774" s="121" t="str">
        <f t="shared" si="74"/>
        <v>Please Input Start Date in Cell B14</v>
      </c>
      <c r="C4774" s="119"/>
    </row>
    <row r="4775" spans="2:3" x14ac:dyDescent="0.2">
      <c r="B4775" s="121" t="str">
        <f t="shared" si="74"/>
        <v>Please Input Start Date in Cell B14</v>
      </c>
      <c r="C4775" s="119"/>
    </row>
    <row r="4776" spans="2:3" x14ac:dyDescent="0.2">
      <c r="B4776" s="121" t="str">
        <f t="shared" si="74"/>
        <v>Please Input Start Date in Cell B14</v>
      </c>
      <c r="C4776" s="119"/>
    </row>
    <row r="4777" spans="2:3" x14ac:dyDescent="0.2">
      <c r="B4777" s="121" t="str">
        <f t="shared" si="74"/>
        <v>Please Input Start Date in Cell B14</v>
      </c>
      <c r="C4777" s="119"/>
    </row>
    <row r="4778" spans="2:3" x14ac:dyDescent="0.2">
      <c r="B4778" s="121" t="str">
        <f t="shared" si="74"/>
        <v>Please Input Start Date in Cell B14</v>
      </c>
      <c r="C4778" s="119"/>
    </row>
    <row r="4779" spans="2:3" x14ac:dyDescent="0.2">
      <c r="B4779" s="121" t="str">
        <f t="shared" si="74"/>
        <v>Please Input Start Date in Cell B14</v>
      </c>
      <c r="C4779" s="119"/>
    </row>
    <row r="4780" spans="2:3" x14ac:dyDescent="0.2">
      <c r="B4780" s="121" t="str">
        <f t="shared" si="74"/>
        <v>Please Input Start Date in Cell B14</v>
      </c>
      <c r="C4780" s="119"/>
    </row>
    <row r="4781" spans="2:3" x14ac:dyDescent="0.2">
      <c r="B4781" s="121" t="str">
        <f t="shared" si="74"/>
        <v>Please Input Start Date in Cell B14</v>
      </c>
      <c r="C4781" s="119"/>
    </row>
    <row r="4782" spans="2:3" x14ac:dyDescent="0.2">
      <c r="B4782" s="121" t="str">
        <f t="shared" si="74"/>
        <v>Please Input Start Date in Cell B14</v>
      </c>
      <c r="C4782" s="119"/>
    </row>
    <row r="4783" spans="2:3" x14ac:dyDescent="0.2">
      <c r="B4783" s="121" t="str">
        <f t="shared" si="74"/>
        <v>Please Input Start Date in Cell B14</v>
      </c>
      <c r="C4783" s="119"/>
    </row>
    <row r="4784" spans="2:3" x14ac:dyDescent="0.2">
      <c r="B4784" s="121" t="str">
        <f t="shared" si="74"/>
        <v>Please Input Start Date in Cell B14</v>
      </c>
      <c r="C4784" s="119"/>
    </row>
    <row r="4785" spans="2:3" x14ac:dyDescent="0.2">
      <c r="B4785" s="121" t="str">
        <f t="shared" si="74"/>
        <v>Please Input Start Date in Cell B14</v>
      </c>
      <c r="C4785" s="119"/>
    </row>
    <row r="4786" spans="2:3" x14ac:dyDescent="0.2">
      <c r="B4786" s="121" t="str">
        <f t="shared" si="74"/>
        <v>Please Input Start Date in Cell B14</v>
      </c>
      <c r="C4786" s="119"/>
    </row>
    <row r="4787" spans="2:3" x14ac:dyDescent="0.2">
      <c r="B4787" s="121" t="str">
        <f t="shared" si="74"/>
        <v>Please Input Start Date in Cell B14</v>
      </c>
      <c r="C4787" s="119"/>
    </row>
    <row r="4788" spans="2:3" x14ac:dyDescent="0.2">
      <c r="B4788" s="121" t="str">
        <f t="shared" si="74"/>
        <v>Please Input Start Date in Cell B14</v>
      </c>
      <c r="C4788" s="119"/>
    </row>
    <row r="4789" spans="2:3" x14ac:dyDescent="0.2">
      <c r="B4789" s="121" t="str">
        <f t="shared" si="74"/>
        <v>Please Input Start Date in Cell B14</v>
      </c>
      <c r="C4789" s="119"/>
    </row>
    <row r="4790" spans="2:3" x14ac:dyDescent="0.2">
      <c r="B4790" s="121" t="str">
        <f t="shared" si="74"/>
        <v>Please Input Start Date in Cell B14</v>
      </c>
      <c r="C4790" s="119"/>
    </row>
    <row r="4791" spans="2:3" x14ac:dyDescent="0.2">
      <c r="B4791" s="121" t="str">
        <f t="shared" si="74"/>
        <v>Please Input Start Date in Cell B14</v>
      </c>
      <c r="C4791" s="119"/>
    </row>
    <row r="4792" spans="2:3" x14ac:dyDescent="0.2">
      <c r="B4792" s="121" t="str">
        <f t="shared" si="74"/>
        <v>Please Input Start Date in Cell B14</v>
      </c>
      <c r="C4792" s="119"/>
    </row>
    <row r="4793" spans="2:3" x14ac:dyDescent="0.2">
      <c r="B4793" s="121" t="str">
        <f t="shared" si="74"/>
        <v>Please Input Start Date in Cell B14</v>
      </c>
      <c r="C4793" s="119"/>
    </row>
    <row r="4794" spans="2:3" x14ac:dyDescent="0.2">
      <c r="B4794" s="121" t="str">
        <f t="shared" si="74"/>
        <v>Please Input Start Date in Cell B14</v>
      </c>
      <c r="C4794" s="119"/>
    </row>
    <row r="4795" spans="2:3" x14ac:dyDescent="0.2">
      <c r="B4795" s="121" t="str">
        <f t="shared" si="74"/>
        <v>Please Input Start Date in Cell B14</v>
      </c>
      <c r="C4795" s="119"/>
    </row>
    <row r="4796" spans="2:3" x14ac:dyDescent="0.2">
      <c r="B4796" s="121" t="str">
        <f t="shared" si="74"/>
        <v>Please Input Start Date in Cell B14</v>
      </c>
      <c r="C4796" s="119"/>
    </row>
    <row r="4797" spans="2:3" x14ac:dyDescent="0.2">
      <c r="B4797" s="121" t="str">
        <f t="shared" si="74"/>
        <v>Please Input Start Date in Cell B14</v>
      </c>
      <c r="C4797" s="119"/>
    </row>
    <row r="4798" spans="2:3" x14ac:dyDescent="0.2">
      <c r="B4798" s="121" t="str">
        <f t="shared" si="74"/>
        <v>Please Input Start Date in Cell B14</v>
      </c>
      <c r="C4798" s="119"/>
    </row>
    <row r="4799" spans="2:3" x14ac:dyDescent="0.2">
      <c r="B4799" s="121" t="str">
        <f t="shared" si="74"/>
        <v>Please Input Start Date in Cell B14</v>
      </c>
      <c r="C4799" s="119"/>
    </row>
    <row r="4800" spans="2:3" x14ac:dyDescent="0.2">
      <c r="B4800" s="121" t="str">
        <f t="shared" si="74"/>
        <v>Please Input Start Date in Cell B14</v>
      </c>
      <c r="C4800" s="119"/>
    </row>
    <row r="4801" spans="2:3" x14ac:dyDescent="0.2">
      <c r="B4801" s="121" t="str">
        <f t="shared" si="74"/>
        <v>Please Input Start Date in Cell B14</v>
      </c>
      <c r="C4801" s="119"/>
    </row>
    <row r="4802" spans="2:3" x14ac:dyDescent="0.2">
      <c r="B4802" s="121" t="str">
        <f t="shared" si="74"/>
        <v>Please Input Start Date in Cell B14</v>
      </c>
      <c r="C4802" s="119"/>
    </row>
    <row r="4803" spans="2:3" x14ac:dyDescent="0.2">
      <c r="B4803" s="121" t="str">
        <f t="shared" si="74"/>
        <v>Please Input Start Date in Cell B14</v>
      </c>
      <c r="C4803" s="119"/>
    </row>
    <row r="4804" spans="2:3" x14ac:dyDescent="0.2">
      <c r="B4804" s="121" t="str">
        <f t="shared" si="74"/>
        <v>Please Input Start Date in Cell B14</v>
      </c>
      <c r="C4804" s="119"/>
    </row>
    <row r="4805" spans="2:3" x14ac:dyDescent="0.2">
      <c r="B4805" s="121" t="str">
        <f t="shared" si="74"/>
        <v>Please Input Start Date in Cell B14</v>
      </c>
      <c r="C4805" s="119"/>
    </row>
    <row r="4806" spans="2:3" x14ac:dyDescent="0.2">
      <c r="B4806" s="121" t="str">
        <f t="shared" si="74"/>
        <v>Please Input Start Date in Cell B14</v>
      </c>
      <c r="C4806" s="119"/>
    </row>
    <row r="4807" spans="2:3" x14ac:dyDescent="0.2">
      <c r="B4807" s="121" t="str">
        <f t="shared" si="74"/>
        <v>Please Input Start Date in Cell B14</v>
      </c>
      <c r="C4807" s="119"/>
    </row>
    <row r="4808" spans="2:3" x14ac:dyDescent="0.2">
      <c r="B4808" s="121" t="str">
        <f t="shared" si="74"/>
        <v>Please Input Start Date in Cell B14</v>
      </c>
      <c r="C4808" s="119"/>
    </row>
    <row r="4809" spans="2:3" x14ac:dyDescent="0.2">
      <c r="B4809" s="121" t="str">
        <f t="shared" si="74"/>
        <v>Please Input Start Date in Cell B14</v>
      </c>
      <c r="C4809" s="119"/>
    </row>
    <row r="4810" spans="2:3" x14ac:dyDescent="0.2">
      <c r="B4810" s="121" t="str">
        <f t="shared" si="74"/>
        <v>Please Input Start Date in Cell B14</v>
      </c>
      <c r="C4810" s="119"/>
    </row>
    <row r="4811" spans="2:3" x14ac:dyDescent="0.2">
      <c r="B4811" s="121" t="str">
        <f t="shared" si="74"/>
        <v>Please Input Start Date in Cell B14</v>
      </c>
      <c r="C4811" s="119"/>
    </row>
    <row r="4812" spans="2:3" x14ac:dyDescent="0.2">
      <c r="B4812" s="121" t="str">
        <f t="shared" si="74"/>
        <v>Please Input Start Date in Cell B14</v>
      </c>
      <c r="C4812" s="119"/>
    </row>
    <row r="4813" spans="2:3" x14ac:dyDescent="0.2">
      <c r="B4813" s="121" t="str">
        <f t="shared" si="74"/>
        <v>Please Input Start Date in Cell B14</v>
      </c>
      <c r="C4813" s="119"/>
    </row>
    <row r="4814" spans="2:3" x14ac:dyDescent="0.2">
      <c r="B4814" s="121" t="str">
        <f t="shared" si="74"/>
        <v>Please Input Start Date in Cell B14</v>
      </c>
      <c r="C4814" s="119"/>
    </row>
    <row r="4815" spans="2:3" x14ac:dyDescent="0.2">
      <c r="B4815" s="121" t="str">
        <f t="shared" si="74"/>
        <v>Please Input Start Date in Cell B14</v>
      </c>
      <c r="C4815" s="119"/>
    </row>
    <row r="4816" spans="2:3" x14ac:dyDescent="0.2">
      <c r="B4816" s="121" t="str">
        <f t="shared" ref="B4816:B4879" si="75">IFERROR(B4815+1/24,"Please Input Start Date in Cell B14")</f>
        <v>Please Input Start Date in Cell B14</v>
      </c>
      <c r="C4816" s="119"/>
    </row>
    <row r="4817" spans="2:3" x14ac:dyDescent="0.2">
      <c r="B4817" s="121" t="str">
        <f t="shared" si="75"/>
        <v>Please Input Start Date in Cell B14</v>
      </c>
      <c r="C4817" s="119"/>
    </row>
    <row r="4818" spans="2:3" x14ac:dyDescent="0.2">
      <c r="B4818" s="121" t="str">
        <f t="shared" si="75"/>
        <v>Please Input Start Date in Cell B14</v>
      </c>
      <c r="C4818" s="119"/>
    </row>
    <row r="4819" spans="2:3" x14ac:dyDescent="0.2">
      <c r="B4819" s="121" t="str">
        <f t="shared" si="75"/>
        <v>Please Input Start Date in Cell B14</v>
      </c>
      <c r="C4819" s="119"/>
    </row>
    <row r="4820" spans="2:3" x14ac:dyDescent="0.2">
      <c r="B4820" s="121" t="str">
        <f t="shared" si="75"/>
        <v>Please Input Start Date in Cell B14</v>
      </c>
      <c r="C4820" s="119"/>
    </row>
    <row r="4821" spans="2:3" x14ac:dyDescent="0.2">
      <c r="B4821" s="121" t="str">
        <f t="shared" si="75"/>
        <v>Please Input Start Date in Cell B14</v>
      </c>
      <c r="C4821" s="119"/>
    </row>
    <row r="4822" spans="2:3" x14ac:dyDescent="0.2">
      <c r="B4822" s="121" t="str">
        <f t="shared" si="75"/>
        <v>Please Input Start Date in Cell B14</v>
      </c>
      <c r="C4822" s="119"/>
    </row>
    <row r="4823" spans="2:3" x14ac:dyDescent="0.2">
      <c r="B4823" s="121" t="str">
        <f t="shared" si="75"/>
        <v>Please Input Start Date in Cell B14</v>
      </c>
      <c r="C4823" s="119"/>
    </row>
    <row r="4824" spans="2:3" x14ac:dyDescent="0.2">
      <c r="B4824" s="121" t="str">
        <f t="shared" si="75"/>
        <v>Please Input Start Date in Cell B14</v>
      </c>
      <c r="C4824" s="119"/>
    </row>
    <row r="4825" spans="2:3" x14ac:dyDescent="0.2">
      <c r="B4825" s="121" t="str">
        <f t="shared" si="75"/>
        <v>Please Input Start Date in Cell B14</v>
      </c>
      <c r="C4825" s="119"/>
    </row>
    <row r="4826" spans="2:3" x14ac:dyDescent="0.2">
      <c r="B4826" s="121" t="str">
        <f t="shared" si="75"/>
        <v>Please Input Start Date in Cell B14</v>
      </c>
      <c r="C4826" s="119"/>
    </row>
    <row r="4827" spans="2:3" x14ac:dyDescent="0.2">
      <c r="B4827" s="121" t="str">
        <f t="shared" si="75"/>
        <v>Please Input Start Date in Cell B14</v>
      </c>
      <c r="C4827" s="119"/>
    </row>
    <row r="4828" spans="2:3" x14ac:dyDescent="0.2">
      <c r="B4828" s="121" t="str">
        <f t="shared" si="75"/>
        <v>Please Input Start Date in Cell B14</v>
      </c>
      <c r="C4828" s="119"/>
    </row>
    <row r="4829" spans="2:3" x14ac:dyDescent="0.2">
      <c r="B4829" s="121" t="str">
        <f t="shared" si="75"/>
        <v>Please Input Start Date in Cell B14</v>
      </c>
      <c r="C4829" s="119"/>
    </row>
    <row r="4830" spans="2:3" x14ac:dyDescent="0.2">
      <c r="B4830" s="121" t="str">
        <f t="shared" si="75"/>
        <v>Please Input Start Date in Cell B14</v>
      </c>
      <c r="C4830" s="119"/>
    </row>
    <row r="4831" spans="2:3" x14ac:dyDescent="0.2">
      <c r="B4831" s="121" t="str">
        <f t="shared" si="75"/>
        <v>Please Input Start Date in Cell B14</v>
      </c>
      <c r="C4831" s="119"/>
    </row>
    <row r="4832" spans="2:3" x14ac:dyDescent="0.2">
      <c r="B4832" s="121" t="str">
        <f t="shared" si="75"/>
        <v>Please Input Start Date in Cell B14</v>
      </c>
      <c r="C4832" s="119"/>
    </row>
    <row r="4833" spans="2:3" x14ac:dyDescent="0.2">
      <c r="B4833" s="121" t="str">
        <f t="shared" si="75"/>
        <v>Please Input Start Date in Cell B14</v>
      </c>
      <c r="C4833" s="119"/>
    </row>
    <row r="4834" spans="2:3" x14ac:dyDescent="0.2">
      <c r="B4834" s="121" t="str">
        <f t="shared" si="75"/>
        <v>Please Input Start Date in Cell B14</v>
      </c>
      <c r="C4834" s="119"/>
    </row>
    <row r="4835" spans="2:3" x14ac:dyDescent="0.2">
      <c r="B4835" s="121" t="str">
        <f t="shared" si="75"/>
        <v>Please Input Start Date in Cell B14</v>
      </c>
      <c r="C4835" s="119"/>
    </row>
    <row r="4836" spans="2:3" x14ac:dyDescent="0.2">
      <c r="B4836" s="121" t="str">
        <f t="shared" si="75"/>
        <v>Please Input Start Date in Cell B14</v>
      </c>
      <c r="C4836" s="119"/>
    </row>
    <row r="4837" spans="2:3" x14ac:dyDescent="0.2">
      <c r="B4837" s="121" t="str">
        <f t="shared" si="75"/>
        <v>Please Input Start Date in Cell B14</v>
      </c>
      <c r="C4837" s="119"/>
    </row>
    <row r="4838" spans="2:3" x14ac:dyDescent="0.2">
      <c r="B4838" s="121" t="str">
        <f t="shared" si="75"/>
        <v>Please Input Start Date in Cell B14</v>
      </c>
      <c r="C4838" s="119"/>
    </row>
    <row r="4839" spans="2:3" x14ac:dyDescent="0.2">
      <c r="B4839" s="121" t="str">
        <f t="shared" si="75"/>
        <v>Please Input Start Date in Cell B14</v>
      </c>
      <c r="C4839" s="119"/>
    </row>
    <row r="4840" spans="2:3" x14ac:dyDescent="0.2">
      <c r="B4840" s="121" t="str">
        <f t="shared" si="75"/>
        <v>Please Input Start Date in Cell B14</v>
      </c>
      <c r="C4840" s="119"/>
    </row>
    <row r="4841" spans="2:3" x14ac:dyDescent="0.2">
      <c r="B4841" s="121" t="str">
        <f t="shared" si="75"/>
        <v>Please Input Start Date in Cell B14</v>
      </c>
      <c r="C4841" s="119"/>
    </row>
    <row r="4842" spans="2:3" x14ac:dyDescent="0.2">
      <c r="B4842" s="121" t="str">
        <f t="shared" si="75"/>
        <v>Please Input Start Date in Cell B14</v>
      </c>
      <c r="C4842" s="119"/>
    </row>
    <row r="4843" spans="2:3" x14ac:dyDescent="0.2">
      <c r="B4843" s="121" t="str">
        <f t="shared" si="75"/>
        <v>Please Input Start Date in Cell B14</v>
      </c>
      <c r="C4843" s="119"/>
    </row>
    <row r="4844" spans="2:3" x14ac:dyDescent="0.2">
      <c r="B4844" s="121" t="str">
        <f t="shared" si="75"/>
        <v>Please Input Start Date in Cell B14</v>
      </c>
      <c r="C4844" s="119"/>
    </row>
    <row r="4845" spans="2:3" x14ac:dyDescent="0.2">
      <c r="B4845" s="121" t="str">
        <f t="shared" si="75"/>
        <v>Please Input Start Date in Cell B14</v>
      </c>
      <c r="C4845" s="119"/>
    </row>
    <row r="4846" spans="2:3" x14ac:dyDescent="0.2">
      <c r="B4846" s="121" t="str">
        <f t="shared" si="75"/>
        <v>Please Input Start Date in Cell B14</v>
      </c>
      <c r="C4846" s="119"/>
    </row>
    <row r="4847" spans="2:3" x14ac:dyDescent="0.2">
      <c r="B4847" s="121" t="str">
        <f t="shared" si="75"/>
        <v>Please Input Start Date in Cell B14</v>
      </c>
      <c r="C4847" s="119"/>
    </row>
    <row r="4848" spans="2:3" x14ac:dyDescent="0.2">
      <c r="B4848" s="121" t="str">
        <f t="shared" si="75"/>
        <v>Please Input Start Date in Cell B14</v>
      </c>
      <c r="C4848" s="119"/>
    </row>
    <row r="4849" spans="2:3" x14ac:dyDescent="0.2">
      <c r="B4849" s="121" t="str">
        <f t="shared" si="75"/>
        <v>Please Input Start Date in Cell B14</v>
      </c>
      <c r="C4849" s="119"/>
    </row>
    <row r="4850" spans="2:3" x14ac:dyDescent="0.2">
      <c r="B4850" s="121" t="str">
        <f t="shared" si="75"/>
        <v>Please Input Start Date in Cell B14</v>
      </c>
      <c r="C4850" s="119"/>
    </row>
    <row r="4851" spans="2:3" x14ac:dyDescent="0.2">
      <c r="B4851" s="121" t="str">
        <f t="shared" si="75"/>
        <v>Please Input Start Date in Cell B14</v>
      </c>
      <c r="C4851" s="119"/>
    </row>
    <row r="4852" spans="2:3" x14ac:dyDescent="0.2">
      <c r="B4852" s="121" t="str">
        <f t="shared" si="75"/>
        <v>Please Input Start Date in Cell B14</v>
      </c>
      <c r="C4852" s="119"/>
    </row>
    <row r="4853" spans="2:3" x14ac:dyDescent="0.2">
      <c r="B4853" s="121" t="str">
        <f t="shared" si="75"/>
        <v>Please Input Start Date in Cell B14</v>
      </c>
      <c r="C4853" s="119"/>
    </row>
    <row r="4854" spans="2:3" x14ac:dyDescent="0.2">
      <c r="B4854" s="121" t="str">
        <f t="shared" si="75"/>
        <v>Please Input Start Date in Cell B14</v>
      </c>
      <c r="C4854" s="119"/>
    </row>
    <row r="4855" spans="2:3" x14ac:dyDescent="0.2">
      <c r="B4855" s="121" t="str">
        <f t="shared" si="75"/>
        <v>Please Input Start Date in Cell B14</v>
      </c>
      <c r="C4855" s="119"/>
    </row>
    <row r="4856" spans="2:3" x14ac:dyDescent="0.2">
      <c r="B4856" s="121" t="str">
        <f t="shared" si="75"/>
        <v>Please Input Start Date in Cell B14</v>
      </c>
      <c r="C4856" s="119"/>
    </row>
    <row r="4857" spans="2:3" x14ac:dyDescent="0.2">
      <c r="B4857" s="121" t="str">
        <f t="shared" si="75"/>
        <v>Please Input Start Date in Cell B14</v>
      </c>
      <c r="C4857" s="119"/>
    </row>
    <row r="4858" spans="2:3" x14ac:dyDescent="0.2">
      <c r="B4858" s="121" t="str">
        <f t="shared" si="75"/>
        <v>Please Input Start Date in Cell B14</v>
      </c>
      <c r="C4858" s="119"/>
    </row>
    <row r="4859" spans="2:3" x14ac:dyDescent="0.2">
      <c r="B4859" s="121" t="str">
        <f t="shared" si="75"/>
        <v>Please Input Start Date in Cell B14</v>
      </c>
      <c r="C4859" s="119"/>
    </row>
    <row r="4860" spans="2:3" x14ac:dyDescent="0.2">
      <c r="B4860" s="121" t="str">
        <f t="shared" si="75"/>
        <v>Please Input Start Date in Cell B14</v>
      </c>
      <c r="C4860" s="119"/>
    </row>
    <row r="4861" spans="2:3" x14ac:dyDescent="0.2">
      <c r="B4861" s="121" t="str">
        <f t="shared" si="75"/>
        <v>Please Input Start Date in Cell B14</v>
      </c>
      <c r="C4861" s="119"/>
    </row>
    <row r="4862" spans="2:3" x14ac:dyDescent="0.2">
      <c r="B4862" s="121" t="str">
        <f t="shared" si="75"/>
        <v>Please Input Start Date in Cell B14</v>
      </c>
      <c r="C4862" s="119"/>
    </row>
    <row r="4863" spans="2:3" x14ac:dyDescent="0.2">
      <c r="B4863" s="121" t="str">
        <f t="shared" si="75"/>
        <v>Please Input Start Date in Cell B14</v>
      </c>
      <c r="C4863" s="119"/>
    </row>
    <row r="4864" spans="2:3" x14ac:dyDescent="0.2">
      <c r="B4864" s="121" t="str">
        <f t="shared" si="75"/>
        <v>Please Input Start Date in Cell B14</v>
      </c>
      <c r="C4864" s="119"/>
    </row>
    <row r="4865" spans="2:3" x14ac:dyDescent="0.2">
      <c r="B4865" s="121" t="str">
        <f t="shared" si="75"/>
        <v>Please Input Start Date in Cell B14</v>
      </c>
      <c r="C4865" s="119"/>
    </row>
    <row r="4866" spans="2:3" x14ac:dyDescent="0.2">
      <c r="B4866" s="121" t="str">
        <f t="shared" si="75"/>
        <v>Please Input Start Date in Cell B14</v>
      </c>
      <c r="C4866" s="119"/>
    </row>
    <row r="4867" spans="2:3" x14ac:dyDescent="0.2">
      <c r="B4867" s="121" t="str">
        <f t="shared" si="75"/>
        <v>Please Input Start Date in Cell B14</v>
      </c>
      <c r="C4867" s="119"/>
    </row>
    <row r="4868" spans="2:3" x14ac:dyDescent="0.2">
      <c r="B4868" s="121" t="str">
        <f t="shared" si="75"/>
        <v>Please Input Start Date in Cell B14</v>
      </c>
      <c r="C4868" s="119"/>
    </row>
    <row r="4869" spans="2:3" x14ac:dyDescent="0.2">
      <c r="B4869" s="121" t="str">
        <f t="shared" si="75"/>
        <v>Please Input Start Date in Cell B14</v>
      </c>
      <c r="C4869" s="119"/>
    </row>
    <row r="4870" spans="2:3" x14ac:dyDescent="0.2">
      <c r="B4870" s="121" t="str">
        <f t="shared" si="75"/>
        <v>Please Input Start Date in Cell B14</v>
      </c>
      <c r="C4870" s="119"/>
    </row>
    <row r="4871" spans="2:3" x14ac:dyDescent="0.2">
      <c r="B4871" s="121" t="str">
        <f t="shared" si="75"/>
        <v>Please Input Start Date in Cell B14</v>
      </c>
      <c r="C4871" s="119"/>
    </row>
    <row r="4872" spans="2:3" x14ac:dyDescent="0.2">
      <c r="B4872" s="121" t="str">
        <f t="shared" si="75"/>
        <v>Please Input Start Date in Cell B14</v>
      </c>
      <c r="C4872" s="119"/>
    </row>
    <row r="4873" spans="2:3" x14ac:dyDescent="0.2">
      <c r="B4873" s="121" t="str">
        <f t="shared" si="75"/>
        <v>Please Input Start Date in Cell B14</v>
      </c>
      <c r="C4873" s="119"/>
    </row>
    <row r="4874" spans="2:3" x14ac:dyDescent="0.2">
      <c r="B4874" s="121" t="str">
        <f t="shared" si="75"/>
        <v>Please Input Start Date in Cell B14</v>
      </c>
      <c r="C4874" s="119"/>
    </row>
    <row r="4875" spans="2:3" x14ac:dyDescent="0.2">
      <c r="B4875" s="121" t="str">
        <f t="shared" si="75"/>
        <v>Please Input Start Date in Cell B14</v>
      </c>
      <c r="C4875" s="119"/>
    </row>
    <row r="4876" spans="2:3" x14ac:dyDescent="0.2">
      <c r="B4876" s="121" t="str">
        <f t="shared" si="75"/>
        <v>Please Input Start Date in Cell B14</v>
      </c>
      <c r="C4876" s="119"/>
    </row>
    <row r="4877" spans="2:3" x14ac:dyDescent="0.2">
      <c r="B4877" s="121" t="str">
        <f t="shared" si="75"/>
        <v>Please Input Start Date in Cell B14</v>
      </c>
      <c r="C4877" s="119"/>
    </row>
    <row r="4878" spans="2:3" x14ac:dyDescent="0.2">
      <c r="B4878" s="121" t="str">
        <f t="shared" si="75"/>
        <v>Please Input Start Date in Cell B14</v>
      </c>
      <c r="C4878" s="119"/>
    </row>
    <row r="4879" spans="2:3" x14ac:dyDescent="0.2">
      <c r="B4879" s="121" t="str">
        <f t="shared" si="75"/>
        <v>Please Input Start Date in Cell B14</v>
      </c>
      <c r="C4879" s="119"/>
    </row>
    <row r="4880" spans="2:3" x14ac:dyDescent="0.2">
      <c r="B4880" s="121" t="str">
        <f t="shared" ref="B4880:B4943" si="76">IFERROR(B4879+1/24,"Please Input Start Date in Cell B14")</f>
        <v>Please Input Start Date in Cell B14</v>
      </c>
      <c r="C4880" s="119"/>
    </row>
    <row r="4881" spans="2:3" x14ac:dyDescent="0.2">
      <c r="B4881" s="121" t="str">
        <f t="shared" si="76"/>
        <v>Please Input Start Date in Cell B14</v>
      </c>
      <c r="C4881" s="119"/>
    </row>
    <row r="4882" spans="2:3" x14ac:dyDescent="0.2">
      <c r="B4882" s="121" t="str">
        <f t="shared" si="76"/>
        <v>Please Input Start Date in Cell B14</v>
      </c>
      <c r="C4882" s="119"/>
    </row>
    <row r="4883" spans="2:3" x14ac:dyDescent="0.2">
      <c r="B4883" s="121" t="str">
        <f t="shared" si="76"/>
        <v>Please Input Start Date in Cell B14</v>
      </c>
      <c r="C4883" s="119"/>
    </row>
    <row r="4884" spans="2:3" x14ac:dyDescent="0.2">
      <c r="B4884" s="121" t="str">
        <f t="shared" si="76"/>
        <v>Please Input Start Date in Cell B14</v>
      </c>
      <c r="C4884" s="119"/>
    </row>
    <row r="4885" spans="2:3" x14ac:dyDescent="0.2">
      <c r="B4885" s="121" t="str">
        <f t="shared" si="76"/>
        <v>Please Input Start Date in Cell B14</v>
      </c>
      <c r="C4885" s="119"/>
    </row>
    <row r="4886" spans="2:3" x14ac:dyDescent="0.2">
      <c r="B4886" s="121" t="str">
        <f t="shared" si="76"/>
        <v>Please Input Start Date in Cell B14</v>
      </c>
      <c r="C4886" s="119"/>
    </row>
    <row r="4887" spans="2:3" x14ac:dyDescent="0.2">
      <c r="B4887" s="121" t="str">
        <f t="shared" si="76"/>
        <v>Please Input Start Date in Cell B14</v>
      </c>
      <c r="C4887" s="119"/>
    </row>
    <row r="4888" spans="2:3" x14ac:dyDescent="0.2">
      <c r="B4888" s="121" t="str">
        <f t="shared" si="76"/>
        <v>Please Input Start Date in Cell B14</v>
      </c>
      <c r="C4888" s="119"/>
    </row>
    <row r="4889" spans="2:3" x14ac:dyDescent="0.2">
      <c r="B4889" s="121" t="str">
        <f t="shared" si="76"/>
        <v>Please Input Start Date in Cell B14</v>
      </c>
      <c r="C4889" s="119"/>
    </row>
    <row r="4890" spans="2:3" x14ac:dyDescent="0.2">
      <c r="B4890" s="121" t="str">
        <f t="shared" si="76"/>
        <v>Please Input Start Date in Cell B14</v>
      </c>
      <c r="C4890" s="119"/>
    </row>
    <row r="4891" spans="2:3" x14ac:dyDescent="0.2">
      <c r="B4891" s="121" t="str">
        <f t="shared" si="76"/>
        <v>Please Input Start Date in Cell B14</v>
      </c>
      <c r="C4891" s="119"/>
    </row>
    <row r="4892" spans="2:3" x14ac:dyDescent="0.2">
      <c r="B4892" s="121" t="str">
        <f t="shared" si="76"/>
        <v>Please Input Start Date in Cell B14</v>
      </c>
      <c r="C4892" s="119"/>
    </row>
    <row r="4893" spans="2:3" x14ac:dyDescent="0.2">
      <c r="B4893" s="121" t="str">
        <f t="shared" si="76"/>
        <v>Please Input Start Date in Cell B14</v>
      </c>
      <c r="C4893" s="119"/>
    </row>
    <row r="4894" spans="2:3" x14ac:dyDescent="0.2">
      <c r="B4894" s="121" t="str">
        <f t="shared" si="76"/>
        <v>Please Input Start Date in Cell B14</v>
      </c>
      <c r="C4894" s="119"/>
    </row>
    <row r="4895" spans="2:3" x14ac:dyDescent="0.2">
      <c r="B4895" s="121" t="str">
        <f t="shared" si="76"/>
        <v>Please Input Start Date in Cell B14</v>
      </c>
      <c r="C4895" s="119"/>
    </row>
    <row r="4896" spans="2:3" x14ac:dyDescent="0.2">
      <c r="B4896" s="121" t="str">
        <f t="shared" si="76"/>
        <v>Please Input Start Date in Cell B14</v>
      </c>
      <c r="C4896" s="119"/>
    </row>
    <row r="4897" spans="2:3" x14ac:dyDescent="0.2">
      <c r="B4897" s="121" t="str">
        <f t="shared" si="76"/>
        <v>Please Input Start Date in Cell B14</v>
      </c>
      <c r="C4897" s="119"/>
    </row>
    <row r="4898" spans="2:3" x14ac:dyDescent="0.2">
      <c r="B4898" s="121" t="str">
        <f t="shared" si="76"/>
        <v>Please Input Start Date in Cell B14</v>
      </c>
      <c r="C4898" s="119"/>
    </row>
    <row r="4899" spans="2:3" x14ac:dyDescent="0.2">
      <c r="B4899" s="121" t="str">
        <f t="shared" si="76"/>
        <v>Please Input Start Date in Cell B14</v>
      </c>
      <c r="C4899" s="119"/>
    </row>
    <row r="4900" spans="2:3" x14ac:dyDescent="0.2">
      <c r="B4900" s="121" t="str">
        <f t="shared" si="76"/>
        <v>Please Input Start Date in Cell B14</v>
      </c>
      <c r="C4900" s="119"/>
    </row>
    <row r="4901" spans="2:3" x14ac:dyDescent="0.2">
      <c r="B4901" s="121" t="str">
        <f t="shared" si="76"/>
        <v>Please Input Start Date in Cell B14</v>
      </c>
      <c r="C4901" s="119"/>
    </row>
    <row r="4902" spans="2:3" x14ac:dyDescent="0.2">
      <c r="B4902" s="121" t="str">
        <f t="shared" si="76"/>
        <v>Please Input Start Date in Cell B14</v>
      </c>
      <c r="C4902" s="119"/>
    </row>
    <row r="4903" spans="2:3" x14ac:dyDescent="0.2">
      <c r="B4903" s="121" t="str">
        <f t="shared" si="76"/>
        <v>Please Input Start Date in Cell B14</v>
      </c>
      <c r="C4903" s="119"/>
    </row>
    <row r="4904" spans="2:3" x14ac:dyDescent="0.2">
      <c r="B4904" s="121" t="str">
        <f t="shared" si="76"/>
        <v>Please Input Start Date in Cell B14</v>
      </c>
      <c r="C4904" s="119"/>
    </row>
    <row r="4905" spans="2:3" x14ac:dyDescent="0.2">
      <c r="B4905" s="121" t="str">
        <f t="shared" si="76"/>
        <v>Please Input Start Date in Cell B14</v>
      </c>
      <c r="C4905" s="119"/>
    </row>
    <row r="4906" spans="2:3" x14ac:dyDescent="0.2">
      <c r="B4906" s="121" t="str">
        <f t="shared" si="76"/>
        <v>Please Input Start Date in Cell B14</v>
      </c>
      <c r="C4906" s="119"/>
    </row>
    <row r="4907" spans="2:3" x14ac:dyDescent="0.2">
      <c r="B4907" s="121" t="str">
        <f t="shared" si="76"/>
        <v>Please Input Start Date in Cell B14</v>
      </c>
      <c r="C4907" s="119"/>
    </row>
    <row r="4908" spans="2:3" x14ac:dyDescent="0.2">
      <c r="B4908" s="121" t="str">
        <f t="shared" si="76"/>
        <v>Please Input Start Date in Cell B14</v>
      </c>
      <c r="C4908" s="119"/>
    </row>
    <row r="4909" spans="2:3" x14ac:dyDescent="0.2">
      <c r="B4909" s="121" t="str">
        <f t="shared" si="76"/>
        <v>Please Input Start Date in Cell B14</v>
      </c>
      <c r="C4909" s="119"/>
    </row>
    <row r="4910" spans="2:3" x14ac:dyDescent="0.2">
      <c r="B4910" s="121" t="str">
        <f t="shared" si="76"/>
        <v>Please Input Start Date in Cell B14</v>
      </c>
      <c r="C4910" s="119"/>
    </row>
    <row r="4911" spans="2:3" x14ac:dyDescent="0.2">
      <c r="B4911" s="121" t="str">
        <f t="shared" si="76"/>
        <v>Please Input Start Date in Cell B14</v>
      </c>
      <c r="C4911" s="119"/>
    </row>
    <row r="4912" spans="2:3" x14ac:dyDescent="0.2">
      <c r="B4912" s="121" t="str">
        <f t="shared" si="76"/>
        <v>Please Input Start Date in Cell B14</v>
      </c>
      <c r="C4912" s="119"/>
    </row>
    <row r="4913" spans="2:3" x14ac:dyDescent="0.2">
      <c r="B4913" s="121" t="str">
        <f t="shared" si="76"/>
        <v>Please Input Start Date in Cell B14</v>
      </c>
      <c r="C4913" s="119"/>
    </row>
    <row r="4914" spans="2:3" x14ac:dyDescent="0.2">
      <c r="B4914" s="121" t="str">
        <f t="shared" si="76"/>
        <v>Please Input Start Date in Cell B14</v>
      </c>
      <c r="C4914" s="119"/>
    </row>
    <row r="4915" spans="2:3" x14ac:dyDescent="0.2">
      <c r="B4915" s="121" t="str">
        <f t="shared" si="76"/>
        <v>Please Input Start Date in Cell B14</v>
      </c>
      <c r="C4915" s="119"/>
    </row>
    <row r="4916" spans="2:3" x14ac:dyDescent="0.2">
      <c r="B4916" s="121" t="str">
        <f t="shared" si="76"/>
        <v>Please Input Start Date in Cell B14</v>
      </c>
      <c r="C4916" s="119"/>
    </row>
    <row r="4917" spans="2:3" x14ac:dyDescent="0.2">
      <c r="B4917" s="121" t="str">
        <f t="shared" si="76"/>
        <v>Please Input Start Date in Cell B14</v>
      </c>
      <c r="C4917" s="119"/>
    </row>
    <row r="4918" spans="2:3" x14ac:dyDescent="0.2">
      <c r="B4918" s="121" t="str">
        <f t="shared" si="76"/>
        <v>Please Input Start Date in Cell B14</v>
      </c>
      <c r="C4918" s="119"/>
    </row>
    <row r="4919" spans="2:3" x14ac:dyDescent="0.2">
      <c r="B4919" s="121" t="str">
        <f t="shared" si="76"/>
        <v>Please Input Start Date in Cell B14</v>
      </c>
      <c r="C4919" s="119"/>
    </row>
    <row r="4920" spans="2:3" x14ac:dyDescent="0.2">
      <c r="B4920" s="121" t="str">
        <f t="shared" si="76"/>
        <v>Please Input Start Date in Cell B14</v>
      </c>
      <c r="C4920" s="119"/>
    </row>
    <row r="4921" spans="2:3" x14ac:dyDescent="0.2">
      <c r="B4921" s="121" t="str">
        <f t="shared" si="76"/>
        <v>Please Input Start Date in Cell B14</v>
      </c>
      <c r="C4921" s="119"/>
    </row>
    <row r="4922" spans="2:3" x14ac:dyDescent="0.2">
      <c r="B4922" s="121" t="str">
        <f t="shared" si="76"/>
        <v>Please Input Start Date in Cell B14</v>
      </c>
      <c r="C4922" s="119"/>
    </row>
    <row r="4923" spans="2:3" x14ac:dyDescent="0.2">
      <c r="B4923" s="121" t="str">
        <f t="shared" si="76"/>
        <v>Please Input Start Date in Cell B14</v>
      </c>
      <c r="C4923" s="119"/>
    </row>
    <row r="4924" spans="2:3" x14ac:dyDescent="0.2">
      <c r="B4924" s="121" t="str">
        <f t="shared" si="76"/>
        <v>Please Input Start Date in Cell B14</v>
      </c>
      <c r="C4924" s="119"/>
    </row>
    <row r="4925" spans="2:3" x14ac:dyDescent="0.2">
      <c r="B4925" s="121" t="str">
        <f t="shared" si="76"/>
        <v>Please Input Start Date in Cell B14</v>
      </c>
      <c r="C4925" s="119"/>
    </row>
    <row r="4926" spans="2:3" x14ac:dyDescent="0.2">
      <c r="B4926" s="121" t="str">
        <f t="shared" si="76"/>
        <v>Please Input Start Date in Cell B14</v>
      </c>
      <c r="C4926" s="119"/>
    </row>
    <row r="4927" spans="2:3" x14ac:dyDescent="0.2">
      <c r="B4927" s="121" t="str">
        <f t="shared" si="76"/>
        <v>Please Input Start Date in Cell B14</v>
      </c>
      <c r="C4927" s="119"/>
    </row>
    <row r="4928" spans="2:3" x14ac:dyDescent="0.2">
      <c r="B4928" s="121" t="str">
        <f t="shared" si="76"/>
        <v>Please Input Start Date in Cell B14</v>
      </c>
      <c r="C4928" s="119"/>
    </row>
    <row r="4929" spans="2:3" x14ac:dyDescent="0.2">
      <c r="B4929" s="121" t="str">
        <f t="shared" si="76"/>
        <v>Please Input Start Date in Cell B14</v>
      </c>
      <c r="C4929" s="119"/>
    </row>
    <row r="4930" spans="2:3" x14ac:dyDescent="0.2">
      <c r="B4930" s="121" t="str">
        <f t="shared" si="76"/>
        <v>Please Input Start Date in Cell B14</v>
      </c>
      <c r="C4930" s="119"/>
    </row>
    <row r="4931" spans="2:3" x14ac:dyDescent="0.2">
      <c r="B4931" s="121" t="str">
        <f t="shared" si="76"/>
        <v>Please Input Start Date in Cell B14</v>
      </c>
      <c r="C4931" s="119"/>
    </row>
    <row r="4932" spans="2:3" x14ac:dyDescent="0.2">
      <c r="B4932" s="121" t="str">
        <f t="shared" si="76"/>
        <v>Please Input Start Date in Cell B14</v>
      </c>
      <c r="C4932" s="119"/>
    </row>
    <row r="4933" spans="2:3" x14ac:dyDescent="0.2">
      <c r="B4933" s="121" t="str">
        <f t="shared" si="76"/>
        <v>Please Input Start Date in Cell B14</v>
      </c>
      <c r="C4933" s="119"/>
    </row>
    <row r="4934" spans="2:3" x14ac:dyDescent="0.2">
      <c r="B4934" s="121" t="str">
        <f t="shared" si="76"/>
        <v>Please Input Start Date in Cell B14</v>
      </c>
      <c r="C4934" s="119"/>
    </row>
    <row r="4935" spans="2:3" x14ac:dyDescent="0.2">
      <c r="B4935" s="121" t="str">
        <f t="shared" si="76"/>
        <v>Please Input Start Date in Cell B14</v>
      </c>
      <c r="C4935" s="119"/>
    </row>
    <row r="4936" spans="2:3" x14ac:dyDescent="0.2">
      <c r="B4936" s="121" t="str">
        <f t="shared" si="76"/>
        <v>Please Input Start Date in Cell B14</v>
      </c>
      <c r="C4936" s="119"/>
    </row>
    <row r="4937" spans="2:3" x14ac:dyDescent="0.2">
      <c r="B4937" s="121" t="str">
        <f t="shared" si="76"/>
        <v>Please Input Start Date in Cell B14</v>
      </c>
      <c r="C4937" s="119"/>
    </row>
    <row r="4938" spans="2:3" x14ac:dyDescent="0.2">
      <c r="B4938" s="121" t="str">
        <f t="shared" si="76"/>
        <v>Please Input Start Date in Cell B14</v>
      </c>
      <c r="C4938" s="119"/>
    </row>
    <row r="4939" spans="2:3" x14ac:dyDescent="0.2">
      <c r="B4939" s="121" t="str">
        <f t="shared" si="76"/>
        <v>Please Input Start Date in Cell B14</v>
      </c>
      <c r="C4939" s="119"/>
    </row>
    <row r="4940" spans="2:3" x14ac:dyDescent="0.2">
      <c r="B4940" s="121" t="str">
        <f t="shared" si="76"/>
        <v>Please Input Start Date in Cell B14</v>
      </c>
      <c r="C4940" s="119"/>
    </row>
    <row r="4941" spans="2:3" x14ac:dyDescent="0.2">
      <c r="B4941" s="121" t="str">
        <f t="shared" si="76"/>
        <v>Please Input Start Date in Cell B14</v>
      </c>
      <c r="C4941" s="119"/>
    </row>
    <row r="4942" spans="2:3" x14ac:dyDescent="0.2">
      <c r="B4942" s="121" t="str">
        <f t="shared" si="76"/>
        <v>Please Input Start Date in Cell B14</v>
      </c>
      <c r="C4942" s="119"/>
    </row>
    <row r="4943" spans="2:3" x14ac:dyDescent="0.2">
      <c r="B4943" s="121" t="str">
        <f t="shared" si="76"/>
        <v>Please Input Start Date in Cell B14</v>
      </c>
      <c r="C4943" s="119"/>
    </row>
    <row r="4944" spans="2:3" x14ac:dyDescent="0.2">
      <c r="B4944" s="121" t="str">
        <f t="shared" ref="B4944:B5007" si="77">IFERROR(B4943+1/24,"Please Input Start Date in Cell B14")</f>
        <v>Please Input Start Date in Cell B14</v>
      </c>
      <c r="C4944" s="119"/>
    </row>
    <row r="4945" spans="2:3" x14ac:dyDescent="0.2">
      <c r="B4945" s="121" t="str">
        <f t="shared" si="77"/>
        <v>Please Input Start Date in Cell B14</v>
      </c>
      <c r="C4945" s="119"/>
    </row>
    <row r="4946" spans="2:3" x14ac:dyDescent="0.2">
      <c r="B4946" s="121" t="str">
        <f t="shared" si="77"/>
        <v>Please Input Start Date in Cell B14</v>
      </c>
      <c r="C4946" s="119"/>
    </row>
    <row r="4947" spans="2:3" x14ac:dyDescent="0.2">
      <c r="B4947" s="121" t="str">
        <f t="shared" si="77"/>
        <v>Please Input Start Date in Cell B14</v>
      </c>
      <c r="C4947" s="119"/>
    </row>
    <row r="4948" spans="2:3" x14ac:dyDescent="0.2">
      <c r="B4948" s="121" t="str">
        <f t="shared" si="77"/>
        <v>Please Input Start Date in Cell B14</v>
      </c>
      <c r="C4948" s="119"/>
    </row>
    <row r="4949" spans="2:3" x14ac:dyDescent="0.2">
      <c r="B4949" s="121" t="str">
        <f t="shared" si="77"/>
        <v>Please Input Start Date in Cell B14</v>
      </c>
      <c r="C4949" s="119"/>
    </row>
    <row r="4950" spans="2:3" x14ac:dyDescent="0.2">
      <c r="B4950" s="121" t="str">
        <f t="shared" si="77"/>
        <v>Please Input Start Date in Cell B14</v>
      </c>
      <c r="C4950" s="119"/>
    </row>
    <row r="4951" spans="2:3" x14ac:dyDescent="0.2">
      <c r="B4951" s="121" t="str">
        <f t="shared" si="77"/>
        <v>Please Input Start Date in Cell B14</v>
      </c>
      <c r="C4951" s="119"/>
    </row>
    <row r="4952" spans="2:3" x14ac:dyDescent="0.2">
      <c r="B4952" s="121" t="str">
        <f t="shared" si="77"/>
        <v>Please Input Start Date in Cell B14</v>
      </c>
      <c r="C4952" s="119"/>
    </row>
    <row r="4953" spans="2:3" x14ac:dyDescent="0.2">
      <c r="B4953" s="121" t="str">
        <f t="shared" si="77"/>
        <v>Please Input Start Date in Cell B14</v>
      </c>
      <c r="C4953" s="119"/>
    </row>
    <row r="4954" spans="2:3" x14ac:dyDescent="0.2">
      <c r="B4954" s="121" t="str">
        <f t="shared" si="77"/>
        <v>Please Input Start Date in Cell B14</v>
      </c>
      <c r="C4954" s="119"/>
    </row>
    <row r="4955" spans="2:3" x14ac:dyDescent="0.2">
      <c r="B4955" s="121" t="str">
        <f t="shared" si="77"/>
        <v>Please Input Start Date in Cell B14</v>
      </c>
      <c r="C4955" s="119"/>
    </row>
    <row r="4956" spans="2:3" x14ac:dyDescent="0.2">
      <c r="B4956" s="121" t="str">
        <f t="shared" si="77"/>
        <v>Please Input Start Date in Cell B14</v>
      </c>
      <c r="C4956" s="119"/>
    </row>
    <row r="4957" spans="2:3" x14ac:dyDescent="0.2">
      <c r="B4957" s="121" t="str">
        <f t="shared" si="77"/>
        <v>Please Input Start Date in Cell B14</v>
      </c>
      <c r="C4957" s="119"/>
    </row>
    <row r="4958" spans="2:3" x14ac:dyDescent="0.2">
      <c r="B4958" s="121" t="str">
        <f t="shared" si="77"/>
        <v>Please Input Start Date in Cell B14</v>
      </c>
      <c r="C4958" s="119"/>
    </row>
    <row r="4959" spans="2:3" x14ac:dyDescent="0.2">
      <c r="B4959" s="121" t="str">
        <f t="shared" si="77"/>
        <v>Please Input Start Date in Cell B14</v>
      </c>
      <c r="C4959" s="119"/>
    </row>
    <row r="4960" spans="2:3" x14ac:dyDescent="0.2">
      <c r="B4960" s="121" t="str">
        <f t="shared" si="77"/>
        <v>Please Input Start Date in Cell B14</v>
      </c>
      <c r="C4960" s="119"/>
    </row>
    <row r="4961" spans="2:3" x14ac:dyDescent="0.2">
      <c r="B4961" s="121" t="str">
        <f t="shared" si="77"/>
        <v>Please Input Start Date in Cell B14</v>
      </c>
      <c r="C4961" s="119"/>
    </row>
    <row r="4962" spans="2:3" x14ac:dyDescent="0.2">
      <c r="B4962" s="121" t="str">
        <f t="shared" si="77"/>
        <v>Please Input Start Date in Cell B14</v>
      </c>
      <c r="C4962" s="119"/>
    </row>
    <row r="4963" spans="2:3" x14ac:dyDescent="0.2">
      <c r="B4963" s="121" t="str">
        <f t="shared" si="77"/>
        <v>Please Input Start Date in Cell B14</v>
      </c>
      <c r="C4963" s="119"/>
    </row>
    <row r="4964" spans="2:3" x14ac:dyDescent="0.2">
      <c r="B4964" s="121" t="str">
        <f t="shared" si="77"/>
        <v>Please Input Start Date in Cell B14</v>
      </c>
      <c r="C4964" s="119"/>
    </row>
    <row r="4965" spans="2:3" x14ac:dyDescent="0.2">
      <c r="B4965" s="121" t="str">
        <f t="shared" si="77"/>
        <v>Please Input Start Date in Cell B14</v>
      </c>
      <c r="C4965" s="119"/>
    </row>
    <row r="4966" spans="2:3" x14ac:dyDescent="0.2">
      <c r="B4966" s="121" t="str">
        <f t="shared" si="77"/>
        <v>Please Input Start Date in Cell B14</v>
      </c>
      <c r="C4966" s="119"/>
    </row>
    <row r="4967" spans="2:3" x14ac:dyDescent="0.2">
      <c r="B4967" s="121" t="str">
        <f t="shared" si="77"/>
        <v>Please Input Start Date in Cell B14</v>
      </c>
      <c r="C4967" s="119"/>
    </row>
    <row r="4968" spans="2:3" x14ac:dyDescent="0.2">
      <c r="B4968" s="121" t="str">
        <f t="shared" si="77"/>
        <v>Please Input Start Date in Cell B14</v>
      </c>
      <c r="C4968" s="119"/>
    </row>
    <row r="4969" spans="2:3" x14ac:dyDescent="0.2">
      <c r="B4969" s="121" t="str">
        <f t="shared" si="77"/>
        <v>Please Input Start Date in Cell B14</v>
      </c>
      <c r="C4969" s="119"/>
    </row>
    <row r="4970" spans="2:3" x14ac:dyDescent="0.2">
      <c r="B4970" s="121" t="str">
        <f t="shared" si="77"/>
        <v>Please Input Start Date in Cell B14</v>
      </c>
      <c r="C4970" s="119"/>
    </row>
    <row r="4971" spans="2:3" x14ac:dyDescent="0.2">
      <c r="B4971" s="121" t="str">
        <f t="shared" si="77"/>
        <v>Please Input Start Date in Cell B14</v>
      </c>
      <c r="C4971" s="119"/>
    </row>
    <row r="4972" spans="2:3" x14ac:dyDescent="0.2">
      <c r="B4972" s="121" t="str">
        <f t="shared" si="77"/>
        <v>Please Input Start Date in Cell B14</v>
      </c>
      <c r="C4972" s="119"/>
    </row>
    <row r="4973" spans="2:3" x14ac:dyDescent="0.2">
      <c r="B4973" s="121" t="str">
        <f t="shared" si="77"/>
        <v>Please Input Start Date in Cell B14</v>
      </c>
      <c r="C4973" s="119"/>
    </row>
    <row r="4974" spans="2:3" x14ac:dyDescent="0.2">
      <c r="B4974" s="121" t="str">
        <f t="shared" si="77"/>
        <v>Please Input Start Date in Cell B14</v>
      </c>
      <c r="C4974" s="119"/>
    </row>
    <row r="4975" spans="2:3" x14ac:dyDescent="0.2">
      <c r="B4975" s="121" t="str">
        <f t="shared" si="77"/>
        <v>Please Input Start Date in Cell B14</v>
      </c>
      <c r="C4975" s="119"/>
    </row>
    <row r="4976" spans="2:3" x14ac:dyDescent="0.2">
      <c r="B4976" s="121" t="str">
        <f t="shared" si="77"/>
        <v>Please Input Start Date in Cell B14</v>
      </c>
      <c r="C4976" s="119"/>
    </row>
    <row r="4977" spans="2:3" x14ac:dyDescent="0.2">
      <c r="B4977" s="121" t="str">
        <f t="shared" si="77"/>
        <v>Please Input Start Date in Cell B14</v>
      </c>
      <c r="C4977" s="119"/>
    </row>
    <row r="4978" spans="2:3" x14ac:dyDescent="0.2">
      <c r="B4978" s="121" t="str">
        <f t="shared" si="77"/>
        <v>Please Input Start Date in Cell B14</v>
      </c>
      <c r="C4978" s="119"/>
    </row>
    <row r="4979" spans="2:3" x14ac:dyDescent="0.2">
      <c r="B4979" s="121" t="str">
        <f t="shared" si="77"/>
        <v>Please Input Start Date in Cell B14</v>
      </c>
      <c r="C4979" s="119"/>
    </row>
    <row r="4980" spans="2:3" x14ac:dyDescent="0.2">
      <c r="B4980" s="121" t="str">
        <f t="shared" si="77"/>
        <v>Please Input Start Date in Cell B14</v>
      </c>
      <c r="C4980" s="119"/>
    </row>
    <row r="4981" spans="2:3" x14ac:dyDescent="0.2">
      <c r="B4981" s="121" t="str">
        <f t="shared" si="77"/>
        <v>Please Input Start Date in Cell B14</v>
      </c>
      <c r="C4981" s="119"/>
    </row>
    <row r="4982" spans="2:3" x14ac:dyDescent="0.2">
      <c r="B4982" s="121" t="str">
        <f t="shared" si="77"/>
        <v>Please Input Start Date in Cell B14</v>
      </c>
      <c r="C4982" s="119"/>
    </row>
    <row r="4983" spans="2:3" x14ac:dyDescent="0.2">
      <c r="B4983" s="121" t="str">
        <f t="shared" si="77"/>
        <v>Please Input Start Date in Cell B14</v>
      </c>
      <c r="C4983" s="119"/>
    </row>
    <row r="4984" spans="2:3" x14ac:dyDescent="0.2">
      <c r="B4984" s="121" t="str">
        <f t="shared" si="77"/>
        <v>Please Input Start Date in Cell B14</v>
      </c>
      <c r="C4984" s="119"/>
    </row>
    <row r="4985" spans="2:3" x14ac:dyDescent="0.2">
      <c r="B4985" s="121" t="str">
        <f t="shared" si="77"/>
        <v>Please Input Start Date in Cell B14</v>
      </c>
      <c r="C4985" s="119"/>
    </row>
    <row r="4986" spans="2:3" x14ac:dyDescent="0.2">
      <c r="B4986" s="121" t="str">
        <f t="shared" si="77"/>
        <v>Please Input Start Date in Cell B14</v>
      </c>
      <c r="C4986" s="119"/>
    </row>
    <row r="4987" spans="2:3" x14ac:dyDescent="0.2">
      <c r="B4987" s="121" t="str">
        <f t="shared" si="77"/>
        <v>Please Input Start Date in Cell B14</v>
      </c>
      <c r="C4987" s="119"/>
    </row>
    <row r="4988" spans="2:3" x14ac:dyDescent="0.2">
      <c r="B4988" s="121" t="str">
        <f t="shared" si="77"/>
        <v>Please Input Start Date in Cell B14</v>
      </c>
      <c r="C4988" s="119"/>
    </row>
    <row r="4989" spans="2:3" x14ac:dyDescent="0.2">
      <c r="B4989" s="121" t="str">
        <f t="shared" si="77"/>
        <v>Please Input Start Date in Cell B14</v>
      </c>
      <c r="C4989" s="119"/>
    </row>
    <row r="4990" spans="2:3" x14ac:dyDescent="0.2">
      <c r="B4990" s="121" t="str">
        <f t="shared" si="77"/>
        <v>Please Input Start Date in Cell B14</v>
      </c>
      <c r="C4990" s="119"/>
    </row>
    <row r="4991" spans="2:3" x14ac:dyDescent="0.2">
      <c r="B4991" s="121" t="str">
        <f t="shared" si="77"/>
        <v>Please Input Start Date in Cell B14</v>
      </c>
      <c r="C4991" s="119"/>
    </row>
    <row r="4992" spans="2:3" x14ac:dyDescent="0.2">
      <c r="B4992" s="121" t="str">
        <f t="shared" si="77"/>
        <v>Please Input Start Date in Cell B14</v>
      </c>
      <c r="C4992" s="119"/>
    </row>
    <row r="4993" spans="2:3" x14ac:dyDescent="0.2">
      <c r="B4993" s="121" t="str">
        <f t="shared" si="77"/>
        <v>Please Input Start Date in Cell B14</v>
      </c>
      <c r="C4993" s="119"/>
    </row>
    <row r="4994" spans="2:3" x14ac:dyDescent="0.2">
      <c r="B4994" s="121" t="str">
        <f t="shared" si="77"/>
        <v>Please Input Start Date in Cell B14</v>
      </c>
      <c r="C4994" s="119"/>
    </row>
    <row r="4995" spans="2:3" x14ac:dyDescent="0.2">
      <c r="B4995" s="121" t="str">
        <f t="shared" si="77"/>
        <v>Please Input Start Date in Cell B14</v>
      </c>
      <c r="C4995" s="119"/>
    </row>
    <row r="4996" spans="2:3" x14ac:dyDescent="0.2">
      <c r="B4996" s="121" t="str">
        <f t="shared" si="77"/>
        <v>Please Input Start Date in Cell B14</v>
      </c>
      <c r="C4996" s="119"/>
    </row>
    <row r="4997" spans="2:3" x14ac:dyDescent="0.2">
      <c r="B4997" s="121" t="str">
        <f t="shared" si="77"/>
        <v>Please Input Start Date in Cell B14</v>
      </c>
      <c r="C4997" s="119"/>
    </row>
    <row r="4998" spans="2:3" x14ac:dyDescent="0.2">
      <c r="B4998" s="121" t="str">
        <f t="shared" si="77"/>
        <v>Please Input Start Date in Cell B14</v>
      </c>
      <c r="C4998" s="119"/>
    </row>
    <row r="4999" spans="2:3" x14ac:dyDescent="0.2">
      <c r="B4999" s="121" t="str">
        <f t="shared" si="77"/>
        <v>Please Input Start Date in Cell B14</v>
      </c>
      <c r="C4999" s="119"/>
    </row>
    <row r="5000" spans="2:3" x14ac:dyDescent="0.2">
      <c r="B5000" s="121" t="str">
        <f t="shared" si="77"/>
        <v>Please Input Start Date in Cell B14</v>
      </c>
      <c r="C5000" s="119"/>
    </row>
    <row r="5001" spans="2:3" x14ac:dyDescent="0.2">
      <c r="B5001" s="121" t="str">
        <f t="shared" si="77"/>
        <v>Please Input Start Date in Cell B14</v>
      </c>
      <c r="C5001" s="119"/>
    </row>
    <row r="5002" spans="2:3" x14ac:dyDescent="0.2">
      <c r="B5002" s="121" t="str">
        <f t="shared" si="77"/>
        <v>Please Input Start Date in Cell B14</v>
      </c>
      <c r="C5002" s="119"/>
    </row>
    <row r="5003" spans="2:3" x14ac:dyDescent="0.2">
      <c r="B5003" s="121" t="str">
        <f t="shared" si="77"/>
        <v>Please Input Start Date in Cell B14</v>
      </c>
      <c r="C5003" s="119"/>
    </row>
    <row r="5004" spans="2:3" x14ac:dyDescent="0.2">
      <c r="B5004" s="121" t="str">
        <f t="shared" si="77"/>
        <v>Please Input Start Date in Cell B14</v>
      </c>
      <c r="C5004" s="119"/>
    </row>
    <row r="5005" spans="2:3" x14ac:dyDescent="0.2">
      <c r="B5005" s="121" t="str">
        <f t="shared" si="77"/>
        <v>Please Input Start Date in Cell B14</v>
      </c>
      <c r="C5005" s="119"/>
    </row>
    <row r="5006" spans="2:3" x14ac:dyDescent="0.2">
      <c r="B5006" s="121" t="str">
        <f t="shared" si="77"/>
        <v>Please Input Start Date in Cell B14</v>
      </c>
      <c r="C5006" s="119"/>
    </row>
    <row r="5007" spans="2:3" x14ac:dyDescent="0.2">
      <c r="B5007" s="121" t="str">
        <f t="shared" si="77"/>
        <v>Please Input Start Date in Cell B14</v>
      </c>
      <c r="C5007" s="119"/>
    </row>
    <row r="5008" spans="2:3" x14ac:dyDescent="0.2">
      <c r="B5008" s="121" t="str">
        <f t="shared" ref="B5008:B5071" si="78">IFERROR(B5007+1/24,"Please Input Start Date in Cell B14")</f>
        <v>Please Input Start Date in Cell B14</v>
      </c>
      <c r="C5008" s="119"/>
    </row>
    <row r="5009" spans="2:3" x14ac:dyDescent="0.2">
      <c r="B5009" s="121" t="str">
        <f t="shared" si="78"/>
        <v>Please Input Start Date in Cell B14</v>
      </c>
      <c r="C5009" s="119"/>
    </row>
    <row r="5010" spans="2:3" x14ac:dyDescent="0.2">
      <c r="B5010" s="121" t="str">
        <f t="shared" si="78"/>
        <v>Please Input Start Date in Cell B14</v>
      </c>
      <c r="C5010" s="119"/>
    </row>
    <row r="5011" spans="2:3" x14ac:dyDescent="0.2">
      <c r="B5011" s="121" t="str">
        <f t="shared" si="78"/>
        <v>Please Input Start Date in Cell B14</v>
      </c>
      <c r="C5011" s="119"/>
    </row>
    <row r="5012" spans="2:3" x14ac:dyDescent="0.2">
      <c r="B5012" s="121" t="str">
        <f t="shared" si="78"/>
        <v>Please Input Start Date in Cell B14</v>
      </c>
      <c r="C5012" s="119"/>
    </row>
    <row r="5013" spans="2:3" x14ac:dyDescent="0.2">
      <c r="B5013" s="121" t="str">
        <f t="shared" si="78"/>
        <v>Please Input Start Date in Cell B14</v>
      </c>
      <c r="C5013" s="119"/>
    </row>
    <row r="5014" spans="2:3" x14ac:dyDescent="0.2">
      <c r="B5014" s="121" t="str">
        <f t="shared" si="78"/>
        <v>Please Input Start Date in Cell B14</v>
      </c>
      <c r="C5014" s="119"/>
    </row>
    <row r="5015" spans="2:3" x14ac:dyDescent="0.2">
      <c r="B5015" s="121" t="str">
        <f t="shared" si="78"/>
        <v>Please Input Start Date in Cell B14</v>
      </c>
      <c r="C5015" s="119"/>
    </row>
    <row r="5016" spans="2:3" x14ac:dyDescent="0.2">
      <c r="B5016" s="121" t="str">
        <f t="shared" si="78"/>
        <v>Please Input Start Date in Cell B14</v>
      </c>
      <c r="C5016" s="119"/>
    </row>
    <row r="5017" spans="2:3" x14ac:dyDescent="0.2">
      <c r="B5017" s="121" t="str">
        <f t="shared" si="78"/>
        <v>Please Input Start Date in Cell B14</v>
      </c>
      <c r="C5017" s="119"/>
    </row>
    <row r="5018" spans="2:3" x14ac:dyDescent="0.2">
      <c r="B5018" s="121" t="str">
        <f t="shared" si="78"/>
        <v>Please Input Start Date in Cell B14</v>
      </c>
      <c r="C5018" s="119"/>
    </row>
    <row r="5019" spans="2:3" x14ac:dyDescent="0.2">
      <c r="B5019" s="121" t="str">
        <f t="shared" si="78"/>
        <v>Please Input Start Date in Cell B14</v>
      </c>
      <c r="C5019" s="119"/>
    </row>
    <row r="5020" spans="2:3" x14ac:dyDescent="0.2">
      <c r="B5020" s="121" t="str">
        <f t="shared" si="78"/>
        <v>Please Input Start Date in Cell B14</v>
      </c>
      <c r="C5020" s="119"/>
    </row>
    <row r="5021" spans="2:3" x14ac:dyDescent="0.2">
      <c r="B5021" s="121" t="str">
        <f t="shared" si="78"/>
        <v>Please Input Start Date in Cell B14</v>
      </c>
      <c r="C5021" s="119"/>
    </row>
    <row r="5022" spans="2:3" x14ac:dyDescent="0.2">
      <c r="B5022" s="121" t="str">
        <f t="shared" si="78"/>
        <v>Please Input Start Date in Cell B14</v>
      </c>
      <c r="C5022" s="119"/>
    </row>
    <row r="5023" spans="2:3" x14ac:dyDescent="0.2">
      <c r="B5023" s="121" t="str">
        <f t="shared" si="78"/>
        <v>Please Input Start Date in Cell B14</v>
      </c>
      <c r="C5023" s="119"/>
    </row>
    <row r="5024" spans="2:3" x14ac:dyDescent="0.2">
      <c r="B5024" s="121" t="str">
        <f t="shared" si="78"/>
        <v>Please Input Start Date in Cell B14</v>
      </c>
      <c r="C5024" s="119"/>
    </row>
    <row r="5025" spans="2:3" x14ac:dyDescent="0.2">
      <c r="B5025" s="121" t="str">
        <f t="shared" si="78"/>
        <v>Please Input Start Date in Cell B14</v>
      </c>
      <c r="C5025" s="119"/>
    </row>
    <row r="5026" spans="2:3" x14ac:dyDescent="0.2">
      <c r="B5026" s="121" t="str">
        <f t="shared" si="78"/>
        <v>Please Input Start Date in Cell B14</v>
      </c>
      <c r="C5026" s="119"/>
    </row>
    <row r="5027" spans="2:3" x14ac:dyDescent="0.2">
      <c r="B5027" s="121" t="str">
        <f t="shared" si="78"/>
        <v>Please Input Start Date in Cell B14</v>
      </c>
      <c r="C5027" s="119"/>
    </row>
    <row r="5028" spans="2:3" x14ac:dyDescent="0.2">
      <c r="B5028" s="121" t="str">
        <f t="shared" si="78"/>
        <v>Please Input Start Date in Cell B14</v>
      </c>
      <c r="C5028" s="119"/>
    </row>
    <row r="5029" spans="2:3" x14ac:dyDescent="0.2">
      <c r="B5029" s="121" t="str">
        <f t="shared" si="78"/>
        <v>Please Input Start Date in Cell B14</v>
      </c>
      <c r="C5029" s="119"/>
    </row>
    <row r="5030" spans="2:3" x14ac:dyDescent="0.2">
      <c r="B5030" s="121" t="str">
        <f t="shared" si="78"/>
        <v>Please Input Start Date in Cell B14</v>
      </c>
      <c r="C5030" s="119"/>
    </row>
    <row r="5031" spans="2:3" x14ac:dyDescent="0.2">
      <c r="B5031" s="121" t="str">
        <f t="shared" si="78"/>
        <v>Please Input Start Date in Cell B14</v>
      </c>
      <c r="C5031" s="119"/>
    </row>
    <row r="5032" spans="2:3" x14ac:dyDescent="0.2">
      <c r="B5032" s="121" t="str">
        <f t="shared" si="78"/>
        <v>Please Input Start Date in Cell B14</v>
      </c>
      <c r="C5032" s="119"/>
    </row>
    <row r="5033" spans="2:3" x14ac:dyDescent="0.2">
      <c r="B5033" s="121" t="str">
        <f t="shared" si="78"/>
        <v>Please Input Start Date in Cell B14</v>
      </c>
      <c r="C5033" s="119"/>
    </row>
    <row r="5034" spans="2:3" x14ac:dyDescent="0.2">
      <c r="B5034" s="121" t="str">
        <f t="shared" si="78"/>
        <v>Please Input Start Date in Cell B14</v>
      </c>
      <c r="C5034" s="119"/>
    </row>
    <row r="5035" spans="2:3" x14ac:dyDescent="0.2">
      <c r="B5035" s="121" t="str">
        <f t="shared" si="78"/>
        <v>Please Input Start Date in Cell B14</v>
      </c>
      <c r="C5035" s="119"/>
    </row>
    <row r="5036" spans="2:3" x14ac:dyDescent="0.2">
      <c r="B5036" s="121" t="str">
        <f t="shared" si="78"/>
        <v>Please Input Start Date in Cell B14</v>
      </c>
      <c r="C5036" s="119"/>
    </row>
    <row r="5037" spans="2:3" x14ac:dyDescent="0.2">
      <c r="B5037" s="121" t="str">
        <f t="shared" si="78"/>
        <v>Please Input Start Date in Cell B14</v>
      </c>
      <c r="C5037" s="119"/>
    </row>
    <row r="5038" spans="2:3" x14ac:dyDescent="0.2">
      <c r="B5038" s="121" t="str">
        <f t="shared" si="78"/>
        <v>Please Input Start Date in Cell B14</v>
      </c>
      <c r="C5038" s="119"/>
    </row>
    <row r="5039" spans="2:3" x14ac:dyDescent="0.2">
      <c r="B5039" s="121" t="str">
        <f t="shared" si="78"/>
        <v>Please Input Start Date in Cell B14</v>
      </c>
      <c r="C5039" s="119"/>
    </row>
    <row r="5040" spans="2:3" x14ac:dyDescent="0.2">
      <c r="B5040" s="121" t="str">
        <f t="shared" si="78"/>
        <v>Please Input Start Date in Cell B14</v>
      </c>
      <c r="C5040" s="119"/>
    </row>
    <row r="5041" spans="2:3" x14ac:dyDescent="0.2">
      <c r="B5041" s="121" t="str">
        <f t="shared" si="78"/>
        <v>Please Input Start Date in Cell B14</v>
      </c>
      <c r="C5041" s="119"/>
    </row>
    <row r="5042" spans="2:3" x14ac:dyDescent="0.2">
      <c r="B5042" s="121" t="str">
        <f t="shared" si="78"/>
        <v>Please Input Start Date in Cell B14</v>
      </c>
      <c r="C5042" s="119"/>
    </row>
    <row r="5043" spans="2:3" x14ac:dyDescent="0.2">
      <c r="B5043" s="121" t="str">
        <f t="shared" si="78"/>
        <v>Please Input Start Date in Cell B14</v>
      </c>
      <c r="C5043" s="119"/>
    </row>
    <row r="5044" spans="2:3" x14ac:dyDescent="0.2">
      <c r="B5044" s="121" t="str">
        <f t="shared" si="78"/>
        <v>Please Input Start Date in Cell B14</v>
      </c>
      <c r="C5044" s="119"/>
    </row>
    <row r="5045" spans="2:3" x14ac:dyDescent="0.2">
      <c r="B5045" s="121" t="str">
        <f t="shared" si="78"/>
        <v>Please Input Start Date in Cell B14</v>
      </c>
      <c r="C5045" s="119"/>
    </row>
    <row r="5046" spans="2:3" x14ac:dyDescent="0.2">
      <c r="B5046" s="121" t="str">
        <f t="shared" si="78"/>
        <v>Please Input Start Date in Cell B14</v>
      </c>
      <c r="C5046" s="119"/>
    </row>
    <row r="5047" spans="2:3" x14ac:dyDescent="0.2">
      <c r="B5047" s="121" t="str">
        <f t="shared" si="78"/>
        <v>Please Input Start Date in Cell B14</v>
      </c>
      <c r="C5047" s="119"/>
    </row>
    <row r="5048" spans="2:3" x14ac:dyDescent="0.2">
      <c r="B5048" s="121" t="str">
        <f t="shared" si="78"/>
        <v>Please Input Start Date in Cell B14</v>
      </c>
      <c r="C5048" s="119"/>
    </row>
    <row r="5049" spans="2:3" x14ac:dyDescent="0.2">
      <c r="B5049" s="121" t="str">
        <f t="shared" si="78"/>
        <v>Please Input Start Date in Cell B14</v>
      </c>
      <c r="C5049" s="119"/>
    </row>
    <row r="5050" spans="2:3" x14ac:dyDescent="0.2">
      <c r="B5050" s="121" t="str">
        <f t="shared" si="78"/>
        <v>Please Input Start Date in Cell B14</v>
      </c>
      <c r="C5050" s="119"/>
    </row>
    <row r="5051" spans="2:3" x14ac:dyDescent="0.2">
      <c r="B5051" s="121" t="str">
        <f t="shared" si="78"/>
        <v>Please Input Start Date in Cell B14</v>
      </c>
      <c r="C5051" s="119"/>
    </row>
    <row r="5052" spans="2:3" x14ac:dyDescent="0.2">
      <c r="B5052" s="121" t="str">
        <f t="shared" si="78"/>
        <v>Please Input Start Date in Cell B14</v>
      </c>
      <c r="C5052" s="119"/>
    </row>
    <row r="5053" spans="2:3" x14ac:dyDescent="0.2">
      <c r="B5053" s="121" t="str">
        <f t="shared" si="78"/>
        <v>Please Input Start Date in Cell B14</v>
      </c>
      <c r="C5053" s="119"/>
    </row>
    <row r="5054" spans="2:3" x14ac:dyDescent="0.2">
      <c r="B5054" s="121" t="str">
        <f t="shared" si="78"/>
        <v>Please Input Start Date in Cell B14</v>
      </c>
      <c r="C5054" s="119"/>
    </row>
    <row r="5055" spans="2:3" x14ac:dyDescent="0.2">
      <c r="B5055" s="121" t="str">
        <f t="shared" si="78"/>
        <v>Please Input Start Date in Cell B14</v>
      </c>
      <c r="C5055" s="119"/>
    </row>
    <row r="5056" spans="2:3" x14ac:dyDescent="0.2">
      <c r="B5056" s="121" t="str">
        <f t="shared" si="78"/>
        <v>Please Input Start Date in Cell B14</v>
      </c>
      <c r="C5056" s="119"/>
    </row>
    <row r="5057" spans="2:3" x14ac:dyDescent="0.2">
      <c r="B5057" s="121" t="str">
        <f t="shared" si="78"/>
        <v>Please Input Start Date in Cell B14</v>
      </c>
      <c r="C5057" s="119"/>
    </row>
    <row r="5058" spans="2:3" x14ac:dyDescent="0.2">
      <c r="B5058" s="121" t="str">
        <f t="shared" si="78"/>
        <v>Please Input Start Date in Cell B14</v>
      </c>
      <c r="C5058" s="119"/>
    </row>
    <row r="5059" spans="2:3" x14ac:dyDescent="0.2">
      <c r="B5059" s="121" t="str">
        <f t="shared" si="78"/>
        <v>Please Input Start Date in Cell B14</v>
      </c>
      <c r="C5059" s="119"/>
    </row>
    <row r="5060" spans="2:3" x14ac:dyDescent="0.2">
      <c r="B5060" s="121" t="str">
        <f t="shared" si="78"/>
        <v>Please Input Start Date in Cell B14</v>
      </c>
      <c r="C5060" s="119"/>
    </row>
    <row r="5061" spans="2:3" x14ac:dyDescent="0.2">
      <c r="B5061" s="121" t="str">
        <f t="shared" si="78"/>
        <v>Please Input Start Date in Cell B14</v>
      </c>
      <c r="C5061" s="119"/>
    </row>
    <row r="5062" spans="2:3" x14ac:dyDescent="0.2">
      <c r="B5062" s="121" t="str">
        <f t="shared" si="78"/>
        <v>Please Input Start Date in Cell B14</v>
      </c>
      <c r="C5062" s="119"/>
    </row>
    <row r="5063" spans="2:3" x14ac:dyDescent="0.2">
      <c r="B5063" s="121" t="str">
        <f t="shared" si="78"/>
        <v>Please Input Start Date in Cell B14</v>
      </c>
      <c r="C5063" s="119"/>
    </row>
    <row r="5064" spans="2:3" x14ac:dyDescent="0.2">
      <c r="B5064" s="121" t="str">
        <f t="shared" si="78"/>
        <v>Please Input Start Date in Cell B14</v>
      </c>
      <c r="C5064" s="119"/>
    </row>
    <row r="5065" spans="2:3" x14ac:dyDescent="0.2">
      <c r="B5065" s="121" t="str">
        <f t="shared" si="78"/>
        <v>Please Input Start Date in Cell B14</v>
      </c>
      <c r="C5065" s="119"/>
    </row>
    <row r="5066" spans="2:3" x14ac:dyDescent="0.2">
      <c r="B5066" s="121" t="str">
        <f t="shared" si="78"/>
        <v>Please Input Start Date in Cell B14</v>
      </c>
      <c r="C5066" s="119"/>
    </row>
    <row r="5067" spans="2:3" x14ac:dyDescent="0.2">
      <c r="B5067" s="121" t="str">
        <f t="shared" si="78"/>
        <v>Please Input Start Date in Cell B14</v>
      </c>
      <c r="C5067" s="119"/>
    </row>
    <row r="5068" spans="2:3" x14ac:dyDescent="0.2">
      <c r="B5068" s="121" t="str">
        <f t="shared" si="78"/>
        <v>Please Input Start Date in Cell B14</v>
      </c>
      <c r="C5068" s="119"/>
    </row>
    <row r="5069" spans="2:3" x14ac:dyDescent="0.2">
      <c r="B5069" s="121" t="str">
        <f t="shared" si="78"/>
        <v>Please Input Start Date in Cell B14</v>
      </c>
      <c r="C5069" s="119"/>
    </row>
    <row r="5070" spans="2:3" x14ac:dyDescent="0.2">
      <c r="B5070" s="121" t="str">
        <f t="shared" si="78"/>
        <v>Please Input Start Date in Cell B14</v>
      </c>
      <c r="C5070" s="119"/>
    </row>
    <row r="5071" spans="2:3" x14ac:dyDescent="0.2">
      <c r="B5071" s="121" t="str">
        <f t="shared" si="78"/>
        <v>Please Input Start Date in Cell B14</v>
      </c>
      <c r="C5071" s="119"/>
    </row>
    <row r="5072" spans="2:3" x14ac:dyDescent="0.2">
      <c r="B5072" s="121" t="str">
        <f t="shared" ref="B5072:B5135" si="79">IFERROR(B5071+1/24,"Please Input Start Date in Cell B14")</f>
        <v>Please Input Start Date in Cell B14</v>
      </c>
      <c r="C5072" s="119"/>
    </row>
    <row r="5073" spans="2:3" x14ac:dyDescent="0.2">
      <c r="B5073" s="121" t="str">
        <f t="shared" si="79"/>
        <v>Please Input Start Date in Cell B14</v>
      </c>
      <c r="C5073" s="119"/>
    </row>
    <row r="5074" spans="2:3" x14ac:dyDescent="0.2">
      <c r="B5074" s="121" t="str">
        <f t="shared" si="79"/>
        <v>Please Input Start Date in Cell B14</v>
      </c>
      <c r="C5074" s="119"/>
    </row>
    <row r="5075" spans="2:3" x14ac:dyDescent="0.2">
      <c r="B5075" s="121" t="str">
        <f t="shared" si="79"/>
        <v>Please Input Start Date in Cell B14</v>
      </c>
      <c r="C5075" s="119"/>
    </row>
    <row r="5076" spans="2:3" x14ac:dyDescent="0.2">
      <c r="B5076" s="121" t="str">
        <f t="shared" si="79"/>
        <v>Please Input Start Date in Cell B14</v>
      </c>
      <c r="C5076" s="119"/>
    </row>
    <row r="5077" spans="2:3" x14ac:dyDescent="0.2">
      <c r="B5077" s="121" t="str">
        <f t="shared" si="79"/>
        <v>Please Input Start Date in Cell B14</v>
      </c>
      <c r="C5077" s="119"/>
    </row>
    <row r="5078" spans="2:3" x14ac:dyDescent="0.2">
      <c r="B5078" s="121" t="str">
        <f t="shared" si="79"/>
        <v>Please Input Start Date in Cell B14</v>
      </c>
      <c r="C5078" s="119"/>
    </row>
    <row r="5079" spans="2:3" x14ac:dyDescent="0.2">
      <c r="B5079" s="121" t="str">
        <f t="shared" si="79"/>
        <v>Please Input Start Date in Cell B14</v>
      </c>
      <c r="C5079" s="119"/>
    </row>
    <row r="5080" spans="2:3" x14ac:dyDescent="0.2">
      <c r="B5080" s="121" t="str">
        <f t="shared" si="79"/>
        <v>Please Input Start Date in Cell B14</v>
      </c>
      <c r="C5080" s="119"/>
    </row>
    <row r="5081" spans="2:3" x14ac:dyDescent="0.2">
      <c r="B5081" s="121" t="str">
        <f t="shared" si="79"/>
        <v>Please Input Start Date in Cell B14</v>
      </c>
      <c r="C5081" s="119"/>
    </row>
    <row r="5082" spans="2:3" x14ac:dyDescent="0.2">
      <c r="B5082" s="121" t="str">
        <f t="shared" si="79"/>
        <v>Please Input Start Date in Cell B14</v>
      </c>
      <c r="C5082" s="119"/>
    </row>
    <row r="5083" spans="2:3" x14ac:dyDescent="0.2">
      <c r="B5083" s="121" t="str">
        <f t="shared" si="79"/>
        <v>Please Input Start Date in Cell B14</v>
      </c>
      <c r="C5083" s="119"/>
    </row>
    <row r="5084" spans="2:3" x14ac:dyDescent="0.2">
      <c r="B5084" s="121" t="str">
        <f t="shared" si="79"/>
        <v>Please Input Start Date in Cell B14</v>
      </c>
      <c r="C5084" s="119"/>
    </row>
    <row r="5085" spans="2:3" x14ac:dyDescent="0.2">
      <c r="B5085" s="121" t="str">
        <f t="shared" si="79"/>
        <v>Please Input Start Date in Cell B14</v>
      </c>
      <c r="C5085" s="119"/>
    </row>
    <row r="5086" spans="2:3" x14ac:dyDescent="0.2">
      <c r="B5086" s="121" t="str">
        <f t="shared" si="79"/>
        <v>Please Input Start Date in Cell B14</v>
      </c>
      <c r="C5086" s="119"/>
    </row>
    <row r="5087" spans="2:3" x14ac:dyDescent="0.2">
      <c r="B5087" s="121" t="str">
        <f t="shared" si="79"/>
        <v>Please Input Start Date in Cell B14</v>
      </c>
      <c r="C5087" s="119"/>
    </row>
    <row r="5088" spans="2:3" x14ac:dyDescent="0.2">
      <c r="B5088" s="121" t="str">
        <f t="shared" si="79"/>
        <v>Please Input Start Date in Cell B14</v>
      </c>
      <c r="C5088" s="119"/>
    </row>
    <row r="5089" spans="2:3" x14ac:dyDescent="0.2">
      <c r="B5089" s="121" t="str">
        <f t="shared" si="79"/>
        <v>Please Input Start Date in Cell B14</v>
      </c>
      <c r="C5089" s="119"/>
    </row>
    <row r="5090" spans="2:3" x14ac:dyDescent="0.2">
      <c r="B5090" s="121" t="str">
        <f t="shared" si="79"/>
        <v>Please Input Start Date in Cell B14</v>
      </c>
      <c r="C5090" s="119"/>
    </row>
    <row r="5091" spans="2:3" x14ac:dyDescent="0.2">
      <c r="B5091" s="121" t="str">
        <f t="shared" si="79"/>
        <v>Please Input Start Date in Cell B14</v>
      </c>
      <c r="C5091" s="119"/>
    </row>
    <row r="5092" spans="2:3" x14ac:dyDescent="0.2">
      <c r="B5092" s="121" t="str">
        <f t="shared" si="79"/>
        <v>Please Input Start Date in Cell B14</v>
      </c>
      <c r="C5092" s="119"/>
    </row>
    <row r="5093" spans="2:3" x14ac:dyDescent="0.2">
      <c r="B5093" s="121" t="str">
        <f t="shared" si="79"/>
        <v>Please Input Start Date in Cell B14</v>
      </c>
      <c r="C5093" s="119"/>
    </row>
    <row r="5094" spans="2:3" x14ac:dyDescent="0.2">
      <c r="B5094" s="121" t="str">
        <f t="shared" si="79"/>
        <v>Please Input Start Date in Cell B14</v>
      </c>
      <c r="C5094" s="119"/>
    </row>
    <row r="5095" spans="2:3" x14ac:dyDescent="0.2">
      <c r="B5095" s="121" t="str">
        <f t="shared" si="79"/>
        <v>Please Input Start Date in Cell B14</v>
      </c>
      <c r="C5095" s="119"/>
    </row>
    <row r="5096" spans="2:3" x14ac:dyDescent="0.2">
      <c r="B5096" s="121" t="str">
        <f t="shared" si="79"/>
        <v>Please Input Start Date in Cell B14</v>
      </c>
      <c r="C5096" s="119"/>
    </row>
    <row r="5097" spans="2:3" x14ac:dyDescent="0.2">
      <c r="B5097" s="121" t="str">
        <f t="shared" si="79"/>
        <v>Please Input Start Date in Cell B14</v>
      </c>
      <c r="C5097" s="119"/>
    </row>
    <row r="5098" spans="2:3" x14ac:dyDescent="0.2">
      <c r="B5098" s="121" t="str">
        <f t="shared" si="79"/>
        <v>Please Input Start Date in Cell B14</v>
      </c>
      <c r="C5098" s="119"/>
    </row>
    <row r="5099" spans="2:3" x14ac:dyDescent="0.2">
      <c r="B5099" s="121" t="str">
        <f t="shared" si="79"/>
        <v>Please Input Start Date in Cell B14</v>
      </c>
      <c r="C5099" s="119"/>
    </row>
    <row r="5100" spans="2:3" x14ac:dyDescent="0.2">
      <c r="B5100" s="121" t="str">
        <f t="shared" si="79"/>
        <v>Please Input Start Date in Cell B14</v>
      </c>
      <c r="C5100" s="119"/>
    </row>
    <row r="5101" spans="2:3" x14ac:dyDescent="0.2">
      <c r="B5101" s="121" t="str">
        <f t="shared" si="79"/>
        <v>Please Input Start Date in Cell B14</v>
      </c>
      <c r="C5101" s="119"/>
    </row>
    <row r="5102" spans="2:3" x14ac:dyDescent="0.2">
      <c r="B5102" s="121" t="str">
        <f t="shared" si="79"/>
        <v>Please Input Start Date in Cell B14</v>
      </c>
      <c r="C5102" s="119"/>
    </row>
    <row r="5103" spans="2:3" x14ac:dyDescent="0.2">
      <c r="B5103" s="121" t="str">
        <f t="shared" si="79"/>
        <v>Please Input Start Date in Cell B14</v>
      </c>
      <c r="C5103" s="119"/>
    </row>
    <row r="5104" spans="2:3" x14ac:dyDescent="0.2">
      <c r="B5104" s="121" t="str">
        <f t="shared" si="79"/>
        <v>Please Input Start Date in Cell B14</v>
      </c>
      <c r="C5104" s="119"/>
    </row>
    <row r="5105" spans="2:3" x14ac:dyDescent="0.2">
      <c r="B5105" s="121" t="str">
        <f t="shared" si="79"/>
        <v>Please Input Start Date in Cell B14</v>
      </c>
      <c r="C5105" s="119"/>
    </row>
    <row r="5106" spans="2:3" x14ac:dyDescent="0.2">
      <c r="B5106" s="121" t="str">
        <f t="shared" si="79"/>
        <v>Please Input Start Date in Cell B14</v>
      </c>
      <c r="C5106" s="119"/>
    </row>
    <row r="5107" spans="2:3" x14ac:dyDescent="0.2">
      <c r="B5107" s="121" t="str">
        <f t="shared" si="79"/>
        <v>Please Input Start Date in Cell B14</v>
      </c>
      <c r="C5107" s="119"/>
    </row>
    <row r="5108" spans="2:3" x14ac:dyDescent="0.2">
      <c r="B5108" s="121" t="str">
        <f t="shared" si="79"/>
        <v>Please Input Start Date in Cell B14</v>
      </c>
      <c r="C5108" s="119"/>
    </row>
    <row r="5109" spans="2:3" x14ac:dyDescent="0.2">
      <c r="B5109" s="121" t="str">
        <f t="shared" si="79"/>
        <v>Please Input Start Date in Cell B14</v>
      </c>
      <c r="C5109" s="119"/>
    </row>
    <row r="5110" spans="2:3" x14ac:dyDescent="0.2">
      <c r="B5110" s="121" t="str">
        <f t="shared" si="79"/>
        <v>Please Input Start Date in Cell B14</v>
      </c>
      <c r="C5110" s="119"/>
    </row>
    <row r="5111" spans="2:3" x14ac:dyDescent="0.2">
      <c r="B5111" s="121" t="str">
        <f t="shared" si="79"/>
        <v>Please Input Start Date in Cell B14</v>
      </c>
      <c r="C5111" s="119"/>
    </row>
    <row r="5112" spans="2:3" x14ac:dyDescent="0.2">
      <c r="B5112" s="121" t="str">
        <f t="shared" si="79"/>
        <v>Please Input Start Date in Cell B14</v>
      </c>
      <c r="C5112" s="119"/>
    </row>
    <row r="5113" spans="2:3" x14ac:dyDescent="0.2">
      <c r="B5113" s="121" t="str">
        <f t="shared" si="79"/>
        <v>Please Input Start Date in Cell B14</v>
      </c>
      <c r="C5113" s="119"/>
    </row>
    <row r="5114" spans="2:3" x14ac:dyDescent="0.2">
      <c r="B5114" s="121" t="str">
        <f t="shared" si="79"/>
        <v>Please Input Start Date in Cell B14</v>
      </c>
      <c r="C5114" s="119"/>
    </row>
    <row r="5115" spans="2:3" x14ac:dyDescent="0.2">
      <c r="B5115" s="121" t="str">
        <f t="shared" si="79"/>
        <v>Please Input Start Date in Cell B14</v>
      </c>
      <c r="C5115" s="119"/>
    </row>
    <row r="5116" spans="2:3" x14ac:dyDescent="0.2">
      <c r="B5116" s="121" t="str">
        <f t="shared" si="79"/>
        <v>Please Input Start Date in Cell B14</v>
      </c>
      <c r="C5116" s="119"/>
    </row>
    <row r="5117" spans="2:3" x14ac:dyDescent="0.2">
      <c r="B5117" s="121" t="str">
        <f t="shared" si="79"/>
        <v>Please Input Start Date in Cell B14</v>
      </c>
      <c r="C5117" s="119"/>
    </row>
    <row r="5118" spans="2:3" x14ac:dyDescent="0.2">
      <c r="B5118" s="121" t="str">
        <f t="shared" si="79"/>
        <v>Please Input Start Date in Cell B14</v>
      </c>
      <c r="C5118" s="119"/>
    </row>
    <row r="5119" spans="2:3" x14ac:dyDescent="0.2">
      <c r="B5119" s="121" t="str">
        <f t="shared" si="79"/>
        <v>Please Input Start Date in Cell B14</v>
      </c>
      <c r="C5119" s="119"/>
    </row>
    <row r="5120" spans="2:3" x14ac:dyDescent="0.2">
      <c r="B5120" s="121" t="str">
        <f t="shared" si="79"/>
        <v>Please Input Start Date in Cell B14</v>
      </c>
      <c r="C5120" s="119"/>
    </row>
    <row r="5121" spans="2:3" x14ac:dyDescent="0.2">
      <c r="B5121" s="121" t="str">
        <f t="shared" si="79"/>
        <v>Please Input Start Date in Cell B14</v>
      </c>
      <c r="C5121" s="119"/>
    </row>
    <row r="5122" spans="2:3" x14ac:dyDescent="0.2">
      <c r="B5122" s="121" t="str">
        <f t="shared" si="79"/>
        <v>Please Input Start Date in Cell B14</v>
      </c>
      <c r="C5122" s="119"/>
    </row>
    <row r="5123" spans="2:3" x14ac:dyDescent="0.2">
      <c r="B5123" s="121" t="str">
        <f t="shared" si="79"/>
        <v>Please Input Start Date in Cell B14</v>
      </c>
      <c r="C5123" s="119"/>
    </row>
    <row r="5124" spans="2:3" x14ac:dyDescent="0.2">
      <c r="B5124" s="121" t="str">
        <f t="shared" si="79"/>
        <v>Please Input Start Date in Cell B14</v>
      </c>
      <c r="C5124" s="119"/>
    </row>
    <row r="5125" spans="2:3" x14ac:dyDescent="0.2">
      <c r="B5125" s="121" t="str">
        <f t="shared" si="79"/>
        <v>Please Input Start Date in Cell B14</v>
      </c>
      <c r="C5125" s="119"/>
    </row>
    <row r="5126" spans="2:3" x14ac:dyDescent="0.2">
      <c r="B5126" s="121" t="str">
        <f t="shared" si="79"/>
        <v>Please Input Start Date in Cell B14</v>
      </c>
      <c r="C5126" s="119"/>
    </row>
    <row r="5127" spans="2:3" x14ac:dyDescent="0.2">
      <c r="B5127" s="121" t="str">
        <f t="shared" si="79"/>
        <v>Please Input Start Date in Cell B14</v>
      </c>
      <c r="C5127" s="119"/>
    </row>
    <row r="5128" spans="2:3" x14ac:dyDescent="0.2">
      <c r="B5128" s="121" t="str">
        <f t="shared" si="79"/>
        <v>Please Input Start Date in Cell B14</v>
      </c>
      <c r="C5128" s="119"/>
    </row>
    <row r="5129" spans="2:3" x14ac:dyDescent="0.2">
      <c r="B5129" s="121" t="str">
        <f t="shared" si="79"/>
        <v>Please Input Start Date in Cell B14</v>
      </c>
      <c r="C5129" s="119"/>
    </row>
    <row r="5130" spans="2:3" x14ac:dyDescent="0.2">
      <c r="B5130" s="121" t="str">
        <f t="shared" si="79"/>
        <v>Please Input Start Date in Cell B14</v>
      </c>
      <c r="C5130" s="119"/>
    </row>
    <row r="5131" spans="2:3" x14ac:dyDescent="0.2">
      <c r="B5131" s="121" t="str">
        <f t="shared" si="79"/>
        <v>Please Input Start Date in Cell B14</v>
      </c>
      <c r="C5131" s="119"/>
    </row>
    <row r="5132" spans="2:3" x14ac:dyDescent="0.2">
      <c r="B5132" s="121" t="str">
        <f t="shared" si="79"/>
        <v>Please Input Start Date in Cell B14</v>
      </c>
      <c r="C5132" s="119"/>
    </row>
    <row r="5133" spans="2:3" x14ac:dyDescent="0.2">
      <c r="B5133" s="121" t="str">
        <f t="shared" si="79"/>
        <v>Please Input Start Date in Cell B14</v>
      </c>
      <c r="C5133" s="119"/>
    </row>
    <row r="5134" spans="2:3" x14ac:dyDescent="0.2">
      <c r="B5134" s="121" t="str">
        <f t="shared" si="79"/>
        <v>Please Input Start Date in Cell B14</v>
      </c>
      <c r="C5134" s="119"/>
    </row>
    <row r="5135" spans="2:3" x14ac:dyDescent="0.2">
      <c r="B5135" s="121" t="str">
        <f t="shared" si="79"/>
        <v>Please Input Start Date in Cell B14</v>
      </c>
      <c r="C5135" s="119"/>
    </row>
    <row r="5136" spans="2:3" x14ac:dyDescent="0.2">
      <c r="B5136" s="121" t="str">
        <f t="shared" ref="B5136:B5199" si="80">IFERROR(B5135+1/24,"Please Input Start Date in Cell B14")</f>
        <v>Please Input Start Date in Cell B14</v>
      </c>
      <c r="C5136" s="119"/>
    </row>
    <row r="5137" spans="2:3" x14ac:dyDescent="0.2">
      <c r="B5137" s="121" t="str">
        <f t="shared" si="80"/>
        <v>Please Input Start Date in Cell B14</v>
      </c>
      <c r="C5137" s="119"/>
    </row>
    <row r="5138" spans="2:3" x14ac:dyDescent="0.2">
      <c r="B5138" s="121" t="str">
        <f t="shared" si="80"/>
        <v>Please Input Start Date in Cell B14</v>
      </c>
      <c r="C5138" s="119"/>
    </row>
    <row r="5139" spans="2:3" x14ac:dyDescent="0.2">
      <c r="B5139" s="121" t="str">
        <f t="shared" si="80"/>
        <v>Please Input Start Date in Cell B14</v>
      </c>
      <c r="C5139" s="119"/>
    </row>
    <row r="5140" spans="2:3" x14ac:dyDescent="0.2">
      <c r="B5140" s="121" t="str">
        <f t="shared" si="80"/>
        <v>Please Input Start Date in Cell B14</v>
      </c>
      <c r="C5140" s="119"/>
    </row>
    <row r="5141" spans="2:3" x14ac:dyDescent="0.2">
      <c r="B5141" s="121" t="str">
        <f t="shared" si="80"/>
        <v>Please Input Start Date in Cell B14</v>
      </c>
      <c r="C5141" s="119"/>
    </row>
    <row r="5142" spans="2:3" x14ac:dyDescent="0.2">
      <c r="B5142" s="121" t="str">
        <f t="shared" si="80"/>
        <v>Please Input Start Date in Cell B14</v>
      </c>
      <c r="C5142" s="119"/>
    </row>
    <row r="5143" spans="2:3" x14ac:dyDescent="0.2">
      <c r="B5143" s="121" t="str">
        <f t="shared" si="80"/>
        <v>Please Input Start Date in Cell B14</v>
      </c>
      <c r="C5143" s="119"/>
    </row>
    <row r="5144" spans="2:3" x14ac:dyDescent="0.2">
      <c r="B5144" s="121" t="str">
        <f t="shared" si="80"/>
        <v>Please Input Start Date in Cell B14</v>
      </c>
      <c r="C5144" s="119"/>
    </row>
    <row r="5145" spans="2:3" x14ac:dyDescent="0.2">
      <c r="B5145" s="121" t="str">
        <f t="shared" si="80"/>
        <v>Please Input Start Date in Cell B14</v>
      </c>
      <c r="C5145" s="119"/>
    </row>
    <row r="5146" spans="2:3" x14ac:dyDescent="0.2">
      <c r="B5146" s="121" t="str">
        <f t="shared" si="80"/>
        <v>Please Input Start Date in Cell B14</v>
      </c>
      <c r="C5146" s="119"/>
    </row>
    <row r="5147" spans="2:3" x14ac:dyDescent="0.2">
      <c r="B5147" s="121" t="str">
        <f t="shared" si="80"/>
        <v>Please Input Start Date in Cell B14</v>
      </c>
      <c r="C5147" s="119"/>
    </row>
    <row r="5148" spans="2:3" x14ac:dyDescent="0.2">
      <c r="B5148" s="121" t="str">
        <f t="shared" si="80"/>
        <v>Please Input Start Date in Cell B14</v>
      </c>
      <c r="C5148" s="119"/>
    </row>
    <row r="5149" spans="2:3" x14ac:dyDescent="0.2">
      <c r="B5149" s="121" t="str">
        <f t="shared" si="80"/>
        <v>Please Input Start Date in Cell B14</v>
      </c>
      <c r="C5149" s="119"/>
    </row>
    <row r="5150" spans="2:3" x14ac:dyDescent="0.2">
      <c r="B5150" s="121" t="str">
        <f t="shared" si="80"/>
        <v>Please Input Start Date in Cell B14</v>
      </c>
      <c r="C5150" s="119"/>
    </row>
    <row r="5151" spans="2:3" x14ac:dyDescent="0.2">
      <c r="B5151" s="121" t="str">
        <f t="shared" si="80"/>
        <v>Please Input Start Date in Cell B14</v>
      </c>
      <c r="C5151" s="119"/>
    </row>
    <row r="5152" spans="2:3" x14ac:dyDescent="0.2">
      <c r="B5152" s="121" t="str">
        <f t="shared" si="80"/>
        <v>Please Input Start Date in Cell B14</v>
      </c>
      <c r="C5152" s="119"/>
    </row>
    <row r="5153" spans="2:3" x14ac:dyDescent="0.2">
      <c r="B5153" s="121" t="str">
        <f t="shared" si="80"/>
        <v>Please Input Start Date in Cell B14</v>
      </c>
      <c r="C5153" s="119"/>
    </row>
    <row r="5154" spans="2:3" x14ac:dyDescent="0.2">
      <c r="B5154" s="121" t="str">
        <f t="shared" si="80"/>
        <v>Please Input Start Date in Cell B14</v>
      </c>
      <c r="C5154" s="119"/>
    </row>
    <row r="5155" spans="2:3" x14ac:dyDescent="0.2">
      <c r="B5155" s="121" t="str">
        <f t="shared" si="80"/>
        <v>Please Input Start Date in Cell B14</v>
      </c>
      <c r="C5155" s="119"/>
    </row>
    <row r="5156" spans="2:3" x14ac:dyDescent="0.2">
      <c r="B5156" s="121" t="str">
        <f t="shared" si="80"/>
        <v>Please Input Start Date in Cell B14</v>
      </c>
      <c r="C5156" s="119"/>
    </row>
    <row r="5157" spans="2:3" x14ac:dyDescent="0.2">
      <c r="B5157" s="121" t="str">
        <f t="shared" si="80"/>
        <v>Please Input Start Date in Cell B14</v>
      </c>
      <c r="C5157" s="119"/>
    </row>
    <row r="5158" spans="2:3" x14ac:dyDescent="0.2">
      <c r="B5158" s="121" t="str">
        <f t="shared" si="80"/>
        <v>Please Input Start Date in Cell B14</v>
      </c>
      <c r="C5158" s="119"/>
    </row>
    <row r="5159" spans="2:3" x14ac:dyDescent="0.2">
      <c r="B5159" s="121" t="str">
        <f t="shared" si="80"/>
        <v>Please Input Start Date in Cell B14</v>
      </c>
      <c r="C5159" s="119"/>
    </row>
    <row r="5160" spans="2:3" x14ac:dyDescent="0.2">
      <c r="B5160" s="121" t="str">
        <f t="shared" si="80"/>
        <v>Please Input Start Date in Cell B14</v>
      </c>
      <c r="C5160" s="119"/>
    </row>
    <row r="5161" spans="2:3" x14ac:dyDescent="0.2">
      <c r="B5161" s="121" t="str">
        <f t="shared" si="80"/>
        <v>Please Input Start Date in Cell B14</v>
      </c>
      <c r="C5161" s="119"/>
    </row>
    <row r="5162" spans="2:3" x14ac:dyDescent="0.2">
      <c r="B5162" s="121" t="str">
        <f t="shared" si="80"/>
        <v>Please Input Start Date in Cell B14</v>
      </c>
      <c r="C5162" s="119"/>
    </row>
    <row r="5163" spans="2:3" x14ac:dyDescent="0.2">
      <c r="B5163" s="121" t="str">
        <f t="shared" si="80"/>
        <v>Please Input Start Date in Cell B14</v>
      </c>
      <c r="C5163" s="119"/>
    </row>
    <row r="5164" spans="2:3" x14ac:dyDescent="0.2">
      <c r="B5164" s="121" t="str">
        <f t="shared" si="80"/>
        <v>Please Input Start Date in Cell B14</v>
      </c>
      <c r="C5164" s="119"/>
    </row>
    <row r="5165" spans="2:3" x14ac:dyDescent="0.2">
      <c r="B5165" s="121" t="str">
        <f t="shared" si="80"/>
        <v>Please Input Start Date in Cell B14</v>
      </c>
      <c r="C5165" s="119"/>
    </row>
    <row r="5166" spans="2:3" x14ac:dyDescent="0.2">
      <c r="B5166" s="121" t="str">
        <f t="shared" si="80"/>
        <v>Please Input Start Date in Cell B14</v>
      </c>
      <c r="C5166" s="119"/>
    </row>
    <row r="5167" spans="2:3" x14ac:dyDescent="0.2">
      <c r="B5167" s="121" t="str">
        <f t="shared" si="80"/>
        <v>Please Input Start Date in Cell B14</v>
      </c>
      <c r="C5167" s="119"/>
    </row>
    <row r="5168" spans="2:3" x14ac:dyDescent="0.2">
      <c r="B5168" s="121" t="str">
        <f t="shared" si="80"/>
        <v>Please Input Start Date in Cell B14</v>
      </c>
      <c r="C5168" s="119"/>
    </row>
    <row r="5169" spans="2:3" x14ac:dyDescent="0.2">
      <c r="B5169" s="121" t="str">
        <f t="shared" si="80"/>
        <v>Please Input Start Date in Cell B14</v>
      </c>
      <c r="C5169" s="119"/>
    </row>
    <row r="5170" spans="2:3" x14ac:dyDescent="0.2">
      <c r="B5170" s="121" t="str">
        <f t="shared" si="80"/>
        <v>Please Input Start Date in Cell B14</v>
      </c>
      <c r="C5170" s="119"/>
    </row>
    <row r="5171" spans="2:3" x14ac:dyDescent="0.2">
      <c r="B5171" s="121" t="str">
        <f t="shared" si="80"/>
        <v>Please Input Start Date in Cell B14</v>
      </c>
      <c r="C5171" s="119"/>
    </row>
    <row r="5172" spans="2:3" x14ac:dyDescent="0.2">
      <c r="B5172" s="121" t="str">
        <f t="shared" si="80"/>
        <v>Please Input Start Date in Cell B14</v>
      </c>
      <c r="C5172" s="119"/>
    </row>
    <row r="5173" spans="2:3" x14ac:dyDescent="0.2">
      <c r="B5173" s="121" t="str">
        <f t="shared" si="80"/>
        <v>Please Input Start Date in Cell B14</v>
      </c>
      <c r="C5173" s="119"/>
    </row>
    <row r="5174" spans="2:3" x14ac:dyDescent="0.2">
      <c r="B5174" s="121" t="str">
        <f t="shared" si="80"/>
        <v>Please Input Start Date in Cell B14</v>
      </c>
      <c r="C5174" s="119"/>
    </row>
    <row r="5175" spans="2:3" x14ac:dyDescent="0.2">
      <c r="B5175" s="121" t="str">
        <f t="shared" si="80"/>
        <v>Please Input Start Date in Cell B14</v>
      </c>
      <c r="C5175" s="119"/>
    </row>
    <row r="5176" spans="2:3" x14ac:dyDescent="0.2">
      <c r="B5176" s="121" t="str">
        <f t="shared" si="80"/>
        <v>Please Input Start Date in Cell B14</v>
      </c>
      <c r="C5176" s="119"/>
    </row>
    <row r="5177" spans="2:3" x14ac:dyDescent="0.2">
      <c r="B5177" s="121" t="str">
        <f t="shared" si="80"/>
        <v>Please Input Start Date in Cell B14</v>
      </c>
      <c r="C5177" s="119"/>
    </row>
    <row r="5178" spans="2:3" x14ac:dyDescent="0.2">
      <c r="B5178" s="121" t="str">
        <f t="shared" si="80"/>
        <v>Please Input Start Date in Cell B14</v>
      </c>
      <c r="C5178" s="119"/>
    </row>
    <row r="5179" spans="2:3" x14ac:dyDescent="0.2">
      <c r="B5179" s="121" t="str">
        <f t="shared" si="80"/>
        <v>Please Input Start Date in Cell B14</v>
      </c>
      <c r="C5179" s="119"/>
    </row>
    <row r="5180" spans="2:3" x14ac:dyDescent="0.2">
      <c r="B5180" s="121" t="str">
        <f t="shared" si="80"/>
        <v>Please Input Start Date in Cell B14</v>
      </c>
      <c r="C5180" s="119"/>
    </row>
    <row r="5181" spans="2:3" x14ac:dyDescent="0.2">
      <c r="B5181" s="121" t="str">
        <f t="shared" si="80"/>
        <v>Please Input Start Date in Cell B14</v>
      </c>
      <c r="C5181" s="119"/>
    </row>
    <row r="5182" spans="2:3" x14ac:dyDescent="0.2">
      <c r="B5182" s="121" t="str">
        <f t="shared" si="80"/>
        <v>Please Input Start Date in Cell B14</v>
      </c>
      <c r="C5182" s="119"/>
    </row>
    <row r="5183" spans="2:3" x14ac:dyDescent="0.2">
      <c r="B5183" s="121" t="str">
        <f t="shared" si="80"/>
        <v>Please Input Start Date in Cell B14</v>
      </c>
      <c r="C5183" s="119"/>
    </row>
    <row r="5184" spans="2:3" x14ac:dyDescent="0.2">
      <c r="B5184" s="121" t="str">
        <f t="shared" si="80"/>
        <v>Please Input Start Date in Cell B14</v>
      </c>
      <c r="C5184" s="119"/>
    </row>
    <row r="5185" spans="2:3" x14ac:dyDescent="0.2">
      <c r="B5185" s="121" t="str">
        <f t="shared" si="80"/>
        <v>Please Input Start Date in Cell B14</v>
      </c>
      <c r="C5185" s="119"/>
    </row>
    <row r="5186" spans="2:3" x14ac:dyDescent="0.2">
      <c r="B5186" s="121" t="str">
        <f t="shared" si="80"/>
        <v>Please Input Start Date in Cell B14</v>
      </c>
      <c r="C5186" s="119"/>
    </row>
    <row r="5187" spans="2:3" x14ac:dyDescent="0.2">
      <c r="B5187" s="121" t="str">
        <f t="shared" si="80"/>
        <v>Please Input Start Date in Cell B14</v>
      </c>
      <c r="C5187" s="119"/>
    </row>
    <row r="5188" spans="2:3" x14ac:dyDescent="0.2">
      <c r="B5188" s="121" t="str">
        <f t="shared" si="80"/>
        <v>Please Input Start Date in Cell B14</v>
      </c>
      <c r="C5188" s="119"/>
    </row>
    <row r="5189" spans="2:3" x14ac:dyDescent="0.2">
      <c r="B5189" s="121" t="str">
        <f t="shared" si="80"/>
        <v>Please Input Start Date in Cell B14</v>
      </c>
      <c r="C5189" s="119"/>
    </row>
    <row r="5190" spans="2:3" x14ac:dyDescent="0.2">
      <c r="B5190" s="121" t="str">
        <f t="shared" si="80"/>
        <v>Please Input Start Date in Cell B14</v>
      </c>
      <c r="C5190" s="119"/>
    </row>
    <row r="5191" spans="2:3" x14ac:dyDescent="0.2">
      <c r="B5191" s="121" t="str">
        <f t="shared" si="80"/>
        <v>Please Input Start Date in Cell B14</v>
      </c>
      <c r="C5191" s="119"/>
    </row>
    <row r="5192" spans="2:3" x14ac:dyDescent="0.2">
      <c r="B5192" s="121" t="str">
        <f t="shared" si="80"/>
        <v>Please Input Start Date in Cell B14</v>
      </c>
      <c r="C5192" s="119"/>
    </row>
    <row r="5193" spans="2:3" x14ac:dyDescent="0.2">
      <c r="B5193" s="121" t="str">
        <f t="shared" si="80"/>
        <v>Please Input Start Date in Cell B14</v>
      </c>
      <c r="C5193" s="119"/>
    </row>
    <row r="5194" spans="2:3" x14ac:dyDescent="0.2">
      <c r="B5194" s="121" t="str">
        <f t="shared" si="80"/>
        <v>Please Input Start Date in Cell B14</v>
      </c>
      <c r="C5194" s="119"/>
    </row>
    <row r="5195" spans="2:3" x14ac:dyDescent="0.2">
      <c r="B5195" s="121" t="str">
        <f t="shared" si="80"/>
        <v>Please Input Start Date in Cell B14</v>
      </c>
      <c r="C5195" s="119"/>
    </row>
    <row r="5196" spans="2:3" x14ac:dyDescent="0.2">
      <c r="B5196" s="121" t="str">
        <f t="shared" si="80"/>
        <v>Please Input Start Date in Cell B14</v>
      </c>
      <c r="C5196" s="119"/>
    </row>
    <row r="5197" spans="2:3" x14ac:dyDescent="0.2">
      <c r="B5197" s="121" t="str">
        <f t="shared" si="80"/>
        <v>Please Input Start Date in Cell B14</v>
      </c>
      <c r="C5197" s="119"/>
    </row>
    <row r="5198" spans="2:3" x14ac:dyDescent="0.2">
      <c r="B5198" s="121" t="str">
        <f t="shared" si="80"/>
        <v>Please Input Start Date in Cell B14</v>
      </c>
      <c r="C5198" s="119"/>
    </row>
    <row r="5199" spans="2:3" x14ac:dyDescent="0.2">
      <c r="B5199" s="121" t="str">
        <f t="shared" si="80"/>
        <v>Please Input Start Date in Cell B14</v>
      </c>
      <c r="C5199" s="119"/>
    </row>
    <row r="5200" spans="2:3" x14ac:dyDescent="0.2">
      <c r="B5200" s="121" t="str">
        <f t="shared" ref="B5200:B5263" si="81">IFERROR(B5199+1/24,"Please Input Start Date in Cell B14")</f>
        <v>Please Input Start Date in Cell B14</v>
      </c>
      <c r="C5200" s="119"/>
    </row>
    <row r="5201" spans="2:3" x14ac:dyDescent="0.2">
      <c r="B5201" s="121" t="str">
        <f t="shared" si="81"/>
        <v>Please Input Start Date in Cell B14</v>
      </c>
      <c r="C5201" s="119"/>
    </row>
    <row r="5202" spans="2:3" x14ac:dyDescent="0.2">
      <c r="B5202" s="121" t="str">
        <f t="shared" si="81"/>
        <v>Please Input Start Date in Cell B14</v>
      </c>
      <c r="C5202" s="119"/>
    </row>
    <row r="5203" spans="2:3" x14ac:dyDescent="0.2">
      <c r="B5203" s="121" t="str">
        <f t="shared" si="81"/>
        <v>Please Input Start Date in Cell B14</v>
      </c>
      <c r="C5203" s="119"/>
    </row>
    <row r="5204" spans="2:3" x14ac:dyDescent="0.2">
      <c r="B5204" s="121" t="str">
        <f t="shared" si="81"/>
        <v>Please Input Start Date in Cell B14</v>
      </c>
      <c r="C5204" s="119"/>
    </row>
    <row r="5205" spans="2:3" x14ac:dyDescent="0.2">
      <c r="B5205" s="121" t="str">
        <f t="shared" si="81"/>
        <v>Please Input Start Date in Cell B14</v>
      </c>
      <c r="C5205" s="119"/>
    </row>
    <row r="5206" spans="2:3" x14ac:dyDescent="0.2">
      <c r="B5206" s="121" t="str">
        <f t="shared" si="81"/>
        <v>Please Input Start Date in Cell B14</v>
      </c>
      <c r="C5206" s="119"/>
    </row>
    <row r="5207" spans="2:3" x14ac:dyDescent="0.2">
      <c r="B5207" s="121" t="str">
        <f t="shared" si="81"/>
        <v>Please Input Start Date in Cell B14</v>
      </c>
      <c r="C5207" s="119"/>
    </row>
    <row r="5208" spans="2:3" x14ac:dyDescent="0.2">
      <c r="B5208" s="121" t="str">
        <f t="shared" si="81"/>
        <v>Please Input Start Date in Cell B14</v>
      </c>
      <c r="C5208" s="119"/>
    </row>
    <row r="5209" spans="2:3" x14ac:dyDescent="0.2">
      <c r="B5209" s="121" t="str">
        <f t="shared" si="81"/>
        <v>Please Input Start Date in Cell B14</v>
      </c>
      <c r="C5209" s="119"/>
    </row>
    <row r="5210" spans="2:3" x14ac:dyDescent="0.2">
      <c r="B5210" s="121" t="str">
        <f t="shared" si="81"/>
        <v>Please Input Start Date in Cell B14</v>
      </c>
      <c r="C5210" s="119"/>
    </row>
    <row r="5211" spans="2:3" x14ac:dyDescent="0.2">
      <c r="B5211" s="121" t="str">
        <f t="shared" si="81"/>
        <v>Please Input Start Date in Cell B14</v>
      </c>
      <c r="C5211" s="119"/>
    </row>
    <row r="5212" spans="2:3" x14ac:dyDescent="0.2">
      <c r="B5212" s="121" t="str">
        <f t="shared" si="81"/>
        <v>Please Input Start Date in Cell B14</v>
      </c>
      <c r="C5212" s="119"/>
    </row>
    <row r="5213" spans="2:3" x14ac:dyDescent="0.2">
      <c r="B5213" s="121" t="str">
        <f t="shared" si="81"/>
        <v>Please Input Start Date in Cell B14</v>
      </c>
      <c r="C5213" s="119"/>
    </row>
    <row r="5214" spans="2:3" x14ac:dyDescent="0.2">
      <c r="B5214" s="121" t="str">
        <f t="shared" si="81"/>
        <v>Please Input Start Date in Cell B14</v>
      </c>
      <c r="C5214" s="119"/>
    </row>
    <row r="5215" spans="2:3" x14ac:dyDescent="0.2">
      <c r="B5215" s="121" t="str">
        <f t="shared" si="81"/>
        <v>Please Input Start Date in Cell B14</v>
      </c>
      <c r="C5215" s="119"/>
    </row>
    <row r="5216" spans="2:3" x14ac:dyDescent="0.2">
      <c r="B5216" s="121" t="str">
        <f t="shared" si="81"/>
        <v>Please Input Start Date in Cell B14</v>
      </c>
      <c r="C5216" s="119"/>
    </row>
    <row r="5217" spans="2:3" x14ac:dyDescent="0.2">
      <c r="B5217" s="121" t="str">
        <f t="shared" si="81"/>
        <v>Please Input Start Date in Cell B14</v>
      </c>
      <c r="C5217" s="119"/>
    </row>
    <row r="5218" spans="2:3" x14ac:dyDescent="0.2">
      <c r="B5218" s="121" t="str">
        <f t="shared" si="81"/>
        <v>Please Input Start Date in Cell B14</v>
      </c>
      <c r="C5218" s="119"/>
    </row>
    <row r="5219" spans="2:3" x14ac:dyDescent="0.2">
      <c r="B5219" s="121" t="str">
        <f t="shared" si="81"/>
        <v>Please Input Start Date in Cell B14</v>
      </c>
      <c r="C5219" s="119"/>
    </row>
    <row r="5220" spans="2:3" x14ac:dyDescent="0.2">
      <c r="B5220" s="121" t="str">
        <f t="shared" si="81"/>
        <v>Please Input Start Date in Cell B14</v>
      </c>
      <c r="C5220" s="119"/>
    </row>
    <row r="5221" spans="2:3" x14ac:dyDescent="0.2">
      <c r="B5221" s="121" t="str">
        <f t="shared" si="81"/>
        <v>Please Input Start Date in Cell B14</v>
      </c>
      <c r="C5221" s="119"/>
    </row>
    <row r="5222" spans="2:3" x14ac:dyDescent="0.2">
      <c r="B5222" s="121" t="str">
        <f t="shared" si="81"/>
        <v>Please Input Start Date in Cell B14</v>
      </c>
      <c r="C5222" s="119"/>
    </row>
    <row r="5223" spans="2:3" x14ac:dyDescent="0.2">
      <c r="B5223" s="121" t="str">
        <f t="shared" si="81"/>
        <v>Please Input Start Date in Cell B14</v>
      </c>
      <c r="C5223" s="119"/>
    </row>
    <row r="5224" spans="2:3" x14ac:dyDescent="0.2">
      <c r="B5224" s="121" t="str">
        <f t="shared" si="81"/>
        <v>Please Input Start Date in Cell B14</v>
      </c>
      <c r="C5224" s="119"/>
    </row>
    <row r="5225" spans="2:3" x14ac:dyDescent="0.2">
      <c r="B5225" s="121" t="str">
        <f t="shared" si="81"/>
        <v>Please Input Start Date in Cell B14</v>
      </c>
      <c r="C5225" s="119"/>
    </row>
    <row r="5226" spans="2:3" x14ac:dyDescent="0.2">
      <c r="B5226" s="121" t="str">
        <f t="shared" si="81"/>
        <v>Please Input Start Date in Cell B14</v>
      </c>
      <c r="C5226" s="119"/>
    </row>
    <row r="5227" spans="2:3" x14ac:dyDescent="0.2">
      <c r="B5227" s="121" t="str">
        <f t="shared" si="81"/>
        <v>Please Input Start Date in Cell B14</v>
      </c>
      <c r="C5227" s="119"/>
    </row>
    <row r="5228" spans="2:3" x14ac:dyDescent="0.2">
      <c r="B5228" s="121" t="str">
        <f t="shared" si="81"/>
        <v>Please Input Start Date in Cell B14</v>
      </c>
      <c r="C5228" s="119"/>
    </row>
    <row r="5229" spans="2:3" x14ac:dyDescent="0.2">
      <c r="B5229" s="121" t="str">
        <f t="shared" si="81"/>
        <v>Please Input Start Date in Cell B14</v>
      </c>
      <c r="C5229" s="119"/>
    </row>
    <row r="5230" spans="2:3" x14ac:dyDescent="0.2">
      <c r="B5230" s="121" t="str">
        <f t="shared" si="81"/>
        <v>Please Input Start Date in Cell B14</v>
      </c>
      <c r="C5230" s="119"/>
    </row>
    <row r="5231" spans="2:3" x14ac:dyDescent="0.2">
      <c r="B5231" s="121" t="str">
        <f t="shared" si="81"/>
        <v>Please Input Start Date in Cell B14</v>
      </c>
      <c r="C5231" s="119"/>
    </row>
    <row r="5232" spans="2:3" x14ac:dyDescent="0.2">
      <c r="B5232" s="121" t="str">
        <f t="shared" si="81"/>
        <v>Please Input Start Date in Cell B14</v>
      </c>
      <c r="C5232" s="119"/>
    </row>
    <row r="5233" spans="2:3" x14ac:dyDescent="0.2">
      <c r="B5233" s="121" t="str">
        <f t="shared" si="81"/>
        <v>Please Input Start Date in Cell B14</v>
      </c>
      <c r="C5233" s="119"/>
    </row>
    <row r="5234" spans="2:3" x14ac:dyDescent="0.2">
      <c r="B5234" s="121" t="str">
        <f t="shared" si="81"/>
        <v>Please Input Start Date in Cell B14</v>
      </c>
      <c r="C5234" s="119"/>
    </row>
    <row r="5235" spans="2:3" x14ac:dyDescent="0.2">
      <c r="B5235" s="121" t="str">
        <f t="shared" si="81"/>
        <v>Please Input Start Date in Cell B14</v>
      </c>
      <c r="C5235" s="119"/>
    </row>
    <row r="5236" spans="2:3" x14ac:dyDescent="0.2">
      <c r="B5236" s="121" t="str">
        <f t="shared" si="81"/>
        <v>Please Input Start Date in Cell B14</v>
      </c>
      <c r="C5236" s="119"/>
    </row>
    <row r="5237" spans="2:3" x14ac:dyDescent="0.2">
      <c r="B5237" s="121" t="str">
        <f t="shared" si="81"/>
        <v>Please Input Start Date in Cell B14</v>
      </c>
      <c r="C5237" s="119"/>
    </row>
    <row r="5238" spans="2:3" x14ac:dyDescent="0.2">
      <c r="B5238" s="121" t="str">
        <f t="shared" si="81"/>
        <v>Please Input Start Date in Cell B14</v>
      </c>
      <c r="C5238" s="119"/>
    </row>
    <row r="5239" spans="2:3" x14ac:dyDescent="0.2">
      <c r="B5239" s="121" t="str">
        <f t="shared" si="81"/>
        <v>Please Input Start Date in Cell B14</v>
      </c>
      <c r="C5239" s="119"/>
    </row>
    <row r="5240" spans="2:3" x14ac:dyDescent="0.2">
      <c r="B5240" s="121" t="str">
        <f t="shared" si="81"/>
        <v>Please Input Start Date in Cell B14</v>
      </c>
      <c r="C5240" s="119"/>
    </row>
    <row r="5241" spans="2:3" x14ac:dyDescent="0.2">
      <c r="B5241" s="121" t="str">
        <f t="shared" si="81"/>
        <v>Please Input Start Date in Cell B14</v>
      </c>
      <c r="C5241" s="119"/>
    </row>
    <row r="5242" spans="2:3" x14ac:dyDescent="0.2">
      <c r="B5242" s="121" t="str">
        <f t="shared" si="81"/>
        <v>Please Input Start Date in Cell B14</v>
      </c>
      <c r="C5242" s="119"/>
    </row>
    <row r="5243" spans="2:3" x14ac:dyDescent="0.2">
      <c r="B5243" s="121" t="str">
        <f t="shared" si="81"/>
        <v>Please Input Start Date in Cell B14</v>
      </c>
      <c r="C5243" s="119"/>
    </row>
    <row r="5244" spans="2:3" x14ac:dyDescent="0.2">
      <c r="B5244" s="121" t="str">
        <f t="shared" si="81"/>
        <v>Please Input Start Date in Cell B14</v>
      </c>
      <c r="C5244" s="119"/>
    </row>
    <row r="5245" spans="2:3" x14ac:dyDescent="0.2">
      <c r="B5245" s="121" t="str">
        <f t="shared" si="81"/>
        <v>Please Input Start Date in Cell B14</v>
      </c>
      <c r="C5245" s="119"/>
    </row>
    <row r="5246" spans="2:3" x14ac:dyDescent="0.2">
      <c r="B5246" s="121" t="str">
        <f t="shared" si="81"/>
        <v>Please Input Start Date in Cell B14</v>
      </c>
      <c r="C5246" s="119"/>
    </row>
    <row r="5247" spans="2:3" x14ac:dyDescent="0.2">
      <c r="B5247" s="121" t="str">
        <f t="shared" si="81"/>
        <v>Please Input Start Date in Cell B14</v>
      </c>
      <c r="C5247" s="119"/>
    </row>
    <row r="5248" spans="2:3" x14ac:dyDescent="0.2">
      <c r="B5248" s="121" t="str">
        <f t="shared" si="81"/>
        <v>Please Input Start Date in Cell B14</v>
      </c>
      <c r="C5248" s="119"/>
    </row>
    <row r="5249" spans="2:3" x14ac:dyDescent="0.2">
      <c r="B5249" s="121" t="str">
        <f t="shared" si="81"/>
        <v>Please Input Start Date in Cell B14</v>
      </c>
      <c r="C5249" s="119"/>
    </row>
    <row r="5250" spans="2:3" x14ac:dyDescent="0.2">
      <c r="B5250" s="121" t="str">
        <f t="shared" si="81"/>
        <v>Please Input Start Date in Cell B14</v>
      </c>
      <c r="C5250" s="119"/>
    </row>
    <row r="5251" spans="2:3" x14ac:dyDescent="0.2">
      <c r="B5251" s="121" t="str">
        <f t="shared" si="81"/>
        <v>Please Input Start Date in Cell B14</v>
      </c>
      <c r="C5251" s="119"/>
    </row>
    <row r="5252" spans="2:3" x14ac:dyDescent="0.2">
      <c r="B5252" s="121" t="str">
        <f t="shared" si="81"/>
        <v>Please Input Start Date in Cell B14</v>
      </c>
      <c r="C5252" s="119"/>
    </row>
    <row r="5253" spans="2:3" x14ac:dyDescent="0.2">
      <c r="B5253" s="121" t="str">
        <f t="shared" si="81"/>
        <v>Please Input Start Date in Cell B14</v>
      </c>
      <c r="C5253" s="119"/>
    </row>
    <row r="5254" spans="2:3" x14ac:dyDescent="0.2">
      <c r="B5254" s="121" t="str">
        <f t="shared" si="81"/>
        <v>Please Input Start Date in Cell B14</v>
      </c>
      <c r="C5254" s="119"/>
    </row>
    <row r="5255" spans="2:3" x14ac:dyDescent="0.2">
      <c r="B5255" s="121" t="str">
        <f t="shared" si="81"/>
        <v>Please Input Start Date in Cell B14</v>
      </c>
      <c r="C5255" s="119"/>
    </row>
    <row r="5256" spans="2:3" x14ac:dyDescent="0.2">
      <c r="B5256" s="121" t="str">
        <f t="shared" si="81"/>
        <v>Please Input Start Date in Cell B14</v>
      </c>
      <c r="C5256" s="119"/>
    </row>
    <row r="5257" spans="2:3" x14ac:dyDescent="0.2">
      <c r="B5257" s="121" t="str">
        <f t="shared" si="81"/>
        <v>Please Input Start Date in Cell B14</v>
      </c>
      <c r="C5257" s="119"/>
    </row>
    <row r="5258" spans="2:3" x14ac:dyDescent="0.2">
      <c r="B5258" s="121" t="str">
        <f t="shared" si="81"/>
        <v>Please Input Start Date in Cell B14</v>
      </c>
      <c r="C5258" s="119"/>
    </row>
    <row r="5259" spans="2:3" x14ac:dyDescent="0.2">
      <c r="B5259" s="121" t="str">
        <f t="shared" si="81"/>
        <v>Please Input Start Date in Cell B14</v>
      </c>
      <c r="C5259" s="119"/>
    </row>
    <row r="5260" spans="2:3" x14ac:dyDescent="0.2">
      <c r="B5260" s="121" t="str">
        <f t="shared" si="81"/>
        <v>Please Input Start Date in Cell B14</v>
      </c>
      <c r="C5260" s="119"/>
    </row>
    <row r="5261" spans="2:3" x14ac:dyDescent="0.2">
      <c r="B5261" s="121" t="str">
        <f t="shared" si="81"/>
        <v>Please Input Start Date in Cell B14</v>
      </c>
      <c r="C5261" s="119"/>
    </row>
    <row r="5262" spans="2:3" x14ac:dyDescent="0.2">
      <c r="B5262" s="121" t="str">
        <f t="shared" si="81"/>
        <v>Please Input Start Date in Cell B14</v>
      </c>
      <c r="C5262" s="119"/>
    </row>
    <row r="5263" spans="2:3" x14ac:dyDescent="0.2">
      <c r="B5263" s="121" t="str">
        <f t="shared" si="81"/>
        <v>Please Input Start Date in Cell B14</v>
      </c>
      <c r="C5263" s="119"/>
    </row>
    <row r="5264" spans="2:3" x14ac:dyDescent="0.2">
      <c r="B5264" s="121" t="str">
        <f t="shared" ref="B5264:B5327" si="82">IFERROR(B5263+1/24,"Please Input Start Date in Cell B14")</f>
        <v>Please Input Start Date in Cell B14</v>
      </c>
      <c r="C5264" s="119"/>
    </row>
    <row r="5265" spans="2:3" x14ac:dyDescent="0.2">
      <c r="B5265" s="121" t="str">
        <f t="shared" si="82"/>
        <v>Please Input Start Date in Cell B14</v>
      </c>
      <c r="C5265" s="119"/>
    </row>
    <row r="5266" spans="2:3" x14ac:dyDescent="0.2">
      <c r="B5266" s="121" t="str">
        <f t="shared" si="82"/>
        <v>Please Input Start Date in Cell B14</v>
      </c>
      <c r="C5266" s="119"/>
    </row>
    <row r="5267" spans="2:3" x14ac:dyDescent="0.2">
      <c r="B5267" s="121" t="str">
        <f t="shared" si="82"/>
        <v>Please Input Start Date in Cell B14</v>
      </c>
      <c r="C5267" s="119"/>
    </row>
    <row r="5268" spans="2:3" x14ac:dyDescent="0.2">
      <c r="B5268" s="121" t="str">
        <f t="shared" si="82"/>
        <v>Please Input Start Date in Cell B14</v>
      </c>
      <c r="C5268" s="119"/>
    </row>
    <row r="5269" spans="2:3" x14ac:dyDescent="0.2">
      <c r="B5269" s="121" t="str">
        <f t="shared" si="82"/>
        <v>Please Input Start Date in Cell B14</v>
      </c>
      <c r="C5269" s="119"/>
    </row>
    <row r="5270" spans="2:3" x14ac:dyDescent="0.2">
      <c r="B5270" s="121" t="str">
        <f t="shared" si="82"/>
        <v>Please Input Start Date in Cell B14</v>
      </c>
      <c r="C5270" s="119"/>
    </row>
    <row r="5271" spans="2:3" x14ac:dyDescent="0.2">
      <c r="B5271" s="121" t="str">
        <f t="shared" si="82"/>
        <v>Please Input Start Date in Cell B14</v>
      </c>
      <c r="C5271" s="119"/>
    </row>
    <row r="5272" spans="2:3" x14ac:dyDescent="0.2">
      <c r="B5272" s="121" t="str">
        <f t="shared" si="82"/>
        <v>Please Input Start Date in Cell B14</v>
      </c>
      <c r="C5272" s="119"/>
    </row>
    <row r="5273" spans="2:3" x14ac:dyDescent="0.2">
      <c r="B5273" s="121" t="str">
        <f t="shared" si="82"/>
        <v>Please Input Start Date in Cell B14</v>
      </c>
      <c r="C5273" s="119"/>
    </row>
    <row r="5274" spans="2:3" x14ac:dyDescent="0.2">
      <c r="B5274" s="121" t="str">
        <f t="shared" si="82"/>
        <v>Please Input Start Date in Cell B14</v>
      </c>
      <c r="C5274" s="119"/>
    </row>
    <row r="5275" spans="2:3" x14ac:dyDescent="0.2">
      <c r="B5275" s="121" t="str">
        <f t="shared" si="82"/>
        <v>Please Input Start Date in Cell B14</v>
      </c>
      <c r="C5275" s="119"/>
    </row>
    <row r="5276" spans="2:3" x14ac:dyDescent="0.2">
      <c r="B5276" s="121" t="str">
        <f t="shared" si="82"/>
        <v>Please Input Start Date in Cell B14</v>
      </c>
      <c r="C5276" s="119"/>
    </row>
    <row r="5277" spans="2:3" x14ac:dyDescent="0.2">
      <c r="B5277" s="121" t="str">
        <f t="shared" si="82"/>
        <v>Please Input Start Date in Cell B14</v>
      </c>
      <c r="C5277" s="119"/>
    </row>
    <row r="5278" spans="2:3" x14ac:dyDescent="0.2">
      <c r="B5278" s="121" t="str">
        <f t="shared" si="82"/>
        <v>Please Input Start Date in Cell B14</v>
      </c>
      <c r="C5278" s="119"/>
    </row>
    <row r="5279" spans="2:3" x14ac:dyDescent="0.2">
      <c r="B5279" s="121" t="str">
        <f t="shared" si="82"/>
        <v>Please Input Start Date in Cell B14</v>
      </c>
      <c r="C5279" s="119"/>
    </row>
    <row r="5280" spans="2:3" x14ac:dyDescent="0.2">
      <c r="B5280" s="121" t="str">
        <f t="shared" si="82"/>
        <v>Please Input Start Date in Cell B14</v>
      </c>
      <c r="C5280" s="119"/>
    </row>
    <row r="5281" spans="2:3" x14ac:dyDescent="0.2">
      <c r="B5281" s="121" t="str">
        <f t="shared" si="82"/>
        <v>Please Input Start Date in Cell B14</v>
      </c>
      <c r="C5281" s="119"/>
    </row>
    <row r="5282" spans="2:3" x14ac:dyDescent="0.2">
      <c r="B5282" s="121" t="str">
        <f t="shared" si="82"/>
        <v>Please Input Start Date in Cell B14</v>
      </c>
      <c r="C5282" s="119"/>
    </row>
    <row r="5283" spans="2:3" x14ac:dyDescent="0.2">
      <c r="B5283" s="121" t="str">
        <f t="shared" si="82"/>
        <v>Please Input Start Date in Cell B14</v>
      </c>
      <c r="C5283" s="119"/>
    </row>
    <row r="5284" spans="2:3" x14ac:dyDescent="0.2">
      <c r="B5284" s="121" t="str">
        <f t="shared" si="82"/>
        <v>Please Input Start Date in Cell B14</v>
      </c>
      <c r="C5284" s="119"/>
    </row>
    <row r="5285" spans="2:3" x14ac:dyDescent="0.2">
      <c r="B5285" s="121" t="str">
        <f t="shared" si="82"/>
        <v>Please Input Start Date in Cell B14</v>
      </c>
      <c r="C5285" s="119"/>
    </row>
    <row r="5286" spans="2:3" x14ac:dyDescent="0.2">
      <c r="B5286" s="121" t="str">
        <f t="shared" si="82"/>
        <v>Please Input Start Date in Cell B14</v>
      </c>
      <c r="C5286" s="119"/>
    </row>
    <row r="5287" spans="2:3" x14ac:dyDescent="0.2">
      <c r="B5287" s="121" t="str">
        <f t="shared" si="82"/>
        <v>Please Input Start Date in Cell B14</v>
      </c>
      <c r="C5287" s="119"/>
    </row>
    <row r="5288" spans="2:3" x14ac:dyDescent="0.2">
      <c r="B5288" s="121" t="str">
        <f t="shared" si="82"/>
        <v>Please Input Start Date in Cell B14</v>
      </c>
      <c r="C5288" s="119"/>
    </row>
    <row r="5289" spans="2:3" x14ac:dyDescent="0.2">
      <c r="B5289" s="121" t="str">
        <f t="shared" si="82"/>
        <v>Please Input Start Date in Cell B14</v>
      </c>
      <c r="C5289" s="119"/>
    </row>
    <row r="5290" spans="2:3" x14ac:dyDescent="0.2">
      <c r="B5290" s="121" t="str">
        <f t="shared" si="82"/>
        <v>Please Input Start Date in Cell B14</v>
      </c>
      <c r="C5290" s="119"/>
    </row>
    <row r="5291" spans="2:3" x14ac:dyDescent="0.2">
      <c r="B5291" s="121" t="str">
        <f t="shared" si="82"/>
        <v>Please Input Start Date in Cell B14</v>
      </c>
      <c r="C5291" s="119"/>
    </row>
    <row r="5292" spans="2:3" x14ac:dyDescent="0.2">
      <c r="B5292" s="121" t="str">
        <f t="shared" si="82"/>
        <v>Please Input Start Date in Cell B14</v>
      </c>
      <c r="C5292" s="119"/>
    </row>
    <row r="5293" spans="2:3" x14ac:dyDescent="0.2">
      <c r="B5293" s="121" t="str">
        <f t="shared" si="82"/>
        <v>Please Input Start Date in Cell B14</v>
      </c>
      <c r="C5293" s="119"/>
    </row>
    <row r="5294" spans="2:3" x14ac:dyDescent="0.2">
      <c r="B5294" s="121" t="str">
        <f t="shared" si="82"/>
        <v>Please Input Start Date in Cell B14</v>
      </c>
      <c r="C5294" s="119"/>
    </row>
    <row r="5295" spans="2:3" x14ac:dyDescent="0.2">
      <c r="B5295" s="121" t="str">
        <f t="shared" si="82"/>
        <v>Please Input Start Date in Cell B14</v>
      </c>
      <c r="C5295" s="119"/>
    </row>
    <row r="5296" spans="2:3" x14ac:dyDescent="0.2">
      <c r="B5296" s="121" t="str">
        <f t="shared" si="82"/>
        <v>Please Input Start Date in Cell B14</v>
      </c>
      <c r="C5296" s="119"/>
    </row>
    <row r="5297" spans="2:3" x14ac:dyDescent="0.2">
      <c r="B5297" s="121" t="str">
        <f t="shared" si="82"/>
        <v>Please Input Start Date in Cell B14</v>
      </c>
      <c r="C5297" s="119"/>
    </row>
    <row r="5298" spans="2:3" x14ac:dyDescent="0.2">
      <c r="B5298" s="121" t="str">
        <f t="shared" si="82"/>
        <v>Please Input Start Date in Cell B14</v>
      </c>
      <c r="C5298" s="119"/>
    </row>
    <row r="5299" spans="2:3" x14ac:dyDescent="0.2">
      <c r="B5299" s="121" t="str">
        <f t="shared" si="82"/>
        <v>Please Input Start Date in Cell B14</v>
      </c>
      <c r="C5299" s="119"/>
    </row>
    <row r="5300" spans="2:3" x14ac:dyDescent="0.2">
      <c r="B5300" s="121" t="str">
        <f t="shared" si="82"/>
        <v>Please Input Start Date in Cell B14</v>
      </c>
      <c r="C5300" s="119"/>
    </row>
    <row r="5301" spans="2:3" x14ac:dyDescent="0.2">
      <c r="B5301" s="121" t="str">
        <f t="shared" si="82"/>
        <v>Please Input Start Date in Cell B14</v>
      </c>
      <c r="C5301" s="119"/>
    </row>
    <row r="5302" spans="2:3" x14ac:dyDescent="0.2">
      <c r="B5302" s="121" t="str">
        <f t="shared" si="82"/>
        <v>Please Input Start Date in Cell B14</v>
      </c>
      <c r="C5302" s="119"/>
    </row>
    <row r="5303" spans="2:3" x14ac:dyDescent="0.2">
      <c r="B5303" s="121" t="str">
        <f t="shared" si="82"/>
        <v>Please Input Start Date in Cell B14</v>
      </c>
      <c r="C5303" s="119"/>
    </row>
    <row r="5304" spans="2:3" x14ac:dyDescent="0.2">
      <c r="B5304" s="121" t="str">
        <f t="shared" si="82"/>
        <v>Please Input Start Date in Cell B14</v>
      </c>
      <c r="C5304" s="119"/>
    </row>
    <row r="5305" spans="2:3" x14ac:dyDescent="0.2">
      <c r="B5305" s="121" t="str">
        <f t="shared" si="82"/>
        <v>Please Input Start Date in Cell B14</v>
      </c>
      <c r="C5305" s="119"/>
    </row>
    <row r="5306" spans="2:3" x14ac:dyDescent="0.2">
      <c r="B5306" s="121" t="str">
        <f t="shared" si="82"/>
        <v>Please Input Start Date in Cell B14</v>
      </c>
      <c r="C5306" s="119"/>
    </row>
    <row r="5307" spans="2:3" x14ac:dyDescent="0.2">
      <c r="B5307" s="121" t="str">
        <f t="shared" si="82"/>
        <v>Please Input Start Date in Cell B14</v>
      </c>
      <c r="C5307" s="119"/>
    </row>
    <row r="5308" spans="2:3" x14ac:dyDescent="0.2">
      <c r="B5308" s="121" t="str">
        <f t="shared" si="82"/>
        <v>Please Input Start Date in Cell B14</v>
      </c>
      <c r="C5308" s="119"/>
    </row>
    <row r="5309" spans="2:3" x14ac:dyDescent="0.2">
      <c r="B5309" s="121" t="str">
        <f t="shared" si="82"/>
        <v>Please Input Start Date in Cell B14</v>
      </c>
      <c r="C5309" s="119"/>
    </row>
    <row r="5310" spans="2:3" x14ac:dyDescent="0.2">
      <c r="B5310" s="121" t="str">
        <f t="shared" si="82"/>
        <v>Please Input Start Date in Cell B14</v>
      </c>
      <c r="C5310" s="119"/>
    </row>
    <row r="5311" spans="2:3" x14ac:dyDescent="0.2">
      <c r="B5311" s="121" t="str">
        <f t="shared" si="82"/>
        <v>Please Input Start Date in Cell B14</v>
      </c>
      <c r="C5311" s="119"/>
    </row>
    <row r="5312" spans="2:3" x14ac:dyDescent="0.2">
      <c r="B5312" s="121" t="str">
        <f t="shared" si="82"/>
        <v>Please Input Start Date in Cell B14</v>
      </c>
      <c r="C5312" s="119"/>
    </row>
    <row r="5313" spans="2:3" x14ac:dyDescent="0.2">
      <c r="B5313" s="121" t="str">
        <f t="shared" si="82"/>
        <v>Please Input Start Date in Cell B14</v>
      </c>
      <c r="C5313" s="119"/>
    </row>
    <row r="5314" spans="2:3" x14ac:dyDescent="0.2">
      <c r="B5314" s="121" t="str">
        <f t="shared" si="82"/>
        <v>Please Input Start Date in Cell B14</v>
      </c>
      <c r="C5314" s="119"/>
    </row>
    <row r="5315" spans="2:3" x14ac:dyDescent="0.2">
      <c r="B5315" s="121" t="str">
        <f t="shared" si="82"/>
        <v>Please Input Start Date in Cell B14</v>
      </c>
      <c r="C5315" s="119"/>
    </row>
    <row r="5316" spans="2:3" x14ac:dyDescent="0.2">
      <c r="B5316" s="121" t="str">
        <f t="shared" si="82"/>
        <v>Please Input Start Date in Cell B14</v>
      </c>
      <c r="C5316" s="119"/>
    </row>
    <row r="5317" spans="2:3" x14ac:dyDescent="0.2">
      <c r="B5317" s="121" t="str">
        <f t="shared" si="82"/>
        <v>Please Input Start Date in Cell B14</v>
      </c>
      <c r="C5317" s="119"/>
    </row>
    <row r="5318" spans="2:3" x14ac:dyDescent="0.2">
      <c r="B5318" s="121" t="str">
        <f t="shared" si="82"/>
        <v>Please Input Start Date in Cell B14</v>
      </c>
      <c r="C5318" s="119"/>
    </row>
    <row r="5319" spans="2:3" x14ac:dyDescent="0.2">
      <c r="B5319" s="121" t="str">
        <f t="shared" si="82"/>
        <v>Please Input Start Date in Cell B14</v>
      </c>
      <c r="C5319" s="119"/>
    </row>
    <row r="5320" spans="2:3" x14ac:dyDescent="0.2">
      <c r="B5320" s="121" t="str">
        <f t="shared" si="82"/>
        <v>Please Input Start Date in Cell B14</v>
      </c>
      <c r="C5320" s="119"/>
    </row>
    <row r="5321" spans="2:3" x14ac:dyDescent="0.2">
      <c r="B5321" s="121" t="str">
        <f t="shared" si="82"/>
        <v>Please Input Start Date in Cell B14</v>
      </c>
      <c r="C5321" s="119"/>
    </row>
    <row r="5322" spans="2:3" x14ac:dyDescent="0.2">
      <c r="B5322" s="121" t="str">
        <f t="shared" si="82"/>
        <v>Please Input Start Date in Cell B14</v>
      </c>
      <c r="C5322" s="119"/>
    </row>
    <row r="5323" spans="2:3" x14ac:dyDescent="0.2">
      <c r="B5323" s="121" t="str">
        <f t="shared" si="82"/>
        <v>Please Input Start Date in Cell B14</v>
      </c>
      <c r="C5323" s="119"/>
    </row>
    <row r="5324" spans="2:3" x14ac:dyDescent="0.2">
      <c r="B5324" s="121" t="str">
        <f t="shared" si="82"/>
        <v>Please Input Start Date in Cell B14</v>
      </c>
      <c r="C5324" s="119"/>
    </row>
    <row r="5325" spans="2:3" x14ac:dyDescent="0.2">
      <c r="B5325" s="121" t="str">
        <f t="shared" si="82"/>
        <v>Please Input Start Date in Cell B14</v>
      </c>
      <c r="C5325" s="119"/>
    </row>
    <row r="5326" spans="2:3" x14ac:dyDescent="0.2">
      <c r="B5326" s="121" t="str">
        <f t="shared" si="82"/>
        <v>Please Input Start Date in Cell B14</v>
      </c>
      <c r="C5326" s="119"/>
    </row>
    <row r="5327" spans="2:3" x14ac:dyDescent="0.2">
      <c r="B5327" s="121" t="str">
        <f t="shared" si="82"/>
        <v>Please Input Start Date in Cell B14</v>
      </c>
      <c r="C5327" s="119"/>
    </row>
    <row r="5328" spans="2:3" x14ac:dyDescent="0.2">
      <c r="B5328" s="121" t="str">
        <f t="shared" ref="B5328:B5391" si="83">IFERROR(B5327+1/24,"Please Input Start Date in Cell B14")</f>
        <v>Please Input Start Date in Cell B14</v>
      </c>
      <c r="C5328" s="119"/>
    </row>
    <row r="5329" spans="2:3" x14ac:dyDescent="0.2">
      <c r="B5329" s="121" t="str">
        <f t="shared" si="83"/>
        <v>Please Input Start Date in Cell B14</v>
      </c>
      <c r="C5329" s="119"/>
    </row>
    <row r="5330" spans="2:3" x14ac:dyDescent="0.2">
      <c r="B5330" s="121" t="str">
        <f t="shared" si="83"/>
        <v>Please Input Start Date in Cell B14</v>
      </c>
      <c r="C5330" s="119"/>
    </row>
    <row r="5331" spans="2:3" x14ac:dyDescent="0.2">
      <c r="B5331" s="121" t="str">
        <f t="shared" si="83"/>
        <v>Please Input Start Date in Cell B14</v>
      </c>
      <c r="C5331" s="119"/>
    </row>
    <row r="5332" spans="2:3" x14ac:dyDescent="0.2">
      <c r="B5332" s="121" t="str">
        <f t="shared" si="83"/>
        <v>Please Input Start Date in Cell B14</v>
      </c>
      <c r="C5332" s="119"/>
    </row>
    <row r="5333" spans="2:3" x14ac:dyDescent="0.2">
      <c r="B5333" s="121" t="str">
        <f t="shared" si="83"/>
        <v>Please Input Start Date in Cell B14</v>
      </c>
      <c r="C5333" s="119"/>
    </row>
    <row r="5334" spans="2:3" x14ac:dyDescent="0.2">
      <c r="B5334" s="121" t="str">
        <f t="shared" si="83"/>
        <v>Please Input Start Date in Cell B14</v>
      </c>
      <c r="C5334" s="119"/>
    </row>
    <row r="5335" spans="2:3" x14ac:dyDescent="0.2">
      <c r="B5335" s="121" t="str">
        <f t="shared" si="83"/>
        <v>Please Input Start Date in Cell B14</v>
      </c>
      <c r="C5335" s="119"/>
    </row>
    <row r="5336" spans="2:3" x14ac:dyDescent="0.2">
      <c r="B5336" s="121" t="str">
        <f t="shared" si="83"/>
        <v>Please Input Start Date in Cell B14</v>
      </c>
      <c r="C5336" s="119"/>
    </row>
    <row r="5337" spans="2:3" x14ac:dyDescent="0.2">
      <c r="B5337" s="121" t="str">
        <f t="shared" si="83"/>
        <v>Please Input Start Date in Cell B14</v>
      </c>
      <c r="C5337" s="119"/>
    </row>
    <row r="5338" spans="2:3" x14ac:dyDescent="0.2">
      <c r="B5338" s="121" t="str">
        <f t="shared" si="83"/>
        <v>Please Input Start Date in Cell B14</v>
      </c>
      <c r="C5338" s="119"/>
    </row>
    <row r="5339" spans="2:3" x14ac:dyDescent="0.2">
      <c r="B5339" s="121" t="str">
        <f t="shared" si="83"/>
        <v>Please Input Start Date in Cell B14</v>
      </c>
      <c r="C5339" s="119"/>
    </row>
    <row r="5340" spans="2:3" x14ac:dyDescent="0.2">
      <c r="B5340" s="121" t="str">
        <f t="shared" si="83"/>
        <v>Please Input Start Date in Cell B14</v>
      </c>
      <c r="C5340" s="119"/>
    </row>
    <row r="5341" spans="2:3" x14ac:dyDescent="0.2">
      <c r="B5341" s="121" t="str">
        <f t="shared" si="83"/>
        <v>Please Input Start Date in Cell B14</v>
      </c>
      <c r="C5341" s="119"/>
    </row>
    <row r="5342" spans="2:3" x14ac:dyDescent="0.2">
      <c r="B5342" s="121" t="str">
        <f t="shared" si="83"/>
        <v>Please Input Start Date in Cell B14</v>
      </c>
      <c r="C5342" s="119"/>
    </row>
    <row r="5343" spans="2:3" x14ac:dyDescent="0.2">
      <c r="B5343" s="121" t="str">
        <f t="shared" si="83"/>
        <v>Please Input Start Date in Cell B14</v>
      </c>
      <c r="C5343" s="119"/>
    </row>
    <row r="5344" spans="2:3" x14ac:dyDescent="0.2">
      <c r="B5344" s="121" t="str">
        <f t="shared" si="83"/>
        <v>Please Input Start Date in Cell B14</v>
      </c>
      <c r="C5344" s="119"/>
    </row>
    <row r="5345" spans="2:3" x14ac:dyDescent="0.2">
      <c r="B5345" s="121" t="str">
        <f t="shared" si="83"/>
        <v>Please Input Start Date in Cell B14</v>
      </c>
      <c r="C5345" s="119"/>
    </row>
    <row r="5346" spans="2:3" x14ac:dyDescent="0.2">
      <c r="B5346" s="121" t="str">
        <f t="shared" si="83"/>
        <v>Please Input Start Date in Cell B14</v>
      </c>
      <c r="C5346" s="119"/>
    </row>
    <row r="5347" spans="2:3" x14ac:dyDescent="0.2">
      <c r="B5347" s="121" t="str">
        <f t="shared" si="83"/>
        <v>Please Input Start Date in Cell B14</v>
      </c>
      <c r="C5347" s="119"/>
    </row>
    <row r="5348" spans="2:3" x14ac:dyDescent="0.2">
      <c r="B5348" s="121" t="str">
        <f t="shared" si="83"/>
        <v>Please Input Start Date in Cell B14</v>
      </c>
      <c r="C5348" s="119"/>
    </row>
    <row r="5349" spans="2:3" x14ac:dyDescent="0.2">
      <c r="B5349" s="121" t="str">
        <f t="shared" si="83"/>
        <v>Please Input Start Date in Cell B14</v>
      </c>
      <c r="C5349" s="119"/>
    </row>
    <row r="5350" spans="2:3" x14ac:dyDescent="0.2">
      <c r="B5350" s="121" t="str">
        <f t="shared" si="83"/>
        <v>Please Input Start Date in Cell B14</v>
      </c>
      <c r="C5350" s="119"/>
    </row>
    <row r="5351" spans="2:3" x14ac:dyDescent="0.2">
      <c r="B5351" s="121" t="str">
        <f t="shared" si="83"/>
        <v>Please Input Start Date in Cell B14</v>
      </c>
      <c r="C5351" s="119"/>
    </row>
    <row r="5352" spans="2:3" x14ac:dyDescent="0.2">
      <c r="B5352" s="121" t="str">
        <f t="shared" si="83"/>
        <v>Please Input Start Date in Cell B14</v>
      </c>
      <c r="C5352" s="119"/>
    </row>
    <row r="5353" spans="2:3" x14ac:dyDescent="0.2">
      <c r="B5353" s="121" t="str">
        <f t="shared" si="83"/>
        <v>Please Input Start Date in Cell B14</v>
      </c>
      <c r="C5353" s="119"/>
    </row>
    <row r="5354" spans="2:3" x14ac:dyDescent="0.2">
      <c r="B5354" s="121" t="str">
        <f t="shared" si="83"/>
        <v>Please Input Start Date in Cell B14</v>
      </c>
      <c r="C5354" s="119"/>
    </row>
    <row r="5355" spans="2:3" x14ac:dyDescent="0.2">
      <c r="B5355" s="121" t="str">
        <f t="shared" si="83"/>
        <v>Please Input Start Date in Cell B14</v>
      </c>
      <c r="C5355" s="119"/>
    </row>
    <row r="5356" spans="2:3" x14ac:dyDescent="0.2">
      <c r="B5356" s="121" t="str">
        <f t="shared" si="83"/>
        <v>Please Input Start Date in Cell B14</v>
      </c>
      <c r="C5356" s="119"/>
    </row>
    <row r="5357" spans="2:3" x14ac:dyDescent="0.2">
      <c r="B5357" s="121" t="str">
        <f t="shared" si="83"/>
        <v>Please Input Start Date in Cell B14</v>
      </c>
      <c r="C5357" s="119"/>
    </row>
    <row r="5358" spans="2:3" x14ac:dyDescent="0.2">
      <c r="B5358" s="121" t="str">
        <f t="shared" si="83"/>
        <v>Please Input Start Date in Cell B14</v>
      </c>
      <c r="C5358" s="119"/>
    </row>
    <row r="5359" spans="2:3" x14ac:dyDescent="0.2">
      <c r="B5359" s="121" t="str">
        <f t="shared" si="83"/>
        <v>Please Input Start Date in Cell B14</v>
      </c>
      <c r="C5359" s="119"/>
    </row>
    <row r="5360" spans="2:3" x14ac:dyDescent="0.2">
      <c r="B5360" s="121" t="str">
        <f t="shared" si="83"/>
        <v>Please Input Start Date in Cell B14</v>
      </c>
      <c r="C5360" s="119"/>
    </row>
    <row r="5361" spans="2:3" x14ac:dyDescent="0.2">
      <c r="B5361" s="121" t="str">
        <f t="shared" si="83"/>
        <v>Please Input Start Date in Cell B14</v>
      </c>
      <c r="C5361" s="119"/>
    </row>
    <row r="5362" spans="2:3" x14ac:dyDescent="0.2">
      <c r="B5362" s="121" t="str">
        <f t="shared" si="83"/>
        <v>Please Input Start Date in Cell B14</v>
      </c>
      <c r="C5362" s="119"/>
    </row>
    <row r="5363" spans="2:3" x14ac:dyDescent="0.2">
      <c r="B5363" s="121" t="str">
        <f t="shared" si="83"/>
        <v>Please Input Start Date in Cell B14</v>
      </c>
      <c r="C5363" s="119"/>
    </row>
    <row r="5364" spans="2:3" x14ac:dyDescent="0.2">
      <c r="B5364" s="121" t="str">
        <f t="shared" si="83"/>
        <v>Please Input Start Date in Cell B14</v>
      </c>
      <c r="C5364" s="119"/>
    </row>
    <row r="5365" spans="2:3" x14ac:dyDescent="0.2">
      <c r="B5365" s="121" t="str">
        <f t="shared" si="83"/>
        <v>Please Input Start Date in Cell B14</v>
      </c>
      <c r="C5365" s="119"/>
    </row>
    <row r="5366" spans="2:3" x14ac:dyDescent="0.2">
      <c r="B5366" s="121" t="str">
        <f t="shared" si="83"/>
        <v>Please Input Start Date in Cell B14</v>
      </c>
      <c r="C5366" s="119"/>
    </row>
    <row r="5367" spans="2:3" x14ac:dyDescent="0.2">
      <c r="B5367" s="121" t="str">
        <f t="shared" si="83"/>
        <v>Please Input Start Date in Cell B14</v>
      </c>
      <c r="C5367" s="119"/>
    </row>
    <row r="5368" spans="2:3" x14ac:dyDescent="0.2">
      <c r="B5368" s="121" t="str">
        <f t="shared" si="83"/>
        <v>Please Input Start Date in Cell B14</v>
      </c>
      <c r="C5368" s="119"/>
    </row>
    <row r="5369" spans="2:3" x14ac:dyDescent="0.2">
      <c r="B5369" s="121" t="str">
        <f t="shared" si="83"/>
        <v>Please Input Start Date in Cell B14</v>
      </c>
      <c r="C5369" s="119"/>
    </row>
    <row r="5370" spans="2:3" x14ac:dyDescent="0.2">
      <c r="B5370" s="121" t="str">
        <f t="shared" si="83"/>
        <v>Please Input Start Date in Cell B14</v>
      </c>
      <c r="C5370" s="119"/>
    </row>
    <row r="5371" spans="2:3" x14ac:dyDescent="0.2">
      <c r="B5371" s="121" t="str">
        <f t="shared" si="83"/>
        <v>Please Input Start Date in Cell B14</v>
      </c>
      <c r="C5371" s="119"/>
    </row>
    <row r="5372" spans="2:3" x14ac:dyDescent="0.2">
      <c r="B5372" s="121" t="str">
        <f t="shared" si="83"/>
        <v>Please Input Start Date in Cell B14</v>
      </c>
      <c r="C5372" s="119"/>
    </row>
    <row r="5373" spans="2:3" x14ac:dyDescent="0.2">
      <c r="B5373" s="121" t="str">
        <f t="shared" si="83"/>
        <v>Please Input Start Date in Cell B14</v>
      </c>
      <c r="C5373" s="119"/>
    </row>
    <row r="5374" spans="2:3" x14ac:dyDescent="0.2">
      <c r="B5374" s="121" t="str">
        <f t="shared" si="83"/>
        <v>Please Input Start Date in Cell B14</v>
      </c>
      <c r="C5374" s="119"/>
    </row>
    <row r="5375" spans="2:3" x14ac:dyDescent="0.2">
      <c r="B5375" s="121" t="str">
        <f t="shared" si="83"/>
        <v>Please Input Start Date in Cell B14</v>
      </c>
      <c r="C5375" s="119"/>
    </row>
    <row r="5376" spans="2:3" x14ac:dyDescent="0.2">
      <c r="B5376" s="121" t="str">
        <f t="shared" si="83"/>
        <v>Please Input Start Date in Cell B14</v>
      </c>
      <c r="C5376" s="119"/>
    </row>
    <row r="5377" spans="2:3" x14ac:dyDescent="0.2">
      <c r="B5377" s="121" t="str">
        <f t="shared" si="83"/>
        <v>Please Input Start Date in Cell B14</v>
      </c>
      <c r="C5377" s="119"/>
    </row>
    <row r="5378" spans="2:3" x14ac:dyDescent="0.2">
      <c r="B5378" s="121" t="str">
        <f t="shared" si="83"/>
        <v>Please Input Start Date in Cell B14</v>
      </c>
      <c r="C5378" s="119"/>
    </row>
    <row r="5379" spans="2:3" x14ac:dyDescent="0.2">
      <c r="B5379" s="121" t="str">
        <f t="shared" si="83"/>
        <v>Please Input Start Date in Cell B14</v>
      </c>
      <c r="C5379" s="119"/>
    </row>
    <row r="5380" spans="2:3" x14ac:dyDescent="0.2">
      <c r="B5380" s="121" t="str">
        <f t="shared" si="83"/>
        <v>Please Input Start Date in Cell B14</v>
      </c>
      <c r="C5380" s="119"/>
    </row>
    <row r="5381" spans="2:3" x14ac:dyDescent="0.2">
      <c r="B5381" s="121" t="str">
        <f t="shared" si="83"/>
        <v>Please Input Start Date in Cell B14</v>
      </c>
      <c r="C5381" s="119"/>
    </row>
    <row r="5382" spans="2:3" x14ac:dyDescent="0.2">
      <c r="B5382" s="121" t="str">
        <f t="shared" si="83"/>
        <v>Please Input Start Date in Cell B14</v>
      </c>
      <c r="C5382" s="119"/>
    </row>
    <row r="5383" spans="2:3" x14ac:dyDescent="0.2">
      <c r="B5383" s="121" t="str">
        <f t="shared" si="83"/>
        <v>Please Input Start Date in Cell B14</v>
      </c>
      <c r="C5383" s="119"/>
    </row>
    <row r="5384" spans="2:3" x14ac:dyDescent="0.2">
      <c r="B5384" s="121" t="str">
        <f t="shared" si="83"/>
        <v>Please Input Start Date in Cell B14</v>
      </c>
      <c r="C5384" s="119"/>
    </row>
    <row r="5385" spans="2:3" x14ac:dyDescent="0.2">
      <c r="B5385" s="121" t="str">
        <f t="shared" si="83"/>
        <v>Please Input Start Date in Cell B14</v>
      </c>
      <c r="C5385" s="119"/>
    </row>
    <row r="5386" spans="2:3" x14ac:dyDescent="0.2">
      <c r="B5386" s="121" t="str">
        <f t="shared" si="83"/>
        <v>Please Input Start Date in Cell B14</v>
      </c>
      <c r="C5386" s="119"/>
    </row>
    <row r="5387" spans="2:3" x14ac:dyDescent="0.2">
      <c r="B5387" s="121" t="str">
        <f t="shared" si="83"/>
        <v>Please Input Start Date in Cell B14</v>
      </c>
      <c r="C5387" s="119"/>
    </row>
    <row r="5388" spans="2:3" x14ac:dyDescent="0.2">
      <c r="B5388" s="121" t="str">
        <f t="shared" si="83"/>
        <v>Please Input Start Date in Cell B14</v>
      </c>
      <c r="C5388" s="119"/>
    </row>
    <row r="5389" spans="2:3" x14ac:dyDescent="0.2">
      <c r="B5389" s="121" t="str">
        <f t="shared" si="83"/>
        <v>Please Input Start Date in Cell B14</v>
      </c>
      <c r="C5389" s="119"/>
    </row>
    <row r="5390" spans="2:3" x14ac:dyDescent="0.2">
      <c r="B5390" s="121" t="str">
        <f t="shared" si="83"/>
        <v>Please Input Start Date in Cell B14</v>
      </c>
      <c r="C5390" s="119"/>
    </row>
    <row r="5391" spans="2:3" x14ac:dyDescent="0.2">
      <c r="B5391" s="121" t="str">
        <f t="shared" si="83"/>
        <v>Please Input Start Date in Cell B14</v>
      </c>
      <c r="C5391" s="119"/>
    </row>
    <row r="5392" spans="2:3" x14ac:dyDescent="0.2">
      <c r="B5392" s="121" t="str">
        <f t="shared" ref="B5392:B5455" si="84">IFERROR(B5391+1/24,"Please Input Start Date in Cell B14")</f>
        <v>Please Input Start Date in Cell B14</v>
      </c>
      <c r="C5392" s="119"/>
    </row>
    <row r="5393" spans="2:3" x14ac:dyDescent="0.2">
      <c r="B5393" s="121" t="str">
        <f t="shared" si="84"/>
        <v>Please Input Start Date in Cell B14</v>
      </c>
      <c r="C5393" s="119"/>
    </row>
    <row r="5394" spans="2:3" x14ac:dyDescent="0.2">
      <c r="B5394" s="121" t="str">
        <f t="shared" si="84"/>
        <v>Please Input Start Date in Cell B14</v>
      </c>
      <c r="C5394" s="119"/>
    </row>
    <row r="5395" spans="2:3" x14ac:dyDescent="0.2">
      <c r="B5395" s="121" t="str">
        <f t="shared" si="84"/>
        <v>Please Input Start Date in Cell B14</v>
      </c>
      <c r="C5395" s="119"/>
    </row>
    <row r="5396" spans="2:3" x14ac:dyDescent="0.2">
      <c r="B5396" s="121" t="str">
        <f t="shared" si="84"/>
        <v>Please Input Start Date in Cell B14</v>
      </c>
      <c r="C5396" s="119"/>
    </row>
    <row r="5397" spans="2:3" x14ac:dyDescent="0.2">
      <c r="B5397" s="121" t="str">
        <f t="shared" si="84"/>
        <v>Please Input Start Date in Cell B14</v>
      </c>
      <c r="C5397" s="119"/>
    </row>
    <row r="5398" spans="2:3" x14ac:dyDescent="0.2">
      <c r="B5398" s="121" t="str">
        <f t="shared" si="84"/>
        <v>Please Input Start Date in Cell B14</v>
      </c>
      <c r="C5398" s="119"/>
    </row>
    <row r="5399" spans="2:3" x14ac:dyDescent="0.2">
      <c r="B5399" s="121" t="str">
        <f t="shared" si="84"/>
        <v>Please Input Start Date in Cell B14</v>
      </c>
      <c r="C5399" s="119"/>
    </row>
    <row r="5400" spans="2:3" x14ac:dyDescent="0.2">
      <c r="B5400" s="121" t="str">
        <f t="shared" si="84"/>
        <v>Please Input Start Date in Cell B14</v>
      </c>
      <c r="C5400" s="119"/>
    </row>
    <row r="5401" spans="2:3" x14ac:dyDescent="0.2">
      <c r="B5401" s="121" t="str">
        <f t="shared" si="84"/>
        <v>Please Input Start Date in Cell B14</v>
      </c>
      <c r="C5401" s="119"/>
    </row>
    <row r="5402" spans="2:3" x14ac:dyDescent="0.2">
      <c r="B5402" s="121" t="str">
        <f t="shared" si="84"/>
        <v>Please Input Start Date in Cell B14</v>
      </c>
      <c r="C5402" s="119"/>
    </row>
    <row r="5403" spans="2:3" x14ac:dyDescent="0.2">
      <c r="B5403" s="121" t="str">
        <f t="shared" si="84"/>
        <v>Please Input Start Date in Cell B14</v>
      </c>
      <c r="C5403" s="119"/>
    </row>
    <row r="5404" spans="2:3" x14ac:dyDescent="0.2">
      <c r="B5404" s="121" t="str">
        <f t="shared" si="84"/>
        <v>Please Input Start Date in Cell B14</v>
      </c>
      <c r="C5404" s="119"/>
    </row>
    <row r="5405" spans="2:3" x14ac:dyDescent="0.2">
      <c r="B5405" s="121" t="str">
        <f t="shared" si="84"/>
        <v>Please Input Start Date in Cell B14</v>
      </c>
      <c r="C5405" s="119"/>
    </row>
    <row r="5406" spans="2:3" x14ac:dyDescent="0.2">
      <c r="B5406" s="121" t="str">
        <f t="shared" si="84"/>
        <v>Please Input Start Date in Cell B14</v>
      </c>
      <c r="C5406" s="119"/>
    </row>
    <row r="5407" spans="2:3" x14ac:dyDescent="0.2">
      <c r="B5407" s="121" t="str">
        <f t="shared" si="84"/>
        <v>Please Input Start Date in Cell B14</v>
      </c>
      <c r="C5407" s="119"/>
    </row>
    <row r="5408" spans="2:3" x14ac:dyDescent="0.2">
      <c r="B5408" s="121" t="str">
        <f t="shared" si="84"/>
        <v>Please Input Start Date in Cell B14</v>
      </c>
      <c r="C5408" s="119"/>
    </row>
    <row r="5409" spans="2:3" x14ac:dyDescent="0.2">
      <c r="B5409" s="121" t="str">
        <f t="shared" si="84"/>
        <v>Please Input Start Date in Cell B14</v>
      </c>
      <c r="C5409" s="119"/>
    </row>
    <row r="5410" spans="2:3" x14ac:dyDescent="0.2">
      <c r="B5410" s="121" t="str">
        <f t="shared" si="84"/>
        <v>Please Input Start Date in Cell B14</v>
      </c>
      <c r="C5410" s="119"/>
    </row>
    <row r="5411" spans="2:3" x14ac:dyDescent="0.2">
      <c r="B5411" s="121" t="str">
        <f t="shared" si="84"/>
        <v>Please Input Start Date in Cell B14</v>
      </c>
      <c r="C5411" s="119"/>
    </row>
    <row r="5412" spans="2:3" x14ac:dyDescent="0.2">
      <c r="B5412" s="121" t="str">
        <f t="shared" si="84"/>
        <v>Please Input Start Date in Cell B14</v>
      </c>
      <c r="C5412" s="119"/>
    </row>
    <row r="5413" spans="2:3" x14ac:dyDescent="0.2">
      <c r="B5413" s="121" t="str">
        <f t="shared" si="84"/>
        <v>Please Input Start Date in Cell B14</v>
      </c>
      <c r="C5413" s="119"/>
    </row>
    <row r="5414" spans="2:3" x14ac:dyDescent="0.2">
      <c r="B5414" s="121" t="str">
        <f t="shared" si="84"/>
        <v>Please Input Start Date in Cell B14</v>
      </c>
      <c r="C5414" s="119"/>
    </row>
    <row r="5415" spans="2:3" x14ac:dyDescent="0.2">
      <c r="B5415" s="121" t="str">
        <f t="shared" si="84"/>
        <v>Please Input Start Date in Cell B14</v>
      </c>
      <c r="C5415" s="119"/>
    </row>
    <row r="5416" spans="2:3" x14ac:dyDescent="0.2">
      <c r="B5416" s="121" t="str">
        <f t="shared" si="84"/>
        <v>Please Input Start Date in Cell B14</v>
      </c>
      <c r="C5416" s="119"/>
    </row>
    <row r="5417" spans="2:3" x14ac:dyDescent="0.2">
      <c r="B5417" s="121" t="str">
        <f t="shared" si="84"/>
        <v>Please Input Start Date in Cell B14</v>
      </c>
      <c r="C5417" s="119"/>
    </row>
    <row r="5418" spans="2:3" x14ac:dyDescent="0.2">
      <c r="B5418" s="121" t="str">
        <f t="shared" si="84"/>
        <v>Please Input Start Date in Cell B14</v>
      </c>
      <c r="C5418" s="119"/>
    </row>
    <row r="5419" spans="2:3" x14ac:dyDescent="0.2">
      <c r="B5419" s="121" t="str">
        <f t="shared" si="84"/>
        <v>Please Input Start Date in Cell B14</v>
      </c>
      <c r="C5419" s="119"/>
    </row>
    <row r="5420" spans="2:3" x14ac:dyDescent="0.2">
      <c r="B5420" s="121" t="str">
        <f t="shared" si="84"/>
        <v>Please Input Start Date in Cell B14</v>
      </c>
      <c r="C5420" s="119"/>
    </row>
    <row r="5421" spans="2:3" x14ac:dyDescent="0.2">
      <c r="B5421" s="121" t="str">
        <f t="shared" si="84"/>
        <v>Please Input Start Date in Cell B14</v>
      </c>
      <c r="C5421" s="119"/>
    </row>
    <row r="5422" spans="2:3" x14ac:dyDescent="0.2">
      <c r="B5422" s="121" t="str">
        <f t="shared" si="84"/>
        <v>Please Input Start Date in Cell B14</v>
      </c>
      <c r="C5422" s="119"/>
    </row>
    <row r="5423" spans="2:3" x14ac:dyDescent="0.2">
      <c r="B5423" s="121" t="str">
        <f t="shared" si="84"/>
        <v>Please Input Start Date in Cell B14</v>
      </c>
      <c r="C5423" s="119"/>
    </row>
    <row r="5424" spans="2:3" x14ac:dyDescent="0.2">
      <c r="B5424" s="121" t="str">
        <f t="shared" si="84"/>
        <v>Please Input Start Date in Cell B14</v>
      </c>
      <c r="C5424" s="119"/>
    </row>
    <row r="5425" spans="2:3" x14ac:dyDescent="0.2">
      <c r="B5425" s="121" t="str">
        <f t="shared" si="84"/>
        <v>Please Input Start Date in Cell B14</v>
      </c>
      <c r="C5425" s="119"/>
    </row>
    <row r="5426" spans="2:3" x14ac:dyDescent="0.2">
      <c r="B5426" s="121" t="str">
        <f t="shared" si="84"/>
        <v>Please Input Start Date in Cell B14</v>
      </c>
      <c r="C5426" s="119"/>
    </row>
    <row r="5427" spans="2:3" x14ac:dyDescent="0.2">
      <c r="B5427" s="121" t="str">
        <f t="shared" si="84"/>
        <v>Please Input Start Date in Cell B14</v>
      </c>
      <c r="C5427" s="119"/>
    </row>
    <row r="5428" spans="2:3" x14ac:dyDescent="0.2">
      <c r="B5428" s="121" t="str">
        <f t="shared" si="84"/>
        <v>Please Input Start Date in Cell B14</v>
      </c>
      <c r="C5428" s="119"/>
    </row>
    <row r="5429" spans="2:3" x14ac:dyDescent="0.2">
      <c r="B5429" s="121" t="str">
        <f t="shared" si="84"/>
        <v>Please Input Start Date in Cell B14</v>
      </c>
      <c r="C5429" s="119"/>
    </row>
    <row r="5430" spans="2:3" x14ac:dyDescent="0.2">
      <c r="B5430" s="121" t="str">
        <f t="shared" si="84"/>
        <v>Please Input Start Date in Cell B14</v>
      </c>
      <c r="C5430" s="119"/>
    </row>
    <row r="5431" spans="2:3" x14ac:dyDescent="0.2">
      <c r="B5431" s="121" t="str">
        <f t="shared" si="84"/>
        <v>Please Input Start Date in Cell B14</v>
      </c>
      <c r="C5431" s="119"/>
    </row>
    <row r="5432" spans="2:3" x14ac:dyDescent="0.2">
      <c r="B5432" s="121" t="str">
        <f t="shared" si="84"/>
        <v>Please Input Start Date in Cell B14</v>
      </c>
      <c r="C5432" s="119"/>
    </row>
    <row r="5433" spans="2:3" x14ac:dyDescent="0.2">
      <c r="B5433" s="121" t="str">
        <f t="shared" si="84"/>
        <v>Please Input Start Date in Cell B14</v>
      </c>
      <c r="C5433" s="119"/>
    </row>
    <row r="5434" spans="2:3" x14ac:dyDescent="0.2">
      <c r="B5434" s="121" t="str">
        <f t="shared" si="84"/>
        <v>Please Input Start Date in Cell B14</v>
      </c>
      <c r="C5434" s="119"/>
    </row>
    <row r="5435" spans="2:3" x14ac:dyDescent="0.2">
      <c r="B5435" s="121" t="str">
        <f t="shared" si="84"/>
        <v>Please Input Start Date in Cell B14</v>
      </c>
      <c r="C5435" s="119"/>
    </row>
    <row r="5436" spans="2:3" x14ac:dyDescent="0.2">
      <c r="B5436" s="121" t="str">
        <f t="shared" si="84"/>
        <v>Please Input Start Date in Cell B14</v>
      </c>
      <c r="C5436" s="119"/>
    </row>
    <row r="5437" spans="2:3" x14ac:dyDescent="0.2">
      <c r="B5437" s="121" t="str">
        <f t="shared" si="84"/>
        <v>Please Input Start Date in Cell B14</v>
      </c>
      <c r="C5437" s="119"/>
    </row>
    <row r="5438" spans="2:3" x14ac:dyDescent="0.2">
      <c r="B5438" s="121" t="str">
        <f t="shared" si="84"/>
        <v>Please Input Start Date in Cell B14</v>
      </c>
      <c r="C5438" s="119"/>
    </row>
    <row r="5439" spans="2:3" x14ac:dyDescent="0.2">
      <c r="B5439" s="121" t="str">
        <f t="shared" si="84"/>
        <v>Please Input Start Date in Cell B14</v>
      </c>
      <c r="C5439" s="119"/>
    </row>
    <row r="5440" spans="2:3" x14ac:dyDescent="0.2">
      <c r="B5440" s="121" t="str">
        <f t="shared" si="84"/>
        <v>Please Input Start Date in Cell B14</v>
      </c>
      <c r="C5440" s="119"/>
    </row>
    <row r="5441" spans="2:3" x14ac:dyDescent="0.2">
      <c r="B5441" s="121" t="str">
        <f t="shared" si="84"/>
        <v>Please Input Start Date in Cell B14</v>
      </c>
      <c r="C5441" s="119"/>
    </row>
    <row r="5442" spans="2:3" x14ac:dyDescent="0.2">
      <c r="B5442" s="121" t="str">
        <f t="shared" si="84"/>
        <v>Please Input Start Date in Cell B14</v>
      </c>
      <c r="C5442" s="119"/>
    </row>
    <row r="5443" spans="2:3" x14ac:dyDescent="0.2">
      <c r="B5443" s="121" t="str">
        <f t="shared" si="84"/>
        <v>Please Input Start Date in Cell B14</v>
      </c>
      <c r="C5443" s="119"/>
    </row>
    <row r="5444" spans="2:3" x14ac:dyDescent="0.2">
      <c r="B5444" s="121" t="str">
        <f t="shared" si="84"/>
        <v>Please Input Start Date in Cell B14</v>
      </c>
      <c r="C5444" s="119"/>
    </row>
    <row r="5445" spans="2:3" x14ac:dyDescent="0.2">
      <c r="B5445" s="121" t="str">
        <f t="shared" si="84"/>
        <v>Please Input Start Date in Cell B14</v>
      </c>
      <c r="C5445" s="119"/>
    </row>
    <row r="5446" spans="2:3" x14ac:dyDescent="0.2">
      <c r="B5446" s="121" t="str">
        <f t="shared" si="84"/>
        <v>Please Input Start Date in Cell B14</v>
      </c>
      <c r="C5446" s="119"/>
    </row>
    <row r="5447" spans="2:3" x14ac:dyDescent="0.2">
      <c r="B5447" s="121" t="str">
        <f t="shared" si="84"/>
        <v>Please Input Start Date in Cell B14</v>
      </c>
      <c r="C5447" s="119"/>
    </row>
    <row r="5448" spans="2:3" x14ac:dyDescent="0.2">
      <c r="B5448" s="121" t="str">
        <f t="shared" si="84"/>
        <v>Please Input Start Date in Cell B14</v>
      </c>
      <c r="C5448" s="119"/>
    </row>
    <row r="5449" spans="2:3" x14ac:dyDescent="0.2">
      <c r="B5449" s="121" t="str">
        <f t="shared" si="84"/>
        <v>Please Input Start Date in Cell B14</v>
      </c>
      <c r="C5449" s="119"/>
    </row>
    <row r="5450" spans="2:3" x14ac:dyDescent="0.2">
      <c r="B5450" s="121" t="str">
        <f t="shared" si="84"/>
        <v>Please Input Start Date in Cell B14</v>
      </c>
      <c r="C5450" s="119"/>
    </row>
    <row r="5451" spans="2:3" x14ac:dyDescent="0.2">
      <c r="B5451" s="121" t="str">
        <f t="shared" si="84"/>
        <v>Please Input Start Date in Cell B14</v>
      </c>
      <c r="C5451" s="119"/>
    </row>
    <row r="5452" spans="2:3" x14ac:dyDescent="0.2">
      <c r="B5452" s="121" t="str">
        <f t="shared" si="84"/>
        <v>Please Input Start Date in Cell B14</v>
      </c>
      <c r="C5452" s="119"/>
    </row>
    <row r="5453" spans="2:3" x14ac:dyDescent="0.2">
      <c r="B5453" s="121" t="str">
        <f t="shared" si="84"/>
        <v>Please Input Start Date in Cell B14</v>
      </c>
      <c r="C5453" s="119"/>
    </row>
    <row r="5454" spans="2:3" x14ac:dyDescent="0.2">
      <c r="B5454" s="121" t="str">
        <f t="shared" si="84"/>
        <v>Please Input Start Date in Cell B14</v>
      </c>
      <c r="C5454" s="119"/>
    </row>
    <row r="5455" spans="2:3" x14ac:dyDescent="0.2">
      <c r="B5455" s="121" t="str">
        <f t="shared" si="84"/>
        <v>Please Input Start Date in Cell B14</v>
      </c>
      <c r="C5455" s="119"/>
    </row>
    <row r="5456" spans="2:3" x14ac:dyDescent="0.2">
      <c r="B5456" s="121" t="str">
        <f t="shared" ref="B5456:B5519" si="85">IFERROR(B5455+1/24,"Please Input Start Date in Cell B14")</f>
        <v>Please Input Start Date in Cell B14</v>
      </c>
      <c r="C5456" s="119"/>
    </row>
    <row r="5457" spans="2:3" x14ac:dyDescent="0.2">
      <c r="B5457" s="121" t="str">
        <f t="shared" si="85"/>
        <v>Please Input Start Date in Cell B14</v>
      </c>
      <c r="C5457" s="119"/>
    </row>
    <row r="5458" spans="2:3" x14ac:dyDescent="0.2">
      <c r="B5458" s="121" t="str">
        <f t="shared" si="85"/>
        <v>Please Input Start Date in Cell B14</v>
      </c>
      <c r="C5458" s="119"/>
    </row>
    <row r="5459" spans="2:3" x14ac:dyDescent="0.2">
      <c r="B5459" s="121" t="str">
        <f t="shared" si="85"/>
        <v>Please Input Start Date in Cell B14</v>
      </c>
      <c r="C5459" s="119"/>
    </row>
    <row r="5460" spans="2:3" x14ac:dyDescent="0.2">
      <c r="B5460" s="121" t="str">
        <f t="shared" si="85"/>
        <v>Please Input Start Date in Cell B14</v>
      </c>
      <c r="C5460" s="119"/>
    </row>
    <row r="5461" spans="2:3" x14ac:dyDescent="0.2">
      <c r="B5461" s="121" t="str">
        <f t="shared" si="85"/>
        <v>Please Input Start Date in Cell B14</v>
      </c>
      <c r="C5461" s="119"/>
    </row>
    <row r="5462" spans="2:3" x14ac:dyDescent="0.2">
      <c r="B5462" s="121" t="str">
        <f t="shared" si="85"/>
        <v>Please Input Start Date in Cell B14</v>
      </c>
      <c r="C5462" s="119"/>
    </row>
    <row r="5463" spans="2:3" x14ac:dyDescent="0.2">
      <c r="B5463" s="121" t="str">
        <f t="shared" si="85"/>
        <v>Please Input Start Date in Cell B14</v>
      </c>
      <c r="C5463" s="119"/>
    </row>
    <row r="5464" spans="2:3" x14ac:dyDescent="0.2">
      <c r="B5464" s="121" t="str">
        <f t="shared" si="85"/>
        <v>Please Input Start Date in Cell B14</v>
      </c>
      <c r="C5464" s="119"/>
    </row>
    <row r="5465" spans="2:3" x14ac:dyDescent="0.2">
      <c r="B5465" s="121" t="str">
        <f t="shared" si="85"/>
        <v>Please Input Start Date in Cell B14</v>
      </c>
      <c r="C5465" s="119"/>
    </row>
    <row r="5466" spans="2:3" x14ac:dyDescent="0.2">
      <c r="B5466" s="121" t="str">
        <f t="shared" si="85"/>
        <v>Please Input Start Date in Cell B14</v>
      </c>
      <c r="C5466" s="119"/>
    </row>
    <row r="5467" spans="2:3" x14ac:dyDescent="0.2">
      <c r="B5467" s="121" t="str">
        <f t="shared" si="85"/>
        <v>Please Input Start Date in Cell B14</v>
      </c>
      <c r="C5467" s="119"/>
    </row>
    <row r="5468" spans="2:3" x14ac:dyDescent="0.2">
      <c r="B5468" s="121" t="str">
        <f t="shared" si="85"/>
        <v>Please Input Start Date in Cell B14</v>
      </c>
      <c r="C5468" s="119"/>
    </row>
    <row r="5469" spans="2:3" x14ac:dyDescent="0.2">
      <c r="B5469" s="121" t="str">
        <f t="shared" si="85"/>
        <v>Please Input Start Date in Cell B14</v>
      </c>
      <c r="C5469" s="119"/>
    </row>
    <row r="5470" spans="2:3" x14ac:dyDescent="0.2">
      <c r="B5470" s="121" t="str">
        <f t="shared" si="85"/>
        <v>Please Input Start Date in Cell B14</v>
      </c>
      <c r="C5470" s="119"/>
    </row>
    <row r="5471" spans="2:3" x14ac:dyDescent="0.2">
      <c r="B5471" s="121" t="str">
        <f t="shared" si="85"/>
        <v>Please Input Start Date in Cell B14</v>
      </c>
      <c r="C5471" s="119"/>
    </row>
    <row r="5472" spans="2:3" x14ac:dyDescent="0.2">
      <c r="B5472" s="121" t="str">
        <f t="shared" si="85"/>
        <v>Please Input Start Date in Cell B14</v>
      </c>
      <c r="C5472" s="119"/>
    </row>
    <row r="5473" spans="2:3" x14ac:dyDescent="0.2">
      <c r="B5473" s="121" t="str">
        <f t="shared" si="85"/>
        <v>Please Input Start Date in Cell B14</v>
      </c>
      <c r="C5473" s="119"/>
    </row>
    <row r="5474" spans="2:3" x14ac:dyDescent="0.2">
      <c r="B5474" s="121" t="str">
        <f t="shared" si="85"/>
        <v>Please Input Start Date in Cell B14</v>
      </c>
      <c r="C5474" s="119"/>
    </row>
    <row r="5475" spans="2:3" x14ac:dyDescent="0.2">
      <c r="B5475" s="121" t="str">
        <f t="shared" si="85"/>
        <v>Please Input Start Date in Cell B14</v>
      </c>
      <c r="C5475" s="119"/>
    </row>
    <row r="5476" spans="2:3" x14ac:dyDescent="0.2">
      <c r="B5476" s="121" t="str">
        <f t="shared" si="85"/>
        <v>Please Input Start Date in Cell B14</v>
      </c>
      <c r="C5476" s="119"/>
    </row>
    <row r="5477" spans="2:3" x14ac:dyDescent="0.2">
      <c r="B5477" s="121" t="str">
        <f t="shared" si="85"/>
        <v>Please Input Start Date in Cell B14</v>
      </c>
      <c r="C5477" s="119"/>
    </row>
    <row r="5478" spans="2:3" x14ac:dyDescent="0.2">
      <c r="B5478" s="121" t="str">
        <f t="shared" si="85"/>
        <v>Please Input Start Date in Cell B14</v>
      </c>
      <c r="C5478" s="119"/>
    </row>
    <row r="5479" spans="2:3" x14ac:dyDescent="0.2">
      <c r="B5479" s="121" t="str">
        <f t="shared" si="85"/>
        <v>Please Input Start Date in Cell B14</v>
      </c>
      <c r="C5479" s="119"/>
    </row>
    <row r="5480" spans="2:3" x14ac:dyDescent="0.2">
      <c r="B5480" s="121" t="str">
        <f t="shared" si="85"/>
        <v>Please Input Start Date in Cell B14</v>
      </c>
      <c r="C5480" s="119"/>
    </row>
    <row r="5481" spans="2:3" x14ac:dyDescent="0.2">
      <c r="B5481" s="121" t="str">
        <f t="shared" si="85"/>
        <v>Please Input Start Date in Cell B14</v>
      </c>
      <c r="C5481" s="119"/>
    </row>
    <row r="5482" spans="2:3" x14ac:dyDescent="0.2">
      <c r="B5482" s="121" t="str">
        <f t="shared" si="85"/>
        <v>Please Input Start Date in Cell B14</v>
      </c>
      <c r="C5482" s="119"/>
    </row>
    <row r="5483" spans="2:3" x14ac:dyDescent="0.2">
      <c r="B5483" s="121" t="str">
        <f t="shared" si="85"/>
        <v>Please Input Start Date in Cell B14</v>
      </c>
      <c r="C5483" s="119"/>
    </row>
    <row r="5484" spans="2:3" x14ac:dyDescent="0.2">
      <c r="B5484" s="121" t="str">
        <f t="shared" si="85"/>
        <v>Please Input Start Date in Cell B14</v>
      </c>
      <c r="C5484" s="119"/>
    </row>
    <row r="5485" spans="2:3" x14ac:dyDescent="0.2">
      <c r="B5485" s="121" t="str">
        <f t="shared" si="85"/>
        <v>Please Input Start Date in Cell B14</v>
      </c>
      <c r="C5485" s="119"/>
    </row>
    <row r="5486" spans="2:3" x14ac:dyDescent="0.2">
      <c r="B5486" s="121" t="str">
        <f t="shared" si="85"/>
        <v>Please Input Start Date in Cell B14</v>
      </c>
      <c r="C5486" s="119"/>
    </row>
    <row r="5487" spans="2:3" x14ac:dyDescent="0.2">
      <c r="B5487" s="121" t="str">
        <f t="shared" si="85"/>
        <v>Please Input Start Date in Cell B14</v>
      </c>
      <c r="C5487" s="119"/>
    </row>
    <row r="5488" spans="2:3" x14ac:dyDescent="0.2">
      <c r="B5488" s="121" t="str">
        <f t="shared" si="85"/>
        <v>Please Input Start Date in Cell B14</v>
      </c>
      <c r="C5488" s="119"/>
    </row>
    <row r="5489" spans="2:3" x14ac:dyDescent="0.2">
      <c r="B5489" s="121" t="str">
        <f t="shared" si="85"/>
        <v>Please Input Start Date in Cell B14</v>
      </c>
      <c r="C5489" s="119"/>
    </row>
    <row r="5490" spans="2:3" x14ac:dyDescent="0.2">
      <c r="B5490" s="121" t="str">
        <f t="shared" si="85"/>
        <v>Please Input Start Date in Cell B14</v>
      </c>
      <c r="C5490" s="119"/>
    </row>
    <row r="5491" spans="2:3" x14ac:dyDescent="0.2">
      <c r="B5491" s="121" t="str">
        <f t="shared" si="85"/>
        <v>Please Input Start Date in Cell B14</v>
      </c>
      <c r="C5491" s="119"/>
    </row>
    <row r="5492" spans="2:3" x14ac:dyDescent="0.2">
      <c r="B5492" s="121" t="str">
        <f t="shared" si="85"/>
        <v>Please Input Start Date in Cell B14</v>
      </c>
      <c r="C5492" s="119"/>
    </row>
    <row r="5493" spans="2:3" x14ac:dyDescent="0.2">
      <c r="B5493" s="121" t="str">
        <f t="shared" si="85"/>
        <v>Please Input Start Date in Cell B14</v>
      </c>
      <c r="C5493" s="119"/>
    </row>
    <row r="5494" spans="2:3" x14ac:dyDescent="0.2">
      <c r="B5494" s="121" t="str">
        <f t="shared" si="85"/>
        <v>Please Input Start Date in Cell B14</v>
      </c>
      <c r="C5494" s="119"/>
    </row>
    <row r="5495" spans="2:3" x14ac:dyDescent="0.2">
      <c r="B5495" s="121" t="str">
        <f t="shared" si="85"/>
        <v>Please Input Start Date in Cell B14</v>
      </c>
      <c r="C5495" s="119"/>
    </row>
    <row r="5496" spans="2:3" x14ac:dyDescent="0.2">
      <c r="B5496" s="121" t="str">
        <f t="shared" si="85"/>
        <v>Please Input Start Date in Cell B14</v>
      </c>
      <c r="C5496" s="119"/>
    </row>
    <row r="5497" spans="2:3" x14ac:dyDescent="0.2">
      <c r="B5497" s="121" t="str">
        <f t="shared" si="85"/>
        <v>Please Input Start Date in Cell B14</v>
      </c>
      <c r="C5497" s="119"/>
    </row>
    <row r="5498" spans="2:3" x14ac:dyDescent="0.2">
      <c r="B5498" s="121" t="str">
        <f t="shared" si="85"/>
        <v>Please Input Start Date in Cell B14</v>
      </c>
      <c r="C5498" s="119"/>
    </row>
    <row r="5499" spans="2:3" x14ac:dyDescent="0.2">
      <c r="B5499" s="121" t="str">
        <f t="shared" si="85"/>
        <v>Please Input Start Date in Cell B14</v>
      </c>
      <c r="C5499" s="119"/>
    </row>
    <row r="5500" spans="2:3" x14ac:dyDescent="0.2">
      <c r="B5500" s="121" t="str">
        <f t="shared" si="85"/>
        <v>Please Input Start Date in Cell B14</v>
      </c>
      <c r="C5500" s="119"/>
    </row>
    <row r="5501" spans="2:3" x14ac:dyDescent="0.2">
      <c r="B5501" s="121" t="str">
        <f t="shared" si="85"/>
        <v>Please Input Start Date in Cell B14</v>
      </c>
      <c r="C5501" s="119"/>
    </row>
    <row r="5502" spans="2:3" x14ac:dyDescent="0.2">
      <c r="B5502" s="121" t="str">
        <f t="shared" si="85"/>
        <v>Please Input Start Date in Cell B14</v>
      </c>
      <c r="C5502" s="119"/>
    </row>
    <row r="5503" spans="2:3" x14ac:dyDescent="0.2">
      <c r="B5503" s="121" t="str">
        <f t="shared" si="85"/>
        <v>Please Input Start Date in Cell B14</v>
      </c>
      <c r="C5503" s="119"/>
    </row>
    <row r="5504" spans="2:3" x14ac:dyDescent="0.2">
      <c r="B5504" s="121" t="str">
        <f t="shared" si="85"/>
        <v>Please Input Start Date in Cell B14</v>
      </c>
      <c r="C5504" s="119"/>
    </row>
    <row r="5505" spans="2:3" x14ac:dyDescent="0.2">
      <c r="B5505" s="121" t="str">
        <f t="shared" si="85"/>
        <v>Please Input Start Date in Cell B14</v>
      </c>
      <c r="C5505" s="119"/>
    </row>
    <row r="5506" spans="2:3" x14ac:dyDescent="0.2">
      <c r="B5506" s="121" t="str">
        <f t="shared" si="85"/>
        <v>Please Input Start Date in Cell B14</v>
      </c>
      <c r="C5506" s="119"/>
    </row>
    <row r="5507" spans="2:3" x14ac:dyDescent="0.2">
      <c r="B5507" s="121" t="str">
        <f t="shared" si="85"/>
        <v>Please Input Start Date in Cell B14</v>
      </c>
      <c r="C5507" s="119"/>
    </row>
    <row r="5508" spans="2:3" x14ac:dyDescent="0.2">
      <c r="B5508" s="121" t="str">
        <f t="shared" si="85"/>
        <v>Please Input Start Date in Cell B14</v>
      </c>
      <c r="C5508" s="119"/>
    </row>
    <row r="5509" spans="2:3" x14ac:dyDescent="0.2">
      <c r="B5509" s="121" t="str">
        <f t="shared" si="85"/>
        <v>Please Input Start Date in Cell B14</v>
      </c>
      <c r="C5509" s="119"/>
    </row>
    <row r="5510" spans="2:3" x14ac:dyDescent="0.2">
      <c r="B5510" s="121" t="str">
        <f t="shared" si="85"/>
        <v>Please Input Start Date in Cell B14</v>
      </c>
      <c r="C5510" s="119"/>
    </row>
    <row r="5511" spans="2:3" x14ac:dyDescent="0.2">
      <c r="B5511" s="121" t="str">
        <f t="shared" si="85"/>
        <v>Please Input Start Date in Cell B14</v>
      </c>
      <c r="C5511" s="119"/>
    </row>
    <row r="5512" spans="2:3" x14ac:dyDescent="0.2">
      <c r="B5512" s="121" t="str">
        <f t="shared" si="85"/>
        <v>Please Input Start Date in Cell B14</v>
      </c>
      <c r="C5512" s="119"/>
    </row>
    <row r="5513" spans="2:3" x14ac:dyDescent="0.2">
      <c r="B5513" s="121" t="str">
        <f t="shared" si="85"/>
        <v>Please Input Start Date in Cell B14</v>
      </c>
      <c r="C5513" s="119"/>
    </row>
    <row r="5514" spans="2:3" x14ac:dyDescent="0.2">
      <c r="B5514" s="121" t="str">
        <f t="shared" si="85"/>
        <v>Please Input Start Date in Cell B14</v>
      </c>
      <c r="C5514" s="119"/>
    </row>
    <row r="5515" spans="2:3" x14ac:dyDescent="0.2">
      <c r="B5515" s="121" t="str">
        <f t="shared" si="85"/>
        <v>Please Input Start Date in Cell B14</v>
      </c>
      <c r="C5515" s="119"/>
    </row>
    <row r="5516" spans="2:3" x14ac:dyDescent="0.2">
      <c r="B5516" s="121" t="str">
        <f t="shared" si="85"/>
        <v>Please Input Start Date in Cell B14</v>
      </c>
      <c r="C5516" s="119"/>
    </row>
    <row r="5517" spans="2:3" x14ac:dyDescent="0.2">
      <c r="B5517" s="121" t="str">
        <f t="shared" si="85"/>
        <v>Please Input Start Date in Cell B14</v>
      </c>
      <c r="C5517" s="119"/>
    </row>
    <row r="5518" spans="2:3" x14ac:dyDescent="0.2">
      <c r="B5518" s="121" t="str">
        <f t="shared" si="85"/>
        <v>Please Input Start Date in Cell B14</v>
      </c>
      <c r="C5518" s="119"/>
    </row>
    <row r="5519" spans="2:3" x14ac:dyDescent="0.2">
      <c r="B5519" s="121" t="str">
        <f t="shared" si="85"/>
        <v>Please Input Start Date in Cell B14</v>
      </c>
      <c r="C5519" s="119"/>
    </row>
    <row r="5520" spans="2:3" x14ac:dyDescent="0.2">
      <c r="B5520" s="121" t="str">
        <f t="shared" ref="B5520:B5583" si="86">IFERROR(B5519+1/24,"Please Input Start Date in Cell B14")</f>
        <v>Please Input Start Date in Cell B14</v>
      </c>
      <c r="C5520" s="119"/>
    </row>
    <row r="5521" spans="2:3" x14ac:dyDescent="0.2">
      <c r="B5521" s="121" t="str">
        <f t="shared" si="86"/>
        <v>Please Input Start Date in Cell B14</v>
      </c>
      <c r="C5521" s="119"/>
    </row>
    <row r="5522" spans="2:3" x14ac:dyDescent="0.2">
      <c r="B5522" s="121" t="str">
        <f t="shared" si="86"/>
        <v>Please Input Start Date in Cell B14</v>
      </c>
      <c r="C5522" s="119"/>
    </row>
    <row r="5523" spans="2:3" x14ac:dyDescent="0.2">
      <c r="B5523" s="121" t="str">
        <f t="shared" si="86"/>
        <v>Please Input Start Date in Cell B14</v>
      </c>
      <c r="C5523" s="119"/>
    </row>
    <row r="5524" spans="2:3" x14ac:dyDescent="0.2">
      <c r="B5524" s="121" t="str">
        <f t="shared" si="86"/>
        <v>Please Input Start Date in Cell B14</v>
      </c>
      <c r="C5524" s="119"/>
    </row>
    <row r="5525" spans="2:3" x14ac:dyDescent="0.2">
      <c r="B5525" s="121" t="str">
        <f t="shared" si="86"/>
        <v>Please Input Start Date in Cell B14</v>
      </c>
      <c r="C5525" s="119"/>
    </row>
    <row r="5526" spans="2:3" x14ac:dyDescent="0.2">
      <c r="B5526" s="121" t="str">
        <f t="shared" si="86"/>
        <v>Please Input Start Date in Cell B14</v>
      </c>
      <c r="C5526" s="119"/>
    </row>
    <row r="5527" spans="2:3" x14ac:dyDescent="0.2">
      <c r="B5527" s="121" t="str">
        <f t="shared" si="86"/>
        <v>Please Input Start Date in Cell B14</v>
      </c>
      <c r="C5527" s="119"/>
    </row>
    <row r="5528" spans="2:3" x14ac:dyDescent="0.2">
      <c r="B5528" s="121" t="str">
        <f t="shared" si="86"/>
        <v>Please Input Start Date in Cell B14</v>
      </c>
      <c r="C5528" s="119"/>
    </row>
    <row r="5529" spans="2:3" x14ac:dyDescent="0.2">
      <c r="B5529" s="121" t="str">
        <f t="shared" si="86"/>
        <v>Please Input Start Date in Cell B14</v>
      </c>
      <c r="C5529" s="119"/>
    </row>
    <row r="5530" spans="2:3" x14ac:dyDescent="0.2">
      <c r="B5530" s="121" t="str">
        <f t="shared" si="86"/>
        <v>Please Input Start Date in Cell B14</v>
      </c>
      <c r="C5530" s="119"/>
    </row>
    <row r="5531" spans="2:3" x14ac:dyDescent="0.2">
      <c r="B5531" s="121" t="str">
        <f t="shared" si="86"/>
        <v>Please Input Start Date in Cell B14</v>
      </c>
      <c r="C5531" s="119"/>
    </row>
    <row r="5532" spans="2:3" x14ac:dyDescent="0.2">
      <c r="B5532" s="121" t="str">
        <f t="shared" si="86"/>
        <v>Please Input Start Date in Cell B14</v>
      </c>
      <c r="C5532" s="119"/>
    </row>
    <row r="5533" spans="2:3" x14ac:dyDescent="0.2">
      <c r="B5533" s="121" t="str">
        <f t="shared" si="86"/>
        <v>Please Input Start Date in Cell B14</v>
      </c>
      <c r="C5533" s="119"/>
    </row>
    <row r="5534" spans="2:3" x14ac:dyDescent="0.2">
      <c r="B5534" s="121" t="str">
        <f t="shared" si="86"/>
        <v>Please Input Start Date in Cell B14</v>
      </c>
      <c r="C5534" s="119"/>
    </row>
    <row r="5535" spans="2:3" x14ac:dyDescent="0.2">
      <c r="B5535" s="121" t="str">
        <f t="shared" si="86"/>
        <v>Please Input Start Date in Cell B14</v>
      </c>
      <c r="C5535" s="119"/>
    </row>
    <row r="5536" spans="2:3" x14ac:dyDescent="0.2">
      <c r="B5536" s="121" t="str">
        <f t="shared" si="86"/>
        <v>Please Input Start Date in Cell B14</v>
      </c>
      <c r="C5536" s="119"/>
    </row>
    <row r="5537" spans="2:3" x14ac:dyDescent="0.2">
      <c r="B5537" s="121" t="str">
        <f t="shared" si="86"/>
        <v>Please Input Start Date in Cell B14</v>
      </c>
      <c r="C5537" s="119"/>
    </row>
    <row r="5538" spans="2:3" x14ac:dyDescent="0.2">
      <c r="B5538" s="121" t="str">
        <f t="shared" si="86"/>
        <v>Please Input Start Date in Cell B14</v>
      </c>
      <c r="C5538" s="119"/>
    </row>
    <row r="5539" spans="2:3" x14ac:dyDescent="0.2">
      <c r="B5539" s="121" t="str">
        <f t="shared" si="86"/>
        <v>Please Input Start Date in Cell B14</v>
      </c>
      <c r="C5539" s="119"/>
    </row>
    <row r="5540" spans="2:3" x14ac:dyDescent="0.2">
      <c r="B5540" s="121" t="str">
        <f t="shared" si="86"/>
        <v>Please Input Start Date in Cell B14</v>
      </c>
      <c r="C5540" s="119"/>
    </row>
    <row r="5541" spans="2:3" x14ac:dyDescent="0.2">
      <c r="B5541" s="121" t="str">
        <f t="shared" si="86"/>
        <v>Please Input Start Date in Cell B14</v>
      </c>
      <c r="C5541" s="119"/>
    </row>
    <row r="5542" spans="2:3" x14ac:dyDescent="0.2">
      <c r="B5542" s="121" t="str">
        <f t="shared" si="86"/>
        <v>Please Input Start Date in Cell B14</v>
      </c>
      <c r="C5542" s="119"/>
    </row>
    <row r="5543" spans="2:3" x14ac:dyDescent="0.2">
      <c r="B5543" s="121" t="str">
        <f t="shared" si="86"/>
        <v>Please Input Start Date in Cell B14</v>
      </c>
      <c r="C5543" s="119"/>
    </row>
    <row r="5544" spans="2:3" x14ac:dyDescent="0.2">
      <c r="B5544" s="121" t="str">
        <f t="shared" si="86"/>
        <v>Please Input Start Date in Cell B14</v>
      </c>
      <c r="C5544" s="119"/>
    </row>
    <row r="5545" spans="2:3" x14ac:dyDescent="0.2">
      <c r="B5545" s="121" t="str">
        <f t="shared" si="86"/>
        <v>Please Input Start Date in Cell B14</v>
      </c>
      <c r="C5545" s="119"/>
    </row>
    <row r="5546" spans="2:3" x14ac:dyDescent="0.2">
      <c r="B5546" s="121" t="str">
        <f t="shared" si="86"/>
        <v>Please Input Start Date in Cell B14</v>
      </c>
      <c r="C5546" s="119"/>
    </row>
    <row r="5547" spans="2:3" x14ac:dyDescent="0.2">
      <c r="B5547" s="121" t="str">
        <f t="shared" si="86"/>
        <v>Please Input Start Date in Cell B14</v>
      </c>
      <c r="C5547" s="119"/>
    </row>
    <row r="5548" spans="2:3" x14ac:dyDescent="0.2">
      <c r="B5548" s="121" t="str">
        <f t="shared" si="86"/>
        <v>Please Input Start Date in Cell B14</v>
      </c>
      <c r="C5548" s="119"/>
    </row>
    <row r="5549" spans="2:3" x14ac:dyDescent="0.2">
      <c r="B5549" s="121" t="str">
        <f t="shared" si="86"/>
        <v>Please Input Start Date in Cell B14</v>
      </c>
      <c r="C5549" s="119"/>
    </row>
    <row r="5550" spans="2:3" x14ac:dyDescent="0.2">
      <c r="B5550" s="121" t="str">
        <f t="shared" si="86"/>
        <v>Please Input Start Date in Cell B14</v>
      </c>
      <c r="C5550" s="119"/>
    </row>
    <row r="5551" spans="2:3" x14ac:dyDescent="0.2">
      <c r="B5551" s="121" t="str">
        <f t="shared" si="86"/>
        <v>Please Input Start Date in Cell B14</v>
      </c>
      <c r="C5551" s="119"/>
    </row>
    <row r="5552" spans="2:3" x14ac:dyDescent="0.2">
      <c r="B5552" s="121" t="str">
        <f t="shared" si="86"/>
        <v>Please Input Start Date in Cell B14</v>
      </c>
      <c r="C5552" s="119"/>
    </row>
    <row r="5553" spans="2:3" x14ac:dyDescent="0.2">
      <c r="B5553" s="121" t="str">
        <f t="shared" si="86"/>
        <v>Please Input Start Date in Cell B14</v>
      </c>
      <c r="C5553" s="119"/>
    </row>
    <row r="5554" spans="2:3" x14ac:dyDescent="0.2">
      <c r="B5554" s="121" t="str">
        <f t="shared" si="86"/>
        <v>Please Input Start Date in Cell B14</v>
      </c>
      <c r="C5554" s="119"/>
    </row>
    <row r="5555" spans="2:3" x14ac:dyDescent="0.2">
      <c r="B5555" s="121" t="str">
        <f t="shared" si="86"/>
        <v>Please Input Start Date in Cell B14</v>
      </c>
      <c r="C5555" s="119"/>
    </row>
    <row r="5556" spans="2:3" x14ac:dyDescent="0.2">
      <c r="B5556" s="121" t="str">
        <f t="shared" si="86"/>
        <v>Please Input Start Date in Cell B14</v>
      </c>
      <c r="C5556" s="119"/>
    </row>
    <row r="5557" spans="2:3" x14ac:dyDescent="0.2">
      <c r="B5557" s="121" t="str">
        <f t="shared" si="86"/>
        <v>Please Input Start Date in Cell B14</v>
      </c>
      <c r="C5557" s="119"/>
    </row>
    <row r="5558" spans="2:3" x14ac:dyDescent="0.2">
      <c r="B5558" s="121" t="str">
        <f t="shared" si="86"/>
        <v>Please Input Start Date in Cell B14</v>
      </c>
      <c r="C5558" s="119"/>
    </row>
    <row r="5559" spans="2:3" x14ac:dyDescent="0.2">
      <c r="B5559" s="121" t="str">
        <f t="shared" si="86"/>
        <v>Please Input Start Date in Cell B14</v>
      </c>
      <c r="C5559" s="119"/>
    </row>
    <row r="5560" spans="2:3" x14ac:dyDescent="0.2">
      <c r="B5560" s="121" t="str">
        <f t="shared" si="86"/>
        <v>Please Input Start Date in Cell B14</v>
      </c>
      <c r="C5560" s="119"/>
    </row>
    <row r="5561" spans="2:3" x14ac:dyDescent="0.2">
      <c r="B5561" s="121" t="str">
        <f t="shared" si="86"/>
        <v>Please Input Start Date in Cell B14</v>
      </c>
      <c r="C5561" s="119"/>
    </row>
    <row r="5562" spans="2:3" x14ac:dyDescent="0.2">
      <c r="B5562" s="121" t="str">
        <f t="shared" si="86"/>
        <v>Please Input Start Date in Cell B14</v>
      </c>
      <c r="C5562" s="119"/>
    </row>
    <row r="5563" spans="2:3" x14ac:dyDescent="0.2">
      <c r="B5563" s="121" t="str">
        <f t="shared" si="86"/>
        <v>Please Input Start Date in Cell B14</v>
      </c>
      <c r="C5563" s="119"/>
    </row>
    <row r="5564" spans="2:3" x14ac:dyDescent="0.2">
      <c r="B5564" s="121" t="str">
        <f t="shared" si="86"/>
        <v>Please Input Start Date in Cell B14</v>
      </c>
      <c r="C5564" s="119"/>
    </row>
    <row r="5565" spans="2:3" x14ac:dyDescent="0.2">
      <c r="B5565" s="121" t="str">
        <f t="shared" si="86"/>
        <v>Please Input Start Date in Cell B14</v>
      </c>
      <c r="C5565" s="119"/>
    </row>
    <row r="5566" spans="2:3" x14ac:dyDescent="0.2">
      <c r="B5566" s="121" t="str">
        <f t="shared" si="86"/>
        <v>Please Input Start Date in Cell B14</v>
      </c>
      <c r="C5566" s="119"/>
    </row>
    <row r="5567" spans="2:3" x14ac:dyDescent="0.2">
      <c r="B5567" s="121" t="str">
        <f t="shared" si="86"/>
        <v>Please Input Start Date in Cell B14</v>
      </c>
      <c r="C5567" s="119"/>
    </row>
    <row r="5568" spans="2:3" x14ac:dyDescent="0.2">
      <c r="B5568" s="121" t="str">
        <f t="shared" si="86"/>
        <v>Please Input Start Date in Cell B14</v>
      </c>
      <c r="C5568" s="119"/>
    </row>
    <row r="5569" spans="2:3" x14ac:dyDescent="0.2">
      <c r="B5569" s="121" t="str">
        <f t="shared" si="86"/>
        <v>Please Input Start Date in Cell B14</v>
      </c>
      <c r="C5569" s="119"/>
    </row>
    <row r="5570" spans="2:3" x14ac:dyDescent="0.2">
      <c r="B5570" s="121" t="str">
        <f t="shared" si="86"/>
        <v>Please Input Start Date in Cell B14</v>
      </c>
      <c r="C5570" s="119"/>
    </row>
    <row r="5571" spans="2:3" x14ac:dyDescent="0.2">
      <c r="B5571" s="121" t="str">
        <f t="shared" si="86"/>
        <v>Please Input Start Date in Cell B14</v>
      </c>
      <c r="C5571" s="119"/>
    </row>
    <row r="5572" spans="2:3" x14ac:dyDescent="0.2">
      <c r="B5572" s="121" t="str">
        <f t="shared" si="86"/>
        <v>Please Input Start Date in Cell B14</v>
      </c>
      <c r="C5572" s="119"/>
    </row>
    <row r="5573" spans="2:3" x14ac:dyDescent="0.2">
      <c r="B5573" s="121" t="str">
        <f t="shared" si="86"/>
        <v>Please Input Start Date in Cell B14</v>
      </c>
      <c r="C5573" s="119"/>
    </row>
    <row r="5574" spans="2:3" x14ac:dyDescent="0.2">
      <c r="B5574" s="121" t="str">
        <f t="shared" si="86"/>
        <v>Please Input Start Date in Cell B14</v>
      </c>
      <c r="C5574" s="119"/>
    </row>
    <row r="5575" spans="2:3" x14ac:dyDescent="0.2">
      <c r="B5575" s="121" t="str">
        <f t="shared" si="86"/>
        <v>Please Input Start Date in Cell B14</v>
      </c>
      <c r="C5575" s="119"/>
    </row>
    <row r="5576" spans="2:3" x14ac:dyDescent="0.2">
      <c r="B5576" s="121" t="str">
        <f t="shared" si="86"/>
        <v>Please Input Start Date in Cell B14</v>
      </c>
      <c r="C5576" s="119"/>
    </row>
    <row r="5577" spans="2:3" x14ac:dyDescent="0.2">
      <c r="B5577" s="121" t="str">
        <f t="shared" si="86"/>
        <v>Please Input Start Date in Cell B14</v>
      </c>
      <c r="C5577" s="119"/>
    </row>
    <row r="5578" spans="2:3" x14ac:dyDescent="0.2">
      <c r="B5578" s="121" t="str">
        <f t="shared" si="86"/>
        <v>Please Input Start Date in Cell B14</v>
      </c>
      <c r="C5578" s="119"/>
    </row>
    <row r="5579" spans="2:3" x14ac:dyDescent="0.2">
      <c r="B5579" s="121" t="str">
        <f t="shared" si="86"/>
        <v>Please Input Start Date in Cell B14</v>
      </c>
      <c r="C5579" s="119"/>
    </row>
    <row r="5580" spans="2:3" x14ac:dyDescent="0.2">
      <c r="B5580" s="121" t="str">
        <f t="shared" si="86"/>
        <v>Please Input Start Date in Cell B14</v>
      </c>
      <c r="C5580" s="119"/>
    </row>
    <row r="5581" spans="2:3" x14ac:dyDescent="0.2">
      <c r="B5581" s="121" t="str">
        <f t="shared" si="86"/>
        <v>Please Input Start Date in Cell B14</v>
      </c>
      <c r="C5581" s="119"/>
    </row>
    <row r="5582" spans="2:3" x14ac:dyDescent="0.2">
      <c r="B5582" s="121" t="str">
        <f t="shared" si="86"/>
        <v>Please Input Start Date in Cell B14</v>
      </c>
      <c r="C5582" s="119"/>
    </row>
    <row r="5583" spans="2:3" x14ac:dyDescent="0.2">
      <c r="B5583" s="121" t="str">
        <f t="shared" si="86"/>
        <v>Please Input Start Date in Cell B14</v>
      </c>
      <c r="C5583" s="119"/>
    </row>
    <row r="5584" spans="2:3" x14ac:dyDescent="0.2">
      <c r="B5584" s="121" t="str">
        <f t="shared" ref="B5584:B5647" si="87">IFERROR(B5583+1/24,"Please Input Start Date in Cell B14")</f>
        <v>Please Input Start Date in Cell B14</v>
      </c>
      <c r="C5584" s="119"/>
    </row>
    <row r="5585" spans="2:3" x14ac:dyDescent="0.2">
      <c r="B5585" s="121" t="str">
        <f t="shared" si="87"/>
        <v>Please Input Start Date in Cell B14</v>
      </c>
      <c r="C5585" s="119"/>
    </row>
    <row r="5586" spans="2:3" x14ac:dyDescent="0.2">
      <c r="B5586" s="121" t="str">
        <f t="shared" si="87"/>
        <v>Please Input Start Date in Cell B14</v>
      </c>
      <c r="C5586" s="119"/>
    </row>
    <row r="5587" spans="2:3" x14ac:dyDescent="0.2">
      <c r="B5587" s="121" t="str">
        <f t="shared" si="87"/>
        <v>Please Input Start Date in Cell B14</v>
      </c>
      <c r="C5587" s="119"/>
    </row>
    <row r="5588" spans="2:3" x14ac:dyDescent="0.2">
      <c r="B5588" s="121" t="str">
        <f t="shared" si="87"/>
        <v>Please Input Start Date in Cell B14</v>
      </c>
      <c r="C5588" s="119"/>
    </row>
    <row r="5589" spans="2:3" x14ac:dyDescent="0.2">
      <c r="B5589" s="121" t="str">
        <f t="shared" si="87"/>
        <v>Please Input Start Date in Cell B14</v>
      </c>
      <c r="C5589" s="119"/>
    </row>
    <row r="5590" spans="2:3" x14ac:dyDescent="0.2">
      <c r="B5590" s="121" t="str">
        <f t="shared" si="87"/>
        <v>Please Input Start Date in Cell B14</v>
      </c>
      <c r="C5590" s="119"/>
    </row>
    <row r="5591" spans="2:3" x14ac:dyDescent="0.2">
      <c r="B5591" s="121" t="str">
        <f t="shared" si="87"/>
        <v>Please Input Start Date in Cell B14</v>
      </c>
      <c r="C5591" s="119"/>
    </row>
    <row r="5592" spans="2:3" x14ac:dyDescent="0.2">
      <c r="B5592" s="121" t="str">
        <f t="shared" si="87"/>
        <v>Please Input Start Date in Cell B14</v>
      </c>
      <c r="C5592" s="119"/>
    </row>
    <row r="5593" spans="2:3" x14ac:dyDescent="0.2">
      <c r="B5593" s="121" t="str">
        <f t="shared" si="87"/>
        <v>Please Input Start Date in Cell B14</v>
      </c>
      <c r="C5593" s="119"/>
    </row>
    <row r="5594" spans="2:3" x14ac:dyDescent="0.2">
      <c r="B5594" s="121" t="str">
        <f t="shared" si="87"/>
        <v>Please Input Start Date in Cell B14</v>
      </c>
      <c r="C5594" s="119"/>
    </row>
    <row r="5595" spans="2:3" x14ac:dyDescent="0.2">
      <c r="B5595" s="121" t="str">
        <f t="shared" si="87"/>
        <v>Please Input Start Date in Cell B14</v>
      </c>
      <c r="C5595" s="119"/>
    </row>
    <row r="5596" spans="2:3" x14ac:dyDescent="0.2">
      <c r="B5596" s="121" t="str">
        <f t="shared" si="87"/>
        <v>Please Input Start Date in Cell B14</v>
      </c>
      <c r="C5596" s="119"/>
    </row>
    <row r="5597" spans="2:3" x14ac:dyDescent="0.2">
      <c r="B5597" s="121" t="str">
        <f t="shared" si="87"/>
        <v>Please Input Start Date in Cell B14</v>
      </c>
      <c r="C5597" s="119"/>
    </row>
    <row r="5598" spans="2:3" x14ac:dyDescent="0.2">
      <c r="B5598" s="121" t="str">
        <f t="shared" si="87"/>
        <v>Please Input Start Date in Cell B14</v>
      </c>
      <c r="C5598" s="119"/>
    </row>
    <row r="5599" spans="2:3" x14ac:dyDescent="0.2">
      <c r="B5599" s="121" t="str">
        <f t="shared" si="87"/>
        <v>Please Input Start Date in Cell B14</v>
      </c>
      <c r="C5599" s="119"/>
    </row>
    <row r="5600" spans="2:3" x14ac:dyDescent="0.2">
      <c r="B5600" s="121" t="str">
        <f t="shared" si="87"/>
        <v>Please Input Start Date in Cell B14</v>
      </c>
      <c r="C5600" s="119"/>
    </row>
    <row r="5601" spans="2:3" x14ac:dyDescent="0.2">
      <c r="B5601" s="121" t="str">
        <f t="shared" si="87"/>
        <v>Please Input Start Date in Cell B14</v>
      </c>
      <c r="C5601" s="119"/>
    </row>
    <row r="5602" spans="2:3" x14ac:dyDescent="0.2">
      <c r="B5602" s="121" t="str">
        <f t="shared" si="87"/>
        <v>Please Input Start Date in Cell B14</v>
      </c>
      <c r="C5602" s="119"/>
    </row>
    <row r="5603" spans="2:3" x14ac:dyDescent="0.2">
      <c r="B5603" s="121" t="str">
        <f t="shared" si="87"/>
        <v>Please Input Start Date in Cell B14</v>
      </c>
      <c r="C5603" s="119"/>
    </row>
    <row r="5604" spans="2:3" x14ac:dyDescent="0.2">
      <c r="B5604" s="121" t="str">
        <f t="shared" si="87"/>
        <v>Please Input Start Date in Cell B14</v>
      </c>
      <c r="C5604" s="119"/>
    </row>
    <row r="5605" spans="2:3" x14ac:dyDescent="0.2">
      <c r="B5605" s="121" t="str">
        <f t="shared" si="87"/>
        <v>Please Input Start Date in Cell B14</v>
      </c>
      <c r="C5605" s="119"/>
    </row>
    <row r="5606" spans="2:3" x14ac:dyDescent="0.2">
      <c r="B5606" s="121" t="str">
        <f t="shared" si="87"/>
        <v>Please Input Start Date in Cell B14</v>
      </c>
      <c r="C5606" s="119"/>
    </row>
    <row r="5607" spans="2:3" x14ac:dyDescent="0.2">
      <c r="B5607" s="121" t="str">
        <f t="shared" si="87"/>
        <v>Please Input Start Date in Cell B14</v>
      </c>
      <c r="C5607" s="119"/>
    </row>
    <row r="5608" spans="2:3" x14ac:dyDescent="0.2">
      <c r="B5608" s="121" t="str">
        <f t="shared" si="87"/>
        <v>Please Input Start Date in Cell B14</v>
      </c>
      <c r="C5608" s="119"/>
    </row>
    <row r="5609" spans="2:3" x14ac:dyDescent="0.2">
      <c r="B5609" s="121" t="str">
        <f t="shared" si="87"/>
        <v>Please Input Start Date in Cell B14</v>
      </c>
      <c r="C5609" s="119"/>
    </row>
    <row r="5610" spans="2:3" x14ac:dyDescent="0.2">
      <c r="B5610" s="121" t="str">
        <f t="shared" si="87"/>
        <v>Please Input Start Date in Cell B14</v>
      </c>
      <c r="C5610" s="119"/>
    </row>
    <row r="5611" spans="2:3" x14ac:dyDescent="0.2">
      <c r="B5611" s="121" t="str">
        <f t="shared" si="87"/>
        <v>Please Input Start Date in Cell B14</v>
      </c>
      <c r="C5611" s="119"/>
    </row>
    <row r="5612" spans="2:3" x14ac:dyDescent="0.2">
      <c r="B5612" s="121" t="str">
        <f t="shared" si="87"/>
        <v>Please Input Start Date in Cell B14</v>
      </c>
      <c r="C5612" s="119"/>
    </row>
    <row r="5613" spans="2:3" x14ac:dyDescent="0.2">
      <c r="B5613" s="121" t="str">
        <f t="shared" si="87"/>
        <v>Please Input Start Date in Cell B14</v>
      </c>
      <c r="C5613" s="119"/>
    </row>
    <row r="5614" spans="2:3" x14ac:dyDescent="0.2">
      <c r="B5614" s="121" t="str">
        <f t="shared" si="87"/>
        <v>Please Input Start Date in Cell B14</v>
      </c>
      <c r="C5614" s="119"/>
    </row>
    <row r="5615" spans="2:3" x14ac:dyDescent="0.2">
      <c r="B5615" s="121" t="str">
        <f t="shared" si="87"/>
        <v>Please Input Start Date in Cell B14</v>
      </c>
      <c r="C5615" s="119"/>
    </row>
    <row r="5616" spans="2:3" x14ac:dyDescent="0.2">
      <c r="B5616" s="121" t="str">
        <f t="shared" si="87"/>
        <v>Please Input Start Date in Cell B14</v>
      </c>
      <c r="C5616" s="119"/>
    </row>
    <row r="5617" spans="2:3" x14ac:dyDescent="0.2">
      <c r="B5617" s="121" t="str">
        <f t="shared" si="87"/>
        <v>Please Input Start Date in Cell B14</v>
      </c>
      <c r="C5617" s="119"/>
    </row>
    <row r="5618" spans="2:3" x14ac:dyDescent="0.2">
      <c r="B5618" s="121" t="str">
        <f t="shared" si="87"/>
        <v>Please Input Start Date in Cell B14</v>
      </c>
      <c r="C5618" s="119"/>
    </row>
    <row r="5619" spans="2:3" x14ac:dyDescent="0.2">
      <c r="B5619" s="121" t="str">
        <f t="shared" si="87"/>
        <v>Please Input Start Date in Cell B14</v>
      </c>
      <c r="C5619" s="119"/>
    </row>
    <row r="5620" spans="2:3" x14ac:dyDescent="0.2">
      <c r="B5620" s="121" t="str">
        <f t="shared" si="87"/>
        <v>Please Input Start Date in Cell B14</v>
      </c>
      <c r="C5620" s="119"/>
    </row>
    <row r="5621" spans="2:3" x14ac:dyDescent="0.2">
      <c r="B5621" s="121" t="str">
        <f t="shared" si="87"/>
        <v>Please Input Start Date in Cell B14</v>
      </c>
      <c r="C5621" s="119"/>
    </row>
    <row r="5622" spans="2:3" x14ac:dyDescent="0.2">
      <c r="B5622" s="121" t="str">
        <f t="shared" si="87"/>
        <v>Please Input Start Date in Cell B14</v>
      </c>
      <c r="C5622" s="119"/>
    </row>
    <row r="5623" spans="2:3" x14ac:dyDescent="0.2">
      <c r="B5623" s="121" t="str">
        <f t="shared" si="87"/>
        <v>Please Input Start Date in Cell B14</v>
      </c>
      <c r="C5623" s="119"/>
    </row>
    <row r="5624" spans="2:3" x14ac:dyDescent="0.2">
      <c r="B5624" s="121" t="str">
        <f t="shared" si="87"/>
        <v>Please Input Start Date in Cell B14</v>
      </c>
      <c r="C5624" s="119"/>
    </row>
    <row r="5625" spans="2:3" x14ac:dyDescent="0.2">
      <c r="B5625" s="121" t="str">
        <f t="shared" si="87"/>
        <v>Please Input Start Date in Cell B14</v>
      </c>
      <c r="C5625" s="119"/>
    </row>
    <row r="5626" spans="2:3" x14ac:dyDescent="0.2">
      <c r="B5626" s="121" t="str">
        <f t="shared" si="87"/>
        <v>Please Input Start Date in Cell B14</v>
      </c>
      <c r="C5626" s="119"/>
    </row>
    <row r="5627" spans="2:3" x14ac:dyDescent="0.2">
      <c r="B5627" s="121" t="str">
        <f t="shared" si="87"/>
        <v>Please Input Start Date in Cell B14</v>
      </c>
      <c r="C5627" s="119"/>
    </row>
    <row r="5628" spans="2:3" x14ac:dyDescent="0.2">
      <c r="B5628" s="121" t="str">
        <f t="shared" si="87"/>
        <v>Please Input Start Date in Cell B14</v>
      </c>
      <c r="C5628" s="119"/>
    </row>
    <row r="5629" spans="2:3" x14ac:dyDescent="0.2">
      <c r="B5629" s="121" t="str">
        <f t="shared" si="87"/>
        <v>Please Input Start Date in Cell B14</v>
      </c>
      <c r="C5629" s="119"/>
    </row>
    <row r="5630" spans="2:3" x14ac:dyDescent="0.2">
      <c r="B5630" s="121" t="str">
        <f t="shared" si="87"/>
        <v>Please Input Start Date in Cell B14</v>
      </c>
      <c r="C5630" s="119"/>
    </row>
    <row r="5631" spans="2:3" x14ac:dyDescent="0.2">
      <c r="B5631" s="121" t="str">
        <f t="shared" si="87"/>
        <v>Please Input Start Date in Cell B14</v>
      </c>
      <c r="C5631" s="119"/>
    </row>
    <row r="5632" spans="2:3" x14ac:dyDescent="0.2">
      <c r="B5632" s="121" t="str">
        <f t="shared" si="87"/>
        <v>Please Input Start Date in Cell B14</v>
      </c>
      <c r="C5632" s="119"/>
    </row>
    <row r="5633" spans="2:3" x14ac:dyDescent="0.2">
      <c r="B5633" s="121" t="str">
        <f t="shared" si="87"/>
        <v>Please Input Start Date in Cell B14</v>
      </c>
      <c r="C5633" s="119"/>
    </row>
    <row r="5634" spans="2:3" x14ac:dyDescent="0.2">
      <c r="B5634" s="121" t="str">
        <f t="shared" si="87"/>
        <v>Please Input Start Date in Cell B14</v>
      </c>
      <c r="C5634" s="119"/>
    </row>
    <row r="5635" spans="2:3" x14ac:dyDescent="0.2">
      <c r="B5635" s="121" t="str">
        <f t="shared" si="87"/>
        <v>Please Input Start Date in Cell B14</v>
      </c>
      <c r="C5635" s="119"/>
    </row>
    <row r="5636" spans="2:3" x14ac:dyDescent="0.2">
      <c r="B5636" s="121" t="str">
        <f t="shared" si="87"/>
        <v>Please Input Start Date in Cell B14</v>
      </c>
      <c r="C5636" s="119"/>
    </row>
    <row r="5637" spans="2:3" x14ac:dyDescent="0.2">
      <c r="B5637" s="121" t="str">
        <f t="shared" si="87"/>
        <v>Please Input Start Date in Cell B14</v>
      </c>
      <c r="C5637" s="119"/>
    </row>
    <row r="5638" spans="2:3" x14ac:dyDescent="0.2">
      <c r="B5638" s="121" t="str">
        <f t="shared" si="87"/>
        <v>Please Input Start Date in Cell B14</v>
      </c>
      <c r="C5638" s="119"/>
    </row>
    <row r="5639" spans="2:3" x14ac:dyDescent="0.2">
      <c r="B5639" s="121" t="str">
        <f t="shared" si="87"/>
        <v>Please Input Start Date in Cell B14</v>
      </c>
      <c r="C5639" s="119"/>
    </row>
    <row r="5640" spans="2:3" x14ac:dyDescent="0.2">
      <c r="B5640" s="121" t="str">
        <f t="shared" si="87"/>
        <v>Please Input Start Date in Cell B14</v>
      </c>
      <c r="C5640" s="119"/>
    </row>
    <row r="5641" spans="2:3" x14ac:dyDescent="0.2">
      <c r="B5641" s="121" t="str">
        <f t="shared" si="87"/>
        <v>Please Input Start Date in Cell B14</v>
      </c>
      <c r="C5641" s="119"/>
    </row>
    <row r="5642" spans="2:3" x14ac:dyDescent="0.2">
      <c r="B5642" s="121" t="str">
        <f t="shared" si="87"/>
        <v>Please Input Start Date in Cell B14</v>
      </c>
      <c r="C5642" s="119"/>
    </row>
    <row r="5643" spans="2:3" x14ac:dyDescent="0.2">
      <c r="B5643" s="121" t="str">
        <f t="shared" si="87"/>
        <v>Please Input Start Date in Cell B14</v>
      </c>
      <c r="C5643" s="119"/>
    </row>
    <row r="5644" spans="2:3" x14ac:dyDescent="0.2">
      <c r="B5644" s="121" t="str">
        <f t="shared" si="87"/>
        <v>Please Input Start Date in Cell B14</v>
      </c>
      <c r="C5644" s="119"/>
    </row>
    <row r="5645" spans="2:3" x14ac:dyDescent="0.2">
      <c r="B5645" s="121" t="str">
        <f t="shared" si="87"/>
        <v>Please Input Start Date in Cell B14</v>
      </c>
      <c r="C5645" s="119"/>
    </row>
    <row r="5646" spans="2:3" x14ac:dyDescent="0.2">
      <c r="B5646" s="121" t="str">
        <f t="shared" si="87"/>
        <v>Please Input Start Date in Cell B14</v>
      </c>
      <c r="C5646" s="119"/>
    </row>
    <row r="5647" spans="2:3" x14ac:dyDescent="0.2">
      <c r="B5647" s="121" t="str">
        <f t="shared" si="87"/>
        <v>Please Input Start Date in Cell B14</v>
      </c>
      <c r="C5647" s="119"/>
    </row>
    <row r="5648" spans="2:3" x14ac:dyDescent="0.2">
      <c r="B5648" s="121" t="str">
        <f t="shared" ref="B5648:B5711" si="88">IFERROR(B5647+1/24,"Please Input Start Date in Cell B14")</f>
        <v>Please Input Start Date in Cell B14</v>
      </c>
      <c r="C5648" s="119"/>
    </row>
    <row r="5649" spans="2:3" x14ac:dyDescent="0.2">
      <c r="B5649" s="121" t="str">
        <f t="shared" si="88"/>
        <v>Please Input Start Date in Cell B14</v>
      </c>
      <c r="C5649" s="119"/>
    </row>
    <row r="5650" spans="2:3" x14ac:dyDescent="0.2">
      <c r="B5650" s="121" t="str">
        <f t="shared" si="88"/>
        <v>Please Input Start Date in Cell B14</v>
      </c>
      <c r="C5650" s="119"/>
    </row>
    <row r="5651" spans="2:3" x14ac:dyDescent="0.2">
      <c r="B5651" s="121" t="str">
        <f t="shared" si="88"/>
        <v>Please Input Start Date in Cell B14</v>
      </c>
      <c r="C5651" s="119"/>
    </row>
    <row r="5652" spans="2:3" x14ac:dyDescent="0.2">
      <c r="B5652" s="121" t="str">
        <f t="shared" si="88"/>
        <v>Please Input Start Date in Cell B14</v>
      </c>
      <c r="C5652" s="119"/>
    </row>
    <row r="5653" spans="2:3" x14ac:dyDescent="0.2">
      <c r="B5653" s="121" t="str">
        <f t="shared" si="88"/>
        <v>Please Input Start Date in Cell B14</v>
      </c>
      <c r="C5653" s="119"/>
    </row>
    <row r="5654" spans="2:3" x14ac:dyDescent="0.2">
      <c r="B5654" s="121" t="str">
        <f t="shared" si="88"/>
        <v>Please Input Start Date in Cell B14</v>
      </c>
      <c r="C5654" s="119"/>
    </row>
    <row r="5655" spans="2:3" x14ac:dyDescent="0.2">
      <c r="B5655" s="121" t="str">
        <f t="shared" si="88"/>
        <v>Please Input Start Date in Cell B14</v>
      </c>
      <c r="C5655" s="119"/>
    </row>
    <row r="5656" spans="2:3" x14ac:dyDescent="0.2">
      <c r="B5656" s="121" t="str">
        <f t="shared" si="88"/>
        <v>Please Input Start Date in Cell B14</v>
      </c>
      <c r="C5656" s="119"/>
    </row>
    <row r="5657" spans="2:3" x14ac:dyDescent="0.2">
      <c r="B5657" s="121" t="str">
        <f t="shared" si="88"/>
        <v>Please Input Start Date in Cell B14</v>
      </c>
      <c r="C5657" s="119"/>
    </row>
    <row r="5658" spans="2:3" x14ac:dyDescent="0.2">
      <c r="B5658" s="121" t="str">
        <f t="shared" si="88"/>
        <v>Please Input Start Date in Cell B14</v>
      </c>
      <c r="C5658" s="119"/>
    </row>
    <row r="5659" spans="2:3" x14ac:dyDescent="0.2">
      <c r="B5659" s="121" t="str">
        <f t="shared" si="88"/>
        <v>Please Input Start Date in Cell B14</v>
      </c>
      <c r="C5659" s="119"/>
    </row>
    <row r="5660" spans="2:3" x14ac:dyDescent="0.2">
      <c r="B5660" s="121" t="str">
        <f t="shared" si="88"/>
        <v>Please Input Start Date in Cell B14</v>
      </c>
      <c r="C5660" s="119"/>
    </row>
    <row r="5661" spans="2:3" x14ac:dyDescent="0.2">
      <c r="B5661" s="121" t="str">
        <f t="shared" si="88"/>
        <v>Please Input Start Date in Cell B14</v>
      </c>
      <c r="C5661" s="119"/>
    </row>
    <row r="5662" spans="2:3" x14ac:dyDescent="0.2">
      <c r="B5662" s="121" t="str">
        <f t="shared" si="88"/>
        <v>Please Input Start Date in Cell B14</v>
      </c>
      <c r="C5662" s="119"/>
    </row>
    <row r="5663" spans="2:3" x14ac:dyDescent="0.2">
      <c r="B5663" s="121" t="str">
        <f t="shared" si="88"/>
        <v>Please Input Start Date in Cell B14</v>
      </c>
      <c r="C5663" s="119"/>
    </row>
    <row r="5664" spans="2:3" x14ac:dyDescent="0.2">
      <c r="B5664" s="121" t="str">
        <f t="shared" si="88"/>
        <v>Please Input Start Date in Cell B14</v>
      </c>
      <c r="C5664" s="119"/>
    </row>
    <row r="5665" spans="2:3" x14ac:dyDescent="0.2">
      <c r="B5665" s="121" t="str">
        <f t="shared" si="88"/>
        <v>Please Input Start Date in Cell B14</v>
      </c>
      <c r="C5665" s="119"/>
    </row>
    <row r="5666" spans="2:3" x14ac:dyDescent="0.2">
      <c r="B5666" s="121" t="str">
        <f t="shared" si="88"/>
        <v>Please Input Start Date in Cell B14</v>
      </c>
      <c r="C5666" s="119"/>
    </row>
    <row r="5667" spans="2:3" x14ac:dyDescent="0.2">
      <c r="B5667" s="121" t="str">
        <f t="shared" si="88"/>
        <v>Please Input Start Date in Cell B14</v>
      </c>
      <c r="C5667" s="119"/>
    </row>
    <row r="5668" spans="2:3" x14ac:dyDescent="0.2">
      <c r="B5668" s="121" t="str">
        <f t="shared" si="88"/>
        <v>Please Input Start Date in Cell B14</v>
      </c>
      <c r="C5668" s="119"/>
    </row>
    <row r="5669" spans="2:3" x14ac:dyDescent="0.2">
      <c r="B5669" s="121" t="str">
        <f t="shared" si="88"/>
        <v>Please Input Start Date in Cell B14</v>
      </c>
      <c r="C5669" s="119"/>
    </row>
    <row r="5670" spans="2:3" x14ac:dyDescent="0.2">
      <c r="B5670" s="121" t="str">
        <f t="shared" si="88"/>
        <v>Please Input Start Date in Cell B14</v>
      </c>
      <c r="C5670" s="119"/>
    </row>
    <row r="5671" spans="2:3" x14ac:dyDescent="0.2">
      <c r="B5671" s="121" t="str">
        <f t="shared" si="88"/>
        <v>Please Input Start Date in Cell B14</v>
      </c>
      <c r="C5671" s="119"/>
    </row>
    <row r="5672" spans="2:3" x14ac:dyDescent="0.2">
      <c r="B5672" s="121" t="str">
        <f t="shared" si="88"/>
        <v>Please Input Start Date in Cell B14</v>
      </c>
      <c r="C5672" s="119"/>
    </row>
    <row r="5673" spans="2:3" x14ac:dyDescent="0.2">
      <c r="B5673" s="121" t="str">
        <f t="shared" si="88"/>
        <v>Please Input Start Date in Cell B14</v>
      </c>
      <c r="C5673" s="119"/>
    </row>
    <row r="5674" spans="2:3" x14ac:dyDescent="0.2">
      <c r="B5674" s="121" t="str">
        <f t="shared" si="88"/>
        <v>Please Input Start Date in Cell B14</v>
      </c>
      <c r="C5674" s="119"/>
    </row>
    <row r="5675" spans="2:3" x14ac:dyDescent="0.2">
      <c r="B5675" s="121" t="str">
        <f t="shared" si="88"/>
        <v>Please Input Start Date in Cell B14</v>
      </c>
      <c r="C5675" s="119"/>
    </row>
    <row r="5676" spans="2:3" x14ac:dyDescent="0.2">
      <c r="B5676" s="121" t="str">
        <f t="shared" si="88"/>
        <v>Please Input Start Date in Cell B14</v>
      </c>
      <c r="C5676" s="119"/>
    </row>
    <row r="5677" spans="2:3" x14ac:dyDescent="0.2">
      <c r="B5677" s="121" t="str">
        <f t="shared" si="88"/>
        <v>Please Input Start Date in Cell B14</v>
      </c>
      <c r="C5677" s="119"/>
    </row>
    <row r="5678" spans="2:3" x14ac:dyDescent="0.2">
      <c r="B5678" s="121" t="str">
        <f t="shared" si="88"/>
        <v>Please Input Start Date in Cell B14</v>
      </c>
      <c r="C5678" s="119"/>
    </row>
    <row r="5679" spans="2:3" x14ac:dyDescent="0.2">
      <c r="B5679" s="121" t="str">
        <f t="shared" si="88"/>
        <v>Please Input Start Date in Cell B14</v>
      </c>
      <c r="C5679" s="119"/>
    </row>
    <row r="5680" spans="2:3" x14ac:dyDescent="0.2">
      <c r="B5680" s="121" t="str">
        <f t="shared" si="88"/>
        <v>Please Input Start Date in Cell B14</v>
      </c>
      <c r="C5680" s="119"/>
    </row>
    <row r="5681" spans="2:3" x14ac:dyDescent="0.2">
      <c r="B5681" s="121" t="str">
        <f t="shared" si="88"/>
        <v>Please Input Start Date in Cell B14</v>
      </c>
      <c r="C5681" s="119"/>
    </row>
    <row r="5682" spans="2:3" x14ac:dyDescent="0.2">
      <c r="B5682" s="121" t="str">
        <f t="shared" si="88"/>
        <v>Please Input Start Date in Cell B14</v>
      </c>
      <c r="C5682" s="119"/>
    </row>
    <row r="5683" spans="2:3" x14ac:dyDescent="0.2">
      <c r="B5683" s="121" t="str">
        <f t="shared" si="88"/>
        <v>Please Input Start Date in Cell B14</v>
      </c>
      <c r="C5683" s="119"/>
    </row>
    <row r="5684" spans="2:3" x14ac:dyDescent="0.2">
      <c r="B5684" s="121" t="str">
        <f t="shared" si="88"/>
        <v>Please Input Start Date in Cell B14</v>
      </c>
      <c r="C5684" s="119"/>
    </row>
    <row r="5685" spans="2:3" x14ac:dyDescent="0.2">
      <c r="B5685" s="121" t="str">
        <f t="shared" si="88"/>
        <v>Please Input Start Date in Cell B14</v>
      </c>
      <c r="C5685" s="119"/>
    </row>
    <row r="5686" spans="2:3" x14ac:dyDescent="0.2">
      <c r="B5686" s="121" t="str">
        <f t="shared" si="88"/>
        <v>Please Input Start Date in Cell B14</v>
      </c>
      <c r="C5686" s="119"/>
    </row>
    <row r="5687" spans="2:3" x14ac:dyDescent="0.2">
      <c r="B5687" s="121" t="str">
        <f t="shared" si="88"/>
        <v>Please Input Start Date in Cell B14</v>
      </c>
      <c r="C5687" s="119"/>
    </row>
    <row r="5688" spans="2:3" x14ac:dyDescent="0.2">
      <c r="B5688" s="121" t="str">
        <f t="shared" si="88"/>
        <v>Please Input Start Date in Cell B14</v>
      </c>
      <c r="C5688" s="119"/>
    </row>
    <row r="5689" spans="2:3" x14ac:dyDescent="0.2">
      <c r="B5689" s="121" t="str">
        <f t="shared" si="88"/>
        <v>Please Input Start Date in Cell B14</v>
      </c>
      <c r="C5689" s="119"/>
    </row>
    <row r="5690" spans="2:3" x14ac:dyDescent="0.2">
      <c r="B5690" s="121" t="str">
        <f t="shared" si="88"/>
        <v>Please Input Start Date in Cell B14</v>
      </c>
      <c r="C5690" s="119"/>
    </row>
    <row r="5691" spans="2:3" x14ac:dyDescent="0.2">
      <c r="B5691" s="121" t="str">
        <f t="shared" si="88"/>
        <v>Please Input Start Date in Cell B14</v>
      </c>
      <c r="C5691" s="119"/>
    </row>
    <row r="5692" spans="2:3" x14ac:dyDescent="0.2">
      <c r="B5692" s="121" t="str">
        <f t="shared" si="88"/>
        <v>Please Input Start Date in Cell B14</v>
      </c>
      <c r="C5692" s="119"/>
    </row>
    <row r="5693" spans="2:3" x14ac:dyDescent="0.2">
      <c r="B5693" s="121" t="str">
        <f t="shared" si="88"/>
        <v>Please Input Start Date in Cell B14</v>
      </c>
      <c r="C5693" s="119"/>
    </row>
    <row r="5694" spans="2:3" x14ac:dyDescent="0.2">
      <c r="B5694" s="121" t="str">
        <f t="shared" si="88"/>
        <v>Please Input Start Date in Cell B14</v>
      </c>
      <c r="C5694" s="119"/>
    </row>
    <row r="5695" spans="2:3" x14ac:dyDescent="0.2">
      <c r="B5695" s="121" t="str">
        <f t="shared" si="88"/>
        <v>Please Input Start Date in Cell B14</v>
      </c>
      <c r="C5695" s="119"/>
    </row>
    <row r="5696" spans="2:3" x14ac:dyDescent="0.2">
      <c r="B5696" s="121" t="str">
        <f t="shared" si="88"/>
        <v>Please Input Start Date in Cell B14</v>
      </c>
      <c r="C5696" s="119"/>
    </row>
    <row r="5697" spans="2:3" x14ac:dyDescent="0.2">
      <c r="B5697" s="121" t="str">
        <f t="shared" si="88"/>
        <v>Please Input Start Date in Cell B14</v>
      </c>
      <c r="C5697" s="119"/>
    </row>
    <row r="5698" spans="2:3" x14ac:dyDescent="0.2">
      <c r="B5698" s="121" t="str">
        <f t="shared" si="88"/>
        <v>Please Input Start Date in Cell B14</v>
      </c>
      <c r="C5698" s="119"/>
    </row>
    <row r="5699" spans="2:3" x14ac:dyDescent="0.2">
      <c r="B5699" s="121" t="str">
        <f t="shared" si="88"/>
        <v>Please Input Start Date in Cell B14</v>
      </c>
      <c r="C5699" s="119"/>
    </row>
    <row r="5700" spans="2:3" x14ac:dyDescent="0.2">
      <c r="B5700" s="121" t="str">
        <f t="shared" si="88"/>
        <v>Please Input Start Date in Cell B14</v>
      </c>
      <c r="C5700" s="119"/>
    </row>
    <row r="5701" spans="2:3" x14ac:dyDescent="0.2">
      <c r="B5701" s="121" t="str">
        <f t="shared" si="88"/>
        <v>Please Input Start Date in Cell B14</v>
      </c>
      <c r="C5701" s="119"/>
    </row>
    <row r="5702" spans="2:3" x14ac:dyDescent="0.2">
      <c r="B5702" s="121" t="str">
        <f t="shared" si="88"/>
        <v>Please Input Start Date in Cell B14</v>
      </c>
      <c r="C5702" s="119"/>
    </row>
    <row r="5703" spans="2:3" x14ac:dyDescent="0.2">
      <c r="B5703" s="121" t="str">
        <f t="shared" si="88"/>
        <v>Please Input Start Date in Cell B14</v>
      </c>
      <c r="C5703" s="119"/>
    </row>
    <row r="5704" spans="2:3" x14ac:dyDescent="0.2">
      <c r="B5704" s="121" t="str">
        <f t="shared" si="88"/>
        <v>Please Input Start Date in Cell B14</v>
      </c>
      <c r="C5704" s="119"/>
    </row>
    <row r="5705" spans="2:3" x14ac:dyDescent="0.2">
      <c r="B5705" s="121" t="str">
        <f t="shared" si="88"/>
        <v>Please Input Start Date in Cell B14</v>
      </c>
      <c r="C5705" s="119"/>
    </row>
    <row r="5706" spans="2:3" x14ac:dyDescent="0.2">
      <c r="B5706" s="121" t="str">
        <f t="shared" si="88"/>
        <v>Please Input Start Date in Cell B14</v>
      </c>
      <c r="C5706" s="119"/>
    </row>
    <row r="5707" spans="2:3" x14ac:dyDescent="0.2">
      <c r="B5707" s="121" t="str">
        <f t="shared" si="88"/>
        <v>Please Input Start Date in Cell B14</v>
      </c>
      <c r="C5707" s="119"/>
    </row>
    <row r="5708" spans="2:3" x14ac:dyDescent="0.2">
      <c r="B5708" s="121" t="str">
        <f t="shared" si="88"/>
        <v>Please Input Start Date in Cell B14</v>
      </c>
      <c r="C5708" s="119"/>
    </row>
    <row r="5709" spans="2:3" x14ac:dyDescent="0.2">
      <c r="B5709" s="121" t="str">
        <f t="shared" si="88"/>
        <v>Please Input Start Date in Cell B14</v>
      </c>
      <c r="C5709" s="119"/>
    </row>
    <row r="5710" spans="2:3" x14ac:dyDescent="0.2">
      <c r="B5710" s="121" t="str">
        <f t="shared" si="88"/>
        <v>Please Input Start Date in Cell B14</v>
      </c>
      <c r="C5710" s="119"/>
    </row>
    <row r="5711" spans="2:3" x14ac:dyDescent="0.2">
      <c r="B5711" s="121" t="str">
        <f t="shared" si="88"/>
        <v>Please Input Start Date in Cell B14</v>
      </c>
      <c r="C5711" s="119"/>
    </row>
    <row r="5712" spans="2:3" x14ac:dyDescent="0.2">
      <c r="B5712" s="121" t="str">
        <f t="shared" ref="B5712:B5775" si="89">IFERROR(B5711+1/24,"Please Input Start Date in Cell B14")</f>
        <v>Please Input Start Date in Cell B14</v>
      </c>
      <c r="C5712" s="119"/>
    </row>
    <row r="5713" spans="2:3" x14ac:dyDescent="0.2">
      <c r="B5713" s="121" t="str">
        <f t="shared" si="89"/>
        <v>Please Input Start Date in Cell B14</v>
      </c>
      <c r="C5713" s="119"/>
    </row>
    <row r="5714" spans="2:3" x14ac:dyDescent="0.2">
      <c r="B5714" s="121" t="str">
        <f t="shared" si="89"/>
        <v>Please Input Start Date in Cell B14</v>
      </c>
      <c r="C5714" s="119"/>
    </row>
    <row r="5715" spans="2:3" x14ac:dyDescent="0.2">
      <c r="B5715" s="121" t="str">
        <f t="shared" si="89"/>
        <v>Please Input Start Date in Cell B14</v>
      </c>
      <c r="C5715" s="119"/>
    </row>
    <row r="5716" spans="2:3" x14ac:dyDescent="0.2">
      <c r="B5716" s="121" t="str">
        <f t="shared" si="89"/>
        <v>Please Input Start Date in Cell B14</v>
      </c>
      <c r="C5716" s="119"/>
    </row>
    <row r="5717" spans="2:3" x14ac:dyDescent="0.2">
      <c r="B5717" s="121" t="str">
        <f t="shared" si="89"/>
        <v>Please Input Start Date in Cell B14</v>
      </c>
      <c r="C5717" s="119"/>
    </row>
    <row r="5718" spans="2:3" x14ac:dyDescent="0.2">
      <c r="B5718" s="121" t="str">
        <f t="shared" si="89"/>
        <v>Please Input Start Date in Cell B14</v>
      </c>
      <c r="C5718" s="119"/>
    </row>
    <row r="5719" spans="2:3" x14ac:dyDescent="0.2">
      <c r="B5719" s="121" t="str">
        <f t="shared" si="89"/>
        <v>Please Input Start Date in Cell B14</v>
      </c>
      <c r="C5719" s="119"/>
    </row>
    <row r="5720" spans="2:3" x14ac:dyDescent="0.2">
      <c r="B5720" s="121" t="str">
        <f t="shared" si="89"/>
        <v>Please Input Start Date in Cell B14</v>
      </c>
      <c r="C5720" s="119"/>
    </row>
    <row r="5721" spans="2:3" x14ac:dyDescent="0.2">
      <c r="B5721" s="121" t="str">
        <f t="shared" si="89"/>
        <v>Please Input Start Date in Cell B14</v>
      </c>
      <c r="C5721" s="119"/>
    </row>
    <row r="5722" spans="2:3" x14ac:dyDescent="0.2">
      <c r="B5722" s="121" t="str">
        <f t="shared" si="89"/>
        <v>Please Input Start Date in Cell B14</v>
      </c>
      <c r="C5722" s="119"/>
    </row>
    <row r="5723" spans="2:3" x14ac:dyDescent="0.2">
      <c r="B5723" s="121" t="str">
        <f t="shared" si="89"/>
        <v>Please Input Start Date in Cell B14</v>
      </c>
      <c r="C5723" s="119"/>
    </row>
    <row r="5724" spans="2:3" x14ac:dyDescent="0.2">
      <c r="B5724" s="121" t="str">
        <f t="shared" si="89"/>
        <v>Please Input Start Date in Cell B14</v>
      </c>
      <c r="C5724" s="119"/>
    </row>
    <row r="5725" spans="2:3" x14ac:dyDescent="0.2">
      <c r="B5725" s="121" t="str">
        <f t="shared" si="89"/>
        <v>Please Input Start Date in Cell B14</v>
      </c>
      <c r="C5725" s="119"/>
    </row>
    <row r="5726" spans="2:3" x14ac:dyDescent="0.2">
      <c r="B5726" s="121" t="str">
        <f t="shared" si="89"/>
        <v>Please Input Start Date in Cell B14</v>
      </c>
      <c r="C5726" s="119"/>
    </row>
    <row r="5727" spans="2:3" x14ac:dyDescent="0.2">
      <c r="B5727" s="121" t="str">
        <f t="shared" si="89"/>
        <v>Please Input Start Date in Cell B14</v>
      </c>
      <c r="C5727" s="119"/>
    </row>
    <row r="5728" spans="2:3" x14ac:dyDescent="0.2">
      <c r="B5728" s="121" t="str">
        <f t="shared" si="89"/>
        <v>Please Input Start Date in Cell B14</v>
      </c>
      <c r="C5728" s="119"/>
    </row>
    <row r="5729" spans="2:3" x14ac:dyDescent="0.2">
      <c r="B5729" s="121" t="str">
        <f t="shared" si="89"/>
        <v>Please Input Start Date in Cell B14</v>
      </c>
      <c r="C5729" s="119"/>
    </row>
    <row r="5730" spans="2:3" x14ac:dyDescent="0.2">
      <c r="B5730" s="121" t="str">
        <f t="shared" si="89"/>
        <v>Please Input Start Date in Cell B14</v>
      </c>
      <c r="C5730" s="119"/>
    </row>
    <row r="5731" spans="2:3" x14ac:dyDescent="0.2">
      <c r="B5731" s="121" t="str">
        <f t="shared" si="89"/>
        <v>Please Input Start Date in Cell B14</v>
      </c>
      <c r="C5731" s="119"/>
    </row>
    <row r="5732" spans="2:3" x14ac:dyDescent="0.2">
      <c r="B5732" s="121" t="str">
        <f t="shared" si="89"/>
        <v>Please Input Start Date in Cell B14</v>
      </c>
      <c r="C5732" s="119"/>
    </row>
    <row r="5733" spans="2:3" x14ac:dyDescent="0.2">
      <c r="B5733" s="121" t="str">
        <f t="shared" si="89"/>
        <v>Please Input Start Date in Cell B14</v>
      </c>
      <c r="C5733" s="119"/>
    </row>
    <row r="5734" spans="2:3" x14ac:dyDescent="0.2">
      <c r="B5734" s="121" t="str">
        <f t="shared" si="89"/>
        <v>Please Input Start Date in Cell B14</v>
      </c>
      <c r="C5734" s="119"/>
    </row>
    <row r="5735" spans="2:3" x14ac:dyDescent="0.2">
      <c r="B5735" s="121" t="str">
        <f t="shared" si="89"/>
        <v>Please Input Start Date in Cell B14</v>
      </c>
      <c r="C5735" s="119"/>
    </row>
    <row r="5736" spans="2:3" x14ac:dyDescent="0.2">
      <c r="B5736" s="121" t="str">
        <f t="shared" si="89"/>
        <v>Please Input Start Date in Cell B14</v>
      </c>
      <c r="C5736" s="119"/>
    </row>
    <row r="5737" spans="2:3" x14ac:dyDescent="0.2">
      <c r="B5737" s="121" t="str">
        <f t="shared" si="89"/>
        <v>Please Input Start Date in Cell B14</v>
      </c>
      <c r="C5737" s="119"/>
    </row>
    <row r="5738" spans="2:3" x14ac:dyDescent="0.2">
      <c r="B5738" s="121" t="str">
        <f t="shared" si="89"/>
        <v>Please Input Start Date in Cell B14</v>
      </c>
      <c r="C5738" s="119"/>
    </row>
    <row r="5739" spans="2:3" x14ac:dyDescent="0.2">
      <c r="B5739" s="121" t="str">
        <f t="shared" si="89"/>
        <v>Please Input Start Date in Cell B14</v>
      </c>
      <c r="C5739" s="119"/>
    </row>
    <row r="5740" spans="2:3" x14ac:dyDescent="0.2">
      <c r="B5740" s="121" t="str">
        <f t="shared" si="89"/>
        <v>Please Input Start Date in Cell B14</v>
      </c>
      <c r="C5740" s="119"/>
    </row>
    <row r="5741" spans="2:3" x14ac:dyDescent="0.2">
      <c r="B5741" s="121" t="str">
        <f t="shared" si="89"/>
        <v>Please Input Start Date in Cell B14</v>
      </c>
      <c r="C5741" s="119"/>
    </row>
    <row r="5742" spans="2:3" x14ac:dyDescent="0.2">
      <c r="B5742" s="121" t="str">
        <f t="shared" si="89"/>
        <v>Please Input Start Date in Cell B14</v>
      </c>
      <c r="C5742" s="119"/>
    </row>
    <row r="5743" spans="2:3" x14ac:dyDescent="0.2">
      <c r="B5743" s="121" t="str">
        <f t="shared" si="89"/>
        <v>Please Input Start Date in Cell B14</v>
      </c>
      <c r="C5743" s="119"/>
    </row>
    <row r="5744" spans="2:3" x14ac:dyDescent="0.2">
      <c r="B5744" s="121" t="str">
        <f t="shared" si="89"/>
        <v>Please Input Start Date in Cell B14</v>
      </c>
      <c r="C5744" s="119"/>
    </row>
    <row r="5745" spans="2:3" x14ac:dyDescent="0.2">
      <c r="B5745" s="121" t="str">
        <f t="shared" si="89"/>
        <v>Please Input Start Date in Cell B14</v>
      </c>
      <c r="C5745" s="119"/>
    </row>
    <row r="5746" spans="2:3" x14ac:dyDescent="0.2">
      <c r="B5746" s="121" t="str">
        <f t="shared" si="89"/>
        <v>Please Input Start Date in Cell B14</v>
      </c>
      <c r="C5746" s="119"/>
    </row>
    <row r="5747" spans="2:3" x14ac:dyDescent="0.2">
      <c r="B5747" s="121" t="str">
        <f t="shared" si="89"/>
        <v>Please Input Start Date in Cell B14</v>
      </c>
      <c r="C5747" s="119"/>
    </row>
    <row r="5748" spans="2:3" x14ac:dyDescent="0.2">
      <c r="B5748" s="121" t="str">
        <f t="shared" si="89"/>
        <v>Please Input Start Date in Cell B14</v>
      </c>
      <c r="C5748" s="119"/>
    </row>
    <row r="5749" spans="2:3" x14ac:dyDescent="0.2">
      <c r="B5749" s="121" t="str">
        <f t="shared" si="89"/>
        <v>Please Input Start Date in Cell B14</v>
      </c>
      <c r="C5749" s="119"/>
    </row>
    <row r="5750" spans="2:3" x14ac:dyDescent="0.2">
      <c r="B5750" s="121" t="str">
        <f t="shared" si="89"/>
        <v>Please Input Start Date in Cell B14</v>
      </c>
      <c r="C5750" s="119"/>
    </row>
    <row r="5751" spans="2:3" x14ac:dyDescent="0.2">
      <c r="B5751" s="121" t="str">
        <f t="shared" si="89"/>
        <v>Please Input Start Date in Cell B14</v>
      </c>
      <c r="C5751" s="119"/>
    </row>
    <row r="5752" spans="2:3" x14ac:dyDescent="0.2">
      <c r="B5752" s="121" t="str">
        <f t="shared" si="89"/>
        <v>Please Input Start Date in Cell B14</v>
      </c>
      <c r="C5752" s="119"/>
    </row>
    <row r="5753" spans="2:3" x14ac:dyDescent="0.2">
      <c r="B5753" s="121" t="str">
        <f t="shared" si="89"/>
        <v>Please Input Start Date in Cell B14</v>
      </c>
      <c r="C5753" s="119"/>
    </row>
    <row r="5754" spans="2:3" x14ac:dyDescent="0.2">
      <c r="B5754" s="121" t="str">
        <f t="shared" si="89"/>
        <v>Please Input Start Date in Cell B14</v>
      </c>
      <c r="C5754" s="119"/>
    </row>
    <row r="5755" spans="2:3" x14ac:dyDescent="0.2">
      <c r="B5755" s="121" t="str">
        <f t="shared" si="89"/>
        <v>Please Input Start Date in Cell B14</v>
      </c>
      <c r="C5755" s="119"/>
    </row>
    <row r="5756" spans="2:3" x14ac:dyDescent="0.2">
      <c r="B5756" s="121" t="str">
        <f t="shared" si="89"/>
        <v>Please Input Start Date in Cell B14</v>
      </c>
      <c r="C5756" s="119"/>
    </row>
    <row r="5757" spans="2:3" x14ac:dyDescent="0.2">
      <c r="B5757" s="121" t="str">
        <f t="shared" si="89"/>
        <v>Please Input Start Date in Cell B14</v>
      </c>
      <c r="C5757" s="119"/>
    </row>
    <row r="5758" spans="2:3" x14ac:dyDescent="0.2">
      <c r="B5758" s="121" t="str">
        <f t="shared" si="89"/>
        <v>Please Input Start Date in Cell B14</v>
      </c>
      <c r="C5758" s="119"/>
    </row>
    <row r="5759" spans="2:3" x14ac:dyDescent="0.2">
      <c r="B5759" s="121" t="str">
        <f t="shared" si="89"/>
        <v>Please Input Start Date in Cell B14</v>
      </c>
      <c r="C5759" s="119"/>
    </row>
    <row r="5760" spans="2:3" x14ac:dyDescent="0.2">
      <c r="B5760" s="121" t="str">
        <f t="shared" si="89"/>
        <v>Please Input Start Date in Cell B14</v>
      </c>
      <c r="C5760" s="119"/>
    </row>
    <row r="5761" spans="2:3" x14ac:dyDescent="0.2">
      <c r="B5761" s="121" t="str">
        <f t="shared" si="89"/>
        <v>Please Input Start Date in Cell B14</v>
      </c>
      <c r="C5761" s="119"/>
    </row>
    <row r="5762" spans="2:3" x14ac:dyDescent="0.2">
      <c r="B5762" s="121" t="str">
        <f t="shared" si="89"/>
        <v>Please Input Start Date in Cell B14</v>
      </c>
      <c r="C5762" s="119"/>
    </row>
    <row r="5763" spans="2:3" x14ac:dyDescent="0.2">
      <c r="B5763" s="121" t="str">
        <f t="shared" si="89"/>
        <v>Please Input Start Date in Cell B14</v>
      </c>
      <c r="C5763" s="119"/>
    </row>
    <row r="5764" spans="2:3" x14ac:dyDescent="0.2">
      <c r="B5764" s="121" t="str">
        <f t="shared" si="89"/>
        <v>Please Input Start Date in Cell B14</v>
      </c>
      <c r="C5764" s="119"/>
    </row>
    <row r="5765" spans="2:3" x14ac:dyDescent="0.2">
      <c r="B5765" s="121" t="str">
        <f t="shared" si="89"/>
        <v>Please Input Start Date in Cell B14</v>
      </c>
      <c r="C5765" s="119"/>
    </row>
    <row r="5766" spans="2:3" x14ac:dyDescent="0.2">
      <c r="B5766" s="121" t="str">
        <f t="shared" si="89"/>
        <v>Please Input Start Date in Cell B14</v>
      </c>
      <c r="C5766" s="119"/>
    </row>
    <row r="5767" spans="2:3" x14ac:dyDescent="0.2">
      <c r="B5767" s="121" t="str">
        <f t="shared" si="89"/>
        <v>Please Input Start Date in Cell B14</v>
      </c>
      <c r="C5767" s="119"/>
    </row>
    <row r="5768" spans="2:3" x14ac:dyDescent="0.2">
      <c r="B5768" s="121" t="str">
        <f t="shared" si="89"/>
        <v>Please Input Start Date in Cell B14</v>
      </c>
      <c r="C5768" s="119"/>
    </row>
    <row r="5769" spans="2:3" x14ac:dyDescent="0.2">
      <c r="B5769" s="121" t="str">
        <f t="shared" si="89"/>
        <v>Please Input Start Date in Cell B14</v>
      </c>
      <c r="C5769" s="119"/>
    </row>
    <row r="5770" spans="2:3" x14ac:dyDescent="0.2">
      <c r="B5770" s="121" t="str">
        <f t="shared" si="89"/>
        <v>Please Input Start Date in Cell B14</v>
      </c>
      <c r="C5770" s="119"/>
    </row>
    <row r="5771" spans="2:3" x14ac:dyDescent="0.2">
      <c r="B5771" s="121" t="str">
        <f t="shared" si="89"/>
        <v>Please Input Start Date in Cell B14</v>
      </c>
      <c r="C5771" s="119"/>
    </row>
    <row r="5772" spans="2:3" x14ac:dyDescent="0.2">
      <c r="B5772" s="121" t="str">
        <f t="shared" si="89"/>
        <v>Please Input Start Date in Cell B14</v>
      </c>
      <c r="C5772" s="119"/>
    </row>
    <row r="5773" spans="2:3" x14ac:dyDescent="0.2">
      <c r="B5773" s="121" t="str">
        <f t="shared" si="89"/>
        <v>Please Input Start Date in Cell B14</v>
      </c>
      <c r="C5773" s="119"/>
    </row>
    <row r="5774" spans="2:3" x14ac:dyDescent="0.2">
      <c r="B5774" s="121" t="str">
        <f t="shared" si="89"/>
        <v>Please Input Start Date in Cell B14</v>
      </c>
      <c r="C5774" s="119"/>
    </row>
    <row r="5775" spans="2:3" x14ac:dyDescent="0.2">
      <c r="B5775" s="121" t="str">
        <f t="shared" si="89"/>
        <v>Please Input Start Date in Cell B14</v>
      </c>
      <c r="C5775" s="119"/>
    </row>
    <row r="5776" spans="2:3" x14ac:dyDescent="0.2">
      <c r="B5776" s="121" t="str">
        <f t="shared" ref="B5776:B5839" si="90">IFERROR(B5775+1/24,"Please Input Start Date in Cell B14")</f>
        <v>Please Input Start Date in Cell B14</v>
      </c>
      <c r="C5776" s="119"/>
    </row>
    <row r="5777" spans="2:3" x14ac:dyDescent="0.2">
      <c r="B5777" s="121" t="str">
        <f t="shared" si="90"/>
        <v>Please Input Start Date in Cell B14</v>
      </c>
      <c r="C5777" s="119"/>
    </row>
    <row r="5778" spans="2:3" x14ac:dyDescent="0.2">
      <c r="B5778" s="121" t="str">
        <f t="shared" si="90"/>
        <v>Please Input Start Date in Cell B14</v>
      </c>
      <c r="C5778" s="119"/>
    </row>
    <row r="5779" spans="2:3" x14ac:dyDescent="0.2">
      <c r="B5779" s="121" t="str">
        <f t="shared" si="90"/>
        <v>Please Input Start Date in Cell B14</v>
      </c>
      <c r="C5779" s="119"/>
    </row>
    <row r="5780" spans="2:3" x14ac:dyDescent="0.2">
      <c r="B5780" s="121" t="str">
        <f t="shared" si="90"/>
        <v>Please Input Start Date in Cell B14</v>
      </c>
      <c r="C5780" s="119"/>
    </row>
    <row r="5781" spans="2:3" x14ac:dyDescent="0.2">
      <c r="B5781" s="121" t="str">
        <f t="shared" si="90"/>
        <v>Please Input Start Date in Cell B14</v>
      </c>
      <c r="C5781" s="119"/>
    </row>
    <row r="5782" spans="2:3" x14ac:dyDescent="0.2">
      <c r="B5782" s="121" t="str">
        <f t="shared" si="90"/>
        <v>Please Input Start Date in Cell B14</v>
      </c>
      <c r="C5782" s="119"/>
    </row>
    <row r="5783" spans="2:3" x14ac:dyDescent="0.2">
      <c r="B5783" s="121" t="str">
        <f t="shared" si="90"/>
        <v>Please Input Start Date in Cell B14</v>
      </c>
      <c r="C5783" s="119"/>
    </row>
    <row r="5784" spans="2:3" x14ac:dyDescent="0.2">
      <c r="B5784" s="121" t="str">
        <f t="shared" si="90"/>
        <v>Please Input Start Date in Cell B14</v>
      </c>
      <c r="C5784" s="119"/>
    </row>
    <row r="5785" spans="2:3" x14ac:dyDescent="0.2">
      <c r="B5785" s="121" t="str">
        <f t="shared" si="90"/>
        <v>Please Input Start Date in Cell B14</v>
      </c>
      <c r="C5785" s="119"/>
    </row>
    <row r="5786" spans="2:3" x14ac:dyDescent="0.2">
      <c r="B5786" s="121" t="str">
        <f t="shared" si="90"/>
        <v>Please Input Start Date in Cell B14</v>
      </c>
      <c r="C5786" s="119"/>
    </row>
    <row r="5787" spans="2:3" x14ac:dyDescent="0.2">
      <c r="B5787" s="121" t="str">
        <f t="shared" si="90"/>
        <v>Please Input Start Date in Cell B14</v>
      </c>
      <c r="C5787" s="119"/>
    </row>
    <row r="5788" spans="2:3" x14ac:dyDescent="0.2">
      <c r="B5788" s="121" t="str">
        <f t="shared" si="90"/>
        <v>Please Input Start Date in Cell B14</v>
      </c>
      <c r="C5788" s="119"/>
    </row>
    <row r="5789" spans="2:3" x14ac:dyDescent="0.2">
      <c r="B5789" s="121" t="str">
        <f t="shared" si="90"/>
        <v>Please Input Start Date in Cell B14</v>
      </c>
      <c r="C5789" s="119"/>
    </row>
    <row r="5790" spans="2:3" x14ac:dyDescent="0.2">
      <c r="B5790" s="121" t="str">
        <f t="shared" si="90"/>
        <v>Please Input Start Date in Cell B14</v>
      </c>
      <c r="C5790" s="119"/>
    </row>
    <row r="5791" spans="2:3" x14ac:dyDescent="0.2">
      <c r="B5791" s="121" t="str">
        <f t="shared" si="90"/>
        <v>Please Input Start Date in Cell B14</v>
      </c>
      <c r="C5791" s="119"/>
    </row>
    <row r="5792" spans="2:3" x14ac:dyDescent="0.2">
      <c r="B5792" s="121" t="str">
        <f t="shared" si="90"/>
        <v>Please Input Start Date in Cell B14</v>
      </c>
      <c r="C5792" s="119"/>
    </row>
    <row r="5793" spans="2:3" x14ac:dyDescent="0.2">
      <c r="B5793" s="121" t="str">
        <f t="shared" si="90"/>
        <v>Please Input Start Date in Cell B14</v>
      </c>
      <c r="C5793" s="119"/>
    </row>
    <row r="5794" spans="2:3" x14ac:dyDescent="0.2">
      <c r="B5794" s="121" t="str">
        <f t="shared" si="90"/>
        <v>Please Input Start Date in Cell B14</v>
      </c>
      <c r="C5794" s="119"/>
    </row>
    <row r="5795" spans="2:3" x14ac:dyDescent="0.2">
      <c r="B5795" s="121" t="str">
        <f t="shared" si="90"/>
        <v>Please Input Start Date in Cell B14</v>
      </c>
      <c r="C5795" s="119"/>
    </row>
    <row r="5796" spans="2:3" x14ac:dyDescent="0.2">
      <c r="B5796" s="121" t="str">
        <f t="shared" si="90"/>
        <v>Please Input Start Date in Cell B14</v>
      </c>
      <c r="C5796" s="119"/>
    </row>
    <row r="5797" spans="2:3" x14ac:dyDescent="0.2">
      <c r="B5797" s="121" t="str">
        <f t="shared" si="90"/>
        <v>Please Input Start Date in Cell B14</v>
      </c>
      <c r="C5797" s="119"/>
    </row>
    <row r="5798" spans="2:3" x14ac:dyDescent="0.2">
      <c r="B5798" s="121" t="str">
        <f t="shared" si="90"/>
        <v>Please Input Start Date in Cell B14</v>
      </c>
      <c r="C5798" s="119"/>
    </row>
    <row r="5799" spans="2:3" x14ac:dyDescent="0.2">
      <c r="B5799" s="121" t="str">
        <f t="shared" si="90"/>
        <v>Please Input Start Date in Cell B14</v>
      </c>
      <c r="C5799" s="119"/>
    </row>
    <row r="5800" spans="2:3" x14ac:dyDescent="0.2">
      <c r="B5800" s="121" t="str">
        <f t="shared" si="90"/>
        <v>Please Input Start Date in Cell B14</v>
      </c>
      <c r="C5800" s="119"/>
    </row>
    <row r="5801" spans="2:3" x14ac:dyDescent="0.2">
      <c r="B5801" s="121" t="str">
        <f t="shared" si="90"/>
        <v>Please Input Start Date in Cell B14</v>
      </c>
      <c r="C5801" s="119"/>
    </row>
    <row r="5802" spans="2:3" x14ac:dyDescent="0.2">
      <c r="B5802" s="121" t="str">
        <f t="shared" si="90"/>
        <v>Please Input Start Date in Cell B14</v>
      </c>
      <c r="C5802" s="119"/>
    </row>
    <row r="5803" spans="2:3" x14ac:dyDescent="0.2">
      <c r="B5803" s="121" t="str">
        <f t="shared" si="90"/>
        <v>Please Input Start Date in Cell B14</v>
      </c>
      <c r="C5803" s="119"/>
    </row>
    <row r="5804" spans="2:3" x14ac:dyDescent="0.2">
      <c r="B5804" s="121" t="str">
        <f t="shared" si="90"/>
        <v>Please Input Start Date in Cell B14</v>
      </c>
      <c r="C5804" s="119"/>
    </row>
    <row r="5805" spans="2:3" x14ac:dyDescent="0.2">
      <c r="B5805" s="121" t="str">
        <f t="shared" si="90"/>
        <v>Please Input Start Date in Cell B14</v>
      </c>
      <c r="C5805" s="119"/>
    </row>
    <row r="5806" spans="2:3" x14ac:dyDescent="0.2">
      <c r="B5806" s="121" t="str">
        <f t="shared" si="90"/>
        <v>Please Input Start Date in Cell B14</v>
      </c>
      <c r="C5806" s="119"/>
    </row>
    <row r="5807" spans="2:3" x14ac:dyDescent="0.2">
      <c r="B5807" s="121" t="str">
        <f t="shared" si="90"/>
        <v>Please Input Start Date in Cell B14</v>
      </c>
      <c r="C5807" s="119"/>
    </row>
    <row r="5808" spans="2:3" x14ac:dyDescent="0.2">
      <c r="B5808" s="121" t="str">
        <f t="shared" si="90"/>
        <v>Please Input Start Date in Cell B14</v>
      </c>
      <c r="C5808" s="119"/>
    </row>
    <row r="5809" spans="2:3" x14ac:dyDescent="0.2">
      <c r="B5809" s="121" t="str">
        <f t="shared" si="90"/>
        <v>Please Input Start Date in Cell B14</v>
      </c>
      <c r="C5809" s="119"/>
    </row>
    <row r="5810" spans="2:3" x14ac:dyDescent="0.2">
      <c r="B5810" s="121" t="str">
        <f t="shared" si="90"/>
        <v>Please Input Start Date in Cell B14</v>
      </c>
      <c r="C5810" s="119"/>
    </row>
    <row r="5811" spans="2:3" x14ac:dyDescent="0.2">
      <c r="B5811" s="121" t="str">
        <f t="shared" si="90"/>
        <v>Please Input Start Date in Cell B14</v>
      </c>
      <c r="C5811" s="119"/>
    </row>
    <row r="5812" spans="2:3" x14ac:dyDescent="0.2">
      <c r="B5812" s="121" t="str">
        <f t="shared" si="90"/>
        <v>Please Input Start Date in Cell B14</v>
      </c>
      <c r="C5812" s="119"/>
    </row>
    <row r="5813" spans="2:3" x14ac:dyDescent="0.2">
      <c r="B5813" s="121" t="str">
        <f t="shared" si="90"/>
        <v>Please Input Start Date in Cell B14</v>
      </c>
      <c r="C5813" s="119"/>
    </row>
    <row r="5814" spans="2:3" x14ac:dyDescent="0.2">
      <c r="B5814" s="121" t="str">
        <f t="shared" si="90"/>
        <v>Please Input Start Date in Cell B14</v>
      </c>
      <c r="C5814" s="119"/>
    </row>
    <row r="5815" spans="2:3" x14ac:dyDescent="0.2">
      <c r="B5815" s="121" t="str">
        <f t="shared" si="90"/>
        <v>Please Input Start Date in Cell B14</v>
      </c>
      <c r="C5815" s="119"/>
    </row>
    <row r="5816" spans="2:3" x14ac:dyDescent="0.2">
      <c r="B5816" s="121" t="str">
        <f t="shared" si="90"/>
        <v>Please Input Start Date in Cell B14</v>
      </c>
      <c r="C5816" s="119"/>
    </row>
    <row r="5817" spans="2:3" x14ac:dyDescent="0.2">
      <c r="B5817" s="121" t="str">
        <f t="shared" si="90"/>
        <v>Please Input Start Date in Cell B14</v>
      </c>
      <c r="C5817" s="119"/>
    </row>
    <row r="5818" spans="2:3" x14ac:dyDescent="0.2">
      <c r="B5818" s="121" t="str">
        <f t="shared" si="90"/>
        <v>Please Input Start Date in Cell B14</v>
      </c>
      <c r="C5818" s="119"/>
    </row>
    <row r="5819" spans="2:3" x14ac:dyDescent="0.2">
      <c r="B5819" s="121" t="str">
        <f t="shared" si="90"/>
        <v>Please Input Start Date in Cell B14</v>
      </c>
      <c r="C5819" s="119"/>
    </row>
    <row r="5820" spans="2:3" x14ac:dyDescent="0.2">
      <c r="B5820" s="121" t="str">
        <f t="shared" si="90"/>
        <v>Please Input Start Date in Cell B14</v>
      </c>
      <c r="C5820" s="119"/>
    </row>
    <row r="5821" spans="2:3" x14ac:dyDescent="0.2">
      <c r="B5821" s="121" t="str">
        <f t="shared" si="90"/>
        <v>Please Input Start Date in Cell B14</v>
      </c>
      <c r="C5821" s="119"/>
    </row>
    <row r="5822" spans="2:3" x14ac:dyDescent="0.2">
      <c r="B5822" s="121" t="str">
        <f t="shared" si="90"/>
        <v>Please Input Start Date in Cell B14</v>
      </c>
      <c r="C5822" s="119"/>
    </row>
    <row r="5823" spans="2:3" x14ac:dyDescent="0.2">
      <c r="B5823" s="121" t="str">
        <f t="shared" si="90"/>
        <v>Please Input Start Date in Cell B14</v>
      </c>
      <c r="C5823" s="119"/>
    </row>
    <row r="5824" spans="2:3" x14ac:dyDescent="0.2">
      <c r="B5824" s="121" t="str">
        <f t="shared" si="90"/>
        <v>Please Input Start Date in Cell B14</v>
      </c>
      <c r="C5824" s="119"/>
    </row>
    <row r="5825" spans="2:3" x14ac:dyDescent="0.2">
      <c r="B5825" s="121" t="str">
        <f t="shared" si="90"/>
        <v>Please Input Start Date in Cell B14</v>
      </c>
      <c r="C5825" s="119"/>
    </row>
    <row r="5826" spans="2:3" x14ac:dyDescent="0.2">
      <c r="B5826" s="121" t="str">
        <f t="shared" si="90"/>
        <v>Please Input Start Date in Cell B14</v>
      </c>
      <c r="C5826" s="119"/>
    </row>
    <row r="5827" spans="2:3" x14ac:dyDescent="0.2">
      <c r="B5827" s="121" t="str">
        <f t="shared" si="90"/>
        <v>Please Input Start Date in Cell B14</v>
      </c>
      <c r="C5827" s="119"/>
    </row>
    <row r="5828" spans="2:3" x14ac:dyDescent="0.2">
      <c r="B5828" s="121" t="str">
        <f t="shared" si="90"/>
        <v>Please Input Start Date in Cell B14</v>
      </c>
      <c r="C5828" s="119"/>
    </row>
    <row r="5829" spans="2:3" x14ac:dyDescent="0.2">
      <c r="B5829" s="121" t="str">
        <f t="shared" si="90"/>
        <v>Please Input Start Date in Cell B14</v>
      </c>
      <c r="C5829" s="119"/>
    </row>
    <row r="5830" spans="2:3" x14ac:dyDescent="0.2">
      <c r="B5830" s="121" t="str">
        <f t="shared" si="90"/>
        <v>Please Input Start Date in Cell B14</v>
      </c>
      <c r="C5830" s="119"/>
    </row>
    <row r="5831" spans="2:3" x14ac:dyDescent="0.2">
      <c r="B5831" s="121" t="str">
        <f t="shared" si="90"/>
        <v>Please Input Start Date in Cell B14</v>
      </c>
      <c r="C5831" s="119"/>
    </row>
    <row r="5832" spans="2:3" x14ac:dyDescent="0.2">
      <c r="B5832" s="121" t="str">
        <f t="shared" si="90"/>
        <v>Please Input Start Date in Cell B14</v>
      </c>
      <c r="C5832" s="119"/>
    </row>
    <row r="5833" spans="2:3" x14ac:dyDescent="0.2">
      <c r="B5833" s="121" t="str">
        <f t="shared" si="90"/>
        <v>Please Input Start Date in Cell B14</v>
      </c>
      <c r="C5833" s="119"/>
    </row>
    <row r="5834" spans="2:3" x14ac:dyDescent="0.2">
      <c r="B5834" s="121" t="str">
        <f t="shared" si="90"/>
        <v>Please Input Start Date in Cell B14</v>
      </c>
      <c r="C5834" s="119"/>
    </row>
    <row r="5835" spans="2:3" x14ac:dyDescent="0.2">
      <c r="B5835" s="121" t="str">
        <f t="shared" si="90"/>
        <v>Please Input Start Date in Cell B14</v>
      </c>
      <c r="C5835" s="119"/>
    </row>
    <row r="5836" spans="2:3" x14ac:dyDescent="0.2">
      <c r="B5836" s="121" t="str">
        <f t="shared" si="90"/>
        <v>Please Input Start Date in Cell B14</v>
      </c>
      <c r="C5836" s="119"/>
    </row>
    <row r="5837" spans="2:3" x14ac:dyDescent="0.2">
      <c r="B5837" s="121" t="str">
        <f t="shared" si="90"/>
        <v>Please Input Start Date in Cell B14</v>
      </c>
      <c r="C5837" s="119"/>
    </row>
    <row r="5838" spans="2:3" x14ac:dyDescent="0.2">
      <c r="B5838" s="121" t="str">
        <f t="shared" si="90"/>
        <v>Please Input Start Date in Cell B14</v>
      </c>
      <c r="C5838" s="119"/>
    </row>
    <row r="5839" spans="2:3" x14ac:dyDescent="0.2">
      <c r="B5839" s="121" t="str">
        <f t="shared" si="90"/>
        <v>Please Input Start Date in Cell B14</v>
      </c>
      <c r="C5839" s="119"/>
    </row>
    <row r="5840" spans="2:3" x14ac:dyDescent="0.2">
      <c r="B5840" s="121" t="str">
        <f t="shared" ref="B5840:B5903" si="91">IFERROR(B5839+1/24,"Please Input Start Date in Cell B14")</f>
        <v>Please Input Start Date in Cell B14</v>
      </c>
      <c r="C5840" s="119"/>
    </row>
    <row r="5841" spans="2:3" x14ac:dyDescent="0.2">
      <c r="B5841" s="121" t="str">
        <f t="shared" si="91"/>
        <v>Please Input Start Date in Cell B14</v>
      </c>
      <c r="C5841" s="119"/>
    </row>
    <row r="5842" spans="2:3" x14ac:dyDescent="0.2">
      <c r="B5842" s="121" t="str">
        <f t="shared" si="91"/>
        <v>Please Input Start Date in Cell B14</v>
      </c>
      <c r="C5842" s="119"/>
    </row>
    <row r="5843" spans="2:3" x14ac:dyDescent="0.2">
      <c r="B5843" s="121" t="str">
        <f t="shared" si="91"/>
        <v>Please Input Start Date in Cell B14</v>
      </c>
      <c r="C5843" s="119"/>
    </row>
    <row r="5844" spans="2:3" x14ac:dyDescent="0.2">
      <c r="B5844" s="121" t="str">
        <f t="shared" si="91"/>
        <v>Please Input Start Date in Cell B14</v>
      </c>
      <c r="C5844" s="119"/>
    </row>
    <row r="5845" spans="2:3" x14ac:dyDescent="0.2">
      <c r="B5845" s="121" t="str">
        <f t="shared" si="91"/>
        <v>Please Input Start Date in Cell B14</v>
      </c>
      <c r="C5845" s="119"/>
    </row>
    <row r="5846" spans="2:3" x14ac:dyDescent="0.2">
      <c r="B5846" s="121" t="str">
        <f t="shared" si="91"/>
        <v>Please Input Start Date in Cell B14</v>
      </c>
      <c r="C5846" s="119"/>
    </row>
    <row r="5847" spans="2:3" x14ac:dyDescent="0.2">
      <c r="B5847" s="121" t="str">
        <f t="shared" si="91"/>
        <v>Please Input Start Date in Cell B14</v>
      </c>
      <c r="C5847" s="119"/>
    </row>
    <row r="5848" spans="2:3" x14ac:dyDescent="0.2">
      <c r="B5848" s="121" t="str">
        <f t="shared" si="91"/>
        <v>Please Input Start Date in Cell B14</v>
      </c>
      <c r="C5848" s="119"/>
    </row>
    <row r="5849" spans="2:3" x14ac:dyDescent="0.2">
      <c r="B5849" s="121" t="str">
        <f t="shared" si="91"/>
        <v>Please Input Start Date in Cell B14</v>
      </c>
      <c r="C5849" s="119"/>
    </row>
    <row r="5850" spans="2:3" x14ac:dyDescent="0.2">
      <c r="B5850" s="121" t="str">
        <f t="shared" si="91"/>
        <v>Please Input Start Date in Cell B14</v>
      </c>
      <c r="C5850" s="119"/>
    </row>
    <row r="5851" spans="2:3" x14ac:dyDescent="0.2">
      <c r="B5851" s="121" t="str">
        <f t="shared" si="91"/>
        <v>Please Input Start Date in Cell B14</v>
      </c>
      <c r="C5851" s="119"/>
    </row>
    <row r="5852" spans="2:3" x14ac:dyDescent="0.2">
      <c r="B5852" s="121" t="str">
        <f t="shared" si="91"/>
        <v>Please Input Start Date in Cell B14</v>
      </c>
      <c r="C5852" s="119"/>
    </row>
    <row r="5853" spans="2:3" x14ac:dyDescent="0.2">
      <c r="B5853" s="121" t="str">
        <f t="shared" si="91"/>
        <v>Please Input Start Date in Cell B14</v>
      </c>
      <c r="C5853" s="119"/>
    </row>
    <row r="5854" spans="2:3" x14ac:dyDescent="0.2">
      <c r="B5854" s="121" t="str">
        <f t="shared" si="91"/>
        <v>Please Input Start Date in Cell B14</v>
      </c>
      <c r="C5854" s="119"/>
    </row>
    <row r="5855" spans="2:3" x14ac:dyDescent="0.2">
      <c r="B5855" s="121" t="str">
        <f t="shared" si="91"/>
        <v>Please Input Start Date in Cell B14</v>
      </c>
      <c r="C5855" s="119"/>
    </row>
    <row r="5856" spans="2:3" x14ac:dyDescent="0.2">
      <c r="B5856" s="121" t="str">
        <f t="shared" si="91"/>
        <v>Please Input Start Date in Cell B14</v>
      </c>
      <c r="C5856" s="119"/>
    </row>
    <row r="5857" spans="2:3" x14ac:dyDescent="0.2">
      <c r="B5857" s="121" t="str">
        <f t="shared" si="91"/>
        <v>Please Input Start Date in Cell B14</v>
      </c>
      <c r="C5857" s="119"/>
    </row>
    <row r="5858" spans="2:3" x14ac:dyDescent="0.2">
      <c r="B5858" s="121" t="str">
        <f t="shared" si="91"/>
        <v>Please Input Start Date in Cell B14</v>
      </c>
      <c r="C5858" s="119"/>
    </row>
    <row r="5859" spans="2:3" x14ac:dyDescent="0.2">
      <c r="B5859" s="121" t="str">
        <f t="shared" si="91"/>
        <v>Please Input Start Date in Cell B14</v>
      </c>
      <c r="C5859" s="119"/>
    </row>
    <row r="5860" spans="2:3" x14ac:dyDescent="0.2">
      <c r="B5860" s="121" t="str">
        <f t="shared" si="91"/>
        <v>Please Input Start Date in Cell B14</v>
      </c>
      <c r="C5860" s="119"/>
    </row>
    <row r="5861" spans="2:3" x14ac:dyDescent="0.2">
      <c r="B5861" s="121" t="str">
        <f t="shared" si="91"/>
        <v>Please Input Start Date in Cell B14</v>
      </c>
      <c r="C5861" s="119"/>
    </row>
    <row r="5862" spans="2:3" x14ac:dyDescent="0.2">
      <c r="B5862" s="121" t="str">
        <f t="shared" si="91"/>
        <v>Please Input Start Date in Cell B14</v>
      </c>
      <c r="C5862" s="119"/>
    </row>
    <row r="5863" spans="2:3" x14ac:dyDescent="0.2">
      <c r="B5863" s="121" t="str">
        <f t="shared" si="91"/>
        <v>Please Input Start Date in Cell B14</v>
      </c>
      <c r="C5863" s="119"/>
    </row>
    <row r="5864" spans="2:3" x14ac:dyDescent="0.2">
      <c r="B5864" s="121" t="str">
        <f t="shared" si="91"/>
        <v>Please Input Start Date in Cell B14</v>
      </c>
      <c r="C5864" s="119"/>
    </row>
    <row r="5865" spans="2:3" x14ac:dyDescent="0.2">
      <c r="B5865" s="121" t="str">
        <f t="shared" si="91"/>
        <v>Please Input Start Date in Cell B14</v>
      </c>
      <c r="C5865" s="119"/>
    </row>
    <row r="5866" spans="2:3" x14ac:dyDescent="0.2">
      <c r="B5866" s="121" t="str">
        <f t="shared" si="91"/>
        <v>Please Input Start Date in Cell B14</v>
      </c>
      <c r="C5866" s="119"/>
    </row>
    <row r="5867" spans="2:3" x14ac:dyDescent="0.2">
      <c r="B5867" s="121" t="str">
        <f t="shared" si="91"/>
        <v>Please Input Start Date in Cell B14</v>
      </c>
      <c r="C5867" s="119"/>
    </row>
    <row r="5868" spans="2:3" x14ac:dyDescent="0.2">
      <c r="B5868" s="121" t="str">
        <f t="shared" si="91"/>
        <v>Please Input Start Date in Cell B14</v>
      </c>
      <c r="C5868" s="119"/>
    </row>
    <row r="5869" spans="2:3" x14ac:dyDescent="0.2">
      <c r="B5869" s="121" t="str">
        <f t="shared" si="91"/>
        <v>Please Input Start Date in Cell B14</v>
      </c>
      <c r="C5869" s="119"/>
    </row>
    <row r="5870" spans="2:3" x14ac:dyDescent="0.2">
      <c r="B5870" s="121" t="str">
        <f t="shared" si="91"/>
        <v>Please Input Start Date in Cell B14</v>
      </c>
      <c r="C5870" s="119"/>
    </row>
    <row r="5871" spans="2:3" x14ac:dyDescent="0.2">
      <c r="B5871" s="121" t="str">
        <f t="shared" si="91"/>
        <v>Please Input Start Date in Cell B14</v>
      </c>
      <c r="C5871" s="119"/>
    </row>
    <row r="5872" spans="2:3" x14ac:dyDescent="0.2">
      <c r="B5872" s="121" t="str">
        <f t="shared" si="91"/>
        <v>Please Input Start Date in Cell B14</v>
      </c>
      <c r="C5872" s="119"/>
    </row>
    <row r="5873" spans="2:3" x14ac:dyDescent="0.2">
      <c r="B5873" s="121" t="str">
        <f t="shared" si="91"/>
        <v>Please Input Start Date in Cell B14</v>
      </c>
      <c r="C5873" s="119"/>
    </row>
    <row r="5874" spans="2:3" x14ac:dyDescent="0.2">
      <c r="B5874" s="121" t="str">
        <f t="shared" si="91"/>
        <v>Please Input Start Date in Cell B14</v>
      </c>
      <c r="C5874" s="119"/>
    </row>
    <row r="5875" spans="2:3" x14ac:dyDescent="0.2">
      <c r="B5875" s="121" t="str">
        <f t="shared" si="91"/>
        <v>Please Input Start Date in Cell B14</v>
      </c>
      <c r="C5875" s="119"/>
    </row>
    <row r="5876" spans="2:3" x14ac:dyDescent="0.2">
      <c r="B5876" s="121" t="str">
        <f t="shared" si="91"/>
        <v>Please Input Start Date in Cell B14</v>
      </c>
      <c r="C5876" s="119"/>
    </row>
    <row r="5877" spans="2:3" x14ac:dyDescent="0.2">
      <c r="B5877" s="121" t="str">
        <f t="shared" si="91"/>
        <v>Please Input Start Date in Cell B14</v>
      </c>
      <c r="C5877" s="119"/>
    </row>
    <row r="5878" spans="2:3" x14ac:dyDescent="0.2">
      <c r="B5878" s="121" t="str">
        <f t="shared" si="91"/>
        <v>Please Input Start Date in Cell B14</v>
      </c>
      <c r="C5878" s="119"/>
    </row>
    <row r="5879" spans="2:3" x14ac:dyDescent="0.2">
      <c r="B5879" s="121" t="str">
        <f t="shared" si="91"/>
        <v>Please Input Start Date in Cell B14</v>
      </c>
      <c r="C5879" s="119"/>
    </row>
    <row r="5880" spans="2:3" x14ac:dyDescent="0.2">
      <c r="B5880" s="121" t="str">
        <f t="shared" si="91"/>
        <v>Please Input Start Date in Cell B14</v>
      </c>
      <c r="C5880" s="119"/>
    </row>
    <row r="5881" spans="2:3" x14ac:dyDescent="0.2">
      <c r="B5881" s="121" t="str">
        <f t="shared" si="91"/>
        <v>Please Input Start Date in Cell B14</v>
      </c>
      <c r="C5881" s="119"/>
    </row>
    <row r="5882" spans="2:3" x14ac:dyDescent="0.2">
      <c r="B5882" s="121" t="str">
        <f t="shared" si="91"/>
        <v>Please Input Start Date in Cell B14</v>
      </c>
      <c r="C5882" s="119"/>
    </row>
    <row r="5883" spans="2:3" x14ac:dyDescent="0.2">
      <c r="B5883" s="121" t="str">
        <f t="shared" si="91"/>
        <v>Please Input Start Date in Cell B14</v>
      </c>
      <c r="C5883" s="119"/>
    </row>
    <row r="5884" spans="2:3" x14ac:dyDescent="0.2">
      <c r="B5884" s="121" t="str">
        <f t="shared" si="91"/>
        <v>Please Input Start Date in Cell B14</v>
      </c>
      <c r="C5884" s="119"/>
    </row>
    <row r="5885" spans="2:3" x14ac:dyDescent="0.2">
      <c r="B5885" s="121" t="str">
        <f t="shared" si="91"/>
        <v>Please Input Start Date in Cell B14</v>
      </c>
      <c r="C5885" s="119"/>
    </row>
    <row r="5886" spans="2:3" x14ac:dyDescent="0.2">
      <c r="B5886" s="121" t="str">
        <f t="shared" si="91"/>
        <v>Please Input Start Date in Cell B14</v>
      </c>
      <c r="C5886" s="119"/>
    </row>
    <row r="5887" spans="2:3" x14ac:dyDescent="0.2">
      <c r="B5887" s="121" t="str">
        <f t="shared" si="91"/>
        <v>Please Input Start Date in Cell B14</v>
      </c>
      <c r="C5887" s="119"/>
    </row>
    <row r="5888" spans="2:3" x14ac:dyDescent="0.2">
      <c r="B5888" s="121" t="str">
        <f t="shared" si="91"/>
        <v>Please Input Start Date in Cell B14</v>
      </c>
      <c r="C5888" s="119"/>
    </row>
    <row r="5889" spans="2:3" x14ac:dyDescent="0.2">
      <c r="B5889" s="121" t="str">
        <f t="shared" si="91"/>
        <v>Please Input Start Date in Cell B14</v>
      </c>
      <c r="C5889" s="119"/>
    </row>
    <row r="5890" spans="2:3" x14ac:dyDescent="0.2">
      <c r="B5890" s="121" t="str">
        <f t="shared" si="91"/>
        <v>Please Input Start Date in Cell B14</v>
      </c>
      <c r="C5890" s="119"/>
    </row>
    <row r="5891" spans="2:3" x14ac:dyDescent="0.2">
      <c r="B5891" s="121" t="str">
        <f t="shared" si="91"/>
        <v>Please Input Start Date in Cell B14</v>
      </c>
      <c r="C5891" s="119"/>
    </row>
    <row r="5892" spans="2:3" x14ac:dyDescent="0.2">
      <c r="B5892" s="121" t="str">
        <f t="shared" si="91"/>
        <v>Please Input Start Date in Cell B14</v>
      </c>
      <c r="C5892" s="119"/>
    </row>
    <row r="5893" spans="2:3" x14ac:dyDescent="0.2">
      <c r="B5893" s="121" t="str">
        <f t="shared" si="91"/>
        <v>Please Input Start Date in Cell B14</v>
      </c>
      <c r="C5893" s="119"/>
    </row>
    <row r="5894" spans="2:3" x14ac:dyDescent="0.2">
      <c r="B5894" s="121" t="str">
        <f t="shared" si="91"/>
        <v>Please Input Start Date in Cell B14</v>
      </c>
      <c r="C5894" s="119"/>
    </row>
    <row r="5895" spans="2:3" x14ac:dyDescent="0.2">
      <c r="B5895" s="121" t="str">
        <f t="shared" si="91"/>
        <v>Please Input Start Date in Cell B14</v>
      </c>
      <c r="C5895" s="119"/>
    </row>
    <row r="5896" spans="2:3" x14ac:dyDescent="0.2">
      <c r="B5896" s="121" t="str">
        <f t="shared" si="91"/>
        <v>Please Input Start Date in Cell B14</v>
      </c>
      <c r="C5896" s="119"/>
    </row>
    <row r="5897" spans="2:3" x14ac:dyDescent="0.2">
      <c r="B5897" s="121" t="str">
        <f t="shared" si="91"/>
        <v>Please Input Start Date in Cell B14</v>
      </c>
      <c r="C5897" s="119"/>
    </row>
    <row r="5898" spans="2:3" x14ac:dyDescent="0.2">
      <c r="B5898" s="121" t="str">
        <f t="shared" si="91"/>
        <v>Please Input Start Date in Cell B14</v>
      </c>
      <c r="C5898" s="119"/>
    </row>
    <row r="5899" spans="2:3" x14ac:dyDescent="0.2">
      <c r="B5899" s="121" t="str">
        <f t="shared" si="91"/>
        <v>Please Input Start Date in Cell B14</v>
      </c>
      <c r="C5899" s="119"/>
    </row>
    <row r="5900" spans="2:3" x14ac:dyDescent="0.2">
      <c r="B5900" s="121" t="str">
        <f t="shared" si="91"/>
        <v>Please Input Start Date in Cell B14</v>
      </c>
      <c r="C5900" s="119"/>
    </row>
    <row r="5901" spans="2:3" x14ac:dyDescent="0.2">
      <c r="B5901" s="121" t="str">
        <f t="shared" si="91"/>
        <v>Please Input Start Date in Cell B14</v>
      </c>
      <c r="C5901" s="119"/>
    </row>
    <row r="5902" spans="2:3" x14ac:dyDescent="0.2">
      <c r="B5902" s="121" t="str">
        <f t="shared" si="91"/>
        <v>Please Input Start Date in Cell B14</v>
      </c>
      <c r="C5902" s="119"/>
    </row>
    <row r="5903" spans="2:3" x14ac:dyDescent="0.2">
      <c r="B5903" s="121" t="str">
        <f t="shared" si="91"/>
        <v>Please Input Start Date in Cell B14</v>
      </c>
      <c r="C5903" s="119"/>
    </row>
    <row r="5904" spans="2:3" x14ac:dyDescent="0.2">
      <c r="B5904" s="121" t="str">
        <f t="shared" ref="B5904:B5967" si="92">IFERROR(B5903+1/24,"Please Input Start Date in Cell B14")</f>
        <v>Please Input Start Date in Cell B14</v>
      </c>
      <c r="C5904" s="119"/>
    </row>
    <row r="5905" spans="2:3" x14ac:dyDescent="0.2">
      <c r="B5905" s="121" t="str">
        <f t="shared" si="92"/>
        <v>Please Input Start Date in Cell B14</v>
      </c>
      <c r="C5905" s="119"/>
    </row>
    <row r="5906" spans="2:3" x14ac:dyDescent="0.2">
      <c r="B5906" s="121" t="str">
        <f t="shared" si="92"/>
        <v>Please Input Start Date in Cell B14</v>
      </c>
      <c r="C5906" s="119"/>
    </row>
    <row r="5907" spans="2:3" x14ac:dyDescent="0.2">
      <c r="B5907" s="121" t="str">
        <f t="shared" si="92"/>
        <v>Please Input Start Date in Cell B14</v>
      </c>
      <c r="C5907" s="119"/>
    </row>
    <row r="5908" spans="2:3" x14ac:dyDescent="0.2">
      <c r="B5908" s="121" t="str">
        <f t="shared" si="92"/>
        <v>Please Input Start Date in Cell B14</v>
      </c>
      <c r="C5908" s="119"/>
    </row>
    <row r="5909" spans="2:3" x14ac:dyDescent="0.2">
      <c r="B5909" s="121" t="str">
        <f t="shared" si="92"/>
        <v>Please Input Start Date in Cell B14</v>
      </c>
      <c r="C5909" s="119"/>
    </row>
    <row r="5910" spans="2:3" x14ac:dyDescent="0.2">
      <c r="B5910" s="121" t="str">
        <f t="shared" si="92"/>
        <v>Please Input Start Date in Cell B14</v>
      </c>
      <c r="C5910" s="119"/>
    </row>
    <row r="5911" spans="2:3" x14ac:dyDescent="0.2">
      <c r="B5911" s="121" t="str">
        <f t="shared" si="92"/>
        <v>Please Input Start Date in Cell B14</v>
      </c>
      <c r="C5911" s="119"/>
    </row>
    <row r="5912" spans="2:3" x14ac:dyDescent="0.2">
      <c r="B5912" s="121" t="str">
        <f t="shared" si="92"/>
        <v>Please Input Start Date in Cell B14</v>
      </c>
      <c r="C5912" s="119"/>
    </row>
    <row r="5913" spans="2:3" x14ac:dyDescent="0.2">
      <c r="B5913" s="121" t="str">
        <f t="shared" si="92"/>
        <v>Please Input Start Date in Cell B14</v>
      </c>
      <c r="C5913" s="119"/>
    </row>
    <row r="5914" spans="2:3" x14ac:dyDescent="0.2">
      <c r="B5914" s="121" t="str">
        <f t="shared" si="92"/>
        <v>Please Input Start Date in Cell B14</v>
      </c>
      <c r="C5914" s="119"/>
    </row>
    <row r="5915" spans="2:3" x14ac:dyDescent="0.2">
      <c r="B5915" s="121" t="str">
        <f t="shared" si="92"/>
        <v>Please Input Start Date in Cell B14</v>
      </c>
      <c r="C5915" s="119"/>
    </row>
    <row r="5916" spans="2:3" x14ac:dyDescent="0.2">
      <c r="B5916" s="121" t="str">
        <f t="shared" si="92"/>
        <v>Please Input Start Date in Cell B14</v>
      </c>
      <c r="C5916" s="119"/>
    </row>
    <row r="5917" spans="2:3" x14ac:dyDescent="0.2">
      <c r="B5917" s="121" t="str">
        <f t="shared" si="92"/>
        <v>Please Input Start Date in Cell B14</v>
      </c>
      <c r="C5917" s="119"/>
    </row>
    <row r="5918" spans="2:3" x14ac:dyDescent="0.2">
      <c r="B5918" s="121" t="str">
        <f t="shared" si="92"/>
        <v>Please Input Start Date in Cell B14</v>
      </c>
      <c r="C5918" s="119"/>
    </row>
    <row r="5919" spans="2:3" x14ac:dyDescent="0.2">
      <c r="B5919" s="121" t="str">
        <f t="shared" si="92"/>
        <v>Please Input Start Date in Cell B14</v>
      </c>
      <c r="C5919" s="119"/>
    </row>
    <row r="5920" spans="2:3" x14ac:dyDescent="0.2">
      <c r="B5920" s="121" t="str">
        <f t="shared" si="92"/>
        <v>Please Input Start Date in Cell B14</v>
      </c>
      <c r="C5920" s="119"/>
    </row>
    <row r="5921" spans="2:3" x14ac:dyDescent="0.2">
      <c r="B5921" s="121" t="str">
        <f t="shared" si="92"/>
        <v>Please Input Start Date in Cell B14</v>
      </c>
      <c r="C5921" s="119"/>
    </row>
    <row r="5922" spans="2:3" x14ac:dyDescent="0.2">
      <c r="B5922" s="121" t="str">
        <f t="shared" si="92"/>
        <v>Please Input Start Date in Cell B14</v>
      </c>
      <c r="C5922" s="119"/>
    </row>
    <row r="5923" spans="2:3" x14ac:dyDescent="0.2">
      <c r="B5923" s="121" t="str">
        <f t="shared" si="92"/>
        <v>Please Input Start Date in Cell B14</v>
      </c>
      <c r="C5923" s="119"/>
    </row>
    <row r="5924" spans="2:3" x14ac:dyDescent="0.2">
      <c r="B5924" s="121" t="str">
        <f t="shared" si="92"/>
        <v>Please Input Start Date in Cell B14</v>
      </c>
      <c r="C5924" s="119"/>
    </row>
    <row r="5925" spans="2:3" x14ac:dyDescent="0.2">
      <c r="B5925" s="121" t="str">
        <f t="shared" si="92"/>
        <v>Please Input Start Date in Cell B14</v>
      </c>
      <c r="C5925" s="119"/>
    </row>
    <row r="5926" spans="2:3" x14ac:dyDescent="0.2">
      <c r="B5926" s="121" t="str">
        <f t="shared" si="92"/>
        <v>Please Input Start Date in Cell B14</v>
      </c>
      <c r="C5926" s="119"/>
    </row>
    <row r="5927" spans="2:3" x14ac:dyDescent="0.2">
      <c r="B5927" s="121" t="str">
        <f t="shared" si="92"/>
        <v>Please Input Start Date in Cell B14</v>
      </c>
      <c r="C5927" s="119"/>
    </row>
    <row r="5928" spans="2:3" x14ac:dyDescent="0.2">
      <c r="B5928" s="121" t="str">
        <f t="shared" si="92"/>
        <v>Please Input Start Date in Cell B14</v>
      </c>
      <c r="C5928" s="119"/>
    </row>
    <row r="5929" spans="2:3" x14ac:dyDescent="0.2">
      <c r="B5929" s="121" t="str">
        <f t="shared" si="92"/>
        <v>Please Input Start Date in Cell B14</v>
      </c>
      <c r="C5929" s="119"/>
    </row>
    <row r="5930" spans="2:3" x14ac:dyDescent="0.2">
      <c r="B5930" s="121" t="str">
        <f t="shared" si="92"/>
        <v>Please Input Start Date in Cell B14</v>
      </c>
      <c r="C5930" s="119"/>
    </row>
    <row r="5931" spans="2:3" x14ac:dyDescent="0.2">
      <c r="B5931" s="121" t="str">
        <f t="shared" si="92"/>
        <v>Please Input Start Date in Cell B14</v>
      </c>
      <c r="C5931" s="119"/>
    </row>
    <row r="5932" spans="2:3" x14ac:dyDescent="0.2">
      <c r="B5932" s="121" t="str">
        <f t="shared" si="92"/>
        <v>Please Input Start Date in Cell B14</v>
      </c>
      <c r="C5932" s="119"/>
    </row>
    <row r="5933" spans="2:3" x14ac:dyDescent="0.2">
      <c r="B5933" s="121" t="str">
        <f t="shared" si="92"/>
        <v>Please Input Start Date in Cell B14</v>
      </c>
      <c r="C5933" s="119"/>
    </row>
    <row r="5934" spans="2:3" x14ac:dyDescent="0.2">
      <c r="B5934" s="121" t="str">
        <f t="shared" si="92"/>
        <v>Please Input Start Date in Cell B14</v>
      </c>
      <c r="C5934" s="119"/>
    </row>
    <row r="5935" spans="2:3" x14ac:dyDescent="0.2">
      <c r="B5935" s="121" t="str">
        <f t="shared" si="92"/>
        <v>Please Input Start Date in Cell B14</v>
      </c>
      <c r="C5935" s="119"/>
    </row>
    <row r="5936" spans="2:3" x14ac:dyDescent="0.2">
      <c r="B5936" s="121" t="str">
        <f t="shared" si="92"/>
        <v>Please Input Start Date in Cell B14</v>
      </c>
      <c r="C5936" s="119"/>
    </row>
    <row r="5937" spans="2:3" x14ac:dyDescent="0.2">
      <c r="B5937" s="121" t="str">
        <f t="shared" si="92"/>
        <v>Please Input Start Date in Cell B14</v>
      </c>
      <c r="C5937" s="119"/>
    </row>
    <row r="5938" spans="2:3" x14ac:dyDescent="0.2">
      <c r="B5938" s="121" t="str">
        <f t="shared" si="92"/>
        <v>Please Input Start Date in Cell B14</v>
      </c>
      <c r="C5938" s="119"/>
    </row>
    <row r="5939" spans="2:3" x14ac:dyDescent="0.2">
      <c r="B5939" s="121" t="str">
        <f t="shared" si="92"/>
        <v>Please Input Start Date in Cell B14</v>
      </c>
      <c r="C5939" s="119"/>
    </row>
    <row r="5940" spans="2:3" x14ac:dyDescent="0.2">
      <c r="B5940" s="121" t="str">
        <f t="shared" si="92"/>
        <v>Please Input Start Date in Cell B14</v>
      </c>
      <c r="C5940" s="119"/>
    </row>
    <row r="5941" spans="2:3" x14ac:dyDescent="0.2">
      <c r="B5941" s="121" t="str">
        <f t="shared" si="92"/>
        <v>Please Input Start Date in Cell B14</v>
      </c>
      <c r="C5941" s="119"/>
    </row>
    <row r="5942" spans="2:3" x14ac:dyDescent="0.2">
      <c r="B5942" s="121" t="str">
        <f t="shared" si="92"/>
        <v>Please Input Start Date in Cell B14</v>
      </c>
      <c r="C5942" s="119"/>
    </row>
    <row r="5943" spans="2:3" x14ac:dyDescent="0.2">
      <c r="B5943" s="121" t="str">
        <f t="shared" si="92"/>
        <v>Please Input Start Date in Cell B14</v>
      </c>
      <c r="C5943" s="119"/>
    </row>
    <row r="5944" spans="2:3" x14ac:dyDescent="0.2">
      <c r="B5944" s="121" t="str">
        <f t="shared" si="92"/>
        <v>Please Input Start Date in Cell B14</v>
      </c>
      <c r="C5944" s="119"/>
    </row>
    <row r="5945" spans="2:3" x14ac:dyDescent="0.2">
      <c r="B5945" s="121" t="str">
        <f t="shared" si="92"/>
        <v>Please Input Start Date in Cell B14</v>
      </c>
      <c r="C5945" s="119"/>
    </row>
    <row r="5946" spans="2:3" x14ac:dyDescent="0.2">
      <c r="B5946" s="121" t="str">
        <f t="shared" si="92"/>
        <v>Please Input Start Date in Cell B14</v>
      </c>
      <c r="C5946" s="119"/>
    </row>
    <row r="5947" spans="2:3" x14ac:dyDescent="0.2">
      <c r="B5947" s="121" t="str">
        <f t="shared" si="92"/>
        <v>Please Input Start Date in Cell B14</v>
      </c>
      <c r="C5947" s="119"/>
    </row>
    <row r="5948" spans="2:3" x14ac:dyDescent="0.2">
      <c r="B5948" s="121" t="str">
        <f t="shared" si="92"/>
        <v>Please Input Start Date in Cell B14</v>
      </c>
      <c r="C5948" s="119"/>
    </row>
    <row r="5949" spans="2:3" x14ac:dyDescent="0.2">
      <c r="B5949" s="121" t="str">
        <f t="shared" si="92"/>
        <v>Please Input Start Date in Cell B14</v>
      </c>
      <c r="C5949" s="119"/>
    </row>
    <row r="5950" spans="2:3" x14ac:dyDescent="0.2">
      <c r="B5950" s="121" t="str">
        <f t="shared" si="92"/>
        <v>Please Input Start Date in Cell B14</v>
      </c>
      <c r="C5950" s="119"/>
    </row>
    <row r="5951" spans="2:3" x14ac:dyDescent="0.2">
      <c r="B5951" s="121" t="str">
        <f t="shared" si="92"/>
        <v>Please Input Start Date in Cell B14</v>
      </c>
      <c r="C5951" s="119"/>
    </row>
    <row r="5952" spans="2:3" x14ac:dyDescent="0.2">
      <c r="B5952" s="121" t="str">
        <f t="shared" si="92"/>
        <v>Please Input Start Date in Cell B14</v>
      </c>
      <c r="C5952" s="119"/>
    </row>
    <row r="5953" spans="2:3" x14ac:dyDescent="0.2">
      <c r="B5953" s="121" t="str">
        <f t="shared" si="92"/>
        <v>Please Input Start Date in Cell B14</v>
      </c>
      <c r="C5953" s="119"/>
    </row>
    <row r="5954" spans="2:3" x14ac:dyDescent="0.2">
      <c r="B5954" s="121" t="str">
        <f t="shared" si="92"/>
        <v>Please Input Start Date in Cell B14</v>
      </c>
      <c r="C5954" s="119"/>
    </row>
    <row r="5955" spans="2:3" x14ac:dyDescent="0.2">
      <c r="B5955" s="121" t="str">
        <f t="shared" si="92"/>
        <v>Please Input Start Date in Cell B14</v>
      </c>
      <c r="C5955" s="119"/>
    </row>
    <row r="5956" spans="2:3" x14ac:dyDescent="0.2">
      <c r="B5956" s="121" t="str">
        <f t="shared" si="92"/>
        <v>Please Input Start Date in Cell B14</v>
      </c>
      <c r="C5956" s="119"/>
    </row>
    <row r="5957" spans="2:3" x14ac:dyDescent="0.2">
      <c r="B5957" s="121" t="str">
        <f t="shared" si="92"/>
        <v>Please Input Start Date in Cell B14</v>
      </c>
      <c r="C5957" s="119"/>
    </row>
    <row r="5958" spans="2:3" x14ac:dyDescent="0.2">
      <c r="B5958" s="121" t="str">
        <f t="shared" si="92"/>
        <v>Please Input Start Date in Cell B14</v>
      </c>
      <c r="C5958" s="119"/>
    </row>
    <row r="5959" spans="2:3" x14ac:dyDescent="0.2">
      <c r="B5959" s="121" t="str">
        <f t="shared" si="92"/>
        <v>Please Input Start Date in Cell B14</v>
      </c>
      <c r="C5959" s="119"/>
    </row>
    <row r="5960" spans="2:3" x14ac:dyDescent="0.2">
      <c r="B5960" s="121" t="str">
        <f t="shared" si="92"/>
        <v>Please Input Start Date in Cell B14</v>
      </c>
      <c r="C5960" s="119"/>
    </row>
    <row r="5961" spans="2:3" x14ac:dyDescent="0.2">
      <c r="B5961" s="121" t="str">
        <f t="shared" si="92"/>
        <v>Please Input Start Date in Cell B14</v>
      </c>
      <c r="C5961" s="119"/>
    </row>
    <row r="5962" spans="2:3" x14ac:dyDescent="0.2">
      <c r="B5962" s="121" t="str">
        <f t="shared" si="92"/>
        <v>Please Input Start Date in Cell B14</v>
      </c>
      <c r="C5962" s="119"/>
    </row>
    <row r="5963" spans="2:3" x14ac:dyDescent="0.2">
      <c r="B5963" s="121" t="str">
        <f t="shared" si="92"/>
        <v>Please Input Start Date in Cell B14</v>
      </c>
      <c r="C5963" s="119"/>
    </row>
    <row r="5964" spans="2:3" x14ac:dyDescent="0.2">
      <c r="B5964" s="121" t="str">
        <f t="shared" si="92"/>
        <v>Please Input Start Date in Cell B14</v>
      </c>
      <c r="C5964" s="119"/>
    </row>
    <row r="5965" spans="2:3" x14ac:dyDescent="0.2">
      <c r="B5965" s="121" t="str">
        <f t="shared" si="92"/>
        <v>Please Input Start Date in Cell B14</v>
      </c>
      <c r="C5965" s="119"/>
    </row>
    <row r="5966" spans="2:3" x14ac:dyDescent="0.2">
      <c r="B5966" s="121" t="str">
        <f t="shared" si="92"/>
        <v>Please Input Start Date in Cell B14</v>
      </c>
      <c r="C5966" s="119"/>
    </row>
    <row r="5967" spans="2:3" x14ac:dyDescent="0.2">
      <c r="B5967" s="121" t="str">
        <f t="shared" si="92"/>
        <v>Please Input Start Date in Cell B14</v>
      </c>
      <c r="C5967" s="119"/>
    </row>
    <row r="5968" spans="2:3" x14ac:dyDescent="0.2">
      <c r="B5968" s="121" t="str">
        <f t="shared" ref="B5968:B6031" si="93">IFERROR(B5967+1/24,"Please Input Start Date in Cell B14")</f>
        <v>Please Input Start Date in Cell B14</v>
      </c>
      <c r="C5968" s="119"/>
    </row>
    <row r="5969" spans="2:3" x14ac:dyDescent="0.2">
      <c r="B5969" s="121" t="str">
        <f t="shared" si="93"/>
        <v>Please Input Start Date in Cell B14</v>
      </c>
      <c r="C5969" s="119"/>
    </row>
    <row r="5970" spans="2:3" x14ac:dyDescent="0.2">
      <c r="B5970" s="121" t="str">
        <f t="shared" si="93"/>
        <v>Please Input Start Date in Cell B14</v>
      </c>
      <c r="C5970" s="119"/>
    </row>
    <row r="5971" spans="2:3" x14ac:dyDescent="0.2">
      <c r="B5971" s="121" t="str">
        <f t="shared" si="93"/>
        <v>Please Input Start Date in Cell B14</v>
      </c>
      <c r="C5971" s="119"/>
    </row>
    <row r="5972" spans="2:3" x14ac:dyDescent="0.2">
      <c r="B5972" s="121" t="str">
        <f t="shared" si="93"/>
        <v>Please Input Start Date in Cell B14</v>
      </c>
      <c r="C5972" s="119"/>
    </row>
    <row r="5973" spans="2:3" x14ac:dyDescent="0.2">
      <c r="B5973" s="121" t="str">
        <f t="shared" si="93"/>
        <v>Please Input Start Date in Cell B14</v>
      </c>
      <c r="C5973" s="119"/>
    </row>
    <row r="5974" spans="2:3" x14ac:dyDescent="0.2">
      <c r="B5974" s="121" t="str">
        <f t="shared" si="93"/>
        <v>Please Input Start Date in Cell B14</v>
      </c>
      <c r="C5974" s="119"/>
    </row>
    <row r="5975" spans="2:3" x14ac:dyDescent="0.2">
      <c r="B5975" s="121" t="str">
        <f t="shared" si="93"/>
        <v>Please Input Start Date in Cell B14</v>
      </c>
      <c r="C5975" s="119"/>
    </row>
    <row r="5976" spans="2:3" x14ac:dyDescent="0.2">
      <c r="B5976" s="121" t="str">
        <f t="shared" si="93"/>
        <v>Please Input Start Date in Cell B14</v>
      </c>
      <c r="C5976" s="119"/>
    </row>
    <row r="5977" spans="2:3" x14ac:dyDescent="0.2">
      <c r="B5977" s="121" t="str">
        <f t="shared" si="93"/>
        <v>Please Input Start Date in Cell B14</v>
      </c>
      <c r="C5977" s="119"/>
    </row>
    <row r="5978" spans="2:3" x14ac:dyDescent="0.2">
      <c r="B5978" s="121" t="str">
        <f t="shared" si="93"/>
        <v>Please Input Start Date in Cell B14</v>
      </c>
      <c r="C5978" s="119"/>
    </row>
    <row r="5979" spans="2:3" x14ac:dyDescent="0.2">
      <c r="B5979" s="121" t="str">
        <f t="shared" si="93"/>
        <v>Please Input Start Date in Cell B14</v>
      </c>
      <c r="C5979" s="119"/>
    </row>
    <row r="5980" spans="2:3" x14ac:dyDescent="0.2">
      <c r="B5980" s="121" t="str">
        <f t="shared" si="93"/>
        <v>Please Input Start Date in Cell B14</v>
      </c>
      <c r="C5980" s="119"/>
    </row>
    <row r="5981" spans="2:3" x14ac:dyDescent="0.2">
      <c r="B5981" s="121" t="str">
        <f t="shared" si="93"/>
        <v>Please Input Start Date in Cell B14</v>
      </c>
      <c r="C5981" s="119"/>
    </row>
    <row r="5982" spans="2:3" x14ac:dyDescent="0.2">
      <c r="B5982" s="121" t="str">
        <f t="shared" si="93"/>
        <v>Please Input Start Date in Cell B14</v>
      </c>
      <c r="C5982" s="119"/>
    </row>
    <row r="5983" spans="2:3" x14ac:dyDescent="0.2">
      <c r="B5983" s="121" t="str">
        <f t="shared" si="93"/>
        <v>Please Input Start Date in Cell B14</v>
      </c>
      <c r="C5983" s="119"/>
    </row>
    <row r="5984" spans="2:3" x14ac:dyDescent="0.2">
      <c r="B5984" s="121" t="str">
        <f t="shared" si="93"/>
        <v>Please Input Start Date in Cell B14</v>
      </c>
      <c r="C5984" s="119"/>
    </row>
    <row r="5985" spans="2:3" x14ac:dyDescent="0.2">
      <c r="B5985" s="121" t="str">
        <f t="shared" si="93"/>
        <v>Please Input Start Date in Cell B14</v>
      </c>
      <c r="C5985" s="119"/>
    </row>
    <row r="5986" spans="2:3" x14ac:dyDescent="0.2">
      <c r="B5986" s="121" t="str">
        <f t="shared" si="93"/>
        <v>Please Input Start Date in Cell B14</v>
      </c>
      <c r="C5986" s="119"/>
    </row>
    <row r="5987" spans="2:3" x14ac:dyDescent="0.2">
      <c r="B5987" s="121" t="str">
        <f t="shared" si="93"/>
        <v>Please Input Start Date in Cell B14</v>
      </c>
      <c r="C5987" s="119"/>
    </row>
    <row r="5988" spans="2:3" x14ac:dyDescent="0.2">
      <c r="B5988" s="121" t="str">
        <f t="shared" si="93"/>
        <v>Please Input Start Date in Cell B14</v>
      </c>
      <c r="C5988" s="119"/>
    </row>
    <row r="5989" spans="2:3" x14ac:dyDescent="0.2">
      <c r="B5989" s="121" t="str">
        <f t="shared" si="93"/>
        <v>Please Input Start Date in Cell B14</v>
      </c>
      <c r="C5989" s="119"/>
    </row>
    <row r="5990" spans="2:3" x14ac:dyDescent="0.2">
      <c r="B5990" s="121" t="str">
        <f t="shared" si="93"/>
        <v>Please Input Start Date in Cell B14</v>
      </c>
      <c r="C5990" s="119"/>
    </row>
    <row r="5991" spans="2:3" x14ac:dyDescent="0.2">
      <c r="B5991" s="121" t="str">
        <f t="shared" si="93"/>
        <v>Please Input Start Date in Cell B14</v>
      </c>
      <c r="C5991" s="119"/>
    </row>
    <row r="5992" spans="2:3" x14ac:dyDescent="0.2">
      <c r="B5992" s="121" t="str">
        <f t="shared" si="93"/>
        <v>Please Input Start Date in Cell B14</v>
      </c>
      <c r="C5992" s="119"/>
    </row>
    <row r="5993" spans="2:3" x14ac:dyDescent="0.2">
      <c r="B5993" s="121" t="str">
        <f t="shared" si="93"/>
        <v>Please Input Start Date in Cell B14</v>
      </c>
      <c r="C5993" s="119"/>
    </row>
    <row r="5994" spans="2:3" x14ac:dyDescent="0.2">
      <c r="B5994" s="121" t="str">
        <f t="shared" si="93"/>
        <v>Please Input Start Date in Cell B14</v>
      </c>
      <c r="C5994" s="119"/>
    </row>
    <row r="5995" spans="2:3" x14ac:dyDescent="0.2">
      <c r="B5995" s="121" t="str">
        <f t="shared" si="93"/>
        <v>Please Input Start Date in Cell B14</v>
      </c>
      <c r="C5995" s="119"/>
    </row>
    <row r="5996" spans="2:3" x14ac:dyDescent="0.2">
      <c r="B5996" s="121" t="str">
        <f t="shared" si="93"/>
        <v>Please Input Start Date in Cell B14</v>
      </c>
      <c r="C5996" s="119"/>
    </row>
    <row r="5997" spans="2:3" x14ac:dyDescent="0.2">
      <c r="B5997" s="121" t="str">
        <f t="shared" si="93"/>
        <v>Please Input Start Date in Cell B14</v>
      </c>
      <c r="C5997" s="119"/>
    </row>
    <row r="5998" spans="2:3" x14ac:dyDescent="0.2">
      <c r="B5998" s="121" t="str">
        <f t="shared" si="93"/>
        <v>Please Input Start Date in Cell B14</v>
      </c>
      <c r="C5998" s="119"/>
    </row>
    <row r="5999" spans="2:3" x14ac:dyDescent="0.2">
      <c r="B5999" s="121" t="str">
        <f t="shared" si="93"/>
        <v>Please Input Start Date in Cell B14</v>
      </c>
      <c r="C5999" s="119"/>
    </row>
    <row r="6000" spans="2:3" x14ac:dyDescent="0.2">
      <c r="B6000" s="121" t="str">
        <f t="shared" si="93"/>
        <v>Please Input Start Date in Cell B14</v>
      </c>
      <c r="C6000" s="119"/>
    </row>
    <row r="6001" spans="2:3" x14ac:dyDescent="0.2">
      <c r="B6001" s="121" t="str">
        <f t="shared" si="93"/>
        <v>Please Input Start Date in Cell B14</v>
      </c>
      <c r="C6001" s="119"/>
    </row>
    <row r="6002" spans="2:3" x14ac:dyDescent="0.2">
      <c r="B6002" s="121" t="str">
        <f t="shared" si="93"/>
        <v>Please Input Start Date in Cell B14</v>
      </c>
      <c r="C6002" s="119"/>
    </row>
    <row r="6003" spans="2:3" x14ac:dyDescent="0.2">
      <c r="B6003" s="121" t="str">
        <f t="shared" si="93"/>
        <v>Please Input Start Date in Cell B14</v>
      </c>
      <c r="C6003" s="119"/>
    </row>
    <row r="6004" spans="2:3" x14ac:dyDescent="0.2">
      <c r="B6004" s="121" t="str">
        <f t="shared" si="93"/>
        <v>Please Input Start Date in Cell B14</v>
      </c>
      <c r="C6004" s="119"/>
    </row>
    <row r="6005" spans="2:3" x14ac:dyDescent="0.2">
      <c r="B6005" s="121" t="str">
        <f t="shared" si="93"/>
        <v>Please Input Start Date in Cell B14</v>
      </c>
      <c r="C6005" s="119"/>
    </row>
    <row r="6006" spans="2:3" x14ac:dyDescent="0.2">
      <c r="B6006" s="121" t="str">
        <f t="shared" si="93"/>
        <v>Please Input Start Date in Cell B14</v>
      </c>
      <c r="C6006" s="119"/>
    </row>
    <row r="6007" spans="2:3" x14ac:dyDescent="0.2">
      <c r="B6007" s="121" t="str">
        <f t="shared" si="93"/>
        <v>Please Input Start Date in Cell B14</v>
      </c>
      <c r="C6007" s="119"/>
    </row>
    <row r="6008" spans="2:3" x14ac:dyDescent="0.2">
      <c r="B6008" s="121" t="str">
        <f t="shared" si="93"/>
        <v>Please Input Start Date in Cell B14</v>
      </c>
      <c r="C6008" s="119"/>
    </row>
    <row r="6009" spans="2:3" x14ac:dyDescent="0.2">
      <c r="B6009" s="121" t="str">
        <f t="shared" si="93"/>
        <v>Please Input Start Date in Cell B14</v>
      </c>
      <c r="C6009" s="119"/>
    </row>
    <row r="6010" spans="2:3" x14ac:dyDescent="0.2">
      <c r="B6010" s="121" t="str">
        <f t="shared" si="93"/>
        <v>Please Input Start Date in Cell B14</v>
      </c>
      <c r="C6010" s="119"/>
    </row>
    <row r="6011" spans="2:3" x14ac:dyDescent="0.2">
      <c r="B6011" s="121" t="str">
        <f t="shared" si="93"/>
        <v>Please Input Start Date in Cell B14</v>
      </c>
      <c r="C6011" s="119"/>
    </row>
    <row r="6012" spans="2:3" x14ac:dyDescent="0.2">
      <c r="B6012" s="121" t="str">
        <f t="shared" si="93"/>
        <v>Please Input Start Date in Cell B14</v>
      </c>
      <c r="C6012" s="119"/>
    </row>
    <row r="6013" spans="2:3" x14ac:dyDescent="0.2">
      <c r="B6013" s="121" t="str">
        <f t="shared" si="93"/>
        <v>Please Input Start Date in Cell B14</v>
      </c>
      <c r="C6013" s="119"/>
    </row>
    <row r="6014" spans="2:3" x14ac:dyDescent="0.2">
      <c r="B6014" s="121" t="str">
        <f t="shared" si="93"/>
        <v>Please Input Start Date in Cell B14</v>
      </c>
      <c r="C6014" s="119"/>
    </row>
    <row r="6015" spans="2:3" x14ac:dyDescent="0.2">
      <c r="B6015" s="121" t="str">
        <f t="shared" si="93"/>
        <v>Please Input Start Date in Cell B14</v>
      </c>
      <c r="C6015" s="119"/>
    </row>
    <row r="6016" spans="2:3" x14ac:dyDescent="0.2">
      <c r="B6016" s="121" t="str">
        <f t="shared" si="93"/>
        <v>Please Input Start Date in Cell B14</v>
      </c>
      <c r="C6016" s="119"/>
    </row>
    <row r="6017" spans="2:3" x14ac:dyDescent="0.2">
      <c r="B6017" s="121" t="str">
        <f t="shared" si="93"/>
        <v>Please Input Start Date in Cell B14</v>
      </c>
      <c r="C6017" s="119"/>
    </row>
    <row r="6018" spans="2:3" x14ac:dyDescent="0.2">
      <c r="B6018" s="121" t="str">
        <f t="shared" si="93"/>
        <v>Please Input Start Date in Cell B14</v>
      </c>
      <c r="C6018" s="119"/>
    </row>
    <row r="6019" spans="2:3" x14ac:dyDescent="0.2">
      <c r="B6019" s="121" t="str">
        <f t="shared" si="93"/>
        <v>Please Input Start Date in Cell B14</v>
      </c>
      <c r="C6019" s="119"/>
    </row>
    <row r="6020" spans="2:3" x14ac:dyDescent="0.2">
      <c r="B6020" s="121" t="str">
        <f t="shared" si="93"/>
        <v>Please Input Start Date in Cell B14</v>
      </c>
      <c r="C6020" s="119"/>
    </row>
    <row r="6021" spans="2:3" x14ac:dyDescent="0.2">
      <c r="B6021" s="121" t="str">
        <f t="shared" si="93"/>
        <v>Please Input Start Date in Cell B14</v>
      </c>
      <c r="C6021" s="119"/>
    </row>
    <row r="6022" spans="2:3" x14ac:dyDescent="0.2">
      <c r="B6022" s="121" t="str">
        <f t="shared" si="93"/>
        <v>Please Input Start Date in Cell B14</v>
      </c>
      <c r="C6022" s="119"/>
    </row>
    <row r="6023" spans="2:3" x14ac:dyDescent="0.2">
      <c r="B6023" s="121" t="str">
        <f t="shared" si="93"/>
        <v>Please Input Start Date in Cell B14</v>
      </c>
      <c r="C6023" s="119"/>
    </row>
    <row r="6024" spans="2:3" x14ac:dyDescent="0.2">
      <c r="B6024" s="121" t="str">
        <f t="shared" si="93"/>
        <v>Please Input Start Date in Cell B14</v>
      </c>
      <c r="C6024" s="119"/>
    </row>
    <row r="6025" spans="2:3" x14ac:dyDescent="0.2">
      <c r="B6025" s="121" t="str">
        <f t="shared" si="93"/>
        <v>Please Input Start Date in Cell B14</v>
      </c>
      <c r="C6025" s="119"/>
    </row>
    <row r="6026" spans="2:3" x14ac:dyDescent="0.2">
      <c r="B6026" s="121" t="str">
        <f t="shared" si="93"/>
        <v>Please Input Start Date in Cell B14</v>
      </c>
      <c r="C6026" s="119"/>
    </row>
    <row r="6027" spans="2:3" x14ac:dyDescent="0.2">
      <c r="B6027" s="121" t="str">
        <f t="shared" si="93"/>
        <v>Please Input Start Date in Cell B14</v>
      </c>
      <c r="C6027" s="119"/>
    </row>
    <row r="6028" spans="2:3" x14ac:dyDescent="0.2">
      <c r="B6028" s="121" t="str">
        <f t="shared" si="93"/>
        <v>Please Input Start Date in Cell B14</v>
      </c>
      <c r="C6028" s="119"/>
    </row>
    <row r="6029" spans="2:3" x14ac:dyDescent="0.2">
      <c r="B6029" s="121" t="str">
        <f t="shared" si="93"/>
        <v>Please Input Start Date in Cell B14</v>
      </c>
      <c r="C6029" s="119"/>
    </row>
    <row r="6030" spans="2:3" x14ac:dyDescent="0.2">
      <c r="B6030" s="121" t="str">
        <f t="shared" si="93"/>
        <v>Please Input Start Date in Cell B14</v>
      </c>
      <c r="C6030" s="119"/>
    </row>
    <row r="6031" spans="2:3" x14ac:dyDescent="0.2">
      <c r="B6031" s="121" t="str">
        <f t="shared" si="93"/>
        <v>Please Input Start Date in Cell B14</v>
      </c>
      <c r="C6031" s="119"/>
    </row>
    <row r="6032" spans="2:3" x14ac:dyDescent="0.2">
      <c r="B6032" s="121" t="str">
        <f t="shared" ref="B6032:B6095" si="94">IFERROR(B6031+1/24,"Please Input Start Date in Cell B14")</f>
        <v>Please Input Start Date in Cell B14</v>
      </c>
      <c r="C6032" s="119"/>
    </row>
    <row r="6033" spans="2:3" x14ac:dyDescent="0.2">
      <c r="B6033" s="121" t="str">
        <f t="shared" si="94"/>
        <v>Please Input Start Date in Cell B14</v>
      </c>
      <c r="C6033" s="119"/>
    </row>
    <row r="6034" spans="2:3" x14ac:dyDescent="0.2">
      <c r="B6034" s="121" t="str">
        <f t="shared" si="94"/>
        <v>Please Input Start Date in Cell B14</v>
      </c>
      <c r="C6034" s="119"/>
    </row>
    <row r="6035" spans="2:3" x14ac:dyDescent="0.2">
      <c r="B6035" s="121" t="str">
        <f t="shared" si="94"/>
        <v>Please Input Start Date in Cell B14</v>
      </c>
      <c r="C6035" s="119"/>
    </row>
    <row r="6036" spans="2:3" x14ac:dyDescent="0.2">
      <c r="B6036" s="121" t="str">
        <f t="shared" si="94"/>
        <v>Please Input Start Date in Cell B14</v>
      </c>
      <c r="C6036" s="119"/>
    </row>
    <row r="6037" spans="2:3" x14ac:dyDescent="0.2">
      <c r="B6037" s="121" t="str">
        <f t="shared" si="94"/>
        <v>Please Input Start Date in Cell B14</v>
      </c>
      <c r="C6037" s="119"/>
    </row>
    <row r="6038" spans="2:3" x14ac:dyDescent="0.2">
      <c r="B6038" s="121" t="str">
        <f t="shared" si="94"/>
        <v>Please Input Start Date in Cell B14</v>
      </c>
      <c r="C6038" s="119"/>
    </row>
    <row r="6039" spans="2:3" x14ac:dyDescent="0.2">
      <c r="B6039" s="121" t="str">
        <f t="shared" si="94"/>
        <v>Please Input Start Date in Cell B14</v>
      </c>
      <c r="C6039" s="119"/>
    </row>
    <row r="6040" spans="2:3" x14ac:dyDescent="0.2">
      <c r="B6040" s="121" t="str">
        <f t="shared" si="94"/>
        <v>Please Input Start Date in Cell B14</v>
      </c>
      <c r="C6040" s="119"/>
    </row>
    <row r="6041" spans="2:3" x14ac:dyDescent="0.2">
      <c r="B6041" s="121" t="str">
        <f t="shared" si="94"/>
        <v>Please Input Start Date in Cell B14</v>
      </c>
      <c r="C6041" s="119"/>
    </row>
    <row r="6042" spans="2:3" x14ac:dyDescent="0.2">
      <c r="B6042" s="121" t="str">
        <f t="shared" si="94"/>
        <v>Please Input Start Date in Cell B14</v>
      </c>
      <c r="C6042" s="119"/>
    </row>
    <row r="6043" spans="2:3" x14ac:dyDescent="0.2">
      <c r="B6043" s="121" t="str">
        <f t="shared" si="94"/>
        <v>Please Input Start Date in Cell B14</v>
      </c>
      <c r="C6043" s="119"/>
    </row>
    <row r="6044" spans="2:3" x14ac:dyDescent="0.2">
      <c r="B6044" s="121" t="str">
        <f t="shared" si="94"/>
        <v>Please Input Start Date in Cell B14</v>
      </c>
      <c r="C6044" s="119"/>
    </row>
    <row r="6045" spans="2:3" x14ac:dyDescent="0.2">
      <c r="B6045" s="121" t="str">
        <f t="shared" si="94"/>
        <v>Please Input Start Date in Cell B14</v>
      </c>
      <c r="C6045" s="119"/>
    </row>
    <row r="6046" spans="2:3" x14ac:dyDescent="0.2">
      <c r="B6046" s="121" t="str">
        <f t="shared" si="94"/>
        <v>Please Input Start Date in Cell B14</v>
      </c>
      <c r="C6046" s="119"/>
    </row>
    <row r="6047" spans="2:3" x14ac:dyDescent="0.2">
      <c r="B6047" s="121" t="str">
        <f t="shared" si="94"/>
        <v>Please Input Start Date in Cell B14</v>
      </c>
      <c r="C6047" s="119"/>
    </row>
    <row r="6048" spans="2:3" x14ac:dyDescent="0.2">
      <c r="B6048" s="121" t="str">
        <f t="shared" si="94"/>
        <v>Please Input Start Date in Cell B14</v>
      </c>
      <c r="C6048" s="119"/>
    </row>
    <row r="6049" spans="2:3" x14ac:dyDescent="0.2">
      <c r="B6049" s="121" t="str">
        <f t="shared" si="94"/>
        <v>Please Input Start Date in Cell B14</v>
      </c>
      <c r="C6049" s="119"/>
    </row>
    <row r="6050" spans="2:3" x14ac:dyDescent="0.2">
      <c r="B6050" s="121" t="str">
        <f t="shared" si="94"/>
        <v>Please Input Start Date in Cell B14</v>
      </c>
      <c r="C6050" s="119"/>
    </row>
    <row r="6051" spans="2:3" x14ac:dyDescent="0.2">
      <c r="B6051" s="121" t="str">
        <f t="shared" si="94"/>
        <v>Please Input Start Date in Cell B14</v>
      </c>
      <c r="C6051" s="119"/>
    </row>
    <row r="6052" spans="2:3" x14ac:dyDescent="0.2">
      <c r="B6052" s="121" t="str">
        <f t="shared" si="94"/>
        <v>Please Input Start Date in Cell B14</v>
      </c>
      <c r="C6052" s="119"/>
    </row>
    <row r="6053" spans="2:3" x14ac:dyDescent="0.2">
      <c r="B6053" s="121" t="str">
        <f t="shared" si="94"/>
        <v>Please Input Start Date in Cell B14</v>
      </c>
      <c r="C6053" s="119"/>
    </row>
    <row r="6054" spans="2:3" x14ac:dyDescent="0.2">
      <c r="B6054" s="121" t="str">
        <f t="shared" si="94"/>
        <v>Please Input Start Date in Cell B14</v>
      </c>
      <c r="C6054" s="119"/>
    </row>
    <row r="6055" spans="2:3" x14ac:dyDescent="0.2">
      <c r="B6055" s="121" t="str">
        <f t="shared" si="94"/>
        <v>Please Input Start Date in Cell B14</v>
      </c>
      <c r="C6055" s="119"/>
    </row>
    <row r="6056" spans="2:3" x14ac:dyDescent="0.2">
      <c r="B6056" s="121" t="str">
        <f t="shared" si="94"/>
        <v>Please Input Start Date in Cell B14</v>
      </c>
      <c r="C6056" s="119"/>
    </row>
    <row r="6057" spans="2:3" x14ac:dyDescent="0.2">
      <c r="B6057" s="121" t="str">
        <f t="shared" si="94"/>
        <v>Please Input Start Date in Cell B14</v>
      </c>
      <c r="C6057" s="119"/>
    </row>
    <row r="6058" spans="2:3" x14ac:dyDescent="0.2">
      <c r="B6058" s="121" t="str">
        <f t="shared" si="94"/>
        <v>Please Input Start Date in Cell B14</v>
      </c>
      <c r="C6058" s="119"/>
    </row>
    <row r="6059" spans="2:3" x14ac:dyDescent="0.2">
      <c r="B6059" s="121" t="str">
        <f t="shared" si="94"/>
        <v>Please Input Start Date in Cell B14</v>
      </c>
      <c r="C6059" s="119"/>
    </row>
    <row r="6060" spans="2:3" x14ac:dyDescent="0.2">
      <c r="B6060" s="121" t="str">
        <f t="shared" si="94"/>
        <v>Please Input Start Date in Cell B14</v>
      </c>
      <c r="C6060" s="119"/>
    </row>
    <row r="6061" spans="2:3" x14ac:dyDescent="0.2">
      <c r="B6061" s="121" t="str">
        <f t="shared" si="94"/>
        <v>Please Input Start Date in Cell B14</v>
      </c>
      <c r="C6061" s="119"/>
    </row>
    <row r="6062" spans="2:3" x14ac:dyDescent="0.2">
      <c r="B6062" s="121" t="str">
        <f t="shared" si="94"/>
        <v>Please Input Start Date in Cell B14</v>
      </c>
      <c r="C6062" s="119"/>
    </row>
    <row r="6063" spans="2:3" x14ac:dyDescent="0.2">
      <c r="B6063" s="121" t="str">
        <f t="shared" si="94"/>
        <v>Please Input Start Date in Cell B14</v>
      </c>
      <c r="C6063" s="119"/>
    </row>
    <row r="6064" spans="2:3" x14ac:dyDescent="0.2">
      <c r="B6064" s="121" t="str">
        <f t="shared" si="94"/>
        <v>Please Input Start Date in Cell B14</v>
      </c>
      <c r="C6064" s="119"/>
    </row>
    <row r="6065" spans="2:3" x14ac:dyDescent="0.2">
      <c r="B6065" s="121" t="str">
        <f t="shared" si="94"/>
        <v>Please Input Start Date in Cell B14</v>
      </c>
      <c r="C6065" s="119"/>
    </row>
    <row r="6066" spans="2:3" x14ac:dyDescent="0.2">
      <c r="B6066" s="121" t="str">
        <f t="shared" si="94"/>
        <v>Please Input Start Date in Cell B14</v>
      </c>
      <c r="C6066" s="119"/>
    </row>
    <row r="6067" spans="2:3" x14ac:dyDescent="0.2">
      <c r="B6067" s="121" t="str">
        <f t="shared" si="94"/>
        <v>Please Input Start Date in Cell B14</v>
      </c>
      <c r="C6067" s="119"/>
    </row>
    <row r="6068" spans="2:3" x14ac:dyDescent="0.2">
      <c r="B6068" s="121" t="str">
        <f t="shared" si="94"/>
        <v>Please Input Start Date in Cell B14</v>
      </c>
      <c r="C6068" s="119"/>
    </row>
    <row r="6069" spans="2:3" x14ac:dyDescent="0.2">
      <c r="B6069" s="121" t="str">
        <f t="shared" si="94"/>
        <v>Please Input Start Date in Cell B14</v>
      </c>
      <c r="C6069" s="119"/>
    </row>
    <row r="6070" spans="2:3" x14ac:dyDescent="0.2">
      <c r="B6070" s="121" t="str">
        <f t="shared" si="94"/>
        <v>Please Input Start Date in Cell B14</v>
      </c>
      <c r="C6070" s="119"/>
    </row>
    <row r="6071" spans="2:3" x14ac:dyDescent="0.2">
      <c r="B6071" s="121" t="str">
        <f t="shared" si="94"/>
        <v>Please Input Start Date in Cell B14</v>
      </c>
      <c r="C6071" s="119"/>
    </row>
    <row r="6072" spans="2:3" x14ac:dyDescent="0.2">
      <c r="B6072" s="121" t="str">
        <f t="shared" si="94"/>
        <v>Please Input Start Date in Cell B14</v>
      </c>
      <c r="C6072" s="119"/>
    </row>
    <row r="6073" spans="2:3" x14ac:dyDescent="0.2">
      <c r="B6073" s="121" t="str">
        <f t="shared" si="94"/>
        <v>Please Input Start Date in Cell B14</v>
      </c>
      <c r="C6073" s="119"/>
    </row>
    <row r="6074" spans="2:3" x14ac:dyDescent="0.2">
      <c r="B6074" s="121" t="str">
        <f t="shared" si="94"/>
        <v>Please Input Start Date in Cell B14</v>
      </c>
      <c r="C6074" s="119"/>
    </row>
    <row r="6075" spans="2:3" x14ac:dyDescent="0.2">
      <c r="B6075" s="121" t="str">
        <f t="shared" si="94"/>
        <v>Please Input Start Date in Cell B14</v>
      </c>
      <c r="C6075" s="119"/>
    </row>
    <row r="6076" spans="2:3" x14ac:dyDescent="0.2">
      <c r="B6076" s="121" t="str">
        <f t="shared" si="94"/>
        <v>Please Input Start Date in Cell B14</v>
      </c>
      <c r="C6076" s="119"/>
    </row>
    <row r="6077" spans="2:3" x14ac:dyDescent="0.2">
      <c r="B6077" s="121" t="str">
        <f t="shared" si="94"/>
        <v>Please Input Start Date in Cell B14</v>
      </c>
      <c r="C6077" s="119"/>
    </row>
    <row r="6078" spans="2:3" x14ac:dyDescent="0.2">
      <c r="B6078" s="121" t="str">
        <f t="shared" si="94"/>
        <v>Please Input Start Date in Cell B14</v>
      </c>
      <c r="C6078" s="119"/>
    </row>
    <row r="6079" spans="2:3" x14ac:dyDescent="0.2">
      <c r="B6079" s="121" t="str">
        <f t="shared" si="94"/>
        <v>Please Input Start Date in Cell B14</v>
      </c>
      <c r="C6079" s="119"/>
    </row>
    <row r="6080" spans="2:3" x14ac:dyDescent="0.2">
      <c r="B6080" s="121" t="str">
        <f t="shared" si="94"/>
        <v>Please Input Start Date in Cell B14</v>
      </c>
      <c r="C6080" s="119"/>
    </row>
    <row r="6081" spans="2:3" x14ac:dyDescent="0.2">
      <c r="B6081" s="121" t="str">
        <f t="shared" si="94"/>
        <v>Please Input Start Date in Cell B14</v>
      </c>
      <c r="C6081" s="119"/>
    </row>
    <row r="6082" spans="2:3" x14ac:dyDescent="0.2">
      <c r="B6082" s="121" t="str">
        <f t="shared" si="94"/>
        <v>Please Input Start Date in Cell B14</v>
      </c>
      <c r="C6082" s="119"/>
    </row>
    <row r="6083" spans="2:3" x14ac:dyDescent="0.2">
      <c r="B6083" s="121" t="str">
        <f t="shared" si="94"/>
        <v>Please Input Start Date in Cell B14</v>
      </c>
      <c r="C6083" s="119"/>
    </row>
    <row r="6084" spans="2:3" x14ac:dyDescent="0.2">
      <c r="B6084" s="121" t="str">
        <f t="shared" si="94"/>
        <v>Please Input Start Date in Cell B14</v>
      </c>
      <c r="C6084" s="119"/>
    </row>
    <row r="6085" spans="2:3" x14ac:dyDescent="0.2">
      <c r="B6085" s="121" t="str">
        <f t="shared" si="94"/>
        <v>Please Input Start Date in Cell B14</v>
      </c>
      <c r="C6085" s="119"/>
    </row>
    <row r="6086" spans="2:3" x14ac:dyDescent="0.2">
      <c r="B6086" s="121" t="str">
        <f t="shared" si="94"/>
        <v>Please Input Start Date in Cell B14</v>
      </c>
      <c r="C6086" s="119"/>
    </row>
    <row r="6087" spans="2:3" x14ac:dyDescent="0.2">
      <c r="B6087" s="121" t="str">
        <f t="shared" si="94"/>
        <v>Please Input Start Date in Cell B14</v>
      </c>
      <c r="C6087" s="119"/>
    </row>
    <row r="6088" spans="2:3" x14ac:dyDescent="0.2">
      <c r="B6088" s="121" t="str">
        <f t="shared" si="94"/>
        <v>Please Input Start Date in Cell B14</v>
      </c>
      <c r="C6088" s="119"/>
    </row>
    <row r="6089" spans="2:3" x14ac:dyDescent="0.2">
      <c r="B6089" s="121" t="str">
        <f t="shared" si="94"/>
        <v>Please Input Start Date in Cell B14</v>
      </c>
      <c r="C6089" s="119"/>
    </row>
    <row r="6090" spans="2:3" x14ac:dyDescent="0.2">
      <c r="B6090" s="121" t="str">
        <f t="shared" si="94"/>
        <v>Please Input Start Date in Cell B14</v>
      </c>
      <c r="C6090" s="119"/>
    </row>
    <row r="6091" spans="2:3" x14ac:dyDescent="0.2">
      <c r="B6091" s="121" t="str">
        <f t="shared" si="94"/>
        <v>Please Input Start Date in Cell B14</v>
      </c>
      <c r="C6091" s="119"/>
    </row>
    <row r="6092" spans="2:3" x14ac:dyDescent="0.2">
      <c r="B6092" s="121" t="str">
        <f t="shared" si="94"/>
        <v>Please Input Start Date in Cell B14</v>
      </c>
      <c r="C6092" s="119"/>
    </row>
    <row r="6093" spans="2:3" x14ac:dyDescent="0.2">
      <c r="B6093" s="121" t="str">
        <f t="shared" si="94"/>
        <v>Please Input Start Date in Cell B14</v>
      </c>
      <c r="C6093" s="119"/>
    </row>
    <row r="6094" spans="2:3" x14ac:dyDescent="0.2">
      <c r="B6094" s="121" t="str">
        <f t="shared" si="94"/>
        <v>Please Input Start Date in Cell B14</v>
      </c>
      <c r="C6094" s="119"/>
    </row>
    <row r="6095" spans="2:3" x14ac:dyDescent="0.2">
      <c r="B6095" s="121" t="str">
        <f t="shared" si="94"/>
        <v>Please Input Start Date in Cell B14</v>
      </c>
      <c r="C6095" s="119"/>
    </row>
    <row r="6096" spans="2:3" x14ac:dyDescent="0.2">
      <c r="B6096" s="121" t="str">
        <f t="shared" ref="B6096:B6159" si="95">IFERROR(B6095+1/24,"Please Input Start Date in Cell B14")</f>
        <v>Please Input Start Date in Cell B14</v>
      </c>
      <c r="C6096" s="119"/>
    </row>
    <row r="6097" spans="2:3" x14ac:dyDescent="0.2">
      <c r="B6097" s="121" t="str">
        <f t="shared" si="95"/>
        <v>Please Input Start Date in Cell B14</v>
      </c>
      <c r="C6097" s="119"/>
    </row>
    <row r="6098" spans="2:3" x14ac:dyDescent="0.2">
      <c r="B6098" s="121" t="str">
        <f t="shared" si="95"/>
        <v>Please Input Start Date in Cell B14</v>
      </c>
      <c r="C6098" s="119"/>
    </row>
    <row r="6099" spans="2:3" x14ac:dyDescent="0.2">
      <c r="B6099" s="121" t="str">
        <f t="shared" si="95"/>
        <v>Please Input Start Date in Cell B14</v>
      </c>
      <c r="C6099" s="119"/>
    </row>
    <row r="6100" spans="2:3" x14ac:dyDescent="0.2">
      <c r="B6100" s="121" t="str">
        <f t="shared" si="95"/>
        <v>Please Input Start Date in Cell B14</v>
      </c>
      <c r="C6100" s="119"/>
    </row>
    <row r="6101" spans="2:3" x14ac:dyDescent="0.2">
      <c r="B6101" s="121" t="str">
        <f t="shared" si="95"/>
        <v>Please Input Start Date in Cell B14</v>
      </c>
      <c r="C6101" s="119"/>
    </row>
    <row r="6102" spans="2:3" x14ac:dyDescent="0.2">
      <c r="B6102" s="121" t="str">
        <f t="shared" si="95"/>
        <v>Please Input Start Date in Cell B14</v>
      </c>
      <c r="C6102" s="119"/>
    </row>
    <row r="6103" spans="2:3" x14ac:dyDescent="0.2">
      <c r="B6103" s="121" t="str">
        <f t="shared" si="95"/>
        <v>Please Input Start Date in Cell B14</v>
      </c>
      <c r="C6103" s="119"/>
    </row>
    <row r="6104" spans="2:3" x14ac:dyDescent="0.2">
      <c r="B6104" s="121" t="str">
        <f t="shared" si="95"/>
        <v>Please Input Start Date in Cell B14</v>
      </c>
      <c r="C6104" s="119"/>
    </row>
    <row r="6105" spans="2:3" x14ac:dyDescent="0.2">
      <c r="B6105" s="121" t="str">
        <f t="shared" si="95"/>
        <v>Please Input Start Date in Cell B14</v>
      </c>
      <c r="C6105" s="119"/>
    </row>
    <row r="6106" spans="2:3" x14ac:dyDescent="0.2">
      <c r="B6106" s="121" t="str">
        <f t="shared" si="95"/>
        <v>Please Input Start Date in Cell B14</v>
      </c>
      <c r="C6106" s="119"/>
    </row>
    <row r="6107" spans="2:3" x14ac:dyDescent="0.2">
      <c r="B6107" s="121" t="str">
        <f t="shared" si="95"/>
        <v>Please Input Start Date in Cell B14</v>
      </c>
      <c r="C6107" s="119"/>
    </row>
    <row r="6108" spans="2:3" x14ac:dyDescent="0.2">
      <c r="B6108" s="121" t="str">
        <f t="shared" si="95"/>
        <v>Please Input Start Date in Cell B14</v>
      </c>
      <c r="C6108" s="119"/>
    </row>
    <row r="6109" spans="2:3" x14ac:dyDescent="0.2">
      <c r="B6109" s="121" t="str">
        <f t="shared" si="95"/>
        <v>Please Input Start Date in Cell B14</v>
      </c>
      <c r="C6109" s="119"/>
    </row>
    <row r="6110" spans="2:3" x14ac:dyDescent="0.2">
      <c r="B6110" s="121" t="str">
        <f t="shared" si="95"/>
        <v>Please Input Start Date in Cell B14</v>
      </c>
      <c r="C6110" s="119"/>
    </row>
    <row r="6111" spans="2:3" x14ac:dyDescent="0.2">
      <c r="B6111" s="121" t="str">
        <f t="shared" si="95"/>
        <v>Please Input Start Date in Cell B14</v>
      </c>
      <c r="C6111" s="119"/>
    </row>
    <row r="6112" spans="2:3" x14ac:dyDescent="0.2">
      <c r="B6112" s="121" t="str">
        <f t="shared" si="95"/>
        <v>Please Input Start Date in Cell B14</v>
      </c>
      <c r="C6112" s="119"/>
    </row>
    <row r="6113" spans="2:3" x14ac:dyDescent="0.2">
      <c r="B6113" s="121" t="str">
        <f t="shared" si="95"/>
        <v>Please Input Start Date in Cell B14</v>
      </c>
      <c r="C6113" s="119"/>
    </row>
    <row r="6114" spans="2:3" x14ac:dyDescent="0.2">
      <c r="B6114" s="121" t="str">
        <f t="shared" si="95"/>
        <v>Please Input Start Date in Cell B14</v>
      </c>
      <c r="C6114" s="119"/>
    </row>
    <row r="6115" spans="2:3" x14ac:dyDescent="0.2">
      <c r="B6115" s="121" t="str">
        <f t="shared" si="95"/>
        <v>Please Input Start Date in Cell B14</v>
      </c>
      <c r="C6115" s="119"/>
    </row>
    <row r="6116" spans="2:3" x14ac:dyDescent="0.2">
      <c r="B6116" s="121" t="str">
        <f t="shared" si="95"/>
        <v>Please Input Start Date in Cell B14</v>
      </c>
      <c r="C6116" s="119"/>
    </row>
    <row r="6117" spans="2:3" x14ac:dyDescent="0.2">
      <c r="B6117" s="121" t="str">
        <f t="shared" si="95"/>
        <v>Please Input Start Date in Cell B14</v>
      </c>
      <c r="C6117" s="119"/>
    </row>
    <row r="6118" spans="2:3" x14ac:dyDescent="0.2">
      <c r="B6118" s="121" t="str">
        <f t="shared" si="95"/>
        <v>Please Input Start Date in Cell B14</v>
      </c>
      <c r="C6118" s="119"/>
    </row>
    <row r="6119" spans="2:3" x14ac:dyDescent="0.2">
      <c r="B6119" s="121" t="str">
        <f t="shared" si="95"/>
        <v>Please Input Start Date in Cell B14</v>
      </c>
      <c r="C6119" s="119"/>
    </row>
    <row r="6120" spans="2:3" x14ac:dyDescent="0.2">
      <c r="B6120" s="121" t="str">
        <f t="shared" si="95"/>
        <v>Please Input Start Date in Cell B14</v>
      </c>
      <c r="C6120" s="119"/>
    </row>
    <row r="6121" spans="2:3" x14ac:dyDescent="0.2">
      <c r="B6121" s="121" t="str">
        <f t="shared" si="95"/>
        <v>Please Input Start Date in Cell B14</v>
      </c>
      <c r="C6121" s="119"/>
    </row>
    <row r="6122" spans="2:3" x14ac:dyDescent="0.2">
      <c r="B6122" s="121" t="str">
        <f t="shared" si="95"/>
        <v>Please Input Start Date in Cell B14</v>
      </c>
      <c r="C6122" s="119"/>
    </row>
    <row r="6123" spans="2:3" x14ac:dyDescent="0.2">
      <c r="B6123" s="121" t="str">
        <f t="shared" si="95"/>
        <v>Please Input Start Date in Cell B14</v>
      </c>
      <c r="C6123" s="119"/>
    </row>
    <row r="6124" spans="2:3" x14ac:dyDescent="0.2">
      <c r="B6124" s="121" t="str">
        <f t="shared" si="95"/>
        <v>Please Input Start Date in Cell B14</v>
      </c>
      <c r="C6124" s="119"/>
    </row>
    <row r="6125" spans="2:3" x14ac:dyDescent="0.2">
      <c r="B6125" s="121" t="str">
        <f t="shared" si="95"/>
        <v>Please Input Start Date in Cell B14</v>
      </c>
      <c r="C6125" s="119"/>
    </row>
    <row r="6126" spans="2:3" x14ac:dyDescent="0.2">
      <c r="B6126" s="121" t="str">
        <f t="shared" si="95"/>
        <v>Please Input Start Date in Cell B14</v>
      </c>
      <c r="C6126" s="119"/>
    </row>
    <row r="6127" spans="2:3" x14ac:dyDescent="0.2">
      <c r="B6127" s="121" t="str">
        <f t="shared" si="95"/>
        <v>Please Input Start Date in Cell B14</v>
      </c>
      <c r="C6127" s="119"/>
    </row>
    <row r="6128" spans="2:3" x14ac:dyDescent="0.2">
      <c r="B6128" s="121" t="str">
        <f t="shared" si="95"/>
        <v>Please Input Start Date in Cell B14</v>
      </c>
      <c r="C6128" s="119"/>
    </row>
    <row r="6129" spans="2:3" x14ac:dyDescent="0.2">
      <c r="B6129" s="121" t="str">
        <f t="shared" si="95"/>
        <v>Please Input Start Date in Cell B14</v>
      </c>
      <c r="C6129" s="119"/>
    </row>
    <row r="6130" spans="2:3" x14ac:dyDescent="0.2">
      <c r="B6130" s="121" t="str">
        <f t="shared" si="95"/>
        <v>Please Input Start Date in Cell B14</v>
      </c>
      <c r="C6130" s="119"/>
    </row>
    <row r="6131" spans="2:3" x14ac:dyDescent="0.2">
      <c r="B6131" s="121" t="str">
        <f t="shared" si="95"/>
        <v>Please Input Start Date in Cell B14</v>
      </c>
      <c r="C6131" s="119"/>
    </row>
    <row r="6132" spans="2:3" x14ac:dyDescent="0.2">
      <c r="B6132" s="121" t="str">
        <f t="shared" si="95"/>
        <v>Please Input Start Date in Cell B14</v>
      </c>
      <c r="C6132" s="119"/>
    </row>
    <row r="6133" spans="2:3" x14ac:dyDescent="0.2">
      <c r="B6133" s="121" t="str">
        <f t="shared" si="95"/>
        <v>Please Input Start Date in Cell B14</v>
      </c>
      <c r="C6133" s="119"/>
    </row>
    <row r="6134" spans="2:3" x14ac:dyDescent="0.2">
      <c r="B6134" s="121" t="str">
        <f t="shared" si="95"/>
        <v>Please Input Start Date in Cell B14</v>
      </c>
      <c r="C6134" s="119"/>
    </row>
    <row r="6135" spans="2:3" x14ac:dyDescent="0.2">
      <c r="B6135" s="121" t="str">
        <f t="shared" si="95"/>
        <v>Please Input Start Date in Cell B14</v>
      </c>
      <c r="C6135" s="119"/>
    </row>
    <row r="6136" spans="2:3" x14ac:dyDescent="0.2">
      <c r="B6136" s="121" t="str">
        <f t="shared" si="95"/>
        <v>Please Input Start Date in Cell B14</v>
      </c>
      <c r="C6136" s="119"/>
    </row>
    <row r="6137" spans="2:3" x14ac:dyDescent="0.2">
      <c r="B6137" s="121" t="str">
        <f t="shared" si="95"/>
        <v>Please Input Start Date in Cell B14</v>
      </c>
      <c r="C6137" s="119"/>
    </row>
    <row r="6138" spans="2:3" x14ac:dyDescent="0.2">
      <c r="B6138" s="121" t="str">
        <f t="shared" si="95"/>
        <v>Please Input Start Date in Cell B14</v>
      </c>
      <c r="C6138" s="119"/>
    </row>
    <row r="6139" spans="2:3" x14ac:dyDescent="0.2">
      <c r="B6139" s="121" t="str">
        <f t="shared" si="95"/>
        <v>Please Input Start Date in Cell B14</v>
      </c>
      <c r="C6139" s="119"/>
    </row>
    <row r="6140" spans="2:3" x14ac:dyDescent="0.2">
      <c r="B6140" s="121" t="str">
        <f t="shared" si="95"/>
        <v>Please Input Start Date in Cell B14</v>
      </c>
      <c r="C6140" s="119"/>
    </row>
    <row r="6141" spans="2:3" x14ac:dyDescent="0.2">
      <c r="B6141" s="121" t="str">
        <f t="shared" si="95"/>
        <v>Please Input Start Date in Cell B14</v>
      </c>
      <c r="C6141" s="119"/>
    </row>
    <row r="6142" spans="2:3" x14ac:dyDescent="0.2">
      <c r="B6142" s="121" t="str">
        <f t="shared" si="95"/>
        <v>Please Input Start Date in Cell B14</v>
      </c>
      <c r="C6142" s="119"/>
    </row>
    <row r="6143" spans="2:3" x14ac:dyDescent="0.2">
      <c r="B6143" s="121" t="str">
        <f t="shared" si="95"/>
        <v>Please Input Start Date in Cell B14</v>
      </c>
      <c r="C6143" s="119"/>
    </row>
    <row r="6144" spans="2:3" x14ac:dyDescent="0.2">
      <c r="B6144" s="121" t="str">
        <f t="shared" si="95"/>
        <v>Please Input Start Date in Cell B14</v>
      </c>
      <c r="C6144" s="119"/>
    </row>
    <row r="6145" spans="2:3" x14ac:dyDescent="0.2">
      <c r="B6145" s="121" t="str">
        <f t="shared" si="95"/>
        <v>Please Input Start Date in Cell B14</v>
      </c>
      <c r="C6145" s="119"/>
    </row>
    <row r="6146" spans="2:3" x14ac:dyDescent="0.2">
      <c r="B6146" s="121" t="str">
        <f t="shared" si="95"/>
        <v>Please Input Start Date in Cell B14</v>
      </c>
      <c r="C6146" s="119"/>
    </row>
    <row r="6147" spans="2:3" x14ac:dyDescent="0.2">
      <c r="B6147" s="121" t="str">
        <f t="shared" si="95"/>
        <v>Please Input Start Date in Cell B14</v>
      </c>
      <c r="C6147" s="119"/>
    </row>
    <row r="6148" spans="2:3" x14ac:dyDescent="0.2">
      <c r="B6148" s="121" t="str">
        <f t="shared" si="95"/>
        <v>Please Input Start Date in Cell B14</v>
      </c>
      <c r="C6148" s="119"/>
    </row>
    <row r="6149" spans="2:3" x14ac:dyDescent="0.2">
      <c r="B6149" s="121" t="str">
        <f t="shared" si="95"/>
        <v>Please Input Start Date in Cell B14</v>
      </c>
      <c r="C6149" s="119"/>
    </row>
    <row r="6150" spans="2:3" x14ac:dyDescent="0.2">
      <c r="B6150" s="121" t="str">
        <f t="shared" si="95"/>
        <v>Please Input Start Date in Cell B14</v>
      </c>
      <c r="C6150" s="119"/>
    </row>
    <row r="6151" spans="2:3" x14ac:dyDescent="0.2">
      <c r="B6151" s="121" t="str">
        <f t="shared" si="95"/>
        <v>Please Input Start Date in Cell B14</v>
      </c>
      <c r="C6151" s="119"/>
    </row>
    <row r="6152" spans="2:3" x14ac:dyDescent="0.2">
      <c r="B6152" s="121" t="str">
        <f t="shared" si="95"/>
        <v>Please Input Start Date in Cell B14</v>
      </c>
      <c r="C6152" s="119"/>
    </row>
    <row r="6153" spans="2:3" x14ac:dyDescent="0.2">
      <c r="B6153" s="121" t="str">
        <f t="shared" si="95"/>
        <v>Please Input Start Date in Cell B14</v>
      </c>
      <c r="C6153" s="119"/>
    </row>
    <row r="6154" spans="2:3" x14ac:dyDescent="0.2">
      <c r="B6154" s="121" t="str">
        <f t="shared" si="95"/>
        <v>Please Input Start Date in Cell B14</v>
      </c>
      <c r="C6154" s="119"/>
    </row>
    <row r="6155" spans="2:3" x14ac:dyDescent="0.2">
      <c r="B6155" s="121" t="str">
        <f t="shared" si="95"/>
        <v>Please Input Start Date in Cell B14</v>
      </c>
      <c r="C6155" s="119"/>
    </row>
    <row r="6156" spans="2:3" x14ac:dyDescent="0.2">
      <c r="B6156" s="121" t="str">
        <f t="shared" si="95"/>
        <v>Please Input Start Date in Cell B14</v>
      </c>
      <c r="C6156" s="119"/>
    </row>
    <row r="6157" spans="2:3" x14ac:dyDescent="0.2">
      <c r="B6157" s="121" t="str">
        <f t="shared" si="95"/>
        <v>Please Input Start Date in Cell B14</v>
      </c>
      <c r="C6157" s="119"/>
    </row>
    <row r="6158" spans="2:3" x14ac:dyDescent="0.2">
      <c r="B6158" s="121" t="str">
        <f t="shared" si="95"/>
        <v>Please Input Start Date in Cell B14</v>
      </c>
      <c r="C6158" s="119"/>
    </row>
    <row r="6159" spans="2:3" x14ac:dyDescent="0.2">
      <c r="B6159" s="121" t="str">
        <f t="shared" si="95"/>
        <v>Please Input Start Date in Cell B14</v>
      </c>
      <c r="C6159" s="119"/>
    </row>
    <row r="6160" spans="2:3" x14ac:dyDescent="0.2">
      <c r="B6160" s="121" t="str">
        <f t="shared" ref="B6160:B6223" si="96">IFERROR(B6159+1/24,"Please Input Start Date in Cell B14")</f>
        <v>Please Input Start Date in Cell B14</v>
      </c>
      <c r="C6160" s="119"/>
    </row>
    <row r="6161" spans="2:3" x14ac:dyDescent="0.2">
      <c r="B6161" s="121" t="str">
        <f t="shared" si="96"/>
        <v>Please Input Start Date in Cell B14</v>
      </c>
      <c r="C6161" s="119"/>
    </row>
    <row r="6162" spans="2:3" x14ac:dyDescent="0.2">
      <c r="B6162" s="121" t="str">
        <f t="shared" si="96"/>
        <v>Please Input Start Date in Cell B14</v>
      </c>
      <c r="C6162" s="119"/>
    </row>
    <row r="6163" spans="2:3" x14ac:dyDescent="0.2">
      <c r="B6163" s="121" t="str">
        <f t="shared" si="96"/>
        <v>Please Input Start Date in Cell B14</v>
      </c>
      <c r="C6163" s="119"/>
    </row>
    <row r="6164" spans="2:3" x14ac:dyDescent="0.2">
      <c r="B6164" s="121" t="str">
        <f t="shared" si="96"/>
        <v>Please Input Start Date in Cell B14</v>
      </c>
      <c r="C6164" s="119"/>
    </row>
    <row r="6165" spans="2:3" x14ac:dyDescent="0.2">
      <c r="B6165" s="121" t="str">
        <f t="shared" si="96"/>
        <v>Please Input Start Date in Cell B14</v>
      </c>
      <c r="C6165" s="119"/>
    </row>
    <row r="6166" spans="2:3" x14ac:dyDescent="0.2">
      <c r="B6166" s="121" t="str">
        <f t="shared" si="96"/>
        <v>Please Input Start Date in Cell B14</v>
      </c>
      <c r="C6166" s="119"/>
    </row>
    <row r="6167" spans="2:3" x14ac:dyDescent="0.2">
      <c r="B6167" s="121" t="str">
        <f t="shared" si="96"/>
        <v>Please Input Start Date in Cell B14</v>
      </c>
      <c r="C6167" s="119"/>
    </row>
    <row r="6168" spans="2:3" x14ac:dyDescent="0.2">
      <c r="B6168" s="121" t="str">
        <f t="shared" si="96"/>
        <v>Please Input Start Date in Cell B14</v>
      </c>
      <c r="C6168" s="119"/>
    </row>
    <row r="6169" spans="2:3" x14ac:dyDescent="0.2">
      <c r="B6169" s="121" t="str">
        <f t="shared" si="96"/>
        <v>Please Input Start Date in Cell B14</v>
      </c>
      <c r="C6169" s="119"/>
    </row>
    <row r="6170" spans="2:3" x14ac:dyDescent="0.2">
      <c r="B6170" s="121" t="str">
        <f t="shared" si="96"/>
        <v>Please Input Start Date in Cell B14</v>
      </c>
      <c r="C6170" s="119"/>
    </row>
    <row r="6171" spans="2:3" x14ac:dyDescent="0.2">
      <c r="B6171" s="121" t="str">
        <f t="shared" si="96"/>
        <v>Please Input Start Date in Cell B14</v>
      </c>
      <c r="C6171" s="119"/>
    </row>
    <row r="6172" spans="2:3" x14ac:dyDescent="0.2">
      <c r="B6172" s="121" t="str">
        <f t="shared" si="96"/>
        <v>Please Input Start Date in Cell B14</v>
      </c>
      <c r="C6172" s="119"/>
    </row>
    <row r="6173" spans="2:3" x14ac:dyDescent="0.2">
      <c r="B6173" s="121" t="str">
        <f t="shared" si="96"/>
        <v>Please Input Start Date in Cell B14</v>
      </c>
      <c r="C6173" s="119"/>
    </row>
    <row r="6174" spans="2:3" x14ac:dyDescent="0.2">
      <c r="B6174" s="121" t="str">
        <f t="shared" si="96"/>
        <v>Please Input Start Date in Cell B14</v>
      </c>
      <c r="C6174" s="119"/>
    </row>
    <row r="6175" spans="2:3" x14ac:dyDescent="0.2">
      <c r="B6175" s="121" t="str">
        <f t="shared" si="96"/>
        <v>Please Input Start Date in Cell B14</v>
      </c>
      <c r="C6175" s="119"/>
    </row>
    <row r="6176" spans="2:3" x14ac:dyDescent="0.2">
      <c r="B6176" s="121" t="str">
        <f t="shared" si="96"/>
        <v>Please Input Start Date in Cell B14</v>
      </c>
      <c r="C6176" s="119"/>
    </row>
    <row r="6177" spans="2:3" x14ac:dyDescent="0.2">
      <c r="B6177" s="121" t="str">
        <f t="shared" si="96"/>
        <v>Please Input Start Date in Cell B14</v>
      </c>
      <c r="C6177" s="119"/>
    </row>
    <row r="6178" spans="2:3" x14ac:dyDescent="0.2">
      <c r="B6178" s="121" t="str">
        <f t="shared" si="96"/>
        <v>Please Input Start Date in Cell B14</v>
      </c>
      <c r="C6178" s="119"/>
    </row>
    <row r="6179" spans="2:3" x14ac:dyDescent="0.2">
      <c r="B6179" s="121" t="str">
        <f t="shared" si="96"/>
        <v>Please Input Start Date in Cell B14</v>
      </c>
      <c r="C6179" s="119"/>
    </row>
    <row r="6180" spans="2:3" x14ac:dyDescent="0.2">
      <c r="B6180" s="121" t="str">
        <f t="shared" si="96"/>
        <v>Please Input Start Date in Cell B14</v>
      </c>
      <c r="C6180" s="119"/>
    </row>
    <row r="6181" spans="2:3" x14ac:dyDescent="0.2">
      <c r="B6181" s="121" t="str">
        <f t="shared" si="96"/>
        <v>Please Input Start Date in Cell B14</v>
      </c>
      <c r="C6181" s="119"/>
    </row>
    <row r="6182" spans="2:3" x14ac:dyDescent="0.2">
      <c r="B6182" s="121" t="str">
        <f t="shared" si="96"/>
        <v>Please Input Start Date in Cell B14</v>
      </c>
      <c r="C6182" s="119"/>
    </row>
    <row r="6183" spans="2:3" x14ac:dyDescent="0.2">
      <c r="B6183" s="121" t="str">
        <f t="shared" si="96"/>
        <v>Please Input Start Date in Cell B14</v>
      </c>
      <c r="C6183" s="119"/>
    </row>
    <row r="6184" spans="2:3" x14ac:dyDescent="0.2">
      <c r="B6184" s="121" t="str">
        <f t="shared" si="96"/>
        <v>Please Input Start Date in Cell B14</v>
      </c>
      <c r="C6184" s="119"/>
    </row>
    <row r="6185" spans="2:3" x14ac:dyDescent="0.2">
      <c r="B6185" s="121" t="str">
        <f t="shared" si="96"/>
        <v>Please Input Start Date in Cell B14</v>
      </c>
      <c r="C6185" s="119"/>
    </row>
    <row r="6186" spans="2:3" x14ac:dyDescent="0.2">
      <c r="B6186" s="121" t="str">
        <f t="shared" si="96"/>
        <v>Please Input Start Date in Cell B14</v>
      </c>
      <c r="C6186" s="119"/>
    </row>
    <row r="6187" spans="2:3" x14ac:dyDescent="0.2">
      <c r="B6187" s="121" t="str">
        <f t="shared" si="96"/>
        <v>Please Input Start Date in Cell B14</v>
      </c>
      <c r="C6187" s="119"/>
    </row>
    <row r="6188" spans="2:3" x14ac:dyDescent="0.2">
      <c r="B6188" s="121" t="str">
        <f t="shared" si="96"/>
        <v>Please Input Start Date in Cell B14</v>
      </c>
      <c r="C6188" s="119"/>
    </row>
    <row r="6189" spans="2:3" x14ac:dyDescent="0.2">
      <c r="B6189" s="121" t="str">
        <f t="shared" si="96"/>
        <v>Please Input Start Date in Cell B14</v>
      </c>
      <c r="C6189" s="119"/>
    </row>
    <row r="6190" spans="2:3" x14ac:dyDescent="0.2">
      <c r="B6190" s="121" t="str">
        <f t="shared" si="96"/>
        <v>Please Input Start Date in Cell B14</v>
      </c>
      <c r="C6190" s="119"/>
    </row>
    <row r="6191" spans="2:3" x14ac:dyDescent="0.2">
      <c r="B6191" s="121" t="str">
        <f t="shared" si="96"/>
        <v>Please Input Start Date in Cell B14</v>
      </c>
      <c r="C6191" s="119"/>
    </row>
    <row r="6192" spans="2:3" x14ac:dyDescent="0.2">
      <c r="B6192" s="121" t="str">
        <f t="shared" si="96"/>
        <v>Please Input Start Date in Cell B14</v>
      </c>
      <c r="C6192" s="119"/>
    </row>
    <row r="6193" spans="2:3" x14ac:dyDescent="0.2">
      <c r="B6193" s="121" t="str">
        <f t="shared" si="96"/>
        <v>Please Input Start Date in Cell B14</v>
      </c>
      <c r="C6193" s="119"/>
    </row>
    <row r="6194" spans="2:3" x14ac:dyDescent="0.2">
      <c r="B6194" s="121" t="str">
        <f t="shared" si="96"/>
        <v>Please Input Start Date in Cell B14</v>
      </c>
      <c r="C6194" s="119"/>
    </row>
    <row r="6195" spans="2:3" x14ac:dyDescent="0.2">
      <c r="B6195" s="121" t="str">
        <f t="shared" si="96"/>
        <v>Please Input Start Date in Cell B14</v>
      </c>
      <c r="C6195" s="119"/>
    </row>
    <row r="6196" spans="2:3" x14ac:dyDescent="0.2">
      <c r="B6196" s="121" t="str">
        <f t="shared" si="96"/>
        <v>Please Input Start Date in Cell B14</v>
      </c>
      <c r="C6196" s="119"/>
    </row>
    <row r="6197" spans="2:3" x14ac:dyDescent="0.2">
      <c r="B6197" s="121" t="str">
        <f t="shared" si="96"/>
        <v>Please Input Start Date in Cell B14</v>
      </c>
      <c r="C6197" s="119"/>
    </row>
    <row r="6198" spans="2:3" x14ac:dyDescent="0.2">
      <c r="B6198" s="121" t="str">
        <f t="shared" si="96"/>
        <v>Please Input Start Date in Cell B14</v>
      </c>
      <c r="C6198" s="119"/>
    </row>
    <row r="6199" spans="2:3" x14ac:dyDescent="0.2">
      <c r="B6199" s="121" t="str">
        <f t="shared" si="96"/>
        <v>Please Input Start Date in Cell B14</v>
      </c>
      <c r="C6199" s="119"/>
    </row>
    <row r="6200" spans="2:3" x14ac:dyDescent="0.2">
      <c r="B6200" s="121" t="str">
        <f t="shared" si="96"/>
        <v>Please Input Start Date in Cell B14</v>
      </c>
      <c r="C6200" s="119"/>
    </row>
    <row r="6201" spans="2:3" x14ac:dyDescent="0.2">
      <c r="B6201" s="121" t="str">
        <f t="shared" si="96"/>
        <v>Please Input Start Date in Cell B14</v>
      </c>
      <c r="C6201" s="119"/>
    </row>
    <row r="6202" spans="2:3" x14ac:dyDescent="0.2">
      <c r="B6202" s="121" t="str">
        <f t="shared" si="96"/>
        <v>Please Input Start Date in Cell B14</v>
      </c>
      <c r="C6202" s="119"/>
    </row>
    <row r="6203" spans="2:3" x14ac:dyDescent="0.2">
      <c r="B6203" s="121" t="str">
        <f t="shared" si="96"/>
        <v>Please Input Start Date in Cell B14</v>
      </c>
      <c r="C6203" s="119"/>
    </row>
    <row r="6204" spans="2:3" x14ac:dyDescent="0.2">
      <c r="B6204" s="121" t="str">
        <f t="shared" si="96"/>
        <v>Please Input Start Date in Cell B14</v>
      </c>
      <c r="C6204" s="119"/>
    </row>
    <row r="6205" spans="2:3" x14ac:dyDescent="0.2">
      <c r="B6205" s="121" t="str">
        <f t="shared" si="96"/>
        <v>Please Input Start Date in Cell B14</v>
      </c>
      <c r="C6205" s="119"/>
    </row>
    <row r="6206" spans="2:3" x14ac:dyDescent="0.2">
      <c r="B6206" s="121" t="str">
        <f t="shared" si="96"/>
        <v>Please Input Start Date in Cell B14</v>
      </c>
      <c r="C6206" s="119"/>
    </row>
    <row r="6207" spans="2:3" x14ac:dyDescent="0.2">
      <c r="B6207" s="121" t="str">
        <f t="shared" si="96"/>
        <v>Please Input Start Date in Cell B14</v>
      </c>
      <c r="C6207" s="119"/>
    </row>
    <row r="6208" spans="2:3" x14ac:dyDescent="0.2">
      <c r="B6208" s="121" t="str">
        <f t="shared" si="96"/>
        <v>Please Input Start Date in Cell B14</v>
      </c>
      <c r="C6208" s="119"/>
    </row>
    <row r="6209" spans="2:3" x14ac:dyDescent="0.2">
      <c r="B6209" s="121" t="str">
        <f t="shared" si="96"/>
        <v>Please Input Start Date in Cell B14</v>
      </c>
      <c r="C6209" s="119"/>
    </row>
    <row r="6210" spans="2:3" x14ac:dyDescent="0.2">
      <c r="B6210" s="121" t="str">
        <f t="shared" si="96"/>
        <v>Please Input Start Date in Cell B14</v>
      </c>
      <c r="C6210" s="119"/>
    </row>
    <row r="6211" spans="2:3" x14ac:dyDescent="0.2">
      <c r="B6211" s="121" t="str">
        <f t="shared" si="96"/>
        <v>Please Input Start Date in Cell B14</v>
      </c>
      <c r="C6211" s="119"/>
    </row>
    <row r="6212" spans="2:3" x14ac:dyDescent="0.2">
      <c r="B6212" s="121" t="str">
        <f t="shared" si="96"/>
        <v>Please Input Start Date in Cell B14</v>
      </c>
      <c r="C6212" s="119"/>
    </row>
    <row r="6213" spans="2:3" x14ac:dyDescent="0.2">
      <c r="B6213" s="121" t="str">
        <f t="shared" si="96"/>
        <v>Please Input Start Date in Cell B14</v>
      </c>
      <c r="C6213" s="119"/>
    </row>
    <row r="6214" spans="2:3" x14ac:dyDescent="0.2">
      <c r="B6214" s="121" t="str">
        <f t="shared" si="96"/>
        <v>Please Input Start Date in Cell B14</v>
      </c>
      <c r="C6214" s="119"/>
    </row>
    <row r="6215" spans="2:3" x14ac:dyDescent="0.2">
      <c r="B6215" s="121" t="str">
        <f t="shared" si="96"/>
        <v>Please Input Start Date in Cell B14</v>
      </c>
      <c r="C6215" s="119"/>
    </row>
    <row r="6216" spans="2:3" x14ac:dyDescent="0.2">
      <c r="B6216" s="121" t="str">
        <f t="shared" si="96"/>
        <v>Please Input Start Date in Cell B14</v>
      </c>
      <c r="C6216" s="119"/>
    </row>
    <row r="6217" spans="2:3" x14ac:dyDescent="0.2">
      <c r="B6217" s="121" t="str">
        <f t="shared" si="96"/>
        <v>Please Input Start Date in Cell B14</v>
      </c>
      <c r="C6217" s="119"/>
    </row>
    <row r="6218" spans="2:3" x14ac:dyDescent="0.2">
      <c r="B6218" s="121" t="str">
        <f t="shared" si="96"/>
        <v>Please Input Start Date in Cell B14</v>
      </c>
      <c r="C6218" s="119"/>
    </row>
    <row r="6219" spans="2:3" x14ac:dyDescent="0.2">
      <c r="B6219" s="121" t="str">
        <f t="shared" si="96"/>
        <v>Please Input Start Date in Cell B14</v>
      </c>
      <c r="C6219" s="119"/>
    </row>
    <row r="6220" spans="2:3" x14ac:dyDescent="0.2">
      <c r="B6220" s="121" t="str">
        <f t="shared" si="96"/>
        <v>Please Input Start Date in Cell B14</v>
      </c>
      <c r="C6220" s="119"/>
    </row>
    <row r="6221" spans="2:3" x14ac:dyDescent="0.2">
      <c r="B6221" s="121" t="str">
        <f t="shared" si="96"/>
        <v>Please Input Start Date in Cell B14</v>
      </c>
      <c r="C6221" s="119"/>
    </row>
    <row r="6222" spans="2:3" x14ac:dyDescent="0.2">
      <c r="B6222" s="121" t="str">
        <f t="shared" si="96"/>
        <v>Please Input Start Date in Cell B14</v>
      </c>
      <c r="C6222" s="119"/>
    </row>
    <row r="6223" spans="2:3" x14ac:dyDescent="0.2">
      <c r="B6223" s="121" t="str">
        <f t="shared" si="96"/>
        <v>Please Input Start Date in Cell B14</v>
      </c>
      <c r="C6223" s="119"/>
    </row>
    <row r="6224" spans="2:3" x14ac:dyDescent="0.2">
      <c r="B6224" s="121" t="str">
        <f t="shared" ref="B6224:B6287" si="97">IFERROR(B6223+1/24,"Please Input Start Date in Cell B14")</f>
        <v>Please Input Start Date in Cell B14</v>
      </c>
      <c r="C6224" s="119"/>
    </row>
    <row r="6225" spans="2:3" x14ac:dyDescent="0.2">
      <c r="B6225" s="121" t="str">
        <f t="shared" si="97"/>
        <v>Please Input Start Date in Cell B14</v>
      </c>
      <c r="C6225" s="119"/>
    </row>
    <row r="6226" spans="2:3" x14ac:dyDescent="0.2">
      <c r="B6226" s="121" t="str">
        <f t="shared" si="97"/>
        <v>Please Input Start Date in Cell B14</v>
      </c>
      <c r="C6226" s="119"/>
    </row>
    <row r="6227" spans="2:3" x14ac:dyDescent="0.2">
      <c r="B6227" s="121" t="str">
        <f t="shared" si="97"/>
        <v>Please Input Start Date in Cell B14</v>
      </c>
      <c r="C6227" s="119"/>
    </row>
    <row r="6228" spans="2:3" x14ac:dyDescent="0.2">
      <c r="B6228" s="121" t="str">
        <f t="shared" si="97"/>
        <v>Please Input Start Date in Cell B14</v>
      </c>
      <c r="C6228" s="119"/>
    </row>
    <row r="6229" spans="2:3" x14ac:dyDescent="0.2">
      <c r="B6229" s="121" t="str">
        <f t="shared" si="97"/>
        <v>Please Input Start Date in Cell B14</v>
      </c>
      <c r="C6229" s="119"/>
    </row>
    <row r="6230" spans="2:3" x14ac:dyDescent="0.2">
      <c r="B6230" s="121" t="str">
        <f t="shared" si="97"/>
        <v>Please Input Start Date in Cell B14</v>
      </c>
      <c r="C6230" s="119"/>
    </row>
    <row r="6231" spans="2:3" x14ac:dyDescent="0.2">
      <c r="B6231" s="121" t="str">
        <f t="shared" si="97"/>
        <v>Please Input Start Date in Cell B14</v>
      </c>
      <c r="C6231" s="119"/>
    </row>
    <row r="6232" spans="2:3" x14ac:dyDescent="0.2">
      <c r="B6232" s="121" t="str">
        <f t="shared" si="97"/>
        <v>Please Input Start Date in Cell B14</v>
      </c>
      <c r="C6232" s="119"/>
    </row>
    <row r="6233" spans="2:3" x14ac:dyDescent="0.2">
      <c r="B6233" s="121" t="str">
        <f t="shared" si="97"/>
        <v>Please Input Start Date in Cell B14</v>
      </c>
      <c r="C6233" s="119"/>
    </row>
    <row r="6234" spans="2:3" x14ac:dyDescent="0.2">
      <c r="B6234" s="121" t="str">
        <f t="shared" si="97"/>
        <v>Please Input Start Date in Cell B14</v>
      </c>
      <c r="C6234" s="119"/>
    </row>
    <row r="6235" spans="2:3" x14ac:dyDescent="0.2">
      <c r="B6235" s="121" t="str">
        <f t="shared" si="97"/>
        <v>Please Input Start Date in Cell B14</v>
      </c>
      <c r="C6235" s="119"/>
    </row>
    <row r="6236" spans="2:3" x14ac:dyDescent="0.2">
      <c r="B6236" s="121" t="str">
        <f t="shared" si="97"/>
        <v>Please Input Start Date in Cell B14</v>
      </c>
      <c r="C6236" s="119"/>
    </row>
    <row r="6237" spans="2:3" x14ac:dyDescent="0.2">
      <c r="B6237" s="121" t="str">
        <f t="shared" si="97"/>
        <v>Please Input Start Date in Cell B14</v>
      </c>
      <c r="C6237" s="119"/>
    </row>
    <row r="6238" spans="2:3" x14ac:dyDescent="0.2">
      <c r="B6238" s="121" t="str">
        <f t="shared" si="97"/>
        <v>Please Input Start Date in Cell B14</v>
      </c>
      <c r="C6238" s="119"/>
    </row>
    <row r="6239" spans="2:3" x14ac:dyDescent="0.2">
      <c r="B6239" s="121" t="str">
        <f t="shared" si="97"/>
        <v>Please Input Start Date in Cell B14</v>
      </c>
      <c r="C6239" s="119"/>
    </row>
    <row r="6240" spans="2:3" x14ac:dyDescent="0.2">
      <c r="B6240" s="121" t="str">
        <f t="shared" si="97"/>
        <v>Please Input Start Date in Cell B14</v>
      </c>
      <c r="C6240" s="119"/>
    </row>
    <row r="6241" spans="2:3" x14ac:dyDescent="0.2">
      <c r="B6241" s="121" t="str">
        <f t="shared" si="97"/>
        <v>Please Input Start Date in Cell B14</v>
      </c>
      <c r="C6241" s="119"/>
    </row>
    <row r="6242" spans="2:3" x14ac:dyDescent="0.2">
      <c r="B6242" s="121" t="str">
        <f t="shared" si="97"/>
        <v>Please Input Start Date in Cell B14</v>
      </c>
      <c r="C6242" s="119"/>
    </row>
    <row r="6243" spans="2:3" x14ac:dyDescent="0.2">
      <c r="B6243" s="121" t="str">
        <f t="shared" si="97"/>
        <v>Please Input Start Date in Cell B14</v>
      </c>
      <c r="C6243" s="119"/>
    </row>
    <row r="6244" spans="2:3" x14ac:dyDescent="0.2">
      <c r="B6244" s="121" t="str">
        <f t="shared" si="97"/>
        <v>Please Input Start Date in Cell B14</v>
      </c>
      <c r="C6244" s="119"/>
    </row>
    <row r="6245" spans="2:3" x14ac:dyDescent="0.2">
      <c r="B6245" s="121" t="str">
        <f t="shared" si="97"/>
        <v>Please Input Start Date in Cell B14</v>
      </c>
      <c r="C6245" s="119"/>
    </row>
    <row r="6246" spans="2:3" x14ac:dyDescent="0.2">
      <c r="B6246" s="121" t="str">
        <f t="shared" si="97"/>
        <v>Please Input Start Date in Cell B14</v>
      </c>
      <c r="C6246" s="119"/>
    </row>
    <row r="6247" spans="2:3" x14ac:dyDescent="0.2">
      <c r="B6247" s="121" t="str">
        <f t="shared" si="97"/>
        <v>Please Input Start Date in Cell B14</v>
      </c>
      <c r="C6247" s="119"/>
    </row>
    <row r="6248" spans="2:3" x14ac:dyDescent="0.2">
      <c r="B6248" s="121" t="str">
        <f t="shared" si="97"/>
        <v>Please Input Start Date in Cell B14</v>
      </c>
      <c r="C6248" s="119"/>
    </row>
    <row r="6249" spans="2:3" x14ac:dyDescent="0.2">
      <c r="B6249" s="121" t="str">
        <f t="shared" si="97"/>
        <v>Please Input Start Date in Cell B14</v>
      </c>
      <c r="C6249" s="119"/>
    </row>
    <row r="6250" spans="2:3" x14ac:dyDescent="0.2">
      <c r="B6250" s="121" t="str">
        <f t="shared" si="97"/>
        <v>Please Input Start Date in Cell B14</v>
      </c>
      <c r="C6250" s="119"/>
    </row>
    <row r="6251" spans="2:3" x14ac:dyDescent="0.2">
      <c r="B6251" s="121" t="str">
        <f t="shared" si="97"/>
        <v>Please Input Start Date in Cell B14</v>
      </c>
      <c r="C6251" s="119"/>
    </row>
    <row r="6252" spans="2:3" x14ac:dyDescent="0.2">
      <c r="B6252" s="121" t="str">
        <f t="shared" si="97"/>
        <v>Please Input Start Date in Cell B14</v>
      </c>
      <c r="C6252" s="119"/>
    </row>
    <row r="6253" spans="2:3" x14ac:dyDescent="0.2">
      <c r="B6253" s="121" t="str">
        <f t="shared" si="97"/>
        <v>Please Input Start Date in Cell B14</v>
      </c>
      <c r="C6253" s="119"/>
    </row>
    <row r="6254" spans="2:3" x14ac:dyDescent="0.2">
      <c r="B6254" s="121" t="str">
        <f t="shared" si="97"/>
        <v>Please Input Start Date in Cell B14</v>
      </c>
      <c r="C6254" s="119"/>
    </row>
    <row r="6255" spans="2:3" x14ac:dyDescent="0.2">
      <c r="B6255" s="121" t="str">
        <f t="shared" si="97"/>
        <v>Please Input Start Date in Cell B14</v>
      </c>
      <c r="C6255" s="119"/>
    </row>
    <row r="6256" spans="2:3" x14ac:dyDescent="0.2">
      <c r="B6256" s="121" t="str">
        <f t="shared" si="97"/>
        <v>Please Input Start Date in Cell B14</v>
      </c>
      <c r="C6256" s="119"/>
    </row>
    <row r="6257" spans="2:3" x14ac:dyDescent="0.2">
      <c r="B6257" s="121" t="str">
        <f t="shared" si="97"/>
        <v>Please Input Start Date in Cell B14</v>
      </c>
      <c r="C6257" s="119"/>
    </row>
    <row r="6258" spans="2:3" x14ac:dyDescent="0.2">
      <c r="B6258" s="121" t="str">
        <f t="shared" si="97"/>
        <v>Please Input Start Date in Cell B14</v>
      </c>
      <c r="C6258" s="119"/>
    </row>
    <row r="6259" spans="2:3" x14ac:dyDescent="0.2">
      <c r="B6259" s="121" t="str">
        <f t="shared" si="97"/>
        <v>Please Input Start Date in Cell B14</v>
      </c>
      <c r="C6259" s="119"/>
    </row>
    <row r="6260" spans="2:3" x14ac:dyDescent="0.2">
      <c r="B6260" s="121" t="str">
        <f t="shared" si="97"/>
        <v>Please Input Start Date in Cell B14</v>
      </c>
      <c r="C6260" s="119"/>
    </row>
    <row r="6261" spans="2:3" x14ac:dyDescent="0.2">
      <c r="B6261" s="121" t="str">
        <f t="shared" si="97"/>
        <v>Please Input Start Date in Cell B14</v>
      </c>
      <c r="C6261" s="119"/>
    </row>
    <row r="6262" spans="2:3" x14ac:dyDescent="0.2">
      <c r="B6262" s="121" t="str">
        <f t="shared" si="97"/>
        <v>Please Input Start Date in Cell B14</v>
      </c>
      <c r="C6262" s="119"/>
    </row>
    <row r="6263" spans="2:3" x14ac:dyDescent="0.2">
      <c r="B6263" s="121" t="str">
        <f t="shared" si="97"/>
        <v>Please Input Start Date in Cell B14</v>
      </c>
      <c r="C6263" s="119"/>
    </row>
    <row r="6264" spans="2:3" x14ac:dyDescent="0.2">
      <c r="B6264" s="121" t="str">
        <f t="shared" si="97"/>
        <v>Please Input Start Date in Cell B14</v>
      </c>
      <c r="C6264" s="119"/>
    </row>
    <row r="6265" spans="2:3" x14ac:dyDescent="0.2">
      <c r="B6265" s="121" t="str">
        <f t="shared" si="97"/>
        <v>Please Input Start Date in Cell B14</v>
      </c>
      <c r="C6265" s="119"/>
    </row>
    <row r="6266" spans="2:3" x14ac:dyDescent="0.2">
      <c r="B6266" s="121" t="str">
        <f t="shared" si="97"/>
        <v>Please Input Start Date in Cell B14</v>
      </c>
      <c r="C6266" s="119"/>
    </row>
    <row r="6267" spans="2:3" x14ac:dyDescent="0.2">
      <c r="B6267" s="121" t="str">
        <f t="shared" si="97"/>
        <v>Please Input Start Date in Cell B14</v>
      </c>
      <c r="C6267" s="119"/>
    </row>
    <row r="6268" spans="2:3" x14ac:dyDescent="0.2">
      <c r="B6268" s="121" t="str">
        <f t="shared" si="97"/>
        <v>Please Input Start Date in Cell B14</v>
      </c>
      <c r="C6268" s="119"/>
    </row>
    <row r="6269" spans="2:3" x14ac:dyDescent="0.2">
      <c r="B6269" s="121" t="str">
        <f t="shared" si="97"/>
        <v>Please Input Start Date in Cell B14</v>
      </c>
      <c r="C6269" s="119"/>
    </row>
    <row r="6270" spans="2:3" x14ac:dyDescent="0.2">
      <c r="B6270" s="121" t="str">
        <f t="shared" si="97"/>
        <v>Please Input Start Date in Cell B14</v>
      </c>
      <c r="C6270" s="119"/>
    </row>
    <row r="6271" spans="2:3" x14ac:dyDescent="0.2">
      <c r="B6271" s="121" t="str">
        <f t="shared" si="97"/>
        <v>Please Input Start Date in Cell B14</v>
      </c>
      <c r="C6271" s="119"/>
    </row>
    <row r="6272" spans="2:3" x14ac:dyDescent="0.2">
      <c r="B6272" s="121" t="str">
        <f t="shared" si="97"/>
        <v>Please Input Start Date in Cell B14</v>
      </c>
      <c r="C6272" s="119"/>
    </row>
    <row r="6273" spans="2:3" x14ac:dyDescent="0.2">
      <c r="B6273" s="121" t="str">
        <f t="shared" si="97"/>
        <v>Please Input Start Date in Cell B14</v>
      </c>
      <c r="C6273" s="119"/>
    </row>
    <row r="6274" spans="2:3" x14ac:dyDescent="0.2">
      <c r="B6274" s="121" t="str">
        <f t="shared" si="97"/>
        <v>Please Input Start Date in Cell B14</v>
      </c>
      <c r="C6274" s="119"/>
    </row>
    <row r="6275" spans="2:3" x14ac:dyDescent="0.2">
      <c r="B6275" s="121" t="str">
        <f t="shared" si="97"/>
        <v>Please Input Start Date in Cell B14</v>
      </c>
      <c r="C6275" s="119"/>
    </row>
    <row r="6276" spans="2:3" x14ac:dyDescent="0.2">
      <c r="B6276" s="121" t="str">
        <f t="shared" si="97"/>
        <v>Please Input Start Date in Cell B14</v>
      </c>
      <c r="C6276" s="119"/>
    </row>
    <row r="6277" spans="2:3" x14ac:dyDescent="0.2">
      <c r="B6277" s="121" t="str">
        <f t="shared" si="97"/>
        <v>Please Input Start Date in Cell B14</v>
      </c>
      <c r="C6277" s="119"/>
    </row>
    <row r="6278" spans="2:3" x14ac:dyDescent="0.2">
      <c r="B6278" s="121" t="str">
        <f t="shared" si="97"/>
        <v>Please Input Start Date in Cell B14</v>
      </c>
      <c r="C6278" s="119"/>
    </row>
    <row r="6279" spans="2:3" x14ac:dyDescent="0.2">
      <c r="B6279" s="121" t="str">
        <f t="shared" si="97"/>
        <v>Please Input Start Date in Cell B14</v>
      </c>
      <c r="C6279" s="119"/>
    </row>
    <row r="6280" spans="2:3" x14ac:dyDescent="0.2">
      <c r="B6280" s="121" t="str">
        <f t="shared" si="97"/>
        <v>Please Input Start Date in Cell B14</v>
      </c>
      <c r="C6280" s="119"/>
    </row>
    <row r="6281" spans="2:3" x14ac:dyDescent="0.2">
      <c r="B6281" s="121" t="str">
        <f t="shared" si="97"/>
        <v>Please Input Start Date in Cell B14</v>
      </c>
      <c r="C6281" s="119"/>
    </row>
    <row r="6282" spans="2:3" x14ac:dyDescent="0.2">
      <c r="B6282" s="121" t="str">
        <f t="shared" si="97"/>
        <v>Please Input Start Date in Cell B14</v>
      </c>
      <c r="C6282" s="119"/>
    </row>
    <row r="6283" spans="2:3" x14ac:dyDescent="0.2">
      <c r="B6283" s="121" t="str">
        <f t="shared" si="97"/>
        <v>Please Input Start Date in Cell B14</v>
      </c>
      <c r="C6283" s="119"/>
    </row>
    <row r="6284" spans="2:3" x14ac:dyDescent="0.2">
      <c r="B6284" s="121" t="str">
        <f t="shared" si="97"/>
        <v>Please Input Start Date in Cell B14</v>
      </c>
      <c r="C6284" s="119"/>
    </row>
    <row r="6285" spans="2:3" x14ac:dyDescent="0.2">
      <c r="B6285" s="121" t="str">
        <f t="shared" si="97"/>
        <v>Please Input Start Date in Cell B14</v>
      </c>
      <c r="C6285" s="119"/>
    </row>
    <row r="6286" spans="2:3" x14ac:dyDescent="0.2">
      <c r="B6286" s="121" t="str">
        <f t="shared" si="97"/>
        <v>Please Input Start Date in Cell B14</v>
      </c>
      <c r="C6286" s="119"/>
    </row>
    <row r="6287" spans="2:3" x14ac:dyDescent="0.2">
      <c r="B6287" s="121" t="str">
        <f t="shared" si="97"/>
        <v>Please Input Start Date in Cell B14</v>
      </c>
      <c r="C6287" s="119"/>
    </row>
    <row r="6288" spans="2:3" x14ac:dyDescent="0.2">
      <c r="B6288" s="121" t="str">
        <f t="shared" ref="B6288:B6351" si="98">IFERROR(B6287+1/24,"Please Input Start Date in Cell B14")</f>
        <v>Please Input Start Date in Cell B14</v>
      </c>
      <c r="C6288" s="119"/>
    </row>
    <row r="6289" spans="2:3" x14ac:dyDescent="0.2">
      <c r="B6289" s="121" t="str">
        <f t="shared" si="98"/>
        <v>Please Input Start Date in Cell B14</v>
      </c>
      <c r="C6289" s="119"/>
    </row>
    <row r="6290" spans="2:3" x14ac:dyDescent="0.2">
      <c r="B6290" s="121" t="str">
        <f t="shared" si="98"/>
        <v>Please Input Start Date in Cell B14</v>
      </c>
      <c r="C6290" s="119"/>
    </row>
    <row r="6291" spans="2:3" x14ac:dyDescent="0.2">
      <c r="B6291" s="121" t="str">
        <f t="shared" si="98"/>
        <v>Please Input Start Date in Cell B14</v>
      </c>
      <c r="C6291" s="119"/>
    </row>
    <row r="6292" spans="2:3" x14ac:dyDescent="0.2">
      <c r="B6292" s="121" t="str">
        <f t="shared" si="98"/>
        <v>Please Input Start Date in Cell B14</v>
      </c>
      <c r="C6292" s="119"/>
    </row>
    <row r="6293" spans="2:3" x14ac:dyDescent="0.2">
      <c r="B6293" s="121" t="str">
        <f t="shared" si="98"/>
        <v>Please Input Start Date in Cell B14</v>
      </c>
      <c r="C6293" s="119"/>
    </row>
    <row r="6294" spans="2:3" x14ac:dyDescent="0.2">
      <c r="B6294" s="121" t="str">
        <f t="shared" si="98"/>
        <v>Please Input Start Date in Cell B14</v>
      </c>
      <c r="C6294" s="119"/>
    </row>
    <row r="6295" spans="2:3" x14ac:dyDescent="0.2">
      <c r="B6295" s="121" t="str">
        <f t="shared" si="98"/>
        <v>Please Input Start Date in Cell B14</v>
      </c>
      <c r="C6295" s="119"/>
    </row>
    <row r="6296" spans="2:3" x14ac:dyDescent="0.2">
      <c r="B6296" s="121" t="str">
        <f t="shared" si="98"/>
        <v>Please Input Start Date in Cell B14</v>
      </c>
      <c r="C6296" s="119"/>
    </row>
    <row r="6297" spans="2:3" x14ac:dyDescent="0.2">
      <c r="B6297" s="121" t="str">
        <f t="shared" si="98"/>
        <v>Please Input Start Date in Cell B14</v>
      </c>
      <c r="C6297" s="119"/>
    </row>
    <row r="6298" spans="2:3" x14ac:dyDescent="0.2">
      <c r="B6298" s="121" t="str">
        <f t="shared" si="98"/>
        <v>Please Input Start Date in Cell B14</v>
      </c>
      <c r="C6298" s="119"/>
    </row>
    <row r="6299" spans="2:3" x14ac:dyDescent="0.2">
      <c r="B6299" s="121" t="str">
        <f t="shared" si="98"/>
        <v>Please Input Start Date in Cell B14</v>
      </c>
      <c r="C6299" s="119"/>
    </row>
    <row r="6300" spans="2:3" x14ac:dyDescent="0.2">
      <c r="B6300" s="121" t="str">
        <f t="shared" si="98"/>
        <v>Please Input Start Date in Cell B14</v>
      </c>
      <c r="C6300" s="119"/>
    </row>
    <row r="6301" spans="2:3" x14ac:dyDescent="0.2">
      <c r="B6301" s="121" t="str">
        <f t="shared" si="98"/>
        <v>Please Input Start Date in Cell B14</v>
      </c>
      <c r="C6301" s="119"/>
    </row>
    <row r="6302" spans="2:3" x14ac:dyDescent="0.2">
      <c r="B6302" s="121" t="str">
        <f t="shared" si="98"/>
        <v>Please Input Start Date in Cell B14</v>
      </c>
      <c r="C6302" s="119"/>
    </row>
    <row r="6303" spans="2:3" x14ac:dyDescent="0.2">
      <c r="B6303" s="121" t="str">
        <f t="shared" si="98"/>
        <v>Please Input Start Date in Cell B14</v>
      </c>
      <c r="C6303" s="119"/>
    </row>
    <row r="6304" spans="2:3" x14ac:dyDescent="0.2">
      <c r="B6304" s="121" t="str">
        <f t="shared" si="98"/>
        <v>Please Input Start Date in Cell B14</v>
      </c>
      <c r="C6304" s="119"/>
    </row>
    <row r="6305" spans="2:3" x14ac:dyDescent="0.2">
      <c r="B6305" s="121" t="str">
        <f t="shared" si="98"/>
        <v>Please Input Start Date in Cell B14</v>
      </c>
      <c r="C6305" s="119"/>
    </row>
    <row r="6306" spans="2:3" x14ac:dyDescent="0.2">
      <c r="B6306" s="121" t="str">
        <f t="shared" si="98"/>
        <v>Please Input Start Date in Cell B14</v>
      </c>
      <c r="C6306" s="119"/>
    </row>
    <row r="6307" spans="2:3" x14ac:dyDescent="0.2">
      <c r="B6307" s="121" t="str">
        <f t="shared" si="98"/>
        <v>Please Input Start Date in Cell B14</v>
      </c>
      <c r="C6307" s="119"/>
    </row>
    <row r="6308" spans="2:3" x14ac:dyDescent="0.2">
      <c r="B6308" s="121" t="str">
        <f t="shared" si="98"/>
        <v>Please Input Start Date in Cell B14</v>
      </c>
      <c r="C6308" s="119"/>
    </row>
    <row r="6309" spans="2:3" x14ac:dyDescent="0.2">
      <c r="B6309" s="121" t="str">
        <f t="shared" si="98"/>
        <v>Please Input Start Date in Cell B14</v>
      </c>
      <c r="C6309" s="119"/>
    </row>
    <row r="6310" spans="2:3" x14ac:dyDescent="0.2">
      <c r="B6310" s="121" t="str">
        <f t="shared" si="98"/>
        <v>Please Input Start Date in Cell B14</v>
      </c>
      <c r="C6310" s="119"/>
    </row>
    <row r="6311" spans="2:3" x14ac:dyDescent="0.2">
      <c r="B6311" s="121" t="str">
        <f t="shared" si="98"/>
        <v>Please Input Start Date in Cell B14</v>
      </c>
      <c r="C6311" s="119"/>
    </row>
    <row r="6312" spans="2:3" x14ac:dyDescent="0.2">
      <c r="B6312" s="121" t="str">
        <f t="shared" si="98"/>
        <v>Please Input Start Date in Cell B14</v>
      </c>
      <c r="C6312" s="119"/>
    </row>
    <row r="6313" spans="2:3" x14ac:dyDescent="0.2">
      <c r="B6313" s="121" t="str">
        <f t="shared" si="98"/>
        <v>Please Input Start Date in Cell B14</v>
      </c>
      <c r="C6313" s="119"/>
    </row>
    <row r="6314" spans="2:3" x14ac:dyDescent="0.2">
      <c r="B6314" s="121" t="str">
        <f t="shared" si="98"/>
        <v>Please Input Start Date in Cell B14</v>
      </c>
      <c r="C6314" s="119"/>
    </row>
    <row r="6315" spans="2:3" x14ac:dyDescent="0.2">
      <c r="B6315" s="121" t="str">
        <f t="shared" si="98"/>
        <v>Please Input Start Date in Cell B14</v>
      </c>
      <c r="C6315" s="119"/>
    </row>
    <row r="6316" spans="2:3" x14ac:dyDescent="0.2">
      <c r="B6316" s="121" t="str">
        <f t="shared" si="98"/>
        <v>Please Input Start Date in Cell B14</v>
      </c>
      <c r="C6316" s="119"/>
    </row>
    <row r="6317" spans="2:3" x14ac:dyDescent="0.2">
      <c r="B6317" s="121" t="str">
        <f t="shared" si="98"/>
        <v>Please Input Start Date in Cell B14</v>
      </c>
      <c r="C6317" s="119"/>
    </row>
    <row r="6318" spans="2:3" x14ac:dyDescent="0.2">
      <c r="B6318" s="121" t="str">
        <f t="shared" si="98"/>
        <v>Please Input Start Date in Cell B14</v>
      </c>
      <c r="C6318" s="119"/>
    </row>
    <row r="6319" spans="2:3" x14ac:dyDescent="0.2">
      <c r="B6319" s="121" t="str">
        <f t="shared" si="98"/>
        <v>Please Input Start Date in Cell B14</v>
      </c>
      <c r="C6319" s="119"/>
    </row>
    <row r="6320" spans="2:3" x14ac:dyDescent="0.2">
      <c r="B6320" s="121" t="str">
        <f t="shared" si="98"/>
        <v>Please Input Start Date in Cell B14</v>
      </c>
      <c r="C6320" s="119"/>
    </row>
    <row r="6321" spans="2:3" x14ac:dyDescent="0.2">
      <c r="B6321" s="121" t="str">
        <f t="shared" si="98"/>
        <v>Please Input Start Date in Cell B14</v>
      </c>
      <c r="C6321" s="119"/>
    </row>
    <row r="6322" spans="2:3" x14ac:dyDescent="0.2">
      <c r="B6322" s="121" t="str">
        <f t="shared" si="98"/>
        <v>Please Input Start Date in Cell B14</v>
      </c>
      <c r="C6322" s="119"/>
    </row>
    <row r="6323" spans="2:3" x14ac:dyDescent="0.2">
      <c r="B6323" s="121" t="str">
        <f t="shared" si="98"/>
        <v>Please Input Start Date in Cell B14</v>
      </c>
      <c r="C6323" s="119"/>
    </row>
    <row r="6324" spans="2:3" x14ac:dyDescent="0.2">
      <c r="B6324" s="121" t="str">
        <f t="shared" si="98"/>
        <v>Please Input Start Date in Cell B14</v>
      </c>
      <c r="C6324" s="119"/>
    </row>
    <row r="6325" spans="2:3" x14ac:dyDescent="0.2">
      <c r="B6325" s="121" t="str">
        <f t="shared" si="98"/>
        <v>Please Input Start Date in Cell B14</v>
      </c>
      <c r="C6325" s="119"/>
    </row>
    <row r="6326" spans="2:3" x14ac:dyDescent="0.2">
      <c r="B6326" s="121" t="str">
        <f t="shared" si="98"/>
        <v>Please Input Start Date in Cell B14</v>
      </c>
      <c r="C6326" s="119"/>
    </row>
    <row r="6327" spans="2:3" x14ac:dyDescent="0.2">
      <c r="B6327" s="121" t="str">
        <f t="shared" si="98"/>
        <v>Please Input Start Date in Cell B14</v>
      </c>
      <c r="C6327" s="119"/>
    </row>
    <row r="6328" spans="2:3" x14ac:dyDescent="0.2">
      <c r="B6328" s="121" t="str">
        <f t="shared" si="98"/>
        <v>Please Input Start Date in Cell B14</v>
      </c>
      <c r="C6328" s="119"/>
    </row>
    <row r="6329" spans="2:3" x14ac:dyDescent="0.2">
      <c r="B6329" s="121" t="str">
        <f t="shared" si="98"/>
        <v>Please Input Start Date in Cell B14</v>
      </c>
      <c r="C6329" s="119"/>
    </row>
    <row r="6330" spans="2:3" x14ac:dyDescent="0.2">
      <c r="B6330" s="121" t="str">
        <f t="shared" si="98"/>
        <v>Please Input Start Date in Cell B14</v>
      </c>
      <c r="C6330" s="119"/>
    </row>
    <row r="6331" spans="2:3" x14ac:dyDescent="0.2">
      <c r="B6331" s="121" t="str">
        <f t="shared" si="98"/>
        <v>Please Input Start Date in Cell B14</v>
      </c>
      <c r="C6331" s="119"/>
    </row>
    <row r="6332" spans="2:3" x14ac:dyDescent="0.2">
      <c r="B6332" s="121" t="str">
        <f t="shared" si="98"/>
        <v>Please Input Start Date in Cell B14</v>
      </c>
      <c r="C6332" s="119"/>
    </row>
    <row r="6333" spans="2:3" x14ac:dyDescent="0.2">
      <c r="B6333" s="121" t="str">
        <f t="shared" si="98"/>
        <v>Please Input Start Date in Cell B14</v>
      </c>
      <c r="C6333" s="119"/>
    </row>
    <row r="6334" spans="2:3" x14ac:dyDescent="0.2">
      <c r="B6334" s="121" t="str">
        <f t="shared" si="98"/>
        <v>Please Input Start Date in Cell B14</v>
      </c>
      <c r="C6334" s="119"/>
    </row>
    <row r="6335" spans="2:3" x14ac:dyDescent="0.2">
      <c r="B6335" s="121" t="str">
        <f t="shared" si="98"/>
        <v>Please Input Start Date in Cell B14</v>
      </c>
      <c r="C6335" s="119"/>
    </row>
    <row r="6336" spans="2:3" x14ac:dyDescent="0.2">
      <c r="B6336" s="121" t="str">
        <f t="shared" si="98"/>
        <v>Please Input Start Date in Cell B14</v>
      </c>
      <c r="C6336" s="119"/>
    </row>
    <row r="6337" spans="2:3" x14ac:dyDescent="0.2">
      <c r="B6337" s="121" t="str">
        <f t="shared" si="98"/>
        <v>Please Input Start Date in Cell B14</v>
      </c>
      <c r="C6337" s="119"/>
    </row>
    <row r="6338" spans="2:3" x14ac:dyDescent="0.2">
      <c r="B6338" s="121" t="str">
        <f t="shared" si="98"/>
        <v>Please Input Start Date in Cell B14</v>
      </c>
      <c r="C6338" s="119"/>
    </row>
    <row r="6339" spans="2:3" x14ac:dyDescent="0.2">
      <c r="B6339" s="121" t="str">
        <f t="shared" si="98"/>
        <v>Please Input Start Date in Cell B14</v>
      </c>
      <c r="C6339" s="119"/>
    </row>
    <row r="6340" spans="2:3" x14ac:dyDescent="0.2">
      <c r="B6340" s="121" t="str">
        <f t="shared" si="98"/>
        <v>Please Input Start Date in Cell B14</v>
      </c>
      <c r="C6340" s="119"/>
    </row>
    <row r="6341" spans="2:3" x14ac:dyDescent="0.2">
      <c r="B6341" s="121" t="str">
        <f t="shared" si="98"/>
        <v>Please Input Start Date in Cell B14</v>
      </c>
      <c r="C6341" s="119"/>
    </row>
    <row r="6342" spans="2:3" x14ac:dyDescent="0.2">
      <c r="B6342" s="121" t="str">
        <f t="shared" si="98"/>
        <v>Please Input Start Date in Cell B14</v>
      </c>
      <c r="C6342" s="119"/>
    </row>
    <row r="6343" spans="2:3" x14ac:dyDescent="0.2">
      <c r="B6343" s="121" t="str">
        <f t="shared" si="98"/>
        <v>Please Input Start Date in Cell B14</v>
      </c>
      <c r="C6343" s="119"/>
    </row>
    <row r="6344" spans="2:3" x14ac:dyDescent="0.2">
      <c r="B6344" s="121" t="str">
        <f t="shared" si="98"/>
        <v>Please Input Start Date in Cell B14</v>
      </c>
      <c r="C6344" s="119"/>
    </row>
    <row r="6345" spans="2:3" x14ac:dyDescent="0.2">
      <c r="B6345" s="121" t="str">
        <f t="shared" si="98"/>
        <v>Please Input Start Date in Cell B14</v>
      </c>
      <c r="C6345" s="119"/>
    </row>
    <row r="6346" spans="2:3" x14ac:dyDescent="0.2">
      <c r="B6346" s="121" t="str">
        <f t="shared" si="98"/>
        <v>Please Input Start Date in Cell B14</v>
      </c>
      <c r="C6346" s="119"/>
    </row>
    <row r="6347" spans="2:3" x14ac:dyDescent="0.2">
      <c r="B6347" s="121" t="str">
        <f t="shared" si="98"/>
        <v>Please Input Start Date in Cell B14</v>
      </c>
      <c r="C6347" s="119"/>
    </row>
    <row r="6348" spans="2:3" x14ac:dyDescent="0.2">
      <c r="B6348" s="121" t="str">
        <f t="shared" si="98"/>
        <v>Please Input Start Date in Cell B14</v>
      </c>
      <c r="C6348" s="119"/>
    </row>
    <row r="6349" spans="2:3" x14ac:dyDescent="0.2">
      <c r="B6349" s="121" t="str">
        <f t="shared" si="98"/>
        <v>Please Input Start Date in Cell B14</v>
      </c>
      <c r="C6349" s="119"/>
    </row>
    <row r="6350" spans="2:3" x14ac:dyDescent="0.2">
      <c r="B6350" s="121" t="str">
        <f t="shared" si="98"/>
        <v>Please Input Start Date in Cell B14</v>
      </c>
      <c r="C6350" s="119"/>
    </row>
    <row r="6351" spans="2:3" x14ac:dyDescent="0.2">
      <c r="B6351" s="121" t="str">
        <f t="shared" si="98"/>
        <v>Please Input Start Date in Cell B14</v>
      </c>
      <c r="C6351" s="119"/>
    </row>
    <row r="6352" spans="2:3" x14ac:dyDescent="0.2">
      <c r="B6352" s="121" t="str">
        <f t="shared" ref="B6352:B6415" si="99">IFERROR(B6351+1/24,"Please Input Start Date in Cell B14")</f>
        <v>Please Input Start Date in Cell B14</v>
      </c>
      <c r="C6352" s="119"/>
    </row>
    <row r="6353" spans="2:3" x14ac:dyDescent="0.2">
      <c r="B6353" s="121" t="str">
        <f t="shared" si="99"/>
        <v>Please Input Start Date in Cell B14</v>
      </c>
      <c r="C6353" s="119"/>
    </row>
    <row r="6354" spans="2:3" x14ac:dyDescent="0.2">
      <c r="B6354" s="121" t="str">
        <f t="shared" si="99"/>
        <v>Please Input Start Date in Cell B14</v>
      </c>
      <c r="C6354" s="119"/>
    </row>
    <row r="6355" spans="2:3" x14ac:dyDescent="0.2">
      <c r="B6355" s="121" t="str">
        <f t="shared" si="99"/>
        <v>Please Input Start Date in Cell B14</v>
      </c>
      <c r="C6355" s="119"/>
    </row>
    <row r="6356" spans="2:3" x14ac:dyDescent="0.2">
      <c r="B6356" s="121" t="str">
        <f t="shared" si="99"/>
        <v>Please Input Start Date in Cell B14</v>
      </c>
      <c r="C6356" s="119"/>
    </row>
    <row r="6357" spans="2:3" x14ac:dyDescent="0.2">
      <c r="B6357" s="121" t="str">
        <f t="shared" si="99"/>
        <v>Please Input Start Date in Cell B14</v>
      </c>
      <c r="C6357" s="119"/>
    </row>
    <row r="6358" spans="2:3" x14ac:dyDescent="0.2">
      <c r="B6358" s="121" t="str">
        <f t="shared" si="99"/>
        <v>Please Input Start Date in Cell B14</v>
      </c>
      <c r="C6358" s="119"/>
    </row>
    <row r="6359" spans="2:3" x14ac:dyDescent="0.2">
      <c r="B6359" s="121" t="str">
        <f t="shared" si="99"/>
        <v>Please Input Start Date in Cell B14</v>
      </c>
      <c r="C6359" s="119"/>
    </row>
    <row r="6360" spans="2:3" x14ac:dyDescent="0.2">
      <c r="B6360" s="121" t="str">
        <f t="shared" si="99"/>
        <v>Please Input Start Date in Cell B14</v>
      </c>
      <c r="C6360" s="119"/>
    </row>
    <row r="6361" spans="2:3" x14ac:dyDescent="0.2">
      <c r="B6361" s="121" t="str">
        <f t="shared" si="99"/>
        <v>Please Input Start Date in Cell B14</v>
      </c>
      <c r="C6361" s="119"/>
    </row>
    <row r="6362" spans="2:3" x14ac:dyDescent="0.2">
      <c r="B6362" s="121" t="str">
        <f t="shared" si="99"/>
        <v>Please Input Start Date in Cell B14</v>
      </c>
      <c r="C6362" s="119"/>
    </row>
    <row r="6363" spans="2:3" x14ac:dyDescent="0.2">
      <c r="B6363" s="121" t="str">
        <f t="shared" si="99"/>
        <v>Please Input Start Date in Cell B14</v>
      </c>
      <c r="C6363" s="119"/>
    </row>
    <row r="6364" spans="2:3" x14ac:dyDescent="0.2">
      <c r="B6364" s="121" t="str">
        <f t="shared" si="99"/>
        <v>Please Input Start Date in Cell B14</v>
      </c>
      <c r="C6364" s="119"/>
    </row>
    <row r="6365" spans="2:3" x14ac:dyDescent="0.2">
      <c r="B6365" s="121" t="str">
        <f t="shared" si="99"/>
        <v>Please Input Start Date in Cell B14</v>
      </c>
      <c r="C6365" s="119"/>
    </row>
    <row r="6366" spans="2:3" x14ac:dyDescent="0.2">
      <c r="B6366" s="121" t="str">
        <f t="shared" si="99"/>
        <v>Please Input Start Date in Cell B14</v>
      </c>
      <c r="C6366" s="119"/>
    </row>
    <row r="6367" spans="2:3" x14ac:dyDescent="0.2">
      <c r="B6367" s="121" t="str">
        <f t="shared" si="99"/>
        <v>Please Input Start Date in Cell B14</v>
      </c>
      <c r="C6367" s="119"/>
    </row>
    <row r="6368" spans="2:3" x14ac:dyDescent="0.2">
      <c r="B6368" s="121" t="str">
        <f t="shared" si="99"/>
        <v>Please Input Start Date in Cell B14</v>
      </c>
      <c r="C6368" s="119"/>
    </row>
    <row r="6369" spans="2:3" x14ac:dyDescent="0.2">
      <c r="B6369" s="121" t="str">
        <f t="shared" si="99"/>
        <v>Please Input Start Date in Cell B14</v>
      </c>
      <c r="C6369" s="119"/>
    </row>
    <row r="6370" spans="2:3" x14ac:dyDescent="0.2">
      <c r="B6370" s="121" t="str">
        <f t="shared" si="99"/>
        <v>Please Input Start Date in Cell B14</v>
      </c>
      <c r="C6370" s="119"/>
    </row>
    <row r="6371" spans="2:3" x14ac:dyDescent="0.2">
      <c r="B6371" s="121" t="str">
        <f t="shared" si="99"/>
        <v>Please Input Start Date in Cell B14</v>
      </c>
      <c r="C6371" s="119"/>
    </row>
    <row r="6372" spans="2:3" x14ac:dyDescent="0.2">
      <c r="B6372" s="121" t="str">
        <f t="shared" si="99"/>
        <v>Please Input Start Date in Cell B14</v>
      </c>
      <c r="C6372" s="119"/>
    </row>
    <row r="6373" spans="2:3" x14ac:dyDescent="0.2">
      <c r="B6373" s="121" t="str">
        <f t="shared" si="99"/>
        <v>Please Input Start Date in Cell B14</v>
      </c>
      <c r="C6373" s="119"/>
    </row>
    <row r="6374" spans="2:3" x14ac:dyDescent="0.2">
      <c r="B6374" s="121" t="str">
        <f t="shared" si="99"/>
        <v>Please Input Start Date in Cell B14</v>
      </c>
      <c r="C6374" s="119"/>
    </row>
    <row r="6375" spans="2:3" x14ac:dyDescent="0.2">
      <c r="B6375" s="121" t="str">
        <f t="shared" si="99"/>
        <v>Please Input Start Date in Cell B14</v>
      </c>
      <c r="C6375" s="119"/>
    </row>
    <row r="6376" spans="2:3" x14ac:dyDescent="0.2">
      <c r="B6376" s="121" t="str">
        <f t="shared" si="99"/>
        <v>Please Input Start Date in Cell B14</v>
      </c>
      <c r="C6376" s="119"/>
    </row>
    <row r="6377" spans="2:3" x14ac:dyDescent="0.2">
      <c r="B6377" s="121" t="str">
        <f t="shared" si="99"/>
        <v>Please Input Start Date in Cell B14</v>
      </c>
      <c r="C6377" s="119"/>
    </row>
    <row r="6378" spans="2:3" x14ac:dyDescent="0.2">
      <c r="B6378" s="121" t="str">
        <f t="shared" si="99"/>
        <v>Please Input Start Date in Cell B14</v>
      </c>
      <c r="C6378" s="119"/>
    </row>
    <row r="6379" spans="2:3" x14ac:dyDescent="0.2">
      <c r="B6379" s="121" t="str">
        <f t="shared" si="99"/>
        <v>Please Input Start Date in Cell B14</v>
      </c>
      <c r="C6379" s="119"/>
    </row>
    <row r="6380" spans="2:3" x14ac:dyDescent="0.2">
      <c r="B6380" s="121" t="str">
        <f t="shared" si="99"/>
        <v>Please Input Start Date in Cell B14</v>
      </c>
      <c r="C6380" s="119"/>
    </row>
    <row r="6381" spans="2:3" x14ac:dyDescent="0.2">
      <c r="B6381" s="121" t="str">
        <f t="shared" si="99"/>
        <v>Please Input Start Date in Cell B14</v>
      </c>
      <c r="C6381" s="119"/>
    </row>
    <row r="6382" spans="2:3" x14ac:dyDescent="0.2">
      <c r="B6382" s="121" t="str">
        <f t="shared" si="99"/>
        <v>Please Input Start Date in Cell B14</v>
      </c>
      <c r="C6382" s="119"/>
    </row>
    <row r="6383" spans="2:3" x14ac:dyDescent="0.2">
      <c r="B6383" s="121" t="str">
        <f t="shared" si="99"/>
        <v>Please Input Start Date in Cell B14</v>
      </c>
      <c r="C6383" s="119"/>
    </row>
    <row r="6384" spans="2:3" x14ac:dyDescent="0.2">
      <c r="B6384" s="121" t="str">
        <f t="shared" si="99"/>
        <v>Please Input Start Date in Cell B14</v>
      </c>
      <c r="C6384" s="119"/>
    </row>
    <row r="6385" spans="2:3" x14ac:dyDescent="0.2">
      <c r="B6385" s="121" t="str">
        <f t="shared" si="99"/>
        <v>Please Input Start Date in Cell B14</v>
      </c>
      <c r="C6385" s="119"/>
    </row>
    <row r="6386" spans="2:3" x14ac:dyDescent="0.2">
      <c r="B6386" s="121" t="str">
        <f t="shared" si="99"/>
        <v>Please Input Start Date in Cell B14</v>
      </c>
      <c r="C6386" s="119"/>
    </row>
    <row r="6387" spans="2:3" x14ac:dyDescent="0.2">
      <c r="B6387" s="121" t="str">
        <f t="shared" si="99"/>
        <v>Please Input Start Date in Cell B14</v>
      </c>
      <c r="C6387" s="119"/>
    </row>
    <row r="6388" spans="2:3" x14ac:dyDescent="0.2">
      <c r="B6388" s="121" t="str">
        <f t="shared" si="99"/>
        <v>Please Input Start Date in Cell B14</v>
      </c>
      <c r="C6388" s="119"/>
    </row>
    <row r="6389" spans="2:3" x14ac:dyDescent="0.2">
      <c r="B6389" s="121" t="str">
        <f t="shared" si="99"/>
        <v>Please Input Start Date in Cell B14</v>
      </c>
      <c r="C6389" s="119"/>
    </row>
    <row r="6390" spans="2:3" x14ac:dyDescent="0.2">
      <c r="B6390" s="121" t="str">
        <f t="shared" si="99"/>
        <v>Please Input Start Date in Cell B14</v>
      </c>
      <c r="C6390" s="119"/>
    </row>
    <row r="6391" spans="2:3" x14ac:dyDescent="0.2">
      <c r="B6391" s="121" t="str">
        <f t="shared" si="99"/>
        <v>Please Input Start Date in Cell B14</v>
      </c>
      <c r="C6391" s="119"/>
    </row>
    <row r="6392" spans="2:3" x14ac:dyDescent="0.2">
      <c r="B6392" s="121" t="str">
        <f t="shared" si="99"/>
        <v>Please Input Start Date in Cell B14</v>
      </c>
      <c r="C6392" s="119"/>
    </row>
    <row r="6393" spans="2:3" x14ac:dyDescent="0.2">
      <c r="B6393" s="121" t="str">
        <f t="shared" si="99"/>
        <v>Please Input Start Date in Cell B14</v>
      </c>
      <c r="C6393" s="119"/>
    </row>
    <row r="6394" spans="2:3" x14ac:dyDescent="0.2">
      <c r="B6394" s="121" t="str">
        <f t="shared" si="99"/>
        <v>Please Input Start Date in Cell B14</v>
      </c>
      <c r="C6394" s="119"/>
    </row>
    <row r="6395" spans="2:3" x14ac:dyDescent="0.2">
      <c r="B6395" s="121" t="str">
        <f t="shared" si="99"/>
        <v>Please Input Start Date in Cell B14</v>
      </c>
      <c r="C6395" s="119"/>
    </row>
    <row r="6396" spans="2:3" x14ac:dyDescent="0.2">
      <c r="B6396" s="121" t="str">
        <f t="shared" si="99"/>
        <v>Please Input Start Date in Cell B14</v>
      </c>
      <c r="C6396" s="119"/>
    </row>
    <row r="6397" spans="2:3" x14ac:dyDescent="0.2">
      <c r="B6397" s="121" t="str">
        <f t="shared" si="99"/>
        <v>Please Input Start Date in Cell B14</v>
      </c>
      <c r="C6397" s="119"/>
    </row>
    <row r="6398" spans="2:3" x14ac:dyDescent="0.2">
      <c r="B6398" s="121" t="str">
        <f t="shared" si="99"/>
        <v>Please Input Start Date in Cell B14</v>
      </c>
      <c r="C6398" s="119"/>
    </row>
    <row r="6399" spans="2:3" x14ac:dyDescent="0.2">
      <c r="B6399" s="121" t="str">
        <f t="shared" si="99"/>
        <v>Please Input Start Date in Cell B14</v>
      </c>
      <c r="C6399" s="119"/>
    </row>
    <row r="6400" spans="2:3" x14ac:dyDescent="0.2">
      <c r="B6400" s="121" t="str">
        <f t="shared" si="99"/>
        <v>Please Input Start Date in Cell B14</v>
      </c>
      <c r="C6400" s="119"/>
    </row>
    <row r="6401" spans="2:3" x14ac:dyDescent="0.2">
      <c r="B6401" s="121" t="str">
        <f t="shared" si="99"/>
        <v>Please Input Start Date in Cell B14</v>
      </c>
      <c r="C6401" s="119"/>
    </row>
    <row r="6402" spans="2:3" x14ac:dyDescent="0.2">
      <c r="B6402" s="121" t="str">
        <f t="shared" si="99"/>
        <v>Please Input Start Date in Cell B14</v>
      </c>
      <c r="C6402" s="119"/>
    </row>
    <row r="6403" spans="2:3" x14ac:dyDescent="0.2">
      <c r="B6403" s="121" t="str">
        <f t="shared" si="99"/>
        <v>Please Input Start Date in Cell B14</v>
      </c>
      <c r="C6403" s="119"/>
    </row>
    <row r="6404" spans="2:3" x14ac:dyDescent="0.2">
      <c r="B6404" s="121" t="str">
        <f t="shared" si="99"/>
        <v>Please Input Start Date in Cell B14</v>
      </c>
      <c r="C6404" s="119"/>
    </row>
    <row r="6405" spans="2:3" x14ac:dyDescent="0.2">
      <c r="B6405" s="121" t="str">
        <f t="shared" si="99"/>
        <v>Please Input Start Date in Cell B14</v>
      </c>
      <c r="C6405" s="119"/>
    </row>
    <row r="6406" spans="2:3" x14ac:dyDescent="0.2">
      <c r="B6406" s="121" t="str">
        <f t="shared" si="99"/>
        <v>Please Input Start Date in Cell B14</v>
      </c>
      <c r="C6406" s="119"/>
    </row>
    <row r="6407" spans="2:3" x14ac:dyDescent="0.2">
      <c r="B6407" s="121" t="str">
        <f t="shared" si="99"/>
        <v>Please Input Start Date in Cell B14</v>
      </c>
      <c r="C6407" s="119"/>
    </row>
    <row r="6408" spans="2:3" x14ac:dyDescent="0.2">
      <c r="B6408" s="121" t="str">
        <f t="shared" si="99"/>
        <v>Please Input Start Date in Cell B14</v>
      </c>
      <c r="C6408" s="119"/>
    </row>
    <row r="6409" spans="2:3" x14ac:dyDescent="0.2">
      <c r="B6409" s="121" t="str">
        <f t="shared" si="99"/>
        <v>Please Input Start Date in Cell B14</v>
      </c>
      <c r="C6409" s="119"/>
    </row>
    <row r="6410" spans="2:3" x14ac:dyDescent="0.2">
      <c r="B6410" s="121" t="str">
        <f t="shared" si="99"/>
        <v>Please Input Start Date in Cell B14</v>
      </c>
      <c r="C6410" s="119"/>
    </row>
    <row r="6411" spans="2:3" x14ac:dyDescent="0.2">
      <c r="B6411" s="121" t="str">
        <f t="shared" si="99"/>
        <v>Please Input Start Date in Cell B14</v>
      </c>
      <c r="C6411" s="119"/>
    </row>
    <row r="6412" spans="2:3" x14ac:dyDescent="0.2">
      <c r="B6412" s="121" t="str">
        <f t="shared" si="99"/>
        <v>Please Input Start Date in Cell B14</v>
      </c>
      <c r="C6412" s="119"/>
    </row>
    <row r="6413" spans="2:3" x14ac:dyDescent="0.2">
      <c r="B6413" s="121" t="str">
        <f t="shared" si="99"/>
        <v>Please Input Start Date in Cell B14</v>
      </c>
      <c r="C6413" s="119"/>
    </row>
    <row r="6414" spans="2:3" x14ac:dyDescent="0.2">
      <c r="B6414" s="121" t="str">
        <f t="shared" si="99"/>
        <v>Please Input Start Date in Cell B14</v>
      </c>
      <c r="C6414" s="119"/>
    </row>
    <row r="6415" spans="2:3" x14ac:dyDescent="0.2">
      <c r="B6415" s="121" t="str">
        <f t="shared" si="99"/>
        <v>Please Input Start Date in Cell B14</v>
      </c>
      <c r="C6415" s="119"/>
    </row>
    <row r="6416" spans="2:3" x14ac:dyDescent="0.2">
      <c r="B6416" s="121" t="str">
        <f t="shared" ref="B6416:B6479" si="100">IFERROR(B6415+1/24,"Please Input Start Date in Cell B14")</f>
        <v>Please Input Start Date in Cell B14</v>
      </c>
      <c r="C6416" s="119"/>
    </row>
    <row r="6417" spans="2:3" x14ac:dyDescent="0.2">
      <c r="B6417" s="121" t="str">
        <f t="shared" si="100"/>
        <v>Please Input Start Date in Cell B14</v>
      </c>
      <c r="C6417" s="119"/>
    </row>
    <row r="6418" spans="2:3" x14ac:dyDescent="0.2">
      <c r="B6418" s="121" t="str">
        <f t="shared" si="100"/>
        <v>Please Input Start Date in Cell B14</v>
      </c>
      <c r="C6418" s="119"/>
    </row>
    <row r="6419" spans="2:3" x14ac:dyDescent="0.2">
      <c r="B6419" s="121" t="str">
        <f t="shared" si="100"/>
        <v>Please Input Start Date in Cell B14</v>
      </c>
      <c r="C6419" s="119"/>
    </row>
    <row r="6420" spans="2:3" x14ac:dyDescent="0.2">
      <c r="B6420" s="121" t="str">
        <f t="shared" si="100"/>
        <v>Please Input Start Date in Cell B14</v>
      </c>
      <c r="C6420" s="119"/>
    </row>
    <row r="6421" spans="2:3" x14ac:dyDescent="0.2">
      <c r="B6421" s="121" t="str">
        <f t="shared" si="100"/>
        <v>Please Input Start Date in Cell B14</v>
      </c>
      <c r="C6421" s="119"/>
    </row>
    <row r="6422" spans="2:3" x14ac:dyDescent="0.2">
      <c r="B6422" s="121" t="str">
        <f t="shared" si="100"/>
        <v>Please Input Start Date in Cell B14</v>
      </c>
      <c r="C6422" s="119"/>
    </row>
    <row r="6423" spans="2:3" x14ac:dyDescent="0.2">
      <c r="B6423" s="121" t="str">
        <f t="shared" si="100"/>
        <v>Please Input Start Date in Cell B14</v>
      </c>
      <c r="C6423" s="119"/>
    </row>
    <row r="6424" spans="2:3" x14ac:dyDescent="0.2">
      <c r="B6424" s="121" t="str">
        <f t="shared" si="100"/>
        <v>Please Input Start Date in Cell B14</v>
      </c>
      <c r="C6424" s="119"/>
    </row>
    <row r="6425" spans="2:3" x14ac:dyDescent="0.2">
      <c r="B6425" s="121" t="str">
        <f t="shared" si="100"/>
        <v>Please Input Start Date in Cell B14</v>
      </c>
      <c r="C6425" s="119"/>
    </row>
    <row r="6426" spans="2:3" x14ac:dyDescent="0.2">
      <c r="B6426" s="121" t="str">
        <f t="shared" si="100"/>
        <v>Please Input Start Date in Cell B14</v>
      </c>
      <c r="C6426" s="119"/>
    </row>
    <row r="6427" spans="2:3" x14ac:dyDescent="0.2">
      <c r="B6427" s="121" t="str">
        <f t="shared" si="100"/>
        <v>Please Input Start Date in Cell B14</v>
      </c>
      <c r="C6427" s="119"/>
    </row>
    <row r="6428" spans="2:3" x14ac:dyDescent="0.2">
      <c r="B6428" s="121" t="str">
        <f t="shared" si="100"/>
        <v>Please Input Start Date in Cell B14</v>
      </c>
      <c r="C6428" s="119"/>
    </row>
    <row r="6429" spans="2:3" x14ac:dyDescent="0.2">
      <c r="B6429" s="121" t="str">
        <f t="shared" si="100"/>
        <v>Please Input Start Date in Cell B14</v>
      </c>
      <c r="C6429" s="119"/>
    </row>
    <row r="6430" spans="2:3" x14ac:dyDescent="0.2">
      <c r="B6430" s="121" t="str">
        <f t="shared" si="100"/>
        <v>Please Input Start Date in Cell B14</v>
      </c>
      <c r="C6430" s="119"/>
    </row>
    <row r="6431" spans="2:3" x14ac:dyDescent="0.2">
      <c r="B6431" s="121" t="str">
        <f t="shared" si="100"/>
        <v>Please Input Start Date in Cell B14</v>
      </c>
      <c r="C6431" s="119"/>
    </row>
    <row r="6432" spans="2:3" x14ac:dyDescent="0.2">
      <c r="B6432" s="121" t="str">
        <f t="shared" si="100"/>
        <v>Please Input Start Date in Cell B14</v>
      </c>
      <c r="C6432" s="119"/>
    </row>
    <row r="6433" spans="2:3" x14ac:dyDescent="0.2">
      <c r="B6433" s="121" t="str">
        <f t="shared" si="100"/>
        <v>Please Input Start Date in Cell B14</v>
      </c>
      <c r="C6433" s="119"/>
    </row>
    <row r="6434" spans="2:3" x14ac:dyDescent="0.2">
      <c r="B6434" s="121" t="str">
        <f t="shared" si="100"/>
        <v>Please Input Start Date in Cell B14</v>
      </c>
      <c r="C6434" s="119"/>
    </row>
    <row r="6435" spans="2:3" x14ac:dyDescent="0.2">
      <c r="B6435" s="121" t="str">
        <f t="shared" si="100"/>
        <v>Please Input Start Date in Cell B14</v>
      </c>
      <c r="C6435" s="119"/>
    </row>
    <row r="6436" spans="2:3" x14ac:dyDescent="0.2">
      <c r="B6436" s="121" t="str">
        <f t="shared" si="100"/>
        <v>Please Input Start Date in Cell B14</v>
      </c>
      <c r="C6436" s="119"/>
    </row>
    <row r="6437" spans="2:3" x14ac:dyDescent="0.2">
      <c r="B6437" s="121" t="str">
        <f t="shared" si="100"/>
        <v>Please Input Start Date in Cell B14</v>
      </c>
      <c r="C6437" s="119"/>
    </row>
    <row r="6438" spans="2:3" x14ac:dyDescent="0.2">
      <c r="B6438" s="121" t="str">
        <f t="shared" si="100"/>
        <v>Please Input Start Date in Cell B14</v>
      </c>
      <c r="C6438" s="119"/>
    </row>
    <row r="6439" spans="2:3" x14ac:dyDescent="0.2">
      <c r="B6439" s="121" t="str">
        <f t="shared" si="100"/>
        <v>Please Input Start Date in Cell B14</v>
      </c>
      <c r="C6439" s="119"/>
    </row>
    <row r="6440" spans="2:3" x14ac:dyDescent="0.2">
      <c r="B6440" s="121" t="str">
        <f t="shared" si="100"/>
        <v>Please Input Start Date in Cell B14</v>
      </c>
      <c r="C6440" s="119"/>
    </row>
    <row r="6441" spans="2:3" x14ac:dyDescent="0.2">
      <c r="B6441" s="121" t="str">
        <f t="shared" si="100"/>
        <v>Please Input Start Date in Cell B14</v>
      </c>
      <c r="C6441" s="119"/>
    </row>
    <row r="6442" spans="2:3" x14ac:dyDescent="0.2">
      <c r="B6442" s="121" t="str">
        <f t="shared" si="100"/>
        <v>Please Input Start Date in Cell B14</v>
      </c>
      <c r="C6442" s="119"/>
    </row>
    <row r="6443" spans="2:3" x14ac:dyDescent="0.2">
      <c r="B6443" s="121" t="str">
        <f t="shared" si="100"/>
        <v>Please Input Start Date in Cell B14</v>
      </c>
      <c r="C6443" s="119"/>
    </row>
    <row r="6444" spans="2:3" x14ac:dyDescent="0.2">
      <c r="B6444" s="121" t="str">
        <f t="shared" si="100"/>
        <v>Please Input Start Date in Cell B14</v>
      </c>
      <c r="C6444" s="119"/>
    </row>
    <row r="6445" spans="2:3" x14ac:dyDescent="0.2">
      <c r="B6445" s="121" t="str">
        <f t="shared" si="100"/>
        <v>Please Input Start Date in Cell B14</v>
      </c>
      <c r="C6445" s="119"/>
    </row>
    <row r="6446" spans="2:3" x14ac:dyDescent="0.2">
      <c r="B6446" s="121" t="str">
        <f t="shared" si="100"/>
        <v>Please Input Start Date in Cell B14</v>
      </c>
      <c r="C6446" s="119"/>
    </row>
    <row r="6447" spans="2:3" x14ac:dyDescent="0.2">
      <c r="B6447" s="121" t="str">
        <f t="shared" si="100"/>
        <v>Please Input Start Date in Cell B14</v>
      </c>
      <c r="C6447" s="119"/>
    </row>
    <row r="6448" spans="2:3" x14ac:dyDescent="0.2">
      <c r="B6448" s="121" t="str">
        <f t="shared" si="100"/>
        <v>Please Input Start Date in Cell B14</v>
      </c>
      <c r="C6448" s="119"/>
    </row>
    <row r="6449" spans="2:3" x14ac:dyDescent="0.2">
      <c r="B6449" s="121" t="str">
        <f t="shared" si="100"/>
        <v>Please Input Start Date in Cell B14</v>
      </c>
      <c r="C6449" s="119"/>
    </row>
    <row r="6450" spans="2:3" x14ac:dyDescent="0.2">
      <c r="B6450" s="121" t="str">
        <f t="shared" si="100"/>
        <v>Please Input Start Date in Cell B14</v>
      </c>
      <c r="C6450" s="119"/>
    </row>
    <row r="6451" spans="2:3" x14ac:dyDescent="0.2">
      <c r="B6451" s="121" t="str">
        <f t="shared" si="100"/>
        <v>Please Input Start Date in Cell B14</v>
      </c>
      <c r="C6451" s="119"/>
    </row>
    <row r="6452" spans="2:3" x14ac:dyDescent="0.2">
      <c r="B6452" s="121" t="str">
        <f t="shared" si="100"/>
        <v>Please Input Start Date in Cell B14</v>
      </c>
      <c r="C6452" s="119"/>
    </row>
    <row r="6453" spans="2:3" x14ac:dyDescent="0.2">
      <c r="B6453" s="121" t="str">
        <f t="shared" si="100"/>
        <v>Please Input Start Date in Cell B14</v>
      </c>
      <c r="C6453" s="119"/>
    </row>
    <row r="6454" spans="2:3" x14ac:dyDescent="0.2">
      <c r="B6454" s="121" t="str">
        <f t="shared" si="100"/>
        <v>Please Input Start Date in Cell B14</v>
      </c>
      <c r="C6454" s="119"/>
    </row>
    <row r="6455" spans="2:3" x14ac:dyDescent="0.2">
      <c r="B6455" s="121" t="str">
        <f t="shared" si="100"/>
        <v>Please Input Start Date in Cell B14</v>
      </c>
      <c r="C6455" s="119"/>
    </row>
    <row r="6456" spans="2:3" x14ac:dyDescent="0.2">
      <c r="B6456" s="121" t="str">
        <f t="shared" si="100"/>
        <v>Please Input Start Date in Cell B14</v>
      </c>
      <c r="C6456" s="119"/>
    </row>
    <row r="6457" spans="2:3" x14ac:dyDescent="0.2">
      <c r="B6457" s="121" t="str">
        <f t="shared" si="100"/>
        <v>Please Input Start Date in Cell B14</v>
      </c>
      <c r="C6457" s="119"/>
    </row>
    <row r="6458" spans="2:3" x14ac:dyDescent="0.2">
      <c r="B6458" s="121" t="str">
        <f t="shared" si="100"/>
        <v>Please Input Start Date in Cell B14</v>
      </c>
      <c r="C6458" s="119"/>
    </row>
    <row r="6459" spans="2:3" x14ac:dyDescent="0.2">
      <c r="B6459" s="121" t="str">
        <f t="shared" si="100"/>
        <v>Please Input Start Date in Cell B14</v>
      </c>
      <c r="C6459" s="119"/>
    </row>
    <row r="6460" spans="2:3" x14ac:dyDescent="0.2">
      <c r="B6460" s="121" t="str">
        <f t="shared" si="100"/>
        <v>Please Input Start Date in Cell B14</v>
      </c>
      <c r="C6460" s="119"/>
    </row>
    <row r="6461" spans="2:3" x14ac:dyDescent="0.2">
      <c r="B6461" s="121" t="str">
        <f t="shared" si="100"/>
        <v>Please Input Start Date in Cell B14</v>
      </c>
      <c r="C6461" s="119"/>
    </row>
    <row r="6462" spans="2:3" x14ac:dyDescent="0.2">
      <c r="B6462" s="121" t="str">
        <f t="shared" si="100"/>
        <v>Please Input Start Date in Cell B14</v>
      </c>
      <c r="C6462" s="119"/>
    </row>
    <row r="6463" spans="2:3" x14ac:dyDescent="0.2">
      <c r="B6463" s="121" t="str">
        <f t="shared" si="100"/>
        <v>Please Input Start Date in Cell B14</v>
      </c>
      <c r="C6463" s="119"/>
    </row>
    <row r="6464" spans="2:3" x14ac:dyDescent="0.2">
      <c r="B6464" s="121" t="str">
        <f t="shared" si="100"/>
        <v>Please Input Start Date in Cell B14</v>
      </c>
      <c r="C6464" s="119"/>
    </row>
    <row r="6465" spans="2:3" x14ac:dyDescent="0.2">
      <c r="B6465" s="121" t="str">
        <f t="shared" si="100"/>
        <v>Please Input Start Date in Cell B14</v>
      </c>
      <c r="C6465" s="119"/>
    </row>
    <row r="6466" spans="2:3" x14ac:dyDescent="0.2">
      <c r="B6466" s="121" t="str">
        <f t="shared" si="100"/>
        <v>Please Input Start Date in Cell B14</v>
      </c>
      <c r="C6466" s="119"/>
    </row>
    <row r="6467" spans="2:3" x14ac:dyDescent="0.2">
      <c r="B6467" s="121" t="str">
        <f t="shared" si="100"/>
        <v>Please Input Start Date in Cell B14</v>
      </c>
      <c r="C6467" s="119"/>
    </row>
    <row r="6468" spans="2:3" x14ac:dyDescent="0.2">
      <c r="B6468" s="121" t="str">
        <f t="shared" si="100"/>
        <v>Please Input Start Date in Cell B14</v>
      </c>
      <c r="C6468" s="119"/>
    </row>
    <row r="6469" spans="2:3" x14ac:dyDescent="0.2">
      <c r="B6469" s="121" t="str">
        <f t="shared" si="100"/>
        <v>Please Input Start Date in Cell B14</v>
      </c>
      <c r="C6469" s="119"/>
    </row>
    <row r="6470" spans="2:3" x14ac:dyDescent="0.2">
      <c r="B6470" s="121" t="str">
        <f t="shared" si="100"/>
        <v>Please Input Start Date in Cell B14</v>
      </c>
      <c r="C6470" s="119"/>
    </row>
    <row r="6471" spans="2:3" x14ac:dyDescent="0.2">
      <c r="B6471" s="121" t="str">
        <f t="shared" si="100"/>
        <v>Please Input Start Date in Cell B14</v>
      </c>
      <c r="C6471" s="119"/>
    </row>
    <row r="6472" spans="2:3" x14ac:dyDescent="0.2">
      <c r="B6472" s="121" t="str">
        <f t="shared" si="100"/>
        <v>Please Input Start Date in Cell B14</v>
      </c>
      <c r="C6472" s="119"/>
    </row>
    <row r="6473" spans="2:3" x14ac:dyDescent="0.2">
      <c r="B6473" s="121" t="str">
        <f t="shared" si="100"/>
        <v>Please Input Start Date in Cell B14</v>
      </c>
      <c r="C6473" s="119"/>
    </row>
    <row r="6474" spans="2:3" x14ac:dyDescent="0.2">
      <c r="B6474" s="121" t="str">
        <f t="shared" si="100"/>
        <v>Please Input Start Date in Cell B14</v>
      </c>
      <c r="C6474" s="119"/>
    </row>
    <row r="6475" spans="2:3" x14ac:dyDescent="0.2">
      <c r="B6475" s="121" t="str">
        <f t="shared" si="100"/>
        <v>Please Input Start Date in Cell B14</v>
      </c>
      <c r="C6475" s="119"/>
    </row>
    <row r="6476" spans="2:3" x14ac:dyDescent="0.2">
      <c r="B6476" s="121" t="str">
        <f t="shared" si="100"/>
        <v>Please Input Start Date in Cell B14</v>
      </c>
      <c r="C6476" s="119"/>
    </row>
    <row r="6477" spans="2:3" x14ac:dyDescent="0.2">
      <c r="B6477" s="121" t="str">
        <f t="shared" si="100"/>
        <v>Please Input Start Date in Cell B14</v>
      </c>
      <c r="C6477" s="119"/>
    </row>
    <row r="6478" spans="2:3" x14ac:dyDescent="0.2">
      <c r="B6478" s="121" t="str">
        <f t="shared" si="100"/>
        <v>Please Input Start Date in Cell B14</v>
      </c>
      <c r="C6478" s="119"/>
    </row>
    <row r="6479" spans="2:3" x14ac:dyDescent="0.2">
      <c r="B6479" s="121" t="str">
        <f t="shared" si="100"/>
        <v>Please Input Start Date in Cell B14</v>
      </c>
      <c r="C6479" s="119"/>
    </row>
    <row r="6480" spans="2:3" x14ac:dyDescent="0.2">
      <c r="B6480" s="121" t="str">
        <f t="shared" ref="B6480:B6543" si="101">IFERROR(B6479+1/24,"Please Input Start Date in Cell B14")</f>
        <v>Please Input Start Date in Cell B14</v>
      </c>
      <c r="C6480" s="119"/>
    </row>
    <row r="6481" spans="2:3" x14ac:dyDescent="0.2">
      <c r="B6481" s="121" t="str">
        <f t="shared" si="101"/>
        <v>Please Input Start Date in Cell B14</v>
      </c>
      <c r="C6481" s="119"/>
    </row>
    <row r="6482" spans="2:3" x14ac:dyDescent="0.2">
      <c r="B6482" s="121" t="str">
        <f t="shared" si="101"/>
        <v>Please Input Start Date in Cell B14</v>
      </c>
      <c r="C6482" s="119"/>
    </row>
    <row r="6483" spans="2:3" x14ac:dyDescent="0.2">
      <c r="B6483" s="121" t="str">
        <f t="shared" si="101"/>
        <v>Please Input Start Date in Cell B14</v>
      </c>
      <c r="C6483" s="119"/>
    </row>
    <row r="6484" spans="2:3" x14ac:dyDescent="0.2">
      <c r="B6484" s="121" t="str">
        <f t="shared" si="101"/>
        <v>Please Input Start Date in Cell B14</v>
      </c>
      <c r="C6484" s="119"/>
    </row>
    <row r="6485" spans="2:3" x14ac:dyDescent="0.2">
      <c r="B6485" s="121" t="str">
        <f t="shared" si="101"/>
        <v>Please Input Start Date in Cell B14</v>
      </c>
      <c r="C6485" s="119"/>
    </row>
    <row r="6486" spans="2:3" x14ac:dyDescent="0.2">
      <c r="B6486" s="121" t="str">
        <f t="shared" si="101"/>
        <v>Please Input Start Date in Cell B14</v>
      </c>
      <c r="C6486" s="119"/>
    </row>
    <row r="6487" spans="2:3" x14ac:dyDescent="0.2">
      <c r="B6487" s="121" t="str">
        <f t="shared" si="101"/>
        <v>Please Input Start Date in Cell B14</v>
      </c>
      <c r="C6487" s="119"/>
    </row>
    <row r="6488" spans="2:3" x14ac:dyDescent="0.2">
      <c r="B6488" s="121" t="str">
        <f t="shared" si="101"/>
        <v>Please Input Start Date in Cell B14</v>
      </c>
      <c r="C6488" s="119"/>
    </row>
    <row r="6489" spans="2:3" x14ac:dyDescent="0.2">
      <c r="B6489" s="121" t="str">
        <f t="shared" si="101"/>
        <v>Please Input Start Date in Cell B14</v>
      </c>
      <c r="C6489" s="119"/>
    </row>
    <row r="6490" spans="2:3" x14ac:dyDescent="0.2">
      <c r="B6490" s="121" t="str">
        <f t="shared" si="101"/>
        <v>Please Input Start Date in Cell B14</v>
      </c>
      <c r="C6490" s="119"/>
    </row>
    <row r="6491" spans="2:3" x14ac:dyDescent="0.2">
      <c r="B6491" s="121" t="str">
        <f t="shared" si="101"/>
        <v>Please Input Start Date in Cell B14</v>
      </c>
      <c r="C6491" s="119"/>
    </row>
    <row r="6492" spans="2:3" x14ac:dyDescent="0.2">
      <c r="B6492" s="121" t="str">
        <f t="shared" si="101"/>
        <v>Please Input Start Date in Cell B14</v>
      </c>
      <c r="C6492" s="119"/>
    </row>
    <row r="6493" spans="2:3" x14ac:dyDescent="0.2">
      <c r="B6493" s="121" t="str">
        <f t="shared" si="101"/>
        <v>Please Input Start Date in Cell B14</v>
      </c>
      <c r="C6493" s="119"/>
    </row>
    <row r="6494" spans="2:3" x14ac:dyDescent="0.2">
      <c r="B6494" s="121" t="str">
        <f t="shared" si="101"/>
        <v>Please Input Start Date in Cell B14</v>
      </c>
      <c r="C6494" s="119"/>
    </row>
    <row r="6495" spans="2:3" x14ac:dyDescent="0.2">
      <c r="B6495" s="121" t="str">
        <f t="shared" si="101"/>
        <v>Please Input Start Date in Cell B14</v>
      </c>
      <c r="C6495" s="119"/>
    </row>
    <row r="6496" spans="2:3" x14ac:dyDescent="0.2">
      <c r="B6496" s="121" t="str">
        <f t="shared" si="101"/>
        <v>Please Input Start Date in Cell B14</v>
      </c>
      <c r="C6496" s="119"/>
    </row>
    <row r="6497" spans="2:3" x14ac:dyDescent="0.2">
      <c r="B6497" s="121" t="str">
        <f t="shared" si="101"/>
        <v>Please Input Start Date in Cell B14</v>
      </c>
      <c r="C6497" s="119"/>
    </row>
    <row r="6498" spans="2:3" x14ac:dyDescent="0.2">
      <c r="B6498" s="121" t="str">
        <f t="shared" si="101"/>
        <v>Please Input Start Date in Cell B14</v>
      </c>
      <c r="C6498" s="119"/>
    </row>
    <row r="6499" spans="2:3" x14ac:dyDescent="0.2">
      <c r="B6499" s="121" t="str">
        <f t="shared" si="101"/>
        <v>Please Input Start Date in Cell B14</v>
      </c>
      <c r="C6499" s="119"/>
    </row>
    <row r="6500" spans="2:3" x14ac:dyDescent="0.2">
      <c r="B6500" s="121" t="str">
        <f t="shared" si="101"/>
        <v>Please Input Start Date in Cell B14</v>
      </c>
      <c r="C6500" s="119"/>
    </row>
    <row r="6501" spans="2:3" x14ac:dyDescent="0.2">
      <c r="B6501" s="121" t="str">
        <f t="shared" si="101"/>
        <v>Please Input Start Date in Cell B14</v>
      </c>
      <c r="C6501" s="119"/>
    </row>
    <row r="6502" spans="2:3" x14ac:dyDescent="0.2">
      <c r="B6502" s="121" t="str">
        <f t="shared" si="101"/>
        <v>Please Input Start Date in Cell B14</v>
      </c>
      <c r="C6502" s="119"/>
    </row>
    <row r="6503" spans="2:3" x14ac:dyDescent="0.2">
      <c r="B6503" s="121" t="str">
        <f t="shared" si="101"/>
        <v>Please Input Start Date in Cell B14</v>
      </c>
      <c r="C6503" s="119"/>
    </row>
    <row r="6504" spans="2:3" x14ac:dyDescent="0.2">
      <c r="B6504" s="121" t="str">
        <f t="shared" si="101"/>
        <v>Please Input Start Date in Cell B14</v>
      </c>
      <c r="C6504" s="119"/>
    </row>
    <row r="6505" spans="2:3" x14ac:dyDescent="0.2">
      <c r="B6505" s="121" t="str">
        <f t="shared" si="101"/>
        <v>Please Input Start Date in Cell B14</v>
      </c>
      <c r="C6505" s="119"/>
    </row>
    <row r="6506" spans="2:3" x14ac:dyDescent="0.2">
      <c r="B6506" s="121" t="str">
        <f t="shared" si="101"/>
        <v>Please Input Start Date in Cell B14</v>
      </c>
      <c r="C6506" s="119"/>
    </row>
    <row r="6507" spans="2:3" x14ac:dyDescent="0.2">
      <c r="B6507" s="121" t="str">
        <f t="shared" si="101"/>
        <v>Please Input Start Date in Cell B14</v>
      </c>
      <c r="C6507" s="119"/>
    </row>
    <row r="6508" spans="2:3" x14ac:dyDescent="0.2">
      <c r="B6508" s="121" t="str">
        <f t="shared" si="101"/>
        <v>Please Input Start Date in Cell B14</v>
      </c>
      <c r="C6508" s="119"/>
    </row>
    <row r="6509" spans="2:3" x14ac:dyDescent="0.2">
      <c r="B6509" s="121" t="str">
        <f t="shared" si="101"/>
        <v>Please Input Start Date in Cell B14</v>
      </c>
      <c r="C6509" s="119"/>
    </row>
    <row r="6510" spans="2:3" x14ac:dyDescent="0.2">
      <c r="B6510" s="121" t="str">
        <f t="shared" si="101"/>
        <v>Please Input Start Date in Cell B14</v>
      </c>
      <c r="C6510" s="119"/>
    </row>
    <row r="6511" spans="2:3" x14ac:dyDescent="0.2">
      <c r="B6511" s="121" t="str">
        <f t="shared" si="101"/>
        <v>Please Input Start Date in Cell B14</v>
      </c>
      <c r="C6511" s="119"/>
    </row>
    <row r="6512" spans="2:3" x14ac:dyDescent="0.2">
      <c r="B6512" s="121" t="str">
        <f t="shared" si="101"/>
        <v>Please Input Start Date in Cell B14</v>
      </c>
      <c r="C6512" s="119"/>
    </row>
    <row r="6513" spans="2:3" x14ac:dyDescent="0.2">
      <c r="B6513" s="121" t="str">
        <f t="shared" si="101"/>
        <v>Please Input Start Date in Cell B14</v>
      </c>
      <c r="C6513" s="119"/>
    </row>
    <row r="6514" spans="2:3" x14ac:dyDescent="0.2">
      <c r="B6514" s="121" t="str">
        <f t="shared" si="101"/>
        <v>Please Input Start Date in Cell B14</v>
      </c>
      <c r="C6514" s="119"/>
    </row>
    <row r="6515" spans="2:3" x14ac:dyDescent="0.2">
      <c r="B6515" s="121" t="str">
        <f t="shared" si="101"/>
        <v>Please Input Start Date in Cell B14</v>
      </c>
      <c r="C6515" s="119"/>
    </row>
    <row r="6516" spans="2:3" x14ac:dyDescent="0.2">
      <c r="B6516" s="121" t="str">
        <f t="shared" si="101"/>
        <v>Please Input Start Date in Cell B14</v>
      </c>
      <c r="C6516" s="119"/>
    </row>
    <row r="6517" spans="2:3" x14ac:dyDescent="0.2">
      <c r="B6517" s="121" t="str">
        <f t="shared" si="101"/>
        <v>Please Input Start Date in Cell B14</v>
      </c>
      <c r="C6517" s="119"/>
    </row>
    <row r="6518" spans="2:3" x14ac:dyDescent="0.2">
      <c r="B6518" s="121" t="str">
        <f t="shared" si="101"/>
        <v>Please Input Start Date in Cell B14</v>
      </c>
      <c r="C6518" s="119"/>
    </row>
    <row r="6519" spans="2:3" x14ac:dyDescent="0.2">
      <c r="B6519" s="121" t="str">
        <f t="shared" si="101"/>
        <v>Please Input Start Date in Cell B14</v>
      </c>
      <c r="C6519" s="119"/>
    </row>
    <row r="6520" spans="2:3" x14ac:dyDescent="0.2">
      <c r="B6520" s="121" t="str">
        <f t="shared" si="101"/>
        <v>Please Input Start Date in Cell B14</v>
      </c>
      <c r="C6520" s="119"/>
    </row>
    <row r="6521" spans="2:3" x14ac:dyDescent="0.2">
      <c r="B6521" s="121" t="str">
        <f t="shared" si="101"/>
        <v>Please Input Start Date in Cell B14</v>
      </c>
      <c r="C6521" s="119"/>
    </row>
    <row r="6522" spans="2:3" x14ac:dyDescent="0.2">
      <c r="B6522" s="121" t="str">
        <f t="shared" si="101"/>
        <v>Please Input Start Date in Cell B14</v>
      </c>
      <c r="C6522" s="119"/>
    </row>
    <row r="6523" spans="2:3" x14ac:dyDescent="0.2">
      <c r="B6523" s="121" t="str">
        <f t="shared" si="101"/>
        <v>Please Input Start Date in Cell B14</v>
      </c>
      <c r="C6523" s="119"/>
    </row>
    <row r="6524" spans="2:3" x14ac:dyDescent="0.2">
      <c r="B6524" s="121" t="str">
        <f t="shared" si="101"/>
        <v>Please Input Start Date in Cell B14</v>
      </c>
      <c r="C6524" s="119"/>
    </row>
    <row r="6525" spans="2:3" x14ac:dyDescent="0.2">
      <c r="B6525" s="121" t="str">
        <f t="shared" si="101"/>
        <v>Please Input Start Date in Cell B14</v>
      </c>
      <c r="C6525" s="119"/>
    </row>
    <row r="6526" spans="2:3" x14ac:dyDescent="0.2">
      <c r="B6526" s="121" t="str">
        <f t="shared" si="101"/>
        <v>Please Input Start Date in Cell B14</v>
      </c>
      <c r="C6526" s="119"/>
    </row>
    <row r="6527" spans="2:3" x14ac:dyDescent="0.2">
      <c r="B6527" s="121" t="str">
        <f t="shared" si="101"/>
        <v>Please Input Start Date in Cell B14</v>
      </c>
      <c r="C6527" s="119"/>
    </row>
    <row r="6528" spans="2:3" x14ac:dyDescent="0.2">
      <c r="B6528" s="121" t="str">
        <f t="shared" si="101"/>
        <v>Please Input Start Date in Cell B14</v>
      </c>
      <c r="C6528" s="119"/>
    </row>
    <row r="6529" spans="2:3" x14ac:dyDescent="0.2">
      <c r="B6529" s="121" t="str">
        <f t="shared" si="101"/>
        <v>Please Input Start Date in Cell B14</v>
      </c>
      <c r="C6529" s="119"/>
    </row>
    <row r="6530" spans="2:3" x14ac:dyDescent="0.2">
      <c r="B6530" s="121" t="str">
        <f t="shared" si="101"/>
        <v>Please Input Start Date in Cell B14</v>
      </c>
      <c r="C6530" s="119"/>
    </row>
    <row r="6531" spans="2:3" x14ac:dyDescent="0.2">
      <c r="B6531" s="121" t="str">
        <f t="shared" si="101"/>
        <v>Please Input Start Date in Cell B14</v>
      </c>
      <c r="C6531" s="119"/>
    </row>
    <row r="6532" spans="2:3" x14ac:dyDescent="0.2">
      <c r="B6532" s="121" t="str">
        <f t="shared" si="101"/>
        <v>Please Input Start Date in Cell B14</v>
      </c>
      <c r="C6532" s="119"/>
    </row>
    <row r="6533" spans="2:3" x14ac:dyDescent="0.2">
      <c r="B6533" s="121" t="str">
        <f t="shared" si="101"/>
        <v>Please Input Start Date in Cell B14</v>
      </c>
      <c r="C6533" s="119"/>
    </row>
    <row r="6534" spans="2:3" x14ac:dyDescent="0.2">
      <c r="B6534" s="121" t="str">
        <f t="shared" si="101"/>
        <v>Please Input Start Date in Cell B14</v>
      </c>
      <c r="C6534" s="119"/>
    </row>
    <row r="6535" spans="2:3" x14ac:dyDescent="0.2">
      <c r="B6535" s="121" t="str">
        <f t="shared" si="101"/>
        <v>Please Input Start Date in Cell B14</v>
      </c>
      <c r="C6535" s="119"/>
    </row>
    <row r="6536" spans="2:3" x14ac:dyDescent="0.2">
      <c r="B6536" s="121" t="str">
        <f t="shared" si="101"/>
        <v>Please Input Start Date in Cell B14</v>
      </c>
      <c r="C6536" s="119"/>
    </row>
    <row r="6537" spans="2:3" x14ac:dyDescent="0.2">
      <c r="B6537" s="121" t="str">
        <f t="shared" si="101"/>
        <v>Please Input Start Date in Cell B14</v>
      </c>
      <c r="C6537" s="119"/>
    </row>
    <row r="6538" spans="2:3" x14ac:dyDescent="0.2">
      <c r="B6538" s="121" t="str">
        <f t="shared" si="101"/>
        <v>Please Input Start Date in Cell B14</v>
      </c>
      <c r="C6538" s="119"/>
    </row>
    <row r="6539" spans="2:3" x14ac:dyDescent="0.2">
      <c r="B6539" s="121" t="str">
        <f t="shared" si="101"/>
        <v>Please Input Start Date in Cell B14</v>
      </c>
      <c r="C6539" s="119"/>
    </row>
    <row r="6540" spans="2:3" x14ac:dyDescent="0.2">
      <c r="B6540" s="121" t="str">
        <f t="shared" si="101"/>
        <v>Please Input Start Date in Cell B14</v>
      </c>
      <c r="C6540" s="119"/>
    </row>
    <row r="6541" spans="2:3" x14ac:dyDescent="0.2">
      <c r="B6541" s="121" t="str">
        <f t="shared" si="101"/>
        <v>Please Input Start Date in Cell B14</v>
      </c>
      <c r="C6541" s="119"/>
    </row>
    <row r="6542" spans="2:3" x14ac:dyDescent="0.2">
      <c r="B6542" s="121" t="str">
        <f t="shared" si="101"/>
        <v>Please Input Start Date in Cell B14</v>
      </c>
      <c r="C6542" s="119"/>
    </row>
    <row r="6543" spans="2:3" x14ac:dyDescent="0.2">
      <c r="B6543" s="121" t="str">
        <f t="shared" si="101"/>
        <v>Please Input Start Date in Cell B14</v>
      </c>
      <c r="C6543" s="119"/>
    </row>
    <row r="6544" spans="2:3" x14ac:dyDescent="0.2">
      <c r="B6544" s="121" t="str">
        <f t="shared" ref="B6544:B6607" si="102">IFERROR(B6543+1/24,"Please Input Start Date in Cell B14")</f>
        <v>Please Input Start Date in Cell B14</v>
      </c>
      <c r="C6544" s="119"/>
    </row>
    <row r="6545" spans="2:3" x14ac:dyDescent="0.2">
      <c r="B6545" s="121" t="str">
        <f t="shared" si="102"/>
        <v>Please Input Start Date in Cell B14</v>
      </c>
      <c r="C6545" s="119"/>
    </row>
    <row r="6546" spans="2:3" x14ac:dyDescent="0.2">
      <c r="B6546" s="121" t="str">
        <f t="shared" si="102"/>
        <v>Please Input Start Date in Cell B14</v>
      </c>
      <c r="C6546" s="119"/>
    </row>
    <row r="6547" spans="2:3" x14ac:dyDescent="0.2">
      <c r="B6547" s="121" t="str">
        <f t="shared" si="102"/>
        <v>Please Input Start Date in Cell B14</v>
      </c>
      <c r="C6547" s="119"/>
    </row>
    <row r="6548" spans="2:3" x14ac:dyDescent="0.2">
      <c r="B6548" s="121" t="str">
        <f t="shared" si="102"/>
        <v>Please Input Start Date in Cell B14</v>
      </c>
      <c r="C6548" s="119"/>
    </row>
    <row r="6549" spans="2:3" x14ac:dyDescent="0.2">
      <c r="B6549" s="121" t="str">
        <f t="shared" si="102"/>
        <v>Please Input Start Date in Cell B14</v>
      </c>
      <c r="C6549" s="119"/>
    </row>
    <row r="6550" spans="2:3" x14ac:dyDescent="0.2">
      <c r="B6550" s="121" t="str">
        <f t="shared" si="102"/>
        <v>Please Input Start Date in Cell B14</v>
      </c>
      <c r="C6550" s="119"/>
    </row>
    <row r="6551" spans="2:3" x14ac:dyDescent="0.2">
      <c r="B6551" s="121" t="str">
        <f t="shared" si="102"/>
        <v>Please Input Start Date in Cell B14</v>
      </c>
      <c r="C6551" s="119"/>
    </row>
    <row r="6552" spans="2:3" x14ac:dyDescent="0.2">
      <c r="B6552" s="121" t="str">
        <f t="shared" si="102"/>
        <v>Please Input Start Date in Cell B14</v>
      </c>
      <c r="C6552" s="119"/>
    </row>
    <row r="6553" spans="2:3" x14ac:dyDescent="0.2">
      <c r="B6553" s="121" t="str">
        <f t="shared" si="102"/>
        <v>Please Input Start Date in Cell B14</v>
      </c>
      <c r="C6553" s="119"/>
    </row>
    <row r="6554" spans="2:3" x14ac:dyDescent="0.2">
      <c r="B6554" s="121" t="str">
        <f t="shared" si="102"/>
        <v>Please Input Start Date in Cell B14</v>
      </c>
      <c r="C6554" s="119"/>
    </row>
    <row r="6555" spans="2:3" x14ac:dyDescent="0.2">
      <c r="B6555" s="121" t="str">
        <f t="shared" si="102"/>
        <v>Please Input Start Date in Cell B14</v>
      </c>
      <c r="C6555" s="119"/>
    </row>
    <row r="6556" spans="2:3" x14ac:dyDescent="0.2">
      <c r="B6556" s="121" t="str">
        <f t="shared" si="102"/>
        <v>Please Input Start Date in Cell B14</v>
      </c>
      <c r="C6556" s="119"/>
    </row>
    <row r="6557" spans="2:3" x14ac:dyDescent="0.2">
      <c r="B6557" s="121" t="str">
        <f t="shared" si="102"/>
        <v>Please Input Start Date in Cell B14</v>
      </c>
      <c r="C6557" s="119"/>
    </row>
    <row r="6558" spans="2:3" x14ac:dyDescent="0.2">
      <c r="B6558" s="121" t="str">
        <f t="shared" si="102"/>
        <v>Please Input Start Date in Cell B14</v>
      </c>
      <c r="C6558" s="119"/>
    </row>
    <row r="6559" spans="2:3" x14ac:dyDescent="0.2">
      <c r="B6559" s="121" t="str">
        <f t="shared" si="102"/>
        <v>Please Input Start Date in Cell B14</v>
      </c>
      <c r="C6559" s="119"/>
    </row>
    <row r="6560" spans="2:3" x14ac:dyDescent="0.2">
      <c r="B6560" s="121" t="str">
        <f t="shared" si="102"/>
        <v>Please Input Start Date in Cell B14</v>
      </c>
      <c r="C6560" s="119"/>
    </row>
    <row r="6561" spans="2:3" x14ac:dyDescent="0.2">
      <c r="B6561" s="121" t="str">
        <f t="shared" si="102"/>
        <v>Please Input Start Date in Cell B14</v>
      </c>
      <c r="C6561" s="119"/>
    </row>
    <row r="6562" spans="2:3" x14ac:dyDescent="0.2">
      <c r="B6562" s="121" t="str">
        <f t="shared" si="102"/>
        <v>Please Input Start Date in Cell B14</v>
      </c>
      <c r="C6562" s="119"/>
    </row>
    <row r="6563" spans="2:3" x14ac:dyDescent="0.2">
      <c r="B6563" s="121" t="str">
        <f t="shared" si="102"/>
        <v>Please Input Start Date in Cell B14</v>
      </c>
      <c r="C6563" s="119"/>
    </row>
    <row r="6564" spans="2:3" x14ac:dyDescent="0.2">
      <c r="B6564" s="121" t="str">
        <f t="shared" si="102"/>
        <v>Please Input Start Date in Cell B14</v>
      </c>
      <c r="C6564" s="119"/>
    </row>
    <row r="6565" spans="2:3" x14ac:dyDescent="0.2">
      <c r="B6565" s="121" t="str">
        <f t="shared" si="102"/>
        <v>Please Input Start Date in Cell B14</v>
      </c>
      <c r="C6565" s="119"/>
    </row>
    <row r="6566" spans="2:3" x14ac:dyDescent="0.2">
      <c r="B6566" s="121" t="str">
        <f t="shared" si="102"/>
        <v>Please Input Start Date in Cell B14</v>
      </c>
      <c r="C6566" s="119"/>
    </row>
    <row r="6567" spans="2:3" x14ac:dyDescent="0.2">
      <c r="B6567" s="121" t="str">
        <f t="shared" si="102"/>
        <v>Please Input Start Date in Cell B14</v>
      </c>
      <c r="C6567" s="119"/>
    </row>
    <row r="6568" spans="2:3" x14ac:dyDescent="0.2">
      <c r="B6568" s="121" t="str">
        <f t="shared" si="102"/>
        <v>Please Input Start Date in Cell B14</v>
      </c>
      <c r="C6568" s="119"/>
    </row>
    <row r="6569" spans="2:3" x14ac:dyDescent="0.2">
      <c r="B6569" s="121" t="str">
        <f t="shared" si="102"/>
        <v>Please Input Start Date in Cell B14</v>
      </c>
      <c r="C6569" s="119"/>
    </row>
    <row r="6570" spans="2:3" x14ac:dyDescent="0.2">
      <c r="B6570" s="121" t="str">
        <f t="shared" si="102"/>
        <v>Please Input Start Date in Cell B14</v>
      </c>
      <c r="C6570" s="119"/>
    </row>
    <row r="6571" spans="2:3" x14ac:dyDescent="0.2">
      <c r="B6571" s="121" t="str">
        <f t="shared" si="102"/>
        <v>Please Input Start Date in Cell B14</v>
      </c>
      <c r="C6571" s="119"/>
    </row>
    <row r="6572" spans="2:3" x14ac:dyDescent="0.2">
      <c r="B6572" s="121" t="str">
        <f t="shared" si="102"/>
        <v>Please Input Start Date in Cell B14</v>
      </c>
      <c r="C6572" s="119"/>
    </row>
    <row r="6573" spans="2:3" x14ac:dyDescent="0.2">
      <c r="B6573" s="121" t="str">
        <f t="shared" si="102"/>
        <v>Please Input Start Date in Cell B14</v>
      </c>
      <c r="C6573" s="119"/>
    </row>
    <row r="6574" spans="2:3" x14ac:dyDescent="0.2">
      <c r="B6574" s="121" t="str">
        <f t="shared" si="102"/>
        <v>Please Input Start Date in Cell B14</v>
      </c>
      <c r="C6574" s="119"/>
    </row>
    <row r="6575" spans="2:3" x14ac:dyDescent="0.2">
      <c r="B6575" s="121" t="str">
        <f t="shared" si="102"/>
        <v>Please Input Start Date in Cell B14</v>
      </c>
      <c r="C6575" s="119"/>
    </row>
    <row r="6576" spans="2:3" x14ac:dyDescent="0.2">
      <c r="B6576" s="121" t="str">
        <f t="shared" si="102"/>
        <v>Please Input Start Date in Cell B14</v>
      </c>
      <c r="C6576" s="119"/>
    </row>
    <row r="6577" spans="2:3" x14ac:dyDescent="0.2">
      <c r="B6577" s="121" t="str">
        <f t="shared" si="102"/>
        <v>Please Input Start Date in Cell B14</v>
      </c>
      <c r="C6577" s="119"/>
    </row>
    <row r="6578" spans="2:3" x14ac:dyDescent="0.2">
      <c r="B6578" s="121" t="str">
        <f t="shared" si="102"/>
        <v>Please Input Start Date in Cell B14</v>
      </c>
      <c r="C6578" s="119"/>
    </row>
    <row r="6579" spans="2:3" x14ac:dyDescent="0.2">
      <c r="B6579" s="121" t="str">
        <f t="shared" si="102"/>
        <v>Please Input Start Date in Cell B14</v>
      </c>
      <c r="C6579" s="119"/>
    </row>
    <row r="6580" spans="2:3" x14ac:dyDescent="0.2">
      <c r="B6580" s="121" t="str">
        <f t="shared" si="102"/>
        <v>Please Input Start Date in Cell B14</v>
      </c>
      <c r="C6580" s="119"/>
    </row>
    <row r="6581" spans="2:3" x14ac:dyDescent="0.2">
      <c r="B6581" s="121" t="str">
        <f t="shared" si="102"/>
        <v>Please Input Start Date in Cell B14</v>
      </c>
      <c r="C6581" s="119"/>
    </row>
    <row r="6582" spans="2:3" x14ac:dyDescent="0.2">
      <c r="B6582" s="121" t="str">
        <f t="shared" si="102"/>
        <v>Please Input Start Date in Cell B14</v>
      </c>
      <c r="C6582" s="119"/>
    </row>
    <row r="6583" spans="2:3" x14ac:dyDescent="0.2">
      <c r="B6583" s="121" t="str">
        <f t="shared" si="102"/>
        <v>Please Input Start Date in Cell B14</v>
      </c>
      <c r="C6583" s="119"/>
    </row>
    <row r="6584" spans="2:3" x14ac:dyDescent="0.2">
      <c r="B6584" s="121" t="str">
        <f t="shared" si="102"/>
        <v>Please Input Start Date in Cell B14</v>
      </c>
      <c r="C6584" s="119"/>
    </row>
    <row r="6585" spans="2:3" x14ac:dyDescent="0.2">
      <c r="B6585" s="121" t="str">
        <f t="shared" si="102"/>
        <v>Please Input Start Date in Cell B14</v>
      </c>
      <c r="C6585" s="119"/>
    </row>
    <row r="6586" spans="2:3" x14ac:dyDescent="0.2">
      <c r="B6586" s="121" t="str">
        <f t="shared" si="102"/>
        <v>Please Input Start Date in Cell B14</v>
      </c>
      <c r="C6586" s="119"/>
    </row>
    <row r="6587" spans="2:3" x14ac:dyDescent="0.2">
      <c r="B6587" s="121" t="str">
        <f t="shared" si="102"/>
        <v>Please Input Start Date in Cell B14</v>
      </c>
      <c r="C6587" s="119"/>
    </row>
    <row r="6588" spans="2:3" x14ac:dyDescent="0.2">
      <c r="B6588" s="121" t="str">
        <f t="shared" si="102"/>
        <v>Please Input Start Date in Cell B14</v>
      </c>
      <c r="C6588" s="119"/>
    </row>
    <row r="6589" spans="2:3" x14ac:dyDescent="0.2">
      <c r="B6589" s="121" t="str">
        <f t="shared" si="102"/>
        <v>Please Input Start Date in Cell B14</v>
      </c>
      <c r="C6589" s="119"/>
    </row>
    <row r="6590" spans="2:3" x14ac:dyDescent="0.2">
      <c r="B6590" s="121" t="str">
        <f t="shared" si="102"/>
        <v>Please Input Start Date in Cell B14</v>
      </c>
      <c r="C6590" s="119"/>
    </row>
    <row r="6591" spans="2:3" x14ac:dyDescent="0.2">
      <c r="B6591" s="121" t="str">
        <f t="shared" si="102"/>
        <v>Please Input Start Date in Cell B14</v>
      </c>
      <c r="C6591" s="119"/>
    </row>
    <row r="6592" spans="2:3" x14ac:dyDescent="0.2">
      <c r="B6592" s="121" t="str">
        <f t="shared" si="102"/>
        <v>Please Input Start Date in Cell B14</v>
      </c>
      <c r="C6592" s="119"/>
    </row>
    <row r="6593" spans="2:3" x14ac:dyDescent="0.2">
      <c r="B6593" s="121" t="str">
        <f t="shared" si="102"/>
        <v>Please Input Start Date in Cell B14</v>
      </c>
      <c r="C6593" s="119"/>
    </row>
    <row r="6594" spans="2:3" x14ac:dyDescent="0.2">
      <c r="B6594" s="121" t="str">
        <f t="shared" si="102"/>
        <v>Please Input Start Date in Cell B14</v>
      </c>
      <c r="C6594" s="119"/>
    </row>
    <row r="6595" spans="2:3" x14ac:dyDescent="0.2">
      <c r="B6595" s="121" t="str">
        <f t="shared" si="102"/>
        <v>Please Input Start Date in Cell B14</v>
      </c>
      <c r="C6595" s="119"/>
    </row>
    <row r="6596" spans="2:3" x14ac:dyDescent="0.2">
      <c r="B6596" s="121" t="str">
        <f t="shared" si="102"/>
        <v>Please Input Start Date in Cell B14</v>
      </c>
      <c r="C6596" s="119"/>
    </row>
    <row r="6597" spans="2:3" x14ac:dyDescent="0.2">
      <c r="B6597" s="121" t="str">
        <f t="shared" si="102"/>
        <v>Please Input Start Date in Cell B14</v>
      </c>
      <c r="C6597" s="119"/>
    </row>
    <row r="6598" spans="2:3" x14ac:dyDescent="0.2">
      <c r="B6598" s="121" t="str">
        <f t="shared" si="102"/>
        <v>Please Input Start Date in Cell B14</v>
      </c>
      <c r="C6598" s="119"/>
    </row>
    <row r="6599" spans="2:3" x14ac:dyDescent="0.2">
      <c r="B6599" s="121" t="str">
        <f t="shared" si="102"/>
        <v>Please Input Start Date in Cell B14</v>
      </c>
      <c r="C6599" s="119"/>
    </row>
    <row r="6600" spans="2:3" x14ac:dyDescent="0.2">
      <c r="B6600" s="121" t="str">
        <f t="shared" si="102"/>
        <v>Please Input Start Date in Cell B14</v>
      </c>
      <c r="C6600" s="119"/>
    </row>
    <row r="6601" spans="2:3" x14ac:dyDescent="0.2">
      <c r="B6601" s="121" t="str">
        <f t="shared" si="102"/>
        <v>Please Input Start Date in Cell B14</v>
      </c>
      <c r="C6601" s="119"/>
    </row>
    <row r="6602" spans="2:3" x14ac:dyDescent="0.2">
      <c r="B6602" s="121" t="str">
        <f t="shared" si="102"/>
        <v>Please Input Start Date in Cell B14</v>
      </c>
      <c r="C6602" s="119"/>
    </row>
    <row r="6603" spans="2:3" x14ac:dyDescent="0.2">
      <c r="B6603" s="121" t="str">
        <f t="shared" si="102"/>
        <v>Please Input Start Date in Cell B14</v>
      </c>
      <c r="C6603" s="119"/>
    </row>
    <row r="6604" spans="2:3" x14ac:dyDescent="0.2">
      <c r="B6604" s="121" t="str">
        <f t="shared" si="102"/>
        <v>Please Input Start Date in Cell B14</v>
      </c>
      <c r="C6604" s="119"/>
    </row>
    <row r="6605" spans="2:3" x14ac:dyDescent="0.2">
      <c r="B6605" s="121" t="str">
        <f t="shared" si="102"/>
        <v>Please Input Start Date in Cell B14</v>
      </c>
      <c r="C6605" s="119"/>
    </row>
    <row r="6606" spans="2:3" x14ac:dyDescent="0.2">
      <c r="B6606" s="121" t="str">
        <f t="shared" si="102"/>
        <v>Please Input Start Date in Cell B14</v>
      </c>
      <c r="C6606" s="119"/>
    </row>
    <row r="6607" spans="2:3" x14ac:dyDescent="0.2">
      <c r="B6607" s="121" t="str">
        <f t="shared" si="102"/>
        <v>Please Input Start Date in Cell B14</v>
      </c>
      <c r="C6607" s="119"/>
    </row>
    <row r="6608" spans="2:3" x14ac:dyDescent="0.2">
      <c r="B6608" s="121" t="str">
        <f t="shared" ref="B6608:B6671" si="103">IFERROR(B6607+1/24,"Please Input Start Date in Cell B14")</f>
        <v>Please Input Start Date in Cell B14</v>
      </c>
      <c r="C6608" s="119"/>
    </row>
    <row r="6609" spans="2:3" x14ac:dyDescent="0.2">
      <c r="B6609" s="121" t="str">
        <f t="shared" si="103"/>
        <v>Please Input Start Date in Cell B14</v>
      </c>
      <c r="C6609" s="119"/>
    </row>
    <row r="6610" spans="2:3" x14ac:dyDescent="0.2">
      <c r="B6610" s="121" t="str">
        <f t="shared" si="103"/>
        <v>Please Input Start Date in Cell B14</v>
      </c>
      <c r="C6610" s="119"/>
    </row>
    <row r="6611" spans="2:3" x14ac:dyDescent="0.2">
      <c r="B6611" s="121" t="str">
        <f t="shared" si="103"/>
        <v>Please Input Start Date in Cell B14</v>
      </c>
      <c r="C6611" s="119"/>
    </row>
    <row r="6612" spans="2:3" x14ac:dyDescent="0.2">
      <c r="B6612" s="121" t="str">
        <f t="shared" si="103"/>
        <v>Please Input Start Date in Cell B14</v>
      </c>
      <c r="C6612" s="119"/>
    </row>
    <row r="6613" spans="2:3" x14ac:dyDescent="0.2">
      <c r="B6613" s="121" t="str">
        <f t="shared" si="103"/>
        <v>Please Input Start Date in Cell B14</v>
      </c>
      <c r="C6613" s="119"/>
    </row>
    <row r="6614" spans="2:3" x14ac:dyDescent="0.2">
      <c r="B6614" s="121" t="str">
        <f t="shared" si="103"/>
        <v>Please Input Start Date in Cell B14</v>
      </c>
      <c r="C6614" s="119"/>
    </row>
    <row r="6615" spans="2:3" x14ac:dyDescent="0.2">
      <c r="B6615" s="121" t="str">
        <f t="shared" si="103"/>
        <v>Please Input Start Date in Cell B14</v>
      </c>
      <c r="C6615" s="119"/>
    </row>
    <row r="6616" spans="2:3" x14ac:dyDescent="0.2">
      <c r="B6616" s="121" t="str">
        <f t="shared" si="103"/>
        <v>Please Input Start Date in Cell B14</v>
      </c>
      <c r="C6616" s="119"/>
    </row>
    <row r="6617" spans="2:3" x14ac:dyDescent="0.2">
      <c r="B6617" s="121" t="str">
        <f t="shared" si="103"/>
        <v>Please Input Start Date in Cell B14</v>
      </c>
      <c r="C6617" s="119"/>
    </row>
    <row r="6618" spans="2:3" x14ac:dyDescent="0.2">
      <c r="B6618" s="121" t="str">
        <f t="shared" si="103"/>
        <v>Please Input Start Date in Cell B14</v>
      </c>
      <c r="C6618" s="119"/>
    </row>
    <row r="6619" spans="2:3" x14ac:dyDescent="0.2">
      <c r="B6619" s="121" t="str">
        <f t="shared" si="103"/>
        <v>Please Input Start Date in Cell B14</v>
      </c>
      <c r="C6619" s="119"/>
    </row>
    <row r="6620" spans="2:3" x14ac:dyDescent="0.2">
      <c r="B6620" s="121" t="str">
        <f t="shared" si="103"/>
        <v>Please Input Start Date in Cell B14</v>
      </c>
      <c r="C6620" s="119"/>
    </row>
    <row r="6621" spans="2:3" x14ac:dyDescent="0.2">
      <c r="B6621" s="121" t="str">
        <f t="shared" si="103"/>
        <v>Please Input Start Date in Cell B14</v>
      </c>
      <c r="C6621" s="119"/>
    </row>
    <row r="6622" spans="2:3" x14ac:dyDescent="0.2">
      <c r="B6622" s="121" t="str">
        <f t="shared" si="103"/>
        <v>Please Input Start Date in Cell B14</v>
      </c>
      <c r="C6622" s="119"/>
    </row>
    <row r="6623" spans="2:3" x14ac:dyDescent="0.2">
      <c r="B6623" s="121" t="str">
        <f t="shared" si="103"/>
        <v>Please Input Start Date in Cell B14</v>
      </c>
      <c r="C6623" s="119"/>
    </row>
    <row r="6624" spans="2:3" x14ac:dyDescent="0.2">
      <c r="B6624" s="121" t="str">
        <f t="shared" si="103"/>
        <v>Please Input Start Date in Cell B14</v>
      </c>
      <c r="C6624" s="119"/>
    </row>
    <row r="6625" spans="2:3" x14ac:dyDescent="0.2">
      <c r="B6625" s="121" t="str">
        <f t="shared" si="103"/>
        <v>Please Input Start Date in Cell B14</v>
      </c>
      <c r="C6625" s="119"/>
    </row>
    <row r="6626" spans="2:3" x14ac:dyDescent="0.2">
      <c r="B6626" s="121" t="str">
        <f t="shared" si="103"/>
        <v>Please Input Start Date in Cell B14</v>
      </c>
      <c r="C6626" s="119"/>
    </row>
    <row r="6627" spans="2:3" x14ac:dyDescent="0.2">
      <c r="B6627" s="121" t="str">
        <f t="shared" si="103"/>
        <v>Please Input Start Date in Cell B14</v>
      </c>
      <c r="C6627" s="119"/>
    </row>
    <row r="6628" spans="2:3" x14ac:dyDescent="0.2">
      <c r="B6628" s="121" t="str">
        <f t="shared" si="103"/>
        <v>Please Input Start Date in Cell B14</v>
      </c>
      <c r="C6628" s="119"/>
    </row>
    <row r="6629" spans="2:3" x14ac:dyDescent="0.2">
      <c r="B6629" s="121" t="str">
        <f t="shared" si="103"/>
        <v>Please Input Start Date in Cell B14</v>
      </c>
      <c r="C6629" s="119"/>
    </row>
    <row r="6630" spans="2:3" x14ac:dyDescent="0.2">
      <c r="B6630" s="121" t="str">
        <f t="shared" si="103"/>
        <v>Please Input Start Date in Cell B14</v>
      </c>
      <c r="C6630" s="119"/>
    </row>
    <row r="6631" spans="2:3" x14ac:dyDescent="0.2">
      <c r="B6631" s="121" t="str">
        <f t="shared" si="103"/>
        <v>Please Input Start Date in Cell B14</v>
      </c>
      <c r="C6631" s="119"/>
    </row>
    <row r="6632" spans="2:3" x14ac:dyDescent="0.2">
      <c r="B6632" s="121" t="str">
        <f t="shared" si="103"/>
        <v>Please Input Start Date in Cell B14</v>
      </c>
      <c r="C6632" s="119"/>
    </row>
    <row r="6633" spans="2:3" x14ac:dyDescent="0.2">
      <c r="B6633" s="121" t="str">
        <f t="shared" si="103"/>
        <v>Please Input Start Date in Cell B14</v>
      </c>
      <c r="C6633" s="119"/>
    </row>
    <row r="6634" spans="2:3" x14ac:dyDescent="0.2">
      <c r="B6634" s="121" t="str">
        <f t="shared" si="103"/>
        <v>Please Input Start Date in Cell B14</v>
      </c>
      <c r="C6634" s="119"/>
    </row>
    <row r="6635" spans="2:3" x14ac:dyDescent="0.2">
      <c r="B6635" s="121" t="str">
        <f t="shared" si="103"/>
        <v>Please Input Start Date in Cell B14</v>
      </c>
      <c r="C6635" s="119"/>
    </row>
    <row r="6636" spans="2:3" x14ac:dyDescent="0.2">
      <c r="B6636" s="121" t="str">
        <f t="shared" si="103"/>
        <v>Please Input Start Date in Cell B14</v>
      </c>
      <c r="C6636" s="119"/>
    </row>
    <row r="6637" spans="2:3" x14ac:dyDescent="0.2">
      <c r="B6637" s="121" t="str">
        <f t="shared" si="103"/>
        <v>Please Input Start Date in Cell B14</v>
      </c>
      <c r="C6637" s="119"/>
    </row>
    <row r="6638" spans="2:3" x14ac:dyDescent="0.2">
      <c r="B6638" s="121" t="str">
        <f t="shared" si="103"/>
        <v>Please Input Start Date in Cell B14</v>
      </c>
      <c r="C6638" s="119"/>
    </row>
    <row r="6639" spans="2:3" x14ac:dyDescent="0.2">
      <c r="B6639" s="121" t="str">
        <f t="shared" si="103"/>
        <v>Please Input Start Date in Cell B14</v>
      </c>
      <c r="C6639" s="119"/>
    </row>
    <row r="6640" spans="2:3" x14ac:dyDescent="0.2">
      <c r="B6640" s="121" t="str">
        <f t="shared" si="103"/>
        <v>Please Input Start Date in Cell B14</v>
      </c>
      <c r="C6640" s="119"/>
    </row>
    <row r="6641" spans="2:3" x14ac:dyDescent="0.2">
      <c r="B6641" s="121" t="str">
        <f t="shared" si="103"/>
        <v>Please Input Start Date in Cell B14</v>
      </c>
      <c r="C6641" s="119"/>
    </row>
    <row r="6642" spans="2:3" x14ac:dyDescent="0.2">
      <c r="B6642" s="121" t="str">
        <f t="shared" si="103"/>
        <v>Please Input Start Date in Cell B14</v>
      </c>
      <c r="C6642" s="119"/>
    </row>
    <row r="6643" spans="2:3" x14ac:dyDescent="0.2">
      <c r="B6643" s="121" t="str">
        <f t="shared" si="103"/>
        <v>Please Input Start Date in Cell B14</v>
      </c>
      <c r="C6643" s="119"/>
    </row>
    <row r="6644" spans="2:3" x14ac:dyDescent="0.2">
      <c r="B6644" s="121" t="str">
        <f t="shared" si="103"/>
        <v>Please Input Start Date in Cell B14</v>
      </c>
      <c r="C6644" s="119"/>
    </row>
    <row r="6645" spans="2:3" x14ac:dyDescent="0.2">
      <c r="B6645" s="121" t="str">
        <f t="shared" si="103"/>
        <v>Please Input Start Date in Cell B14</v>
      </c>
      <c r="C6645" s="119"/>
    </row>
    <row r="6646" spans="2:3" x14ac:dyDescent="0.2">
      <c r="B6646" s="121" t="str">
        <f t="shared" si="103"/>
        <v>Please Input Start Date in Cell B14</v>
      </c>
      <c r="C6646" s="119"/>
    </row>
    <row r="6647" spans="2:3" x14ac:dyDescent="0.2">
      <c r="B6647" s="121" t="str">
        <f t="shared" si="103"/>
        <v>Please Input Start Date in Cell B14</v>
      </c>
      <c r="C6647" s="119"/>
    </row>
    <row r="6648" spans="2:3" x14ac:dyDescent="0.2">
      <c r="B6648" s="121" t="str">
        <f t="shared" si="103"/>
        <v>Please Input Start Date in Cell B14</v>
      </c>
      <c r="C6648" s="119"/>
    </row>
    <row r="6649" spans="2:3" x14ac:dyDescent="0.2">
      <c r="B6649" s="121" t="str">
        <f t="shared" si="103"/>
        <v>Please Input Start Date in Cell B14</v>
      </c>
      <c r="C6649" s="119"/>
    </row>
    <row r="6650" spans="2:3" x14ac:dyDescent="0.2">
      <c r="B6650" s="121" t="str">
        <f t="shared" si="103"/>
        <v>Please Input Start Date in Cell B14</v>
      </c>
      <c r="C6650" s="119"/>
    </row>
    <row r="6651" spans="2:3" x14ac:dyDescent="0.2">
      <c r="B6651" s="121" t="str">
        <f t="shared" si="103"/>
        <v>Please Input Start Date in Cell B14</v>
      </c>
      <c r="C6651" s="119"/>
    </row>
    <row r="6652" spans="2:3" x14ac:dyDescent="0.2">
      <c r="B6652" s="121" t="str">
        <f t="shared" si="103"/>
        <v>Please Input Start Date in Cell B14</v>
      </c>
      <c r="C6652" s="119"/>
    </row>
    <row r="6653" spans="2:3" x14ac:dyDescent="0.2">
      <c r="B6653" s="121" t="str">
        <f t="shared" si="103"/>
        <v>Please Input Start Date in Cell B14</v>
      </c>
      <c r="C6653" s="119"/>
    </row>
    <row r="6654" spans="2:3" x14ac:dyDescent="0.2">
      <c r="B6654" s="121" t="str">
        <f t="shared" si="103"/>
        <v>Please Input Start Date in Cell B14</v>
      </c>
      <c r="C6654" s="119"/>
    </row>
    <row r="6655" spans="2:3" x14ac:dyDescent="0.2">
      <c r="B6655" s="121" t="str">
        <f t="shared" si="103"/>
        <v>Please Input Start Date in Cell B14</v>
      </c>
      <c r="C6655" s="119"/>
    </row>
    <row r="6656" spans="2:3" x14ac:dyDescent="0.2">
      <c r="B6656" s="121" t="str">
        <f t="shared" si="103"/>
        <v>Please Input Start Date in Cell B14</v>
      </c>
      <c r="C6656" s="119"/>
    </row>
    <row r="6657" spans="2:3" x14ac:dyDescent="0.2">
      <c r="B6657" s="121" t="str">
        <f t="shared" si="103"/>
        <v>Please Input Start Date in Cell B14</v>
      </c>
      <c r="C6657" s="119"/>
    </row>
    <row r="6658" spans="2:3" x14ac:dyDescent="0.2">
      <c r="B6658" s="121" t="str">
        <f t="shared" si="103"/>
        <v>Please Input Start Date in Cell B14</v>
      </c>
      <c r="C6658" s="119"/>
    </row>
    <row r="6659" spans="2:3" x14ac:dyDescent="0.2">
      <c r="B6659" s="121" t="str">
        <f t="shared" si="103"/>
        <v>Please Input Start Date in Cell B14</v>
      </c>
      <c r="C6659" s="119"/>
    </row>
    <row r="6660" spans="2:3" x14ac:dyDescent="0.2">
      <c r="B6660" s="121" t="str">
        <f t="shared" si="103"/>
        <v>Please Input Start Date in Cell B14</v>
      </c>
      <c r="C6660" s="119"/>
    </row>
    <row r="6661" spans="2:3" x14ac:dyDescent="0.2">
      <c r="B6661" s="121" t="str">
        <f t="shared" si="103"/>
        <v>Please Input Start Date in Cell B14</v>
      </c>
      <c r="C6661" s="119"/>
    </row>
    <row r="6662" spans="2:3" x14ac:dyDescent="0.2">
      <c r="B6662" s="121" t="str">
        <f t="shared" si="103"/>
        <v>Please Input Start Date in Cell B14</v>
      </c>
      <c r="C6662" s="119"/>
    </row>
    <row r="6663" spans="2:3" x14ac:dyDescent="0.2">
      <c r="B6663" s="121" t="str">
        <f t="shared" si="103"/>
        <v>Please Input Start Date in Cell B14</v>
      </c>
      <c r="C6663" s="119"/>
    </row>
    <row r="6664" spans="2:3" x14ac:dyDescent="0.2">
      <c r="B6664" s="121" t="str">
        <f t="shared" si="103"/>
        <v>Please Input Start Date in Cell B14</v>
      </c>
      <c r="C6664" s="119"/>
    </row>
    <row r="6665" spans="2:3" x14ac:dyDescent="0.2">
      <c r="B6665" s="121" t="str">
        <f t="shared" si="103"/>
        <v>Please Input Start Date in Cell B14</v>
      </c>
      <c r="C6665" s="119"/>
    </row>
    <row r="6666" spans="2:3" x14ac:dyDescent="0.2">
      <c r="B6666" s="121" t="str">
        <f t="shared" si="103"/>
        <v>Please Input Start Date in Cell B14</v>
      </c>
      <c r="C6666" s="119"/>
    </row>
    <row r="6667" spans="2:3" x14ac:dyDescent="0.2">
      <c r="B6667" s="121" t="str">
        <f t="shared" si="103"/>
        <v>Please Input Start Date in Cell B14</v>
      </c>
      <c r="C6667" s="119"/>
    </row>
    <row r="6668" spans="2:3" x14ac:dyDescent="0.2">
      <c r="B6668" s="121" t="str">
        <f t="shared" si="103"/>
        <v>Please Input Start Date in Cell B14</v>
      </c>
      <c r="C6668" s="119"/>
    </row>
    <row r="6669" spans="2:3" x14ac:dyDescent="0.2">
      <c r="B6669" s="121" t="str">
        <f t="shared" si="103"/>
        <v>Please Input Start Date in Cell B14</v>
      </c>
      <c r="C6669" s="119"/>
    </row>
    <row r="6670" spans="2:3" x14ac:dyDescent="0.2">
      <c r="B6670" s="121" t="str">
        <f t="shared" si="103"/>
        <v>Please Input Start Date in Cell B14</v>
      </c>
      <c r="C6670" s="119"/>
    </row>
    <row r="6671" spans="2:3" x14ac:dyDescent="0.2">
      <c r="B6671" s="121" t="str">
        <f t="shared" si="103"/>
        <v>Please Input Start Date in Cell B14</v>
      </c>
      <c r="C6671" s="119"/>
    </row>
    <row r="6672" spans="2:3" x14ac:dyDescent="0.2">
      <c r="B6672" s="121" t="str">
        <f t="shared" ref="B6672:B6735" si="104">IFERROR(B6671+1/24,"Please Input Start Date in Cell B14")</f>
        <v>Please Input Start Date in Cell B14</v>
      </c>
      <c r="C6672" s="119"/>
    </row>
    <row r="6673" spans="2:3" x14ac:dyDescent="0.2">
      <c r="B6673" s="121" t="str">
        <f t="shared" si="104"/>
        <v>Please Input Start Date in Cell B14</v>
      </c>
      <c r="C6673" s="119"/>
    </row>
    <row r="6674" spans="2:3" x14ac:dyDescent="0.2">
      <c r="B6674" s="121" t="str">
        <f t="shared" si="104"/>
        <v>Please Input Start Date in Cell B14</v>
      </c>
      <c r="C6674" s="119"/>
    </row>
    <row r="6675" spans="2:3" x14ac:dyDescent="0.2">
      <c r="B6675" s="121" t="str">
        <f t="shared" si="104"/>
        <v>Please Input Start Date in Cell B14</v>
      </c>
      <c r="C6675" s="119"/>
    </row>
    <row r="6676" spans="2:3" x14ac:dyDescent="0.2">
      <c r="B6676" s="121" t="str">
        <f t="shared" si="104"/>
        <v>Please Input Start Date in Cell B14</v>
      </c>
      <c r="C6676" s="119"/>
    </row>
    <row r="6677" spans="2:3" x14ac:dyDescent="0.2">
      <c r="B6677" s="121" t="str">
        <f t="shared" si="104"/>
        <v>Please Input Start Date in Cell B14</v>
      </c>
      <c r="C6677" s="119"/>
    </row>
    <row r="6678" spans="2:3" x14ac:dyDescent="0.2">
      <c r="B6678" s="121" t="str">
        <f t="shared" si="104"/>
        <v>Please Input Start Date in Cell B14</v>
      </c>
      <c r="C6678" s="119"/>
    </row>
    <row r="6679" spans="2:3" x14ac:dyDescent="0.2">
      <c r="B6679" s="121" t="str">
        <f t="shared" si="104"/>
        <v>Please Input Start Date in Cell B14</v>
      </c>
      <c r="C6679" s="119"/>
    </row>
    <row r="6680" spans="2:3" x14ac:dyDescent="0.2">
      <c r="B6680" s="121" t="str">
        <f t="shared" si="104"/>
        <v>Please Input Start Date in Cell B14</v>
      </c>
      <c r="C6680" s="119"/>
    </row>
    <row r="6681" spans="2:3" x14ac:dyDescent="0.2">
      <c r="B6681" s="121" t="str">
        <f t="shared" si="104"/>
        <v>Please Input Start Date in Cell B14</v>
      </c>
      <c r="C6681" s="119"/>
    </row>
    <row r="6682" spans="2:3" x14ac:dyDescent="0.2">
      <c r="B6682" s="121" t="str">
        <f t="shared" si="104"/>
        <v>Please Input Start Date in Cell B14</v>
      </c>
      <c r="C6682" s="119"/>
    </row>
    <row r="6683" spans="2:3" x14ac:dyDescent="0.2">
      <c r="B6683" s="121" t="str">
        <f t="shared" si="104"/>
        <v>Please Input Start Date in Cell B14</v>
      </c>
      <c r="C6683" s="119"/>
    </row>
    <row r="6684" spans="2:3" x14ac:dyDescent="0.2">
      <c r="B6684" s="121" t="str">
        <f t="shared" si="104"/>
        <v>Please Input Start Date in Cell B14</v>
      </c>
      <c r="C6684" s="119"/>
    </row>
    <row r="6685" spans="2:3" x14ac:dyDescent="0.2">
      <c r="B6685" s="121" t="str">
        <f t="shared" si="104"/>
        <v>Please Input Start Date in Cell B14</v>
      </c>
      <c r="C6685" s="119"/>
    </row>
    <row r="6686" spans="2:3" x14ac:dyDescent="0.2">
      <c r="B6686" s="121" t="str">
        <f t="shared" si="104"/>
        <v>Please Input Start Date in Cell B14</v>
      </c>
      <c r="C6686" s="119"/>
    </row>
    <row r="6687" spans="2:3" x14ac:dyDescent="0.2">
      <c r="B6687" s="121" t="str">
        <f t="shared" si="104"/>
        <v>Please Input Start Date in Cell B14</v>
      </c>
      <c r="C6687" s="119"/>
    </row>
    <row r="6688" spans="2:3" x14ac:dyDescent="0.2">
      <c r="B6688" s="121" t="str">
        <f t="shared" si="104"/>
        <v>Please Input Start Date in Cell B14</v>
      </c>
      <c r="C6688" s="119"/>
    </row>
    <row r="6689" spans="2:3" x14ac:dyDescent="0.2">
      <c r="B6689" s="121" t="str">
        <f t="shared" si="104"/>
        <v>Please Input Start Date in Cell B14</v>
      </c>
      <c r="C6689" s="119"/>
    </row>
    <row r="6690" spans="2:3" x14ac:dyDescent="0.2">
      <c r="B6690" s="121" t="str">
        <f t="shared" si="104"/>
        <v>Please Input Start Date in Cell B14</v>
      </c>
      <c r="C6690" s="119"/>
    </row>
    <row r="6691" spans="2:3" x14ac:dyDescent="0.2">
      <c r="B6691" s="121" t="str">
        <f t="shared" si="104"/>
        <v>Please Input Start Date in Cell B14</v>
      </c>
      <c r="C6691" s="119"/>
    </row>
    <row r="6692" spans="2:3" x14ac:dyDescent="0.2">
      <c r="B6692" s="121" t="str">
        <f t="shared" si="104"/>
        <v>Please Input Start Date in Cell B14</v>
      </c>
      <c r="C6692" s="119"/>
    </row>
    <row r="6693" spans="2:3" x14ac:dyDescent="0.2">
      <c r="B6693" s="121" t="str">
        <f t="shared" si="104"/>
        <v>Please Input Start Date in Cell B14</v>
      </c>
      <c r="C6693" s="119"/>
    </row>
    <row r="6694" spans="2:3" x14ac:dyDescent="0.2">
      <c r="B6694" s="121" t="str">
        <f t="shared" si="104"/>
        <v>Please Input Start Date in Cell B14</v>
      </c>
      <c r="C6694" s="119"/>
    </row>
    <row r="6695" spans="2:3" x14ac:dyDescent="0.2">
      <c r="B6695" s="121" t="str">
        <f t="shared" si="104"/>
        <v>Please Input Start Date in Cell B14</v>
      </c>
      <c r="C6695" s="119"/>
    </row>
    <row r="6696" spans="2:3" x14ac:dyDescent="0.2">
      <c r="B6696" s="121" t="str">
        <f t="shared" si="104"/>
        <v>Please Input Start Date in Cell B14</v>
      </c>
      <c r="C6696" s="119"/>
    </row>
    <row r="6697" spans="2:3" x14ac:dyDescent="0.2">
      <c r="B6697" s="121" t="str">
        <f t="shared" si="104"/>
        <v>Please Input Start Date in Cell B14</v>
      </c>
      <c r="C6697" s="119"/>
    </row>
    <row r="6698" spans="2:3" x14ac:dyDescent="0.2">
      <c r="B6698" s="121" t="str">
        <f t="shared" si="104"/>
        <v>Please Input Start Date in Cell B14</v>
      </c>
      <c r="C6698" s="119"/>
    </row>
    <row r="6699" spans="2:3" x14ac:dyDescent="0.2">
      <c r="B6699" s="121" t="str">
        <f t="shared" si="104"/>
        <v>Please Input Start Date in Cell B14</v>
      </c>
      <c r="C6699" s="119"/>
    </row>
    <row r="6700" spans="2:3" x14ac:dyDescent="0.2">
      <c r="B6700" s="121" t="str">
        <f t="shared" si="104"/>
        <v>Please Input Start Date in Cell B14</v>
      </c>
      <c r="C6700" s="119"/>
    </row>
    <row r="6701" spans="2:3" x14ac:dyDescent="0.2">
      <c r="B6701" s="121" t="str">
        <f t="shared" si="104"/>
        <v>Please Input Start Date in Cell B14</v>
      </c>
      <c r="C6701" s="119"/>
    </row>
    <row r="6702" spans="2:3" x14ac:dyDescent="0.2">
      <c r="B6702" s="121" t="str">
        <f t="shared" si="104"/>
        <v>Please Input Start Date in Cell B14</v>
      </c>
      <c r="C6702" s="119"/>
    </row>
    <row r="6703" spans="2:3" x14ac:dyDescent="0.2">
      <c r="B6703" s="121" t="str">
        <f t="shared" si="104"/>
        <v>Please Input Start Date in Cell B14</v>
      </c>
      <c r="C6703" s="119"/>
    </row>
    <row r="6704" spans="2:3" x14ac:dyDescent="0.2">
      <c r="B6704" s="121" t="str">
        <f t="shared" si="104"/>
        <v>Please Input Start Date in Cell B14</v>
      </c>
      <c r="C6704" s="119"/>
    </row>
    <row r="6705" spans="2:3" x14ac:dyDescent="0.2">
      <c r="B6705" s="121" t="str">
        <f t="shared" si="104"/>
        <v>Please Input Start Date in Cell B14</v>
      </c>
      <c r="C6705" s="119"/>
    </row>
    <row r="6706" spans="2:3" x14ac:dyDescent="0.2">
      <c r="B6706" s="121" t="str">
        <f t="shared" si="104"/>
        <v>Please Input Start Date in Cell B14</v>
      </c>
      <c r="C6706" s="119"/>
    </row>
    <row r="6707" spans="2:3" x14ac:dyDescent="0.2">
      <c r="B6707" s="121" t="str">
        <f t="shared" si="104"/>
        <v>Please Input Start Date in Cell B14</v>
      </c>
      <c r="C6707" s="119"/>
    </row>
    <row r="6708" spans="2:3" x14ac:dyDescent="0.2">
      <c r="B6708" s="121" t="str">
        <f t="shared" si="104"/>
        <v>Please Input Start Date in Cell B14</v>
      </c>
      <c r="C6708" s="119"/>
    </row>
    <row r="6709" spans="2:3" x14ac:dyDescent="0.2">
      <c r="B6709" s="121" t="str">
        <f t="shared" si="104"/>
        <v>Please Input Start Date in Cell B14</v>
      </c>
      <c r="C6709" s="119"/>
    </row>
    <row r="6710" spans="2:3" x14ac:dyDescent="0.2">
      <c r="B6710" s="121" t="str">
        <f t="shared" si="104"/>
        <v>Please Input Start Date in Cell B14</v>
      </c>
      <c r="C6710" s="119"/>
    </row>
    <row r="6711" spans="2:3" x14ac:dyDescent="0.2">
      <c r="B6711" s="121" t="str">
        <f t="shared" si="104"/>
        <v>Please Input Start Date in Cell B14</v>
      </c>
      <c r="C6711" s="119"/>
    </row>
    <row r="6712" spans="2:3" x14ac:dyDescent="0.2">
      <c r="B6712" s="121" t="str">
        <f t="shared" si="104"/>
        <v>Please Input Start Date in Cell B14</v>
      </c>
      <c r="C6712" s="119"/>
    </row>
    <row r="6713" spans="2:3" x14ac:dyDescent="0.2">
      <c r="B6713" s="121" t="str">
        <f t="shared" si="104"/>
        <v>Please Input Start Date in Cell B14</v>
      </c>
      <c r="C6713" s="119"/>
    </row>
    <row r="6714" spans="2:3" x14ac:dyDescent="0.2">
      <c r="B6714" s="121" t="str">
        <f t="shared" si="104"/>
        <v>Please Input Start Date in Cell B14</v>
      </c>
      <c r="C6714" s="119"/>
    </row>
    <row r="6715" spans="2:3" x14ac:dyDescent="0.2">
      <c r="B6715" s="121" t="str">
        <f t="shared" si="104"/>
        <v>Please Input Start Date in Cell B14</v>
      </c>
      <c r="C6715" s="119"/>
    </row>
    <row r="6716" spans="2:3" x14ac:dyDescent="0.2">
      <c r="B6716" s="121" t="str">
        <f t="shared" si="104"/>
        <v>Please Input Start Date in Cell B14</v>
      </c>
      <c r="C6716" s="119"/>
    </row>
    <row r="6717" spans="2:3" x14ac:dyDescent="0.2">
      <c r="B6717" s="121" t="str">
        <f t="shared" si="104"/>
        <v>Please Input Start Date in Cell B14</v>
      </c>
      <c r="C6717" s="119"/>
    </row>
    <row r="6718" spans="2:3" x14ac:dyDescent="0.2">
      <c r="B6718" s="121" t="str">
        <f t="shared" si="104"/>
        <v>Please Input Start Date in Cell B14</v>
      </c>
      <c r="C6718" s="119"/>
    </row>
    <row r="6719" spans="2:3" x14ac:dyDescent="0.2">
      <c r="B6719" s="121" t="str">
        <f t="shared" si="104"/>
        <v>Please Input Start Date in Cell B14</v>
      </c>
      <c r="C6719" s="119"/>
    </row>
    <row r="6720" spans="2:3" x14ac:dyDescent="0.2">
      <c r="B6720" s="121" t="str">
        <f t="shared" si="104"/>
        <v>Please Input Start Date in Cell B14</v>
      </c>
      <c r="C6720" s="119"/>
    </row>
    <row r="6721" spans="2:3" x14ac:dyDescent="0.2">
      <c r="B6721" s="121" t="str">
        <f t="shared" si="104"/>
        <v>Please Input Start Date in Cell B14</v>
      </c>
      <c r="C6721" s="119"/>
    </row>
    <row r="6722" spans="2:3" x14ac:dyDescent="0.2">
      <c r="B6722" s="121" t="str">
        <f t="shared" si="104"/>
        <v>Please Input Start Date in Cell B14</v>
      </c>
      <c r="C6722" s="119"/>
    </row>
    <row r="6723" spans="2:3" x14ac:dyDescent="0.2">
      <c r="B6723" s="121" t="str">
        <f t="shared" si="104"/>
        <v>Please Input Start Date in Cell B14</v>
      </c>
      <c r="C6723" s="119"/>
    </row>
    <row r="6724" spans="2:3" x14ac:dyDescent="0.2">
      <c r="B6724" s="121" t="str">
        <f t="shared" si="104"/>
        <v>Please Input Start Date in Cell B14</v>
      </c>
      <c r="C6724" s="119"/>
    </row>
    <row r="6725" spans="2:3" x14ac:dyDescent="0.2">
      <c r="B6725" s="121" t="str">
        <f t="shared" si="104"/>
        <v>Please Input Start Date in Cell B14</v>
      </c>
      <c r="C6725" s="119"/>
    </row>
    <row r="6726" spans="2:3" x14ac:dyDescent="0.2">
      <c r="B6726" s="121" t="str">
        <f t="shared" si="104"/>
        <v>Please Input Start Date in Cell B14</v>
      </c>
      <c r="C6726" s="119"/>
    </row>
    <row r="6727" spans="2:3" x14ac:dyDescent="0.2">
      <c r="B6727" s="121" t="str">
        <f t="shared" si="104"/>
        <v>Please Input Start Date in Cell B14</v>
      </c>
      <c r="C6727" s="119"/>
    </row>
    <row r="6728" spans="2:3" x14ac:dyDescent="0.2">
      <c r="B6728" s="121" t="str">
        <f t="shared" si="104"/>
        <v>Please Input Start Date in Cell B14</v>
      </c>
      <c r="C6728" s="119"/>
    </row>
    <row r="6729" spans="2:3" x14ac:dyDescent="0.2">
      <c r="B6729" s="121" t="str">
        <f t="shared" si="104"/>
        <v>Please Input Start Date in Cell B14</v>
      </c>
      <c r="C6729" s="119"/>
    </row>
    <row r="6730" spans="2:3" x14ac:dyDescent="0.2">
      <c r="B6730" s="121" t="str">
        <f t="shared" si="104"/>
        <v>Please Input Start Date in Cell B14</v>
      </c>
      <c r="C6730" s="119"/>
    </row>
    <row r="6731" spans="2:3" x14ac:dyDescent="0.2">
      <c r="B6731" s="121" t="str">
        <f t="shared" si="104"/>
        <v>Please Input Start Date in Cell B14</v>
      </c>
      <c r="C6731" s="119"/>
    </row>
    <row r="6732" spans="2:3" x14ac:dyDescent="0.2">
      <c r="B6732" s="121" t="str">
        <f t="shared" si="104"/>
        <v>Please Input Start Date in Cell B14</v>
      </c>
      <c r="C6732" s="119"/>
    </row>
    <row r="6733" spans="2:3" x14ac:dyDescent="0.2">
      <c r="B6733" s="121" t="str">
        <f t="shared" si="104"/>
        <v>Please Input Start Date in Cell B14</v>
      </c>
      <c r="C6733" s="119"/>
    </row>
    <row r="6734" spans="2:3" x14ac:dyDescent="0.2">
      <c r="B6734" s="121" t="str">
        <f t="shared" si="104"/>
        <v>Please Input Start Date in Cell B14</v>
      </c>
      <c r="C6734" s="119"/>
    </row>
    <row r="6735" spans="2:3" x14ac:dyDescent="0.2">
      <c r="B6735" s="121" t="str">
        <f t="shared" si="104"/>
        <v>Please Input Start Date in Cell B14</v>
      </c>
      <c r="C6735" s="119"/>
    </row>
    <row r="6736" spans="2:3" x14ac:dyDescent="0.2">
      <c r="B6736" s="121" t="str">
        <f t="shared" ref="B6736:B6799" si="105">IFERROR(B6735+1/24,"Please Input Start Date in Cell B14")</f>
        <v>Please Input Start Date in Cell B14</v>
      </c>
      <c r="C6736" s="119"/>
    </row>
    <row r="6737" spans="2:3" x14ac:dyDescent="0.2">
      <c r="B6737" s="121" t="str">
        <f t="shared" si="105"/>
        <v>Please Input Start Date in Cell B14</v>
      </c>
      <c r="C6737" s="119"/>
    </row>
    <row r="6738" spans="2:3" x14ac:dyDescent="0.2">
      <c r="B6738" s="121" t="str">
        <f t="shared" si="105"/>
        <v>Please Input Start Date in Cell B14</v>
      </c>
      <c r="C6738" s="119"/>
    </row>
    <row r="6739" spans="2:3" x14ac:dyDescent="0.2">
      <c r="B6739" s="121" t="str">
        <f t="shared" si="105"/>
        <v>Please Input Start Date in Cell B14</v>
      </c>
      <c r="C6739" s="119"/>
    </row>
    <row r="6740" spans="2:3" x14ac:dyDescent="0.2">
      <c r="B6740" s="121" t="str">
        <f t="shared" si="105"/>
        <v>Please Input Start Date in Cell B14</v>
      </c>
      <c r="C6740" s="119"/>
    </row>
    <row r="6741" spans="2:3" x14ac:dyDescent="0.2">
      <c r="B6741" s="121" t="str">
        <f t="shared" si="105"/>
        <v>Please Input Start Date in Cell B14</v>
      </c>
      <c r="C6741" s="119"/>
    </row>
    <row r="6742" spans="2:3" x14ac:dyDescent="0.2">
      <c r="B6742" s="121" t="str">
        <f t="shared" si="105"/>
        <v>Please Input Start Date in Cell B14</v>
      </c>
      <c r="C6742" s="119"/>
    </row>
    <row r="6743" spans="2:3" x14ac:dyDescent="0.2">
      <c r="B6743" s="121" t="str">
        <f t="shared" si="105"/>
        <v>Please Input Start Date in Cell B14</v>
      </c>
      <c r="C6743" s="119"/>
    </row>
    <row r="6744" spans="2:3" x14ac:dyDescent="0.2">
      <c r="B6744" s="121" t="str">
        <f t="shared" si="105"/>
        <v>Please Input Start Date in Cell B14</v>
      </c>
      <c r="C6744" s="119"/>
    </row>
    <row r="6745" spans="2:3" x14ac:dyDescent="0.2">
      <c r="B6745" s="121" t="str">
        <f t="shared" si="105"/>
        <v>Please Input Start Date in Cell B14</v>
      </c>
      <c r="C6745" s="119"/>
    </row>
    <row r="6746" spans="2:3" x14ac:dyDescent="0.2">
      <c r="B6746" s="121" t="str">
        <f t="shared" si="105"/>
        <v>Please Input Start Date in Cell B14</v>
      </c>
      <c r="C6746" s="119"/>
    </row>
    <row r="6747" spans="2:3" x14ac:dyDescent="0.2">
      <c r="B6747" s="121" t="str">
        <f t="shared" si="105"/>
        <v>Please Input Start Date in Cell B14</v>
      </c>
      <c r="C6747" s="119"/>
    </row>
    <row r="6748" spans="2:3" x14ac:dyDescent="0.2">
      <c r="B6748" s="121" t="str">
        <f t="shared" si="105"/>
        <v>Please Input Start Date in Cell B14</v>
      </c>
      <c r="C6748" s="119"/>
    </row>
    <row r="6749" spans="2:3" x14ac:dyDescent="0.2">
      <c r="B6749" s="121" t="str">
        <f t="shared" si="105"/>
        <v>Please Input Start Date in Cell B14</v>
      </c>
      <c r="C6749" s="119"/>
    </row>
    <row r="6750" spans="2:3" x14ac:dyDescent="0.2">
      <c r="B6750" s="121" t="str">
        <f t="shared" si="105"/>
        <v>Please Input Start Date in Cell B14</v>
      </c>
      <c r="C6750" s="119"/>
    </row>
    <row r="6751" spans="2:3" x14ac:dyDescent="0.2">
      <c r="B6751" s="121" t="str">
        <f t="shared" si="105"/>
        <v>Please Input Start Date in Cell B14</v>
      </c>
      <c r="C6751" s="119"/>
    </row>
    <row r="6752" spans="2:3" x14ac:dyDescent="0.2">
      <c r="B6752" s="121" t="str">
        <f t="shared" si="105"/>
        <v>Please Input Start Date in Cell B14</v>
      </c>
      <c r="C6752" s="119"/>
    </row>
    <row r="6753" spans="2:3" x14ac:dyDescent="0.2">
      <c r="B6753" s="121" t="str">
        <f t="shared" si="105"/>
        <v>Please Input Start Date in Cell B14</v>
      </c>
      <c r="C6753" s="119"/>
    </row>
    <row r="6754" spans="2:3" x14ac:dyDescent="0.2">
      <c r="B6754" s="121" t="str">
        <f t="shared" si="105"/>
        <v>Please Input Start Date in Cell B14</v>
      </c>
      <c r="C6754" s="119"/>
    </row>
    <row r="6755" spans="2:3" x14ac:dyDescent="0.2">
      <c r="B6755" s="121" t="str">
        <f t="shared" si="105"/>
        <v>Please Input Start Date in Cell B14</v>
      </c>
      <c r="C6755" s="119"/>
    </row>
    <row r="6756" spans="2:3" x14ac:dyDescent="0.2">
      <c r="B6756" s="121" t="str">
        <f t="shared" si="105"/>
        <v>Please Input Start Date in Cell B14</v>
      </c>
      <c r="C6756" s="119"/>
    </row>
    <row r="6757" spans="2:3" x14ac:dyDescent="0.2">
      <c r="B6757" s="121" t="str">
        <f t="shared" si="105"/>
        <v>Please Input Start Date in Cell B14</v>
      </c>
      <c r="C6757" s="119"/>
    </row>
    <row r="6758" spans="2:3" x14ac:dyDescent="0.2">
      <c r="B6758" s="121" t="str">
        <f t="shared" si="105"/>
        <v>Please Input Start Date in Cell B14</v>
      </c>
      <c r="C6758" s="119"/>
    </row>
    <row r="6759" spans="2:3" x14ac:dyDescent="0.2">
      <c r="B6759" s="121" t="str">
        <f t="shared" si="105"/>
        <v>Please Input Start Date in Cell B14</v>
      </c>
      <c r="C6759" s="119"/>
    </row>
    <row r="6760" spans="2:3" x14ac:dyDescent="0.2">
      <c r="B6760" s="121" t="str">
        <f t="shared" si="105"/>
        <v>Please Input Start Date in Cell B14</v>
      </c>
      <c r="C6760" s="119"/>
    </row>
    <row r="6761" spans="2:3" x14ac:dyDescent="0.2">
      <c r="B6761" s="121" t="str">
        <f t="shared" si="105"/>
        <v>Please Input Start Date in Cell B14</v>
      </c>
      <c r="C6761" s="119"/>
    </row>
    <row r="6762" spans="2:3" x14ac:dyDescent="0.2">
      <c r="B6762" s="121" t="str">
        <f t="shared" si="105"/>
        <v>Please Input Start Date in Cell B14</v>
      </c>
      <c r="C6762" s="119"/>
    </row>
    <row r="6763" spans="2:3" x14ac:dyDescent="0.2">
      <c r="B6763" s="121" t="str">
        <f t="shared" si="105"/>
        <v>Please Input Start Date in Cell B14</v>
      </c>
      <c r="C6763" s="119"/>
    </row>
    <row r="6764" spans="2:3" x14ac:dyDescent="0.2">
      <c r="B6764" s="121" t="str">
        <f t="shared" si="105"/>
        <v>Please Input Start Date in Cell B14</v>
      </c>
      <c r="C6764" s="119"/>
    </row>
    <row r="6765" spans="2:3" x14ac:dyDescent="0.2">
      <c r="B6765" s="121" t="str">
        <f t="shared" si="105"/>
        <v>Please Input Start Date in Cell B14</v>
      </c>
      <c r="C6765" s="119"/>
    </row>
    <row r="6766" spans="2:3" x14ac:dyDescent="0.2">
      <c r="B6766" s="121" t="str">
        <f t="shared" si="105"/>
        <v>Please Input Start Date in Cell B14</v>
      </c>
      <c r="C6766" s="119"/>
    </row>
    <row r="6767" spans="2:3" x14ac:dyDescent="0.2">
      <c r="B6767" s="121" t="str">
        <f t="shared" si="105"/>
        <v>Please Input Start Date in Cell B14</v>
      </c>
      <c r="C6767" s="119"/>
    </row>
    <row r="6768" spans="2:3" x14ac:dyDescent="0.2">
      <c r="B6768" s="121" t="str">
        <f t="shared" si="105"/>
        <v>Please Input Start Date in Cell B14</v>
      </c>
      <c r="C6768" s="119"/>
    </row>
    <row r="6769" spans="2:3" x14ac:dyDescent="0.2">
      <c r="B6769" s="121" t="str">
        <f t="shared" si="105"/>
        <v>Please Input Start Date in Cell B14</v>
      </c>
      <c r="C6769" s="119"/>
    </row>
    <row r="6770" spans="2:3" x14ac:dyDescent="0.2">
      <c r="B6770" s="121" t="str">
        <f t="shared" si="105"/>
        <v>Please Input Start Date in Cell B14</v>
      </c>
      <c r="C6770" s="119"/>
    </row>
    <row r="6771" spans="2:3" x14ac:dyDescent="0.2">
      <c r="B6771" s="121" t="str">
        <f t="shared" si="105"/>
        <v>Please Input Start Date in Cell B14</v>
      </c>
      <c r="C6771" s="119"/>
    </row>
    <row r="6772" spans="2:3" x14ac:dyDescent="0.2">
      <c r="B6772" s="121" t="str">
        <f t="shared" si="105"/>
        <v>Please Input Start Date in Cell B14</v>
      </c>
      <c r="C6772" s="119"/>
    </row>
    <row r="6773" spans="2:3" x14ac:dyDescent="0.2">
      <c r="B6773" s="121" t="str">
        <f t="shared" si="105"/>
        <v>Please Input Start Date in Cell B14</v>
      </c>
      <c r="C6773" s="119"/>
    </row>
    <row r="6774" spans="2:3" x14ac:dyDescent="0.2">
      <c r="B6774" s="121" t="str">
        <f t="shared" si="105"/>
        <v>Please Input Start Date in Cell B14</v>
      </c>
      <c r="C6774" s="119"/>
    </row>
    <row r="6775" spans="2:3" x14ac:dyDescent="0.2">
      <c r="B6775" s="121" t="str">
        <f t="shared" si="105"/>
        <v>Please Input Start Date in Cell B14</v>
      </c>
      <c r="C6775" s="119"/>
    </row>
    <row r="6776" spans="2:3" x14ac:dyDescent="0.2">
      <c r="B6776" s="121" t="str">
        <f t="shared" si="105"/>
        <v>Please Input Start Date in Cell B14</v>
      </c>
      <c r="C6776" s="119"/>
    </row>
    <row r="6777" spans="2:3" x14ac:dyDescent="0.2">
      <c r="B6777" s="121" t="str">
        <f t="shared" si="105"/>
        <v>Please Input Start Date in Cell B14</v>
      </c>
      <c r="C6777" s="119"/>
    </row>
    <row r="6778" spans="2:3" x14ac:dyDescent="0.2">
      <c r="B6778" s="121" t="str">
        <f t="shared" si="105"/>
        <v>Please Input Start Date in Cell B14</v>
      </c>
      <c r="C6778" s="119"/>
    </row>
    <row r="6779" spans="2:3" x14ac:dyDescent="0.2">
      <c r="B6779" s="121" t="str">
        <f t="shared" si="105"/>
        <v>Please Input Start Date in Cell B14</v>
      </c>
      <c r="C6779" s="119"/>
    </row>
    <row r="6780" spans="2:3" x14ac:dyDescent="0.2">
      <c r="B6780" s="121" t="str">
        <f t="shared" si="105"/>
        <v>Please Input Start Date in Cell B14</v>
      </c>
      <c r="C6780" s="119"/>
    </row>
    <row r="6781" spans="2:3" x14ac:dyDescent="0.2">
      <c r="B6781" s="121" t="str">
        <f t="shared" si="105"/>
        <v>Please Input Start Date in Cell B14</v>
      </c>
      <c r="C6781" s="119"/>
    </row>
    <row r="6782" spans="2:3" x14ac:dyDescent="0.2">
      <c r="B6782" s="121" t="str">
        <f t="shared" si="105"/>
        <v>Please Input Start Date in Cell B14</v>
      </c>
      <c r="C6782" s="119"/>
    </row>
    <row r="6783" spans="2:3" x14ac:dyDescent="0.2">
      <c r="B6783" s="121" t="str">
        <f t="shared" si="105"/>
        <v>Please Input Start Date in Cell B14</v>
      </c>
      <c r="C6783" s="119"/>
    </row>
    <row r="6784" spans="2:3" x14ac:dyDescent="0.2">
      <c r="B6784" s="121" t="str">
        <f t="shared" si="105"/>
        <v>Please Input Start Date in Cell B14</v>
      </c>
      <c r="C6784" s="119"/>
    </row>
    <row r="6785" spans="2:3" x14ac:dyDescent="0.2">
      <c r="B6785" s="121" t="str">
        <f t="shared" si="105"/>
        <v>Please Input Start Date in Cell B14</v>
      </c>
      <c r="C6785" s="119"/>
    </row>
    <row r="6786" spans="2:3" x14ac:dyDescent="0.2">
      <c r="B6786" s="121" t="str">
        <f t="shared" si="105"/>
        <v>Please Input Start Date in Cell B14</v>
      </c>
      <c r="C6786" s="119"/>
    </row>
    <row r="6787" spans="2:3" x14ac:dyDescent="0.2">
      <c r="B6787" s="121" t="str">
        <f t="shared" si="105"/>
        <v>Please Input Start Date in Cell B14</v>
      </c>
      <c r="C6787" s="119"/>
    </row>
    <row r="6788" spans="2:3" x14ac:dyDescent="0.2">
      <c r="B6788" s="121" t="str">
        <f t="shared" si="105"/>
        <v>Please Input Start Date in Cell B14</v>
      </c>
      <c r="C6788" s="119"/>
    </row>
    <row r="6789" spans="2:3" x14ac:dyDescent="0.2">
      <c r="B6789" s="121" t="str">
        <f t="shared" si="105"/>
        <v>Please Input Start Date in Cell B14</v>
      </c>
      <c r="C6789" s="119"/>
    </row>
    <row r="6790" spans="2:3" x14ac:dyDescent="0.2">
      <c r="B6790" s="121" t="str">
        <f t="shared" si="105"/>
        <v>Please Input Start Date in Cell B14</v>
      </c>
      <c r="C6790" s="119"/>
    </row>
    <row r="6791" spans="2:3" x14ac:dyDescent="0.2">
      <c r="B6791" s="121" t="str">
        <f t="shared" si="105"/>
        <v>Please Input Start Date in Cell B14</v>
      </c>
      <c r="C6791" s="119"/>
    </row>
    <row r="6792" spans="2:3" x14ac:dyDescent="0.2">
      <c r="B6792" s="121" t="str">
        <f t="shared" si="105"/>
        <v>Please Input Start Date in Cell B14</v>
      </c>
      <c r="C6792" s="119"/>
    </row>
    <row r="6793" spans="2:3" x14ac:dyDescent="0.2">
      <c r="B6793" s="121" t="str">
        <f t="shared" si="105"/>
        <v>Please Input Start Date in Cell B14</v>
      </c>
      <c r="C6793" s="119"/>
    </row>
    <row r="6794" spans="2:3" x14ac:dyDescent="0.2">
      <c r="B6794" s="121" t="str">
        <f t="shared" si="105"/>
        <v>Please Input Start Date in Cell B14</v>
      </c>
      <c r="C6794" s="119"/>
    </row>
    <row r="6795" spans="2:3" x14ac:dyDescent="0.2">
      <c r="B6795" s="121" t="str">
        <f t="shared" si="105"/>
        <v>Please Input Start Date in Cell B14</v>
      </c>
      <c r="C6795" s="119"/>
    </row>
    <row r="6796" spans="2:3" x14ac:dyDescent="0.2">
      <c r="B6796" s="121" t="str">
        <f t="shared" si="105"/>
        <v>Please Input Start Date in Cell B14</v>
      </c>
      <c r="C6796" s="119"/>
    </row>
    <row r="6797" spans="2:3" x14ac:dyDescent="0.2">
      <c r="B6797" s="121" t="str">
        <f t="shared" si="105"/>
        <v>Please Input Start Date in Cell B14</v>
      </c>
      <c r="C6797" s="119"/>
    </row>
    <row r="6798" spans="2:3" x14ac:dyDescent="0.2">
      <c r="B6798" s="121" t="str">
        <f t="shared" si="105"/>
        <v>Please Input Start Date in Cell B14</v>
      </c>
      <c r="C6798" s="119"/>
    </row>
    <row r="6799" spans="2:3" x14ac:dyDescent="0.2">
      <c r="B6799" s="121" t="str">
        <f t="shared" si="105"/>
        <v>Please Input Start Date in Cell B14</v>
      </c>
      <c r="C6799" s="119"/>
    </row>
    <row r="6800" spans="2:3" x14ac:dyDescent="0.2">
      <c r="B6800" s="121" t="str">
        <f t="shared" ref="B6800:B6863" si="106">IFERROR(B6799+1/24,"Please Input Start Date in Cell B14")</f>
        <v>Please Input Start Date in Cell B14</v>
      </c>
      <c r="C6800" s="119"/>
    </row>
    <row r="6801" spans="2:3" x14ac:dyDescent="0.2">
      <c r="B6801" s="121" t="str">
        <f t="shared" si="106"/>
        <v>Please Input Start Date in Cell B14</v>
      </c>
      <c r="C6801" s="119"/>
    </row>
    <row r="6802" spans="2:3" x14ac:dyDescent="0.2">
      <c r="B6802" s="121" t="str">
        <f t="shared" si="106"/>
        <v>Please Input Start Date in Cell B14</v>
      </c>
      <c r="C6802" s="119"/>
    </row>
    <row r="6803" spans="2:3" x14ac:dyDescent="0.2">
      <c r="B6803" s="121" t="str">
        <f t="shared" si="106"/>
        <v>Please Input Start Date in Cell B14</v>
      </c>
      <c r="C6803" s="119"/>
    </row>
    <row r="6804" spans="2:3" x14ac:dyDescent="0.2">
      <c r="B6804" s="121" t="str">
        <f t="shared" si="106"/>
        <v>Please Input Start Date in Cell B14</v>
      </c>
      <c r="C6804" s="119"/>
    </row>
    <row r="6805" spans="2:3" x14ac:dyDescent="0.2">
      <c r="B6805" s="121" t="str">
        <f t="shared" si="106"/>
        <v>Please Input Start Date in Cell B14</v>
      </c>
      <c r="C6805" s="119"/>
    </row>
    <row r="6806" spans="2:3" x14ac:dyDescent="0.2">
      <c r="B6806" s="121" t="str">
        <f t="shared" si="106"/>
        <v>Please Input Start Date in Cell B14</v>
      </c>
      <c r="C6806" s="119"/>
    </row>
    <row r="6807" spans="2:3" x14ac:dyDescent="0.2">
      <c r="B6807" s="121" t="str">
        <f t="shared" si="106"/>
        <v>Please Input Start Date in Cell B14</v>
      </c>
      <c r="C6807" s="119"/>
    </row>
    <row r="6808" spans="2:3" x14ac:dyDescent="0.2">
      <c r="B6808" s="121" t="str">
        <f t="shared" si="106"/>
        <v>Please Input Start Date in Cell B14</v>
      </c>
      <c r="C6808" s="119"/>
    </row>
    <row r="6809" spans="2:3" x14ac:dyDescent="0.2">
      <c r="B6809" s="121" t="str">
        <f t="shared" si="106"/>
        <v>Please Input Start Date in Cell B14</v>
      </c>
      <c r="C6809" s="119"/>
    </row>
    <row r="6810" spans="2:3" x14ac:dyDescent="0.2">
      <c r="B6810" s="121" t="str">
        <f t="shared" si="106"/>
        <v>Please Input Start Date in Cell B14</v>
      </c>
      <c r="C6810" s="119"/>
    </row>
    <row r="6811" spans="2:3" x14ac:dyDescent="0.2">
      <c r="B6811" s="121" t="str">
        <f t="shared" si="106"/>
        <v>Please Input Start Date in Cell B14</v>
      </c>
      <c r="C6811" s="119"/>
    </row>
    <row r="6812" spans="2:3" x14ac:dyDescent="0.2">
      <c r="B6812" s="121" t="str">
        <f t="shared" si="106"/>
        <v>Please Input Start Date in Cell B14</v>
      </c>
      <c r="C6812" s="119"/>
    </row>
    <row r="6813" spans="2:3" x14ac:dyDescent="0.2">
      <c r="B6813" s="121" t="str">
        <f t="shared" si="106"/>
        <v>Please Input Start Date in Cell B14</v>
      </c>
      <c r="C6813" s="119"/>
    </row>
    <row r="6814" spans="2:3" x14ac:dyDescent="0.2">
      <c r="B6814" s="121" t="str">
        <f t="shared" si="106"/>
        <v>Please Input Start Date in Cell B14</v>
      </c>
      <c r="C6814" s="119"/>
    </row>
    <row r="6815" spans="2:3" x14ac:dyDescent="0.2">
      <c r="B6815" s="121" t="str">
        <f t="shared" si="106"/>
        <v>Please Input Start Date in Cell B14</v>
      </c>
      <c r="C6815" s="119"/>
    </row>
    <row r="6816" spans="2:3" x14ac:dyDescent="0.2">
      <c r="B6816" s="121" t="str">
        <f t="shared" si="106"/>
        <v>Please Input Start Date in Cell B14</v>
      </c>
      <c r="C6816" s="119"/>
    </row>
    <row r="6817" spans="2:3" x14ac:dyDescent="0.2">
      <c r="B6817" s="121" t="str">
        <f t="shared" si="106"/>
        <v>Please Input Start Date in Cell B14</v>
      </c>
      <c r="C6817" s="119"/>
    </row>
    <row r="6818" spans="2:3" x14ac:dyDescent="0.2">
      <c r="B6818" s="121" t="str">
        <f t="shared" si="106"/>
        <v>Please Input Start Date in Cell B14</v>
      </c>
      <c r="C6818" s="119"/>
    </row>
    <row r="6819" spans="2:3" x14ac:dyDescent="0.2">
      <c r="B6819" s="121" t="str">
        <f t="shared" si="106"/>
        <v>Please Input Start Date in Cell B14</v>
      </c>
      <c r="C6819" s="119"/>
    </row>
    <row r="6820" spans="2:3" x14ac:dyDescent="0.2">
      <c r="B6820" s="121" t="str">
        <f t="shared" si="106"/>
        <v>Please Input Start Date in Cell B14</v>
      </c>
      <c r="C6820" s="119"/>
    </row>
    <row r="6821" spans="2:3" x14ac:dyDescent="0.2">
      <c r="B6821" s="121" t="str">
        <f t="shared" si="106"/>
        <v>Please Input Start Date in Cell B14</v>
      </c>
      <c r="C6821" s="119"/>
    </row>
    <row r="6822" spans="2:3" x14ac:dyDescent="0.2">
      <c r="B6822" s="121" t="str">
        <f t="shared" si="106"/>
        <v>Please Input Start Date in Cell B14</v>
      </c>
      <c r="C6822" s="119"/>
    </row>
    <row r="6823" spans="2:3" x14ac:dyDescent="0.2">
      <c r="B6823" s="121" t="str">
        <f t="shared" si="106"/>
        <v>Please Input Start Date in Cell B14</v>
      </c>
      <c r="C6823" s="119"/>
    </row>
    <row r="6824" spans="2:3" x14ac:dyDescent="0.2">
      <c r="B6824" s="121" t="str">
        <f t="shared" si="106"/>
        <v>Please Input Start Date in Cell B14</v>
      </c>
      <c r="C6824" s="119"/>
    </row>
    <row r="6825" spans="2:3" x14ac:dyDescent="0.2">
      <c r="B6825" s="121" t="str">
        <f t="shared" si="106"/>
        <v>Please Input Start Date in Cell B14</v>
      </c>
      <c r="C6825" s="119"/>
    </row>
    <row r="6826" spans="2:3" x14ac:dyDescent="0.2">
      <c r="B6826" s="121" t="str">
        <f t="shared" si="106"/>
        <v>Please Input Start Date in Cell B14</v>
      </c>
      <c r="C6826" s="119"/>
    </row>
    <row r="6827" spans="2:3" x14ac:dyDescent="0.2">
      <c r="B6827" s="121" t="str">
        <f t="shared" si="106"/>
        <v>Please Input Start Date in Cell B14</v>
      </c>
      <c r="C6827" s="119"/>
    </row>
    <row r="6828" spans="2:3" x14ac:dyDescent="0.2">
      <c r="B6828" s="121" t="str">
        <f t="shared" si="106"/>
        <v>Please Input Start Date in Cell B14</v>
      </c>
      <c r="C6828" s="119"/>
    </row>
    <row r="6829" spans="2:3" x14ac:dyDescent="0.2">
      <c r="B6829" s="121" t="str">
        <f t="shared" si="106"/>
        <v>Please Input Start Date in Cell B14</v>
      </c>
      <c r="C6829" s="119"/>
    </row>
    <row r="6830" spans="2:3" x14ac:dyDescent="0.2">
      <c r="B6830" s="121" t="str">
        <f t="shared" si="106"/>
        <v>Please Input Start Date in Cell B14</v>
      </c>
      <c r="C6830" s="119"/>
    </row>
    <row r="6831" spans="2:3" x14ac:dyDescent="0.2">
      <c r="B6831" s="121" t="str">
        <f t="shared" si="106"/>
        <v>Please Input Start Date in Cell B14</v>
      </c>
      <c r="C6831" s="119"/>
    </row>
    <row r="6832" spans="2:3" x14ac:dyDescent="0.2">
      <c r="B6832" s="121" t="str">
        <f t="shared" si="106"/>
        <v>Please Input Start Date in Cell B14</v>
      </c>
      <c r="C6832" s="119"/>
    </row>
    <row r="6833" spans="2:3" x14ac:dyDescent="0.2">
      <c r="B6833" s="121" t="str">
        <f t="shared" si="106"/>
        <v>Please Input Start Date in Cell B14</v>
      </c>
      <c r="C6833" s="119"/>
    </row>
    <row r="6834" spans="2:3" x14ac:dyDescent="0.2">
      <c r="B6834" s="121" t="str">
        <f t="shared" si="106"/>
        <v>Please Input Start Date in Cell B14</v>
      </c>
      <c r="C6834" s="119"/>
    </row>
    <row r="6835" spans="2:3" x14ac:dyDescent="0.2">
      <c r="B6835" s="121" t="str">
        <f t="shared" si="106"/>
        <v>Please Input Start Date in Cell B14</v>
      </c>
      <c r="C6835" s="119"/>
    </row>
    <row r="6836" spans="2:3" x14ac:dyDescent="0.2">
      <c r="B6836" s="121" t="str">
        <f t="shared" si="106"/>
        <v>Please Input Start Date in Cell B14</v>
      </c>
      <c r="C6836" s="119"/>
    </row>
    <row r="6837" spans="2:3" x14ac:dyDescent="0.2">
      <c r="B6837" s="121" t="str">
        <f t="shared" si="106"/>
        <v>Please Input Start Date in Cell B14</v>
      </c>
      <c r="C6837" s="119"/>
    </row>
    <row r="6838" spans="2:3" x14ac:dyDescent="0.2">
      <c r="B6838" s="121" t="str">
        <f t="shared" si="106"/>
        <v>Please Input Start Date in Cell B14</v>
      </c>
      <c r="C6838" s="119"/>
    </row>
    <row r="6839" spans="2:3" x14ac:dyDescent="0.2">
      <c r="B6839" s="121" t="str">
        <f t="shared" si="106"/>
        <v>Please Input Start Date in Cell B14</v>
      </c>
      <c r="C6839" s="119"/>
    </row>
    <row r="6840" spans="2:3" x14ac:dyDescent="0.2">
      <c r="B6840" s="121" t="str">
        <f t="shared" si="106"/>
        <v>Please Input Start Date in Cell B14</v>
      </c>
      <c r="C6840" s="119"/>
    </row>
    <row r="6841" spans="2:3" x14ac:dyDescent="0.2">
      <c r="B6841" s="121" t="str">
        <f t="shared" si="106"/>
        <v>Please Input Start Date in Cell B14</v>
      </c>
      <c r="C6841" s="119"/>
    </row>
    <row r="6842" spans="2:3" x14ac:dyDescent="0.2">
      <c r="B6842" s="121" t="str">
        <f t="shared" si="106"/>
        <v>Please Input Start Date in Cell B14</v>
      </c>
      <c r="C6842" s="119"/>
    </row>
    <row r="6843" spans="2:3" x14ac:dyDescent="0.2">
      <c r="B6843" s="121" t="str">
        <f t="shared" si="106"/>
        <v>Please Input Start Date in Cell B14</v>
      </c>
      <c r="C6843" s="119"/>
    </row>
    <row r="6844" spans="2:3" x14ac:dyDescent="0.2">
      <c r="B6844" s="121" t="str">
        <f t="shared" si="106"/>
        <v>Please Input Start Date in Cell B14</v>
      </c>
      <c r="C6844" s="119"/>
    </row>
    <row r="6845" spans="2:3" x14ac:dyDescent="0.2">
      <c r="B6845" s="121" t="str">
        <f t="shared" si="106"/>
        <v>Please Input Start Date in Cell B14</v>
      </c>
      <c r="C6845" s="119"/>
    </row>
    <row r="6846" spans="2:3" x14ac:dyDescent="0.2">
      <c r="B6846" s="121" t="str">
        <f t="shared" si="106"/>
        <v>Please Input Start Date in Cell B14</v>
      </c>
      <c r="C6846" s="119"/>
    </row>
    <row r="6847" spans="2:3" x14ac:dyDescent="0.2">
      <c r="B6847" s="121" t="str">
        <f t="shared" si="106"/>
        <v>Please Input Start Date in Cell B14</v>
      </c>
      <c r="C6847" s="119"/>
    </row>
    <row r="6848" spans="2:3" x14ac:dyDescent="0.2">
      <c r="B6848" s="121" t="str">
        <f t="shared" si="106"/>
        <v>Please Input Start Date in Cell B14</v>
      </c>
      <c r="C6848" s="119"/>
    </row>
    <row r="6849" spans="2:3" x14ac:dyDescent="0.2">
      <c r="B6849" s="121" t="str">
        <f t="shared" si="106"/>
        <v>Please Input Start Date in Cell B14</v>
      </c>
      <c r="C6849" s="119"/>
    </row>
    <row r="6850" spans="2:3" x14ac:dyDescent="0.2">
      <c r="B6850" s="121" t="str">
        <f t="shared" si="106"/>
        <v>Please Input Start Date in Cell B14</v>
      </c>
      <c r="C6850" s="119"/>
    </row>
    <row r="6851" spans="2:3" x14ac:dyDescent="0.2">
      <c r="B6851" s="121" t="str">
        <f t="shared" si="106"/>
        <v>Please Input Start Date in Cell B14</v>
      </c>
      <c r="C6851" s="119"/>
    </row>
    <row r="6852" spans="2:3" x14ac:dyDescent="0.2">
      <c r="B6852" s="121" t="str">
        <f t="shared" si="106"/>
        <v>Please Input Start Date in Cell B14</v>
      </c>
      <c r="C6852" s="119"/>
    </row>
    <row r="6853" spans="2:3" x14ac:dyDescent="0.2">
      <c r="B6853" s="121" t="str">
        <f t="shared" si="106"/>
        <v>Please Input Start Date in Cell B14</v>
      </c>
      <c r="C6853" s="119"/>
    </row>
    <row r="6854" spans="2:3" x14ac:dyDescent="0.2">
      <c r="B6854" s="121" t="str">
        <f t="shared" si="106"/>
        <v>Please Input Start Date in Cell B14</v>
      </c>
      <c r="C6854" s="119"/>
    </row>
    <row r="6855" spans="2:3" x14ac:dyDescent="0.2">
      <c r="B6855" s="121" t="str">
        <f t="shared" si="106"/>
        <v>Please Input Start Date in Cell B14</v>
      </c>
      <c r="C6855" s="119"/>
    </row>
    <row r="6856" spans="2:3" x14ac:dyDescent="0.2">
      <c r="B6856" s="121" t="str">
        <f t="shared" si="106"/>
        <v>Please Input Start Date in Cell B14</v>
      </c>
      <c r="C6856" s="119"/>
    </row>
    <row r="6857" spans="2:3" x14ac:dyDescent="0.2">
      <c r="B6857" s="121" t="str">
        <f t="shared" si="106"/>
        <v>Please Input Start Date in Cell B14</v>
      </c>
      <c r="C6857" s="119"/>
    </row>
    <row r="6858" spans="2:3" x14ac:dyDescent="0.2">
      <c r="B6858" s="121" t="str">
        <f t="shared" si="106"/>
        <v>Please Input Start Date in Cell B14</v>
      </c>
      <c r="C6858" s="119"/>
    </row>
    <row r="6859" spans="2:3" x14ac:dyDescent="0.2">
      <c r="B6859" s="121" t="str">
        <f t="shared" si="106"/>
        <v>Please Input Start Date in Cell B14</v>
      </c>
      <c r="C6859" s="119"/>
    </row>
    <row r="6860" spans="2:3" x14ac:dyDescent="0.2">
      <c r="B6860" s="121" t="str">
        <f t="shared" si="106"/>
        <v>Please Input Start Date in Cell B14</v>
      </c>
      <c r="C6860" s="119"/>
    </row>
    <row r="6861" spans="2:3" x14ac:dyDescent="0.2">
      <c r="B6861" s="121" t="str">
        <f t="shared" si="106"/>
        <v>Please Input Start Date in Cell B14</v>
      </c>
      <c r="C6861" s="119"/>
    </row>
    <row r="6862" spans="2:3" x14ac:dyDescent="0.2">
      <c r="B6862" s="121" t="str">
        <f t="shared" si="106"/>
        <v>Please Input Start Date in Cell B14</v>
      </c>
      <c r="C6862" s="119"/>
    </row>
    <row r="6863" spans="2:3" x14ac:dyDescent="0.2">
      <c r="B6863" s="121" t="str">
        <f t="shared" si="106"/>
        <v>Please Input Start Date in Cell B14</v>
      </c>
      <c r="C6863" s="119"/>
    </row>
    <row r="6864" spans="2:3" x14ac:dyDescent="0.2">
      <c r="B6864" s="121" t="str">
        <f t="shared" ref="B6864:B6927" si="107">IFERROR(B6863+1/24,"Please Input Start Date in Cell B14")</f>
        <v>Please Input Start Date in Cell B14</v>
      </c>
      <c r="C6864" s="119"/>
    </row>
    <row r="6865" spans="2:3" x14ac:dyDescent="0.2">
      <c r="B6865" s="121" t="str">
        <f t="shared" si="107"/>
        <v>Please Input Start Date in Cell B14</v>
      </c>
      <c r="C6865" s="119"/>
    </row>
    <row r="6866" spans="2:3" x14ac:dyDescent="0.2">
      <c r="B6866" s="121" t="str">
        <f t="shared" si="107"/>
        <v>Please Input Start Date in Cell B14</v>
      </c>
      <c r="C6866" s="119"/>
    </row>
    <row r="6867" spans="2:3" x14ac:dyDescent="0.2">
      <c r="B6867" s="121" t="str">
        <f t="shared" si="107"/>
        <v>Please Input Start Date in Cell B14</v>
      </c>
      <c r="C6867" s="119"/>
    </row>
    <row r="6868" spans="2:3" x14ac:dyDescent="0.2">
      <c r="B6868" s="121" t="str">
        <f t="shared" si="107"/>
        <v>Please Input Start Date in Cell B14</v>
      </c>
      <c r="C6868" s="119"/>
    </row>
    <row r="6869" spans="2:3" x14ac:dyDescent="0.2">
      <c r="B6869" s="121" t="str">
        <f t="shared" si="107"/>
        <v>Please Input Start Date in Cell B14</v>
      </c>
      <c r="C6869" s="119"/>
    </row>
    <row r="6870" spans="2:3" x14ac:dyDescent="0.2">
      <c r="B6870" s="121" t="str">
        <f t="shared" si="107"/>
        <v>Please Input Start Date in Cell B14</v>
      </c>
      <c r="C6870" s="119"/>
    </row>
    <row r="6871" spans="2:3" x14ac:dyDescent="0.2">
      <c r="B6871" s="121" t="str">
        <f t="shared" si="107"/>
        <v>Please Input Start Date in Cell B14</v>
      </c>
      <c r="C6871" s="119"/>
    </row>
    <row r="6872" spans="2:3" x14ac:dyDescent="0.2">
      <c r="B6872" s="121" t="str">
        <f t="shared" si="107"/>
        <v>Please Input Start Date in Cell B14</v>
      </c>
      <c r="C6872" s="119"/>
    </row>
    <row r="6873" spans="2:3" x14ac:dyDescent="0.2">
      <c r="B6873" s="121" t="str">
        <f t="shared" si="107"/>
        <v>Please Input Start Date in Cell B14</v>
      </c>
      <c r="C6873" s="119"/>
    </row>
    <row r="6874" spans="2:3" x14ac:dyDescent="0.2">
      <c r="B6874" s="121" t="str">
        <f t="shared" si="107"/>
        <v>Please Input Start Date in Cell B14</v>
      </c>
      <c r="C6874" s="119"/>
    </row>
    <row r="6875" spans="2:3" x14ac:dyDescent="0.2">
      <c r="B6875" s="121" t="str">
        <f t="shared" si="107"/>
        <v>Please Input Start Date in Cell B14</v>
      </c>
      <c r="C6875" s="119"/>
    </row>
    <row r="6876" spans="2:3" x14ac:dyDescent="0.2">
      <c r="B6876" s="121" t="str">
        <f t="shared" si="107"/>
        <v>Please Input Start Date in Cell B14</v>
      </c>
      <c r="C6876" s="119"/>
    </row>
    <row r="6877" spans="2:3" x14ac:dyDescent="0.2">
      <c r="B6877" s="121" t="str">
        <f t="shared" si="107"/>
        <v>Please Input Start Date in Cell B14</v>
      </c>
      <c r="C6877" s="119"/>
    </row>
    <row r="6878" spans="2:3" x14ac:dyDescent="0.2">
      <c r="B6878" s="121" t="str">
        <f t="shared" si="107"/>
        <v>Please Input Start Date in Cell B14</v>
      </c>
      <c r="C6878" s="119"/>
    </row>
    <row r="6879" spans="2:3" x14ac:dyDescent="0.2">
      <c r="B6879" s="121" t="str">
        <f t="shared" si="107"/>
        <v>Please Input Start Date in Cell B14</v>
      </c>
      <c r="C6879" s="119"/>
    </row>
    <row r="6880" spans="2:3" x14ac:dyDescent="0.2">
      <c r="B6880" s="121" t="str">
        <f t="shared" si="107"/>
        <v>Please Input Start Date in Cell B14</v>
      </c>
      <c r="C6880" s="119"/>
    </row>
    <row r="6881" spans="2:3" x14ac:dyDescent="0.2">
      <c r="B6881" s="121" t="str">
        <f t="shared" si="107"/>
        <v>Please Input Start Date in Cell B14</v>
      </c>
      <c r="C6881" s="119"/>
    </row>
    <row r="6882" spans="2:3" x14ac:dyDescent="0.2">
      <c r="B6882" s="121" t="str">
        <f t="shared" si="107"/>
        <v>Please Input Start Date in Cell B14</v>
      </c>
      <c r="C6882" s="119"/>
    </row>
    <row r="6883" spans="2:3" x14ac:dyDescent="0.2">
      <c r="B6883" s="121" t="str">
        <f t="shared" si="107"/>
        <v>Please Input Start Date in Cell B14</v>
      </c>
      <c r="C6883" s="119"/>
    </row>
    <row r="6884" spans="2:3" x14ac:dyDescent="0.2">
      <c r="B6884" s="121" t="str">
        <f t="shared" si="107"/>
        <v>Please Input Start Date in Cell B14</v>
      </c>
      <c r="C6884" s="119"/>
    </row>
    <row r="6885" spans="2:3" x14ac:dyDescent="0.2">
      <c r="B6885" s="121" t="str">
        <f t="shared" si="107"/>
        <v>Please Input Start Date in Cell B14</v>
      </c>
      <c r="C6885" s="119"/>
    </row>
    <row r="6886" spans="2:3" x14ac:dyDescent="0.2">
      <c r="B6886" s="121" t="str">
        <f t="shared" si="107"/>
        <v>Please Input Start Date in Cell B14</v>
      </c>
      <c r="C6886" s="119"/>
    </row>
    <row r="6887" spans="2:3" x14ac:dyDescent="0.2">
      <c r="B6887" s="121" t="str">
        <f t="shared" si="107"/>
        <v>Please Input Start Date in Cell B14</v>
      </c>
      <c r="C6887" s="119"/>
    </row>
    <row r="6888" spans="2:3" x14ac:dyDescent="0.2">
      <c r="B6888" s="121" t="str">
        <f t="shared" si="107"/>
        <v>Please Input Start Date in Cell B14</v>
      </c>
      <c r="C6888" s="119"/>
    </row>
    <row r="6889" spans="2:3" x14ac:dyDescent="0.2">
      <c r="B6889" s="121" t="str">
        <f t="shared" si="107"/>
        <v>Please Input Start Date in Cell B14</v>
      </c>
      <c r="C6889" s="119"/>
    </row>
    <row r="6890" spans="2:3" x14ac:dyDescent="0.2">
      <c r="B6890" s="121" t="str">
        <f t="shared" si="107"/>
        <v>Please Input Start Date in Cell B14</v>
      </c>
      <c r="C6890" s="119"/>
    </row>
    <row r="6891" spans="2:3" x14ac:dyDescent="0.2">
      <c r="B6891" s="121" t="str">
        <f t="shared" si="107"/>
        <v>Please Input Start Date in Cell B14</v>
      </c>
      <c r="C6891" s="119"/>
    </row>
    <row r="6892" spans="2:3" x14ac:dyDescent="0.2">
      <c r="B6892" s="121" t="str">
        <f t="shared" si="107"/>
        <v>Please Input Start Date in Cell B14</v>
      </c>
      <c r="C6892" s="119"/>
    </row>
    <row r="6893" spans="2:3" x14ac:dyDescent="0.2">
      <c r="B6893" s="121" t="str">
        <f t="shared" si="107"/>
        <v>Please Input Start Date in Cell B14</v>
      </c>
      <c r="C6893" s="119"/>
    </row>
    <row r="6894" spans="2:3" x14ac:dyDescent="0.2">
      <c r="B6894" s="121" t="str">
        <f t="shared" si="107"/>
        <v>Please Input Start Date in Cell B14</v>
      </c>
      <c r="C6894" s="119"/>
    </row>
    <row r="6895" spans="2:3" x14ac:dyDescent="0.2">
      <c r="B6895" s="121" t="str">
        <f t="shared" si="107"/>
        <v>Please Input Start Date in Cell B14</v>
      </c>
      <c r="C6895" s="119"/>
    </row>
    <row r="6896" spans="2:3" x14ac:dyDescent="0.2">
      <c r="B6896" s="121" t="str">
        <f t="shared" si="107"/>
        <v>Please Input Start Date in Cell B14</v>
      </c>
      <c r="C6896" s="119"/>
    </row>
    <row r="6897" spans="2:3" x14ac:dyDescent="0.2">
      <c r="B6897" s="121" t="str">
        <f t="shared" si="107"/>
        <v>Please Input Start Date in Cell B14</v>
      </c>
      <c r="C6897" s="119"/>
    </row>
    <row r="6898" spans="2:3" x14ac:dyDescent="0.2">
      <c r="B6898" s="121" t="str">
        <f t="shared" si="107"/>
        <v>Please Input Start Date in Cell B14</v>
      </c>
      <c r="C6898" s="119"/>
    </row>
    <row r="6899" spans="2:3" x14ac:dyDescent="0.2">
      <c r="B6899" s="121" t="str">
        <f t="shared" si="107"/>
        <v>Please Input Start Date in Cell B14</v>
      </c>
      <c r="C6899" s="119"/>
    </row>
    <row r="6900" spans="2:3" x14ac:dyDescent="0.2">
      <c r="B6900" s="121" t="str">
        <f t="shared" si="107"/>
        <v>Please Input Start Date in Cell B14</v>
      </c>
      <c r="C6900" s="119"/>
    </row>
    <row r="6901" spans="2:3" x14ac:dyDescent="0.2">
      <c r="B6901" s="121" t="str">
        <f t="shared" si="107"/>
        <v>Please Input Start Date in Cell B14</v>
      </c>
      <c r="C6901" s="119"/>
    </row>
    <row r="6902" spans="2:3" x14ac:dyDescent="0.2">
      <c r="B6902" s="121" t="str">
        <f t="shared" si="107"/>
        <v>Please Input Start Date in Cell B14</v>
      </c>
      <c r="C6902" s="119"/>
    </row>
    <row r="6903" spans="2:3" x14ac:dyDescent="0.2">
      <c r="B6903" s="121" t="str">
        <f t="shared" si="107"/>
        <v>Please Input Start Date in Cell B14</v>
      </c>
      <c r="C6903" s="119"/>
    </row>
    <row r="6904" spans="2:3" x14ac:dyDescent="0.2">
      <c r="B6904" s="121" t="str">
        <f t="shared" si="107"/>
        <v>Please Input Start Date in Cell B14</v>
      </c>
      <c r="C6904" s="119"/>
    </row>
    <row r="6905" spans="2:3" x14ac:dyDescent="0.2">
      <c r="B6905" s="121" t="str">
        <f t="shared" si="107"/>
        <v>Please Input Start Date in Cell B14</v>
      </c>
      <c r="C6905" s="119"/>
    </row>
    <row r="6906" spans="2:3" x14ac:dyDescent="0.2">
      <c r="B6906" s="121" t="str">
        <f t="shared" si="107"/>
        <v>Please Input Start Date in Cell B14</v>
      </c>
      <c r="C6906" s="119"/>
    </row>
    <row r="6907" spans="2:3" x14ac:dyDescent="0.2">
      <c r="B6907" s="121" t="str">
        <f t="shared" si="107"/>
        <v>Please Input Start Date in Cell B14</v>
      </c>
      <c r="C6907" s="119"/>
    </row>
    <row r="6908" spans="2:3" x14ac:dyDescent="0.2">
      <c r="B6908" s="121" t="str">
        <f t="shared" si="107"/>
        <v>Please Input Start Date in Cell B14</v>
      </c>
      <c r="C6908" s="119"/>
    </row>
    <row r="6909" spans="2:3" x14ac:dyDescent="0.2">
      <c r="B6909" s="121" t="str">
        <f t="shared" si="107"/>
        <v>Please Input Start Date in Cell B14</v>
      </c>
      <c r="C6909" s="119"/>
    </row>
    <row r="6910" spans="2:3" x14ac:dyDescent="0.2">
      <c r="B6910" s="121" t="str">
        <f t="shared" si="107"/>
        <v>Please Input Start Date in Cell B14</v>
      </c>
      <c r="C6910" s="119"/>
    </row>
    <row r="6911" spans="2:3" x14ac:dyDescent="0.2">
      <c r="B6911" s="121" t="str">
        <f t="shared" si="107"/>
        <v>Please Input Start Date in Cell B14</v>
      </c>
      <c r="C6911" s="119"/>
    </row>
    <row r="6912" spans="2:3" x14ac:dyDescent="0.2">
      <c r="B6912" s="121" t="str">
        <f t="shared" si="107"/>
        <v>Please Input Start Date in Cell B14</v>
      </c>
      <c r="C6912" s="119"/>
    </row>
    <row r="6913" spans="2:3" x14ac:dyDescent="0.2">
      <c r="B6913" s="121" t="str">
        <f t="shared" si="107"/>
        <v>Please Input Start Date in Cell B14</v>
      </c>
      <c r="C6913" s="119"/>
    </row>
    <row r="6914" spans="2:3" x14ac:dyDescent="0.2">
      <c r="B6914" s="121" t="str">
        <f t="shared" si="107"/>
        <v>Please Input Start Date in Cell B14</v>
      </c>
      <c r="C6914" s="119"/>
    </row>
    <row r="6915" spans="2:3" x14ac:dyDescent="0.2">
      <c r="B6915" s="121" t="str">
        <f t="shared" si="107"/>
        <v>Please Input Start Date in Cell B14</v>
      </c>
      <c r="C6915" s="119"/>
    </row>
    <row r="6916" spans="2:3" x14ac:dyDescent="0.2">
      <c r="B6916" s="121" t="str">
        <f t="shared" si="107"/>
        <v>Please Input Start Date in Cell B14</v>
      </c>
      <c r="C6916" s="119"/>
    </row>
    <row r="6917" spans="2:3" x14ac:dyDescent="0.2">
      <c r="B6917" s="121" t="str">
        <f t="shared" si="107"/>
        <v>Please Input Start Date in Cell B14</v>
      </c>
      <c r="C6917" s="119"/>
    </row>
    <row r="6918" spans="2:3" x14ac:dyDescent="0.2">
      <c r="B6918" s="121" t="str">
        <f t="shared" si="107"/>
        <v>Please Input Start Date in Cell B14</v>
      </c>
      <c r="C6918" s="119"/>
    </row>
    <row r="6919" spans="2:3" x14ac:dyDescent="0.2">
      <c r="B6919" s="121" t="str">
        <f t="shared" si="107"/>
        <v>Please Input Start Date in Cell B14</v>
      </c>
      <c r="C6919" s="119"/>
    </row>
    <row r="6920" spans="2:3" x14ac:dyDescent="0.2">
      <c r="B6920" s="121" t="str">
        <f t="shared" si="107"/>
        <v>Please Input Start Date in Cell B14</v>
      </c>
      <c r="C6920" s="119"/>
    </row>
    <row r="6921" spans="2:3" x14ac:dyDescent="0.2">
      <c r="B6921" s="121" t="str">
        <f t="shared" si="107"/>
        <v>Please Input Start Date in Cell B14</v>
      </c>
      <c r="C6921" s="119"/>
    </row>
    <row r="6922" spans="2:3" x14ac:dyDescent="0.2">
      <c r="B6922" s="121" t="str">
        <f t="shared" si="107"/>
        <v>Please Input Start Date in Cell B14</v>
      </c>
      <c r="C6922" s="119"/>
    </row>
    <row r="6923" spans="2:3" x14ac:dyDescent="0.2">
      <c r="B6923" s="121" t="str">
        <f t="shared" si="107"/>
        <v>Please Input Start Date in Cell B14</v>
      </c>
      <c r="C6923" s="119"/>
    </row>
    <row r="6924" spans="2:3" x14ac:dyDescent="0.2">
      <c r="B6924" s="121" t="str">
        <f t="shared" si="107"/>
        <v>Please Input Start Date in Cell B14</v>
      </c>
      <c r="C6924" s="119"/>
    </row>
    <row r="6925" spans="2:3" x14ac:dyDescent="0.2">
      <c r="B6925" s="121" t="str">
        <f t="shared" si="107"/>
        <v>Please Input Start Date in Cell B14</v>
      </c>
      <c r="C6925" s="119"/>
    </row>
    <row r="6926" spans="2:3" x14ac:dyDescent="0.2">
      <c r="B6926" s="121" t="str">
        <f t="shared" si="107"/>
        <v>Please Input Start Date in Cell B14</v>
      </c>
      <c r="C6926" s="119"/>
    </row>
    <row r="6927" spans="2:3" x14ac:dyDescent="0.2">
      <c r="B6927" s="121" t="str">
        <f t="shared" si="107"/>
        <v>Please Input Start Date in Cell B14</v>
      </c>
      <c r="C6927" s="119"/>
    </row>
    <row r="6928" spans="2:3" x14ac:dyDescent="0.2">
      <c r="B6928" s="121" t="str">
        <f t="shared" ref="B6928:B6991" si="108">IFERROR(B6927+1/24,"Please Input Start Date in Cell B14")</f>
        <v>Please Input Start Date in Cell B14</v>
      </c>
      <c r="C6928" s="119"/>
    </row>
    <row r="6929" spans="2:3" x14ac:dyDescent="0.2">
      <c r="B6929" s="121" t="str">
        <f t="shared" si="108"/>
        <v>Please Input Start Date in Cell B14</v>
      </c>
      <c r="C6929" s="119"/>
    </row>
    <row r="6930" spans="2:3" x14ac:dyDescent="0.2">
      <c r="B6930" s="121" t="str">
        <f t="shared" si="108"/>
        <v>Please Input Start Date in Cell B14</v>
      </c>
      <c r="C6930" s="119"/>
    </row>
    <row r="6931" spans="2:3" x14ac:dyDescent="0.2">
      <c r="B6931" s="121" t="str">
        <f t="shared" si="108"/>
        <v>Please Input Start Date in Cell B14</v>
      </c>
      <c r="C6931" s="119"/>
    </row>
    <row r="6932" spans="2:3" x14ac:dyDescent="0.2">
      <c r="B6932" s="121" t="str">
        <f t="shared" si="108"/>
        <v>Please Input Start Date in Cell B14</v>
      </c>
      <c r="C6932" s="119"/>
    </row>
    <row r="6933" spans="2:3" x14ac:dyDescent="0.2">
      <c r="B6933" s="121" t="str">
        <f t="shared" si="108"/>
        <v>Please Input Start Date in Cell B14</v>
      </c>
      <c r="C6933" s="119"/>
    </row>
    <row r="6934" spans="2:3" x14ac:dyDescent="0.2">
      <c r="B6934" s="121" t="str">
        <f t="shared" si="108"/>
        <v>Please Input Start Date in Cell B14</v>
      </c>
      <c r="C6934" s="119"/>
    </row>
    <row r="6935" spans="2:3" x14ac:dyDescent="0.2">
      <c r="B6935" s="121" t="str">
        <f t="shared" si="108"/>
        <v>Please Input Start Date in Cell B14</v>
      </c>
      <c r="C6935" s="119"/>
    </row>
    <row r="6936" spans="2:3" x14ac:dyDescent="0.2">
      <c r="B6936" s="121" t="str">
        <f t="shared" si="108"/>
        <v>Please Input Start Date in Cell B14</v>
      </c>
      <c r="C6936" s="119"/>
    </row>
    <row r="6937" spans="2:3" x14ac:dyDescent="0.2">
      <c r="B6937" s="121" t="str">
        <f t="shared" si="108"/>
        <v>Please Input Start Date in Cell B14</v>
      </c>
      <c r="C6937" s="119"/>
    </row>
    <row r="6938" spans="2:3" x14ac:dyDescent="0.2">
      <c r="B6938" s="121" t="str">
        <f t="shared" si="108"/>
        <v>Please Input Start Date in Cell B14</v>
      </c>
      <c r="C6938" s="119"/>
    </row>
    <row r="6939" spans="2:3" x14ac:dyDescent="0.2">
      <c r="B6939" s="121" t="str">
        <f t="shared" si="108"/>
        <v>Please Input Start Date in Cell B14</v>
      </c>
      <c r="C6939" s="119"/>
    </row>
    <row r="6940" spans="2:3" x14ac:dyDescent="0.2">
      <c r="B6940" s="121" t="str">
        <f t="shared" si="108"/>
        <v>Please Input Start Date in Cell B14</v>
      </c>
      <c r="C6940" s="119"/>
    </row>
    <row r="6941" spans="2:3" x14ac:dyDescent="0.2">
      <c r="B6941" s="121" t="str">
        <f t="shared" si="108"/>
        <v>Please Input Start Date in Cell B14</v>
      </c>
      <c r="C6941" s="119"/>
    </row>
    <row r="6942" spans="2:3" x14ac:dyDescent="0.2">
      <c r="B6942" s="121" t="str">
        <f t="shared" si="108"/>
        <v>Please Input Start Date in Cell B14</v>
      </c>
      <c r="C6942" s="119"/>
    </row>
    <row r="6943" spans="2:3" x14ac:dyDescent="0.2">
      <c r="B6943" s="121" t="str">
        <f t="shared" si="108"/>
        <v>Please Input Start Date in Cell B14</v>
      </c>
      <c r="C6943" s="119"/>
    </row>
    <row r="6944" spans="2:3" x14ac:dyDescent="0.2">
      <c r="B6944" s="121" t="str">
        <f t="shared" si="108"/>
        <v>Please Input Start Date in Cell B14</v>
      </c>
      <c r="C6944" s="119"/>
    </row>
    <row r="6945" spans="2:3" x14ac:dyDescent="0.2">
      <c r="B6945" s="121" t="str">
        <f t="shared" si="108"/>
        <v>Please Input Start Date in Cell B14</v>
      </c>
      <c r="C6945" s="119"/>
    </row>
    <row r="6946" spans="2:3" x14ac:dyDescent="0.2">
      <c r="B6946" s="121" t="str">
        <f t="shared" si="108"/>
        <v>Please Input Start Date in Cell B14</v>
      </c>
      <c r="C6946" s="119"/>
    </row>
    <row r="6947" spans="2:3" x14ac:dyDescent="0.2">
      <c r="B6947" s="121" t="str">
        <f t="shared" si="108"/>
        <v>Please Input Start Date in Cell B14</v>
      </c>
      <c r="C6947" s="119"/>
    </row>
    <row r="6948" spans="2:3" x14ac:dyDescent="0.2">
      <c r="B6948" s="121" t="str">
        <f t="shared" si="108"/>
        <v>Please Input Start Date in Cell B14</v>
      </c>
      <c r="C6948" s="119"/>
    </row>
    <row r="6949" spans="2:3" x14ac:dyDescent="0.2">
      <c r="B6949" s="121" t="str">
        <f t="shared" si="108"/>
        <v>Please Input Start Date in Cell B14</v>
      </c>
      <c r="C6949" s="119"/>
    </row>
    <row r="6950" spans="2:3" x14ac:dyDescent="0.2">
      <c r="B6950" s="121" t="str">
        <f t="shared" si="108"/>
        <v>Please Input Start Date in Cell B14</v>
      </c>
      <c r="C6950" s="119"/>
    </row>
    <row r="6951" spans="2:3" x14ac:dyDescent="0.2">
      <c r="B6951" s="121" t="str">
        <f t="shared" si="108"/>
        <v>Please Input Start Date in Cell B14</v>
      </c>
      <c r="C6951" s="119"/>
    </row>
    <row r="6952" spans="2:3" x14ac:dyDescent="0.2">
      <c r="B6952" s="121" t="str">
        <f t="shared" si="108"/>
        <v>Please Input Start Date in Cell B14</v>
      </c>
      <c r="C6952" s="119"/>
    </row>
    <row r="6953" spans="2:3" x14ac:dyDescent="0.2">
      <c r="B6953" s="121" t="str">
        <f t="shared" si="108"/>
        <v>Please Input Start Date in Cell B14</v>
      </c>
      <c r="C6953" s="119"/>
    </row>
    <row r="6954" spans="2:3" x14ac:dyDescent="0.2">
      <c r="B6954" s="121" t="str">
        <f t="shared" si="108"/>
        <v>Please Input Start Date in Cell B14</v>
      </c>
      <c r="C6954" s="119"/>
    </row>
    <row r="6955" spans="2:3" x14ac:dyDescent="0.2">
      <c r="B6955" s="121" t="str">
        <f t="shared" si="108"/>
        <v>Please Input Start Date in Cell B14</v>
      </c>
      <c r="C6955" s="119"/>
    </row>
    <row r="6956" spans="2:3" x14ac:dyDescent="0.2">
      <c r="B6956" s="121" t="str">
        <f t="shared" si="108"/>
        <v>Please Input Start Date in Cell B14</v>
      </c>
      <c r="C6956" s="119"/>
    </row>
    <row r="6957" spans="2:3" x14ac:dyDescent="0.2">
      <c r="B6957" s="121" t="str">
        <f t="shared" si="108"/>
        <v>Please Input Start Date in Cell B14</v>
      </c>
      <c r="C6957" s="119"/>
    </row>
    <row r="6958" spans="2:3" x14ac:dyDescent="0.2">
      <c r="B6958" s="121" t="str">
        <f t="shared" si="108"/>
        <v>Please Input Start Date in Cell B14</v>
      </c>
      <c r="C6958" s="119"/>
    </row>
    <row r="6959" spans="2:3" x14ac:dyDescent="0.2">
      <c r="B6959" s="121" t="str">
        <f t="shared" si="108"/>
        <v>Please Input Start Date in Cell B14</v>
      </c>
      <c r="C6959" s="119"/>
    </row>
    <row r="6960" spans="2:3" x14ac:dyDescent="0.2">
      <c r="B6960" s="121" t="str">
        <f t="shared" si="108"/>
        <v>Please Input Start Date in Cell B14</v>
      </c>
      <c r="C6960" s="119"/>
    </row>
    <row r="6961" spans="2:3" x14ac:dyDescent="0.2">
      <c r="B6961" s="121" t="str">
        <f t="shared" si="108"/>
        <v>Please Input Start Date in Cell B14</v>
      </c>
      <c r="C6961" s="119"/>
    </row>
    <row r="6962" spans="2:3" x14ac:dyDescent="0.2">
      <c r="B6962" s="121" t="str">
        <f t="shared" si="108"/>
        <v>Please Input Start Date in Cell B14</v>
      </c>
      <c r="C6962" s="119"/>
    </row>
    <row r="6963" spans="2:3" x14ac:dyDescent="0.2">
      <c r="B6963" s="121" t="str">
        <f t="shared" si="108"/>
        <v>Please Input Start Date in Cell B14</v>
      </c>
      <c r="C6963" s="119"/>
    </row>
    <row r="6964" spans="2:3" x14ac:dyDescent="0.2">
      <c r="B6964" s="121" t="str">
        <f t="shared" si="108"/>
        <v>Please Input Start Date in Cell B14</v>
      </c>
      <c r="C6964" s="119"/>
    </row>
    <row r="6965" spans="2:3" x14ac:dyDescent="0.2">
      <c r="B6965" s="121" t="str">
        <f t="shared" si="108"/>
        <v>Please Input Start Date in Cell B14</v>
      </c>
      <c r="C6965" s="119"/>
    </row>
    <row r="6966" spans="2:3" x14ac:dyDescent="0.2">
      <c r="B6966" s="121" t="str">
        <f t="shared" si="108"/>
        <v>Please Input Start Date in Cell B14</v>
      </c>
      <c r="C6966" s="119"/>
    </row>
    <row r="6967" spans="2:3" x14ac:dyDescent="0.2">
      <c r="B6967" s="121" t="str">
        <f t="shared" si="108"/>
        <v>Please Input Start Date in Cell B14</v>
      </c>
      <c r="C6967" s="119"/>
    </row>
    <row r="6968" spans="2:3" x14ac:dyDescent="0.2">
      <c r="B6968" s="121" t="str">
        <f t="shared" si="108"/>
        <v>Please Input Start Date in Cell B14</v>
      </c>
      <c r="C6968" s="119"/>
    </row>
    <row r="6969" spans="2:3" x14ac:dyDescent="0.2">
      <c r="B6969" s="121" t="str">
        <f t="shared" si="108"/>
        <v>Please Input Start Date in Cell B14</v>
      </c>
      <c r="C6969" s="119"/>
    </row>
    <row r="6970" spans="2:3" x14ac:dyDescent="0.2">
      <c r="B6970" s="121" t="str">
        <f t="shared" si="108"/>
        <v>Please Input Start Date in Cell B14</v>
      </c>
      <c r="C6970" s="119"/>
    </row>
    <row r="6971" spans="2:3" x14ac:dyDescent="0.2">
      <c r="B6971" s="121" t="str">
        <f t="shared" si="108"/>
        <v>Please Input Start Date in Cell B14</v>
      </c>
      <c r="C6971" s="119"/>
    </row>
    <row r="6972" spans="2:3" x14ac:dyDescent="0.2">
      <c r="B6972" s="121" t="str">
        <f t="shared" si="108"/>
        <v>Please Input Start Date in Cell B14</v>
      </c>
      <c r="C6972" s="119"/>
    </row>
    <row r="6973" spans="2:3" x14ac:dyDescent="0.2">
      <c r="B6973" s="121" t="str">
        <f t="shared" si="108"/>
        <v>Please Input Start Date in Cell B14</v>
      </c>
      <c r="C6973" s="119"/>
    </row>
    <row r="6974" spans="2:3" x14ac:dyDescent="0.2">
      <c r="B6974" s="121" t="str">
        <f t="shared" si="108"/>
        <v>Please Input Start Date in Cell B14</v>
      </c>
      <c r="C6974" s="119"/>
    </row>
    <row r="6975" spans="2:3" x14ac:dyDescent="0.2">
      <c r="B6975" s="121" t="str">
        <f t="shared" si="108"/>
        <v>Please Input Start Date in Cell B14</v>
      </c>
      <c r="C6975" s="119"/>
    </row>
    <row r="6976" spans="2:3" x14ac:dyDescent="0.2">
      <c r="B6976" s="121" t="str">
        <f t="shared" si="108"/>
        <v>Please Input Start Date in Cell B14</v>
      </c>
      <c r="C6976" s="119"/>
    </row>
    <row r="6977" spans="2:3" x14ac:dyDescent="0.2">
      <c r="B6977" s="121" t="str">
        <f t="shared" si="108"/>
        <v>Please Input Start Date in Cell B14</v>
      </c>
      <c r="C6977" s="119"/>
    </row>
    <row r="6978" spans="2:3" x14ac:dyDescent="0.2">
      <c r="B6978" s="121" t="str">
        <f t="shared" si="108"/>
        <v>Please Input Start Date in Cell B14</v>
      </c>
      <c r="C6978" s="119"/>
    </row>
    <row r="6979" spans="2:3" x14ac:dyDescent="0.2">
      <c r="B6979" s="121" t="str">
        <f t="shared" si="108"/>
        <v>Please Input Start Date in Cell B14</v>
      </c>
      <c r="C6979" s="119"/>
    </row>
    <row r="6980" spans="2:3" x14ac:dyDescent="0.2">
      <c r="B6980" s="121" t="str">
        <f t="shared" si="108"/>
        <v>Please Input Start Date in Cell B14</v>
      </c>
      <c r="C6980" s="119"/>
    </row>
    <row r="6981" spans="2:3" x14ac:dyDescent="0.2">
      <c r="B6981" s="121" t="str">
        <f t="shared" si="108"/>
        <v>Please Input Start Date in Cell B14</v>
      </c>
      <c r="C6981" s="119"/>
    </row>
    <row r="6982" spans="2:3" x14ac:dyDescent="0.2">
      <c r="B6982" s="121" t="str">
        <f t="shared" si="108"/>
        <v>Please Input Start Date in Cell B14</v>
      </c>
      <c r="C6982" s="119"/>
    </row>
    <row r="6983" spans="2:3" x14ac:dyDescent="0.2">
      <c r="B6983" s="121" t="str">
        <f t="shared" si="108"/>
        <v>Please Input Start Date in Cell B14</v>
      </c>
      <c r="C6983" s="119"/>
    </row>
    <row r="6984" spans="2:3" x14ac:dyDescent="0.2">
      <c r="B6984" s="121" t="str">
        <f t="shared" si="108"/>
        <v>Please Input Start Date in Cell B14</v>
      </c>
      <c r="C6984" s="119"/>
    </row>
    <row r="6985" spans="2:3" x14ac:dyDescent="0.2">
      <c r="B6985" s="121" t="str">
        <f t="shared" si="108"/>
        <v>Please Input Start Date in Cell B14</v>
      </c>
      <c r="C6985" s="119"/>
    </row>
    <row r="6986" spans="2:3" x14ac:dyDescent="0.2">
      <c r="B6986" s="121" t="str">
        <f t="shared" si="108"/>
        <v>Please Input Start Date in Cell B14</v>
      </c>
      <c r="C6986" s="119"/>
    </row>
    <row r="6987" spans="2:3" x14ac:dyDescent="0.2">
      <c r="B6987" s="121" t="str">
        <f t="shared" si="108"/>
        <v>Please Input Start Date in Cell B14</v>
      </c>
      <c r="C6987" s="119"/>
    </row>
    <row r="6988" spans="2:3" x14ac:dyDescent="0.2">
      <c r="B6988" s="121" t="str">
        <f t="shared" si="108"/>
        <v>Please Input Start Date in Cell B14</v>
      </c>
      <c r="C6988" s="119"/>
    </row>
    <row r="6989" spans="2:3" x14ac:dyDescent="0.2">
      <c r="B6989" s="121" t="str">
        <f t="shared" si="108"/>
        <v>Please Input Start Date in Cell B14</v>
      </c>
      <c r="C6989" s="119"/>
    </row>
    <row r="6990" spans="2:3" x14ac:dyDescent="0.2">
      <c r="B6990" s="121" t="str">
        <f t="shared" si="108"/>
        <v>Please Input Start Date in Cell B14</v>
      </c>
      <c r="C6990" s="119"/>
    </row>
    <row r="6991" spans="2:3" x14ac:dyDescent="0.2">
      <c r="B6991" s="121" t="str">
        <f t="shared" si="108"/>
        <v>Please Input Start Date in Cell B14</v>
      </c>
      <c r="C6991" s="119"/>
    </row>
    <row r="6992" spans="2:3" x14ac:dyDescent="0.2">
      <c r="B6992" s="121" t="str">
        <f t="shared" ref="B6992:B7055" si="109">IFERROR(B6991+1/24,"Please Input Start Date in Cell B14")</f>
        <v>Please Input Start Date in Cell B14</v>
      </c>
      <c r="C6992" s="119"/>
    </row>
    <row r="6993" spans="2:3" x14ac:dyDescent="0.2">
      <c r="B6993" s="121" t="str">
        <f t="shared" si="109"/>
        <v>Please Input Start Date in Cell B14</v>
      </c>
      <c r="C6993" s="119"/>
    </row>
    <row r="6994" spans="2:3" x14ac:dyDescent="0.2">
      <c r="B6994" s="121" t="str">
        <f t="shared" si="109"/>
        <v>Please Input Start Date in Cell B14</v>
      </c>
      <c r="C6994" s="119"/>
    </row>
    <row r="6995" spans="2:3" x14ac:dyDescent="0.2">
      <c r="B6995" s="121" t="str">
        <f t="shared" si="109"/>
        <v>Please Input Start Date in Cell B14</v>
      </c>
      <c r="C6995" s="119"/>
    </row>
    <row r="6996" spans="2:3" x14ac:dyDescent="0.2">
      <c r="B6996" s="121" t="str">
        <f t="shared" si="109"/>
        <v>Please Input Start Date in Cell B14</v>
      </c>
      <c r="C6996" s="119"/>
    </row>
    <row r="6997" spans="2:3" x14ac:dyDescent="0.2">
      <c r="B6997" s="121" t="str">
        <f t="shared" si="109"/>
        <v>Please Input Start Date in Cell B14</v>
      </c>
      <c r="C6997" s="119"/>
    </row>
    <row r="6998" spans="2:3" x14ac:dyDescent="0.2">
      <c r="B6998" s="121" t="str">
        <f t="shared" si="109"/>
        <v>Please Input Start Date in Cell B14</v>
      </c>
      <c r="C6998" s="119"/>
    </row>
    <row r="6999" spans="2:3" x14ac:dyDescent="0.2">
      <c r="B6999" s="121" t="str">
        <f t="shared" si="109"/>
        <v>Please Input Start Date in Cell B14</v>
      </c>
      <c r="C6999" s="119"/>
    </row>
    <row r="7000" spans="2:3" x14ac:dyDescent="0.2">
      <c r="B7000" s="121" t="str">
        <f t="shared" si="109"/>
        <v>Please Input Start Date in Cell B14</v>
      </c>
      <c r="C7000" s="119"/>
    </row>
    <row r="7001" spans="2:3" x14ac:dyDescent="0.2">
      <c r="B7001" s="121" t="str">
        <f t="shared" si="109"/>
        <v>Please Input Start Date in Cell B14</v>
      </c>
      <c r="C7001" s="119"/>
    </row>
    <row r="7002" spans="2:3" x14ac:dyDescent="0.2">
      <c r="B7002" s="121" t="str">
        <f t="shared" si="109"/>
        <v>Please Input Start Date in Cell B14</v>
      </c>
      <c r="C7002" s="119"/>
    </row>
    <row r="7003" spans="2:3" x14ac:dyDescent="0.2">
      <c r="B7003" s="121" t="str">
        <f t="shared" si="109"/>
        <v>Please Input Start Date in Cell B14</v>
      </c>
      <c r="C7003" s="119"/>
    </row>
    <row r="7004" spans="2:3" x14ac:dyDescent="0.2">
      <c r="B7004" s="121" t="str">
        <f t="shared" si="109"/>
        <v>Please Input Start Date in Cell B14</v>
      </c>
      <c r="C7004" s="119"/>
    </row>
    <row r="7005" spans="2:3" x14ac:dyDescent="0.2">
      <c r="B7005" s="121" t="str">
        <f t="shared" si="109"/>
        <v>Please Input Start Date in Cell B14</v>
      </c>
      <c r="C7005" s="119"/>
    </row>
    <row r="7006" spans="2:3" x14ac:dyDescent="0.2">
      <c r="B7006" s="121" t="str">
        <f t="shared" si="109"/>
        <v>Please Input Start Date in Cell B14</v>
      </c>
      <c r="C7006" s="119"/>
    </row>
    <row r="7007" spans="2:3" x14ac:dyDescent="0.2">
      <c r="B7007" s="121" t="str">
        <f t="shared" si="109"/>
        <v>Please Input Start Date in Cell B14</v>
      </c>
      <c r="C7007" s="119"/>
    </row>
    <row r="7008" spans="2:3" x14ac:dyDescent="0.2">
      <c r="B7008" s="121" t="str">
        <f t="shared" si="109"/>
        <v>Please Input Start Date in Cell B14</v>
      </c>
      <c r="C7008" s="119"/>
    </row>
    <row r="7009" spans="2:3" x14ac:dyDescent="0.2">
      <c r="B7009" s="121" t="str">
        <f t="shared" si="109"/>
        <v>Please Input Start Date in Cell B14</v>
      </c>
      <c r="C7009" s="119"/>
    </row>
    <row r="7010" spans="2:3" x14ac:dyDescent="0.2">
      <c r="B7010" s="121" t="str">
        <f t="shared" si="109"/>
        <v>Please Input Start Date in Cell B14</v>
      </c>
      <c r="C7010" s="119"/>
    </row>
    <row r="7011" spans="2:3" x14ac:dyDescent="0.2">
      <c r="B7011" s="121" t="str">
        <f t="shared" si="109"/>
        <v>Please Input Start Date in Cell B14</v>
      </c>
      <c r="C7011" s="119"/>
    </row>
    <row r="7012" spans="2:3" x14ac:dyDescent="0.2">
      <c r="B7012" s="121" t="str">
        <f t="shared" si="109"/>
        <v>Please Input Start Date in Cell B14</v>
      </c>
      <c r="C7012" s="119"/>
    </row>
    <row r="7013" spans="2:3" x14ac:dyDescent="0.2">
      <c r="B7013" s="121" t="str">
        <f t="shared" si="109"/>
        <v>Please Input Start Date in Cell B14</v>
      </c>
      <c r="C7013" s="119"/>
    </row>
    <row r="7014" spans="2:3" x14ac:dyDescent="0.2">
      <c r="B7014" s="121" t="str">
        <f t="shared" si="109"/>
        <v>Please Input Start Date in Cell B14</v>
      </c>
      <c r="C7014" s="119"/>
    </row>
    <row r="7015" spans="2:3" x14ac:dyDescent="0.2">
      <c r="B7015" s="121" t="str">
        <f t="shared" si="109"/>
        <v>Please Input Start Date in Cell B14</v>
      </c>
      <c r="C7015" s="119"/>
    </row>
    <row r="7016" spans="2:3" x14ac:dyDescent="0.2">
      <c r="B7016" s="121" t="str">
        <f t="shared" si="109"/>
        <v>Please Input Start Date in Cell B14</v>
      </c>
      <c r="C7016" s="119"/>
    </row>
    <row r="7017" spans="2:3" x14ac:dyDescent="0.2">
      <c r="B7017" s="121" t="str">
        <f t="shared" si="109"/>
        <v>Please Input Start Date in Cell B14</v>
      </c>
      <c r="C7017" s="119"/>
    </row>
    <row r="7018" spans="2:3" x14ac:dyDescent="0.2">
      <c r="B7018" s="121" t="str">
        <f t="shared" si="109"/>
        <v>Please Input Start Date in Cell B14</v>
      </c>
      <c r="C7018" s="119"/>
    </row>
    <row r="7019" spans="2:3" x14ac:dyDescent="0.2">
      <c r="B7019" s="121" t="str">
        <f t="shared" si="109"/>
        <v>Please Input Start Date in Cell B14</v>
      </c>
      <c r="C7019" s="119"/>
    </row>
    <row r="7020" spans="2:3" x14ac:dyDescent="0.2">
      <c r="B7020" s="121" t="str">
        <f t="shared" si="109"/>
        <v>Please Input Start Date in Cell B14</v>
      </c>
      <c r="C7020" s="119"/>
    </row>
    <row r="7021" spans="2:3" x14ac:dyDescent="0.2">
      <c r="B7021" s="121" t="str">
        <f t="shared" si="109"/>
        <v>Please Input Start Date in Cell B14</v>
      </c>
      <c r="C7021" s="119"/>
    </row>
    <row r="7022" spans="2:3" x14ac:dyDescent="0.2">
      <c r="B7022" s="121" t="str">
        <f t="shared" si="109"/>
        <v>Please Input Start Date in Cell B14</v>
      </c>
      <c r="C7022" s="119"/>
    </row>
    <row r="7023" spans="2:3" x14ac:dyDescent="0.2">
      <c r="B7023" s="121" t="str">
        <f t="shared" si="109"/>
        <v>Please Input Start Date in Cell B14</v>
      </c>
      <c r="C7023" s="119"/>
    </row>
    <row r="7024" spans="2:3" x14ac:dyDescent="0.2">
      <c r="B7024" s="121" t="str">
        <f t="shared" si="109"/>
        <v>Please Input Start Date in Cell B14</v>
      </c>
      <c r="C7024" s="119"/>
    </row>
    <row r="7025" spans="2:3" x14ac:dyDescent="0.2">
      <c r="B7025" s="121" t="str">
        <f t="shared" si="109"/>
        <v>Please Input Start Date in Cell B14</v>
      </c>
      <c r="C7025" s="119"/>
    </row>
    <row r="7026" spans="2:3" x14ac:dyDescent="0.2">
      <c r="B7026" s="121" t="str">
        <f t="shared" si="109"/>
        <v>Please Input Start Date in Cell B14</v>
      </c>
      <c r="C7026" s="119"/>
    </row>
    <row r="7027" spans="2:3" x14ac:dyDescent="0.2">
      <c r="B7027" s="121" t="str">
        <f t="shared" si="109"/>
        <v>Please Input Start Date in Cell B14</v>
      </c>
      <c r="C7027" s="119"/>
    </row>
    <row r="7028" spans="2:3" x14ac:dyDescent="0.2">
      <c r="B7028" s="121" t="str">
        <f t="shared" si="109"/>
        <v>Please Input Start Date in Cell B14</v>
      </c>
      <c r="C7028" s="119"/>
    </row>
    <row r="7029" spans="2:3" x14ac:dyDescent="0.2">
      <c r="B7029" s="121" t="str">
        <f t="shared" si="109"/>
        <v>Please Input Start Date in Cell B14</v>
      </c>
      <c r="C7029" s="119"/>
    </row>
    <row r="7030" spans="2:3" x14ac:dyDescent="0.2">
      <c r="B7030" s="121" t="str">
        <f t="shared" si="109"/>
        <v>Please Input Start Date in Cell B14</v>
      </c>
      <c r="C7030" s="119"/>
    </row>
    <row r="7031" spans="2:3" x14ac:dyDescent="0.2">
      <c r="B7031" s="121" t="str">
        <f t="shared" si="109"/>
        <v>Please Input Start Date in Cell B14</v>
      </c>
      <c r="C7031" s="119"/>
    </row>
    <row r="7032" spans="2:3" x14ac:dyDescent="0.2">
      <c r="B7032" s="121" t="str">
        <f t="shared" si="109"/>
        <v>Please Input Start Date in Cell B14</v>
      </c>
      <c r="C7032" s="119"/>
    </row>
    <row r="7033" spans="2:3" x14ac:dyDescent="0.2">
      <c r="B7033" s="121" t="str">
        <f t="shared" si="109"/>
        <v>Please Input Start Date in Cell B14</v>
      </c>
      <c r="C7033" s="119"/>
    </row>
    <row r="7034" spans="2:3" x14ac:dyDescent="0.2">
      <c r="B7034" s="121" t="str">
        <f t="shared" si="109"/>
        <v>Please Input Start Date in Cell B14</v>
      </c>
      <c r="C7034" s="119"/>
    </row>
    <row r="7035" spans="2:3" x14ac:dyDescent="0.2">
      <c r="B7035" s="121" t="str">
        <f t="shared" si="109"/>
        <v>Please Input Start Date in Cell B14</v>
      </c>
      <c r="C7035" s="119"/>
    </row>
    <row r="7036" spans="2:3" x14ac:dyDescent="0.2">
      <c r="B7036" s="121" t="str">
        <f t="shared" si="109"/>
        <v>Please Input Start Date in Cell B14</v>
      </c>
      <c r="C7036" s="119"/>
    </row>
    <row r="7037" spans="2:3" x14ac:dyDescent="0.2">
      <c r="B7037" s="121" t="str">
        <f t="shared" si="109"/>
        <v>Please Input Start Date in Cell B14</v>
      </c>
      <c r="C7037" s="119"/>
    </row>
    <row r="7038" spans="2:3" x14ac:dyDescent="0.2">
      <c r="B7038" s="121" t="str">
        <f t="shared" si="109"/>
        <v>Please Input Start Date in Cell B14</v>
      </c>
      <c r="C7038" s="119"/>
    </row>
    <row r="7039" spans="2:3" x14ac:dyDescent="0.2">
      <c r="B7039" s="121" t="str">
        <f t="shared" si="109"/>
        <v>Please Input Start Date in Cell B14</v>
      </c>
      <c r="C7039" s="119"/>
    </row>
    <row r="7040" spans="2:3" x14ac:dyDescent="0.2">
      <c r="B7040" s="121" t="str">
        <f t="shared" si="109"/>
        <v>Please Input Start Date in Cell B14</v>
      </c>
      <c r="C7040" s="119"/>
    </row>
    <row r="7041" spans="2:3" x14ac:dyDescent="0.2">
      <c r="B7041" s="121" t="str">
        <f t="shared" si="109"/>
        <v>Please Input Start Date in Cell B14</v>
      </c>
      <c r="C7041" s="119"/>
    </row>
    <row r="7042" spans="2:3" x14ac:dyDescent="0.2">
      <c r="B7042" s="121" t="str">
        <f t="shared" si="109"/>
        <v>Please Input Start Date in Cell B14</v>
      </c>
      <c r="C7042" s="119"/>
    </row>
    <row r="7043" spans="2:3" x14ac:dyDescent="0.2">
      <c r="B7043" s="121" t="str">
        <f t="shared" si="109"/>
        <v>Please Input Start Date in Cell B14</v>
      </c>
      <c r="C7043" s="119"/>
    </row>
    <row r="7044" spans="2:3" x14ac:dyDescent="0.2">
      <c r="B7044" s="121" t="str">
        <f t="shared" si="109"/>
        <v>Please Input Start Date in Cell B14</v>
      </c>
      <c r="C7044" s="119"/>
    </row>
    <row r="7045" spans="2:3" x14ac:dyDescent="0.2">
      <c r="B7045" s="121" t="str">
        <f t="shared" si="109"/>
        <v>Please Input Start Date in Cell B14</v>
      </c>
      <c r="C7045" s="119"/>
    </row>
    <row r="7046" spans="2:3" x14ac:dyDescent="0.2">
      <c r="B7046" s="121" t="str">
        <f t="shared" si="109"/>
        <v>Please Input Start Date in Cell B14</v>
      </c>
      <c r="C7046" s="119"/>
    </row>
    <row r="7047" spans="2:3" x14ac:dyDescent="0.2">
      <c r="B7047" s="121" t="str">
        <f t="shared" si="109"/>
        <v>Please Input Start Date in Cell B14</v>
      </c>
      <c r="C7047" s="119"/>
    </row>
    <row r="7048" spans="2:3" x14ac:dyDescent="0.2">
      <c r="B7048" s="121" t="str">
        <f t="shared" si="109"/>
        <v>Please Input Start Date in Cell B14</v>
      </c>
      <c r="C7048" s="119"/>
    </row>
    <row r="7049" spans="2:3" x14ac:dyDescent="0.2">
      <c r="B7049" s="121" t="str">
        <f t="shared" si="109"/>
        <v>Please Input Start Date in Cell B14</v>
      </c>
      <c r="C7049" s="119"/>
    </row>
    <row r="7050" spans="2:3" x14ac:dyDescent="0.2">
      <c r="B7050" s="121" t="str">
        <f t="shared" si="109"/>
        <v>Please Input Start Date in Cell B14</v>
      </c>
      <c r="C7050" s="119"/>
    </row>
    <row r="7051" spans="2:3" x14ac:dyDescent="0.2">
      <c r="B7051" s="121" t="str">
        <f t="shared" si="109"/>
        <v>Please Input Start Date in Cell B14</v>
      </c>
      <c r="C7051" s="119"/>
    </row>
    <row r="7052" spans="2:3" x14ac:dyDescent="0.2">
      <c r="B7052" s="121" t="str">
        <f t="shared" si="109"/>
        <v>Please Input Start Date in Cell B14</v>
      </c>
      <c r="C7052" s="119"/>
    </row>
    <row r="7053" spans="2:3" x14ac:dyDescent="0.2">
      <c r="B7053" s="121" t="str">
        <f t="shared" si="109"/>
        <v>Please Input Start Date in Cell B14</v>
      </c>
      <c r="C7053" s="119"/>
    </row>
    <row r="7054" spans="2:3" x14ac:dyDescent="0.2">
      <c r="B7054" s="121" t="str">
        <f t="shared" si="109"/>
        <v>Please Input Start Date in Cell B14</v>
      </c>
      <c r="C7054" s="119"/>
    </row>
    <row r="7055" spans="2:3" x14ac:dyDescent="0.2">
      <c r="B7055" s="121" t="str">
        <f t="shared" si="109"/>
        <v>Please Input Start Date in Cell B14</v>
      </c>
      <c r="C7055" s="119"/>
    </row>
    <row r="7056" spans="2:3" x14ac:dyDescent="0.2">
      <c r="B7056" s="121" t="str">
        <f t="shared" ref="B7056:B7119" si="110">IFERROR(B7055+1/24,"Please Input Start Date in Cell B14")</f>
        <v>Please Input Start Date in Cell B14</v>
      </c>
      <c r="C7056" s="119"/>
    </row>
    <row r="7057" spans="2:3" x14ac:dyDescent="0.2">
      <c r="B7057" s="121" t="str">
        <f t="shared" si="110"/>
        <v>Please Input Start Date in Cell B14</v>
      </c>
      <c r="C7057" s="119"/>
    </row>
    <row r="7058" spans="2:3" x14ac:dyDescent="0.2">
      <c r="B7058" s="121" t="str">
        <f t="shared" si="110"/>
        <v>Please Input Start Date in Cell B14</v>
      </c>
      <c r="C7058" s="119"/>
    </row>
    <row r="7059" spans="2:3" x14ac:dyDescent="0.2">
      <c r="B7059" s="121" t="str">
        <f t="shared" si="110"/>
        <v>Please Input Start Date in Cell B14</v>
      </c>
      <c r="C7059" s="119"/>
    </row>
    <row r="7060" spans="2:3" x14ac:dyDescent="0.2">
      <c r="B7060" s="121" t="str">
        <f t="shared" si="110"/>
        <v>Please Input Start Date in Cell B14</v>
      </c>
      <c r="C7060" s="119"/>
    </row>
    <row r="7061" spans="2:3" x14ac:dyDescent="0.2">
      <c r="B7061" s="121" t="str">
        <f t="shared" si="110"/>
        <v>Please Input Start Date in Cell B14</v>
      </c>
      <c r="C7061" s="119"/>
    </row>
    <row r="7062" spans="2:3" x14ac:dyDescent="0.2">
      <c r="B7062" s="121" t="str">
        <f t="shared" si="110"/>
        <v>Please Input Start Date in Cell B14</v>
      </c>
      <c r="C7062" s="119"/>
    </row>
    <row r="7063" spans="2:3" x14ac:dyDescent="0.2">
      <c r="B7063" s="121" t="str">
        <f t="shared" si="110"/>
        <v>Please Input Start Date in Cell B14</v>
      </c>
      <c r="C7063" s="119"/>
    </row>
    <row r="7064" spans="2:3" x14ac:dyDescent="0.2">
      <c r="B7064" s="121" t="str">
        <f t="shared" si="110"/>
        <v>Please Input Start Date in Cell B14</v>
      </c>
      <c r="C7064" s="119"/>
    </row>
    <row r="7065" spans="2:3" x14ac:dyDescent="0.2">
      <c r="B7065" s="121" t="str">
        <f t="shared" si="110"/>
        <v>Please Input Start Date in Cell B14</v>
      </c>
      <c r="C7065" s="119"/>
    </row>
    <row r="7066" spans="2:3" x14ac:dyDescent="0.2">
      <c r="B7066" s="121" t="str">
        <f t="shared" si="110"/>
        <v>Please Input Start Date in Cell B14</v>
      </c>
      <c r="C7066" s="119"/>
    </row>
    <row r="7067" spans="2:3" x14ac:dyDescent="0.2">
      <c r="B7067" s="121" t="str">
        <f t="shared" si="110"/>
        <v>Please Input Start Date in Cell B14</v>
      </c>
      <c r="C7067" s="119"/>
    </row>
    <row r="7068" spans="2:3" x14ac:dyDescent="0.2">
      <c r="B7068" s="121" t="str">
        <f t="shared" si="110"/>
        <v>Please Input Start Date in Cell B14</v>
      </c>
      <c r="C7068" s="119"/>
    </row>
    <row r="7069" spans="2:3" x14ac:dyDescent="0.2">
      <c r="B7069" s="121" t="str">
        <f t="shared" si="110"/>
        <v>Please Input Start Date in Cell B14</v>
      </c>
      <c r="C7069" s="119"/>
    </row>
    <row r="7070" spans="2:3" x14ac:dyDescent="0.2">
      <c r="B7070" s="121" t="str">
        <f t="shared" si="110"/>
        <v>Please Input Start Date in Cell B14</v>
      </c>
      <c r="C7070" s="119"/>
    </row>
    <row r="7071" spans="2:3" x14ac:dyDescent="0.2">
      <c r="B7071" s="121" t="str">
        <f t="shared" si="110"/>
        <v>Please Input Start Date in Cell B14</v>
      </c>
      <c r="C7071" s="119"/>
    </row>
    <row r="7072" spans="2:3" x14ac:dyDescent="0.2">
      <c r="B7072" s="121" t="str">
        <f t="shared" si="110"/>
        <v>Please Input Start Date in Cell B14</v>
      </c>
      <c r="C7072" s="119"/>
    </row>
    <row r="7073" spans="2:3" x14ac:dyDescent="0.2">
      <c r="B7073" s="121" t="str">
        <f t="shared" si="110"/>
        <v>Please Input Start Date in Cell B14</v>
      </c>
      <c r="C7073" s="119"/>
    </row>
    <row r="7074" spans="2:3" x14ac:dyDescent="0.2">
      <c r="B7074" s="121" t="str">
        <f t="shared" si="110"/>
        <v>Please Input Start Date in Cell B14</v>
      </c>
      <c r="C7074" s="119"/>
    </row>
    <row r="7075" spans="2:3" x14ac:dyDescent="0.2">
      <c r="B7075" s="121" t="str">
        <f t="shared" si="110"/>
        <v>Please Input Start Date in Cell B14</v>
      </c>
      <c r="C7075" s="119"/>
    </row>
    <row r="7076" spans="2:3" x14ac:dyDescent="0.2">
      <c r="B7076" s="121" t="str">
        <f t="shared" si="110"/>
        <v>Please Input Start Date in Cell B14</v>
      </c>
      <c r="C7076" s="119"/>
    </row>
    <row r="7077" spans="2:3" x14ac:dyDescent="0.2">
      <c r="B7077" s="121" t="str">
        <f t="shared" si="110"/>
        <v>Please Input Start Date in Cell B14</v>
      </c>
      <c r="C7077" s="119"/>
    </row>
    <row r="7078" spans="2:3" x14ac:dyDescent="0.2">
      <c r="B7078" s="121" t="str">
        <f t="shared" si="110"/>
        <v>Please Input Start Date in Cell B14</v>
      </c>
      <c r="C7078" s="119"/>
    </row>
    <row r="7079" spans="2:3" x14ac:dyDescent="0.2">
      <c r="B7079" s="121" t="str">
        <f t="shared" si="110"/>
        <v>Please Input Start Date in Cell B14</v>
      </c>
      <c r="C7079" s="119"/>
    </row>
    <row r="7080" spans="2:3" x14ac:dyDescent="0.2">
      <c r="B7080" s="121" t="str">
        <f t="shared" si="110"/>
        <v>Please Input Start Date in Cell B14</v>
      </c>
      <c r="C7080" s="119"/>
    </row>
    <row r="7081" spans="2:3" x14ac:dyDescent="0.2">
      <c r="B7081" s="121" t="str">
        <f t="shared" si="110"/>
        <v>Please Input Start Date in Cell B14</v>
      </c>
      <c r="C7081" s="119"/>
    </row>
    <row r="7082" spans="2:3" x14ac:dyDescent="0.2">
      <c r="B7082" s="121" t="str">
        <f t="shared" si="110"/>
        <v>Please Input Start Date in Cell B14</v>
      </c>
      <c r="C7082" s="119"/>
    </row>
    <row r="7083" spans="2:3" x14ac:dyDescent="0.2">
      <c r="B7083" s="121" t="str">
        <f t="shared" si="110"/>
        <v>Please Input Start Date in Cell B14</v>
      </c>
      <c r="C7083" s="119"/>
    </row>
    <row r="7084" spans="2:3" x14ac:dyDescent="0.2">
      <c r="B7084" s="121" t="str">
        <f t="shared" si="110"/>
        <v>Please Input Start Date in Cell B14</v>
      </c>
      <c r="C7084" s="119"/>
    </row>
    <row r="7085" spans="2:3" x14ac:dyDescent="0.2">
      <c r="B7085" s="121" t="str">
        <f t="shared" si="110"/>
        <v>Please Input Start Date in Cell B14</v>
      </c>
      <c r="C7085" s="119"/>
    </row>
    <row r="7086" spans="2:3" x14ac:dyDescent="0.2">
      <c r="B7086" s="121" t="str">
        <f t="shared" si="110"/>
        <v>Please Input Start Date in Cell B14</v>
      </c>
      <c r="C7086" s="119"/>
    </row>
    <row r="7087" spans="2:3" x14ac:dyDescent="0.2">
      <c r="B7087" s="121" t="str">
        <f t="shared" si="110"/>
        <v>Please Input Start Date in Cell B14</v>
      </c>
      <c r="C7087" s="119"/>
    </row>
    <row r="7088" spans="2:3" x14ac:dyDescent="0.2">
      <c r="B7088" s="121" t="str">
        <f t="shared" si="110"/>
        <v>Please Input Start Date in Cell B14</v>
      </c>
      <c r="C7088" s="119"/>
    </row>
    <row r="7089" spans="2:3" x14ac:dyDescent="0.2">
      <c r="B7089" s="121" t="str">
        <f t="shared" si="110"/>
        <v>Please Input Start Date in Cell B14</v>
      </c>
      <c r="C7089" s="119"/>
    </row>
    <row r="7090" spans="2:3" x14ac:dyDescent="0.2">
      <c r="B7090" s="121" t="str">
        <f t="shared" si="110"/>
        <v>Please Input Start Date in Cell B14</v>
      </c>
      <c r="C7090" s="119"/>
    </row>
    <row r="7091" spans="2:3" x14ac:dyDescent="0.2">
      <c r="B7091" s="121" t="str">
        <f t="shared" si="110"/>
        <v>Please Input Start Date in Cell B14</v>
      </c>
      <c r="C7091" s="119"/>
    </row>
    <row r="7092" spans="2:3" x14ac:dyDescent="0.2">
      <c r="B7092" s="121" t="str">
        <f t="shared" si="110"/>
        <v>Please Input Start Date in Cell B14</v>
      </c>
      <c r="C7092" s="119"/>
    </row>
    <row r="7093" spans="2:3" x14ac:dyDescent="0.2">
      <c r="B7093" s="121" t="str">
        <f t="shared" si="110"/>
        <v>Please Input Start Date in Cell B14</v>
      </c>
      <c r="C7093" s="119"/>
    </row>
    <row r="7094" spans="2:3" x14ac:dyDescent="0.2">
      <c r="B7094" s="121" t="str">
        <f t="shared" si="110"/>
        <v>Please Input Start Date in Cell B14</v>
      </c>
      <c r="C7094" s="119"/>
    </row>
    <row r="7095" spans="2:3" x14ac:dyDescent="0.2">
      <c r="B7095" s="121" t="str">
        <f t="shared" si="110"/>
        <v>Please Input Start Date in Cell B14</v>
      </c>
      <c r="C7095" s="119"/>
    </row>
    <row r="7096" spans="2:3" x14ac:dyDescent="0.2">
      <c r="B7096" s="121" t="str">
        <f t="shared" si="110"/>
        <v>Please Input Start Date in Cell B14</v>
      </c>
      <c r="C7096" s="119"/>
    </row>
    <row r="7097" spans="2:3" x14ac:dyDescent="0.2">
      <c r="B7097" s="121" t="str">
        <f t="shared" si="110"/>
        <v>Please Input Start Date in Cell B14</v>
      </c>
      <c r="C7097" s="119"/>
    </row>
    <row r="7098" spans="2:3" x14ac:dyDescent="0.2">
      <c r="B7098" s="121" t="str">
        <f t="shared" si="110"/>
        <v>Please Input Start Date in Cell B14</v>
      </c>
      <c r="C7098" s="119"/>
    </row>
    <row r="7099" spans="2:3" x14ac:dyDescent="0.2">
      <c r="B7099" s="121" t="str">
        <f t="shared" si="110"/>
        <v>Please Input Start Date in Cell B14</v>
      </c>
      <c r="C7099" s="119"/>
    </row>
    <row r="7100" spans="2:3" x14ac:dyDescent="0.2">
      <c r="B7100" s="121" t="str">
        <f t="shared" si="110"/>
        <v>Please Input Start Date in Cell B14</v>
      </c>
      <c r="C7100" s="119"/>
    </row>
    <row r="7101" spans="2:3" x14ac:dyDescent="0.2">
      <c r="B7101" s="121" t="str">
        <f t="shared" si="110"/>
        <v>Please Input Start Date in Cell B14</v>
      </c>
      <c r="C7101" s="119"/>
    </row>
    <row r="7102" spans="2:3" x14ac:dyDescent="0.2">
      <c r="B7102" s="121" t="str">
        <f t="shared" si="110"/>
        <v>Please Input Start Date in Cell B14</v>
      </c>
      <c r="C7102" s="119"/>
    </row>
    <row r="7103" spans="2:3" x14ac:dyDescent="0.2">
      <c r="B7103" s="121" t="str">
        <f t="shared" si="110"/>
        <v>Please Input Start Date in Cell B14</v>
      </c>
      <c r="C7103" s="119"/>
    </row>
    <row r="7104" spans="2:3" x14ac:dyDescent="0.2">
      <c r="B7104" s="121" t="str">
        <f t="shared" si="110"/>
        <v>Please Input Start Date in Cell B14</v>
      </c>
      <c r="C7104" s="119"/>
    </row>
    <row r="7105" spans="2:3" x14ac:dyDescent="0.2">
      <c r="B7105" s="121" t="str">
        <f t="shared" si="110"/>
        <v>Please Input Start Date in Cell B14</v>
      </c>
      <c r="C7105" s="119"/>
    </row>
    <row r="7106" spans="2:3" x14ac:dyDescent="0.2">
      <c r="B7106" s="121" t="str">
        <f t="shared" si="110"/>
        <v>Please Input Start Date in Cell B14</v>
      </c>
      <c r="C7106" s="119"/>
    </row>
    <row r="7107" spans="2:3" x14ac:dyDescent="0.2">
      <c r="B7107" s="121" t="str">
        <f t="shared" si="110"/>
        <v>Please Input Start Date in Cell B14</v>
      </c>
      <c r="C7107" s="119"/>
    </row>
    <row r="7108" spans="2:3" x14ac:dyDescent="0.2">
      <c r="B7108" s="121" t="str">
        <f t="shared" si="110"/>
        <v>Please Input Start Date in Cell B14</v>
      </c>
      <c r="C7108" s="119"/>
    </row>
    <row r="7109" spans="2:3" x14ac:dyDescent="0.2">
      <c r="B7109" s="121" t="str">
        <f t="shared" si="110"/>
        <v>Please Input Start Date in Cell B14</v>
      </c>
      <c r="C7109" s="119"/>
    </row>
    <row r="7110" spans="2:3" x14ac:dyDescent="0.2">
      <c r="B7110" s="121" t="str">
        <f t="shared" si="110"/>
        <v>Please Input Start Date in Cell B14</v>
      </c>
      <c r="C7110" s="119"/>
    </row>
    <row r="7111" spans="2:3" x14ac:dyDescent="0.2">
      <c r="B7111" s="121" t="str">
        <f t="shared" si="110"/>
        <v>Please Input Start Date in Cell B14</v>
      </c>
      <c r="C7111" s="119"/>
    </row>
    <row r="7112" spans="2:3" x14ac:dyDescent="0.2">
      <c r="B7112" s="121" t="str">
        <f t="shared" si="110"/>
        <v>Please Input Start Date in Cell B14</v>
      </c>
      <c r="C7112" s="119"/>
    </row>
    <row r="7113" spans="2:3" x14ac:dyDescent="0.2">
      <c r="B7113" s="121" t="str">
        <f t="shared" si="110"/>
        <v>Please Input Start Date in Cell B14</v>
      </c>
      <c r="C7113" s="119"/>
    </row>
    <row r="7114" spans="2:3" x14ac:dyDescent="0.2">
      <c r="B7114" s="121" t="str">
        <f t="shared" si="110"/>
        <v>Please Input Start Date in Cell B14</v>
      </c>
      <c r="C7114" s="119"/>
    </row>
    <row r="7115" spans="2:3" x14ac:dyDescent="0.2">
      <c r="B7115" s="121" t="str">
        <f t="shared" si="110"/>
        <v>Please Input Start Date in Cell B14</v>
      </c>
      <c r="C7115" s="119"/>
    </row>
    <row r="7116" spans="2:3" x14ac:dyDescent="0.2">
      <c r="B7116" s="121" t="str">
        <f t="shared" si="110"/>
        <v>Please Input Start Date in Cell B14</v>
      </c>
      <c r="C7116" s="119"/>
    </row>
    <row r="7117" spans="2:3" x14ac:dyDescent="0.2">
      <c r="B7117" s="121" t="str">
        <f t="shared" si="110"/>
        <v>Please Input Start Date in Cell B14</v>
      </c>
      <c r="C7117" s="119"/>
    </row>
    <row r="7118" spans="2:3" x14ac:dyDescent="0.2">
      <c r="B7118" s="121" t="str">
        <f t="shared" si="110"/>
        <v>Please Input Start Date in Cell B14</v>
      </c>
      <c r="C7118" s="119"/>
    </row>
    <row r="7119" spans="2:3" x14ac:dyDescent="0.2">
      <c r="B7119" s="121" t="str">
        <f t="shared" si="110"/>
        <v>Please Input Start Date in Cell B14</v>
      </c>
      <c r="C7119" s="119"/>
    </row>
    <row r="7120" spans="2:3" x14ac:dyDescent="0.2">
      <c r="B7120" s="121" t="str">
        <f t="shared" ref="B7120:B7183" si="111">IFERROR(B7119+1/24,"Please Input Start Date in Cell B14")</f>
        <v>Please Input Start Date in Cell B14</v>
      </c>
      <c r="C7120" s="119"/>
    </row>
    <row r="7121" spans="2:3" x14ac:dyDescent="0.2">
      <c r="B7121" s="121" t="str">
        <f t="shared" si="111"/>
        <v>Please Input Start Date in Cell B14</v>
      </c>
      <c r="C7121" s="119"/>
    </row>
    <row r="7122" spans="2:3" x14ac:dyDescent="0.2">
      <c r="B7122" s="121" t="str">
        <f t="shared" si="111"/>
        <v>Please Input Start Date in Cell B14</v>
      </c>
      <c r="C7122" s="119"/>
    </row>
    <row r="7123" spans="2:3" x14ac:dyDescent="0.2">
      <c r="B7123" s="121" t="str">
        <f t="shared" si="111"/>
        <v>Please Input Start Date in Cell B14</v>
      </c>
      <c r="C7123" s="119"/>
    </row>
    <row r="7124" spans="2:3" x14ac:dyDescent="0.2">
      <c r="B7124" s="121" t="str">
        <f t="shared" si="111"/>
        <v>Please Input Start Date in Cell B14</v>
      </c>
      <c r="C7124" s="119"/>
    </row>
    <row r="7125" spans="2:3" x14ac:dyDescent="0.2">
      <c r="B7125" s="121" t="str">
        <f t="shared" si="111"/>
        <v>Please Input Start Date in Cell B14</v>
      </c>
      <c r="C7125" s="119"/>
    </row>
    <row r="7126" spans="2:3" x14ac:dyDescent="0.2">
      <c r="B7126" s="121" t="str">
        <f t="shared" si="111"/>
        <v>Please Input Start Date in Cell B14</v>
      </c>
      <c r="C7126" s="119"/>
    </row>
    <row r="7127" spans="2:3" x14ac:dyDescent="0.2">
      <c r="B7127" s="121" t="str">
        <f t="shared" si="111"/>
        <v>Please Input Start Date in Cell B14</v>
      </c>
      <c r="C7127" s="119"/>
    </row>
    <row r="7128" spans="2:3" x14ac:dyDescent="0.2">
      <c r="B7128" s="121" t="str">
        <f t="shared" si="111"/>
        <v>Please Input Start Date in Cell B14</v>
      </c>
      <c r="C7128" s="119"/>
    </row>
    <row r="7129" spans="2:3" x14ac:dyDescent="0.2">
      <c r="B7129" s="121" t="str">
        <f t="shared" si="111"/>
        <v>Please Input Start Date in Cell B14</v>
      </c>
      <c r="C7129" s="119"/>
    </row>
    <row r="7130" spans="2:3" x14ac:dyDescent="0.2">
      <c r="B7130" s="121" t="str">
        <f t="shared" si="111"/>
        <v>Please Input Start Date in Cell B14</v>
      </c>
      <c r="C7130" s="119"/>
    </row>
    <row r="7131" spans="2:3" x14ac:dyDescent="0.2">
      <c r="B7131" s="121" t="str">
        <f t="shared" si="111"/>
        <v>Please Input Start Date in Cell B14</v>
      </c>
      <c r="C7131" s="119"/>
    </row>
    <row r="7132" spans="2:3" x14ac:dyDescent="0.2">
      <c r="B7132" s="121" t="str">
        <f t="shared" si="111"/>
        <v>Please Input Start Date in Cell B14</v>
      </c>
      <c r="C7132" s="119"/>
    </row>
    <row r="7133" spans="2:3" x14ac:dyDescent="0.2">
      <c r="B7133" s="121" t="str">
        <f t="shared" si="111"/>
        <v>Please Input Start Date in Cell B14</v>
      </c>
      <c r="C7133" s="119"/>
    </row>
    <row r="7134" spans="2:3" x14ac:dyDescent="0.2">
      <c r="B7134" s="121" t="str">
        <f t="shared" si="111"/>
        <v>Please Input Start Date in Cell B14</v>
      </c>
      <c r="C7134" s="119"/>
    </row>
    <row r="7135" spans="2:3" x14ac:dyDescent="0.2">
      <c r="B7135" s="121" t="str">
        <f t="shared" si="111"/>
        <v>Please Input Start Date in Cell B14</v>
      </c>
      <c r="C7135" s="119"/>
    </row>
    <row r="7136" spans="2:3" x14ac:dyDescent="0.2">
      <c r="B7136" s="121" t="str">
        <f t="shared" si="111"/>
        <v>Please Input Start Date in Cell B14</v>
      </c>
      <c r="C7136" s="119"/>
    </row>
    <row r="7137" spans="2:3" x14ac:dyDescent="0.2">
      <c r="B7137" s="121" t="str">
        <f t="shared" si="111"/>
        <v>Please Input Start Date in Cell B14</v>
      </c>
      <c r="C7137" s="119"/>
    </row>
    <row r="7138" spans="2:3" x14ac:dyDescent="0.2">
      <c r="B7138" s="121" t="str">
        <f t="shared" si="111"/>
        <v>Please Input Start Date in Cell B14</v>
      </c>
      <c r="C7138" s="119"/>
    </row>
    <row r="7139" spans="2:3" x14ac:dyDescent="0.2">
      <c r="B7139" s="121" t="str">
        <f t="shared" si="111"/>
        <v>Please Input Start Date in Cell B14</v>
      </c>
      <c r="C7139" s="119"/>
    </row>
    <row r="7140" spans="2:3" x14ac:dyDescent="0.2">
      <c r="B7140" s="121" t="str">
        <f t="shared" si="111"/>
        <v>Please Input Start Date in Cell B14</v>
      </c>
      <c r="C7140" s="119"/>
    </row>
    <row r="7141" spans="2:3" x14ac:dyDescent="0.2">
      <c r="B7141" s="121" t="str">
        <f t="shared" si="111"/>
        <v>Please Input Start Date in Cell B14</v>
      </c>
      <c r="C7141" s="119"/>
    </row>
    <row r="7142" spans="2:3" x14ac:dyDescent="0.2">
      <c r="B7142" s="121" t="str">
        <f t="shared" si="111"/>
        <v>Please Input Start Date in Cell B14</v>
      </c>
      <c r="C7142" s="119"/>
    </row>
    <row r="7143" spans="2:3" x14ac:dyDescent="0.2">
      <c r="B7143" s="121" t="str">
        <f t="shared" si="111"/>
        <v>Please Input Start Date in Cell B14</v>
      </c>
      <c r="C7143" s="119"/>
    </row>
    <row r="7144" spans="2:3" x14ac:dyDescent="0.2">
      <c r="B7144" s="121" t="str">
        <f t="shared" si="111"/>
        <v>Please Input Start Date in Cell B14</v>
      </c>
      <c r="C7144" s="119"/>
    </row>
    <row r="7145" spans="2:3" x14ac:dyDescent="0.2">
      <c r="B7145" s="121" t="str">
        <f t="shared" si="111"/>
        <v>Please Input Start Date in Cell B14</v>
      </c>
      <c r="C7145" s="119"/>
    </row>
    <row r="7146" spans="2:3" x14ac:dyDescent="0.2">
      <c r="B7146" s="121" t="str">
        <f t="shared" si="111"/>
        <v>Please Input Start Date in Cell B14</v>
      </c>
      <c r="C7146" s="119"/>
    </row>
    <row r="7147" spans="2:3" x14ac:dyDescent="0.2">
      <c r="B7147" s="121" t="str">
        <f t="shared" si="111"/>
        <v>Please Input Start Date in Cell B14</v>
      </c>
      <c r="C7147" s="119"/>
    </row>
    <row r="7148" spans="2:3" x14ac:dyDescent="0.2">
      <c r="B7148" s="121" t="str">
        <f t="shared" si="111"/>
        <v>Please Input Start Date in Cell B14</v>
      </c>
      <c r="C7148" s="119"/>
    </row>
    <row r="7149" spans="2:3" x14ac:dyDescent="0.2">
      <c r="B7149" s="121" t="str">
        <f t="shared" si="111"/>
        <v>Please Input Start Date in Cell B14</v>
      </c>
      <c r="C7149" s="119"/>
    </row>
    <row r="7150" spans="2:3" x14ac:dyDescent="0.2">
      <c r="B7150" s="121" t="str">
        <f t="shared" si="111"/>
        <v>Please Input Start Date in Cell B14</v>
      </c>
      <c r="C7150" s="119"/>
    </row>
    <row r="7151" spans="2:3" x14ac:dyDescent="0.2">
      <c r="B7151" s="121" t="str">
        <f t="shared" si="111"/>
        <v>Please Input Start Date in Cell B14</v>
      </c>
      <c r="C7151" s="119"/>
    </row>
    <row r="7152" spans="2:3" x14ac:dyDescent="0.2">
      <c r="B7152" s="121" t="str">
        <f t="shared" si="111"/>
        <v>Please Input Start Date in Cell B14</v>
      </c>
      <c r="C7152" s="119"/>
    </row>
    <row r="7153" spans="2:3" x14ac:dyDescent="0.2">
      <c r="B7153" s="121" t="str">
        <f t="shared" si="111"/>
        <v>Please Input Start Date in Cell B14</v>
      </c>
      <c r="C7153" s="119"/>
    </row>
    <row r="7154" spans="2:3" x14ac:dyDescent="0.2">
      <c r="B7154" s="121" t="str">
        <f t="shared" si="111"/>
        <v>Please Input Start Date in Cell B14</v>
      </c>
      <c r="C7154" s="119"/>
    </row>
    <row r="7155" spans="2:3" x14ac:dyDescent="0.2">
      <c r="B7155" s="121" t="str">
        <f t="shared" si="111"/>
        <v>Please Input Start Date in Cell B14</v>
      </c>
      <c r="C7155" s="119"/>
    </row>
    <row r="7156" spans="2:3" x14ac:dyDescent="0.2">
      <c r="B7156" s="121" t="str">
        <f t="shared" si="111"/>
        <v>Please Input Start Date in Cell B14</v>
      </c>
      <c r="C7156" s="119"/>
    </row>
    <row r="7157" spans="2:3" x14ac:dyDescent="0.2">
      <c r="B7157" s="121" t="str">
        <f t="shared" si="111"/>
        <v>Please Input Start Date in Cell B14</v>
      </c>
      <c r="C7157" s="119"/>
    </row>
    <row r="7158" spans="2:3" x14ac:dyDescent="0.2">
      <c r="B7158" s="121" t="str">
        <f t="shared" si="111"/>
        <v>Please Input Start Date in Cell B14</v>
      </c>
      <c r="C7158" s="119"/>
    </row>
    <row r="7159" spans="2:3" x14ac:dyDescent="0.2">
      <c r="B7159" s="121" t="str">
        <f t="shared" si="111"/>
        <v>Please Input Start Date in Cell B14</v>
      </c>
      <c r="C7159" s="119"/>
    </row>
    <row r="7160" spans="2:3" x14ac:dyDescent="0.2">
      <c r="B7160" s="121" t="str">
        <f t="shared" si="111"/>
        <v>Please Input Start Date in Cell B14</v>
      </c>
      <c r="C7160" s="119"/>
    </row>
    <row r="7161" spans="2:3" x14ac:dyDescent="0.2">
      <c r="B7161" s="121" t="str">
        <f t="shared" si="111"/>
        <v>Please Input Start Date in Cell B14</v>
      </c>
      <c r="C7161" s="119"/>
    </row>
    <row r="7162" spans="2:3" x14ac:dyDescent="0.2">
      <c r="B7162" s="121" t="str">
        <f t="shared" si="111"/>
        <v>Please Input Start Date in Cell B14</v>
      </c>
      <c r="C7162" s="119"/>
    </row>
    <row r="7163" spans="2:3" x14ac:dyDescent="0.2">
      <c r="B7163" s="121" t="str">
        <f t="shared" si="111"/>
        <v>Please Input Start Date in Cell B14</v>
      </c>
      <c r="C7163" s="119"/>
    </row>
    <row r="7164" spans="2:3" x14ac:dyDescent="0.2">
      <c r="B7164" s="121" t="str">
        <f t="shared" si="111"/>
        <v>Please Input Start Date in Cell B14</v>
      </c>
      <c r="C7164" s="119"/>
    </row>
    <row r="7165" spans="2:3" x14ac:dyDescent="0.2">
      <c r="B7165" s="121" t="str">
        <f t="shared" si="111"/>
        <v>Please Input Start Date in Cell B14</v>
      </c>
      <c r="C7165" s="119"/>
    </row>
    <row r="7166" spans="2:3" x14ac:dyDescent="0.2">
      <c r="B7166" s="121" t="str">
        <f t="shared" si="111"/>
        <v>Please Input Start Date in Cell B14</v>
      </c>
      <c r="C7166" s="119"/>
    </row>
    <row r="7167" spans="2:3" x14ac:dyDescent="0.2">
      <c r="B7167" s="121" t="str">
        <f t="shared" si="111"/>
        <v>Please Input Start Date in Cell B14</v>
      </c>
      <c r="C7167" s="119"/>
    </row>
    <row r="7168" spans="2:3" x14ac:dyDescent="0.2">
      <c r="B7168" s="121" t="str">
        <f t="shared" si="111"/>
        <v>Please Input Start Date in Cell B14</v>
      </c>
      <c r="C7168" s="119"/>
    </row>
    <row r="7169" spans="2:3" x14ac:dyDescent="0.2">
      <c r="B7169" s="121" t="str">
        <f t="shared" si="111"/>
        <v>Please Input Start Date in Cell B14</v>
      </c>
      <c r="C7169" s="119"/>
    </row>
    <row r="7170" spans="2:3" x14ac:dyDescent="0.2">
      <c r="B7170" s="121" t="str">
        <f t="shared" si="111"/>
        <v>Please Input Start Date in Cell B14</v>
      </c>
      <c r="C7170" s="119"/>
    </row>
    <row r="7171" spans="2:3" x14ac:dyDescent="0.2">
      <c r="B7171" s="121" t="str">
        <f t="shared" si="111"/>
        <v>Please Input Start Date in Cell B14</v>
      </c>
      <c r="C7171" s="119"/>
    </row>
    <row r="7172" spans="2:3" x14ac:dyDescent="0.2">
      <c r="B7172" s="121" t="str">
        <f t="shared" si="111"/>
        <v>Please Input Start Date in Cell B14</v>
      </c>
      <c r="C7172" s="119"/>
    </row>
    <row r="7173" spans="2:3" x14ac:dyDescent="0.2">
      <c r="B7173" s="121" t="str">
        <f t="shared" si="111"/>
        <v>Please Input Start Date in Cell B14</v>
      </c>
      <c r="C7173" s="119"/>
    </row>
    <row r="7174" spans="2:3" x14ac:dyDescent="0.2">
      <c r="B7174" s="121" t="str">
        <f t="shared" si="111"/>
        <v>Please Input Start Date in Cell B14</v>
      </c>
      <c r="C7174" s="119"/>
    </row>
    <row r="7175" spans="2:3" x14ac:dyDescent="0.2">
      <c r="B7175" s="121" t="str">
        <f t="shared" si="111"/>
        <v>Please Input Start Date in Cell B14</v>
      </c>
      <c r="C7175" s="119"/>
    </row>
    <row r="7176" spans="2:3" x14ac:dyDescent="0.2">
      <c r="B7176" s="121" t="str">
        <f t="shared" si="111"/>
        <v>Please Input Start Date in Cell B14</v>
      </c>
      <c r="C7176" s="119"/>
    </row>
    <row r="7177" spans="2:3" x14ac:dyDescent="0.2">
      <c r="B7177" s="121" t="str">
        <f t="shared" si="111"/>
        <v>Please Input Start Date in Cell B14</v>
      </c>
      <c r="C7177" s="119"/>
    </row>
    <row r="7178" spans="2:3" x14ac:dyDescent="0.2">
      <c r="B7178" s="121" t="str">
        <f t="shared" si="111"/>
        <v>Please Input Start Date in Cell B14</v>
      </c>
      <c r="C7178" s="119"/>
    </row>
    <row r="7179" spans="2:3" x14ac:dyDescent="0.2">
      <c r="B7179" s="121" t="str">
        <f t="shared" si="111"/>
        <v>Please Input Start Date in Cell B14</v>
      </c>
      <c r="C7179" s="119"/>
    </row>
    <row r="7180" spans="2:3" x14ac:dyDescent="0.2">
      <c r="B7180" s="121" t="str">
        <f t="shared" si="111"/>
        <v>Please Input Start Date in Cell B14</v>
      </c>
      <c r="C7180" s="119"/>
    </row>
    <row r="7181" spans="2:3" x14ac:dyDescent="0.2">
      <c r="B7181" s="121" t="str">
        <f t="shared" si="111"/>
        <v>Please Input Start Date in Cell B14</v>
      </c>
      <c r="C7181" s="119"/>
    </row>
    <row r="7182" spans="2:3" x14ac:dyDescent="0.2">
      <c r="B7182" s="121" t="str">
        <f t="shared" si="111"/>
        <v>Please Input Start Date in Cell B14</v>
      </c>
      <c r="C7182" s="119"/>
    </row>
    <row r="7183" spans="2:3" x14ac:dyDescent="0.2">
      <c r="B7183" s="121" t="str">
        <f t="shared" si="111"/>
        <v>Please Input Start Date in Cell B14</v>
      </c>
      <c r="C7183" s="119"/>
    </row>
    <row r="7184" spans="2:3" x14ac:dyDescent="0.2">
      <c r="B7184" s="121" t="str">
        <f t="shared" ref="B7184:B7247" si="112">IFERROR(B7183+1/24,"Please Input Start Date in Cell B14")</f>
        <v>Please Input Start Date in Cell B14</v>
      </c>
      <c r="C7184" s="119"/>
    </row>
    <row r="7185" spans="2:3" x14ac:dyDescent="0.2">
      <c r="B7185" s="121" t="str">
        <f t="shared" si="112"/>
        <v>Please Input Start Date in Cell B14</v>
      </c>
      <c r="C7185" s="119"/>
    </row>
    <row r="7186" spans="2:3" x14ac:dyDescent="0.2">
      <c r="B7186" s="121" t="str">
        <f t="shared" si="112"/>
        <v>Please Input Start Date in Cell B14</v>
      </c>
      <c r="C7186" s="119"/>
    </row>
    <row r="7187" spans="2:3" x14ac:dyDescent="0.2">
      <c r="B7187" s="121" t="str">
        <f t="shared" si="112"/>
        <v>Please Input Start Date in Cell B14</v>
      </c>
      <c r="C7187" s="119"/>
    </row>
    <row r="7188" spans="2:3" x14ac:dyDescent="0.2">
      <c r="B7188" s="121" t="str">
        <f t="shared" si="112"/>
        <v>Please Input Start Date in Cell B14</v>
      </c>
      <c r="C7188" s="119"/>
    </row>
    <row r="7189" spans="2:3" x14ac:dyDescent="0.2">
      <c r="B7189" s="121" t="str">
        <f t="shared" si="112"/>
        <v>Please Input Start Date in Cell B14</v>
      </c>
      <c r="C7189" s="119"/>
    </row>
    <row r="7190" spans="2:3" x14ac:dyDescent="0.2">
      <c r="B7190" s="121" t="str">
        <f t="shared" si="112"/>
        <v>Please Input Start Date in Cell B14</v>
      </c>
      <c r="C7190" s="119"/>
    </row>
    <row r="7191" spans="2:3" x14ac:dyDescent="0.2">
      <c r="B7191" s="121" t="str">
        <f t="shared" si="112"/>
        <v>Please Input Start Date in Cell B14</v>
      </c>
      <c r="C7191" s="119"/>
    </row>
    <row r="7192" spans="2:3" x14ac:dyDescent="0.2">
      <c r="B7192" s="121" t="str">
        <f t="shared" si="112"/>
        <v>Please Input Start Date in Cell B14</v>
      </c>
      <c r="C7192" s="119"/>
    </row>
    <row r="7193" spans="2:3" x14ac:dyDescent="0.2">
      <c r="B7193" s="121" t="str">
        <f t="shared" si="112"/>
        <v>Please Input Start Date in Cell B14</v>
      </c>
      <c r="C7193" s="119"/>
    </row>
    <row r="7194" spans="2:3" x14ac:dyDescent="0.2">
      <c r="B7194" s="121" t="str">
        <f t="shared" si="112"/>
        <v>Please Input Start Date in Cell B14</v>
      </c>
      <c r="C7194" s="119"/>
    </row>
    <row r="7195" spans="2:3" x14ac:dyDescent="0.2">
      <c r="B7195" s="121" t="str">
        <f t="shared" si="112"/>
        <v>Please Input Start Date in Cell B14</v>
      </c>
      <c r="C7195" s="119"/>
    </row>
    <row r="7196" spans="2:3" x14ac:dyDescent="0.2">
      <c r="B7196" s="121" t="str">
        <f t="shared" si="112"/>
        <v>Please Input Start Date in Cell B14</v>
      </c>
      <c r="C7196" s="119"/>
    </row>
    <row r="7197" spans="2:3" x14ac:dyDescent="0.2">
      <c r="B7197" s="121" t="str">
        <f t="shared" si="112"/>
        <v>Please Input Start Date in Cell B14</v>
      </c>
      <c r="C7197" s="119"/>
    </row>
    <row r="7198" spans="2:3" x14ac:dyDescent="0.2">
      <c r="B7198" s="121" t="str">
        <f t="shared" si="112"/>
        <v>Please Input Start Date in Cell B14</v>
      </c>
      <c r="C7198" s="119"/>
    </row>
    <row r="7199" spans="2:3" x14ac:dyDescent="0.2">
      <c r="B7199" s="121" t="str">
        <f t="shared" si="112"/>
        <v>Please Input Start Date in Cell B14</v>
      </c>
      <c r="C7199" s="119"/>
    </row>
    <row r="7200" spans="2:3" x14ac:dyDescent="0.2">
      <c r="B7200" s="121" t="str">
        <f t="shared" si="112"/>
        <v>Please Input Start Date in Cell B14</v>
      </c>
      <c r="C7200" s="119"/>
    </row>
    <row r="7201" spans="2:3" x14ac:dyDescent="0.2">
      <c r="B7201" s="121" t="str">
        <f t="shared" si="112"/>
        <v>Please Input Start Date in Cell B14</v>
      </c>
      <c r="C7201" s="119"/>
    </row>
    <row r="7202" spans="2:3" x14ac:dyDescent="0.2">
      <c r="B7202" s="121" t="str">
        <f t="shared" si="112"/>
        <v>Please Input Start Date in Cell B14</v>
      </c>
      <c r="C7202" s="119"/>
    </row>
    <row r="7203" spans="2:3" x14ac:dyDescent="0.2">
      <c r="B7203" s="121" t="str">
        <f t="shared" si="112"/>
        <v>Please Input Start Date in Cell B14</v>
      </c>
      <c r="C7203" s="119"/>
    </row>
    <row r="7204" spans="2:3" x14ac:dyDescent="0.2">
      <c r="B7204" s="121" t="str">
        <f t="shared" si="112"/>
        <v>Please Input Start Date in Cell B14</v>
      </c>
      <c r="C7204" s="119"/>
    </row>
    <row r="7205" spans="2:3" x14ac:dyDescent="0.2">
      <c r="B7205" s="121" t="str">
        <f t="shared" si="112"/>
        <v>Please Input Start Date in Cell B14</v>
      </c>
      <c r="C7205" s="119"/>
    </row>
    <row r="7206" spans="2:3" x14ac:dyDescent="0.2">
      <c r="B7206" s="121" t="str">
        <f t="shared" si="112"/>
        <v>Please Input Start Date in Cell B14</v>
      </c>
      <c r="C7206" s="119"/>
    </row>
    <row r="7207" spans="2:3" x14ac:dyDescent="0.2">
      <c r="B7207" s="121" t="str">
        <f t="shared" si="112"/>
        <v>Please Input Start Date in Cell B14</v>
      </c>
      <c r="C7207" s="119"/>
    </row>
    <row r="7208" spans="2:3" x14ac:dyDescent="0.2">
      <c r="B7208" s="121" t="str">
        <f t="shared" si="112"/>
        <v>Please Input Start Date in Cell B14</v>
      </c>
      <c r="C7208" s="119"/>
    </row>
    <row r="7209" spans="2:3" x14ac:dyDescent="0.2">
      <c r="B7209" s="121" t="str">
        <f t="shared" si="112"/>
        <v>Please Input Start Date in Cell B14</v>
      </c>
      <c r="C7209" s="119"/>
    </row>
    <row r="7210" spans="2:3" x14ac:dyDescent="0.2">
      <c r="B7210" s="121" t="str">
        <f t="shared" si="112"/>
        <v>Please Input Start Date in Cell B14</v>
      </c>
      <c r="C7210" s="119"/>
    </row>
    <row r="7211" spans="2:3" x14ac:dyDescent="0.2">
      <c r="B7211" s="121" t="str">
        <f t="shared" si="112"/>
        <v>Please Input Start Date in Cell B14</v>
      </c>
      <c r="C7211" s="119"/>
    </row>
    <row r="7212" spans="2:3" x14ac:dyDescent="0.2">
      <c r="B7212" s="121" t="str">
        <f t="shared" si="112"/>
        <v>Please Input Start Date in Cell B14</v>
      </c>
      <c r="C7212" s="119"/>
    </row>
    <row r="7213" spans="2:3" x14ac:dyDescent="0.2">
      <c r="B7213" s="121" t="str">
        <f t="shared" si="112"/>
        <v>Please Input Start Date in Cell B14</v>
      </c>
      <c r="C7213" s="119"/>
    </row>
    <row r="7214" spans="2:3" x14ac:dyDescent="0.2">
      <c r="B7214" s="121" t="str">
        <f t="shared" si="112"/>
        <v>Please Input Start Date in Cell B14</v>
      </c>
      <c r="C7214" s="119"/>
    </row>
    <row r="7215" spans="2:3" x14ac:dyDescent="0.2">
      <c r="B7215" s="121" t="str">
        <f t="shared" si="112"/>
        <v>Please Input Start Date in Cell B14</v>
      </c>
      <c r="C7215" s="119"/>
    </row>
    <row r="7216" spans="2:3" x14ac:dyDescent="0.2">
      <c r="B7216" s="121" t="str">
        <f t="shared" si="112"/>
        <v>Please Input Start Date in Cell B14</v>
      </c>
      <c r="C7216" s="119"/>
    </row>
    <row r="7217" spans="2:3" x14ac:dyDescent="0.2">
      <c r="B7217" s="121" t="str">
        <f t="shared" si="112"/>
        <v>Please Input Start Date in Cell B14</v>
      </c>
      <c r="C7217" s="119"/>
    </row>
    <row r="7218" spans="2:3" x14ac:dyDescent="0.2">
      <c r="B7218" s="121" t="str">
        <f t="shared" si="112"/>
        <v>Please Input Start Date in Cell B14</v>
      </c>
      <c r="C7218" s="119"/>
    </row>
    <row r="7219" spans="2:3" x14ac:dyDescent="0.2">
      <c r="B7219" s="121" t="str">
        <f t="shared" si="112"/>
        <v>Please Input Start Date in Cell B14</v>
      </c>
      <c r="C7219" s="119"/>
    </row>
    <row r="7220" spans="2:3" x14ac:dyDescent="0.2">
      <c r="B7220" s="121" t="str">
        <f t="shared" si="112"/>
        <v>Please Input Start Date in Cell B14</v>
      </c>
      <c r="C7220" s="119"/>
    </row>
    <row r="7221" spans="2:3" x14ac:dyDescent="0.2">
      <c r="B7221" s="121" t="str">
        <f t="shared" si="112"/>
        <v>Please Input Start Date in Cell B14</v>
      </c>
      <c r="C7221" s="119"/>
    </row>
    <row r="7222" spans="2:3" x14ac:dyDescent="0.2">
      <c r="B7222" s="121" t="str">
        <f t="shared" si="112"/>
        <v>Please Input Start Date in Cell B14</v>
      </c>
      <c r="C7222" s="119"/>
    </row>
    <row r="7223" spans="2:3" x14ac:dyDescent="0.2">
      <c r="B7223" s="121" t="str">
        <f t="shared" si="112"/>
        <v>Please Input Start Date in Cell B14</v>
      </c>
      <c r="C7223" s="119"/>
    </row>
    <row r="7224" spans="2:3" x14ac:dyDescent="0.2">
      <c r="B7224" s="121" t="str">
        <f t="shared" si="112"/>
        <v>Please Input Start Date in Cell B14</v>
      </c>
      <c r="C7224" s="119"/>
    </row>
    <row r="7225" spans="2:3" x14ac:dyDescent="0.2">
      <c r="B7225" s="121" t="str">
        <f t="shared" si="112"/>
        <v>Please Input Start Date in Cell B14</v>
      </c>
      <c r="C7225" s="119"/>
    </row>
    <row r="7226" spans="2:3" x14ac:dyDescent="0.2">
      <c r="B7226" s="121" t="str">
        <f t="shared" si="112"/>
        <v>Please Input Start Date in Cell B14</v>
      </c>
      <c r="C7226" s="119"/>
    </row>
    <row r="7227" spans="2:3" x14ac:dyDescent="0.2">
      <c r="B7227" s="121" t="str">
        <f t="shared" si="112"/>
        <v>Please Input Start Date in Cell B14</v>
      </c>
      <c r="C7227" s="119"/>
    </row>
    <row r="7228" spans="2:3" x14ac:dyDescent="0.2">
      <c r="B7228" s="121" t="str">
        <f t="shared" si="112"/>
        <v>Please Input Start Date in Cell B14</v>
      </c>
      <c r="C7228" s="119"/>
    </row>
    <row r="7229" spans="2:3" x14ac:dyDescent="0.2">
      <c r="B7229" s="121" t="str">
        <f t="shared" si="112"/>
        <v>Please Input Start Date in Cell B14</v>
      </c>
      <c r="C7229" s="119"/>
    </row>
    <row r="7230" spans="2:3" x14ac:dyDescent="0.2">
      <c r="B7230" s="121" t="str">
        <f t="shared" si="112"/>
        <v>Please Input Start Date in Cell B14</v>
      </c>
      <c r="C7230" s="119"/>
    </row>
    <row r="7231" spans="2:3" x14ac:dyDescent="0.2">
      <c r="B7231" s="121" t="str">
        <f t="shared" si="112"/>
        <v>Please Input Start Date in Cell B14</v>
      </c>
      <c r="C7231" s="119"/>
    </row>
    <row r="7232" spans="2:3" x14ac:dyDescent="0.2">
      <c r="B7232" s="121" t="str">
        <f t="shared" si="112"/>
        <v>Please Input Start Date in Cell B14</v>
      </c>
      <c r="C7232" s="119"/>
    </row>
    <row r="7233" spans="2:3" x14ac:dyDescent="0.2">
      <c r="B7233" s="121" t="str">
        <f t="shared" si="112"/>
        <v>Please Input Start Date in Cell B14</v>
      </c>
      <c r="C7233" s="119"/>
    </row>
    <row r="7234" spans="2:3" x14ac:dyDescent="0.2">
      <c r="B7234" s="121" t="str">
        <f t="shared" si="112"/>
        <v>Please Input Start Date in Cell B14</v>
      </c>
      <c r="C7234" s="119"/>
    </row>
    <row r="7235" spans="2:3" x14ac:dyDescent="0.2">
      <c r="B7235" s="121" t="str">
        <f t="shared" si="112"/>
        <v>Please Input Start Date in Cell B14</v>
      </c>
      <c r="C7235" s="119"/>
    </row>
    <row r="7236" spans="2:3" x14ac:dyDescent="0.2">
      <c r="B7236" s="121" t="str">
        <f t="shared" si="112"/>
        <v>Please Input Start Date in Cell B14</v>
      </c>
      <c r="C7236" s="119"/>
    </row>
    <row r="7237" spans="2:3" x14ac:dyDescent="0.2">
      <c r="B7237" s="121" t="str">
        <f t="shared" si="112"/>
        <v>Please Input Start Date in Cell B14</v>
      </c>
      <c r="C7237" s="119"/>
    </row>
    <row r="7238" spans="2:3" x14ac:dyDescent="0.2">
      <c r="B7238" s="121" t="str">
        <f t="shared" si="112"/>
        <v>Please Input Start Date in Cell B14</v>
      </c>
      <c r="C7238" s="119"/>
    </row>
    <row r="7239" spans="2:3" x14ac:dyDescent="0.2">
      <c r="B7239" s="121" t="str">
        <f t="shared" si="112"/>
        <v>Please Input Start Date in Cell B14</v>
      </c>
      <c r="C7239" s="119"/>
    </row>
    <row r="7240" spans="2:3" x14ac:dyDescent="0.2">
      <c r="B7240" s="121" t="str">
        <f t="shared" si="112"/>
        <v>Please Input Start Date in Cell B14</v>
      </c>
      <c r="C7240" s="119"/>
    </row>
    <row r="7241" spans="2:3" x14ac:dyDescent="0.2">
      <c r="B7241" s="121" t="str">
        <f t="shared" si="112"/>
        <v>Please Input Start Date in Cell B14</v>
      </c>
      <c r="C7241" s="119"/>
    </row>
    <row r="7242" spans="2:3" x14ac:dyDescent="0.2">
      <c r="B7242" s="121" t="str">
        <f t="shared" si="112"/>
        <v>Please Input Start Date in Cell B14</v>
      </c>
      <c r="C7242" s="119"/>
    </row>
    <row r="7243" spans="2:3" x14ac:dyDescent="0.2">
      <c r="B7243" s="121" t="str">
        <f t="shared" si="112"/>
        <v>Please Input Start Date in Cell B14</v>
      </c>
      <c r="C7243" s="119"/>
    </row>
    <row r="7244" spans="2:3" x14ac:dyDescent="0.2">
      <c r="B7244" s="121" t="str">
        <f t="shared" si="112"/>
        <v>Please Input Start Date in Cell B14</v>
      </c>
      <c r="C7244" s="119"/>
    </row>
    <row r="7245" spans="2:3" x14ac:dyDescent="0.2">
      <c r="B7245" s="121" t="str">
        <f t="shared" si="112"/>
        <v>Please Input Start Date in Cell B14</v>
      </c>
      <c r="C7245" s="119"/>
    </row>
    <row r="7246" spans="2:3" x14ac:dyDescent="0.2">
      <c r="B7246" s="121" t="str">
        <f t="shared" si="112"/>
        <v>Please Input Start Date in Cell B14</v>
      </c>
      <c r="C7246" s="119"/>
    </row>
    <row r="7247" spans="2:3" x14ac:dyDescent="0.2">
      <c r="B7247" s="121" t="str">
        <f t="shared" si="112"/>
        <v>Please Input Start Date in Cell B14</v>
      </c>
      <c r="C7247" s="119"/>
    </row>
    <row r="7248" spans="2:3" x14ac:dyDescent="0.2">
      <c r="B7248" s="121" t="str">
        <f t="shared" ref="B7248:B7311" si="113">IFERROR(B7247+1/24,"Please Input Start Date in Cell B14")</f>
        <v>Please Input Start Date in Cell B14</v>
      </c>
      <c r="C7248" s="119"/>
    </row>
    <row r="7249" spans="2:3" x14ac:dyDescent="0.2">
      <c r="B7249" s="121" t="str">
        <f t="shared" si="113"/>
        <v>Please Input Start Date in Cell B14</v>
      </c>
      <c r="C7249" s="119"/>
    </row>
    <row r="7250" spans="2:3" x14ac:dyDescent="0.2">
      <c r="B7250" s="121" t="str">
        <f t="shared" si="113"/>
        <v>Please Input Start Date in Cell B14</v>
      </c>
      <c r="C7250" s="119"/>
    </row>
    <row r="7251" spans="2:3" x14ac:dyDescent="0.2">
      <c r="B7251" s="121" t="str">
        <f t="shared" si="113"/>
        <v>Please Input Start Date in Cell B14</v>
      </c>
      <c r="C7251" s="119"/>
    </row>
    <row r="7252" spans="2:3" x14ac:dyDescent="0.2">
      <c r="B7252" s="121" t="str">
        <f t="shared" si="113"/>
        <v>Please Input Start Date in Cell B14</v>
      </c>
      <c r="C7252" s="119"/>
    </row>
    <row r="7253" spans="2:3" x14ac:dyDescent="0.2">
      <c r="B7253" s="121" t="str">
        <f t="shared" si="113"/>
        <v>Please Input Start Date in Cell B14</v>
      </c>
      <c r="C7253" s="119"/>
    </row>
    <row r="7254" spans="2:3" x14ac:dyDescent="0.2">
      <c r="B7254" s="121" t="str">
        <f t="shared" si="113"/>
        <v>Please Input Start Date in Cell B14</v>
      </c>
      <c r="C7254" s="119"/>
    </row>
    <row r="7255" spans="2:3" x14ac:dyDescent="0.2">
      <c r="B7255" s="121" t="str">
        <f t="shared" si="113"/>
        <v>Please Input Start Date in Cell B14</v>
      </c>
      <c r="C7255" s="119"/>
    </row>
    <row r="7256" spans="2:3" x14ac:dyDescent="0.2">
      <c r="B7256" s="121" t="str">
        <f t="shared" si="113"/>
        <v>Please Input Start Date in Cell B14</v>
      </c>
      <c r="C7256" s="119"/>
    </row>
    <row r="7257" spans="2:3" x14ac:dyDescent="0.2">
      <c r="B7257" s="121" t="str">
        <f t="shared" si="113"/>
        <v>Please Input Start Date in Cell B14</v>
      </c>
      <c r="C7257" s="119"/>
    </row>
    <row r="7258" spans="2:3" x14ac:dyDescent="0.2">
      <c r="B7258" s="121" t="str">
        <f t="shared" si="113"/>
        <v>Please Input Start Date in Cell B14</v>
      </c>
      <c r="C7258" s="119"/>
    </row>
    <row r="7259" spans="2:3" x14ac:dyDescent="0.2">
      <c r="B7259" s="121" t="str">
        <f t="shared" si="113"/>
        <v>Please Input Start Date in Cell B14</v>
      </c>
      <c r="C7259" s="119"/>
    </row>
    <row r="7260" spans="2:3" x14ac:dyDescent="0.2">
      <c r="B7260" s="121" t="str">
        <f t="shared" si="113"/>
        <v>Please Input Start Date in Cell B14</v>
      </c>
      <c r="C7260" s="119"/>
    </row>
    <row r="7261" spans="2:3" x14ac:dyDescent="0.2">
      <c r="B7261" s="121" t="str">
        <f t="shared" si="113"/>
        <v>Please Input Start Date in Cell B14</v>
      </c>
      <c r="C7261" s="119"/>
    </row>
    <row r="7262" spans="2:3" x14ac:dyDescent="0.2">
      <c r="B7262" s="121" t="str">
        <f t="shared" si="113"/>
        <v>Please Input Start Date in Cell B14</v>
      </c>
      <c r="C7262" s="119"/>
    </row>
    <row r="7263" spans="2:3" x14ac:dyDescent="0.2">
      <c r="B7263" s="121" t="str">
        <f t="shared" si="113"/>
        <v>Please Input Start Date in Cell B14</v>
      </c>
      <c r="C7263" s="119"/>
    </row>
    <row r="7264" spans="2:3" x14ac:dyDescent="0.2">
      <c r="B7264" s="121" t="str">
        <f t="shared" si="113"/>
        <v>Please Input Start Date in Cell B14</v>
      </c>
      <c r="C7264" s="119"/>
    </row>
    <row r="7265" spans="2:3" x14ac:dyDescent="0.2">
      <c r="B7265" s="121" t="str">
        <f t="shared" si="113"/>
        <v>Please Input Start Date in Cell B14</v>
      </c>
      <c r="C7265" s="119"/>
    </row>
    <row r="7266" spans="2:3" x14ac:dyDescent="0.2">
      <c r="B7266" s="121" t="str">
        <f t="shared" si="113"/>
        <v>Please Input Start Date in Cell B14</v>
      </c>
      <c r="C7266" s="119"/>
    </row>
    <row r="7267" spans="2:3" x14ac:dyDescent="0.2">
      <c r="B7267" s="121" t="str">
        <f t="shared" si="113"/>
        <v>Please Input Start Date in Cell B14</v>
      </c>
      <c r="C7267" s="119"/>
    </row>
    <row r="7268" spans="2:3" x14ac:dyDescent="0.2">
      <c r="B7268" s="121" t="str">
        <f t="shared" si="113"/>
        <v>Please Input Start Date in Cell B14</v>
      </c>
      <c r="C7268" s="119"/>
    </row>
    <row r="7269" spans="2:3" x14ac:dyDescent="0.2">
      <c r="B7269" s="121" t="str">
        <f t="shared" si="113"/>
        <v>Please Input Start Date in Cell B14</v>
      </c>
      <c r="C7269" s="119"/>
    </row>
    <row r="7270" spans="2:3" x14ac:dyDescent="0.2">
      <c r="B7270" s="121" t="str">
        <f t="shared" si="113"/>
        <v>Please Input Start Date in Cell B14</v>
      </c>
      <c r="C7270" s="119"/>
    </row>
    <row r="7271" spans="2:3" x14ac:dyDescent="0.2">
      <c r="B7271" s="121" t="str">
        <f t="shared" si="113"/>
        <v>Please Input Start Date in Cell B14</v>
      </c>
      <c r="C7271" s="119"/>
    </row>
    <row r="7272" spans="2:3" x14ac:dyDescent="0.2">
      <c r="B7272" s="121" t="str">
        <f t="shared" si="113"/>
        <v>Please Input Start Date in Cell B14</v>
      </c>
      <c r="C7272" s="119"/>
    </row>
    <row r="7273" spans="2:3" x14ac:dyDescent="0.2">
      <c r="B7273" s="121" t="str">
        <f t="shared" si="113"/>
        <v>Please Input Start Date in Cell B14</v>
      </c>
      <c r="C7273" s="119"/>
    </row>
    <row r="7274" spans="2:3" x14ac:dyDescent="0.2">
      <c r="B7274" s="121" t="str">
        <f t="shared" si="113"/>
        <v>Please Input Start Date in Cell B14</v>
      </c>
      <c r="C7274" s="119"/>
    </row>
    <row r="7275" spans="2:3" x14ac:dyDescent="0.2">
      <c r="B7275" s="121" t="str">
        <f t="shared" si="113"/>
        <v>Please Input Start Date in Cell B14</v>
      </c>
      <c r="C7275" s="119"/>
    </row>
    <row r="7276" spans="2:3" x14ac:dyDescent="0.2">
      <c r="B7276" s="121" t="str">
        <f t="shared" si="113"/>
        <v>Please Input Start Date in Cell B14</v>
      </c>
      <c r="C7276" s="119"/>
    </row>
    <row r="7277" spans="2:3" x14ac:dyDescent="0.2">
      <c r="B7277" s="121" t="str">
        <f t="shared" si="113"/>
        <v>Please Input Start Date in Cell B14</v>
      </c>
      <c r="C7277" s="119"/>
    </row>
    <row r="7278" spans="2:3" x14ac:dyDescent="0.2">
      <c r="B7278" s="121" t="str">
        <f t="shared" si="113"/>
        <v>Please Input Start Date in Cell B14</v>
      </c>
      <c r="C7278" s="119"/>
    </row>
    <row r="7279" spans="2:3" x14ac:dyDescent="0.2">
      <c r="B7279" s="121" t="str">
        <f t="shared" si="113"/>
        <v>Please Input Start Date in Cell B14</v>
      </c>
      <c r="C7279" s="119"/>
    </row>
    <row r="7280" spans="2:3" x14ac:dyDescent="0.2">
      <c r="B7280" s="121" t="str">
        <f t="shared" si="113"/>
        <v>Please Input Start Date in Cell B14</v>
      </c>
      <c r="C7280" s="119"/>
    </row>
    <row r="7281" spans="2:3" x14ac:dyDescent="0.2">
      <c r="B7281" s="121" t="str">
        <f t="shared" si="113"/>
        <v>Please Input Start Date in Cell B14</v>
      </c>
      <c r="C7281" s="119"/>
    </row>
    <row r="7282" spans="2:3" x14ac:dyDescent="0.2">
      <c r="B7282" s="121" t="str">
        <f t="shared" si="113"/>
        <v>Please Input Start Date in Cell B14</v>
      </c>
      <c r="C7282" s="119"/>
    </row>
    <row r="7283" spans="2:3" x14ac:dyDescent="0.2">
      <c r="B7283" s="121" t="str">
        <f t="shared" si="113"/>
        <v>Please Input Start Date in Cell B14</v>
      </c>
      <c r="C7283" s="119"/>
    </row>
    <row r="7284" spans="2:3" x14ac:dyDescent="0.2">
      <c r="B7284" s="121" t="str">
        <f t="shared" si="113"/>
        <v>Please Input Start Date in Cell B14</v>
      </c>
      <c r="C7284" s="119"/>
    </row>
    <row r="7285" spans="2:3" x14ac:dyDescent="0.2">
      <c r="B7285" s="121" t="str">
        <f t="shared" si="113"/>
        <v>Please Input Start Date in Cell B14</v>
      </c>
      <c r="C7285" s="119"/>
    </row>
    <row r="7286" spans="2:3" x14ac:dyDescent="0.2">
      <c r="B7286" s="121" t="str">
        <f t="shared" si="113"/>
        <v>Please Input Start Date in Cell B14</v>
      </c>
      <c r="C7286" s="119"/>
    </row>
    <row r="7287" spans="2:3" x14ac:dyDescent="0.2">
      <c r="B7287" s="121" t="str">
        <f t="shared" si="113"/>
        <v>Please Input Start Date in Cell B14</v>
      </c>
      <c r="C7287" s="119"/>
    </row>
    <row r="7288" spans="2:3" x14ac:dyDescent="0.2">
      <c r="B7288" s="121" t="str">
        <f t="shared" si="113"/>
        <v>Please Input Start Date in Cell B14</v>
      </c>
      <c r="C7288" s="119"/>
    </row>
    <row r="7289" spans="2:3" x14ac:dyDescent="0.2">
      <c r="B7289" s="121" t="str">
        <f t="shared" si="113"/>
        <v>Please Input Start Date in Cell B14</v>
      </c>
      <c r="C7289" s="119"/>
    </row>
    <row r="7290" spans="2:3" x14ac:dyDescent="0.2">
      <c r="B7290" s="121" t="str">
        <f t="shared" si="113"/>
        <v>Please Input Start Date in Cell B14</v>
      </c>
      <c r="C7290" s="119"/>
    </row>
    <row r="7291" spans="2:3" x14ac:dyDescent="0.2">
      <c r="B7291" s="121" t="str">
        <f t="shared" si="113"/>
        <v>Please Input Start Date in Cell B14</v>
      </c>
      <c r="C7291" s="119"/>
    </row>
    <row r="7292" spans="2:3" x14ac:dyDescent="0.2">
      <c r="B7292" s="121" t="str">
        <f t="shared" si="113"/>
        <v>Please Input Start Date in Cell B14</v>
      </c>
      <c r="C7292" s="119"/>
    </row>
    <row r="7293" spans="2:3" x14ac:dyDescent="0.2">
      <c r="B7293" s="121" t="str">
        <f t="shared" si="113"/>
        <v>Please Input Start Date in Cell B14</v>
      </c>
      <c r="C7293" s="119"/>
    </row>
    <row r="7294" spans="2:3" x14ac:dyDescent="0.2">
      <c r="B7294" s="121" t="str">
        <f t="shared" si="113"/>
        <v>Please Input Start Date in Cell B14</v>
      </c>
      <c r="C7294" s="119"/>
    </row>
    <row r="7295" spans="2:3" x14ac:dyDescent="0.2">
      <c r="B7295" s="121" t="str">
        <f t="shared" si="113"/>
        <v>Please Input Start Date in Cell B14</v>
      </c>
      <c r="C7295" s="119"/>
    </row>
    <row r="7296" spans="2:3" x14ac:dyDescent="0.2">
      <c r="B7296" s="121" t="str">
        <f t="shared" si="113"/>
        <v>Please Input Start Date in Cell B14</v>
      </c>
      <c r="C7296" s="119"/>
    </row>
    <row r="7297" spans="2:3" x14ac:dyDescent="0.2">
      <c r="B7297" s="121" t="str">
        <f t="shared" si="113"/>
        <v>Please Input Start Date in Cell B14</v>
      </c>
      <c r="C7297" s="119"/>
    </row>
    <row r="7298" spans="2:3" x14ac:dyDescent="0.2">
      <c r="B7298" s="121" t="str">
        <f t="shared" si="113"/>
        <v>Please Input Start Date in Cell B14</v>
      </c>
      <c r="C7298" s="119"/>
    </row>
    <row r="7299" spans="2:3" x14ac:dyDescent="0.2">
      <c r="B7299" s="121" t="str">
        <f t="shared" si="113"/>
        <v>Please Input Start Date in Cell B14</v>
      </c>
      <c r="C7299" s="119"/>
    </row>
    <row r="7300" spans="2:3" x14ac:dyDescent="0.2">
      <c r="B7300" s="121" t="str">
        <f t="shared" si="113"/>
        <v>Please Input Start Date in Cell B14</v>
      </c>
      <c r="C7300" s="119"/>
    </row>
    <row r="7301" spans="2:3" x14ac:dyDescent="0.2">
      <c r="B7301" s="121" t="str">
        <f t="shared" si="113"/>
        <v>Please Input Start Date in Cell B14</v>
      </c>
      <c r="C7301" s="119"/>
    </row>
    <row r="7302" spans="2:3" x14ac:dyDescent="0.2">
      <c r="B7302" s="121" t="str">
        <f t="shared" si="113"/>
        <v>Please Input Start Date in Cell B14</v>
      </c>
      <c r="C7302" s="119"/>
    </row>
    <row r="7303" spans="2:3" x14ac:dyDescent="0.2">
      <c r="B7303" s="121" t="str">
        <f t="shared" si="113"/>
        <v>Please Input Start Date in Cell B14</v>
      </c>
      <c r="C7303" s="119"/>
    </row>
    <row r="7304" spans="2:3" x14ac:dyDescent="0.2">
      <c r="B7304" s="121" t="str">
        <f t="shared" si="113"/>
        <v>Please Input Start Date in Cell B14</v>
      </c>
      <c r="C7304" s="119"/>
    </row>
    <row r="7305" spans="2:3" x14ac:dyDescent="0.2">
      <c r="B7305" s="121" t="str">
        <f t="shared" si="113"/>
        <v>Please Input Start Date in Cell B14</v>
      </c>
      <c r="C7305" s="119"/>
    </row>
    <row r="7306" spans="2:3" x14ac:dyDescent="0.2">
      <c r="B7306" s="121" t="str">
        <f t="shared" si="113"/>
        <v>Please Input Start Date in Cell B14</v>
      </c>
      <c r="C7306" s="119"/>
    </row>
    <row r="7307" spans="2:3" x14ac:dyDescent="0.2">
      <c r="B7307" s="121" t="str">
        <f t="shared" si="113"/>
        <v>Please Input Start Date in Cell B14</v>
      </c>
      <c r="C7307" s="119"/>
    </row>
    <row r="7308" spans="2:3" x14ac:dyDescent="0.2">
      <c r="B7308" s="121" t="str">
        <f t="shared" si="113"/>
        <v>Please Input Start Date in Cell B14</v>
      </c>
      <c r="C7308" s="119"/>
    </row>
    <row r="7309" spans="2:3" x14ac:dyDescent="0.2">
      <c r="B7309" s="121" t="str">
        <f t="shared" si="113"/>
        <v>Please Input Start Date in Cell B14</v>
      </c>
      <c r="C7309" s="119"/>
    </row>
    <row r="7310" spans="2:3" x14ac:dyDescent="0.2">
      <c r="B7310" s="121" t="str">
        <f t="shared" si="113"/>
        <v>Please Input Start Date in Cell B14</v>
      </c>
      <c r="C7310" s="119"/>
    </row>
    <row r="7311" spans="2:3" x14ac:dyDescent="0.2">
      <c r="B7311" s="121" t="str">
        <f t="shared" si="113"/>
        <v>Please Input Start Date in Cell B14</v>
      </c>
      <c r="C7311" s="119"/>
    </row>
    <row r="7312" spans="2:3" x14ac:dyDescent="0.2">
      <c r="B7312" s="121" t="str">
        <f t="shared" ref="B7312:B7375" si="114">IFERROR(B7311+1/24,"Please Input Start Date in Cell B14")</f>
        <v>Please Input Start Date in Cell B14</v>
      </c>
      <c r="C7312" s="119"/>
    </row>
    <row r="7313" spans="2:3" x14ac:dyDescent="0.2">
      <c r="B7313" s="121" t="str">
        <f t="shared" si="114"/>
        <v>Please Input Start Date in Cell B14</v>
      </c>
      <c r="C7313" s="119"/>
    </row>
    <row r="7314" spans="2:3" x14ac:dyDescent="0.2">
      <c r="B7314" s="121" t="str">
        <f t="shared" si="114"/>
        <v>Please Input Start Date in Cell B14</v>
      </c>
      <c r="C7314" s="119"/>
    </row>
    <row r="7315" spans="2:3" x14ac:dyDescent="0.2">
      <c r="B7315" s="121" t="str">
        <f t="shared" si="114"/>
        <v>Please Input Start Date in Cell B14</v>
      </c>
      <c r="C7315" s="119"/>
    </row>
    <row r="7316" spans="2:3" x14ac:dyDescent="0.2">
      <c r="B7316" s="121" t="str">
        <f t="shared" si="114"/>
        <v>Please Input Start Date in Cell B14</v>
      </c>
      <c r="C7316" s="119"/>
    </row>
    <row r="7317" spans="2:3" x14ac:dyDescent="0.2">
      <c r="B7317" s="121" t="str">
        <f t="shared" si="114"/>
        <v>Please Input Start Date in Cell B14</v>
      </c>
      <c r="C7317" s="119"/>
    </row>
    <row r="7318" spans="2:3" x14ac:dyDescent="0.2">
      <c r="B7318" s="121" t="str">
        <f t="shared" si="114"/>
        <v>Please Input Start Date in Cell B14</v>
      </c>
      <c r="C7318" s="119"/>
    </row>
    <row r="7319" spans="2:3" x14ac:dyDescent="0.2">
      <c r="B7319" s="121" t="str">
        <f t="shared" si="114"/>
        <v>Please Input Start Date in Cell B14</v>
      </c>
      <c r="C7319" s="119"/>
    </row>
    <row r="7320" spans="2:3" x14ac:dyDescent="0.2">
      <c r="B7320" s="121" t="str">
        <f t="shared" si="114"/>
        <v>Please Input Start Date in Cell B14</v>
      </c>
      <c r="C7320" s="119"/>
    </row>
    <row r="7321" spans="2:3" x14ac:dyDescent="0.2">
      <c r="B7321" s="121" t="str">
        <f t="shared" si="114"/>
        <v>Please Input Start Date in Cell B14</v>
      </c>
      <c r="C7321" s="119"/>
    </row>
    <row r="7322" spans="2:3" x14ac:dyDescent="0.2">
      <c r="B7322" s="121" t="str">
        <f t="shared" si="114"/>
        <v>Please Input Start Date in Cell B14</v>
      </c>
      <c r="C7322" s="119"/>
    </row>
    <row r="7323" spans="2:3" x14ac:dyDescent="0.2">
      <c r="B7323" s="121" t="str">
        <f t="shared" si="114"/>
        <v>Please Input Start Date in Cell B14</v>
      </c>
      <c r="C7323" s="119"/>
    </row>
    <row r="7324" spans="2:3" x14ac:dyDescent="0.2">
      <c r="B7324" s="121" t="str">
        <f t="shared" si="114"/>
        <v>Please Input Start Date in Cell B14</v>
      </c>
      <c r="C7324" s="119"/>
    </row>
    <row r="7325" spans="2:3" x14ac:dyDescent="0.2">
      <c r="B7325" s="121" t="str">
        <f t="shared" si="114"/>
        <v>Please Input Start Date in Cell B14</v>
      </c>
      <c r="C7325" s="119"/>
    </row>
    <row r="7326" spans="2:3" x14ac:dyDescent="0.2">
      <c r="B7326" s="121" t="str">
        <f t="shared" si="114"/>
        <v>Please Input Start Date in Cell B14</v>
      </c>
      <c r="C7326" s="119"/>
    </row>
    <row r="7327" spans="2:3" x14ac:dyDescent="0.2">
      <c r="B7327" s="121" t="str">
        <f t="shared" si="114"/>
        <v>Please Input Start Date in Cell B14</v>
      </c>
      <c r="C7327" s="119"/>
    </row>
    <row r="7328" spans="2:3" x14ac:dyDescent="0.2">
      <c r="B7328" s="121" t="str">
        <f t="shared" si="114"/>
        <v>Please Input Start Date in Cell B14</v>
      </c>
      <c r="C7328" s="119"/>
    </row>
    <row r="7329" spans="2:3" x14ac:dyDescent="0.2">
      <c r="B7329" s="121" t="str">
        <f t="shared" si="114"/>
        <v>Please Input Start Date in Cell B14</v>
      </c>
      <c r="C7329" s="119"/>
    </row>
    <row r="7330" spans="2:3" x14ac:dyDescent="0.2">
      <c r="B7330" s="121" t="str">
        <f t="shared" si="114"/>
        <v>Please Input Start Date in Cell B14</v>
      </c>
      <c r="C7330" s="119"/>
    </row>
    <row r="7331" spans="2:3" x14ac:dyDescent="0.2">
      <c r="B7331" s="121" t="str">
        <f t="shared" si="114"/>
        <v>Please Input Start Date in Cell B14</v>
      </c>
      <c r="C7331" s="119"/>
    </row>
    <row r="7332" spans="2:3" x14ac:dyDescent="0.2">
      <c r="B7332" s="121" t="str">
        <f t="shared" si="114"/>
        <v>Please Input Start Date in Cell B14</v>
      </c>
      <c r="C7332" s="119"/>
    </row>
    <row r="7333" spans="2:3" x14ac:dyDescent="0.2">
      <c r="B7333" s="121" t="str">
        <f t="shared" si="114"/>
        <v>Please Input Start Date in Cell B14</v>
      </c>
      <c r="C7333" s="119"/>
    </row>
    <row r="7334" spans="2:3" x14ac:dyDescent="0.2">
      <c r="B7334" s="121" t="str">
        <f t="shared" si="114"/>
        <v>Please Input Start Date in Cell B14</v>
      </c>
      <c r="C7334" s="119"/>
    </row>
    <row r="7335" spans="2:3" x14ac:dyDescent="0.2">
      <c r="B7335" s="121" t="str">
        <f t="shared" si="114"/>
        <v>Please Input Start Date in Cell B14</v>
      </c>
      <c r="C7335" s="119"/>
    </row>
    <row r="7336" spans="2:3" x14ac:dyDescent="0.2">
      <c r="B7336" s="121" t="str">
        <f t="shared" si="114"/>
        <v>Please Input Start Date in Cell B14</v>
      </c>
      <c r="C7336" s="119"/>
    </row>
    <row r="7337" spans="2:3" x14ac:dyDescent="0.2">
      <c r="B7337" s="121" t="str">
        <f t="shared" si="114"/>
        <v>Please Input Start Date in Cell B14</v>
      </c>
      <c r="C7337" s="119"/>
    </row>
    <row r="7338" spans="2:3" x14ac:dyDescent="0.2">
      <c r="B7338" s="121" t="str">
        <f t="shared" si="114"/>
        <v>Please Input Start Date in Cell B14</v>
      </c>
      <c r="C7338" s="119"/>
    </row>
    <row r="7339" spans="2:3" x14ac:dyDescent="0.2">
      <c r="B7339" s="121" t="str">
        <f t="shared" si="114"/>
        <v>Please Input Start Date in Cell B14</v>
      </c>
      <c r="C7339" s="119"/>
    </row>
    <row r="7340" spans="2:3" x14ac:dyDescent="0.2">
      <c r="B7340" s="121" t="str">
        <f t="shared" si="114"/>
        <v>Please Input Start Date in Cell B14</v>
      </c>
      <c r="C7340" s="119"/>
    </row>
    <row r="7341" spans="2:3" x14ac:dyDescent="0.2">
      <c r="B7341" s="121" t="str">
        <f t="shared" si="114"/>
        <v>Please Input Start Date in Cell B14</v>
      </c>
      <c r="C7341" s="119"/>
    </row>
    <row r="7342" spans="2:3" x14ac:dyDescent="0.2">
      <c r="B7342" s="121" t="str">
        <f t="shared" si="114"/>
        <v>Please Input Start Date in Cell B14</v>
      </c>
      <c r="C7342" s="119"/>
    </row>
    <row r="7343" spans="2:3" x14ac:dyDescent="0.2">
      <c r="B7343" s="121" t="str">
        <f t="shared" si="114"/>
        <v>Please Input Start Date in Cell B14</v>
      </c>
      <c r="C7343" s="119"/>
    </row>
    <row r="7344" spans="2:3" x14ac:dyDescent="0.2">
      <c r="B7344" s="121" t="str">
        <f t="shared" si="114"/>
        <v>Please Input Start Date in Cell B14</v>
      </c>
      <c r="C7344" s="119"/>
    </row>
    <row r="7345" spans="2:3" x14ac:dyDescent="0.2">
      <c r="B7345" s="121" t="str">
        <f t="shared" si="114"/>
        <v>Please Input Start Date in Cell B14</v>
      </c>
      <c r="C7345" s="119"/>
    </row>
    <row r="7346" spans="2:3" x14ac:dyDescent="0.2">
      <c r="B7346" s="121" t="str">
        <f t="shared" si="114"/>
        <v>Please Input Start Date in Cell B14</v>
      </c>
      <c r="C7346" s="119"/>
    </row>
    <row r="7347" spans="2:3" x14ac:dyDescent="0.2">
      <c r="B7347" s="121" t="str">
        <f t="shared" si="114"/>
        <v>Please Input Start Date in Cell B14</v>
      </c>
      <c r="C7347" s="119"/>
    </row>
    <row r="7348" spans="2:3" x14ac:dyDescent="0.2">
      <c r="B7348" s="121" t="str">
        <f t="shared" si="114"/>
        <v>Please Input Start Date in Cell B14</v>
      </c>
      <c r="C7348" s="119"/>
    </row>
    <row r="7349" spans="2:3" x14ac:dyDescent="0.2">
      <c r="B7349" s="121" t="str">
        <f t="shared" si="114"/>
        <v>Please Input Start Date in Cell B14</v>
      </c>
      <c r="C7349" s="119"/>
    </row>
    <row r="7350" spans="2:3" x14ac:dyDescent="0.2">
      <c r="B7350" s="121" t="str">
        <f t="shared" si="114"/>
        <v>Please Input Start Date in Cell B14</v>
      </c>
      <c r="C7350" s="119"/>
    </row>
    <row r="7351" spans="2:3" x14ac:dyDescent="0.2">
      <c r="B7351" s="121" t="str">
        <f t="shared" si="114"/>
        <v>Please Input Start Date in Cell B14</v>
      </c>
      <c r="C7351" s="119"/>
    </row>
    <row r="7352" spans="2:3" x14ac:dyDescent="0.2">
      <c r="B7352" s="121" t="str">
        <f t="shared" si="114"/>
        <v>Please Input Start Date in Cell B14</v>
      </c>
      <c r="C7352" s="119"/>
    </row>
    <row r="7353" spans="2:3" x14ac:dyDescent="0.2">
      <c r="B7353" s="121" t="str">
        <f t="shared" si="114"/>
        <v>Please Input Start Date in Cell B14</v>
      </c>
      <c r="C7353" s="119"/>
    </row>
    <row r="7354" spans="2:3" x14ac:dyDescent="0.2">
      <c r="B7354" s="121" t="str">
        <f t="shared" si="114"/>
        <v>Please Input Start Date in Cell B14</v>
      </c>
      <c r="C7354" s="119"/>
    </row>
    <row r="7355" spans="2:3" x14ac:dyDescent="0.2">
      <c r="B7355" s="121" t="str">
        <f t="shared" si="114"/>
        <v>Please Input Start Date in Cell B14</v>
      </c>
      <c r="C7355" s="119"/>
    </row>
    <row r="7356" spans="2:3" x14ac:dyDescent="0.2">
      <c r="B7356" s="121" t="str">
        <f t="shared" si="114"/>
        <v>Please Input Start Date in Cell B14</v>
      </c>
      <c r="C7356" s="119"/>
    </row>
    <row r="7357" spans="2:3" x14ac:dyDescent="0.2">
      <c r="B7357" s="121" t="str">
        <f t="shared" si="114"/>
        <v>Please Input Start Date in Cell B14</v>
      </c>
      <c r="C7357" s="119"/>
    </row>
    <row r="7358" spans="2:3" x14ac:dyDescent="0.2">
      <c r="B7358" s="121" t="str">
        <f t="shared" si="114"/>
        <v>Please Input Start Date in Cell B14</v>
      </c>
      <c r="C7358" s="119"/>
    </row>
    <row r="7359" spans="2:3" x14ac:dyDescent="0.2">
      <c r="B7359" s="121" t="str">
        <f t="shared" si="114"/>
        <v>Please Input Start Date in Cell B14</v>
      </c>
      <c r="C7359" s="119"/>
    </row>
    <row r="7360" spans="2:3" x14ac:dyDescent="0.2">
      <c r="B7360" s="121" t="str">
        <f t="shared" si="114"/>
        <v>Please Input Start Date in Cell B14</v>
      </c>
      <c r="C7360" s="119"/>
    </row>
    <row r="7361" spans="2:3" x14ac:dyDescent="0.2">
      <c r="B7361" s="121" t="str">
        <f t="shared" si="114"/>
        <v>Please Input Start Date in Cell B14</v>
      </c>
      <c r="C7361" s="119"/>
    </row>
    <row r="7362" spans="2:3" x14ac:dyDescent="0.2">
      <c r="B7362" s="121" t="str">
        <f t="shared" si="114"/>
        <v>Please Input Start Date in Cell B14</v>
      </c>
      <c r="C7362" s="119"/>
    </row>
    <row r="7363" spans="2:3" x14ac:dyDescent="0.2">
      <c r="B7363" s="121" t="str">
        <f t="shared" si="114"/>
        <v>Please Input Start Date in Cell B14</v>
      </c>
      <c r="C7363" s="119"/>
    </row>
    <row r="7364" spans="2:3" x14ac:dyDescent="0.2">
      <c r="B7364" s="121" t="str">
        <f t="shared" si="114"/>
        <v>Please Input Start Date in Cell B14</v>
      </c>
      <c r="C7364" s="119"/>
    </row>
    <row r="7365" spans="2:3" x14ac:dyDescent="0.2">
      <c r="B7365" s="121" t="str">
        <f t="shared" si="114"/>
        <v>Please Input Start Date in Cell B14</v>
      </c>
      <c r="C7365" s="119"/>
    </row>
    <row r="7366" spans="2:3" x14ac:dyDescent="0.2">
      <c r="B7366" s="121" t="str">
        <f t="shared" si="114"/>
        <v>Please Input Start Date in Cell B14</v>
      </c>
      <c r="C7366" s="119"/>
    </row>
    <row r="7367" spans="2:3" x14ac:dyDescent="0.2">
      <c r="B7367" s="121" t="str">
        <f t="shared" si="114"/>
        <v>Please Input Start Date in Cell B14</v>
      </c>
      <c r="C7367" s="119"/>
    </row>
    <row r="7368" spans="2:3" x14ac:dyDescent="0.2">
      <c r="B7368" s="121" t="str">
        <f t="shared" si="114"/>
        <v>Please Input Start Date in Cell B14</v>
      </c>
      <c r="C7368" s="119"/>
    </row>
    <row r="7369" spans="2:3" x14ac:dyDescent="0.2">
      <c r="B7369" s="121" t="str">
        <f t="shared" si="114"/>
        <v>Please Input Start Date in Cell B14</v>
      </c>
      <c r="C7369" s="119"/>
    </row>
    <row r="7370" spans="2:3" x14ac:dyDescent="0.2">
      <c r="B7370" s="121" t="str">
        <f t="shared" si="114"/>
        <v>Please Input Start Date in Cell B14</v>
      </c>
      <c r="C7370" s="119"/>
    </row>
    <row r="7371" spans="2:3" x14ac:dyDescent="0.2">
      <c r="B7371" s="121" t="str">
        <f t="shared" si="114"/>
        <v>Please Input Start Date in Cell B14</v>
      </c>
      <c r="C7371" s="119"/>
    </row>
    <row r="7372" spans="2:3" x14ac:dyDescent="0.2">
      <c r="B7372" s="121" t="str">
        <f t="shared" si="114"/>
        <v>Please Input Start Date in Cell B14</v>
      </c>
      <c r="C7372" s="119"/>
    </row>
    <row r="7373" spans="2:3" x14ac:dyDescent="0.2">
      <c r="B7373" s="121" t="str">
        <f t="shared" si="114"/>
        <v>Please Input Start Date in Cell B14</v>
      </c>
      <c r="C7373" s="119"/>
    </row>
    <row r="7374" spans="2:3" x14ac:dyDescent="0.2">
      <c r="B7374" s="121" t="str">
        <f t="shared" si="114"/>
        <v>Please Input Start Date in Cell B14</v>
      </c>
      <c r="C7374" s="119"/>
    </row>
    <row r="7375" spans="2:3" x14ac:dyDescent="0.2">
      <c r="B7375" s="121" t="str">
        <f t="shared" si="114"/>
        <v>Please Input Start Date in Cell B14</v>
      </c>
      <c r="C7375" s="119"/>
    </row>
    <row r="7376" spans="2:3" x14ac:dyDescent="0.2">
      <c r="B7376" s="121" t="str">
        <f t="shared" ref="B7376:B7439" si="115">IFERROR(B7375+1/24,"Please Input Start Date in Cell B14")</f>
        <v>Please Input Start Date in Cell B14</v>
      </c>
      <c r="C7376" s="119"/>
    </row>
    <row r="7377" spans="2:3" x14ac:dyDescent="0.2">
      <c r="B7377" s="121" t="str">
        <f t="shared" si="115"/>
        <v>Please Input Start Date in Cell B14</v>
      </c>
      <c r="C7377" s="119"/>
    </row>
    <row r="7378" spans="2:3" x14ac:dyDescent="0.2">
      <c r="B7378" s="121" t="str">
        <f t="shared" si="115"/>
        <v>Please Input Start Date in Cell B14</v>
      </c>
      <c r="C7378" s="119"/>
    </row>
    <row r="7379" spans="2:3" x14ac:dyDescent="0.2">
      <c r="B7379" s="121" t="str">
        <f t="shared" si="115"/>
        <v>Please Input Start Date in Cell B14</v>
      </c>
      <c r="C7379" s="119"/>
    </row>
    <row r="7380" spans="2:3" x14ac:dyDescent="0.2">
      <c r="B7380" s="121" t="str">
        <f t="shared" si="115"/>
        <v>Please Input Start Date in Cell B14</v>
      </c>
      <c r="C7380" s="119"/>
    </row>
    <row r="7381" spans="2:3" x14ac:dyDescent="0.2">
      <c r="B7381" s="121" t="str">
        <f t="shared" si="115"/>
        <v>Please Input Start Date in Cell B14</v>
      </c>
      <c r="C7381" s="119"/>
    </row>
    <row r="7382" spans="2:3" x14ac:dyDescent="0.2">
      <c r="B7382" s="121" t="str">
        <f t="shared" si="115"/>
        <v>Please Input Start Date in Cell B14</v>
      </c>
      <c r="C7382" s="119"/>
    </row>
    <row r="7383" spans="2:3" x14ac:dyDescent="0.2">
      <c r="B7383" s="121" t="str">
        <f t="shared" si="115"/>
        <v>Please Input Start Date in Cell B14</v>
      </c>
      <c r="C7383" s="119"/>
    </row>
    <row r="7384" spans="2:3" x14ac:dyDescent="0.2">
      <c r="B7384" s="121" t="str">
        <f t="shared" si="115"/>
        <v>Please Input Start Date in Cell B14</v>
      </c>
      <c r="C7384" s="119"/>
    </row>
    <row r="7385" spans="2:3" x14ac:dyDescent="0.2">
      <c r="B7385" s="121" t="str">
        <f t="shared" si="115"/>
        <v>Please Input Start Date in Cell B14</v>
      </c>
      <c r="C7385" s="119"/>
    </row>
    <row r="7386" spans="2:3" x14ac:dyDescent="0.2">
      <c r="B7386" s="121" t="str">
        <f t="shared" si="115"/>
        <v>Please Input Start Date in Cell B14</v>
      </c>
      <c r="C7386" s="119"/>
    </row>
    <row r="7387" spans="2:3" x14ac:dyDescent="0.2">
      <c r="B7387" s="121" t="str">
        <f t="shared" si="115"/>
        <v>Please Input Start Date in Cell B14</v>
      </c>
      <c r="C7387" s="119"/>
    </row>
    <row r="7388" spans="2:3" x14ac:dyDescent="0.2">
      <c r="B7388" s="121" t="str">
        <f t="shared" si="115"/>
        <v>Please Input Start Date in Cell B14</v>
      </c>
      <c r="C7388" s="119"/>
    </row>
    <row r="7389" spans="2:3" x14ac:dyDescent="0.2">
      <c r="B7389" s="121" t="str">
        <f t="shared" si="115"/>
        <v>Please Input Start Date in Cell B14</v>
      </c>
      <c r="C7389" s="119"/>
    </row>
    <row r="7390" spans="2:3" x14ac:dyDescent="0.2">
      <c r="B7390" s="121" t="str">
        <f t="shared" si="115"/>
        <v>Please Input Start Date in Cell B14</v>
      </c>
      <c r="C7390" s="119"/>
    </row>
    <row r="7391" spans="2:3" x14ac:dyDescent="0.2">
      <c r="B7391" s="121" t="str">
        <f t="shared" si="115"/>
        <v>Please Input Start Date in Cell B14</v>
      </c>
      <c r="C7391" s="119"/>
    </row>
    <row r="7392" spans="2:3" x14ac:dyDescent="0.2">
      <c r="B7392" s="121" t="str">
        <f t="shared" si="115"/>
        <v>Please Input Start Date in Cell B14</v>
      </c>
      <c r="C7392" s="119"/>
    </row>
    <row r="7393" spans="2:3" x14ac:dyDescent="0.2">
      <c r="B7393" s="121" t="str">
        <f t="shared" si="115"/>
        <v>Please Input Start Date in Cell B14</v>
      </c>
      <c r="C7393" s="119"/>
    </row>
    <row r="7394" spans="2:3" x14ac:dyDescent="0.2">
      <c r="B7394" s="121" t="str">
        <f t="shared" si="115"/>
        <v>Please Input Start Date in Cell B14</v>
      </c>
      <c r="C7394" s="119"/>
    </row>
    <row r="7395" spans="2:3" x14ac:dyDescent="0.2">
      <c r="B7395" s="121" t="str">
        <f t="shared" si="115"/>
        <v>Please Input Start Date in Cell B14</v>
      </c>
      <c r="C7395" s="119"/>
    </row>
    <row r="7396" spans="2:3" x14ac:dyDescent="0.2">
      <c r="B7396" s="121" t="str">
        <f t="shared" si="115"/>
        <v>Please Input Start Date in Cell B14</v>
      </c>
      <c r="C7396" s="119"/>
    </row>
    <row r="7397" spans="2:3" x14ac:dyDescent="0.2">
      <c r="B7397" s="121" t="str">
        <f t="shared" si="115"/>
        <v>Please Input Start Date in Cell B14</v>
      </c>
      <c r="C7397" s="119"/>
    </row>
    <row r="7398" spans="2:3" x14ac:dyDescent="0.2">
      <c r="B7398" s="121" t="str">
        <f t="shared" si="115"/>
        <v>Please Input Start Date in Cell B14</v>
      </c>
      <c r="C7398" s="119"/>
    </row>
    <row r="7399" spans="2:3" x14ac:dyDescent="0.2">
      <c r="B7399" s="121" t="str">
        <f t="shared" si="115"/>
        <v>Please Input Start Date in Cell B14</v>
      </c>
      <c r="C7399" s="119"/>
    </row>
    <row r="7400" spans="2:3" x14ac:dyDescent="0.2">
      <c r="B7400" s="121" t="str">
        <f t="shared" si="115"/>
        <v>Please Input Start Date in Cell B14</v>
      </c>
      <c r="C7400" s="119"/>
    </row>
    <row r="7401" spans="2:3" x14ac:dyDescent="0.2">
      <c r="B7401" s="121" t="str">
        <f t="shared" si="115"/>
        <v>Please Input Start Date in Cell B14</v>
      </c>
      <c r="C7401" s="119"/>
    </row>
    <row r="7402" spans="2:3" x14ac:dyDescent="0.2">
      <c r="B7402" s="121" t="str">
        <f t="shared" si="115"/>
        <v>Please Input Start Date in Cell B14</v>
      </c>
      <c r="C7402" s="119"/>
    </row>
    <row r="7403" spans="2:3" x14ac:dyDescent="0.2">
      <c r="B7403" s="121" t="str">
        <f t="shared" si="115"/>
        <v>Please Input Start Date in Cell B14</v>
      </c>
      <c r="C7403" s="119"/>
    </row>
    <row r="7404" spans="2:3" x14ac:dyDescent="0.2">
      <c r="B7404" s="121" t="str">
        <f t="shared" si="115"/>
        <v>Please Input Start Date in Cell B14</v>
      </c>
      <c r="C7404" s="119"/>
    </row>
    <row r="7405" spans="2:3" x14ac:dyDescent="0.2">
      <c r="B7405" s="121" t="str">
        <f t="shared" si="115"/>
        <v>Please Input Start Date in Cell B14</v>
      </c>
      <c r="C7405" s="119"/>
    </row>
    <row r="7406" spans="2:3" x14ac:dyDescent="0.2">
      <c r="B7406" s="121" t="str">
        <f t="shared" si="115"/>
        <v>Please Input Start Date in Cell B14</v>
      </c>
      <c r="C7406" s="119"/>
    </row>
    <row r="7407" spans="2:3" x14ac:dyDescent="0.2">
      <c r="B7407" s="121" t="str">
        <f t="shared" si="115"/>
        <v>Please Input Start Date in Cell B14</v>
      </c>
      <c r="C7407" s="119"/>
    </row>
    <row r="7408" spans="2:3" x14ac:dyDescent="0.2">
      <c r="B7408" s="121" t="str">
        <f t="shared" si="115"/>
        <v>Please Input Start Date in Cell B14</v>
      </c>
      <c r="C7408" s="119"/>
    </row>
    <row r="7409" spans="2:3" x14ac:dyDescent="0.2">
      <c r="B7409" s="121" t="str">
        <f t="shared" si="115"/>
        <v>Please Input Start Date in Cell B14</v>
      </c>
      <c r="C7409" s="119"/>
    </row>
    <row r="7410" spans="2:3" x14ac:dyDescent="0.2">
      <c r="B7410" s="121" t="str">
        <f t="shared" si="115"/>
        <v>Please Input Start Date in Cell B14</v>
      </c>
      <c r="C7410" s="119"/>
    </row>
    <row r="7411" spans="2:3" x14ac:dyDescent="0.2">
      <c r="B7411" s="121" t="str">
        <f t="shared" si="115"/>
        <v>Please Input Start Date in Cell B14</v>
      </c>
      <c r="C7411" s="119"/>
    </row>
    <row r="7412" spans="2:3" x14ac:dyDescent="0.2">
      <c r="B7412" s="121" t="str">
        <f t="shared" si="115"/>
        <v>Please Input Start Date in Cell B14</v>
      </c>
      <c r="C7412" s="119"/>
    </row>
    <row r="7413" spans="2:3" x14ac:dyDescent="0.2">
      <c r="B7413" s="121" t="str">
        <f t="shared" si="115"/>
        <v>Please Input Start Date in Cell B14</v>
      </c>
      <c r="C7413" s="119"/>
    </row>
    <row r="7414" spans="2:3" x14ac:dyDescent="0.2">
      <c r="B7414" s="121" t="str">
        <f t="shared" si="115"/>
        <v>Please Input Start Date in Cell B14</v>
      </c>
      <c r="C7414" s="119"/>
    </row>
    <row r="7415" spans="2:3" x14ac:dyDescent="0.2">
      <c r="B7415" s="121" t="str">
        <f t="shared" si="115"/>
        <v>Please Input Start Date in Cell B14</v>
      </c>
      <c r="C7415" s="119"/>
    </row>
    <row r="7416" spans="2:3" x14ac:dyDescent="0.2">
      <c r="B7416" s="121" t="str">
        <f t="shared" si="115"/>
        <v>Please Input Start Date in Cell B14</v>
      </c>
      <c r="C7416" s="119"/>
    </row>
    <row r="7417" spans="2:3" x14ac:dyDescent="0.2">
      <c r="B7417" s="121" t="str">
        <f t="shared" si="115"/>
        <v>Please Input Start Date in Cell B14</v>
      </c>
      <c r="C7417" s="119"/>
    </row>
    <row r="7418" spans="2:3" x14ac:dyDescent="0.2">
      <c r="B7418" s="121" t="str">
        <f t="shared" si="115"/>
        <v>Please Input Start Date in Cell B14</v>
      </c>
      <c r="C7418" s="119"/>
    </row>
    <row r="7419" spans="2:3" x14ac:dyDescent="0.2">
      <c r="B7419" s="121" t="str">
        <f t="shared" si="115"/>
        <v>Please Input Start Date in Cell B14</v>
      </c>
      <c r="C7419" s="119"/>
    </row>
    <row r="7420" spans="2:3" x14ac:dyDescent="0.2">
      <c r="B7420" s="121" t="str">
        <f t="shared" si="115"/>
        <v>Please Input Start Date in Cell B14</v>
      </c>
      <c r="C7420" s="119"/>
    </row>
    <row r="7421" spans="2:3" x14ac:dyDescent="0.2">
      <c r="B7421" s="121" t="str">
        <f t="shared" si="115"/>
        <v>Please Input Start Date in Cell B14</v>
      </c>
      <c r="C7421" s="119"/>
    </row>
    <row r="7422" spans="2:3" x14ac:dyDescent="0.2">
      <c r="B7422" s="121" t="str">
        <f t="shared" si="115"/>
        <v>Please Input Start Date in Cell B14</v>
      </c>
      <c r="C7422" s="119"/>
    </row>
    <row r="7423" spans="2:3" x14ac:dyDescent="0.2">
      <c r="B7423" s="121" t="str">
        <f t="shared" si="115"/>
        <v>Please Input Start Date in Cell B14</v>
      </c>
      <c r="C7423" s="119"/>
    </row>
    <row r="7424" spans="2:3" x14ac:dyDescent="0.2">
      <c r="B7424" s="121" t="str">
        <f t="shared" si="115"/>
        <v>Please Input Start Date in Cell B14</v>
      </c>
      <c r="C7424" s="119"/>
    </row>
    <row r="7425" spans="2:3" x14ac:dyDescent="0.2">
      <c r="B7425" s="121" t="str">
        <f t="shared" si="115"/>
        <v>Please Input Start Date in Cell B14</v>
      </c>
      <c r="C7425" s="119"/>
    </row>
    <row r="7426" spans="2:3" x14ac:dyDescent="0.2">
      <c r="B7426" s="121" t="str">
        <f t="shared" si="115"/>
        <v>Please Input Start Date in Cell B14</v>
      </c>
      <c r="C7426" s="119"/>
    </row>
    <row r="7427" spans="2:3" x14ac:dyDescent="0.2">
      <c r="B7427" s="121" t="str">
        <f t="shared" si="115"/>
        <v>Please Input Start Date in Cell B14</v>
      </c>
      <c r="C7427" s="119"/>
    </row>
    <row r="7428" spans="2:3" x14ac:dyDescent="0.2">
      <c r="B7428" s="121" t="str">
        <f t="shared" si="115"/>
        <v>Please Input Start Date in Cell B14</v>
      </c>
      <c r="C7428" s="119"/>
    </row>
    <row r="7429" spans="2:3" x14ac:dyDescent="0.2">
      <c r="B7429" s="121" t="str">
        <f t="shared" si="115"/>
        <v>Please Input Start Date in Cell B14</v>
      </c>
      <c r="C7429" s="119"/>
    </row>
    <row r="7430" spans="2:3" x14ac:dyDescent="0.2">
      <c r="B7430" s="121" t="str">
        <f t="shared" si="115"/>
        <v>Please Input Start Date in Cell B14</v>
      </c>
      <c r="C7430" s="119"/>
    </row>
    <row r="7431" spans="2:3" x14ac:dyDescent="0.2">
      <c r="B7431" s="121" t="str">
        <f t="shared" si="115"/>
        <v>Please Input Start Date in Cell B14</v>
      </c>
      <c r="C7431" s="119"/>
    </row>
    <row r="7432" spans="2:3" x14ac:dyDescent="0.2">
      <c r="B7432" s="121" t="str">
        <f t="shared" si="115"/>
        <v>Please Input Start Date in Cell B14</v>
      </c>
      <c r="C7432" s="119"/>
    </row>
    <row r="7433" spans="2:3" x14ac:dyDescent="0.2">
      <c r="B7433" s="121" t="str">
        <f t="shared" si="115"/>
        <v>Please Input Start Date in Cell B14</v>
      </c>
      <c r="C7433" s="119"/>
    </row>
    <row r="7434" spans="2:3" x14ac:dyDescent="0.2">
      <c r="B7434" s="121" t="str">
        <f t="shared" si="115"/>
        <v>Please Input Start Date in Cell B14</v>
      </c>
      <c r="C7434" s="119"/>
    </row>
    <row r="7435" spans="2:3" x14ac:dyDescent="0.2">
      <c r="B7435" s="121" t="str">
        <f t="shared" si="115"/>
        <v>Please Input Start Date in Cell B14</v>
      </c>
      <c r="C7435" s="119"/>
    </row>
    <row r="7436" spans="2:3" x14ac:dyDescent="0.2">
      <c r="B7436" s="121" t="str">
        <f t="shared" si="115"/>
        <v>Please Input Start Date in Cell B14</v>
      </c>
      <c r="C7436" s="119"/>
    </row>
    <row r="7437" spans="2:3" x14ac:dyDescent="0.2">
      <c r="B7437" s="121" t="str">
        <f t="shared" si="115"/>
        <v>Please Input Start Date in Cell B14</v>
      </c>
      <c r="C7437" s="119"/>
    </row>
    <row r="7438" spans="2:3" x14ac:dyDescent="0.2">
      <c r="B7438" s="121" t="str">
        <f t="shared" si="115"/>
        <v>Please Input Start Date in Cell B14</v>
      </c>
      <c r="C7438" s="119"/>
    </row>
    <row r="7439" spans="2:3" x14ac:dyDescent="0.2">
      <c r="B7439" s="121" t="str">
        <f t="shared" si="115"/>
        <v>Please Input Start Date in Cell B14</v>
      </c>
      <c r="C7439" s="119"/>
    </row>
    <row r="7440" spans="2:3" x14ac:dyDescent="0.2">
      <c r="B7440" s="121" t="str">
        <f t="shared" ref="B7440:B7503" si="116">IFERROR(B7439+1/24,"Please Input Start Date in Cell B14")</f>
        <v>Please Input Start Date in Cell B14</v>
      </c>
      <c r="C7440" s="119"/>
    </row>
    <row r="7441" spans="2:3" x14ac:dyDescent="0.2">
      <c r="B7441" s="121" t="str">
        <f t="shared" si="116"/>
        <v>Please Input Start Date in Cell B14</v>
      </c>
      <c r="C7441" s="119"/>
    </row>
    <row r="7442" spans="2:3" x14ac:dyDescent="0.2">
      <c r="B7442" s="121" t="str">
        <f t="shared" si="116"/>
        <v>Please Input Start Date in Cell B14</v>
      </c>
      <c r="C7442" s="119"/>
    </row>
    <row r="7443" spans="2:3" x14ac:dyDescent="0.2">
      <c r="B7443" s="121" t="str">
        <f t="shared" si="116"/>
        <v>Please Input Start Date in Cell B14</v>
      </c>
      <c r="C7443" s="119"/>
    </row>
    <row r="7444" spans="2:3" x14ac:dyDescent="0.2">
      <c r="B7444" s="121" t="str">
        <f t="shared" si="116"/>
        <v>Please Input Start Date in Cell B14</v>
      </c>
      <c r="C7444" s="119"/>
    </row>
    <row r="7445" spans="2:3" x14ac:dyDescent="0.2">
      <c r="B7445" s="121" t="str">
        <f t="shared" si="116"/>
        <v>Please Input Start Date in Cell B14</v>
      </c>
      <c r="C7445" s="119"/>
    </row>
    <row r="7446" spans="2:3" x14ac:dyDescent="0.2">
      <c r="B7446" s="121" t="str">
        <f t="shared" si="116"/>
        <v>Please Input Start Date in Cell B14</v>
      </c>
      <c r="C7446" s="119"/>
    </row>
    <row r="7447" spans="2:3" x14ac:dyDescent="0.2">
      <c r="B7447" s="121" t="str">
        <f t="shared" si="116"/>
        <v>Please Input Start Date in Cell B14</v>
      </c>
      <c r="C7447" s="119"/>
    </row>
    <row r="7448" spans="2:3" x14ac:dyDescent="0.2">
      <c r="B7448" s="121" t="str">
        <f t="shared" si="116"/>
        <v>Please Input Start Date in Cell B14</v>
      </c>
      <c r="C7448" s="119"/>
    </row>
    <row r="7449" spans="2:3" x14ac:dyDescent="0.2">
      <c r="B7449" s="121" t="str">
        <f t="shared" si="116"/>
        <v>Please Input Start Date in Cell B14</v>
      </c>
      <c r="C7449" s="119"/>
    </row>
    <row r="7450" spans="2:3" x14ac:dyDescent="0.2">
      <c r="B7450" s="121" t="str">
        <f t="shared" si="116"/>
        <v>Please Input Start Date in Cell B14</v>
      </c>
      <c r="C7450" s="119"/>
    </row>
    <row r="7451" spans="2:3" x14ac:dyDescent="0.2">
      <c r="B7451" s="121" t="str">
        <f t="shared" si="116"/>
        <v>Please Input Start Date in Cell B14</v>
      </c>
      <c r="C7451" s="119"/>
    </row>
    <row r="7452" spans="2:3" x14ac:dyDescent="0.2">
      <c r="B7452" s="121" t="str">
        <f t="shared" si="116"/>
        <v>Please Input Start Date in Cell B14</v>
      </c>
      <c r="C7452" s="119"/>
    </row>
    <row r="7453" spans="2:3" x14ac:dyDescent="0.2">
      <c r="B7453" s="121" t="str">
        <f t="shared" si="116"/>
        <v>Please Input Start Date in Cell B14</v>
      </c>
      <c r="C7453" s="119"/>
    </row>
    <row r="7454" spans="2:3" x14ac:dyDescent="0.2">
      <c r="B7454" s="121" t="str">
        <f t="shared" si="116"/>
        <v>Please Input Start Date in Cell B14</v>
      </c>
      <c r="C7454" s="119"/>
    </row>
    <row r="7455" spans="2:3" x14ac:dyDescent="0.2">
      <c r="B7455" s="121" t="str">
        <f t="shared" si="116"/>
        <v>Please Input Start Date in Cell B14</v>
      </c>
      <c r="C7455" s="119"/>
    </row>
    <row r="7456" spans="2:3" x14ac:dyDescent="0.2">
      <c r="B7456" s="121" t="str">
        <f t="shared" si="116"/>
        <v>Please Input Start Date in Cell B14</v>
      </c>
      <c r="C7456" s="119"/>
    </row>
    <row r="7457" spans="2:3" x14ac:dyDescent="0.2">
      <c r="B7457" s="121" t="str">
        <f t="shared" si="116"/>
        <v>Please Input Start Date in Cell B14</v>
      </c>
      <c r="C7457" s="119"/>
    </row>
    <row r="7458" spans="2:3" x14ac:dyDescent="0.2">
      <c r="B7458" s="121" t="str">
        <f t="shared" si="116"/>
        <v>Please Input Start Date in Cell B14</v>
      </c>
      <c r="C7458" s="119"/>
    </row>
    <row r="7459" spans="2:3" x14ac:dyDescent="0.2">
      <c r="B7459" s="121" t="str">
        <f t="shared" si="116"/>
        <v>Please Input Start Date in Cell B14</v>
      </c>
      <c r="C7459" s="119"/>
    </row>
    <row r="7460" spans="2:3" x14ac:dyDescent="0.2">
      <c r="B7460" s="121" t="str">
        <f t="shared" si="116"/>
        <v>Please Input Start Date in Cell B14</v>
      </c>
      <c r="C7460" s="119"/>
    </row>
    <row r="7461" spans="2:3" x14ac:dyDescent="0.2">
      <c r="B7461" s="121" t="str">
        <f t="shared" si="116"/>
        <v>Please Input Start Date in Cell B14</v>
      </c>
      <c r="C7461" s="119"/>
    </row>
    <row r="7462" spans="2:3" x14ac:dyDescent="0.2">
      <c r="B7462" s="121" t="str">
        <f t="shared" si="116"/>
        <v>Please Input Start Date in Cell B14</v>
      </c>
      <c r="C7462" s="119"/>
    </row>
    <row r="7463" spans="2:3" x14ac:dyDescent="0.2">
      <c r="B7463" s="121" t="str">
        <f t="shared" si="116"/>
        <v>Please Input Start Date in Cell B14</v>
      </c>
      <c r="C7463" s="119"/>
    </row>
    <row r="7464" spans="2:3" x14ac:dyDescent="0.2">
      <c r="B7464" s="121" t="str">
        <f t="shared" si="116"/>
        <v>Please Input Start Date in Cell B14</v>
      </c>
      <c r="C7464" s="119"/>
    </row>
    <row r="7465" spans="2:3" x14ac:dyDescent="0.2">
      <c r="B7465" s="121" t="str">
        <f t="shared" si="116"/>
        <v>Please Input Start Date in Cell B14</v>
      </c>
      <c r="C7465" s="119"/>
    </row>
    <row r="7466" spans="2:3" x14ac:dyDescent="0.2">
      <c r="B7466" s="121" t="str">
        <f t="shared" si="116"/>
        <v>Please Input Start Date in Cell B14</v>
      </c>
      <c r="C7466" s="119"/>
    </row>
    <row r="7467" spans="2:3" x14ac:dyDescent="0.2">
      <c r="B7467" s="121" t="str">
        <f t="shared" si="116"/>
        <v>Please Input Start Date in Cell B14</v>
      </c>
      <c r="C7467" s="119"/>
    </row>
    <row r="7468" spans="2:3" x14ac:dyDescent="0.2">
      <c r="B7468" s="121" t="str">
        <f t="shared" si="116"/>
        <v>Please Input Start Date in Cell B14</v>
      </c>
      <c r="C7468" s="119"/>
    </row>
    <row r="7469" spans="2:3" x14ac:dyDescent="0.2">
      <c r="B7469" s="121" t="str">
        <f t="shared" si="116"/>
        <v>Please Input Start Date in Cell B14</v>
      </c>
      <c r="C7469" s="119"/>
    </row>
    <row r="7470" spans="2:3" x14ac:dyDescent="0.2">
      <c r="B7470" s="121" t="str">
        <f t="shared" si="116"/>
        <v>Please Input Start Date in Cell B14</v>
      </c>
      <c r="C7470" s="119"/>
    </row>
    <row r="7471" spans="2:3" x14ac:dyDescent="0.2">
      <c r="B7471" s="121" t="str">
        <f t="shared" si="116"/>
        <v>Please Input Start Date in Cell B14</v>
      </c>
      <c r="C7471" s="119"/>
    </row>
    <row r="7472" spans="2:3" x14ac:dyDescent="0.2">
      <c r="B7472" s="121" t="str">
        <f t="shared" si="116"/>
        <v>Please Input Start Date in Cell B14</v>
      </c>
      <c r="C7472" s="119"/>
    </row>
    <row r="7473" spans="2:3" x14ac:dyDescent="0.2">
      <c r="B7473" s="121" t="str">
        <f t="shared" si="116"/>
        <v>Please Input Start Date in Cell B14</v>
      </c>
      <c r="C7473" s="119"/>
    </row>
    <row r="7474" spans="2:3" x14ac:dyDescent="0.2">
      <c r="B7474" s="121" t="str">
        <f t="shared" si="116"/>
        <v>Please Input Start Date in Cell B14</v>
      </c>
      <c r="C7474" s="119"/>
    </row>
    <row r="7475" spans="2:3" x14ac:dyDescent="0.2">
      <c r="B7475" s="121" t="str">
        <f t="shared" si="116"/>
        <v>Please Input Start Date in Cell B14</v>
      </c>
      <c r="C7475" s="119"/>
    </row>
    <row r="7476" spans="2:3" x14ac:dyDescent="0.2">
      <c r="B7476" s="121" t="str">
        <f t="shared" si="116"/>
        <v>Please Input Start Date in Cell B14</v>
      </c>
      <c r="C7476" s="119"/>
    </row>
    <row r="7477" spans="2:3" x14ac:dyDescent="0.2">
      <c r="B7477" s="121" t="str">
        <f t="shared" si="116"/>
        <v>Please Input Start Date in Cell B14</v>
      </c>
      <c r="C7477" s="119"/>
    </row>
    <row r="7478" spans="2:3" x14ac:dyDescent="0.2">
      <c r="B7478" s="121" t="str">
        <f t="shared" si="116"/>
        <v>Please Input Start Date in Cell B14</v>
      </c>
      <c r="C7478" s="119"/>
    </row>
    <row r="7479" spans="2:3" x14ac:dyDescent="0.2">
      <c r="B7479" s="121" t="str">
        <f t="shared" si="116"/>
        <v>Please Input Start Date in Cell B14</v>
      </c>
      <c r="C7479" s="119"/>
    </row>
    <row r="7480" spans="2:3" x14ac:dyDescent="0.2">
      <c r="B7480" s="121" t="str">
        <f t="shared" si="116"/>
        <v>Please Input Start Date in Cell B14</v>
      </c>
      <c r="C7480" s="119"/>
    </row>
    <row r="7481" spans="2:3" x14ac:dyDescent="0.2">
      <c r="B7481" s="121" t="str">
        <f t="shared" si="116"/>
        <v>Please Input Start Date in Cell B14</v>
      </c>
      <c r="C7481" s="119"/>
    </row>
    <row r="7482" spans="2:3" x14ac:dyDescent="0.2">
      <c r="B7482" s="121" t="str">
        <f t="shared" si="116"/>
        <v>Please Input Start Date in Cell B14</v>
      </c>
      <c r="C7482" s="119"/>
    </row>
    <row r="7483" spans="2:3" x14ac:dyDescent="0.2">
      <c r="B7483" s="121" t="str">
        <f t="shared" si="116"/>
        <v>Please Input Start Date in Cell B14</v>
      </c>
      <c r="C7483" s="119"/>
    </row>
    <row r="7484" spans="2:3" x14ac:dyDescent="0.2">
      <c r="B7484" s="121" t="str">
        <f t="shared" si="116"/>
        <v>Please Input Start Date in Cell B14</v>
      </c>
      <c r="C7484" s="119"/>
    </row>
    <row r="7485" spans="2:3" x14ac:dyDescent="0.2">
      <c r="B7485" s="121" t="str">
        <f t="shared" si="116"/>
        <v>Please Input Start Date in Cell B14</v>
      </c>
      <c r="C7485" s="119"/>
    </row>
    <row r="7486" spans="2:3" x14ac:dyDescent="0.2">
      <c r="B7486" s="121" t="str">
        <f t="shared" si="116"/>
        <v>Please Input Start Date in Cell B14</v>
      </c>
      <c r="C7486" s="119"/>
    </row>
    <row r="7487" spans="2:3" x14ac:dyDescent="0.2">
      <c r="B7487" s="121" t="str">
        <f t="shared" si="116"/>
        <v>Please Input Start Date in Cell B14</v>
      </c>
      <c r="C7487" s="119"/>
    </row>
    <row r="7488" spans="2:3" x14ac:dyDescent="0.2">
      <c r="B7488" s="121" t="str">
        <f t="shared" si="116"/>
        <v>Please Input Start Date in Cell B14</v>
      </c>
      <c r="C7488" s="119"/>
    </row>
    <row r="7489" spans="2:3" x14ac:dyDescent="0.2">
      <c r="B7489" s="121" t="str">
        <f t="shared" si="116"/>
        <v>Please Input Start Date in Cell B14</v>
      </c>
      <c r="C7489" s="119"/>
    </row>
    <row r="7490" spans="2:3" x14ac:dyDescent="0.2">
      <c r="B7490" s="121" t="str">
        <f t="shared" si="116"/>
        <v>Please Input Start Date in Cell B14</v>
      </c>
      <c r="C7490" s="119"/>
    </row>
    <row r="7491" spans="2:3" x14ac:dyDescent="0.2">
      <c r="B7491" s="121" t="str">
        <f t="shared" si="116"/>
        <v>Please Input Start Date in Cell B14</v>
      </c>
      <c r="C7491" s="119"/>
    </row>
    <row r="7492" spans="2:3" x14ac:dyDescent="0.2">
      <c r="B7492" s="121" t="str">
        <f t="shared" si="116"/>
        <v>Please Input Start Date in Cell B14</v>
      </c>
      <c r="C7492" s="119"/>
    </row>
    <row r="7493" spans="2:3" x14ac:dyDescent="0.2">
      <c r="B7493" s="121" t="str">
        <f t="shared" si="116"/>
        <v>Please Input Start Date in Cell B14</v>
      </c>
      <c r="C7493" s="119"/>
    </row>
    <row r="7494" spans="2:3" x14ac:dyDescent="0.2">
      <c r="B7494" s="121" t="str">
        <f t="shared" si="116"/>
        <v>Please Input Start Date in Cell B14</v>
      </c>
      <c r="C7494" s="119"/>
    </row>
    <row r="7495" spans="2:3" x14ac:dyDescent="0.2">
      <c r="B7495" s="121" t="str">
        <f t="shared" si="116"/>
        <v>Please Input Start Date in Cell B14</v>
      </c>
      <c r="C7495" s="119"/>
    </row>
    <row r="7496" spans="2:3" x14ac:dyDescent="0.2">
      <c r="B7496" s="121" t="str">
        <f t="shared" si="116"/>
        <v>Please Input Start Date in Cell B14</v>
      </c>
      <c r="C7496" s="119"/>
    </row>
    <row r="7497" spans="2:3" x14ac:dyDescent="0.2">
      <c r="B7497" s="121" t="str">
        <f t="shared" si="116"/>
        <v>Please Input Start Date in Cell B14</v>
      </c>
      <c r="C7497" s="119"/>
    </row>
    <row r="7498" spans="2:3" x14ac:dyDescent="0.2">
      <c r="B7498" s="121" t="str">
        <f t="shared" si="116"/>
        <v>Please Input Start Date in Cell B14</v>
      </c>
      <c r="C7498" s="119"/>
    </row>
    <row r="7499" spans="2:3" x14ac:dyDescent="0.2">
      <c r="B7499" s="121" t="str">
        <f t="shared" si="116"/>
        <v>Please Input Start Date in Cell B14</v>
      </c>
      <c r="C7499" s="119"/>
    </row>
    <row r="7500" spans="2:3" x14ac:dyDescent="0.2">
      <c r="B7500" s="121" t="str">
        <f t="shared" si="116"/>
        <v>Please Input Start Date in Cell B14</v>
      </c>
      <c r="C7500" s="119"/>
    </row>
    <row r="7501" spans="2:3" x14ac:dyDescent="0.2">
      <c r="B7501" s="121" t="str">
        <f t="shared" si="116"/>
        <v>Please Input Start Date in Cell B14</v>
      </c>
      <c r="C7501" s="119"/>
    </row>
    <row r="7502" spans="2:3" x14ac:dyDescent="0.2">
      <c r="B7502" s="121" t="str">
        <f t="shared" si="116"/>
        <v>Please Input Start Date in Cell B14</v>
      </c>
      <c r="C7502" s="119"/>
    </row>
    <row r="7503" spans="2:3" x14ac:dyDescent="0.2">
      <c r="B7503" s="121" t="str">
        <f t="shared" si="116"/>
        <v>Please Input Start Date in Cell B14</v>
      </c>
      <c r="C7503" s="119"/>
    </row>
    <row r="7504" spans="2:3" x14ac:dyDescent="0.2">
      <c r="B7504" s="121" t="str">
        <f t="shared" ref="B7504:B7567" si="117">IFERROR(B7503+1/24,"Please Input Start Date in Cell B14")</f>
        <v>Please Input Start Date in Cell B14</v>
      </c>
      <c r="C7504" s="119"/>
    </row>
    <row r="7505" spans="2:3" x14ac:dyDescent="0.2">
      <c r="B7505" s="121" t="str">
        <f t="shared" si="117"/>
        <v>Please Input Start Date in Cell B14</v>
      </c>
      <c r="C7505" s="119"/>
    </row>
    <row r="7506" spans="2:3" x14ac:dyDescent="0.2">
      <c r="B7506" s="121" t="str">
        <f t="shared" si="117"/>
        <v>Please Input Start Date in Cell B14</v>
      </c>
      <c r="C7506" s="119"/>
    </row>
    <row r="7507" spans="2:3" x14ac:dyDescent="0.2">
      <c r="B7507" s="121" t="str">
        <f t="shared" si="117"/>
        <v>Please Input Start Date in Cell B14</v>
      </c>
      <c r="C7507" s="119"/>
    </row>
    <row r="7508" spans="2:3" x14ac:dyDescent="0.2">
      <c r="B7508" s="121" t="str">
        <f t="shared" si="117"/>
        <v>Please Input Start Date in Cell B14</v>
      </c>
      <c r="C7508" s="119"/>
    </row>
    <row r="7509" spans="2:3" x14ac:dyDescent="0.2">
      <c r="B7509" s="121" t="str">
        <f t="shared" si="117"/>
        <v>Please Input Start Date in Cell B14</v>
      </c>
      <c r="C7509" s="119"/>
    </row>
    <row r="7510" spans="2:3" x14ac:dyDescent="0.2">
      <c r="B7510" s="121" t="str">
        <f t="shared" si="117"/>
        <v>Please Input Start Date in Cell B14</v>
      </c>
      <c r="C7510" s="119"/>
    </row>
    <row r="7511" spans="2:3" x14ac:dyDescent="0.2">
      <c r="B7511" s="121" t="str">
        <f t="shared" si="117"/>
        <v>Please Input Start Date in Cell B14</v>
      </c>
      <c r="C7511" s="119"/>
    </row>
    <row r="7512" spans="2:3" x14ac:dyDescent="0.2">
      <c r="B7512" s="121" t="str">
        <f t="shared" si="117"/>
        <v>Please Input Start Date in Cell B14</v>
      </c>
      <c r="C7512" s="119"/>
    </row>
    <row r="7513" spans="2:3" x14ac:dyDescent="0.2">
      <c r="B7513" s="121" t="str">
        <f t="shared" si="117"/>
        <v>Please Input Start Date in Cell B14</v>
      </c>
      <c r="C7513" s="119"/>
    </row>
    <row r="7514" spans="2:3" x14ac:dyDescent="0.2">
      <c r="B7514" s="121" t="str">
        <f t="shared" si="117"/>
        <v>Please Input Start Date in Cell B14</v>
      </c>
      <c r="C7514" s="119"/>
    </row>
    <row r="7515" spans="2:3" x14ac:dyDescent="0.2">
      <c r="B7515" s="121" t="str">
        <f t="shared" si="117"/>
        <v>Please Input Start Date in Cell B14</v>
      </c>
      <c r="C7515" s="119"/>
    </row>
    <row r="7516" spans="2:3" x14ac:dyDescent="0.2">
      <c r="B7516" s="121" t="str">
        <f t="shared" si="117"/>
        <v>Please Input Start Date in Cell B14</v>
      </c>
      <c r="C7516" s="119"/>
    </row>
    <row r="7517" spans="2:3" x14ac:dyDescent="0.2">
      <c r="B7517" s="121" t="str">
        <f t="shared" si="117"/>
        <v>Please Input Start Date in Cell B14</v>
      </c>
      <c r="C7517" s="119"/>
    </row>
    <row r="7518" spans="2:3" x14ac:dyDescent="0.2">
      <c r="B7518" s="121" t="str">
        <f t="shared" si="117"/>
        <v>Please Input Start Date in Cell B14</v>
      </c>
      <c r="C7518" s="119"/>
    </row>
    <row r="7519" spans="2:3" x14ac:dyDescent="0.2">
      <c r="B7519" s="121" t="str">
        <f t="shared" si="117"/>
        <v>Please Input Start Date in Cell B14</v>
      </c>
      <c r="C7519" s="119"/>
    </row>
    <row r="7520" spans="2:3" x14ac:dyDescent="0.2">
      <c r="B7520" s="121" t="str">
        <f t="shared" si="117"/>
        <v>Please Input Start Date in Cell B14</v>
      </c>
      <c r="C7520" s="119"/>
    </row>
    <row r="7521" spans="2:3" x14ac:dyDescent="0.2">
      <c r="B7521" s="121" t="str">
        <f t="shared" si="117"/>
        <v>Please Input Start Date in Cell B14</v>
      </c>
      <c r="C7521" s="119"/>
    </row>
    <row r="7522" spans="2:3" x14ac:dyDescent="0.2">
      <c r="B7522" s="121" t="str">
        <f t="shared" si="117"/>
        <v>Please Input Start Date in Cell B14</v>
      </c>
      <c r="C7522" s="119"/>
    </row>
    <row r="7523" spans="2:3" x14ac:dyDescent="0.2">
      <c r="B7523" s="121" t="str">
        <f t="shared" si="117"/>
        <v>Please Input Start Date in Cell B14</v>
      </c>
      <c r="C7523" s="119"/>
    </row>
    <row r="7524" spans="2:3" x14ac:dyDescent="0.2">
      <c r="B7524" s="121" t="str">
        <f t="shared" si="117"/>
        <v>Please Input Start Date in Cell B14</v>
      </c>
      <c r="C7524" s="119"/>
    </row>
    <row r="7525" spans="2:3" x14ac:dyDescent="0.2">
      <c r="B7525" s="121" t="str">
        <f t="shared" si="117"/>
        <v>Please Input Start Date in Cell B14</v>
      </c>
      <c r="C7525" s="119"/>
    </row>
    <row r="7526" spans="2:3" x14ac:dyDescent="0.2">
      <c r="B7526" s="121" t="str">
        <f t="shared" si="117"/>
        <v>Please Input Start Date in Cell B14</v>
      </c>
      <c r="C7526" s="119"/>
    </row>
    <row r="7527" spans="2:3" x14ac:dyDescent="0.2">
      <c r="B7527" s="121" t="str">
        <f t="shared" si="117"/>
        <v>Please Input Start Date in Cell B14</v>
      </c>
      <c r="C7527" s="119"/>
    </row>
    <row r="7528" spans="2:3" x14ac:dyDescent="0.2">
      <c r="B7528" s="121" t="str">
        <f t="shared" si="117"/>
        <v>Please Input Start Date in Cell B14</v>
      </c>
      <c r="C7528" s="119"/>
    </row>
    <row r="7529" spans="2:3" x14ac:dyDescent="0.2">
      <c r="B7529" s="121" t="str">
        <f t="shared" si="117"/>
        <v>Please Input Start Date in Cell B14</v>
      </c>
      <c r="C7529" s="119"/>
    </row>
    <row r="7530" spans="2:3" x14ac:dyDescent="0.2">
      <c r="B7530" s="121" t="str">
        <f t="shared" si="117"/>
        <v>Please Input Start Date in Cell B14</v>
      </c>
      <c r="C7530" s="119"/>
    </row>
    <row r="7531" spans="2:3" x14ac:dyDescent="0.2">
      <c r="B7531" s="121" t="str">
        <f t="shared" si="117"/>
        <v>Please Input Start Date in Cell B14</v>
      </c>
      <c r="C7531" s="119"/>
    </row>
    <row r="7532" spans="2:3" x14ac:dyDescent="0.2">
      <c r="B7532" s="121" t="str">
        <f t="shared" si="117"/>
        <v>Please Input Start Date in Cell B14</v>
      </c>
      <c r="C7532" s="119"/>
    </row>
    <row r="7533" spans="2:3" x14ac:dyDescent="0.2">
      <c r="B7533" s="121" t="str">
        <f t="shared" si="117"/>
        <v>Please Input Start Date in Cell B14</v>
      </c>
      <c r="C7533" s="119"/>
    </row>
    <row r="7534" spans="2:3" x14ac:dyDescent="0.2">
      <c r="B7534" s="121" t="str">
        <f t="shared" si="117"/>
        <v>Please Input Start Date in Cell B14</v>
      </c>
      <c r="C7534" s="119"/>
    </row>
    <row r="7535" spans="2:3" x14ac:dyDescent="0.2">
      <c r="B7535" s="121" t="str">
        <f t="shared" si="117"/>
        <v>Please Input Start Date in Cell B14</v>
      </c>
      <c r="C7535" s="119"/>
    </row>
    <row r="7536" spans="2:3" x14ac:dyDescent="0.2">
      <c r="B7536" s="121" t="str">
        <f t="shared" si="117"/>
        <v>Please Input Start Date in Cell B14</v>
      </c>
      <c r="C7536" s="119"/>
    </row>
    <row r="7537" spans="2:3" x14ac:dyDescent="0.2">
      <c r="B7537" s="121" t="str">
        <f t="shared" si="117"/>
        <v>Please Input Start Date in Cell B14</v>
      </c>
      <c r="C7537" s="119"/>
    </row>
    <row r="7538" spans="2:3" x14ac:dyDescent="0.2">
      <c r="B7538" s="121" t="str">
        <f t="shared" si="117"/>
        <v>Please Input Start Date in Cell B14</v>
      </c>
      <c r="C7538" s="119"/>
    </row>
    <row r="7539" spans="2:3" x14ac:dyDescent="0.2">
      <c r="B7539" s="121" t="str">
        <f t="shared" si="117"/>
        <v>Please Input Start Date in Cell B14</v>
      </c>
      <c r="C7539" s="119"/>
    </row>
    <row r="7540" spans="2:3" x14ac:dyDescent="0.2">
      <c r="B7540" s="121" t="str">
        <f t="shared" si="117"/>
        <v>Please Input Start Date in Cell B14</v>
      </c>
      <c r="C7540" s="119"/>
    </row>
    <row r="7541" spans="2:3" x14ac:dyDescent="0.2">
      <c r="B7541" s="121" t="str">
        <f t="shared" si="117"/>
        <v>Please Input Start Date in Cell B14</v>
      </c>
      <c r="C7541" s="119"/>
    </row>
    <row r="7542" spans="2:3" x14ac:dyDescent="0.2">
      <c r="B7542" s="121" t="str">
        <f t="shared" si="117"/>
        <v>Please Input Start Date in Cell B14</v>
      </c>
      <c r="C7542" s="119"/>
    </row>
    <row r="7543" spans="2:3" x14ac:dyDescent="0.2">
      <c r="B7543" s="121" t="str">
        <f t="shared" si="117"/>
        <v>Please Input Start Date in Cell B14</v>
      </c>
      <c r="C7543" s="119"/>
    </row>
    <row r="7544" spans="2:3" x14ac:dyDescent="0.2">
      <c r="B7544" s="121" t="str">
        <f t="shared" si="117"/>
        <v>Please Input Start Date in Cell B14</v>
      </c>
      <c r="C7544" s="119"/>
    </row>
    <row r="7545" spans="2:3" x14ac:dyDescent="0.2">
      <c r="B7545" s="121" t="str">
        <f t="shared" si="117"/>
        <v>Please Input Start Date in Cell B14</v>
      </c>
      <c r="C7545" s="119"/>
    </row>
    <row r="7546" spans="2:3" x14ac:dyDescent="0.2">
      <c r="B7546" s="121" t="str">
        <f t="shared" si="117"/>
        <v>Please Input Start Date in Cell B14</v>
      </c>
      <c r="C7546" s="119"/>
    </row>
    <row r="7547" spans="2:3" x14ac:dyDescent="0.2">
      <c r="B7547" s="121" t="str">
        <f t="shared" si="117"/>
        <v>Please Input Start Date in Cell B14</v>
      </c>
      <c r="C7547" s="119"/>
    </row>
    <row r="7548" spans="2:3" x14ac:dyDescent="0.2">
      <c r="B7548" s="121" t="str">
        <f t="shared" si="117"/>
        <v>Please Input Start Date in Cell B14</v>
      </c>
      <c r="C7548" s="119"/>
    </row>
    <row r="7549" spans="2:3" x14ac:dyDescent="0.2">
      <c r="B7549" s="121" t="str">
        <f t="shared" si="117"/>
        <v>Please Input Start Date in Cell B14</v>
      </c>
      <c r="C7549" s="119"/>
    </row>
    <row r="7550" spans="2:3" x14ac:dyDescent="0.2">
      <c r="B7550" s="121" t="str">
        <f t="shared" si="117"/>
        <v>Please Input Start Date in Cell B14</v>
      </c>
      <c r="C7550" s="119"/>
    </row>
    <row r="7551" spans="2:3" x14ac:dyDescent="0.2">
      <c r="B7551" s="121" t="str">
        <f t="shared" si="117"/>
        <v>Please Input Start Date in Cell B14</v>
      </c>
      <c r="C7551" s="119"/>
    </row>
    <row r="7552" spans="2:3" x14ac:dyDescent="0.2">
      <c r="B7552" s="121" t="str">
        <f t="shared" si="117"/>
        <v>Please Input Start Date in Cell B14</v>
      </c>
      <c r="C7552" s="119"/>
    </row>
    <row r="7553" spans="2:3" x14ac:dyDescent="0.2">
      <c r="B7553" s="121" t="str">
        <f t="shared" si="117"/>
        <v>Please Input Start Date in Cell B14</v>
      </c>
      <c r="C7553" s="119"/>
    </row>
    <row r="7554" spans="2:3" x14ac:dyDescent="0.2">
      <c r="B7554" s="121" t="str">
        <f t="shared" si="117"/>
        <v>Please Input Start Date in Cell B14</v>
      </c>
      <c r="C7554" s="119"/>
    </row>
    <row r="7555" spans="2:3" x14ac:dyDescent="0.2">
      <c r="B7555" s="121" t="str">
        <f t="shared" si="117"/>
        <v>Please Input Start Date in Cell B14</v>
      </c>
      <c r="C7555" s="119"/>
    </row>
    <row r="7556" spans="2:3" x14ac:dyDescent="0.2">
      <c r="B7556" s="121" t="str">
        <f t="shared" si="117"/>
        <v>Please Input Start Date in Cell B14</v>
      </c>
      <c r="C7556" s="119"/>
    </row>
    <row r="7557" spans="2:3" x14ac:dyDescent="0.2">
      <c r="B7557" s="121" t="str">
        <f t="shared" si="117"/>
        <v>Please Input Start Date in Cell B14</v>
      </c>
      <c r="C7557" s="119"/>
    </row>
    <row r="7558" spans="2:3" x14ac:dyDescent="0.2">
      <c r="B7558" s="121" t="str">
        <f t="shared" si="117"/>
        <v>Please Input Start Date in Cell B14</v>
      </c>
      <c r="C7558" s="119"/>
    </row>
    <row r="7559" spans="2:3" x14ac:dyDescent="0.2">
      <c r="B7559" s="121" t="str">
        <f t="shared" si="117"/>
        <v>Please Input Start Date in Cell B14</v>
      </c>
      <c r="C7559" s="119"/>
    </row>
    <row r="7560" spans="2:3" x14ac:dyDescent="0.2">
      <c r="B7560" s="121" t="str">
        <f t="shared" si="117"/>
        <v>Please Input Start Date in Cell B14</v>
      </c>
      <c r="C7560" s="119"/>
    </row>
    <row r="7561" spans="2:3" x14ac:dyDescent="0.2">
      <c r="B7561" s="121" t="str">
        <f t="shared" si="117"/>
        <v>Please Input Start Date in Cell B14</v>
      </c>
      <c r="C7561" s="119"/>
    </row>
    <row r="7562" spans="2:3" x14ac:dyDescent="0.2">
      <c r="B7562" s="121" t="str">
        <f t="shared" si="117"/>
        <v>Please Input Start Date in Cell B14</v>
      </c>
      <c r="C7562" s="119"/>
    </row>
    <row r="7563" spans="2:3" x14ac:dyDescent="0.2">
      <c r="B7563" s="121" t="str">
        <f t="shared" si="117"/>
        <v>Please Input Start Date in Cell B14</v>
      </c>
      <c r="C7563" s="119"/>
    </row>
    <row r="7564" spans="2:3" x14ac:dyDescent="0.2">
      <c r="B7564" s="121" t="str">
        <f t="shared" si="117"/>
        <v>Please Input Start Date in Cell B14</v>
      </c>
      <c r="C7564" s="119"/>
    </row>
    <row r="7565" spans="2:3" x14ac:dyDescent="0.2">
      <c r="B7565" s="121" t="str">
        <f t="shared" si="117"/>
        <v>Please Input Start Date in Cell B14</v>
      </c>
      <c r="C7565" s="119"/>
    </row>
    <row r="7566" spans="2:3" x14ac:dyDescent="0.2">
      <c r="B7566" s="121" t="str">
        <f t="shared" si="117"/>
        <v>Please Input Start Date in Cell B14</v>
      </c>
      <c r="C7566" s="119"/>
    </row>
    <row r="7567" spans="2:3" x14ac:dyDescent="0.2">
      <c r="B7567" s="121" t="str">
        <f t="shared" si="117"/>
        <v>Please Input Start Date in Cell B14</v>
      </c>
      <c r="C7567" s="119"/>
    </row>
    <row r="7568" spans="2:3" x14ac:dyDescent="0.2">
      <c r="B7568" s="121" t="str">
        <f t="shared" ref="B7568:B7631" si="118">IFERROR(B7567+1/24,"Please Input Start Date in Cell B14")</f>
        <v>Please Input Start Date in Cell B14</v>
      </c>
      <c r="C7568" s="119"/>
    </row>
    <row r="7569" spans="2:3" x14ac:dyDescent="0.2">
      <c r="B7569" s="121" t="str">
        <f t="shared" si="118"/>
        <v>Please Input Start Date in Cell B14</v>
      </c>
      <c r="C7569" s="119"/>
    </row>
    <row r="7570" spans="2:3" x14ac:dyDescent="0.2">
      <c r="B7570" s="121" t="str">
        <f t="shared" si="118"/>
        <v>Please Input Start Date in Cell B14</v>
      </c>
      <c r="C7570" s="119"/>
    </row>
    <row r="7571" spans="2:3" x14ac:dyDescent="0.2">
      <c r="B7571" s="121" t="str">
        <f t="shared" si="118"/>
        <v>Please Input Start Date in Cell B14</v>
      </c>
      <c r="C7571" s="119"/>
    </row>
    <row r="7572" spans="2:3" x14ac:dyDescent="0.2">
      <c r="B7572" s="121" t="str">
        <f t="shared" si="118"/>
        <v>Please Input Start Date in Cell B14</v>
      </c>
      <c r="C7572" s="119"/>
    </row>
    <row r="7573" spans="2:3" x14ac:dyDescent="0.2">
      <c r="B7573" s="121" t="str">
        <f t="shared" si="118"/>
        <v>Please Input Start Date in Cell B14</v>
      </c>
      <c r="C7573" s="119"/>
    </row>
    <row r="7574" spans="2:3" x14ac:dyDescent="0.2">
      <c r="B7574" s="121" t="str">
        <f t="shared" si="118"/>
        <v>Please Input Start Date in Cell B14</v>
      </c>
      <c r="C7574" s="119"/>
    </row>
    <row r="7575" spans="2:3" x14ac:dyDescent="0.2">
      <c r="B7575" s="121" t="str">
        <f t="shared" si="118"/>
        <v>Please Input Start Date in Cell B14</v>
      </c>
      <c r="C7575" s="119"/>
    </row>
    <row r="7576" spans="2:3" x14ac:dyDescent="0.2">
      <c r="B7576" s="121" t="str">
        <f t="shared" si="118"/>
        <v>Please Input Start Date in Cell B14</v>
      </c>
      <c r="C7576" s="119"/>
    </row>
    <row r="7577" spans="2:3" x14ac:dyDescent="0.2">
      <c r="B7577" s="121" t="str">
        <f t="shared" si="118"/>
        <v>Please Input Start Date in Cell B14</v>
      </c>
      <c r="C7577" s="119"/>
    </row>
    <row r="7578" spans="2:3" x14ac:dyDescent="0.2">
      <c r="B7578" s="121" t="str">
        <f t="shared" si="118"/>
        <v>Please Input Start Date in Cell B14</v>
      </c>
      <c r="C7578" s="119"/>
    </row>
    <row r="7579" spans="2:3" x14ac:dyDescent="0.2">
      <c r="B7579" s="121" t="str">
        <f t="shared" si="118"/>
        <v>Please Input Start Date in Cell B14</v>
      </c>
      <c r="C7579" s="119"/>
    </row>
    <row r="7580" spans="2:3" x14ac:dyDescent="0.2">
      <c r="B7580" s="121" t="str">
        <f t="shared" si="118"/>
        <v>Please Input Start Date in Cell B14</v>
      </c>
      <c r="C7580" s="119"/>
    </row>
    <row r="7581" spans="2:3" x14ac:dyDescent="0.2">
      <c r="B7581" s="121" t="str">
        <f t="shared" si="118"/>
        <v>Please Input Start Date in Cell B14</v>
      </c>
      <c r="C7581" s="119"/>
    </row>
    <row r="7582" spans="2:3" x14ac:dyDescent="0.2">
      <c r="B7582" s="121" t="str">
        <f t="shared" si="118"/>
        <v>Please Input Start Date in Cell B14</v>
      </c>
      <c r="C7582" s="119"/>
    </row>
    <row r="7583" spans="2:3" x14ac:dyDescent="0.2">
      <c r="B7583" s="121" t="str">
        <f t="shared" si="118"/>
        <v>Please Input Start Date in Cell B14</v>
      </c>
      <c r="C7583" s="119"/>
    </row>
    <row r="7584" spans="2:3" x14ac:dyDescent="0.2">
      <c r="B7584" s="121" t="str">
        <f t="shared" si="118"/>
        <v>Please Input Start Date in Cell B14</v>
      </c>
      <c r="C7584" s="119"/>
    </row>
    <row r="7585" spans="2:3" x14ac:dyDescent="0.2">
      <c r="B7585" s="121" t="str">
        <f t="shared" si="118"/>
        <v>Please Input Start Date in Cell B14</v>
      </c>
      <c r="C7585" s="119"/>
    </row>
    <row r="7586" spans="2:3" x14ac:dyDescent="0.2">
      <c r="B7586" s="121" t="str">
        <f t="shared" si="118"/>
        <v>Please Input Start Date in Cell B14</v>
      </c>
      <c r="C7586" s="119"/>
    </row>
    <row r="7587" spans="2:3" x14ac:dyDescent="0.2">
      <c r="B7587" s="121" t="str">
        <f t="shared" si="118"/>
        <v>Please Input Start Date in Cell B14</v>
      </c>
      <c r="C7587" s="119"/>
    </row>
    <row r="7588" spans="2:3" x14ac:dyDescent="0.2">
      <c r="B7588" s="121" t="str">
        <f t="shared" si="118"/>
        <v>Please Input Start Date in Cell B14</v>
      </c>
      <c r="C7588" s="119"/>
    </row>
    <row r="7589" spans="2:3" x14ac:dyDescent="0.2">
      <c r="B7589" s="121" t="str">
        <f t="shared" si="118"/>
        <v>Please Input Start Date in Cell B14</v>
      </c>
      <c r="C7589" s="119"/>
    </row>
    <row r="7590" spans="2:3" x14ac:dyDescent="0.2">
      <c r="B7590" s="121" t="str">
        <f t="shared" si="118"/>
        <v>Please Input Start Date in Cell B14</v>
      </c>
      <c r="C7590" s="119"/>
    </row>
    <row r="7591" spans="2:3" x14ac:dyDescent="0.2">
      <c r="B7591" s="121" t="str">
        <f t="shared" si="118"/>
        <v>Please Input Start Date in Cell B14</v>
      </c>
      <c r="C7591" s="119"/>
    </row>
    <row r="7592" spans="2:3" x14ac:dyDescent="0.2">
      <c r="B7592" s="121" t="str">
        <f t="shared" si="118"/>
        <v>Please Input Start Date in Cell B14</v>
      </c>
      <c r="C7592" s="119"/>
    </row>
    <row r="7593" spans="2:3" x14ac:dyDescent="0.2">
      <c r="B7593" s="121" t="str">
        <f t="shared" si="118"/>
        <v>Please Input Start Date in Cell B14</v>
      </c>
      <c r="C7593" s="119"/>
    </row>
    <row r="7594" spans="2:3" x14ac:dyDescent="0.2">
      <c r="B7594" s="121" t="str">
        <f t="shared" si="118"/>
        <v>Please Input Start Date in Cell B14</v>
      </c>
      <c r="C7594" s="119"/>
    </row>
    <row r="7595" spans="2:3" x14ac:dyDescent="0.2">
      <c r="B7595" s="121" t="str">
        <f t="shared" si="118"/>
        <v>Please Input Start Date in Cell B14</v>
      </c>
      <c r="C7595" s="119"/>
    </row>
    <row r="7596" spans="2:3" x14ac:dyDescent="0.2">
      <c r="B7596" s="121" t="str">
        <f t="shared" si="118"/>
        <v>Please Input Start Date in Cell B14</v>
      </c>
      <c r="C7596" s="119"/>
    </row>
    <row r="7597" spans="2:3" x14ac:dyDescent="0.2">
      <c r="B7597" s="121" t="str">
        <f t="shared" si="118"/>
        <v>Please Input Start Date in Cell B14</v>
      </c>
      <c r="C7597" s="119"/>
    </row>
    <row r="7598" spans="2:3" x14ac:dyDescent="0.2">
      <c r="B7598" s="121" t="str">
        <f t="shared" si="118"/>
        <v>Please Input Start Date in Cell B14</v>
      </c>
      <c r="C7598" s="119"/>
    </row>
    <row r="7599" spans="2:3" x14ac:dyDescent="0.2">
      <c r="B7599" s="121" t="str">
        <f t="shared" si="118"/>
        <v>Please Input Start Date in Cell B14</v>
      </c>
      <c r="C7599" s="119"/>
    </row>
    <row r="7600" spans="2:3" x14ac:dyDescent="0.2">
      <c r="B7600" s="121" t="str">
        <f t="shared" si="118"/>
        <v>Please Input Start Date in Cell B14</v>
      </c>
      <c r="C7600" s="119"/>
    </row>
    <row r="7601" spans="2:3" x14ac:dyDescent="0.2">
      <c r="B7601" s="121" t="str">
        <f t="shared" si="118"/>
        <v>Please Input Start Date in Cell B14</v>
      </c>
      <c r="C7601" s="119"/>
    </row>
    <row r="7602" spans="2:3" x14ac:dyDescent="0.2">
      <c r="B7602" s="121" t="str">
        <f t="shared" si="118"/>
        <v>Please Input Start Date in Cell B14</v>
      </c>
      <c r="C7602" s="119"/>
    </row>
    <row r="7603" spans="2:3" x14ac:dyDescent="0.2">
      <c r="B7603" s="121" t="str">
        <f t="shared" si="118"/>
        <v>Please Input Start Date in Cell B14</v>
      </c>
      <c r="C7603" s="119"/>
    </row>
    <row r="7604" spans="2:3" x14ac:dyDescent="0.2">
      <c r="B7604" s="121" t="str">
        <f t="shared" si="118"/>
        <v>Please Input Start Date in Cell B14</v>
      </c>
      <c r="C7604" s="119"/>
    </row>
    <row r="7605" spans="2:3" x14ac:dyDescent="0.2">
      <c r="B7605" s="121" t="str">
        <f t="shared" si="118"/>
        <v>Please Input Start Date in Cell B14</v>
      </c>
      <c r="C7605" s="119"/>
    </row>
    <row r="7606" spans="2:3" x14ac:dyDescent="0.2">
      <c r="B7606" s="121" t="str">
        <f t="shared" si="118"/>
        <v>Please Input Start Date in Cell B14</v>
      </c>
      <c r="C7606" s="119"/>
    </row>
    <row r="7607" spans="2:3" x14ac:dyDescent="0.2">
      <c r="B7607" s="121" t="str">
        <f t="shared" si="118"/>
        <v>Please Input Start Date in Cell B14</v>
      </c>
      <c r="C7607" s="119"/>
    </row>
    <row r="7608" spans="2:3" x14ac:dyDescent="0.2">
      <c r="B7608" s="121" t="str">
        <f t="shared" si="118"/>
        <v>Please Input Start Date in Cell B14</v>
      </c>
      <c r="C7608" s="119"/>
    </row>
    <row r="7609" spans="2:3" x14ac:dyDescent="0.2">
      <c r="B7609" s="121" t="str">
        <f t="shared" si="118"/>
        <v>Please Input Start Date in Cell B14</v>
      </c>
      <c r="C7609" s="119"/>
    </row>
    <row r="7610" spans="2:3" x14ac:dyDescent="0.2">
      <c r="B7610" s="121" t="str">
        <f t="shared" si="118"/>
        <v>Please Input Start Date in Cell B14</v>
      </c>
      <c r="C7610" s="119"/>
    </row>
    <row r="7611" spans="2:3" x14ac:dyDescent="0.2">
      <c r="B7611" s="121" t="str">
        <f t="shared" si="118"/>
        <v>Please Input Start Date in Cell B14</v>
      </c>
      <c r="C7611" s="119"/>
    </row>
    <row r="7612" spans="2:3" x14ac:dyDescent="0.2">
      <c r="B7612" s="121" t="str">
        <f t="shared" si="118"/>
        <v>Please Input Start Date in Cell B14</v>
      </c>
      <c r="C7612" s="119"/>
    </row>
    <row r="7613" spans="2:3" x14ac:dyDescent="0.2">
      <c r="B7613" s="121" t="str">
        <f t="shared" si="118"/>
        <v>Please Input Start Date in Cell B14</v>
      </c>
      <c r="C7613" s="119"/>
    </row>
    <row r="7614" spans="2:3" x14ac:dyDescent="0.2">
      <c r="B7614" s="121" t="str">
        <f t="shared" si="118"/>
        <v>Please Input Start Date in Cell B14</v>
      </c>
      <c r="C7614" s="119"/>
    </row>
    <row r="7615" spans="2:3" x14ac:dyDescent="0.2">
      <c r="B7615" s="121" t="str">
        <f t="shared" si="118"/>
        <v>Please Input Start Date in Cell B14</v>
      </c>
      <c r="C7615" s="119"/>
    </row>
    <row r="7616" spans="2:3" x14ac:dyDescent="0.2">
      <c r="B7616" s="121" t="str">
        <f t="shared" si="118"/>
        <v>Please Input Start Date in Cell B14</v>
      </c>
      <c r="C7616" s="119"/>
    </row>
    <row r="7617" spans="2:3" x14ac:dyDescent="0.2">
      <c r="B7617" s="121" t="str">
        <f t="shared" si="118"/>
        <v>Please Input Start Date in Cell B14</v>
      </c>
      <c r="C7617" s="119"/>
    </row>
    <row r="7618" spans="2:3" x14ac:dyDescent="0.2">
      <c r="B7618" s="121" t="str">
        <f t="shared" si="118"/>
        <v>Please Input Start Date in Cell B14</v>
      </c>
      <c r="C7618" s="119"/>
    </row>
    <row r="7619" spans="2:3" x14ac:dyDescent="0.2">
      <c r="B7619" s="121" t="str">
        <f t="shared" si="118"/>
        <v>Please Input Start Date in Cell B14</v>
      </c>
      <c r="C7619" s="119"/>
    </row>
    <row r="7620" spans="2:3" x14ac:dyDescent="0.2">
      <c r="B7620" s="121" t="str">
        <f t="shared" si="118"/>
        <v>Please Input Start Date in Cell B14</v>
      </c>
      <c r="C7620" s="119"/>
    </row>
    <row r="7621" spans="2:3" x14ac:dyDescent="0.2">
      <c r="B7621" s="121" t="str">
        <f t="shared" si="118"/>
        <v>Please Input Start Date in Cell B14</v>
      </c>
      <c r="C7621" s="119"/>
    </row>
    <row r="7622" spans="2:3" x14ac:dyDescent="0.2">
      <c r="B7622" s="121" t="str">
        <f t="shared" si="118"/>
        <v>Please Input Start Date in Cell B14</v>
      </c>
      <c r="C7622" s="119"/>
    </row>
    <row r="7623" spans="2:3" x14ac:dyDescent="0.2">
      <c r="B7623" s="121" t="str">
        <f t="shared" si="118"/>
        <v>Please Input Start Date in Cell B14</v>
      </c>
      <c r="C7623" s="119"/>
    </row>
    <row r="7624" spans="2:3" x14ac:dyDescent="0.2">
      <c r="B7624" s="121" t="str">
        <f t="shared" si="118"/>
        <v>Please Input Start Date in Cell B14</v>
      </c>
      <c r="C7624" s="119"/>
    </row>
    <row r="7625" spans="2:3" x14ac:dyDescent="0.2">
      <c r="B7625" s="121" t="str">
        <f t="shared" si="118"/>
        <v>Please Input Start Date in Cell B14</v>
      </c>
      <c r="C7625" s="119"/>
    </row>
    <row r="7626" spans="2:3" x14ac:dyDescent="0.2">
      <c r="B7626" s="121" t="str">
        <f t="shared" si="118"/>
        <v>Please Input Start Date in Cell B14</v>
      </c>
      <c r="C7626" s="119"/>
    </row>
    <row r="7627" spans="2:3" x14ac:dyDescent="0.2">
      <c r="B7627" s="121" t="str">
        <f t="shared" si="118"/>
        <v>Please Input Start Date in Cell B14</v>
      </c>
      <c r="C7627" s="119"/>
    </row>
    <row r="7628" spans="2:3" x14ac:dyDescent="0.2">
      <c r="B7628" s="121" t="str">
        <f t="shared" si="118"/>
        <v>Please Input Start Date in Cell B14</v>
      </c>
      <c r="C7628" s="119"/>
    </row>
    <row r="7629" spans="2:3" x14ac:dyDescent="0.2">
      <c r="B7629" s="121" t="str">
        <f t="shared" si="118"/>
        <v>Please Input Start Date in Cell B14</v>
      </c>
      <c r="C7629" s="119"/>
    </row>
    <row r="7630" spans="2:3" x14ac:dyDescent="0.2">
      <c r="B7630" s="121" t="str">
        <f t="shared" si="118"/>
        <v>Please Input Start Date in Cell B14</v>
      </c>
      <c r="C7630" s="119"/>
    </row>
    <row r="7631" spans="2:3" x14ac:dyDescent="0.2">
      <c r="B7631" s="121" t="str">
        <f t="shared" si="118"/>
        <v>Please Input Start Date in Cell B14</v>
      </c>
      <c r="C7631" s="119"/>
    </row>
    <row r="7632" spans="2:3" x14ac:dyDescent="0.2">
      <c r="B7632" s="121" t="str">
        <f t="shared" ref="B7632:B7695" si="119">IFERROR(B7631+1/24,"Please Input Start Date in Cell B14")</f>
        <v>Please Input Start Date in Cell B14</v>
      </c>
      <c r="C7632" s="119"/>
    </row>
    <row r="7633" spans="2:3" x14ac:dyDescent="0.2">
      <c r="B7633" s="121" t="str">
        <f t="shared" si="119"/>
        <v>Please Input Start Date in Cell B14</v>
      </c>
      <c r="C7633" s="119"/>
    </row>
    <row r="7634" spans="2:3" x14ac:dyDescent="0.2">
      <c r="B7634" s="121" t="str">
        <f t="shared" si="119"/>
        <v>Please Input Start Date in Cell B14</v>
      </c>
      <c r="C7634" s="119"/>
    </row>
    <row r="7635" spans="2:3" x14ac:dyDescent="0.2">
      <c r="B7635" s="121" t="str">
        <f t="shared" si="119"/>
        <v>Please Input Start Date in Cell B14</v>
      </c>
      <c r="C7635" s="119"/>
    </row>
    <row r="7636" spans="2:3" x14ac:dyDescent="0.2">
      <c r="B7636" s="121" t="str">
        <f t="shared" si="119"/>
        <v>Please Input Start Date in Cell B14</v>
      </c>
      <c r="C7636" s="119"/>
    </row>
    <row r="7637" spans="2:3" x14ac:dyDescent="0.2">
      <c r="B7637" s="121" t="str">
        <f t="shared" si="119"/>
        <v>Please Input Start Date in Cell B14</v>
      </c>
      <c r="C7637" s="119"/>
    </row>
    <row r="7638" spans="2:3" x14ac:dyDescent="0.2">
      <c r="B7638" s="121" t="str">
        <f t="shared" si="119"/>
        <v>Please Input Start Date in Cell B14</v>
      </c>
      <c r="C7638" s="119"/>
    </row>
    <row r="7639" spans="2:3" x14ac:dyDescent="0.2">
      <c r="B7639" s="121" t="str">
        <f t="shared" si="119"/>
        <v>Please Input Start Date in Cell B14</v>
      </c>
      <c r="C7639" s="119"/>
    </row>
    <row r="7640" spans="2:3" x14ac:dyDescent="0.2">
      <c r="B7640" s="121" t="str">
        <f t="shared" si="119"/>
        <v>Please Input Start Date in Cell B14</v>
      </c>
      <c r="C7640" s="119"/>
    </row>
    <row r="7641" spans="2:3" x14ac:dyDescent="0.2">
      <c r="B7641" s="121" t="str">
        <f t="shared" si="119"/>
        <v>Please Input Start Date in Cell B14</v>
      </c>
      <c r="C7641" s="119"/>
    </row>
    <row r="7642" spans="2:3" x14ac:dyDescent="0.2">
      <c r="B7642" s="121" t="str">
        <f t="shared" si="119"/>
        <v>Please Input Start Date in Cell B14</v>
      </c>
      <c r="C7642" s="119"/>
    </row>
    <row r="7643" spans="2:3" x14ac:dyDescent="0.2">
      <c r="B7643" s="121" t="str">
        <f t="shared" si="119"/>
        <v>Please Input Start Date in Cell B14</v>
      </c>
      <c r="C7643" s="119"/>
    </row>
    <row r="7644" spans="2:3" x14ac:dyDescent="0.2">
      <c r="B7644" s="121" t="str">
        <f t="shared" si="119"/>
        <v>Please Input Start Date in Cell B14</v>
      </c>
      <c r="C7644" s="119"/>
    </row>
    <row r="7645" spans="2:3" x14ac:dyDescent="0.2">
      <c r="B7645" s="121" t="str">
        <f t="shared" si="119"/>
        <v>Please Input Start Date in Cell B14</v>
      </c>
      <c r="C7645" s="119"/>
    </row>
    <row r="7646" spans="2:3" x14ac:dyDescent="0.2">
      <c r="B7646" s="121" t="str">
        <f t="shared" si="119"/>
        <v>Please Input Start Date in Cell B14</v>
      </c>
      <c r="C7646" s="119"/>
    </row>
    <row r="7647" spans="2:3" x14ac:dyDescent="0.2">
      <c r="B7647" s="121" t="str">
        <f t="shared" si="119"/>
        <v>Please Input Start Date in Cell B14</v>
      </c>
      <c r="C7647" s="119"/>
    </row>
    <row r="7648" spans="2:3" x14ac:dyDescent="0.2">
      <c r="B7648" s="121" t="str">
        <f t="shared" si="119"/>
        <v>Please Input Start Date in Cell B14</v>
      </c>
      <c r="C7648" s="119"/>
    </row>
    <row r="7649" spans="2:3" x14ac:dyDescent="0.2">
      <c r="B7649" s="121" t="str">
        <f t="shared" si="119"/>
        <v>Please Input Start Date in Cell B14</v>
      </c>
      <c r="C7649" s="119"/>
    </row>
    <row r="7650" spans="2:3" x14ac:dyDescent="0.2">
      <c r="B7650" s="121" t="str">
        <f t="shared" si="119"/>
        <v>Please Input Start Date in Cell B14</v>
      </c>
      <c r="C7650" s="119"/>
    </row>
    <row r="7651" spans="2:3" x14ac:dyDescent="0.2">
      <c r="B7651" s="121" t="str">
        <f t="shared" si="119"/>
        <v>Please Input Start Date in Cell B14</v>
      </c>
      <c r="C7651" s="119"/>
    </row>
    <row r="7652" spans="2:3" x14ac:dyDescent="0.2">
      <c r="B7652" s="121" t="str">
        <f t="shared" si="119"/>
        <v>Please Input Start Date in Cell B14</v>
      </c>
      <c r="C7652" s="119"/>
    </row>
    <row r="7653" spans="2:3" x14ac:dyDescent="0.2">
      <c r="B7653" s="121" t="str">
        <f t="shared" si="119"/>
        <v>Please Input Start Date in Cell B14</v>
      </c>
      <c r="C7653" s="119"/>
    </row>
    <row r="7654" spans="2:3" x14ac:dyDescent="0.2">
      <c r="B7654" s="121" t="str">
        <f t="shared" si="119"/>
        <v>Please Input Start Date in Cell B14</v>
      </c>
      <c r="C7654" s="119"/>
    </row>
    <row r="7655" spans="2:3" x14ac:dyDescent="0.2">
      <c r="B7655" s="121" t="str">
        <f t="shared" si="119"/>
        <v>Please Input Start Date in Cell B14</v>
      </c>
      <c r="C7655" s="119"/>
    </row>
    <row r="7656" spans="2:3" x14ac:dyDescent="0.2">
      <c r="B7656" s="121" t="str">
        <f t="shared" si="119"/>
        <v>Please Input Start Date in Cell B14</v>
      </c>
      <c r="C7656" s="119"/>
    </row>
    <row r="7657" spans="2:3" x14ac:dyDescent="0.2">
      <c r="B7657" s="121" t="str">
        <f t="shared" si="119"/>
        <v>Please Input Start Date in Cell B14</v>
      </c>
      <c r="C7657" s="119"/>
    </row>
    <row r="7658" spans="2:3" x14ac:dyDescent="0.2">
      <c r="B7658" s="121" t="str">
        <f t="shared" si="119"/>
        <v>Please Input Start Date in Cell B14</v>
      </c>
      <c r="C7658" s="119"/>
    </row>
    <row r="7659" spans="2:3" x14ac:dyDescent="0.2">
      <c r="B7659" s="121" t="str">
        <f t="shared" si="119"/>
        <v>Please Input Start Date in Cell B14</v>
      </c>
      <c r="C7659" s="119"/>
    </row>
    <row r="7660" spans="2:3" x14ac:dyDescent="0.2">
      <c r="B7660" s="121" t="str">
        <f t="shared" si="119"/>
        <v>Please Input Start Date in Cell B14</v>
      </c>
      <c r="C7660" s="119"/>
    </row>
    <row r="7661" spans="2:3" x14ac:dyDescent="0.2">
      <c r="B7661" s="121" t="str">
        <f t="shared" si="119"/>
        <v>Please Input Start Date in Cell B14</v>
      </c>
      <c r="C7661" s="119"/>
    </row>
    <row r="7662" spans="2:3" x14ac:dyDescent="0.2">
      <c r="B7662" s="121" t="str">
        <f t="shared" si="119"/>
        <v>Please Input Start Date in Cell B14</v>
      </c>
      <c r="C7662" s="119"/>
    </row>
    <row r="7663" spans="2:3" x14ac:dyDescent="0.2">
      <c r="B7663" s="121" t="str">
        <f t="shared" si="119"/>
        <v>Please Input Start Date in Cell B14</v>
      </c>
      <c r="C7663" s="119"/>
    </row>
    <row r="7664" spans="2:3" x14ac:dyDescent="0.2">
      <c r="B7664" s="121" t="str">
        <f t="shared" si="119"/>
        <v>Please Input Start Date in Cell B14</v>
      </c>
      <c r="C7664" s="119"/>
    </row>
    <row r="7665" spans="2:3" x14ac:dyDescent="0.2">
      <c r="B7665" s="121" t="str">
        <f t="shared" si="119"/>
        <v>Please Input Start Date in Cell B14</v>
      </c>
      <c r="C7665" s="119"/>
    </row>
    <row r="7666" spans="2:3" x14ac:dyDescent="0.2">
      <c r="B7666" s="121" t="str">
        <f t="shared" si="119"/>
        <v>Please Input Start Date in Cell B14</v>
      </c>
      <c r="C7666" s="119"/>
    </row>
    <row r="7667" spans="2:3" x14ac:dyDescent="0.2">
      <c r="B7667" s="121" t="str">
        <f t="shared" si="119"/>
        <v>Please Input Start Date in Cell B14</v>
      </c>
      <c r="C7667" s="119"/>
    </row>
    <row r="7668" spans="2:3" x14ac:dyDescent="0.2">
      <c r="B7668" s="121" t="str">
        <f t="shared" si="119"/>
        <v>Please Input Start Date in Cell B14</v>
      </c>
      <c r="C7668" s="119"/>
    </row>
    <row r="7669" spans="2:3" x14ac:dyDescent="0.2">
      <c r="B7669" s="121" t="str">
        <f t="shared" si="119"/>
        <v>Please Input Start Date in Cell B14</v>
      </c>
      <c r="C7669" s="119"/>
    </row>
    <row r="7670" spans="2:3" x14ac:dyDescent="0.2">
      <c r="B7670" s="121" t="str">
        <f t="shared" si="119"/>
        <v>Please Input Start Date in Cell B14</v>
      </c>
      <c r="C7670" s="119"/>
    </row>
    <row r="7671" spans="2:3" x14ac:dyDescent="0.2">
      <c r="B7671" s="121" t="str">
        <f t="shared" si="119"/>
        <v>Please Input Start Date in Cell B14</v>
      </c>
      <c r="C7671" s="119"/>
    </row>
    <row r="7672" spans="2:3" x14ac:dyDescent="0.2">
      <c r="B7672" s="121" t="str">
        <f t="shared" si="119"/>
        <v>Please Input Start Date in Cell B14</v>
      </c>
      <c r="C7672" s="119"/>
    </row>
    <row r="7673" spans="2:3" x14ac:dyDescent="0.2">
      <c r="B7673" s="121" t="str">
        <f t="shared" si="119"/>
        <v>Please Input Start Date in Cell B14</v>
      </c>
      <c r="C7673" s="119"/>
    </row>
    <row r="7674" spans="2:3" x14ac:dyDescent="0.2">
      <c r="B7674" s="121" t="str">
        <f t="shared" si="119"/>
        <v>Please Input Start Date in Cell B14</v>
      </c>
      <c r="C7674" s="119"/>
    </row>
    <row r="7675" spans="2:3" x14ac:dyDescent="0.2">
      <c r="B7675" s="121" t="str">
        <f t="shared" si="119"/>
        <v>Please Input Start Date in Cell B14</v>
      </c>
      <c r="C7675" s="119"/>
    </row>
    <row r="7676" spans="2:3" x14ac:dyDescent="0.2">
      <c r="B7676" s="121" t="str">
        <f t="shared" si="119"/>
        <v>Please Input Start Date in Cell B14</v>
      </c>
      <c r="C7676" s="119"/>
    </row>
    <row r="7677" spans="2:3" x14ac:dyDescent="0.2">
      <c r="B7677" s="121" t="str">
        <f t="shared" si="119"/>
        <v>Please Input Start Date in Cell B14</v>
      </c>
      <c r="C7677" s="119"/>
    </row>
    <row r="7678" spans="2:3" x14ac:dyDescent="0.2">
      <c r="B7678" s="121" t="str">
        <f t="shared" si="119"/>
        <v>Please Input Start Date in Cell B14</v>
      </c>
      <c r="C7678" s="119"/>
    </row>
    <row r="7679" spans="2:3" x14ac:dyDescent="0.2">
      <c r="B7679" s="121" t="str">
        <f t="shared" si="119"/>
        <v>Please Input Start Date in Cell B14</v>
      </c>
      <c r="C7679" s="119"/>
    </row>
    <row r="7680" spans="2:3" x14ac:dyDescent="0.2">
      <c r="B7680" s="121" t="str">
        <f t="shared" si="119"/>
        <v>Please Input Start Date in Cell B14</v>
      </c>
      <c r="C7680" s="119"/>
    </row>
    <row r="7681" spans="2:3" x14ac:dyDescent="0.2">
      <c r="B7681" s="121" t="str">
        <f t="shared" si="119"/>
        <v>Please Input Start Date in Cell B14</v>
      </c>
      <c r="C7681" s="119"/>
    </row>
    <row r="7682" spans="2:3" x14ac:dyDescent="0.2">
      <c r="B7682" s="121" t="str">
        <f t="shared" si="119"/>
        <v>Please Input Start Date in Cell B14</v>
      </c>
      <c r="C7682" s="119"/>
    </row>
    <row r="7683" spans="2:3" x14ac:dyDescent="0.2">
      <c r="B7683" s="121" t="str">
        <f t="shared" si="119"/>
        <v>Please Input Start Date in Cell B14</v>
      </c>
      <c r="C7683" s="119"/>
    </row>
    <row r="7684" spans="2:3" x14ac:dyDescent="0.2">
      <c r="B7684" s="121" t="str">
        <f t="shared" si="119"/>
        <v>Please Input Start Date in Cell B14</v>
      </c>
      <c r="C7684" s="119"/>
    </row>
    <row r="7685" spans="2:3" x14ac:dyDescent="0.2">
      <c r="B7685" s="121" t="str">
        <f t="shared" si="119"/>
        <v>Please Input Start Date in Cell B14</v>
      </c>
      <c r="C7685" s="119"/>
    </row>
    <row r="7686" spans="2:3" x14ac:dyDescent="0.2">
      <c r="B7686" s="121" t="str">
        <f t="shared" si="119"/>
        <v>Please Input Start Date in Cell B14</v>
      </c>
      <c r="C7686" s="119"/>
    </row>
    <row r="7687" spans="2:3" x14ac:dyDescent="0.2">
      <c r="B7687" s="121" t="str">
        <f t="shared" si="119"/>
        <v>Please Input Start Date in Cell B14</v>
      </c>
      <c r="C7687" s="119"/>
    </row>
    <row r="7688" spans="2:3" x14ac:dyDescent="0.2">
      <c r="B7688" s="121" t="str">
        <f t="shared" si="119"/>
        <v>Please Input Start Date in Cell B14</v>
      </c>
      <c r="C7688" s="119"/>
    </row>
    <row r="7689" spans="2:3" x14ac:dyDescent="0.2">
      <c r="B7689" s="121" t="str">
        <f t="shared" si="119"/>
        <v>Please Input Start Date in Cell B14</v>
      </c>
      <c r="C7689" s="119"/>
    </row>
    <row r="7690" spans="2:3" x14ac:dyDescent="0.2">
      <c r="B7690" s="121" t="str">
        <f t="shared" si="119"/>
        <v>Please Input Start Date in Cell B14</v>
      </c>
      <c r="C7690" s="119"/>
    </row>
    <row r="7691" spans="2:3" x14ac:dyDescent="0.2">
      <c r="B7691" s="121" t="str">
        <f t="shared" si="119"/>
        <v>Please Input Start Date in Cell B14</v>
      </c>
      <c r="C7691" s="119"/>
    </row>
    <row r="7692" spans="2:3" x14ac:dyDescent="0.2">
      <c r="B7692" s="121" t="str">
        <f t="shared" si="119"/>
        <v>Please Input Start Date in Cell B14</v>
      </c>
      <c r="C7692" s="119"/>
    </row>
    <row r="7693" spans="2:3" x14ac:dyDescent="0.2">
      <c r="B7693" s="121" t="str">
        <f t="shared" si="119"/>
        <v>Please Input Start Date in Cell B14</v>
      </c>
      <c r="C7693" s="119"/>
    </row>
    <row r="7694" spans="2:3" x14ac:dyDescent="0.2">
      <c r="B7694" s="121" t="str">
        <f t="shared" si="119"/>
        <v>Please Input Start Date in Cell B14</v>
      </c>
      <c r="C7694" s="119"/>
    </row>
    <row r="7695" spans="2:3" x14ac:dyDescent="0.2">
      <c r="B7695" s="121" t="str">
        <f t="shared" si="119"/>
        <v>Please Input Start Date in Cell B14</v>
      </c>
      <c r="C7695" s="119"/>
    </row>
    <row r="7696" spans="2:3" x14ac:dyDescent="0.2">
      <c r="B7696" s="121" t="str">
        <f t="shared" ref="B7696:B7759" si="120">IFERROR(B7695+1/24,"Please Input Start Date in Cell B14")</f>
        <v>Please Input Start Date in Cell B14</v>
      </c>
      <c r="C7696" s="119"/>
    </row>
    <row r="7697" spans="2:3" x14ac:dyDescent="0.2">
      <c r="B7697" s="121" t="str">
        <f t="shared" si="120"/>
        <v>Please Input Start Date in Cell B14</v>
      </c>
      <c r="C7697" s="119"/>
    </row>
    <row r="7698" spans="2:3" x14ac:dyDescent="0.2">
      <c r="B7698" s="121" t="str">
        <f t="shared" si="120"/>
        <v>Please Input Start Date in Cell B14</v>
      </c>
      <c r="C7698" s="119"/>
    </row>
    <row r="7699" spans="2:3" x14ac:dyDescent="0.2">
      <c r="B7699" s="121" t="str">
        <f t="shared" si="120"/>
        <v>Please Input Start Date in Cell B14</v>
      </c>
      <c r="C7699" s="119"/>
    </row>
    <row r="7700" spans="2:3" x14ac:dyDescent="0.2">
      <c r="B7700" s="121" t="str">
        <f t="shared" si="120"/>
        <v>Please Input Start Date in Cell B14</v>
      </c>
      <c r="C7700" s="119"/>
    </row>
    <row r="7701" spans="2:3" x14ac:dyDescent="0.2">
      <c r="B7701" s="121" t="str">
        <f t="shared" si="120"/>
        <v>Please Input Start Date in Cell B14</v>
      </c>
      <c r="C7701" s="119"/>
    </row>
    <row r="7702" spans="2:3" x14ac:dyDescent="0.2">
      <c r="B7702" s="121" t="str">
        <f t="shared" si="120"/>
        <v>Please Input Start Date in Cell B14</v>
      </c>
      <c r="C7702" s="119"/>
    </row>
    <row r="7703" spans="2:3" x14ac:dyDescent="0.2">
      <c r="B7703" s="121" t="str">
        <f t="shared" si="120"/>
        <v>Please Input Start Date in Cell B14</v>
      </c>
      <c r="C7703" s="119"/>
    </row>
    <row r="7704" spans="2:3" x14ac:dyDescent="0.2">
      <c r="B7704" s="121" t="str">
        <f t="shared" si="120"/>
        <v>Please Input Start Date in Cell B14</v>
      </c>
      <c r="C7704" s="119"/>
    </row>
    <row r="7705" spans="2:3" x14ac:dyDescent="0.2">
      <c r="B7705" s="121" t="str">
        <f t="shared" si="120"/>
        <v>Please Input Start Date in Cell B14</v>
      </c>
      <c r="C7705" s="119"/>
    </row>
    <row r="7706" spans="2:3" x14ac:dyDescent="0.2">
      <c r="B7706" s="121" t="str">
        <f t="shared" si="120"/>
        <v>Please Input Start Date in Cell B14</v>
      </c>
      <c r="C7706" s="119"/>
    </row>
    <row r="7707" spans="2:3" x14ac:dyDescent="0.2">
      <c r="B7707" s="121" t="str">
        <f t="shared" si="120"/>
        <v>Please Input Start Date in Cell B14</v>
      </c>
      <c r="C7707" s="119"/>
    </row>
    <row r="7708" spans="2:3" x14ac:dyDescent="0.2">
      <c r="B7708" s="121" t="str">
        <f t="shared" si="120"/>
        <v>Please Input Start Date in Cell B14</v>
      </c>
      <c r="C7708" s="119"/>
    </row>
    <row r="7709" spans="2:3" x14ac:dyDescent="0.2">
      <c r="B7709" s="121" t="str">
        <f t="shared" si="120"/>
        <v>Please Input Start Date in Cell B14</v>
      </c>
      <c r="C7709" s="119"/>
    </row>
    <row r="7710" spans="2:3" x14ac:dyDescent="0.2">
      <c r="B7710" s="121" t="str">
        <f t="shared" si="120"/>
        <v>Please Input Start Date in Cell B14</v>
      </c>
      <c r="C7710" s="119"/>
    </row>
    <row r="7711" spans="2:3" x14ac:dyDescent="0.2">
      <c r="B7711" s="121" t="str">
        <f t="shared" si="120"/>
        <v>Please Input Start Date in Cell B14</v>
      </c>
      <c r="C7711" s="119"/>
    </row>
    <row r="7712" spans="2:3" x14ac:dyDescent="0.2">
      <c r="B7712" s="121" t="str">
        <f t="shared" si="120"/>
        <v>Please Input Start Date in Cell B14</v>
      </c>
      <c r="C7712" s="119"/>
    </row>
    <row r="7713" spans="2:3" x14ac:dyDescent="0.2">
      <c r="B7713" s="121" t="str">
        <f t="shared" si="120"/>
        <v>Please Input Start Date in Cell B14</v>
      </c>
      <c r="C7713" s="119"/>
    </row>
    <row r="7714" spans="2:3" x14ac:dyDescent="0.2">
      <c r="B7714" s="121" t="str">
        <f t="shared" si="120"/>
        <v>Please Input Start Date in Cell B14</v>
      </c>
      <c r="C7714" s="119"/>
    </row>
    <row r="7715" spans="2:3" x14ac:dyDescent="0.2">
      <c r="B7715" s="121" t="str">
        <f t="shared" si="120"/>
        <v>Please Input Start Date in Cell B14</v>
      </c>
      <c r="C7715" s="119"/>
    </row>
    <row r="7716" spans="2:3" x14ac:dyDescent="0.2">
      <c r="B7716" s="121" t="str">
        <f t="shared" si="120"/>
        <v>Please Input Start Date in Cell B14</v>
      </c>
      <c r="C7716" s="119"/>
    </row>
    <row r="7717" spans="2:3" x14ac:dyDescent="0.2">
      <c r="B7717" s="121" t="str">
        <f t="shared" si="120"/>
        <v>Please Input Start Date in Cell B14</v>
      </c>
      <c r="C7717" s="119"/>
    </row>
    <row r="7718" spans="2:3" x14ac:dyDescent="0.2">
      <c r="B7718" s="121" t="str">
        <f t="shared" si="120"/>
        <v>Please Input Start Date in Cell B14</v>
      </c>
      <c r="C7718" s="119"/>
    </row>
    <row r="7719" spans="2:3" x14ac:dyDescent="0.2">
      <c r="B7719" s="121" t="str">
        <f t="shared" si="120"/>
        <v>Please Input Start Date in Cell B14</v>
      </c>
      <c r="C7719" s="119"/>
    </row>
    <row r="7720" spans="2:3" x14ac:dyDescent="0.2">
      <c r="B7720" s="121" t="str">
        <f t="shared" si="120"/>
        <v>Please Input Start Date in Cell B14</v>
      </c>
      <c r="C7720" s="119"/>
    </row>
    <row r="7721" spans="2:3" x14ac:dyDescent="0.2">
      <c r="B7721" s="121" t="str">
        <f t="shared" si="120"/>
        <v>Please Input Start Date in Cell B14</v>
      </c>
      <c r="C7721" s="119"/>
    </row>
    <row r="7722" spans="2:3" x14ac:dyDescent="0.2">
      <c r="B7722" s="121" t="str">
        <f t="shared" si="120"/>
        <v>Please Input Start Date in Cell B14</v>
      </c>
      <c r="C7722" s="119"/>
    </row>
    <row r="7723" spans="2:3" x14ac:dyDescent="0.2">
      <c r="B7723" s="121" t="str">
        <f t="shared" si="120"/>
        <v>Please Input Start Date in Cell B14</v>
      </c>
      <c r="C7723" s="119"/>
    </row>
    <row r="7724" spans="2:3" x14ac:dyDescent="0.2">
      <c r="B7724" s="121" t="str">
        <f t="shared" si="120"/>
        <v>Please Input Start Date in Cell B14</v>
      </c>
      <c r="C7724" s="119"/>
    </row>
    <row r="7725" spans="2:3" x14ac:dyDescent="0.2">
      <c r="B7725" s="121" t="str">
        <f t="shared" si="120"/>
        <v>Please Input Start Date in Cell B14</v>
      </c>
      <c r="C7725" s="119"/>
    </row>
    <row r="7726" spans="2:3" x14ac:dyDescent="0.2">
      <c r="B7726" s="121" t="str">
        <f t="shared" si="120"/>
        <v>Please Input Start Date in Cell B14</v>
      </c>
      <c r="C7726" s="119"/>
    </row>
    <row r="7727" spans="2:3" x14ac:dyDescent="0.2">
      <c r="B7727" s="121" t="str">
        <f t="shared" si="120"/>
        <v>Please Input Start Date in Cell B14</v>
      </c>
      <c r="C7727" s="119"/>
    </row>
    <row r="7728" spans="2:3" x14ac:dyDescent="0.2">
      <c r="B7728" s="121" t="str">
        <f t="shared" si="120"/>
        <v>Please Input Start Date in Cell B14</v>
      </c>
      <c r="C7728" s="119"/>
    </row>
    <row r="7729" spans="2:3" x14ac:dyDescent="0.2">
      <c r="B7729" s="121" t="str">
        <f t="shared" si="120"/>
        <v>Please Input Start Date in Cell B14</v>
      </c>
      <c r="C7729" s="119"/>
    </row>
    <row r="7730" spans="2:3" x14ac:dyDescent="0.2">
      <c r="B7730" s="121" t="str">
        <f t="shared" si="120"/>
        <v>Please Input Start Date in Cell B14</v>
      </c>
      <c r="C7730" s="119"/>
    </row>
    <row r="7731" spans="2:3" x14ac:dyDescent="0.2">
      <c r="B7731" s="121" t="str">
        <f t="shared" si="120"/>
        <v>Please Input Start Date in Cell B14</v>
      </c>
      <c r="C7731" s="119"/>
    </row>
    <row r="7732" spans="2:3" x14ac:dyDescent="0.2">
      <c r="B7732" s="121" t="str">
        <f t="shared" si="120"/>
        <v>Please Input Start Date in Cell B14</v>
      </c>
      <c r="C7732" s="119"/>
    </row>
    <row r="7733" spans="2:3" x14ac:dyDescent="0.2">
      <c r="B7733" s="121" t="str">
        <f t="shared" si="120"/>
        <v>Please Input Start Date in Cell B14</v>
      </c>
      <c r="C7733" s="119"/>
    </row>
    <row r="7734" spans="2:3" x14ac:dyDescent="0.2">
      <c r="B7734" s="121" t="str">
        <f t="shared" si="120"/>
        <v>Please Input Start Date in Cell B14</v>
      </c>
      <c r="C7734" s="119"/>
    </row>
    <row r="7735" spans="2:3" x14ac:dyDescent="0.2">
      <c r="B7735" s="121" t="str">
        <f t="shared" si="120"/>
        <v>Please Input Start Date in Cell B14</v>
      </c>
      <c r="C7735" s="119"/>
    </row>
    <row r="7736" spans="2:3" x14ac:dyDescent="0.2">
      <c r="B7736" s="121" t="str">
        <f t="shared" si="120"/>
        <v>Please Input Start Date in Cell B14</v>
      </c>
      <c r="C7736" s="119"/>
    </row>
    <row r="7737" spans="2:3" x14ac:dyDescent="0.2">
      <c r="B7737" s="121" t="str">
        <f t="shared" si="120"/>
        <v>Please Input Start Date in Cell B14</v>
      </c>
      <c r="C7737" s="119"/>
    </row>
    <row r="7738" spans="2:3" x14ac:dyDescent="0.2">
      <c r="B7738" s="121" t="str">
        <f t="shared" si="120"/>
        <v>Please Input Start Date in Cell B14</v>
      </c>
      <c r="C7738" s="119"/>
    </row>
    <row r="7739" spans="2:3" x14ac:dyDescent="0.2">
      <c r="B7739" s="121" t="str">
        <f t="shared" si="120"/>
        <v>Please Input Start Date in Cell B14</v>
      </c>
      <c r="C7739" s="119"/>
    </row>
    <row r="7740" spans="2:3" x14ac:dyDescent="0.2">
      <c r="B7740" s="121" t="str">
        <f t="shared" si="120"/>
        <v>Please Input Start Date in Cell B14</v>
      </c>
      <c r="C7740" s="119"/>
    </row>
    <row r="7741" spans="2:3" x14ac:dyDescent="0.2">
      <c r="B7741" s="121" t="str">
        <f t="shared" si="120"/>
        <v>Please Input Start Date in Cell B14</v>
      </c>
      <c r="C7741" s="119"/>
    </row>
    <row r="7742" spans="2:3" x14ac:dyDescent="0.2">
      <c r="B7742" s="121" t="str">
        <f t="shared" si="120"/>
        <v>Please Input Start Date in Cell B14</v>
      </c>
      <c r="C7742" s="119"/>
    </row>
    <row r="7743" spans="2:3" x14ac:dyDescent="0.2">
      <c r="B7743" s="121" t="str">
        <f t="shared" si="120"/>
        <v>Please Input Start Date in Cell B14</v>
      </c>
      <c r="C7743" s="119"/>
    </row>
    <row r="7744" spans="2:3" x14ac:dyDescent="0.2">
      <c r="B7744" s="121" t="str">
        <f t="shared" si="120"/>
        <v>Please Input Start Date in Cell B14</v>
      </c>
      <c r="C7744" s="119"/>
    </row>
    <row r="7745" spans="2:3" x14ac:dyDescent="0.2">
      <c r="B7745" s="121" t="str">
        <f t="shared" si="120"/>
        <v>Please Input Start Date in Cell B14</v>
      </c>
      <c r="C7745" s="119"/>
    </row>
    <row r="7746" spans="2:3" x14ac:dyDescent="0.2">
      <c r="B7746" s="121" t="str">
        <f t="shared" si="120"/>
        <v>Please Input Start Date in Cell B14</v>
      </c>
      <c r="C7746" s="119"/>
    </row>
    <row r="7747" spans="2:3" x14ac:dyDescent="0.2">
      <c r="B7747" s="121" t="str">
        <f t="shared" si="120"/>
        <v>Please Input Start Date in Cell B14</v>
      </c>
      <c r="C7747" s="119"/>
    </row>
    <row r="7748" spans="2:3" x14ac:dyDescent="0.2">
      <c r="B7748" s="121" t="str">
        <f t="shared" si="120"/>
        <v>Please Input Start Date in Cell B14</v>
      </c>
      <c r="C7748" s="119"/>
    </row>
    <row r="7749" spans="2:3" x14ac:dyDescent="0.2">
      <c r="B7749" s="121" t="str">
        <f t="shared" si="120"/>
        <v>Please Input Start Date in Cell B14</v>
      </c>
      <c r="C7749" s="119"/>
    </row>
    <row r="7750" spans="2:3" x14ac:dyDescent="0.2">
      <c r="B7750" s="121" t="str">
        <f t="shared" si="120"/>
        <v>Please Input Start Date in Cell B14</v>
      </c>
      <c r="C7750" s="119"/>
    </row>
    <row r="7751" spans="2:3" x14ac:dyDescent="0.2">
      <c r="B7751" s="121" t="str">
        <f t="shared" si="120"/>
        <v>Please Input Start Date in Cell B14</v>
      </c>
      <c r="C7751" s="119"/>
    </row>
    <row r="7752" spans="2:3" x14ac:dyDescent="0.2">
      <c r="B7752" s="121" t="str">
        <f t="shared" si="120"/>
        <v>Please Input Start Date in Cell B14</v>
      </c>
      <c r="C7752" s="119"/>
    </row>
    <row r="7753" spans="2:3" x14ac:dyDescent="0.2">
      <c r="B7753" s="121" t="str">
        <f t="shared" si="120"/>
        <v>Please Input Start Date in Cell B14</v>
      </c>
      <c r="C7753" s="119"/>
    </row>
    <row r="7754" spans="2:3" x14ac:dyDescent="0.2">
      <c r="B7754" s="121" t="str">
        <f t="shared" si="120"/>
        <v>Please Input Start Date in Cell B14</v>
      </c>
      <c r="C7754" s="119"/>
    </row>
    <row r="7755" spans="2:3" x14ac:dyDescent="0.2">
      <c r="B7755" s="121" t="str">
        <f t="shared" si="120"/>
        <v>Please Input Start Date in Cell B14</v>
      </c>
      <c r="C7755" s="119"/>
    </row>
    <row r="7756" spans="2:3" x14ac:dyDescent="0.2">
      <c r="B7756" s="121" t="str">
        <f t="shared" si="120"/>
        <v>Please Input Start Date in Cell B14</v>
      </c>
      <c r="C7756" s="119"/>
    </row>
    <row r="7757" spans="2:3" x14ac:dyDescent="0.2">
      <c r="B7757" s="121" t="str">
        <f t="shared" si="120"/>
        <v>Please Input Start Date in Cell B14</v>
      </c>
      <c r="C7757" s="119"/>
    </row>
    <row r="7758" spans="2:3" x14ac:dyDescent="0.2">
      <c r="B7758" s="121" t="str">
        <f t="shared" si="120"/>
        <v>Please Input Start Date in Cell B14</v>
      </c>
      <c r="C7758" s="119"/>
    </row>
    <row r="7759" spans="2:3" x14ac:dyDescent="0.2">
      <c r="B7759" s="121" t="str">
        <f t="shared" si="120"/>
        <v>Please Input Start Date in Cell B14</v>
      </c>
      <c r="C7759" s="119"/>
    </row>
    <row r="7760" spans="2:3" x14ac:dyDescent="0.2">
      <c r="B7760" s="121" t="str">
        <f t="shared" ref="B7760:B7823" si="121">IFERROR(B7759+1/24,"Please Input Start Date in Cell B14")</f>
        <v>Please Input Start Date in Cell B14</v>
      </c>
      <c r="C7760" s="119"/>
    </row>
    <row r="7761" spans="2:3" x14ac:dyDescent="0.2">
      <c r="B7761" s="121" t="str">
        <f t="shared" si="121"/>
        <v>Please Input Start Date in Cell B14</v>
      </c>
      <c r="C7761" s="119"/>
    </row>
    <row r="7762" spans="2:3" x14ac:dyDescent="0.2">
      <c r="B7762" s="121" t="str">
        <f t="shared" si="121"/>
        <v>Please Input Start Date in Cell B14</v>
      </c>
      <c r="C7762" s="119"/>
    </row>
    <row r="7763" spans="2:3" x14ac:dyDescent="0.2">
      <c r="B7763" s="121" t="str">
        <f t="shared" si="121"/>
        <v>Please Input Start Date in Cell B14</v>
      </c>
      <c r="C7763" s="119"/>
    </row>
    <row r="7764" spans="2:3" x14ac:dyDescent="0.2">
      <c r="B7764" s="121" t="str">
        <f t="shared" si="121"/>
        <v>Please Input Start Date in Cell B14</v>
      </c>
      <c r="C7764" s="119"/>
    </row>
    <row r="7765" spans="2:3" x14ac:dyDescent="0.2">
      <c r="B7765" s="121" t="str">
        <f t="shared" si="121"/>
        <v>Please Input Start Date in Cell B14</v>
      </c>
      <c r="C7765" s="119"/>
    </row>
    <row r="7766" spans="2:3" x14ac:dyDescent="0.2">
      <c r="B7766" s="121" t="str">
        <f t="shared" si="121"/>
        <v>Please Input Start Date in Cell B14</v>
      </c>
      <c r="C7766" s="119"/>
    </row>
    <row r="7767" spans="2:3" x14ac:dyDescent="0.2">
      <c r="B7767" s="121" t="str">
        <f t="shared" si="121"/>
        <v>Please Input Start Date in Cell B14</v>
      </c>
      <c r="C7767" s="119"/>
    </row>
    <row r="7768" spans="2:3" x14ac:dyDescent="0.2">
      <c r="B7768" s="121" t="str">
        <f t="shared" si="121"/>
        <v>Please Input Start Date in Cell B14</v>
      </c>
      <c r="C7768" s="119"/>
    </row>
    <row r="7769" spans="2:3" x14ac:dyDescent="0.2">
      <c r="B7769" s="121" t="str">
        <f t="shared" si="121"/>
        <v>Please Input Start Date in Cell B14</v>
      </c>
      <c r="C7769" s="119"/>
    </row>
    <row r="7770" spans="2:3" x14ac:dyDescent="0.2">
      <c r="B7770" s="121" t="str">
        <f t="shared" si="121"/>
        <v>Please Input Start Date in Cell B14</v>
      </c>
      <c r="C7770" s="119"/>
    </row>
    <row r="7771" spans="2:3" x14ac:dyDescent="0.2">
      <c r="B7771" s="121" t="str">
        <f t="shared" si="121"/>
        <v>Please Input Start Date in Cell B14</v>
      </c>
      <c r="C7771" s="119"/>
    </row>
    <row r="7772" spans="2:3" x14ac:dyDescent="0.2">
      <c r="B7772" s="121" t="str">
        <f t="shared" si="121"/>
        <v>Please Input Start Date in Cell B14</v>
      </c>
      <c r="C7772" s="119"/>
    </row>
    <row r="7773" spans="2:3" x14ac:dyDescent="0.2">
      <c r="B7773" s="121" t="str">
        <f t="shared" si="121"/>
        <v>Please Input Start Date in Cell B14</v>
      </c>
      <c r="C7773" s="119"/>
    </row>
    <row r="7774" spans="2:3" x14ac:dyDescent="0.2">
      <c r="B7774" s="121" t="str">
        <f t="shared" si="121"/>
        <v>Please Input Start Date in Cell B14</v>
      </c>
      <c r="C7774" s="119"/>
    </row>
    <row r="7775" spans="2:3" x14ac:dyDescent="0.2">
      <c r="B7775" s="121" t="str">
        <f t="shared" si="121"/>
        <v>Please Input Start Date in Cell B14</v>
      </c>
      <c r="C7775" s="119"/>
    </row>
    <row r="7776" spans="2:3" x14ac:dyDescent="0.2">
      <c r="B7776" s="121" t="str">
        <f t="shared" si="121"/>
        <v>Please Input Start Date in Cell B14</v>
      </c>
      <c r="C7776" s="119"/>
    </row>
    <row r="7777" spans="2:3" x14ac:dyDescent="0.2">
      <c r="B7777" s="121" t="str">
        <f t="shared" si="121"/>
        <v>Please Input Start Date in Cell B14</v>
      </c>
      <c r="C7777" s="119"/>
    </row>
    <row r="7778" spans="2:3" x14ac:dyDescent="0.2">
      <c r="B7778" s="121" t="str">
        <f t="shared" si="121"/>
        <v>Please Input Start Date in Cell B14</v>
      </c>
      <c r="C7778" s="119"/>
    </row>
    <row r="7779" spans="2:3" x14ac:dyDescent="0.2">
      <c r="B7779" s="121" t="str">
        <f t="shared" si="121"/>
        <v>Please Input Start Date in Cell B14</v>
      </c>
      <c r="C7779" s="119"/>
    </row>
    <row r="7780" spans="2:3" x14ac:dyDescent="0.2">
      <c r="B7780" s="121" t="str">
        <f t="shared" si="121"/>
        <v>Please Input Start Date in Cell B14</v>
      </c>
      <c r="C7780" s="119"/>
    </row>
    <row r="7781" spans="2:3" x14ac:dyDescent="0.2">
      <c r="B7781" s="121" t="str">
        <f t="shared" si="121"/>
        <v>Please Input Start Date in Cell B14</v>
      </c>
      <c r="C7781" s="119"/>
    </row>
    <row r="7782" spans="2:3" x14ac:dyDescent="0.2">
      <c r="B7782" s="121" t="str">
        <f t="shared" si="121"/>
        <v>Please Input Start Date in Cell B14</v>
      </c>
      <c r="C7782" s="119"/>
    </row>
    <row r="7783" spans="2:3" x14ac:dyDescent="0.2">
      <c r="B7783" s="121" t="str">
        <f t="shared" si="121"/>
        <v>Please Input Start Date in Cell B14</v>
      </c>
      <c r="C7783" s="119"/>
    </row>
    <row r="7784" spans="2:3" x14ac:dyDescent="0.2">
      <c r="B7784" s="121" t="str">
        <f t="shared" si="121"/>
        <v>Please Input Start Date in Cell B14</v>
      </c>
      <c r="C7784" s="119"/>
    </row>
    <row r="7785" spans="2:3" x14ac:dyDescent="0.2">
      <c r="B7785" s="121" t="str">
        <f t="shared" si="121"/>
        <v>Please Input Start Date in Cell B14</v>
      </c>
      <c r="C7785" s="119"/>
    </row>
    <row r="7786" spans="2:3" x14ac:dyDescent="0.2">
      <c r="B7786" s="121" t="str">
        <f t="shared" si="121"/>
        <v>Please Input Start Date in Cell B14</v>
      </c>
      <c r="C7786" s="119"/>
    </row>
    <row r="7787" spans="2:3" x14ac:dyDescent="0.2">
      <c r="B7787" s="121" t="str">
        <f t="shared" si="121"/>
        <v>Please Input Start Date in Cell B14</v>
      </c>
      <c r="C7787" s="119"/>
    </row>
    <row r="7788" spans="2:3" x14ac:dyDescent="0.2">
      <c r="B7788" s="121" t="str">
        <f t="shared" si="121"/>
        <v>Please Input Start Date in Cell B14</v>
      </c>
      <c r="C7788" s="119"/>
    </row>
    <row r="7789" spans="2:3" x14ac:dyDescent="0.2">
      <c r="B7789" s="121" t="str">
        <f t="shared" si="121"/>
        <v>Please Input Start Date in Cell B14</v>
      </c>
      <c r="C7789" s="119"/>
    </row>
    <row r="7790" spans="2:3" x14ac:dyDescent="0.2">
      <c r="B7790" s="121" t="str">
        <f t="shared" si="121"/>
        <v>Please Input Start Date in Cell B14</v>
      </c>
      <c r="C7790" s="119"/>
    </row>
    <row r="7791" spans="2:3" x14ac:dyDescent="0.2">
      <c r="B7791" s="121" t="str">
        <f t="shared" si="121"/>
        <v>Please Input Start Date in Cell B14</v>
      </c>
      <c r="C7791" s="119"/>
    </row>
    <row r="7792" spans="2:3" x14ac:dyDescent="0.2">
      <c r="B7792" s="121" t="str">
        <f t="shared" si="121"/>
        <v>Please Input Start Date in Cell B14</v>
      </c>
      <c r="C7792" s="119"/>
    </row>
    <row r="7793" spans="2:3" x14ac:dyDescent="0.2">
      <c r="B7793" s="121" t="str">
        <f t="shared" si="121"/>
        <v>Please Input Start Date in Cell B14</v>
      </c>
      <c r="C7793" s="119"/>
    </row>
    <row r="7794" spans="2:3" x14ac:dyDescent="0.2">
      <c r="B7794" s="121" t="str">
        <f t="shared" si="121"/>
        <v>Please Input Start Date in Cell B14</v>
      </c>
      <c r="C7794" s="119"/>
    </row>
    <row r="7795" spans="2:3" x14ac:dyDescent="0.2">
      <c r="B7795" s="121" t="str">
        <f t="shared" si="121"/>
        <v>Please Input Start Date in Cell B14</v>
      </c>
      <c r="C7795" s="119"/>
    </row>
    <row r="7796" spans="2:3" x14ac:dyDescent="0.2">
      <c r="B7796" s="121" t="str">
        <f t="shared" si="121"/>
        <v>Please Input Start Date in Cell B14</v>
      </c>
      <c r="C7796" s="119"/>
    </row>
    <row r="7797" spans="2:3" x14ac:dyDescent="0.2">
      <c r="B7797" s="121" t="str">
        <f t="shared" si="121"/>
        <v>Please Input Start Date in Cell B14</v>
      </c>
      <c r="C7797" s="119"/>
    </row>
    <row r="7798" spans="2:3" x14ac:dyDescent="0.2">
      <c r="B7798" s="121" t="str">
        <f t="shared" si="121"/>
        <v>Please Input Start Date in Cell B14</v>
      </c>
      <c r="C7798" s="119"/>
    </row>
    <row r="7799" spans="2:3" x14ac:dyDescent="0.2">
      <c r="B7799" s="121" t="str">
        <f t="shared" si="121"/>
        <v>Please Input Start Date in Cell B14</v>
      </c>
      <c r="C7799" s="119"/>
    </row>
    <row r="7800" spans="2:3" x14ac:dyDescent="0.2">
      <c r="B7800" s="121" t="str">
        <f t="shared" si="121"/>
        <v>Please Input Start Date in Cell B14</v>
      </c>
      <c r="C7800" s="119"/>
    </row>
    <row r="7801" spans="2:3" x14ac:dyDescent="0.2">
      <c r="B7801" s="121" t="str">
        <f t="shared" si="121"/>
        <v>Please Input Start Date in Cell B14</v>
      </c>
      <c r="C7801" s="119"/>
    </row>
    <row r="7802" spans="2:3" x14ac:dyDescent="0.2">
      <c r="B7802" s="121" t="str">
        <f t="shared" si="121"/>
        <v>Please Input Start Date in Cell B14</v>
      </c>
      <c r="C7802" s="119"/>
    </row>
    <row r="7803" spans="2:3" x14ac:dyDescent="0.2">
      <c r="B7803" s="121" t="str">
        <f t="shared" si="121"/>
        <v>Please Input Start Date in Cell B14</v>
      </c>
      <c r="C7803" s="119"/>
    </row>
    <row r="7804" spans="2:3" x14ac:dyDescent="0.2">
      <c r="B7804" s="121" t="str">
        <f t="shared" si="121"/>
        <v>Please Input Start Date in Cell B14</v>
      </c>
      <c r="C7804" s="119"/>
    </row>
    <row r="7805" spans="2:3" x14ac:dyDescent="0.2">
      <c r="B7805" s="121" t="str">
        <f t="shared" si="121"/>
        <v>Please Input Start Date in Cell B14</v>
      </c>
      <c r="C7805" s="119"/>
    </row>
    <row r="7806" spans="2:3" x14ac:dyDescent="0.2">
      <c r="B7806" s="121" t="str">
        <f t="shared" si="121"/>
        <v>Please Input Start Date in Cell B14</v>
      </c>
      <c r="C7806" s="119"/>
    </row>
    <row r="7807" spans="2:3" x14ac:dyDescent="0.2">
      <c r="B7807" s="121" t="str">
        <f t="shared" si="121"/>
        <v>Please Input Start Date in Cell B14</v>
      </c>
      <c r="C7807" s="119"/>
    </row>
    <row r="7808" spans="2:3" x14ac:dyDescent="0.2">
      <c r="B7808" s="121" t="str">
        <f t="shared" si="121"/>
        <v>Please Input Start Date in Cell B14</v>
      </c>
      <c r="C7808" s="119"/>
    </row>
    <row r="7809" spans="2:3" x14ac:dyDescent="0.2">
      <c r="B7809" s="121" t="str">
        <f t="shared" si="121"/>
        <v>Please Input Start Date in Cell B14</v>
      </c>
      <c r="C7809" s="119"/>
    </row>
    <row r="7810" spans="2:3" x14ac:dyDescent="0.2">
      <c r="B7810" s="121" t="str">
        <f t="shared" si="121"/>
        <v>Please Input Start Date in Cell B14</v>
      </c>
      <c r="C7810" s="119"/>
    </row>
    <row r="7811" spans="2:3" x14ac:dyDescent="0.2">
      <c r="B7811" s="121" t="str">
        <f t="shared" si="121"/>
        <v>Please Input Start Date in Cell B14</v>
      </c>
      <c r="C7811" s="119"/>
    </row>
    <row r="7812" spans="2:3" x14ac:dyDescent="0.2">
      <c r="B7812" s="121" t="str">
        <f t="shared" si="121"/>
        <v>Please Input Start Date in Cell B14</v>
      </c>
      <c r="C7812" s="119"/>
    </row>
    <row r="7813" spans="2:3" x14ac:dyDescent="0.2">
      <c r="B7813" s="121" t="str">
        <f t="shared" si="121"/>
        <v>Please Input Start Date in Cell B14</v>
      </c>
      <c r="C7813" s="119"/>
    </row>
    <row r="7814" spans="2:3" x14ac:dyDescent="0.2">
      <c r="B7814" s="121" t="str">
        <f t="shared" si="121"/>
        <v>Please Input Start Date in Cell B14</v>
      </c>
      <c r="C7814" s="119"/>
    </row>
    <row r="7815" spans="2:3" x14ac:dyDescent="0.2">
      <c r="B7815" s="121" t="str">
        <f t="shared" si="121"/>
        <v>Please Input Start Date in Cell B14</v>
      </c>
      <c r="C7815" s="119"/>
    </row>
    <row r="7816" spans="2:3" x14ac:dyDescent="0.2">
      <c r="B7816" s="121" t="str">
        <f t="shared" si="121"/>
        <v>Please Input Start Date in Cell B14</v>
      </c>
      <c r="C7816" s="119"/>
    </row>
    <row r="7817" spans="2:3" x14ac:dyDescent="0.2">
      <c r="B7817" s="121" t="str">
        <f t="shared" si="121"/>
        <v>Please Input Start Date in Cell B14</v>
      </c>
      <c r="C7817" s="119"/>
    </row>
    <row r="7818" spans="2:3" x14ac:dyDescent="0.2">
      <c r="B7818" s="121" t="str">
        <f t="shared" si="121"/>
        <v>Please Input Start Date in Cell B14</v>
      </c>
      <c r="C7818" s="119"/>
    </row>
    <row r="7819" spans="2:3" x14ac:dyDescent="0.2">
      <c r="B7819" s="121" t="str">
        <f t="shared" si="121"/>
        <v>Please Input Start Date in Cell B14</v>
      </c>
      <c r="C7819" s="119"/>
    </row>
    <row r="7820" spans="2:3" x14ac:dyDescent="0.2">
      <c r="B7820" s="121" t="str">
        <f t="shared" si="121"/>
        <v>Please Input Start Date in Cell B14</v>
      </c>
      <c r="C7820" s="119"/>
    </row>
    <row r="7821" spans="2:3" x14ac:dyDescent="0.2">
      <c r="B7821" s="121" t="str">
        <f t="shared" si="121"/>
        <v>Please Input Start Date in Cell B14</v>
      </c>
      <c r="C7821" s="119"/>
    </row>
    <row r="7822" spans="2:3" x14ac:dyDescent="0.2">
      <c r="B7822" s="121" t="str">
        <f t="shared" si="121"/>
        <v>Please Input Start Date in Cell B14</v>
      </c>
      <c r="C7822" s="119"/>
    </row>
    <row r="7823" spans="2:3" x14ac:dyDescent="0.2">
      <c r="B7823" s="121" t="str">
        <f t="shared" si="121"/>
        <v>Please Input Start Date in Cell B14</v>
      </c>
      <c r="C7823" s="119"/>
    </row>
    <row r="7824" spans="2:3" x14ac:dyDescent="0.2">
      <c r="B7824" s="121" t="str">
        <f t="shared" ref="B7824:B7887" si="122">IFERROR(B7823+1/24,"Please Input Start Date in Cell B14")</f>
        <v>Please Input Start Date in Cell B14</v>
      </c>
      <c r="C7824" s="119"/>
    </row>
    <row r="7825" spans="2:3" x14ac:dyDescent="0.2">
      <c r="B7825" s="121" t="str">
        <f t="shared" si="122"/>
        <v>Please Input Start Date in Cell B14</v>
      </c>
      <c r="C7825" s="119"/>
    </row>
    <row r="7826" spans="2:3" x14ac:dyDescent="0.2">
      <c r="B7826" s="121" t="str">
        <f t="shared" si="122"/>
        <v>Please Input Start Date in Cell B14</v>
      </c>
      <c r="C7826" s="119"/>
    </row>
    <row r="7827" spans="2:3" x14ac:dyDescent="0.2">
      <c r="B7827" s="121" t="str">
        <f t="shared" si="122"/>
        <v>Please Input Start Date in Cell B14</v>
      </c>
      <c r="C7827" s="119"/>
    </row>
    <row r="7828" spans="2:3" x14ac:dyDescent="0.2">
      <c r="B7828" s="121" t="str">
        <f t="shared" si="122"/>
        <v>Please Input Start Date in Cell B14</v>
      </c>
      <c r="C7828" s="119"/>
    </row>
    <row r="7829" spans="2:3" x14ac:dyDescent="0.2">
      <c r="B7829" s="121" t="str">
        <f t="shared" si="122"/>
        <v>Please Input Start Date in Cell B14</v>
      </c>
      <c r="C7829" s="119"/>
    </row>
    <row r="7830" spans="2:3" x14ac:dyDescent="0.2">
      <c r="B7830" s="121" t="str">
        <f t="shared" si="122"/>
        <v>Please Input Start Date in Cell B14</v>
      </c>
      <c r="C7830" s="119"/>
    </row>
    <row r="7831" spans="2:3" x14ac:dyDescent="0.2">
      <c r="B7831" s="121" t="str">
        <f t="shared" si="122"/>
        <v>Please Input Start Date in Cell B14</v>
      </c>
      <c r="C7831" s="119"/>
    </row>
    <row r="7832" spans="2:3" x14ac:dyDescent="0.2">
      <c r="B7832" s="121" t="str">
        <f t="shared" si="122"/>
        <v>Please Input Start Date in Cell B14</v>
      </c>
      <c r="C7832" s="119"/>
    </row>
    <row r="7833" spans="2:3" x14ac:dyDescent="0.2">
      <c r="B7833" s="121" t="str">
        <f t="shared" si="122"/>
        <v>Please Input Start Date in Cell B14</v>
      </c>
      <c r="C7833" s="119"/>
    </row>
    <row r="7834" spans="2:3" x14ac:dyDescent="0.2">
      <c r="B7834" s="121" t="str">
        <f t="shared" si="122"/>
        <v>Please Input Start Date in Cell B14</v>
      </c>
      <c r="C7834" s="119"/>
    </row>
    <row r="7835" spans="2:3" x14ac:dyDescent="0.2">
      <c r="B7835" s="121" t="str">
        <f t="shared" si="122"/>
        <v>Please Input Start Date in Cell B14</v>
      </c>
      <c r="C7835" s="119"/>
    </row>
    <row r="7836" spans="2:3" x14ac:dyDescent="0.2">
      <c r="B7836" s="121" t="str">
        <f t="shared" si="122"/>
        <v>Please Input Start Date in Cell B14</v>
      </c>
      <c r="C7836" s="119"/>
    </row>
    <row r="7837" spans="2:3" x14ac:dyDescent="0.2">
      <c r="B7837" s="121" t="str">
        <f t="shared" si="122"/>
        <v>Please Input Start Date in Cell B14</v>
      </c>
      <c r="C7837" s="119"/>
    </row>
    <row r="7838" spans="2:3" x14ac:dyDescent="0.2">
      <c r="B7838" s="121" t="str">
        <f t="shared" si="122"/>
        <v>Please Input Start Date in Cell B14</v>
      </c>
      <c r="C7838" s="119"/>
    </row>
    <row r="7839" spans="2:3" x14ac:dyDescent="0.2">
      <c r="B7839" s="121" t="str">
        <f t="shared" si="122"/>
        <v>Please Input Start Date in Cell B14</v>
      </c>
      <c r="C7839" s="119"/>
    </row>
    <row r="7840" spans="2:3" x14ac:dyDescent="0.2">
      <c r="B7840" s="121" t="str">
        <f t="shared" si="122"/>
        <v>Please Input Start Date in Cell B14</v>
      </c>
      <c r="C7840" s="119"/>
    </row>
    <row r="7841" spans="2:3" x14ac:dyDescent="0.2">
      <c r="B7841" s="121" t="str">
        <f t="shared" si="122"/>
        <v>Please Input Start Date in Cell B14</v>
      </c>
      <c r="C7841" s="119"/>
    </row>
    <row r="7842" spans="2:3" x14ac:dyDescent="0.2">
      <c r="B7842" s="121" t="str">
        <f t="shared" si="122"/>
        <v>Please Input Start Date in Cell B14</v>
      </c>
      <c r="C7842" s="119"/>
    </row>
    <row r="7843" spans="2:3" x14ac:dyDescent="0.2">
      <c r="B7843" s="121" t="str">
        <f t="shared" si="122"/>
        <v>Please Input Start Date in Cell B14</v>
      </c>
      <c r="C7843" s="119"/>
    </row>
    <row r="7844" spans="2:3" x14ac:dyDescent="0.2">
      <c r="B7844" s="121" t="str">
        <f t="shared" si="122"/>
        <v>Please Input Start Date in Cell B14</v>
      </c>
      <c r="C7844" s="119"/>
    </row>
    <row r="7845" spans="2:3" x14ac:dyDescent="0.2">
      <c r="B7845" s="121" t="str">
        <f t="shared" si="122"/>
        <v>Please Input Start Date in Cell B14</v>
      </c>
      <c r="C7845" s="119"/>
    </row>
    <row r="7846" spans="2:3" x14ac:dyDescent="0.2">
      <c r="B7846" s="121" t="str">
        <f t="shared" si="122"/>
        <v>Please Input Start Date in Cell B14</v>
      </c>
      <c r="C7846" s="119"/>
    </row>
    <row r="7847" spans="2:3" x14ac:dyDescent="0.2">
      <c r="B7847" s="121" t="str">
        <f t="shared" si="122"/>
        <v>Please Input Start Date in Cell B14</v>
      </c>
      <c r="C7847" s="119"/>
    </row>
    <row r="7848" spans="2:3" x14ac:dyDescent="0.2">
      <c r="B7848" s="121" t="str">
        <f t="shared" si="122"/>
        <v>Please Input Start Date in Cell B14</v>
      </c>
      <c r="C7848" s="119"/>
    </row>
    <row r="7849" spans="2:3" x14ac:dyDescent="0.2">
      <c r="B7849" s="121" t="str">
        <f t="shared" si="122"/>
        <v>Please Input Start Date in Cell B14</v>
      </c>
      <c r="C7849" s="119"/>
    </row>
    <row r="7850" spans="2:3" x14ac:dyDescent="0.2">
      <c r="B7850" s="121" t="str">
        <f t="shared" si="122"/>
        <v>Please Input Start Date in Cell B14</v>
      </c>
      <c r="C7850" s="119"/>
    </row>
    <row r="7851" spans="2:3" x14ac:dyDescent="0.2">
      <c r="B7851" s="121" t="str">
        <f t="shared" si="122"/>
        <v>Please Input Start Date in Cell B14</v>
      </c>
      <c r="C7851" s="119"/>
    </row>
    <row r="7852" spans="2:3" x14ac:dyDescent="0.2">
      <c r="B7852" s="121" t="str">
        <f t="shared" si="122"/>
        <v>Please Input Start Date in Cell B14</v>
      </c>
      <c r="C7852" s="119"/>
    </row>
    <row r="7853" spans="2:3" x14ac:dyDescent="0.2">
      <c r="B7853" s="121" t="str">
        <f t="shared" si="122"/>
        <v>Please Input Start Date in Cell B14</v>
      </c>
      <c r="C7853" s="119"/>
    </row>
    <row r="7854" spans="2:3" x14ac:dyDescent="0.2">
      <c r="B7854" s="121" t="str">
        <f t="shared" si="122"/>
        <v>Please Input Start Date in Cell B14</v>
      </c>
      <c r="C7854" s="119"/>
    </row>
    <row r="7855" spans="2:3" x14ac:dyDescent="0.2">
      <c r="B7855" s="121" t="str">
        <f t="shared" si="122"/>
        <v>Please Input Start Date in Cell B14</v>
      </c>
      <c r="C7855" s="119"/>
    </row>
    <row r="7856" spans="2:3" x14ac:dyDescent="0.2">
      <c r="B7856" s="121" t="str">
        <f t="shared" si="122"/>
        <v>Please Input Start Date in Cell B14</v>
      </c>
      <c r="C7856" s="119"/>
    </row>
    <row r="7857" spans="2:3" x14ac:dyDescent="0.2">
      <c r="B7857" s="121" t="str">
        <f t="shared" si="122"/>
        <v>Please Input Start Date in Cell B14</v>
      </c>
      <c r="C7857" s="119"/>
    </row>
    <row r="7858" spans="2:3" x14ac:dyDescent="0.2">
      <c r="B7858" s="121" t="str">
        <f t="shared" si="122"/>
        <v>Please Input Start Date in Cell B14</v>
      </c>
      <c r="C7858" s="119"/>
    </row>
    <row r="7859" spans="2:3" x14ac:dyDescent="0.2">
      <c r="B7859" s="121" t="str">
        <f t="shared" si="122"/>
        <v>Please Input Start Date in Cell B14</v>
      </c>
      <c r="C7859" s="119"/>
    </row>
    <row r="7860" spans="2:3" x14ac:dyDescent="0.2">
      <c r="B7860" s="121" t="str">
        <f t="shared" si="122"/>
        <v>Please Input Start Date in Cell B14</v>
      </c>
      <c r="C7860" s="119"/>
    </row>
    <row r="7861" spans="2:3" x14ac:dyDescent="0.2">
      <c r="B7861" s="121" t="str">
        <f t="shared" si="122"/>
        <v>Please Input Start Date in Cell B14</v>
      </c>
      <c r="C7861" s="119"/>
    </row>
    <row r="7862" spans="2:3" x14ac:dyDescent="0.2">
      <c r="B7862" s="121" t="str">
        <f t="shared" si="122"/>
        <v>Please Input Start Date in Cell B14</v>
      </c>
      <c r="C7862" s="119"/>
    </row>
    <row r="7863" spans="2:3" x14ac:dyDescent="0.2">
      <c r="B7863" s="121" t="str">
        <f t="shared" si="122"/>
        <v>Please Input Start Date in Cell B14</v>
      </c>
      <c r="C7863" s="119"/>
    </row>
    <row r="7864" spans="2:3" x14ac:dyDescent="0.2">
      <c r="B7864" s="121" t="str">
        <f t="shared" si="122"/>
        <v>Please Input Start Date in Cell B14</v>
      </c>
      <c r="C7864" s="119"/>
    </row>
    <row r="7865" spans="2:3" x14ac:dyDescent="0.2">
      <c r="B7865" s="121" t="str">
        <f t="shared" si="122"/>
        <v>Please Input Start Date in Cell B14</v>
      </c>
      <c r="C7865" s="119"/>
    </row>
    <row r="7866" spans="2:3" x14ac:dyDescent="0.2">
      <c r="B7866" s="121" t="str">
        <f t="shared" si="122"/>
        <v>Please Input Start Date in Cell B14</v>
      </c>
      <c r="C7866" s="119"/>
    </row>
    <row r="7867" spans="2:3" x14ac:dyDescent="0.2">
      <c r="B7867" s="121" t="str">
        <f t="shared" si="122"/>
        <v>Please Input Start Date in Cell B14</v>
      </c>
      <c r="C7867" s="119"/>
    </row>
    <row r="7868" spans="2:3" x14ac:dyDescent="0.2">
      <c r="B7868" s="121" t="str">
        <f t="shared" si="122"/>
        <v>Please Input Start Date in Cell B14</v>
      </c>
      <c r="C7868" s="119"/>
    </row>
    <row r="7869" spans="2:3" x14ac:dyDescent="0.2">
      <c r="B7869" s="121" t="str">
        <f t="shared" si="122"/>
        <v>Please Input Start Date in Cell B14</v>
      </c>
      <c r="C7869" s="119"/>
    </row>
    <row r="7870" spans="2:3" x14ac:dyDescent="0.2">
      <c r="B7870" s="121" t="str">
        <f t="shared" si="122"/>
        <v>Please Input Start Date in Cell B14</v>
      </c>
      <c r="C7870" s="119"/>
    </row>
    <row r="7871" spans="2:3" x14ac:dyDescent="0.2">
      <c r="B7871" s="121" t="str">
        <f t="shared" si="122"/>
        <v>Please Input Start Date in Cell B14</v>
      </c>
      <c r="C7871" s="119"/>
    </row>
    <row r="7872" spans="2:3" x14ac:dyDescent="0.2">
      <c r="B7872" s="121" t="str">
        <f t="shared" si="122"/>
        <v>Please Input Start Date in Cell B14</v>
      </c>
      <c r="C7872" s="119"/>
    </row>
    <row r="7873" spans="2:3" x14ac:dyDescent="0.2">
      <c r="B7873" s="121" t="str">
        <f t="shared" si="122"/>
        <v>Please Input Start Date in Cell B14</v>
      </c>
      <c r="C7873" s="119"/>
    </row>
    <row r="7874" spans="2:3" x14ac:dyDescent="0.2">
      <c r="B7874" s="121" t="str">
        <f t="shared" si="122"/>
        <v>Please Input Start Date in Cell B14</v>
      </c>
      <c r="C7874" s="119"/>
    </row>
    <row r="7875" spans="2:3" x14ac:dyDescent="0.2">
      <c r="B7875" s="121" t="str">
        <f t="shared" si="122"/>
        <v>Please Input Start Date in Cell B14</v>
      </c>
      <c r="C7875" s="119"/>
    </row>
    <row r="7876" spans="2:3" x14ac:dyDescent="0.2">
      <c r="B7876" s="121" t="str">
        <f t="shared" si="122"/>
        <v>Please Input Start Date in Cell B14</v>
      </c>
      <c r="C7876" s="119"/>
    </row>
    <row r="7877" spans="2:3" x14ac:dyDescent="0.2">
      <c r="B7877" s="121" t="str">
        <f t="shared" si="122"/>
        <v>Please Input Start Date in Cell B14</v>
      </c>
      <c r="C7877" s="119"/>
    </row>
    <row r="7878" spans="2:3" x14ac:dyDescent="0.2">
      <c r="B7878" s="121" t="str">
        <f t="shared" si="122"/>
        <v>Please Input Start Date in Cell B14</v>
      </c>
      <c r="C7878" s="119"/>
    </row>
    <row r="7879" spans="2:3" x14ac:dyDescent="0.2">
      <c r="B7879" s="121" t="str">
        <f t="shared" si="122"/>
        <v>Please Input Start Date in Cell B14</v>
      </c>
      <c r="C7879" s="119"/>
    </row>
    <row r="7880" spans="2:3" x14ac:dyDescent="0.2">
      <c r="B7880" s="121" t="str">
        <f t="shared" si="122"/>
        <v>Please Input Start Date in Cell B14</v>
      </c>
      <c r="C7880" s="119"/>
    </row>
    <row r="7881" spans="2:3" x14ac:dyDescent="0.2">
      <c r="B7881" s="121" t="str">
        <f t="shared" si="122"/>
        <v>Please Input Start Date in Cell B14</v>
      </c>
      <c r="C7881" s="119"/>
    </row>
    <row r="7882" spans="2:3" x14ac:dyDescent="0.2">
      <c r="B7882" s="121" t="str">
        <f t="shared" si="122"/>
        <v>Please Input Start Date in Cell B14</v>
      </c>
      <c r="C7882" s="119"/>
    </row>
    <row r="7883" spans="2:3" x14ac:dyDescent="0.2">
      <c r="B7883" s="121" t="str">
        <f t="shared" si="122"/>
        <v>Please Input Start Date in Cell B14</v>
      </c>
      <c r="C7883" s="119"/>
    </row>
    <row r="7884" spans="2:3" x14ac:dyDescent="0.2">
      <c r="B7884" s="121" t="str">
        <f t="shared" si="122"/>
        <v>Please Input Start Date in Cell B14</v>
      </c>
      <c r="C7884" s="119"/>
    </row>
    <row r="7885" spans="2:3" x14ac:dyDescent="0.2">
      <c r="B7885" s="121" t="str">
        <f t="shared" si="122"/>
        <v>Please Input Start Date in Cell B14</v>
      </c>
      <c r="C7885" s="119"/>
    </row>
    <row r="7886" spans="2:3" x14ac:dyDescent="0.2">
      <c r="B7886" s="121" t="str">
        <f t="shared" si="122"/>
        <v>Please Input Start Date in Cell B14</v>
      </c>
      <c r="C7886" s="119"/>
    </row>
    <row r="7887" spans="2:3" x14ac:dyDescent="0.2">
      <c r="B7887" s="121" t="str">
        <f t="shared" si="122"/>
        <v>Please Input Start Date in Cell B14</v>
      </c>
      <c r="C7887" s="119"/>
    </row>
    <row r="7888" spans="2:3" x14ac:dyDescent="0.2">
      <c r="B7888" s="121" t="str">
        <f t="shared" ref="B7888:B7951" si="123">IFERROR(B7887+1/24,"Please Input Start Date in Cell B14")</f>
        <v>Please Input Start Date in Cell B14</v>
      </c>
      <c r="C7888" s="119"/>
    </row>
    <row r="7889" spans="2:3" x14ac:dyDescent="0.2">
      <c r="B7889" s="121" t="str">
        <f t="shared" si="123"/>
        <v>Please Input Start Date in Cell B14</v>
      </c>
      <c r="C7889" s="119"/>
    </row>
    <row r="7890" spans="2:3" x14ac:dyDescent="0.2">
      <c r="B7890" s="121" t="str">
        <f t="shared" si="123"/>
        <v>Please Input Start Date in Cell B14</v>
      </c>
      <c r="C7890" s="119"/>
    </row>
    <row r="7891" spans="2:3" x14ac:dyDescent="0.2">
      <c r="B7891" s="121" t="str">
        <f t="shared" si="123"/>
        <v>Please Input Start Date in Cell B14</v>
      </c>
      <c r="C7891" s="119"/>
    </row>
    <row r="7892" spans="2:3" x14ac:dyDescent="0.2">
      <c r="B7892" s="121" t="str">
        <f t="shared" si="123"/>
        <v>Please Input Start Date in Cell B14</v>
      </c>
      <c r="C7892" s="119"/>
    </row>
    <row r="7893" spans="2:3" x14ac:dyDescent="0.2">
      <c r="B7893" s="121" t="str">
        <f t="shared" si="123"/>
        <v>Please Input Start Date in Cell B14</v>
      </c>
      <c r="C7893" s="119"/>
    </row>
    <row r="7894" spans="2:3" x14ac:dyDescent="0.2">
      <c r="B7894" s="121" t="str">
        <f t="shared" si="123"/>
        <v>Please Input Start Date in Cell B14</v>
      </c>
      <c r="C7894" s="119"/>
    </row>
    <row r="7895" spans="2:3" x14ac:dyDescent="0.2">
      <c r="B7895" s="121" t="str">
        <f t="shared" si="123"/>
        <v>Please Input Start Date in Cell B14</v>
      </c>
      <c r="C7895" s="119"/>
    </row>
    <row r="7896" spans="2:3" x14ac:dyDescent="0.2">
      <c r="B7896" s="121" t="str">
        <f t="shared" si="123"/>
        <v>Please Input Start Date in Cell B14</v>
      </c>
      <c r="C7896" s="119"/>
    </row>
    <row r="7897" spans="2:3" x14ac:dyDescent="0.2">
      <c r="B7897" s="121" t="str">
        <f t="shared" si="123"/>
        <v>Please Input Start Date in Cell B14</v>
      </c>
      <c r="C7897" s="119"/>
    </row>
    <row r="7898" spans="2:3" x14ac:dyDescent="0.2">
      <c r="B7898" s="121" t="str">
        <f t="shared" si="123"/>
        <v>Please Input Start Date in Cell B14</v>
      </c>
      <c r="C7898" s="119"/>
    </row>
    <row r="7899" spans="2:3" x14ac:dyDescent="0.2">
      <c r="B7899" s="121" t="str">
        <f t="shared" si="123"/>
        <v>Please Input Start Date in Cell B14</v>
      </c>
      <c r="C7899" s="119"/>
    </row>
    <row r="7900" spans="2:3" x14ac:dyDescent="0.2">
      <c r="B7900" s="121" t="str">
        <f t="shared" si="123"/>
        <v>Please Input Start Date in Cell B14</v>
      </c>
      <c r="C7900" s="119"/>
    </row>
    <row r="7901" spans="2:3" x14ac:dyDescent="0.2">
      <c r="B7901" s="121" t="str">
        <f t="shared" si="123"/>
        <v>Please Input Start Date in Cell B14</v>
      </c>
      <c r="C7901" s="119"/>
    </row>
    <row r="7902" spans="2:3" x14ac:dyDescent="0.2">
      <c r="B7902" s="121" t="str">
        <f t="shared" si="123"/>
        <v>Please Input Start Date in Cell B14</v>
      </c>
      <c r="C7902" s="119"/>
    </row>
    <row r="7903" spans="2:3" x14ac:dyDescent="0.2">
      <c r="B7903" s="121" t="str">
        <f t="shared" si="123"/>
        <v>Please Input Start Date in Cell B14</v>
      </c>
      <c r="C7903" s="119"/>
    </row>
    <row r="7904" spans="2:3" x14ac:dyDescent="0.2">
      <c r="B7904" s="121" t="str">
        <f t="shared" si="123"/>
        <v>Please Input Start Date in Cell B14</v>
      </c>
      <c r="C7904" s="119"/>
    </row>
    <row r="7905" spans="2:3" x14ac:dyDescent="0.2">
      <c r="B7905" s="121" t="str">
        <f t="shared" si="123"/>
        <v>Please Input Start Date in Cell B14</v>
      </c>
      <c r="C7905" s="119"/>
    </row>
    <row r="7906" spans="2:3" x14ac:dyDescent="0.2">
      <c r="B7906" s="121" t="str">
        <f t="shared" si="123"/>
        <v>Please Input Start Date in Cell B14</v>
      </c>
      <c r="C7906" s="119"/>
    </row>
    <row r="7907" spans="2:3" x14ac:dyDescent="0.2">
      <c r="B7907" s="121" t="str">
        <f t="shared" si="123"/>
        <v>Please Input Start Date in Cell B14</v>
      </c>
      <c r="C7907" s="119"/>
    </row>
    <row r="7908" spans="2:3" x14ac:dyDescent="0.2">
      <c r="B7908" s="121" t="str">
        <f t="shared" si="123"/>
        <v>Please Input Start Date in Cell B14</v>
      </c>
      <c r="C7908" s="119"/>
    </row>
    <row r="7909" spans="2:3" x14ac:dyDescent="0.2">
      <c r="B7909" s="121" t="str">
        <f t="shared" si="123"/>
        <v>Please Input Start Date in Cell B14</v>
      </c>
      <c r="C7909" s="119"/>
    </row>
    <row r="7910" spans="2:3" x14ac:dyDescent="0.2">
      <c r="B7910" s="121" t="str">
        <f t="shared" si="123"/>
        <v>Please Input Start Date in Cell B14</v>
      </c>
      <c r="C7910" s="119"/>
    </row>
    <row r="7911" spans="2:3" x14ac:dyDescent="0.2">
      <c r="B7911" s="121" t="str">
        <f t="shared" si="123"/>
        <v>Please Input Start Date in Cell B14</v>
      </c>
      <c r="C7911" s="119"/>
    </row>
    <row r="7912" spans="2:3" x14ac:dyDescent="0.2">
      <c r="B7912" s="121" t="str">
        <f t="shared" si="123"/>
        <v>Please Input Start Date in Cell B14</v>
      </c>
      <c r="C7912" s="119"/>
    </row>
    <row r="7913" spans="2:3" x14ac:dyDescent="0.2">
      <c r="B7913" s="121" t="str">
        <f t="shared" si="123"/>
        <v>Please Input Start Date in Cell B14</v>
      </c>
      <c r="C7913" s="119"/>
    </row>
    <row r="7914" spans="2:3" x14ac:dyDescent="0.2">
      <c r="B7914" s="121" t="str">
        <f t="shared" si="123"/>
        <v>Please Input Start Date in Cell B14</v>
      </c>
      <c r="C7914" s="119"/>
    </row>
    <row r="7915" spans="2:3" x14ac:dyDescent="0.2">
      <c r="B7915" s="121" t="str">
        <f t="shared" si="123"/>
        <v>Please Input Start Date in Cell B14</v>
      </c>
      <c r="C7915" s="119"/>
    </row>
    <row r="7916" spans="2:3" x14ac:dyDescent="0.2">
      <c r="B7916" s="121" t="str">
        <f t="shared" si="123"/>
        <v>Please Input Start Date in Cell B14</v>
      </c>
      <c r="C7916" s="119"/>
    </row>
    <row r="7917" spans="2:3" x14ac:dyDescent="0.2">
      <c r="B7917" s="121" t="str">
        <f t="shared" si="123"/>
        <v>Please Input Start Date in Cell B14</v>
      </c>
      <c r="C7917" s="119"/>
    </row>
    <row r="7918" spans="2:3" x14ac:dyDescent="0.2">
      <c r="B7918" s="121" t="str">
        <f t="shared" si="123"/>
        <v>Please Input Start Date in Cell B14</v>
      </c>
      <c r="C7918" s="119"/>
    </row>
    <row r="7919" spans="2:3" x14ac:dyDescent="0.2">
      <c r="B7919" s="121" t="str">
        <f t="shared" si="123"/>
        <v>Please Input Start Date in Cell B14</v>
      </c>
      <c r="C7919" s="119"/>
    </row>
    <row r="7920" spans="2:3" x14ac:dyDescent="0.2">
      <c r="B7920" s="121" t="str">
        <f t="shared" si="123"/>
        <v>Please Input Start Date in Cell B14</v>
      </c>
      <c r="C7920" s="119"/>
    </row>
    <row r="7921" spans="2:3" x14ac:dyDescent="0.2">
      <c r="B7921" s="121" t="str">
        <f t="shared" si="123"/>
        <v>Please Input Start Date in Cell B14</v>
      </c>
      <c r="C7921" s="119"/>
    </row>
    <row r="7922" spans="2:3" x14ac:dyDescent="0.2">
      <c r="B7922" s="121" t="str">
        <f t="shared" si="123"/>
        <v>Please Input Start Date in Cell B14</v>
      </c>
      <c r="C7922" s="119"/>
    </row>
    <row r="7923" spans="2:3" x14ac:dyDescent="0.2">
      <c r="B7923" s="121" t="str">
        <f t="shared" si="123"/>
        <v>Please Input Start Date in Cell B14</v>
      </c>
      <c r="C7923" s="119"/>
    </row>
    <row r="7924" spans="2:3" x14ac:dyDescent="0.2">
      <c r="B7924" s="121" t="str">
        <f t="shared" si="123"/>
        <v>Please Input Start Date in Cell B14</v>
      </c>
      <c r="C7924" s="119"/>
    </row>
    <row r="7925" spans="2:3" x14ac:dyDescent="0.2">
      <c r="B7925" s="121" t="str">
        <f t="shared" si="123"/>
        <v>Please Input Start Date in Cell B14</v>
      </c>
      <c r="C7925" s="119"/>
    </row>
    <row r="7926" spans="2:3" x14ac:dyDescent="0.2">
      <c r="B7926" s="121" t="str">
        <f t="shared" si="123"/>
        <v>Please Input Start Date in Cell B14</v>
      </c>
      <c r="C7926" s="119"/>
    </row>
    <row r="7927" spans="2:3" x14ac:dyDescent="0.2">
      <c r="B7927" s="121" t="str">
        <f t="shared" si="123"/>
        <v>Please Input Start Date in Cell B14</v>
      </c>
      <c r="C7927" s="119"/>
    </row>
    <row r="7928" spans="2:3" x14ac:dyDescent="0.2">
      <c r="B7928" s="121" t="str">
        <f t="shared" si="123"/>
        <v>Please Input Start Date in Cell B14</v>
      </c>
      <c r="C7928" s="119"/>
    </row>
    <row r="7929" spans="2:3" x14ac:dyDescent="0.2">
      <c r="B7929" s="121" t="str">
        <f t="shared" si="123"/>
        <v>Please Input Start Date in Cell B14</v>
      </c>
      <c r="C7929" s="119"/>
    </row>
    <row r="7930" spans="2:3" x14ac:dyDescent="0.2">
      <c r="B7930" s="121" t="str">
        <f t="shared" si="123"/>
        <v>Please Input Start Date in Cell B14</v>
      </c>
      <c r="C7930" s="119"/>
    </row>
    <row r="7931" spans="2:3" x14ac:dyDescent="0.2">
      <c r="B7931" s="121" t="str">
        <f t="shared" si="123"/>
        <v>Please Input Start Date in Cell B14</v>
      </c>
      <c r="C7931" s="119"/>
    </row>
    <row r="7932" spans="2:3" x14ac:dyDescent="0.2">
      <c r="B7932" s="121" t="str">
        <f t="shared" si="123"/>
        <v>Please Input Start Date in Cell B14</v>
      </c>
      <c r="C7932" s="119"/>
    </row>
    <row r="7933" spans="2:3" x14ac:dyDescent="0.2">
      <c r="B7933" s="121" t="str">
        <f t="shared" si="123"/>
        <v>Please Input Start Date in Cell B14</v>
      </c>
      <c r="C7933" s="119"/>
    </row>
    <row r="7934" spans="2:3" x14ac:dyDescent="0.2">
      <c r="B7934" s="121" t="str">
        <f t="shared" si="123"/>
        <v>Please Input Start Date in Cell B14</v>
      </c>
      <c r="C7934" s="119"/>
    </row>
    <row r="7935" spans="2:3" x14ac:dyDescent="0.2">
      <c r="B7935" s="121" t="str">
        <f t="shared" si="123"/>
        <v>Please Input Start Date in Cell B14</v>
      </c>
      <c r="C7935" s="119"/>
    </row>
    <row r="7936" spans="2:3" x14ac:dyDescent="0.2">
      <c r="B7936" s="121" t="str">
        <f t="shared" si="123"/>
        <v>Please Input Start Date in Cell B14</v>
      </c>
      <c r="C7936" s="119"/>
    </row>
    <row r="7937" spans="2:3" x14ac:dyDescent="0.2">
      <c r="B7937" s="121" t="str">
        <f t="shared" si="123"/>
        <v>Please Input Start Date in Cell B14</v>
      </c>
      <c r="C7937" s="119"/>
    </row>
    <row r="7938" spans="2:3" x14ac:dyDescent="0.2">
      <c r="B7938" s="121" t="str">
        <f t="shared" si="123"/>
        <v>Please Input Start Date in Cell B14</v>
      </c>
      <c r="C7938" s="119"/>
    </row>
    <row r="7939" spans="2:3" x14ac:dyDescent="0.2">
      <c r="B7939" s="121" t="str">
        <f t="shared" si="123"/>
        <v>Please Input Start Date in Cell B14</v>
      </c>
      <c r="C7939" s="119"/>
    </row>
    <row r="7940" spans="2:3" x14ac:dyDescent="0.2">
      <c r="B7940" s="121" t="str">
        <f t="shared" si="123"/>
        <v>Please Input Start Date in Cell B14</v>
      </c>
      <c r="C7940" s="119"/>
    </row>
    <row r="7941" spans="2:3" x14ac:dyDescent="0.2">
      <c r="B7941" s="121" t="str">
        <f t="shared" si="123"/>
        <v>Please Input Start Date in Cell B14</v>
      </c>
      <c r="C7941" s="119"/>
    </row>
    <row r="7942" spans="2:3" x14ac:dyDescent="0.2">
      <c r="B7942" s="121" t="str">
        <f t="shared" si="123"/>
        <v>Please Input Start Date in Cell B14</v>
      </c>
      <c r="C7942" s="119"/>
    </row>
    <row r="7943" spans="2:3" x14ac:dyDescent="0.2">
      <c r="B7943" s="121" t="str">
        <f t="shared" si="123"/>
        <v>Please Input Start Date in Cell B14</v>
      </c>
      <c r="C7943" s="119"/>
    </row>
    <row r="7944" spans="2:3" x14ac:dyDescent="0.2">
      <c r="B7944" s="121" t="str">
        <f t="shared" si="123"/>
        <v>Please Input Start Date in Cell B14</v>
      </c>
      <c r="C7944" s="119"/>
    </row>
    <row r="7945" spans="2:3" x14ac:dyDescent="0.2">
      <c r="B7945" s="121" t="str">
        <f t="shared" si="123"/>
        <v>Please Input Start Date in Cell B14</v>
      </c>
      <c r="C7945" s="119"/>
    </row>
    <row r="7946" spans="2:3" x14ac:dyDescent="0.2">
      <c r="B7946" s="121" t="str">
        <f t="shared" si="123"/>
        <v>Please Input Start Date in Cell B14</v>
      </c>
      <c r="C7946" s="119"/>
    </row>
    <row r="7947" spans="2:3" x14ac:dyDescent="0.2">
      <c r="B7947" s="121" t="str">
        <f t="shared" si="123"/>
        <v>Please Input Start Date in Cell B14</v>
      </c>
      <c r="C7947" s="119"/>
    </row>
    <row r="7948" spans="2:3" x14ac:dyDescent="0.2">
      <c r="B7948" s="121" t="str">
        <f t="shared" si="123"/>
        <v>Please Input Start Date in Cell B14</v>
      </c>
      <c r="C7948" s="119"/>
    </row>
    <row r="7949" spans="2:3" x14ac:dyDescent="0.2">
      <c r="B7949" s="121" t="str">
        <f t="shared" si="123"/>
        <v>Please Input Start Date in Cell B14</v>
      </c>
      <c r="C7949" s="119"/>
    </row>
    <row r="7950" spans="2:3" x14ac:dyDescent="0.2">
      <c r="B7950" s="121" t="str">
        <f t="shared" si="123"/>
        <v>Please Input Start Date in Cell B14</v>
      </c>
      <c r="C7950" s="119"/>
    </row>
    <row r="7951" spans="2:3" x14ac:dyDescent="0.2">
      <c r="B7951" s="121" t="str">
        <f t="shared" si="123"/>
        <v>Please Input Start Date in Cell B14</v>
      </c>
      <c r="C7951" s="119"/>
    </row>
    <row r="7952" spans="2:3" x14ac:dyDescent="0.2">
      <c r="B7952" s="121" t="str">
        <f t="shared" ref="B7952:B8015" si="124">IFERROR(B7951+1/24,"Please Input Start Date in Cell B14")</f>
        <v>Please Input Start Date in Cell B14</v>
      </c>
      <c r="C7952" s="119"/>
    </row>
    <row r="7953" spans="2:3" x14ac:dyDescent="0.2">
      <c r="B7953" s="121" t="str">
        <f t="shared" si="124"/>
        <v>Please Input Start Date in Cell B14</v>
      </c>
      <c r="C7953" s="119"/>
    </row>
    <row r="7954" spans="2:3" x14ac:dyDescent="0.2">
      <c r="B7954" s="121" t="str">
        <f t="shared" si="124"/>
        <v>Please Input Start Date in Cell B14</v>
      </c>
      <c r="C7954" s="119"/>
    </row>
    <row r="7955" spans="2:3" x14ac:dyDescent="0.2">
      <c r="B7955" s="121" t="str">
        <f t="shared" si="124"/>
        <v>Please Input Start Date in Cell B14</v>
      </c>
      <c r="C7955" s="119"/>
    </row>
    <row r="7956" spans="2:3" x14ac:dyDescent="0.2">
      <c r="B7956" s="121" t="str">
        <f t="shared" si="124"/>
        <v>Please Input Start Date in Cell B14</v>
      </c>
      <c r="C7956" s="119"/>
    </row>
    <row r="7957" spans="2:3" x14ac:dyDescent="0.2">
      <c r="B7957" s="121" t="str">
        <f t="shared" si="124"/>
        <v>Please Input Start Date in Cell B14</v>
      </c>
      <c r="C7957" s="119"/>
    </row>
    <row r="7958" spans="2:3" x14ac:dyDescent="0.2">
      <c r="B7958" s="121" t="str">
        <f t="shared" si="124"/>
        <v>Please Input Start Date in Cell B14</v>
      </c>
      <c r="C7958" s="119"/>
    </row>
    <row r="7959" spans="2:3" x14ac:dyDescent="0.2">
      <c r="B7959" s="121" t="str">
        <f t="shared" si="124"/>
        <v>Please Input Start Date in Cell B14</v>
      </c>
      <c r="C7959" s="119"/>
    </row>
    <row r="7960" spans="2:3" x14ac:dyDescent="0.2">
      <c r="B7960" s="121" t="str">
        <f t="shared" si="124"/>
        <v>Please Input Start Date in Cell B14</v>
      </c>
      <c r="C7960" s="119"/>
    </row>
    <row r="7961" spans="2:3" x14ac:dyDescent="0.2">
      <c r="B7961" s="121" t="str">
        <f t="shared" si="124"/>
        <v>Please Input Start Date in Cell B14</v>
      </c>
      <c r="C7961" s="119"/>
    </row>
    <row r="7962" spans="2:3" x14ac:dyDescent="0.2">
      <c r="B7962" s="121" t="str">
        <f t="shared" si="124"/>
        <v>Please Input Start Date in Cell B14</v>
      </c>
      <c r="C7962" s="119"/>
    </row>
    <row r="7963" spans="2:3" x14ac:dyDescent="0.2">
      <c r="B7963" s="121" t="str">
        <f t="shared" si="124"/>
        <v>Please Input Start Date in Cell B14</v>
      </c>
      <c r="C7963" s="119"/>
    </row>
    <row r="7964" spans="2:3" x14ac:dyDescent="0.2">
      <c r="B7964" s="121" t="str">
        <f t="shared" si="124"/>
        <v>Please Input Start Date in Cell B14</v>
      </c>
      <c r="C7964" s="119"/>
    </row>
    <row r="7965" spans="2:3" x14ac:dyDescent="0.2">
      <c r="B7965" s="121" t="str">
        <f t="shared" si="124"/>
        <v>Please Input Start Date in Cell B14</v>
      </c>
      <c r="C7965" s="119"/>
    </row>
    <row r="7966" spans="2:3" x14ac:dyDescent="0.2">
      <c r="B7966" s="121" t="str">
        <f t="shared" si="124"/>
        <v>Please Input Start Date in Cell B14</v>
      </c>
      <c r="C7966" s="119"/>
    </row>
    <row r="7967" spans="2:3" x14ac:dyDescent="0.2">
      <c r="B7967" s="121" t="str">
        <f t="shared" si="124"/>
        <v>Please Input Start Date in Cell B14</v>
      </c>
      <c r="C7967" s="119"/>
    </row>
    <row r="7968" spans="2:3" x14ac:dyDescent="0.2">
      <c r="B7968" s="121" t="str">
        <f t="shared" si="124"/>
        <v>Please Input Start Date in Cell B14</v>
      </c>
      <c r="C7968" s="119"/>
    </row>
    <row r="7969" spans="2:3" x14ac:dyDescent="0.2">
      <c r="B7969" s="121" t="str">
        <f t="shared" si="124"/>
        <v>Please Input Start Date in Cell B14</v>
      </c>
      <c r="C7969" s="119"/>
    </row>
    <row r="7970" spans="2:3" x14ac:dyDescent="0.2">
      <c r="B7970" s="121" t="str">
        <f t="shared" si="124"/>
        <v>Please Input Start Date in Cell B14</v>
      </c>
      <c r="C7970" s="119"/>
    </row>
    <row r="7971" spans="2:3" x14ac:dyDescent="0.2">
      <c r="B7971" s="121" t="str">
        <f t="shared" si="124"/>
        <v>Please Input Start Date in Cell B14</v>
      </c>
      <c r="C7971" s="119"/>
    </row>
    <row r="7972" spans="2:3" x14ac:dyDescent="0.2">
      <c r="B7972" s="121" t="str">
        <f t="shared" si="124"/>
        <v>Please Input Start Date in Cell B14</v>
      </c>
      <c r="C7972" s="119"/>
    </row>
    <row r="7973" spans="2:3" x14ac:dyDescent="0.2">
      <c r="B7973" s="121" t="str">
        <f t="shared" si="124"/>
        <v>Please Input Start Date in Cell B14</v>
      </c>
      <c r="C7973" s="119"/>
    </row>
    <row r="7974" spans="2:3" x14ac:dyDescent="0.2">
      <c r="B7974" s="121" t="str">
        <f t="shared" si="124"/>
        <v>Please Input Start Date in Cell B14</v>
      </c>
      <c r="C7974" s="119"/>
    </row>
    <row r="7975" spans="2:3" x14ac:dyDescent="0.2">
      <c r="B7975" s="121" t="str">
        <f t="shared" si="124"/>
        <v>Please Input Start Date in Cell B14</v>
      </c>
      <c r="C7975" s="119"/>
    </row>
    <row r="7976" spans="2:3" x14ac:dyDescent="0.2">
      <c r="B7976" s="121" t="str">
        <f t="shared" si="124"/>
        <v>Please Input Start Date in Cell B14</v>
      </c>
      <c r="C7976" s="119"/>
    </row>
    <row r="7977" spans="2:3" x14ac:dyDescent="0.2">
      <c r="B7977" s="121" t="str">
        <f t="shared" si="124"/>
        <v>Please Input Start Date in Cell B14</v>
      </c>
      <c r="C7977" s="119"/>
    </row>
    <row r="7978" spans="2:3" x14ac:dyDescent="0.2">
      <c r="B7978" s="121" t="str">
        <f t="shared" si="124"/>
        <v>Please Input Start Date in Cell B14</v>
      </c>
      <c r="C7978" s="119"/>
    </row>
    <row r="7979" spans="2:3" x14ac:dyDescent="0.2">
      <c r="B7979" s="121" t="str">
        <f t="shared" si="124"/>
        <v>Please Input Start Date in Cell B14</v>
      </c>
      <c r="C7979" s="119"/>
    </row>
    <row r="7980" spans="2:3" x14ac:dyDescent="0.2">
      <c r="B7980" s="121" t="str">
        <f t="shared" si="124"/>
        <v>Please Input Start Date in Cell B14</v>
      </c>
      <c r="C7980" s="119"/>
    </row>
    <row r="7981" spans="2:3" x14ac:dyDescent="0.2">
      <c r="B7981" s="121" t="str">
        <f t="shared" si="124"/>
        <v>Please Input Start Date in Cell B14</v>
      </c>
      <c r="C7981" s="119"/>
    </row>
    <row r="7982" spans="2:3" x14ac:dyDescent="0.2">
      <c r="B7982" s="121" t="str">
        <f t="shared" si="124"/>
        <v>Please Input Start Date in Cell B14</v>
      </c>
      <c r="C7982" s="119"/>
    </row>
    <row r="7983" spans="2:3" x14ac:dyDescent="0.2">
      <c r="B7983" s="121" t="str">
        <f t="shared" si="124"/>
        <v>Please Input Start Date in Cell B14</v>
      </c>
      <c r="C7983" s="119"/>
    </row>
    <row r="7984" spans="2:3" x14ac:dyDescent="0.2">
      <c r="B7984" s="121" t="str">
        <f t="shared" si="124"/>
        <v>Please Input Start Date in Cell B14</v>
      </c>
      <c r="C7984" s="119"/>
    </row>
    <row r="7985" spans="2:3" x14ac:dyDescent="0.2">
      <c r="B7985" s="121" t="str">
        <f t="shared" si="124"/>
        <v>Please Input Start Date in Cell B14</v>
      </c>
      <c r="C7985" s="119"/>
    </row>
    <row r="7986" spans="2:3" x14ac:dyDescent="0.2">
      <c r="B7986" s="121" t="str">
        <f t="shared" si="124"/>
        <v>Please Input Start Date in Cell B14</v>
      </c>
      <c r="C7986" s="119"/>
    </row>
    <row r="7987" spans="2:3" x14ac:dyDescent="0.2">
      <c r="B7987" s="121" t="str">
        <f t="shared" si="124"/>
        <v>Please Input Start Date in Cell B14</v>
      </c>
      <c r="C7987" s="119"/>
    </row>
    <row r="7988" spans="2:3" x14ac:dyDescent="0.2">
      <c r="B7988" s="121" t="str">
        <f t="shared" si="124"/>
        <v>Please Input Start Date in Cell B14</v>
      </c>
      <c r="C7988" s="119"/>
    </row>
    <row r="7989" spans="2:3" x14ac:dyDescent="0.2">
      <c r="B7989" s="121" t="str">
        <f t="shared" si="124"/>
        <v>Please Input Start Date in Cell B14</v>
      </c>
      <c r="C7989" s="119"/>
    </row>
    <row r="7990" spans="2:3" x14ac:dyDescent="0.2">
      <c r="B7990" s="121" t="str">
        <f t="shared" si="124"/>
        <v>Please Input Start Date in Cell B14</v>
      </c>
      <c r="C7990" s="119"/>
    </row>
    <row r="7991" spans="2:3" x14ac:dyDescent="0.2">
      <c r="B7991" s="121" t="str">
        <f t="shared" si="124"/>
        <v>Please Input Start Date in Cell B14</v>
      </c>
      <c r="C7991" s="119"/>
    </row>
    <row r="7992" spans="2:3" x14ac:dyDescent="0.2">
      <c r="B7992" s="121" t="str">
        <f t="shared" si="124"/>
        <v>Please Input Start Date in Cell B14</v>
      </c>
      <c r="C7992" s="119"/>
    </row>
    <row r="7993" spans="2:3" x14ac:dyDescent="0.2">
      <c r="B7993" s="121" t="str">
        <f t="shared" si="124"/>
        <v>Please Input Start Date in Cell B14</v>
      </c>
      <c r="C7993" s="119"/>
    </row>
    <row r="7994" spans="2:3" x14ac:dyDescent="0.2">
      <c r="B7994" s="121" t="str">
        <f t="shared" si="124"/>
        <v>Please Input Start Date in Cell B14</v>
      </c>
      <c r="C7994" s="119"/>
    </row>
    <row r="7995" spans="2:3" x14ac:dyDescent="0.2">
      <c r="B7995" s="121" t="str">
        <f t="shared" si="124"/>
        <v>Please Input Start Date in Cell B14</v>
      </c>
      <c r="C7995" s="119"/>
    </row>
    <row r="7996" spans="2:3" x14ac:dyDescent="0.2">
      <c r="B7996" s="121" t="str">
        <f t="shared" si="124"/>
        <v>Please Input Start Date in Cell B14</v>
      </c>
      <c r="C7996" s="119"/>
    </row>
    <row r="7997" spans="2:3" x14ac:dyDescent="0.2">
      <c r="B7997" s="121" t="str">
        <f t="shared" si="124"/>
        <v>Please Input Start Date in Cell B14</v>
      </c>
      <c r="C7997" s="119"/>
    </row>
    <row r="7998" spans="2:3" x14ac:dyDescent="0.2">
      <c r="B7998" s="121" t="str">
        <f t="shared" si="124"/>
        <v>Please Input Start Date in Cell B14</v>
      </c>
      <c r="C7998" s="119"/>
    </row>
    <row r="7999" spans="2:3" x14ac:dyDescent="0.2">
      <c r="B7999" s="121" t="str">
        <f t="shared" si="124"/>
        <v>Please Input Start Date in Cell B14</v>
      </c>
      <c r="C7999" s="119"/>
    </row>
    <row r="8000" spans="2:3" x14ac:dyDescent="0.2">
      <c r="B8000" s="121" t="str">
        <f t="shared" si="124"/>
        <v>Please Input Start Date in Cell B14</v>
      </c>
      <c r="C8000" s="119"/>
    </row>
    <row r="8001" spans="2:3" x14ac:dyDescent="0.2">
      <c r="B8001" s="121" t="str">
        <f t="shared" si="124"/>
        <v>Please Input Start Date in Cell B14</v>
      </c>
      <c r="C8001" s="119"/>
    </row>
    <row r="8002" spans="2:3" x14ac:dyDescent="0.2">
      <c r="B8002" s="121" t="str">
        <f t="shared" si="124"/>
        <v>Please Input Start Date in Cell B14</v>
      </c>
      <c r="C8002" s="119"/>
    </row>
    <row r="8003" spans="2:3" x14ac:dyDescent="0.2">
      <c r="B8003" s="121" t="str">
        <f t="shared" si="124"/>
        <v>Please Input Start Date in Cell B14</v>
      </c>
      <c r="C8003" s="119"/>
    </row>
    <row r="8004" spans="2:3" x14ac:dyDescent="0.2">
      <c r="B8004" s="121" t="str">
        <f t="shared" si="124"/>
        <v>Please Input Start Date in Cell B14</v>
      </c>
      <c r="C8004" s="119"/>
    </row>
    <row r="8005" spans="2:3" x14ac:dyDescent="0.2">
      <c r="B8005" s="121" t="str">
        <f t="shared" si="124"/>
        <v>Please Input Start Date in Cell B14</v>
      </c>
      <c r="C8005" s="119"/>
    </row>
    <row r="8006" spans="2:3" x14ac:dyDescent="0.2">
      <c r="B8006" s="121" t="str">
        <f t="shared" si="124"/>
        <v>Please Input Start Date in Cell B14</v>
      </c>
      <c r="C8006" s="119"/>
    </row>
    <row r="8007" spans="2:3" x14ac:dyDescent="0.2">
      <c r="B8007" s="121" t="str">
        <f t="shared" si="124"/>
        <v>Please Input Start Date in Cell B14</v>
      </c>
      <c r="C8007" s="119"/>
    </row>
    <row r="8008" spans="2:3" x14ac:dyDescent="0.2">
      <c r="B8008" s="121" t="str">
        <f t="shared" si="124"/>
        <v>Please Input Start Date in Cell B14</v>
      </c>
      <c r="C8008" s="119"/>
    </row>
    <row r="8009" spans="2:3" x14ac:dyDescent="0.2">
      <c r="B8009" s="121" t="str">
        <f t="shared" si="124"/>
        <v>Please Input Start Date in Cell B14</v>
      </c>
      <c r="C8009" s="119"/>
    </row>
    <row r="8010" spans="2:3" x14ac:dyDescent="0.2">
      <c r="B8010" s="121" t="str">
        <f t="shared" si="124"/>
        <v>Please Input Start Date in Cell B14</v>
      </c>
      <c r="C8010" s="119"/>
    </row>
    <row r="8011" spans="2:3" x14ac:dyDescent="0.2">
      <c r="B8011" s="121" t="str">
        <f t="shared" si="124"/>
        <v>Please Input Start Date in Cell B14</v>
      </c>
      <c r="C8011" s="119"/>
    </row>
    <row r="8012" spans="2:3" x14ac:dyDescent="0.2">
      <c r="B8012" s="121" t="str">
        <f t="shared" si="124"/>
        <v>Please Input Start Date in Cell B14</v>
      </c>
      <c r="C8012" s="119"/>
    </row>
    <row r="8013" spans="2:3" x14ac:dyDescent="0.2">
      <c r="B8013" s="121" t="str">
        <f t="shared" si="124"/>
        <v>Please Input Start Date in Cell B14</v>
      </c>
      <c r="C8013" s="119"/>
    </row>
    <row r="8014" spans="2:3" x14ac:dyDescent="0.2">
      <c r="B8014" s="121" t="str">
        <f t="shared" si="124"/>
        <v>Please Input Start Date in Cell B14</v>
      </c>
      <c r="C8014" s="119"/>
    </row>
    <row r="8015" spans="2:3" x14ac:dyDescent="0.2">
      <c r="B8015" s="121" t="str">
        <f t="shared" si="124"/>
        <v>Please Input Start Date in Cell B14</v>
      </c>
      <c r="C8015" s="119"/>
    </row>
    <row r="8016" spans="2:3" x14ac:dyDescent="0.2">
      <c r="B8016" s="121" t="str">
        <f t="shared" ref="B8016:B8079" si="125">IFERROR(B8015+1/24,"Please Input Start Date in Cell B14")</f>
        <v>Please Input Start Date in Cell B14</v>
      </c>
      <c r="C8016" s="119"/>
    </row>
    <row r="8017" spans="2:3" x14ac:dyDescent="0.2">
      <c r="B8017" s="121" t="str">
        <f t="shared" si="125"/>
        <v>Please Input Start Date in Cell B14</v>
      </c>
      <c r="C8017" s="119"/>
    </row>
    <row r="8018" spans="2:3" x14ac:dyDescent="0.2">
      <c r="B8018" s="121" t="str">
        <f t="shared" si="125"/>
        <v>Please Input Start Date in Cell B14</v>
      </c>
      <c r="C8018" s="119"/>
    </row>
    <row r="8019" spans="2:3" x14ac:dyDescent="0.2">
      <c r="B8019" s="121" t="str">
        <f t="shared" si="125"/>
        <v>Please Input Start Date in Cell B14</v>
      </c>
      <c r="C8019" s="119"/>
    </row>
    <row r="8020" spans="2:3" x14ac:dyDescent="0.2">
      <c r="B8020" s="121" t="str">
        <f t="shared" si="125"/>
        <v>Please Input Start Date in Cell B14</v>
      </c>
      <c r="C8020" s="119"/>
    </row>
    <row r="8021" spans="2:3" x14ac:dyDescent="0.2">
      <c r="B8021" s="121" t="str">
        <f t="shared" si="125"/>
        <v>Please Input Start Date in Cell B14</v>
      </c>
      <c r="C8021" s="119"/>
    </row>
    <row r="8022" spans="2:3" x14ac:dyDescent="0.2">
      <c r="B8022" s="121" t="str">
        <f t="shared" si="125"/>
        <v>Please Input Start Date in Cell B14</v>
      </c>
      <c r="C8022" s="119"/>
    </row>
    <row r="8023" spans="2:3" x14ac:dyDescent="0.2">
      <c r="B8023" s="121" t="str">
        <f t="shared" si="125"/>
        <v>Please Input Start Date in Cell B14</v>
      </c>
      <c r="C8023" s="119"/>
    </row>
    <row r="8024" spans="2:3" x14ac:dyDescent="0.2">
      <c r="B8024" s="121" t="str">
        <f t="shared" si="125"/>
        <v>Please Input Start Date in Cell B14</v>
      </c>
      <c r="C8024" s="119"/>
    </row>
    <row r="8025" spans="2:3" x14ac:dyDescent="0.2">
      <c r="B8025" s="121" t="str">
        <f t="shared" si="125"/>
        <v>Please Input Start Date in Cell B14</v>
      </c>
      <c r="C8025" s="119"/>
    </row>
    <row r="8026" spans="2:3" x14ac:dyDescent="0.2">
      <c r="B8026" s="121" t="str">
        <f t="shared" si="125"/>
        <v>Please Input Start Date in Cell B14</v>
      </c>
      <c r="C8026" s="119"/>
    </row>
    <row r="8027" spans="2:3" x14ac:dyDescent="0.2">
      <c r="B8027" s="121" t="str">
        <f t="shared" si="125"/>
        <v>Please Input Start Date in Cell B14</v>
      </c>
      <c r="C8027" s="119"/>
    </row>
    <row r="8028" spans="2:3" x14ac:dyDescent="0.2">
      <c r="B8028" s="121" t="str">
        <f t="shared" si="125"/>
        <v>Please Input Start Date in Cell B14</v>
      </c>
      <c r="C8028" s="119"/>
    </row>
    <row r="8029" spans="2:3" x14ac:dyDescent="0.2">
      <c r="B8029" s="121" t="str">
        <f t="shared" si="125"/>
        <v>Please Input Start Date in Cell B14</v>
      </c>
      <c r="C8029" s="119"/>
    </row>
    <row r="8030" spans="2:3" x14ac:dyDescent="0.2">
      <c r="B8030" s="121" t="str">
        <f t="shared" si="125"/>
        <v>Please Input Start Date in Cell B14</v>
      </c>
      <c r="C8030" s="119"/>
    </row>
    <row r="8031" spans="2:3" x14ac:dyDescent="0.2">
      <c r="B8031" s="121" t="str">
        <f t="shared" si="125"/>
        <v>Please Input Start Date in Cell B14</v>
      </c>
      <c r="C8031" s="119"/>
    </row>
    <row r="8032" spans="2:3" x14ac:dyDescent="0.2">
      <c r="B8032" s="121" t="str">
        <f t="shared" si="125"/>
        <v>Please Input Start Date in Cell B14</v>
      </c>
      <c r="C8032" s="119"/>
    </row>
    <row r="8033" spans="2:3" x14ac:dyDescent="0.2">
      <c r="B8033" s="121" t="str">
        <f t="shared" si="125"/>
        <v>Please Input Start Date in Cell B14</v>
      </c>
      <c r="C8033" s="119"/>
    </row>
    <row r="8034" spans="2:3" x14ac:dyDescent="0.2">
      <c r="B8034" s="121" t="str">
        <f t="shared" si="125"/>
        <v>Please Input Start Date in Cell B14</v>
      </c>
      <c r="C8034" s="119"/>
    </row>
    <row r="8035" spans="2:3" x14ac:dyDescent="0.2">
      <c r="B8035" s="121" t="str">
        <f t="shared" si="125"/>
        <v>Please Input Start Date in Cell B14</v>
      </c>
      <c r="C8035" s="119"/>
    </row>
    <row r="8036" spans="2:3" x14ac:dyDescent="0.2">
      <c r="B8036" s="121" t="str">
        <f t="shared" si="125"/>
        <v>Please Input Start Date in Cell B14</v>
      </c>
      <c r="C8036" s="119"/>
    </row>
    <row r="8037" spans="2:3" x14ac:dyDescent="0.2">
      <c r="B8037" s="121" t="str">
        <f t="shared" si="125"/>
        <v>Please Input Start Date in Cell B14</v>
      </c>
      <c r="C8037" s="119"/>
    </row>
    <row r="8038" spans="2:3" x14ac:dyDescent="0.2">
      <c r="B8038" s="121" t="str">
        <f t="shared" si="125"/>
        <v>Please Input Start Date in Cell B14</v>
      </c>
      <c r="C8038" s="119"/>
    </row>
    <row r="8039" spans="2:3" x14ac:dyDescent="0.2">
      <c r="B8039" s="121" t="str">
        <f t="shared" si="125"/>
        <v>Please Input Start Date in Cell B14</v>
      </c>
      <c r="C8039" s="119"/>
    </row>
    <row r="8040" spans="2:3" x14ac:dyDescent="0.2">
      <c r="B8040" s="121" t="str">
        <f t="shared" si="125"/>
        <v>Please Input Start Date in Cell B14</v>
      </c>
      <c r="C8040" s="119"/>
    </row>
    <row r="8041" spans="2:3" x14ac:dyDescent="0.2">
      <c r="B8041" s="121" t="str">
        <f t="shared" si="125"/>
        <v>Please Input Start Date in Cell B14</v>
      </c>
      <c r="C8041" s="119"/>
    </row>
    <row r="8042" spans="2:3" x14ac:dyDescent="0.2">
      <c r="B8042" s="121" t="str">
        <f t="shared" si="125"/>
        <v>Please Input Start Date in Cell B14</v>
      </c>
      <c r="C8042" s="119"/>
    </row>
    <row r="8043" spans="2:3" x14ac:dyDescent="0.2">
      <c r="B8043" s="121" t="str">
        <f t="shared" si="125"/>
        <v>Please Input Start Date in Cell B14</v>
      </c>
      <c r="C8043" s="119"/>
    </row>
    <row r="8044" spans="2:3" x14ac:dyDescent="0.2">
      <c r="B8044" s="121" t="str">
        <f t="shared" si="125"/>
        <v>Please Input Start Date in Cell B14</v>
      </c>
      <c r="C8044" s="119"/>
    </row>
    <row r="8045" spans="2:3" x14ac:dyDescent="0.2">
      <c r="B8045" s="121" t="str">
        <f t="shared" si="125"/>
        <v>Please Input Start Date in Cell B14</v>
      </c>
      <c r="C8045" s="119"/>
    </row>
    <row r="8046" spans="2:3" x14ac:dyDescent="0.2">
      <c r="B8046" s="121" t="str">
        <f t="shared" si="125"/>
        <v>Please Input Start Date in Cell B14</v>
      </c>
      <c r="C8046" s="119"/>
    </row>
    <row r="8047" spans="2:3" x14ac:dyDescent="0.2">
      <c r="B8047" s="121" t="str">
        <f t="shared" si="125"/>
        <v>Please Input Start Date in Cell B14</v>
      </c>
      <c r="C8047" s="119"/>
    </row>
    <row r="8048" spans="2:3" x14ac:dyDescent="0.2">
      <c r="B8048" s="121" t="str">
        <f t="shared" si="125"/>
        <v>Please Input Start Date in Cell B14</v>
      </c>
      <c r="C8048" s="119"/>
    </row>
    <row r="8049" spans="2:3" x14ac:dyDescent="0.2">
      <c r="B8049" s="121" t="str">
        <f t="shared" si="125"/>
        <v>Please Input Start Date in Cell B14</v>
      </c>
      <c r="C8049" s="119"/>
    </row>
    <row r="8050" spans="2:3" x14ac:dyDescent="0.2">
      <c r="B8050" s="121" t="str">
        <f t="shared" si="125"/>
        <v>Please Input Start Date in Cell B14</v>
      </c>
      <c r="C8050" s="119"/>
    </row>
    <row r="8051" spans="2:3" x14ac:dyDescent="0.2">
      <c r="B8051" s="121" t="str">
        <f t="shared" si="125"/>
        <v>Please Input Start Date in Cell B14</v>
      </c>
      <c r="C8051" s="119"/>
    </row>
    <row r="8052" spans="2:3" x14ac:dyDescent="0.2">
      <c r="B8052" s="121" t="str">
        <f t="shared" si="125"/>
        <v>Please Input Start Date in Cell B14</v>
      </c>
      <c r="C8052" s="119"/>
    </row>
    <row r="8053" spans="2:3" x14ac:dyDescent="0.2">
      <c r="B8053" s="121" t="str">
        <f t="shared" si="125"/>
        <v>Please Input Start Date in Cell B14</v>
      </c>
      <c r="C8053" s="119"/>
    </row>
    <row r="8054" spans="2:3" x14ac:dyDescent="0.2">
      <c r="B8054" s="121" t="str">
        <f t="shared" si="125"/>
        <v>Please Input Start Date in Cell B14</v>
      </c>
      <c r="C8054" s="119"/>
    </row>
    <row r="8055" spans="2:3" x14ac:dyDescent="0.2">
      <c r="B8055" s="121" t="str">
        <f t="shared" si="125"/>
        <v>Please Input Start Date in Cell B14</v>
      </c>
      <c r="C8055" s="119"/>
    </row>
    <row r="8056" spans="2:3" x14ac:dyDescent="0.2">
      <c r="B8056" s="121" t="str">
        <f t="shared" si="125"/>
        <v>Please Input Start Date in Cell B14</v>
      </c>
      <c r="C8056" s="119"/>
    </row>
    <row r="8057" spans="2:3" x14ac:dyDescent="0.2">
      <c r="B8057" s="121" t="str">
        <f t="shared" si="125"/>
        <v>Please Input Start Date in Cell B14</v>
      </c>
      <c r="C8057" s="119"/>
    </row>
    <row r="8058" spans="2:3" x14ac:dyDescent="0.2">
      <c r="B8058" s="121" t="str">
        <f t="shared" si="125"/>
        <v>Please Input Start Date in Cell B14</v>
      </c>
      <c r="C8058" s="119"/>
    </row>
    <row r="8059" spans="2:3" x14ac:dyDescent="0.2">
      <c r="B8059" s="121" t="str">
        <f t="shared" si="125"/>
        <v>Please Input Start Date in Cell B14</v>
      </c>
      <c r="C8059" s="119"/>
    </row>
    <row r="8060" spans="2:3" x14ac:dyDescent="0.2">
      <c r="B8060" s="121" t="str">
        <f t="shared" si="125"/>
        <v>Please Input Start Date in Cell B14</v>
      </c>
      <c r="C8060" s="119"/>
    </row>
    <row r="8061" spans="2:3" x14ac:dyDescent="0.2">
      <c r="B8061" s="121" t="str">
        <f t="shared" si="125"/>
        <v>Please Input Start Date in Cell B14</v>
      </c>
      <c r="C8061" s="119"/>
    </row>
    <row r="8062" spans="2:3" x14ac:dyDescent="0.2">
      <c r="B8062" s="121" t="str">
        <f t="shared" si="125"/>
        <v>Please Input Start Date in Cell B14</v>
      </c>
      <c r="C8062" s="119"/>
    </row>
    <row r="8063" spans="2:3" x14ac:dyDescent="0.2">
      <c r="B8063" s="121" t="str">
        <f t="shared" si="125"/>
        <v>Please Input Start Date in Cell B14</v>
      </c>
      <c r="C8063" s="119"/>
    </row>
    <row r="8064" spans="2:3" x14ac:dyDescent="0.2">
      <c r="B8064" s="121" t="str">
        <f t="shared" si="125"/>
        <v>Please Input Start Date in Cell B14</v>
      </c>
      <c r="C8064" s="119"/>
    </row>
    <row r="8065" spans="2:3" x14ac:dyDescent="0.2">
      <c r="B8065" s="121" t="str">
        <f t="shared" si="125"/>
        <v>Please Input Start Date in Cell B14</v>
      </c>
      <c r="C8065" s="119"/>
    </row>
    <row r="8066" spans="2:3" x14ac:dyDescent="0.2">
      <c r="B8066" s="121" t="str">
        <f t="shared" si="125"/>
        <v>Please Input Start Date in Cell B14</v>
      </c>
      <c r="C8066" s="119"/>
    </row>
    <row r="8067" spans="2:3" x14ac:dyDescent="0.2">
      <c r="B8067" s="121" t="str">
        <f t="shared" si="125"/>
        <v>Please Input Start Date in Cell B14</v>
      </c>
      <c r="C8067" s="119"/>
    </row>
    <row r="8068" spans="2:3" x14ac:dyDescent="0.2">
      <c r="B8068" s="121" t="str">
        <f t="shared" si="125"/>
        <v>Please Input Start Date in Cell B14</v>
      </c>
      <c r="C8068" s="119"/>
    </row>
    <row r="8069" spans="2:3" x14ac:dyDescent="0.2">
      <c r="B8069" s="121" t="str">
        <f t="shared" si="125"/>
        <v>Please Input Start Date in Cell B14</v>
      </c>
      <c r="C8069" s="119"/>
    </row>
    <row r="8070" spans="2:3" x14ac:dyDescent="0.2">
      <c r="B8070" s="121" t="str">
        <f t="shared" si="125"/>
        <v>Please Input Start Date in Cell B14</v>
      </c>
      <c r="C8070" s="119"/>
    </row>
    <row r="8071" spans="2:3" x14ac:dyDescent="0.2">
      <c r="B8071" s="121" t="str">
        <f t="shared" si="125"/>
        <v>Please Input Start Date in Cell B14</v>
      </c>
      <c r="C8071" s="119"/>
    </row>
    <row r="8072" spans="2:3" x14ac:dyDescent="0.2">
      <c r="B8072" s="121" t="str">
        <f t="shared" si="125"/>
        <v>Please Input Start Date in Cell B14</v>
      </c>
      <c r="C8072" s="119"/>
    </row>
    <row r="8073" spans="2:3" x14ac:dyDescent="0.2">
      <c r="B8073" s="121" t="str">
        <f t="shared" si="125"/>
        <v>Please Input Start Date in Cell B14</v>
      </c>
      <c r="C8073" s="119"/>
    </row>
    <row r="8074" spans="2:3" x14ac:dyDescent="0.2">
      <c r="B8074" s="121" t="str">
        <f t="shared" si="125"/>
        <v>Please Input Start Date in Cell B14</v>
      </c>
      <c r="C8074" s="119"/>
    </row>
    <row r="8075" spans="2:3" x14ac:dyDescent="0.2">
      <c r="B8075" s="121" t="str">
        <f t="shared" si="125"/>
        <v>Please Input Start Date in Cell B14</v>
      </c>
      <c r="C8075" s="119"/>
    </row>
    <row r="8076" spans="2:3" x14ac:dyDescent="0.2">
      <c r="B8076" s="121" t="str">
        <f t="shared" si="125"/>
        <v>Please Input Start Date in Cell B14</v>
      </c>
      <c r="C8076" s="119"/>
    </row>
    <row r="8077" spans="2:3" x14ac:dyDescent="0.2">
      <c r="B8077" s="121" t="str">
        <f t="shared" si="125"/>
        <v>Please Input Start Date in Cell B14</v>
      </c>
      <c r="C8077" s="119"/>
    </row>
    <row r="8078" spans="2:3" x14ac:dyDescent="0.2">
      <c r="B8078" s="121" t="str">
        <f t="shared" si="125"/>
        <v>Please Input Start Date in Cell B14</v>
      </c>
      <c r="C8078" s="119"/>
    </row>
    <row r="8079" spans="2:3" x14ac:dyDescent="0.2">
      <c r="B8079" s="121" t="str">
        <f t="shared" si="125"/>
        <v>Please Input Start Date in Cell B14</v>
      </c>
      <c r="C8079" s="119"/>
    </row>
    <row r="8080" spans="2:3" x14ac:dyDescent="0.2">
      <c r="B8080" s="121" t="str">
        <f t="shared" ref="B8080:B8143" si="126">IFERROR(B8079+1/24,"Please Input Start Date in Cell B14")</f>
        <v>Please Input Start Date in Cell B14</v>
      </c>
      <c r="C8080" s="119"/>
    </row>
    <row r="8081" spans="2:3" x14ac:dyDescent="0.2">
      <c r="B8081" s="121" t="str">
        <f t="shared" si="126"/>
        <v>Please Input Start Date in Cell B14</v>
      </c>
      <c r="C8081" s="119"/>
    </row>
    <row r="8082" spans="2:3" x14ac:dyDescent="0.2">
      <c r="B8082" s="121" t="str">
        <f t="shared" si="126"/>
        <v>Please Input Start Date in Cell B14</v>
      </c>
      <c r="C8082" s="119"/>
    </row>
    <row r="8083" spans="2:3" x14ac:dyDescent="0.2">
      <c r="B8083" s="121" t="str">
        <f t="shared" si="126"/>
        <v>Please Input Start Date in Cell B14</v>
      </c>
      <c r="C8083" s="119"/>
    </row>
    <row r="8084" spans="2:3" x14ac:dyDescent="0.2">
      <c r="B8084" s="121" t="str">
        <f t="shared" si="126"/>
        <v>Please Input Start Date in Cell B14</v>
      </c>
      <c r="C8084" s="119"/>
    </row>
    <row r="8085" spans="2:3" x14ac:dyDescent="0.2">
      <c r="B8085" s="121" t="str">
        <f t="shared" si="126"/>
        <v>Please Input Start Date in Cell B14</v>
      </c>
      <c r="C8085" s="119"/>
    </row>
    <row r="8086" spans="2:3" x14ac:dyDescent="0.2">
      <c r="B8086" s="121" t="str">
        <f t="shared" si="126"/>
        <v>Please Input Start Date in Cell B14</v>
      </c>
      <c r="C8086" s="119"/>
    </row>
    <row r="8087" spans="2:3" x14ac:dyDescent="0.2">
      <c r="B8087" s="121" t="str">
        <f t="shared" si="126"/>
        <v>Please Input Start Date in Cell B14</v>
      </c>
      <c r="C8087" s="119"/>
    </row>
    <row r="8088" spans="2:3" x14ac:dyDescent="0.2">
      <c r="B8088" s="121" t="str">
        <f t="shared" si="126"/>
        <v>Please Input Start Date in Cell B14</v>
      </c>
      <c r="C8088" s="119"/>
    </row>
    <row r="8089" spans="2:3" x14ac:dyDescent="0.2">
      <c r="B8089" s="121" t="str">
        <f t="shared" si="126"/>
        <v>Please Input Start Date in Cell B14</v>
      </c>
      <c r="C8089" s="119"/>
    </row>
    <row r="8090" spans="2:3" x14ac:dyDescent="0.2">
      <c r="B8090" s="121" t="str">
        <f t="shared" si="126"/>
        <v>Please Input Start Date in Cell B14</v>
      </c>
      <c r="C8090" s="119"/>
    </row>
    <row r="8091" spans="2:3" x14ac:dyDescent="0.2">
      <c r="B8091" s="121" t="str">
        <f t="shared" si="126"/>
        <v>Please Input Start Date in Cell B14</v>
      </c>
      <c r="C8091" s="119"/>
    </row>
    <row r="8092" spans="2:3" x14ac:dyDescent="0.2">
      <c r="B8092" s="121" t="str">
        <f t="shared" si="126"/>
        <v>Please Input Start Date in Cell B14</v>
      </c>
      <c r="C8092" s="119"/>
    </row>
    <row r="8093" spans="2:3" x14ac:dyDescent="0.2">
      <c r="B8093" s="121" t="str">
        <f t="shared" si="126"/>
        <v>Please Input Start Date in Cell B14</v>
      </c>
      <c r="C8093" s="119"/>
    </row>
    <row r="8094" spans="2:3" x14ac:dyDescent="0.2">
      <c r="B8094" s="121" t="str">
        <f t="shared" si="126"/>
        <v>Please Input Start Date in Cell B14</v>
      </c>
      <c r="C8094" s="119"/>
    </row>
    <row r="8095" spans="2:3" x14ac:dyDescent="0.2">
      <c r="B8095" s="121" t="str">
        <f t="shared" si="126"/>
        <v>Please Input Start Date in Cell B14</v>
      </c>
      <c r="C8095" s="119"/>
    </row>
    <row r="8096" spans="2:3" x14ac:dyDescent="0.2">
      <c r="B8096" s="121" t="str">
        <f t="shared" si="126"/>
        <v>Please Input Start Date in Cell B14</v>
      </c>
      <c r="C8096" s="119"/>
    </row>
    <row r="8097" spans="2:3" x14ac:dyDescent="0.2">
      <c r="B8097" s="121" t="str">
        <f t="shared" si="126"/>
        <v>Please Input Start Date in Cell B14</v>
      </c>
      <c r="C8097" s="119"/>
    </row>
    <row r="8098" spans="2:3" x14ac:dyDescent="0.2">
      <c r="B8098" s="121" t="str">
        <f t="shared" si="126"/>
        <v>Please Input Start Date in Cell B14</v>
      </c>
      <c r="C8098" s="119"/>
    </row>
    <row r="8099" spans="2:3" x14ac:dyDescent="0.2">
      <c r="B8099" s="121" t="str">
        <f t="shared" si="126"/>
        <v>Please Input Start Date in Cell B14</v>
      </c>
      <c r="C8099" s="119"/>
    </row>
    <row r="8100" spans="2:3" x14ac:dyDescent="0.2">
      <c r="B8100" s="121" t="str">
        <f t="shared" si="126"/>
        <v>Please Input Start Date in Cell B14</v>
      </c>
      <c r="C8100" s="119"/>
    </row>
    <row r="8101" spans="2:3" x14ac:dyDescent="0.2">
      <c r="B8101" s="121" t="str">
        <f t="shared" si="126"/>
        <v>Please Input Start Date in Cell B14</v>
      </c>
      <c r="C8101" s="119"/>
    </row>
    <row r="8102" spans="2:3" x14ac:dyDescent="0.2">
      <c r="B8102" s="121" t="str">
        <f t="shared" si="126"/>
        <v>Please Input Start Date in Cell B14</v>
      </c>
      <c r="C8102" s="119"/>
    </row>
    <row r="8103" spans="2:3" x14ac:dyDescent="0.2">
      <c r="B8103" s="121" t="str">
        <f t="shared" si="126"/>
        <v>Please Input Start Date in Cell B14</v>
      </c>
      <c r="C8103" s="119"/>
    </row>
    <row r="8104" spans="2:3" x14ac:dyDescent="0.2">
      <c r="B8104" s="121" t="str">
        <f t="shared" si="126"/>
        <v>Please Input Start Date in Cell B14</v>
      </c>
      <c r="C8104" s="119"/>
    </row>
    <row r="8105" spans="2:3" x14ac:dyDescent="0.2">
      <c r="B8105" s="121" t="str">
        <f t="shared" si="126"/>
        <v>Please Input Start Date in Cell B14</v>
      </c>
      <c r="C8105" s="119"/>
    </row>
    <row r="8106" spans="2:3" x14ac:dyDescent="0.2">
      <c r="B8106" s="121" t="str">
        <f t="shared" si="126"/>
        <v>Please Input Start Date in Cell B14</v>
      </c>
      <c r="C8106" s="119"/>
    </row>
    <row r="8107" spans="2:3" x14ac:dyDescent="0.2">
      <c r="B8107" s="121" t="str">
        <f t="shared" si="126"/>
        <v>Please Input Start Date in Cell B14</v>
      </c>
      <c r="C8107" s="119"/>
    </row>
    <row r="8108" spans="2:3" x14ac:dyDescent="0.2">
      <c r="B8108" s="121" t="str">
        <f t="shared" si="126"/>
        <v>Please Input Start Date in Cell B14</v>
      </c>
      <c r="C8108" s="119"/>
    </row>
    <row r="8109" spans="2:3" x14ac:dyDescent="0.2">
      <c r="B8109" s="121" t="str">
        <f t="shared" si="126"/>
        <v>Please Input Start Date in Cell B14</v>
      </c>
      <c r="C8109" s="119"/>
    </row>
    <row r="8110" spans="2:3" x14ac:dyDescent="0.2">
      <c r="B8110" s="121" t="str">
        <f t="shared" si="126"/>
        <v>Please Input Start Date in Cell B14</v>
      </c>
      <c r="C8110" s="119"/>
    </row>
    <row r="8111" spans="2:3" x14ac:dyDescent="0.2">
      <c r="B8111" s="121" t="str">
        <f t="shared" si="126"/>
        <v>Please Input Start Date in Cell B14</v>
      </c>
      <c r="C8111" s="119"/>
    </row>
    <row r="8112" spans="2:3" x14ac:dyDescent="0.2">
      <c r="B8112" s="121" t="str">
        <f t="shared" si="126"/>
        <v>Please Input Start Date in Cell B14</v>
      </c>
      <c r="C8112" s="119"/>
    </row>
    <row r="8113" spans="2:3" x14ac:dyDescent="0.2">
      <c r="B8113" s="121" t="str">
        <f t="shared" si="126"/>
        <v>Please Input Start Date in Cell B14</v>
      </c>
      <c r="C8113" s="119"/>
    </row>
    <row r="8114" spans="2:3" x14ac:dyDescent="0.2">
      <c r="B8114" s="121" t="str">
        <f t="shared" si="126"/>
        <v>Please Input Start Date in Cell B14</v>
      </c>
      <c r="C8114" s="119"/>
    </row>
    <row r="8115" spans="2:3" x14ac:dyDescent="0.2">
      <c r="B8115" s="121" t="str">
        <f t="shared" si="126"/>
        <v>Please Input Start Date in Cell B14</v>
      </c>
      <c r="C8115" s="119"/>
    </row>
    <row r="8116" spans="2:3" x14ac:dyDescent="0.2">
      <c r="B8116" s="121" t="str">
        <f t="shared" si="126"/>
        <v>Please Input Start Date in Cell B14</v>
      </c>
      <c r="C8116" s="119"/>
    </row>
    <row r="8117" spans="2:3" x14ac:dyDescent="0.2">
      <c r="B8117" s="121" t="str">
        <f t="shared" si="126"/>
        <v>Please Input Start Date in Cell B14</v>
      </c>
      <c r="C8117" s="119"/>
    </row>
    <row r="8118" spans="2:3" x14ac:dyDescent="0.2">
      <c r="B8118" s="121" t="str">
        <f t="shared" si="126"/>
        <v>Please Input Start Date in Cell B14</v>
      </c>
      <c r="C8118" s="119"/>
    </row>
    <row r="8119" spans="2:3" x14ac:dyDescent="0.2">
      <c r="B8119" s="121" t="str">
        <f t="shared" si="126"/>
        <v>Please Input Start Date in Cell B14</v>
      </c>
      <c r="C8119" s="119"/>
    </row>
    <row r="8120" spans="2:3" x14ac:dyDescent="0.2">
      <c r="B8120" s="121" t="str">
        <f t="shared" si="126"/>
        <v>Please Input Start Date in Cell B14</v>
      </c>
      <c r="C8120" s="119"/>
    </row>
    <row r="8121" spans="2:3" x14ac:dyDescent="0.2">
      <c r="B8121" s="121" t="str">
        <f t="shared" si="126"/>
        <v>Please Input Start Date in Cell B14</v>
      </c>
      <c r="C8121" s="119"/>
    </row>
    <row r="8122" spans="2:3" x14ac:dyDescent="0.2">
      <c r="B8122" s="121" t="str">
        <f t="shared" si="126"/>
        <v>Please Input Start Date in Cell B14</v>
      </c>
      <c r="C8122" s="119"/>
    </row>
    <row r="8123" spans="2:3" x14ac:dyDescent="0.2">
      <c r="B8123" s="121" t="str">
        <f t="shared" si="126"/>
        <v>Please Input Start Date in Cell B14</v>
      </c>
      <c r="C8123" s="119"/>
    </row>
    <row r="8124" spans="2:3" x14ac:dyDescent="0.2">
      <c r="B8124" s="121" t="str">
        <f t="shared" si="126"/>
        <v>Please Input Start Date in Cell B14</v>
      </c>
      <c r="C8124" s="119"/>
    </row>
    <row r="8125" spans="2:3" x14ac:dyDescent="0.2">
      <c r="B8125" s="121" t="str">
        <f t="shared" si="126"/>
        <v>Please Input Start Date in Cell B14</v>
      </c>
      <c r="C8125" s="119"/>
    </row>
    <row r="8126" spans="2:3" x14ac:dyDescent="0.2">
      <c r="B8126" s="121" t="str">
        <f t="shared" si="126"/>
        <v>Please Input Start Date in Cell B14</v>
      </c>
      <c r="C8126" s="119"/>
    </row>
    <row r="8127" spans="2:3" x14ac:dyDescent="0.2">
      <c r="B8127" s="121" t="str">
        <f t="shared" si="126"/>
        <v>Please Input Start Date in Cell B14</v>
      </c>
      <c r="C8127" s="119"/>
    </row>
    <row r="8128" spans="2:3" x14ac:dyDescent="0.2">
      <c r="B8128" s="121" t="str">
        <f t="shared" si="126"/>
        <v>Please Input Start Date in Cell B14</v>
      </c>
      <c r="C8128" s="119"/>
    </row>
    <row r="8129" spans="2:3" x14ac:dyDescent="0.2">
      <c r="B8129" s="121" t="str">
        <f t="shared" si="126"/>
        <v>Please Input Start Date in Cell B14</v>
      </c>
      <c r="C8129" s="119"/>
    </row>
    <row r="8130" spans="2:3" x14ac:dyDescent="0.2">
      <c r="B8130" s="121" t="str">
        <f t="shared" si="126"/>
        <v>Please Input Start Date in Cell B14</v>
      </c>
      <c r="C8130" s="119"/>
    </row>
    <row r="8131" spans="2:3" x14ac:dyDescent="0.2">
      <c r="B8131" s="121" t="str">
        <f t="shared" si="126"/>
        <v>Please Input Start Date in Cell B14</v>
      </c>
      <c r="C8131" s="119"/>
    </row>
    <row r="8132" spans="2:3" x14ac:dyDescent="0.2">
      <c r="B8132" s="121" t="str">
        <f t="shared" si="126"/>
        <v>Please Input Start Date in Cell B14</v>
      </c>
      <c r="C8132" s="119"/>
    </row>
    <row r="8133" spans="2:3" x14ac:dyDescent="0.2">
      <c r="B8133" s="121" t="str">
        <f t="shared" si="126"/>
        <v>Please Input Start Date in Cell B14</v>
      </c>
      <c r="C8133" s="119"/>
    </row>
    <row r="8134" spans="2:3" x14ac:dyDescent="0.2">
      <c r="B8134" s="121" t="str">
        <f t="shared" si="126"/>
        <v>Please Input Start Date in Cell B14</v>
      </c>
      <c r="C8134" s="119"/>
    </row>
    <row r="8135" spans="2:3" x14ac:dyDescent="0.2">
      <c r="B8135" s="121" t="str">
        <f t="shared" si="126"/>
        <v>Please Input Start Date in Cell B14</v>
      </c>
      <c r="C8135" s="119"/>
    </row>
    <row r="8136" spans="2:3" x14ac:dyDescent="0.2">
      <c r="B8136" s="121" t="str">
        <f t="shared" si="126"/>
        <v>Please Input Start Date in Cell B14</v>
      </c>
      <c r="C8136" s="119"/>
    </row>
    <row r="8137" spans="2:3" x14ac:dyDescent="0.2">
      <c r="B8137" s="121" t="str">
        <f t="shared" si="126"/>
        <v>Please Input Start Date in Cell B14</v>
      </c>
      <c r="C8137" s="119"/>
    </row>
    <row r="8138" spans="2:3" x14ac:dyDescent="0.2">
      <c r="B8138" s="121" t="str">
        <f t="shared" si="126"/>
        <v>Please Input Start Date in Cell B14</v>
      </c>
      <c r="C8138" s="119"/>
    </row>
    <row r="8139" spans="2:3" x14ac:dyDescent="0.2">
      <c r="B8139" s="121" t="str">
        <f t="shared" si="126"/>
        <v>Please Input Start Date in Cell B14</v>
      </c>
      <c r="C8139" s="119"/>
    </row>
    <row r="8140" spans="2:3" x14ac:dyDescent="0.2">
      <c r="B8140" s="121" t="str">
        <f t="shared" si="126"/>
        <v>Please Input Start Date in Cell B14</v>
      </c>
      <c r="C8140" s="119"/>
    </row>
    <row r="8141" spans="2:3" x14ac:dyDescent="0.2">
      <c r="B8141" s="121" t="str">
        <f t="shared" si="126"/>
        <v>Please Input Start Date in Cell B14</v>
      </c>
      <c r="C8141" s="119"/>
    </row>
    <row r="8142" spans="2:3" x14ac:dyDescent="0.2">
      <c r="B8142" s="121" t="str">
        <f t="shared" si="126"/>
        <v>Please Input Start Date in Cell B14</v>
      </c>
      <c r="C8142" s="119"/>
    </row>
    <row r="8143" spans="2:3" x14ac:dyDescent="0.2">
      <c r="B8143" s="121" t="str">
        <f t="shared" si="126"/>
        <v>Please Input Start Date in Cell B14</v>
      </c>
      <c r="C8143" s="119"/>
    </row>
    <row r="8144" spans="2:3" x14ac:dyDescent="0.2">
      <c r="B8144" s="121" t="str">
        <f t="shared" ref="B8144:B8207" si="127">IFERROR(B8143+1/24,"Please Input Start Date in Cell B14")</f>
        <v>Please Input Start Date in Cell B14</v>
      </c>
      <c r="C8144" s="119"/>
    </row>
    <row r="8145" spans="2:3" x14ac:dyDescent="0.2">
      <c r="B8145" s="121" t="str">
        <f t="shared" si="127"/>
        <v>Please Input Start Date in Cell B14</v>
      </c>
      <c r="C8145" s="119"/>
    </row>
    <row r="8146" spans="2:3" x14ac:dyDescent="0.2">
      <c r="B8146" s="121" t="str">
        <f t="shared" si="127"/>
        <v>Please Input Start Date in Cell B14</v>
      </c>
      <c r="C8146" s="119"/>
    </row>
    <row r="8147" spans="2:3" x14ac:dyDescent="0.2">
      <c r="B8147" s="121" t="str">
        <f t="shared" si="127"/>
        <v>Please Input Start Date in Cell B14</v>
      </c>
      <c r="C8147" s="119"/>
    </row>
    <row r="8148" spans="2:3" x14ac:dyDescent="0.2">
      <c r="B8148" s="121" t="str">
        <f t="shared" si="127"/>
        <v>Please Input Start Date in Cell B14</v>
      </c>
      <c r="C8148" s="119"/>
    </row>
    <row r="8149" spans="2:3" x14ac:dyDescent="0.2">
      <c r="B8149" s="121" t="str">
        <f t="shared" si="127"/>
        <v>Please Input Start Date in Cell B14</v>
      </c>
      <c r="C8149" s="119"/>
    </row>
    <row r="8150" spans="2:3" x14ac:dyDescent="0.2">
      <c r="B8150" s="121" t="str">
        <f t="shared" si="127"/>
        <v>Please Input Start Date in Cell B14</v>
      </c>
      <c r="C8150" s="119"/>
    </row>
    <row r="8151" spans="2:3" x14ac:dyDescent="0.2">
      <c r="B8151" s="121" t="str">
        <f t="shared" si="127"/>
        <v>Please Input Start Date in Cell B14</v>
      </c>
      <c r="C8151" s="119"/>
    </row>
    <row r="8152" spans="2:3" x14ac:dyDescent="0.2">
      <c r="B8152" s="121" t="str">
        <f t="shared" si="127"/>
        <v>Please Input Start Date in Cell B14</v>
      </c>
      <c r="C8152" s="119"/>
    </row>
    <row r="8153" spans="2:3" x14ac:dyDescent="0.2">
      <c r="B8153" s="121" t="str">
        <f t="shared" si="127"/>
        <v>Please Input Start Date in Cell B14</v>
      </c>
      <c r="C8153" s="119"/>
    </row>
    <row r="8154" spans="2:3" x14ac:dyDescent="0.2">
      <c r="B8154" s="121" t="str">
        <f t="shared" si="127"/>
        <v>Please Input Start Date in Cell B14</v>
      </c>
      <c r="C8154" s="119"/>
    </row>
    <row r="8155" spans="2:3" x14ac:dyDescent="0.2">
      <c r="B8155" s="121" t="str">
        <f t="shared" si="127"/>
        <v>Please Input Start Date in Cell B14</v>
      </c>
      <c r="C8155" s="119"/>
    </row>
    <row r="8156" spans="2:3" x14ac:dyDescent="0.2">
      <c r="B8156" s="121" t="str">
        <f t="shared" si="127"/>
        <v>Please Input Start Date in Cell B14</v>
      </c>
      <c r="C8156" s="119"/>
    </row>
    <row r="8157" spans="2:3" x14ac:dyDescent="0.2">
      <c r="B8157" s="121" t="str">
        <f t="shared" si="127"/>
        <v>Please Input Start Date in Cell B14</v>
      </c>
      <c r="C8157" s="119"/>
    </row>
    <row r="8158" spans="2:3" x14ac:dyDescent="0.2">
      <c r="B8158" s="121" t="str">
        <f t="shared" si="127"/>
        <v>Please Input Start Date in Cell B14</v>
      </c>
      <c r="C8158" s="119"/>
    </row>
    <row r="8159" spans="2:3" x14ac:dyDescent="0.2">
      <c r="B8159" s="121" t="str">
        <f t="shared" si="127"/>
        <v>Please Input Start Date in Cell B14</v>
      </c>
      <c r="C8159" s="119"/>
    </row>
    <row r="8160" spans="2:3" x14ac:dyDescent="0.2">
      <c r="B8160" s="121" t="str">
        <f t="shared" si="127"/>
        <v>Please Input Start Date in Cell B14</v>
      </c>
      <c r="C8160" s="119"/>
    </row>
    <row r="8161" spans="2:3" x14ac:dyDescent="0.2">
      <c r="B8161" s="121" t="str">
        <f t="shared" si="127"/>
        <v>Please Input Start Date in Cell B14</v>
      </c>
      <c r="C8161" s="119"/>
    </row>
    <row r="8162" spans="2:3" x14ac:dyDescent="0.2">
      <c r="B8162" s="121" t="str">
        <f t="shared" si="127"/>
        <v>Please Input Start Date in Cell B14</v>
      </c>
      <c r="C8162" s="119"/>
    </row>
    <row r="8163" spans="2:3" x14ac:dyDescent="0.2">
      <c r="B8163" s="121" t="str">
        <f t="shared" si="127"/>
        <v>Please Input Start Date in Cell B14</v>
      </c>
      <c r="C8163" s="119"/>
    </row>
    <row r="8164" spans="2:3" x14ac:dyDescent="0.2">
      <c r="B8164" s="121" t="str">
        <f t="shared" si="127"/>
        <v>Please Input Start Date in Cell B14</v>
      </c>
      <c r="C8164" s="119"/>
    </row>
    <row r="8165" spans="2:3" x14ac:dyDescent="0.2">
      <c r="B8165" s="121" t="str">
        <f t="shared" si="127"/>
        <v>Please Input Start Date in Cell B14</v>
      </c>
      <c r="C8165" s="119"/>
    </row>
    <row r="8166" spans="2:3" x14ac:dyDescent="0.2">
      <c r="B8166" s="121" t="str">
        <f t="shared" si="127"/>
        <v>Please Input Start Date in Cell B14</v>
      </c>
      <c r="C8166" s="119"/>
    </row>
    <row r="8167" spans="2:3" x14ac:dyDescent="0.2">
      <c r="B8167" s="121" t="str">
        <f t="shared" si="127"/>
        <v>Please Input Start Date in Cell B14</v>
      </c>
      <c r="C8167" s="119"/>
    </row>
    <row r="8168" spans="2:3" x14ac:dyDescent="0.2">
      <c r="B8168" s="121" t="str">
        <f t="shared" si="127"/>
        <v>Please Input Start Date in Cell B14</v>
      </c>
      <c r="C8168" s="119"/>
    </row>
    <row r="8169" spans="2:3" x14ac:dyDescent="0.2">
      <c r="B8169" s="121" t="str">
        <f t="shared" si="127"/>
        <v>Please Input Start Date in Cell B14</v>
      </c>
      <c r="C8169" s="119"/>
    </row>
    <row r="8170" spans="2:3" x14ac:dyDescent="0.2">
      <c r="B8170" s="121" t="str">
        <f t="shared" si="127"/>
        <v>Please Input Start Date in Cell B14</v>
      </c>
      <c r="C8170" s="119"/>
    </row>
    <row r="8171" spans="2:3" x14ac:dyDescent="0.2">
      <c r="B8171" s="121" t="str">
        <f t="shared" si="127"/>
        <v>Please Input Start Date in Cell B14</v>
      </c>
      <c r="C8171" s="119"/>
    </row>
    <row r="8172" spans="2:3" x14ac:dyDescent="0.2">
      <c r="B8172" s="121" t="str">
        <f t="shared" si="127"/>
        <v>Please Input Start Date in Cell B14</v>
      </c>
      <c r="C8172" s="119"/>
    </row>
    <row r="8173" spans="2:3" x14ac:dyDescent="0.2">
      <c r="B8173" s="121" t="str">
        <f t="shared" si="127"/>
        <v>Please Input Start Date in Cell B14</v>
      </c>
      <c r="C8173" s="119"/>
    </row>
    <row r="8174" spans="2:3" x14ac:dyDescent="0.2">
      <c r="B8174" s="121" t="str">
        <f t="shared" si="127"/>
        <v>Please Input Start Date in Cell B14</v>
      </c>
      <c r="C8174" s="119"/>
    </row>
    <row r="8175" spans="2:3" x14ac:dyDescent="0.2">
      <c r="B8175" s="121" t="str">
        <f t="shared" si="127"/>
        <v>Please Input Start Date in Cell B14</v>
      </c>
      <c r="C8175" s="119"/>
    </row>
    <row r="8176" spans="2:3" x14ac:dyDescent="0.2">
      <c r="B8176" s="121" t="str">
        <f t="shared" si="127"/>
        <v>Please Input Start Date in Cell B14</v>
      </c>
      <c r="C8176" s="119"/>
    </row>
    <row r="8177" spans="2:3" x14ac:dyDescent="0.2">
      <c r="B8177" s="121" t="str">
        <f t="shared" si="127"/>
        <v>Please Input Start Date in Cell B14</v>
      </c>
      <c r="C8177" s="119"/>
    </row>
    <row r="8178" spans="2:3" x14ac:dyDescent="0.2">
      <c r="B8178" s="121" t="str">
        <f t="shared" si="127"/>
        <v>Please Input Start Date in Cell B14</v>
      </c>
      <c r="C8178" s="119"/>
    </row>
    <row r="8179" spans="2:3" x14ac:dyDescent="0.2">
      <c r="B8179" s="121" t="str">
        <f t="shared" si="127"/>
        <v>Please Input Start Date in Cell B14</v>
      </c>
      <c r="C8179" s="119"/>
    </row>
    <row r="8180" spans="2:3" x14ac:dyDescent="0.2">
      <c r="B8180" s="121" t="str">
        <f t="shared" si="127"/>
        <v>Please Input Start Date in Cell B14</v>
      </c>
      <c r="C8180" s="119"/>
    </row>
    <row r="8181" spans="2:3" x14ac:dyDescent="0.2">
      <c r="B8181" s="121" t="str">
        <f t="shared" si="127"/>
        <v>Please Input Start Date in Cell B14</v>
      </c>
      <c r="C8181" s="119"/>
    </row>
    <row r="8182" spans="2:3" x14ac:dyDescent="0.2">
      <c r="B8182" s="121" t="str">
        <f t="shared" si="127"/>
        <v>Please Input Start Date in Cell B14</v>
      </c>
      <c r="C8182" s="119"/>
    </row>
    <row r="8183" spans="2:3" x14ac:dyDescent="0.2">
      <c r="B8183" s="121" t="str">
        <f t="shared" si="127"/>
        <v>Please Input Start Date in Cell B14</v>
      </c>
      <c r="C8183" s="119"/>
    </row>
    <row r="8184" spans="2:3" x14ac:dyDescent="0.2">
      <c r="B8184" s="121" t="str">
        <f t="shared" si="127"/>
        <v>Please Input Start Date in Cell B14</v>
      </c>
      <c r="C8184" s="119"/>
    </row>
    <row r="8185" spans="2:3" x14ac:dyDescent="0.2">
      <c r="B8185" s="121" t="str">
        <f t="shared" si="127"/>
        <v>Please Input Start Date in Cell B14</v>
      </c>
      <c r="C8185" s="119"/>
    </row>
    <row r="8186" spans="2:3" x14ac:dyDescent="0.2">
      <c r="B8186" s="121" t="str">
        <f t="shared" si="127"/>
        <v>Please Input Start Date in Cell B14</v>
      </c>
      <c r="C8186" s="119"/>
    </row>
    <row r="8187" spans="2:3" x14ac:dyDescent="0.2">
      <c r="B8187" s="121" t="str">
        <f t="shared" si="127"/>
        <v>Please Input Start Date in Cell B14</v>
      </c>
      <c r="C8187" s="119"/>
    </row>
    <row r="8188" spans="2:3" x14ac:dyDescent="0.2">
      <c r="B8188" s="121" t="str">
        <f t="shared" si="127"/>
        <v>Please Input Start Date in Cell B14</v>
      </c>
      <c r="C8188" s="119"/>
    </row>
    <row r="8189" spans="2:3" x14ac:dyDescent="0.2">
      <c r="B8189" s="121" t="str">
        <f t="shared" si="127"/>
        <v>Please Input Start Date in Cell B14</v>
      </c>
      <c r="C8189" s="119"/>
    </row>
    <row r="8190" spans="2:3" x14ac:dyDescent="0.2">
      <c r="B8190" s="121" t="str">
        <f t="shared" si="127"/>
        <v>Please Input Start Date in Cell B14</v>
      </c>
      <c r="C8190" s="119"/>
    </row>
    <row r="8191" spans="2:3" x14ac:dyDescent="0.2">
      <c r="B8191" s="121" t="str">
        <f t="shared" si="127"/>
        <v>Please Input Start Date in Cell B14</v>
      </c>
      <c r="C8191" s="119"/>
    </row>
    <row r="8192" spans="2:3" x14ac:dyDescent="0.2">
      <c r="B8192" s="121" t="str">
        <f t="shared" si="127"/>
        <v>Please Input Start Date in Cell B14</v>
      </c>
      <c r="C8192" s="119"/>
    </row>
    <row r="8193" spans="2:3" x14ac:dyDescent="0.2">
      <c r="B8193" s="121" t="str">
        <f t="shared" si="127"/>
        <v>Please Input Start Date in Cell B14</v>
      </c>
      <c r="C8193" s="119"/>
    </row>
    <row r="8194" spans="2:3" x14ac:dyDescent="0.2">
      <c r="B8194" s="121" t="str">
        <f t="shared" si="127"/>
        <v>Please Input Start Date in Cell B14</v>
      </c>
      <c r="C8194" s="119"/>
    </row>
    <row r="8195" spans="2:3" x14ac:dyDescent="0.2">
      <c r="B8195" s="121" t="str">
        <f t="shared" si="127"/>
        <v>Please Input Start Date in Cell B14</v>
      </c>
      <c r="C8195" s="119"/>
    </row>
    <row r="8196" spans="2:3" x14ac:dyDescent="0.2">
      <c r="B8196" s="121" t="str">
        <f t="shared" si="127"/>
        <v>Please Input Start Date in Cell B14</v>
      </c>
      <c r="C8196" s="119"/>
    </row>
    <row r="8197" spans="2:3" x14ac:dyDescent="0.2">
      <c r="B8197" s="121" t="str">
        <f t="shared" si="127"/>
        <v>Please Input Start Date in Cell B14</v>
      </c>
      <c r="C8197" s="119"/>
    </row>
    <row r="8198" spans="2:3" x14ac:dyDescent="0.2">
      <c r="B8198" s="121" t="str">
        <f t="shared" si="127"/>
        <v>Please Input Start Date in Cell B14</v>
      </c>
      <c r="C8198" s="119"/>
    </row>
    <row r="8199" spans="2:3" x14ac:dyDescent="0.2">
      <c r="B8199" s="121" t="str">
        <f t="shared" si="127"/>
        <v>Please Input Start Date in Cell B14</v>
      </c>
      <c r="C8199" s="119"/>
    </row>
    <row r="8200" spans="2:3" x14ac:dyDescent="0.2">
      <c r="B8200" s="121" t="str">
        <f t="shared" si="127"/>
        <v>Please Input Start Date in Cell B14</v>
      </c>
      <c r="C8200" s="119"/>
    </row>
    <row r="8201" spans="2:3" x14ac:dyDescent="0.2">
      <c r="B8201" s="121" t="str">
        <f t="shared" si="127"/>
        <v>Please Input Start Date in Cell B14</v>
      </c>
      <c r="C8201" s="119"/>
    </row>
    <row r="8202" spans="2:3" x14ac:dyDescent="0.2">
      <c r="B8202" s="121" t="str">
        <f t="shared" si="127"/>
        <v>Please Input Start Date in Cell B14</v>
      </c>
      <c r="C8202" s="119"/>
    </row>
    <row r="8203" spans="2:3" x14ac:dyDescent="0.2">
      <c r="B8203" s="121" t="str">
        <f t="shared" si="127"/>
        <v>Please Input Start Date in Cell B14</v>
      </c>
      <c r="C8203" s="119"/>
    </row>
    <row r="8204" spans="2:3" x14ac:dyDescent="0.2">
      <c r="B8204" s="121" t="str">
        <f t="shared" si="127"/>
        <v>Please Input Start Date in Cell B14</v>
      </c>
      <c r="C8204" s="119"/>
    </row>
    <row r="8205" spans="2:3" x14ac:dyDescent="0.2">
      <c r="B8205" s="121" t="str">
        <f t="shared" si="127"/>
        <v>Please Input Start Date in Cell B14</v>
      </c>
      <c r="C8205" s="119"/>
    </row>
    <row r="8206" spans="2:3" x14ac:dyDescent="0.2">
      <c r="B8206" s="121" t="str">
        <f t="shared" si="127"/>
        <v>Please Input Start Date in Cell B14</v>
      </c>
      <c r="C8206" s="119"/>
    </row>
    <row r="8207" spans="2:3" x14ac:dyDescent="0.2">
      <c r="B8207" s="121" t="str">
        <f t="shared" si="127"/>
        <v>Please Input Start Date in Cell B14</v>
      </c>
      <c r="C8207" s="119"/>
    </row>
    <row r="8208" spans="2:3" x14ac:dyDescent="0.2">
      <c r="B8208" s="121" t="str">
        <f t="shared" ref="B8208:B8271" si="128">IFERROR(B8207+1/24,"Please Input Start Date in Cell B14")</f>
        <v>Please Input Start Date in Cell B14</v>
      </c>
      <c r="C8208" s="119"/>
    </row>
    <row r="8209" spans="2:3" x14ac:dyDescent="0.2">
      <c r="B8209" s="121" t="str">
        <f t="shared" si="128"/>
        <v>Please Input Start Date in Cell B14</v>
      </c>
      <c r="C8209" s="119"/>
    </row>
    <row r="8210" spans="2:3" x14ac:dyDescent="0.2">
      <c r="B8210" s="121" t="str">
        <f t="shared" si="128"/>
        <v>Please Input Start Date in Cell B14</v>
      </c>
      <c r="C8210" s="119"/>
    </row>
    <row r="8211" spans="2:3" x14ac:dyDescent="0.2">
      <c r="B8211" s="121" t="str">
        <f t="shared" si="128"/>
        <v>Please Input Start Date in Cell B14</v>
      </c>
      <c r="C8211" s="119"/>
    </row>
    <row r="8212" spans="2:3" x14ac:dyDescent="0.2">
      <c r="B8212" s="121" t="str">
        <f t="shared" si="128"/>
        <v>Please Input Start Date in Cell B14</v>
      </c>
      <c r="C8212" s="119"/>
    </row>
    <row r="8213" spans="2:3" x14ac:dyDescent="0.2">
      <c r="B8213" s="121" t="str">
        <f t="shared" si="128"/>
        <v>Please Input Start Date in Cell B14</v>
      </c>
      <c r="C8213" s="119"/>
    </row>
    <row r="8214" spans="2:3" x14ac:dyDescent="0.2">
      <c r="B8214" s="121" t="str">
        <f t="shared" si="128"/>
        <v>Please Input Start Date in Cell B14</v>
      </c>
      <c r="C8214" s="119"/>
    </row>
    <row r="8215" spans="2:3" x14ac:dyDescent="0.2">
      <c r="B8215" s="121" t="str">
        <f t="shared" si="128"/>
        <v>Please Input Start Date in Cell B14</v>
      </c>
      <c r="C8215" s="119"/>
    </row>
    <row r="8216" spans="2:3" x14ac:dyDescent="0.2">
      <c r="B8216" s="121" t="str">
        <f t="shared" si="128"/>
        <v>Please Input Start Date in Cell B14</v>
      </c>
      <c r="C8216" s="119"/>
    </row>
    <row r="8217" spans="2:3" x14ac:dyDescent="0.2">
      <c r="B8217" s="121" t="str">
        <f t="shared" si="128"/>
        <v>Please Input Start Date in Cell B14</v>
      </c>
      <c r="C8217" s="119"/>
    </row>
    <row r="8218" spans="2:3" x14ac:dyDescent="0.2">
      <c r="B8218" s="121" t="str">
        <f t="shared" si="128"/>
        <v>Please Input Start Date in Cell B14</v>
      </c>
      <c r="C8218" s="119"/>
    </row>
    <row r="8219" spans="2:3" x14ac:dyDescent="0.2">
      <c r="B8219" s="121" t="str">
        <f t="shared" si="128"/>
        <v>Please Input Start Date in Cell B14</v>
      </c>
      <c r="C8219" s="119"/>
    </row>
    <row r="8220" spans="2:3" x14ac:dyDescent="0.2">
      <c r="B8220" s="121" t="str">
        <f t="shared" si="128"/>
        <v>Please Input Start Date in Cell B14</v>
      </c>
      <c r="C8220" s="119"/>
    </row>
    <row r="8221" spans="2:3" x14ac:dyDescent="0.2">
      <c r="B8221" s="121" t="str">
        <f t="shared" si="128"/>
        <v>Please Input Start Date in Cell B14</v>
      </c>
      <c r="C8221" s="119"/>
    </row>
    <row r="8222" spans="2:3" x14ac:dyDescent="0.2">
      <c r="B8222" s="121" t="str">
        <f t="shared" si="128"/>
        <v>Please Input Start Date in Cell B14</v>
      </c>
      <c r="C8222" s="119"/>
    </row>
    <row r="8223" spans="2:3" x14ac:dyDescent="0.2">
      <c r="B8223" s="121" t="str">
        <f t="shared" si="128"/>
        <v>Please Input Start Date in Cell B14</v>
      </c>
      <c r="C8223" s="119"/>
    </row>
    <row r="8224" spans="2:3" x14ac:dyDescent="0.2">
      <c r="B8224" s="121" t="str">
        <f t="shared" si="128"/>
        <v>Please Input Start Date in Cell B14</v>
      </c>
      <c r="C8224" s="119"/>
    </row>
    <row r="8225" spans="2:3" x14ac:dyDescent="0.2">
      <c r="B8225" s="121" t="str">
        <f t="shared" si="128"/>
        <v>Please Input Start Date in Cell B14</v>
      </c>
      <c r="C8225" s="119"/>
    </row>
    <row r="8226" spans="2:3" x14ac:dyDescent="0.2">
      <c r="B8226" s="121" t="str">
        <f t="shared" si="128"/>
        <v>Please Input Start Date in Cell B14</v>
      </c>
      <c r="C8226" s="119"/>
    </row>
    <row r="8227" spans="2:3" x14ac:dyDescent="0.2">
      <c r="B8227" s="121" t="str">
        <f t="shared" si="128"/>
        <v>Please Input Start Date in Cell B14</v>
      </c>
      <c r="C8227" s="119"/>
    </row>
    <row r="8228" spans="2:3" x14ac:dyDescent="0.2">
      <c r="B8228" s="121" t="str">
        <f t="shared" si="128"/>
        <v>Please Input Start Date in Cell B14</v>
      </c>
      <c r="C8228" s="119"/>
    </row>
    <row r="8229" spans="2:3" x14ac:dyDescent="0.2">
      <c r="B8229" s="121" t="str">
        <f t="shared" si="128"/>
        <v>Please Input Start Date in Cell B14</v>
      </c>
      <c r="C8229" s="119"/>
    </row>
    <row r="8230" spans="2:3" x14ac:dyDescent="0.2">
      <c r="B8230" s="121" t="str">
        <f t="shared" si="128"/>
        <v>Please Input Start Date in Cell B14</v>
      </c>
      <c r="C8230" s="119"/>
    </row>
    <row r="8231" spans="2:3" x14ac:dyDescent="0.2">
      <c r="B8231" s="121" t="str">
        <f t="shared" si="128"/>
        <v>Please Input Start Date in Cell B14</v>
      </c>
      <c r="C8231" s="119"/>
    </row>
    <row r="8232" spans="2:3" x14ac:dyDescent="0.2">
      <c r="B8232" s="121" t="str">
        <f t="shared" si="128"/>
        <v>Please Input Start Date in Cell B14</v>
      </c>
      <c r="C8232" s="119"/>
    </row>
    <row r="8233" spans="2:3" x14ac:dyDescent="0.2">
      <c r="B8233" s="121" t="str">
        <f t="shared" si="128"/>
        <v>Please Input Start Date in Cell B14</v>
      </c>
      <c r="C8233" s="119"/>
    </row>
    <row r="8234" spans="2:3" x14ac:dyDescent="0.2">
      <c r="B8234" s="121" t="str">
        <f t="shared" si="128"/>
        <v>Please Input Start Date in Cell B14</v>
      </c>
      <c r="C8234" s="119"/>
    </row>
    <row r="8235" spans="2:3" x14ac:dyDescent="0.2">
      <c r="B8235" s="121" t="str">
        <f t="shared" si="128"/>
        <v>Please Input Start Date in Cell B14</v>
      </c>
      <c r="C8235" s="119"/>
    </row>
    <row r="8236" spans="2:3" x14ac:dyDescent="0.2">
      <c r="B8236" s="121" t="str">
        <f t="shared" si="128"/>
        <v>Please Input Start Date in Cell B14</v>
      </c>
      <c r="C8236" s="119"/>
    </row>
    <row r="8237" spans="2:3" x14ac:dyDescent="0.2">
      <c r="B8237" s="121" t="str">
        <f t="shared" si="128"/>
        <v>Please Input Start Date in Cell B14</v>
      </c>
      <c r="C8237" s="119"/>
    </row>
    <row r="8238" spans="2:3" x14ac:dyDescent="0.2">
      <c r="B8238" s="121" t="str">
        <f t="shared" si="128"/>
        <v>Please Input Start Date in Cell B14</v>
      </c>
      <c r="C8238" s="119"/>
    </row>
    <row r="8239" spans="2:3" x14ac:dyDescent="0.2">
      <c r="B8239" s="121" t="str">
        <f t="shared" si="128"/>
        <v>Please Input Start Date in Cell B14</v>
      </c>
      <c r="C8239" s="119"/>
    </row>
    <row r="8240" spans="2:3" x14ac:dyDescent="0.2">
      <c r="B8240" s="121" t="str">
        <f t="shared" si="128"/>
        <v>Please Input Start Date in Cell B14</v>
      </c>
      <c r="C8240" s="119"/>
    </row>
    <row r="8241" spans="2:3" x14ac:dyDescent="0.2">
      <c r="B8241" s="121" t="str">
        <f t="shared" si="128"/>
        <v>Please Input Start Date in Cell B14</v>
      </c>
      <c r="C8241" s="119"/>
    </row>
    <row r="8242" spans="2:3" x14ac:dyDescent="0.2">
      <c r="B8242" s="121" t="str">
        <f t="shared" si="128"/>
        <v>Please Input Start Date in Cell B14</v>
      </c>
      <c r="C8242" s="119"/>
    </row>
    <row r="8243" spans="2:3" x14ac:dyDescent="0.2">
      <c r="B8243" s="121" t="str">
        <f t="shared" si="128"/>
        <v>Please Input Start Date in Cell B14</v>
      </c>
      <c r="C8243" s="119"/>
    </row>
    <row r="8244" spans="2:3" x14ac:dyDescent="0.2">
      <c r="B8244" s="121" t="str">
        <f t="shared" si="128"/>
        <v>Please Input Start Date in Cell B14</v>
      </c>
      <c r="C8244" s="119"/>
    </row>
    <row r="8245" spans="2:3" x14ac:dyDescent="0.2">
      <c r="B8245" s="121" t="str">
        <f t="shared" si="128"/>
        <v>Please Input Start Date in Cell B14</v>
      </c>
      <c r="C8245" s="119"/>
    </row>
    <row r="8246" spans="2:3" x14ac:dyDescent="0.2">
      <c r="B8246" s="121" t="str">
        <f t="shared" si="128"/>
        <v>Please Input Start Date in Cell B14</v>
      </c>
      <c r="C8246" s="119"/>
    </row>
    <row r="8247" spans="2:3" x14ac:dyDescent="0.2">
      <c r="B8247" s="121" t="str">
        <f t="shared" si="128"/>
        <v>Please Input Start Date in Cell B14</v>
      </c>
      <c r="C8247" s="119"/>
    </row>
    <row r="8248" spans="2:3" x14ac:dyDescent="0.2">
      <c r="B8248" s="121" t="str">
        <f t="shared" si="128"/>
        <v>Please Input Start Date in Cell B14</v>
      </c>
      <c r="C8248" s="119"/>
    </row>
    <row r="8249" spans="2:3" x14ac:dyDescent="0.2">
      <c r="B8249" s="121" t="str">
        <f t="shared" si="128"/>
        <v>Please Input Start Date in Cell B14</v>
      </c>
      <c r="C8249" s="119"/>
    </row>
    <row r="8250" spans="2:3" x14ac:dyDescent="0.2">
      <c r="B8250" s="121" t="str">
        <f t="shared" si="128"/>
        <v>Please Input Start Date in Cell B14</v>
      </c>
      <c r="C8250" s="119"/>
    </row>
    <row r="8251" spans="2:3" x14ac:dyDescent="0.2">
      <c r="B8251" s="121" t="str">
        <f t="shared" si="128"/>
        <v>Please Input Start Date in Cell B14</v>
      </c>
      <c r="C8251" s="119"/>
    </row>
    <row r="8252" spans="2:3" x14ac:dyDescent="0.2">
      <c r="B8252" s="121" t="str">
        <f t="shared" si="128"/>
        <v>Please Input Start Date in Cell B14</v>
      </c>
      <c r="C8252" s="119"/>
    </row>
    <row r="8253" spans="2:3" x14ac:dyDescent="0.2">
      <c r="B8253" s="121" t="str">
        <f t="shared" si="128"/>
        <v>Please Input Start Date in Cell B14</v>
      </c>
      <c r="C8253" s="119"/>
    </row>
    <row r="8254" spans="2:3" x14ac:dyDescent="0.2">
      <c r="B8254" s="121" t="str">
        <f t="shared" si="128"/>
        <v>Please Input Start Date in Cell B14</v>
      </c>
      <c r="C8254" s="119"/>
    </row>
    <row r="8255" spans="2:3" x14ac:dyDescent="0.2">
      <c r="B8255" s="121" t="str">
        <f t="shared" si="128"/>
        <v>Please Input Start Date in Cell B14</v>
      </c>
      <c r="C8255" s="119"/>
    </row>
    <row r="8256" spans="2:3" x14ac:dyDescent="0.2">
      <c r="B8256" s="121" t="str">
        <f t="shared" si="128"/>
        <v>Please Input Start Date in Cell B14</v>
      </c>
      <c r="C8256" s="119"/>
    </row>
    <row r="8257" spans="2:3" x14ac:dyDescent="0.2">
      <c r="B8257" s="121" t="str">
        <f t="shared" si="128"/>
        <v>Please Input Start Date in Cell B14</v>
      </c>
      <c r="C8257" s="119"/>
    </row>
    <row r="8258" spans="2:3" x14ac:dyDescent="0.2">
      <c r="B8258" s="121" t="str">
        <f t="shared" si="128"/>
        <v>Please Input Start Date in Cell B14</v>
      </c>
      <c r="C8258" s="119"/>
    </row>
    <row r="8259" spans="2:3" x14ac:dyDescent="0.2">
      <c r="B8259" s="121" t="str">
        <f t="shared" si="128"/>
        <v>Please Input Start Date in Cell B14</v>
      </c>
      <c r="C8259" s="119"/>
    </row>
    <row r="8260" spans="2:3" x14ac:dyDescent="0.2">
      <c r="B8260" s="121" t="str">
        <f t="shared" si="128"/>
        <v>Please Input Start Date in Cell B14</v>
      </c>
      <c r="C8260" s="119"/>
    </row>
    <row r="8261" spans="2:3" x14ac:dyDescent="0.2">
      <c r="B8261" s="121" t="str">
        <f t="shared" si="128"/>
        <v>Please Input Start Date in Cell B14</v>
      </c>
      <c r="C8261" s="119"/>
    </row>
    <row r="8262" spans="2:3" x14ac:dyDescent="0.2">
      <c r="B8262" s="121" t="str">
        <f t="shared" si="128"/>
        <v>Please Input Start Date in Cell B14</v>
      </c>
      <c r="C8262" s="119"/>
    </row>
    <row r="8263" spans="2:3" x14ac:dyDescent="0.2">
      <c r="B8263" s="121" t="str">
        <f t="shared" si="128"/>
        <v>Please Input Start Date in Cell B14</v>
      </c>
      <c r="C8263" s="119"/>
    </row>
    <row r="8264" spans="2:3" x14ac:dyDescent="0.2">
      <c r="B8264" s="121" t="str">
        <f t="shared" si="128"/>
        <v>Please Input Start Date in Cell B14</v>
      </c>
      <c r="C8264" s="119"/>
    </row>
    <row r="8265" spans="2:3" x14ac:dyDescent="0.2">
      <c r="B8265" s="121" t="str">
        <f t="shared" si="128"/>
        <v>Please Input Start Date in Cell B14</v>
      </c>
      <c r="C8265" s="119"/>
    </row>
    <row r="8266" spans="2:3" x14ac:dyDescent="0.2">
      <c r="B8266" s="121" t="str">
        <f t="shared" si="128"/>
        <v>Please Input Start Date in Cell B14</v>
      </c>
      <c r="C8266" s="119"/>
    </row>
    <row r="8267" spans="2:3" x14ac:dyDescent="0.2">
      <c r="B8267" s="121" t="str">
        <f t="shared" si="128"/>
        <v>Please Input Start Date in Cell B14</v>
      </c>
      <c r="C8267" s="119"/>
    </row>
    <row r="8268" spans="2:3" x14ac:dyDescent="0.2">
      <c r="B8268" s="121" t="str">
        <f t="shared" si="128"/>
        <v>Please Input Start Date in Cell B14</v>
      </c>
      <c r="C8268" s="119"/>
    </row>
    <row r="8269" spans="2:3" x14ac:dyDescent="0.2">
      <c r="B8269" s="121" t="str">
        <f t="shared" si="128"/>
        <v>Please Input Start Date in Cell B14</v>
      </c>
      <c r="C8269" s="119"/>
    </row>
    <row r="8270" spans="2:3" x14ac:dyDescent="0.2">
      <c r="B8270" s="121" t="str">
        <f t="shared" si="128"/>
        <v>Please Input Start Date in Cell B14</v>
      </c>
      <c r="C8270" s="119"/>
    </row>
    <row r="8271" spans="2:3" x14ac:dyDescent="0.2">
      <c r="B8271" s="121" t="str">
        <f t="shared" si="128"/>
        <v>Please Input Start Date in Cell B14</v>
      </c>
      <c r="C8271" s="119"/>
    </row>
    <row r="8272" spans="2:3" x14ac:dyDescent="0.2">
      <c r="B8272" s="121" t="str">
        <f t="shared" ref="B8272:B8335" si="129">IFERROR(B8271+1/24,"Please Input Start Date in Cell B14")</f>
        <v>Please Input Start Date in Cell B14</v>
      </c>
      <c r="C8272" s="119"/>
    </row>
    <row r="8273" spans="2:3" x14ac:dyDescent="0.2">
      <c r="B8273" s="121" t="str">
        <f t="shared" si="129"/>
        <v>Please Input Start Date in Cell B14</v>
      </c>
      <c r="C8273" s="119"/>
    </row>
    <row r="8274" spans="2:3" x14ac:dyDescent="0.2">
      <c r="B8274" s="121" t="str">
        <f t="shared" si="129"/>
        <v>Please Input Start Date in Cell B14</v>
      </c>
      <c r="C8274" s="119"/>
    </row>
    <row r="8275" spans="2:3" x14ac:dyDescent="0.2">
      <c r="B8275" s="121" t="str">
        <f t="shared" si="129"/>
        <v>Please Input Start Date in Cell B14</v>
      </c>
      <c r="C8275" s="119"/>
    </row>
    <row r="8276" spans="2:3" x14ac:dyDescent="0.2">
      <c r="B8276" s="121" t="str">
        <f t="shared" si="129"/>
        <v>Please Input Start Date in Cell B14</v>
      </c>
      <c r="C8276" s="119"/>
    </row>
    <row r="8277" spans="2:3" x14ac:dyDescent="0.2">
      <c r="B8277" s="121" t="str">
        <f t="shared" si="129"/>
        <v>Please Input Start Date in Cell B14</v>
      </c>
      <c r="C8277" s="119"/>
    </row>
    <row r="8278" spans="2:3" x14ac:dyDescent="0.2">
      <c r="B8278" s="121" t="str">
        <f t="shared" si="129"/>
        <v>Please Input Start Date in Cell B14</v>
      </c>
      <c r="C8278" s="119"/>
    </row>
    <row r="8279" spans="2:3" x14ac:dyDescent="0.2">
      <c r="B8279" s="121" t="str">
        <f t="shared" si="129"/>
        <v>Please Input Start Date in Cell B14</v>
      </c>
      <c r="C8279" s="119"/>
    </row>
    <row r="8280" spans="2:3" x14ac:dyDescent="0.2">
      <c r="B8280" s="121" t="str">
        <f t="shared" si="129"/>
        <v>Please Input Start Date in Cell B14</v>
      </c>
      <c r="C8280" s="119"/>
    </row>
    <row r="8281" spans="2:3" x14ac:dyDescent="0.2">
      <c r="B8281" s="121" t="str">
        <f t="shared" si="129"/>
        <v>Please Input Start Date in Cell B14</v>
      </c>
      <c r="C8281" s="119"/>
    </row>
    <row r="8282" spans="2:3" x14ac:dyDescent="0.2">
      <c r="B8282" s="121" t="str">
        <f t="shared" si="129"/>
        <v>Please Input Start Date in Cell B14</v>
      </c>
      <c r="C8282" s="119"/>
    </row>
    <row r="8283" spans="2:3" x14ac:dyDescent="0.2">
      <c r="B8283" s="121" t="str">
        <f t="shared" si="129"/>
        <v>Please Input Start Date in Cell B14</v>
      </c>
      <c r="C8283" s="119"/>
    </row>
    <row r="8284" spans="2:3" x14ac:dyDescent="0.2">
      <c r="B8284" s="121" t="str">
        <f t="shared" si="129"/>
        <v>Please Input Start Date in Cell B14</v>
      </c>
      <c r="C8284" s="119"/>
    </row>
    <row r="8285" spans="2:3" x14ac:dyDescent="0.2">
      <c r="B8285" s="121" t="str">
        <f t="shared" si="129"/>
        <v>Please Input Start Date in Cell B14</v>
      </c>
      <c r="C8285" s="119"/>
    </row>
    <row r="8286" spans="2:3" x14ac:dyDescent="0.2">
      <c r="B8286" s="121" t="str">
        <f t="shared" si="129"/>
        <v>Please Input Start Date in Cell B14</v>
      </c>
      <c r="C8286" s="119"/>
    </row>
    <row r="8287" spans="2:3" x14ac:dyDescent="0.2">
      <c r="B8287" s="121" t="str">
        <f t="shared" si="129"/>
        <v>Please Input Start Date in Cell B14</v>
      </c>
      <c r="C8287" s="119"/>
    </row>
    <row r="8288" spans="2:3" x14ac:dyDescent="0.2">
      <c r="B8288" s="121" t="str">
        <f t="shared" si="129"/>
        <v>Please Input Start Date in Cell B14</v>
      </c>
      <c r="C8288" s="119"/>
    </row>
    <row r="8289" spans="2:3" x14ac:dyDescent="0.2">
      <c r="B8289" s="121" t="str">
        <f t="shared" si="129"/>
        <v>Please Input Start Date in Cell B14</v>
      </c>
      <c r="C8289" s="119"/>
    </row>
    <row r="8290" spans="2:3" x14ac:dyDescent="0.2">
      <c r="B8290" s="121" t="str">
        <f t="shared" si="129"/>
        <v>Please Input Start Date in Cell B14</v>
      </c>
      <c r="C8290" s="119"/>
    </row>
    <row r="8291" spans="2:3" x14ac:dyDescent="0.2">
      <c r="B8291" s="121" t="str">
        <f t="shared" si="129"/>
        <v>Please Input Start Date in Cell B14</v>
      </c>
      <c r="C8291" s="119"/>
    </row>
    <row r="8292" spans="2:3" x14ac:dyDescent="0.2">
      <c r="B8292" s="121" t="str">
        <f t="shared" si="129"/>
        <v>Please Input Start Date in Cell B14</v>
      </c>
      <c r="C8292" s="119"/>
    </row>
    <row r="8293" spans="2:3" x14ac:dyDescent="0.2">
      <c r="B8293" s="121" t="str">
        <f t="shared" si="129"/>
        <v>Please Input Start Date in Cell B14</v>
      </c>
      <c r="C8293" s="119"/>
    </row>
    <row r="8294" spans="2:3" x14ac:dyDescent="0.2">
      <c r="B8294" s="121" t="str">
        <f t="shared" si="129"/>
        <v>Please Input Start Date in Cell B14</v>
      </c>
      <c r="C8294" s="119"/>
    </row>
    <row r="8295" spans="2:3" x14ac:dyDescent="0.2">
      <c r="B8295" s="121" t="str">
        <f t="shared" si="129"/>
        <v>Please Input Start Date in Cell B14</v>
      </c>
      <c r="C8295" s="119"/>
    </row>
    <row r="8296" spans="2:3" x14ac:dyDescent="0.2">
      <c r="B8296" s="121" t="str">
        <f t="shared" si="129"/>
        <v>Please Input Start Date in Cell B14</v>
      </c>
      <c r="C8296" s="119"/>
    </row>
    <row r="8297" spans="2:3" x14ac:dyDescent="0.2">
      <c r="B8297" s="121" t="str">
        <f t="shared" si="129"/>
        <v>Please Input Start Date in Cell B14</v>
      </c>
      <c r="C8297" s="119"/>
    </row>
    <row r="8298" spans="2:3" x14ac:dyDescent="0.2">
      <c r="B8298" s="121" t="str">
        <f t="shared" si="129"/>
        <v>Please Input Start Date in Cell B14</v>
      </c>
      <c r="C8298" s="119"/>
    </row>
    <row r="8299" spans="2:3" x14ac:dyDescent="0.2">
      <c r="B8299" s="121" t="str">
        <f t="shared" si="129"/>
        <v>Please Input Start Date in Cell B14</v>
      </c>
      <c r="C8299" s="119"/>
    </row>
    <row r="8300" spans="2:3" x14ac:dyDescent="0.2">
      <c r="B8300" s="121" t="str">
        <f t="shared" si="129"/>
        <v>Please Input Start Date in Cell B14</v>
      </c>
      <c r="C8300" s="119"/>
    </row>
    <row r="8301" spans="2:3" x14ac:dyDescent="0.2">
      <c r="B8301" s="121" t="str">
        <f t="shared" si="129"/>
        <v>Please Input Start Date in Cell B14</v>
      </c>
      <c r="C8301" s="119"/>
    </row>
    <row r="8302" spans="2:3" x14ac:dyDescent="0.2">
      <c r="B8302" s="121" t="str">
        <f t="shared" si="129"/>
        <v>Please Input Start Date in Cell B14</v>
      </c>
      <c r="C8302" s="119"/>
    </row>
    <row r="8303" spans="2:3" x14ac:dyDescent="0.2">
      <c r="B8303" s="121" t="str">
        <f t="shared" si="129"/>
        <v>Please Input Start Date in Cell B14</v>
      </c>
      <c r="C8303" s="119"/>
    </row>
    <row r="8304" spans="2:3" x14ac:dyDescent="0.2">
      <c r="B8304" s="121" t="str">
        <f t="shared" si="129"/>
        <v>Please Input Start Date in Cell B14</v>
      </c>
      <c r="C8304" s="119"/>
    </row>
    <row r="8305" spans="2:3" x14ac:dyDescent="0.2">
      <c r="B8305" s="121" t="str">
        <f t="shared" si="129"/>
        <v>Please Input Start Date in Cell B14</v>
      </c>
      <c r="C8305" s="119"/>
    </row>
    <row r="8306" spans="2:3" x14ac:dyDescent="0.2">
      <c r="B8306" s="121" t="str">
        <f t="shared" si="129"/>
        <v>Please Input Start Date in Cell B14</v>
      </c>
      <c r="C8306" s="119"/>
    </row>
    <row r="8307" spans="2:3" x14ac:dyDescent="0.2">
      <c r="B8307" s="121" t="str">
        <f t="shared" si="129"/>
        <v>Please Input Start Date in Cell B14</v>
      </c>
      <c r="C8307" s="119"/>
    </row>
    <row r="8308" spans="2:3" x14ac:dyDescent="0.2">
      <c r="B8308" s="121" t="str">
        <f t="shared" si="129"/>
        <v>Please Input Start Date in Cell B14</v>
      </c>
      <c r="C8308" s="119"/>
    </row>
    <row r="8309" spans="2:3" x14ac:dyDescent="0.2">
      <c r="B8309" s="121" t="str">
        <f t="shared" si="129"/>
        <v>Please Input Start Date in Cell B14</v>
      </c>
      <c r="C8309" s="119"/>
    </row>
    <row r="8310" spans="2:3" x14ac:dyDescent="0.2">
      <c r="B8310" s="121" t="str">
        <f t="shared" si="129"/>
        <v>Please Input Start Date in Cell B14</v>
      </c>
      <c r="C8310" s="119"/>
    </row>
    <row r="8311" spans="2:3" x14ac:dyDescent="0.2">
      <c r="B8311" s="121" t="str">
        <f t="shared" si="129"/>
        <v>Please Input Start Date in Cell B14</v>
      </c>
      <c r="C8311" s="119"/>
    </row>
    <row r="8312" spans="2:3" x14ac:dyDescent="0.2">
      <c r="B8312" s="121" t="str">
        <f t="shared" si="129"/>
        <v>Please Input Start Date in Cell B14</v>
      </c>
      <c r="C8312" s="119"/>
    </row>
    <row r="8313" spans="2:3" x14ac:dyDescent="0.2">
      <c r="B8313" s="121" t="str">
        <f t="shared" si="129"/>
        <v>Please Input Start Date in Cell B14</v>
      </c>
      <c r="C8313" s="119"/>
    </row>
    <row r="8314" spans="2:3" x14ac:dyDescent="0.2">
      <c r="B8314" s="121" t="str">
        <f t="shared" si="129"/>
        <v>Please Input Start Date in Cell B14</v>
      </c>
      <c r="C8314" s="119"/>
    </row>
    <row r="8315" spans="2:3" x14ac:dyDescent="0.2">
      <c r="B8315" s="121" t="str">
        <f t="shared" si="129"/>
        <v>Please Input Start Date in Cell B14</v>
      </c>
      <c r="C8315" s="119"/>
    </row>
    <row r="8316" spans="2:3" x14ac:dyDescent="0.2">
      <c r="B8316" s="121" t="str">
        <f t="shared" si="129"/>
        <v>Please Input Start Date in Cell B14</v>
      </c>
      <c r="C8316" s="119"/>
    </row>
    <row r="8317" spans="2:3" x14ac:dyDescent="0.2">
      <c r="B8317" s="121" t="str">
        <f t="shared" si="129"/>
        <v>Please Input Start Date in Cell B14</v>
      </c>
      <c r="C8317" s="119"/>
    </row>
    <row r="8318" spans="2:3" x14ac:dyDescent="0.2">
      <c r="B8318" s="121" t="str">
        <f t="shared" si="129"/>
        <v>Please Input Start Date in Cell B14</v>
      </c>
      <c r="C8318" s="119"/>
    </row>
    <row r="8319" spans="2:3" x14ac:dyDescent="0.2">
      <c r="B8319" s="121" t="str">
        <f t="shared" si="129"/>
        <v>Please Input Start Date in Cell B14</v>
      </c>
      <c r="C8319" s="119"/>
    </row>
    <row r="8320" spans="2:3" x14ac:dyDescent="0.2">
      <c r="B8320" s="121" t="str">
        <f t="shared" si="129"/>
        <v>Please Input Start Date in Cell B14</v>
      </c>
      <c r="C8320" s="119"/>
    </row>
    <row r="8321" spans="2:3" x14ac:dyDescent="0.2">
      <c r="B8321" s="121" t="str">
        <f t="shared" si="129"/>
        <v>Please Input Start Date in Cell B14</v>
      </c>
      <c r="C8321" s="119"/>
    </row>
    <row r="8322" spans="2:3" x14ac:dyDescent="0.2">
      <c r="B8322" s="121" t="str">
        <f t="shared" si="129"/>
        <v>Please Input Start Date in Cell B14</v>
      </c>
      <c r="C8322" s="119"/>
    </row>
    <row r="8323" spans="2:3" x14ac:dyDescent="0.2">
      <c r="B8323" s="121" t="str">
        <f t="shared" si="129"/>
        <v>Please Input Start Date in Cell B14</v>
      </c>
      <c r="C8323" s="119"/>
    </row>
    <row r="8324" spans="2:3" x14ac:dyDescent="0.2">
      <c r="B8324" s="121" t="str">
        <f t="shared" si="129"/>
        <v>Please Input Start Date in Cell B14</v>
      </c>
      <c r="C8324" s="119"/>
    </row>
    <row r="8325" spans="2:3" x14ac:dyDescent="0.2">
      <c r="B8325" s="121" t="str">
        <f t="shared" si="129"/>
        <v>Please Input Start Date in Cell B14</v>
      </c>
      <c r="C8325" s="119"/>
    </row>
    <row r="8326" spans="2:3" x14ac:dyDescent="0.2">
      <c r="B8326" s="121" t="str">
        <f t="shared" si="129"/>
        <v>Please Input Start Date in Cell B14</v>
      </c>
      <c r="C8326" s="119"/>
    </row>
    <row r="8327" spans="2:3" x14ac:dyDescent="0.2">
      <c r="B8327" s="121" t="str">
        <f t="shared" si="129"/>
        <v>Please Input Start Date in Cell B14</v>
      </c>
      <c r="C8327" s="119"/>
    </row>
    <row r="8328" spans="2:3" x14ac:dyDescent="0.2">
      <c r="B8328" s="121" t="str">
        <f t="shared" si="129"/>
        <v>Please Input Start Date in Cell B14</v>
      </c>
      <c r="C8328" s="119"/>
    </row>
    <row r="8329" spans="2:3" x14ac:dyDescent="0.2">
      <c r="B8329" s="121" t="str">
        <f t="shared" si="129"/>
        <v>Please Input Start Date in Cell B14</v>
      </c>
      <c r="C8329" s="119"/>
    </row>
    <row r="8330" spans="2:3" x14ac:dyDescent="0.2">
      <c r="B8330" s="121" t="str">
        <f t="shared" si="129"/>
        <v>Please Input Start Date in Cell B14</v>
      </c>
      <c r="C8330" s="119"/>
    </row>
    <row r="8331" spans="2:3" x14ac:dyDescent="0.2">
      <c r="B8331" s="121" t="str">
        <f t="shared" si="129"/>
        <v>Please Input Start Date in Cell B14</v>
      </c>
      <c r="C8331" s="119"/>
    </row>
    <row r="8332" spans="2:3" x14ac:dyDescent="0.2">
      <c r="B8332" s="121" t="str">
        <f t="shared" si="129"/>
        <v>Please Input Start Date in Cell B14</v>
      </c>
      <c r="C8332" s="119"/>
    </row>
    <row r="8333" spans="2:3" x14ac:dyDescent="0.2">
      <c r="B8333" s="121" t="str">
        <f t="shared" si="129"/>
        <v>Please Input Start Date in Cell B14</v>
      </c>
      <c r="C8333" s="119"/>
    </row>
    <row r="8334" spans="2:3" x14ac:dyDescent="0.2">
      <c r="B8334" s="121" t="str">
        <f t="shared" si="129"/>
        <v>Please Input Start Date in Cell B14</v>
      </c>
      <c r="C8334" s="119"/>
    </row>
    <row r="8335" spans="2:3" x14ac:dyDescent="0.2">
      <c r="B8335" s="121" t="str">
        <f t="shared" si="129"/>
        <v>Please Input Start Date in Cell B14</v>
      </c>
      <c r="C8335" s="119"/>
    </row>
    <row r="8336" spans="2:3" x14ac:dyDescent="0.2">
      <c r="B8336" s="121" t="str">
        <f t="shared" ref="B8336:B8399" si="130">IFERROR(B8335+1/24,"Please Input Start Date in Cell B14")</f>
        <v>Please Input Start Date in Cell B14</v>
      </c>
      <c r="C8336" s="119"/>
    </row>
    <row r="8337" spans="2:3" x14ac:dyDescent="0.2">
      <c r="B8337" s="121" t="str">
        <f t="shared" si="130"/>
        <v>Please Input Start Date in Cell B14</v>
      </c>
      <c r="C8337" s="119"/>
    </row>
    <row r="8338" spans="2:3" x14ac:dyDescent="0.2">
      <c r="B8338" s="121" t="str">
        <f t="shared" si="130"/>
        <v>Please Input Start Date in Cell B14</v>
      </c>
      <c r="C8338" s="119"/>
    </row>
    <row r="8339" spans="2:3" x14ac:dyDescent="0.2">
      <c r="B8339" s="121" t="str">
        <f t="shared" si="130"/>
        <v>Please Input Start Date in Cell B14</v>
      </c>
      <c r="C8339" s="119"/>
    </row>
    <row r="8340" spans="2:3" x14ac:dyDescent="0.2">
      <c r="B8340" s="121" t="str">
        <f t="shared" si="130"/>
        <v>Please Input Start Date in Cell B14</v>
      </c>
      <c r="C8340" s="119"/>
    </row>
    <row r="8341" spans="2:3" x14ac:dyDescent="0.2">
      <c r="B8341" s="121" t="str">
        <f t="shared" si="130"/>
        <v>Please Input Start Date in Cell B14</v>
      </c>
      <c r="C8341" s="119"/>
    </row>
    <row r="8342" spans="2:3" x14ac:dyDescent="0.2">
      <c r="B8342" s="121" t="str">
        <f t="shared" si="130"/>
        <v>Please Input Start Date in Cell B14</v>
      </c>
      <c r="C8342" s="119"/>
    </row>
    <row r="8343" spans="2:3" x14ac:dyDescent="0.2">
      <c r="B8343" s="121" t="str">
        <f t="shared" si="130"/>
        <v>Please Input Start Date in Cell B14</v>
      </c>
      <c r="C8343" s="119"/>
    </row>
    <row r="8344" spans="2:3" x14ac:dyDescent="0.2">
      <c r="B8344" s="121" t="str">
        <f t="shared" si="130"/>
        <v>Please Input Start Date in Cell B14</v>
      </c>
      <c r="C8344" s="119"/>
    </row>
    <row r="8345" spans="2:3" x14ac:dyDescent="0.2">
      <c r="B8345" s="121" t="str">
        <f t="shared" si="130"/>
        <v>Please Input Start Date in Cell B14</v>
      </c>
      <c r="C8345" s="119"/>
    </row>
    <row r="8346" spans="2:3" x14ac:dyDescent="0.2">
      <c r="B8346" s="121" t="str">
        <f t="shared" si="130"/>
        <v>Please Input Start Date in Cell B14</v>
      </c>
      <c r="C8346" s="119"/>
    </row>
    <row r="8347" spans="2:3" x14ac:dyDescent="0.2">
      <c r="B8347" s="121" t="str">
        <f t="shared" si="130"/>
        <v>Please Input Start Date in Cell B14</v>
      </c>
      <c r="C8347" s="119"/>
    </row>
    <row r="8348" spans="2:3" x14ac:dyDescent="0.2">
      <c r="B8348" s="121" t="str">
        <f t="shared" si="130"/>
        <v>Please Input Start Date in Cell B14</v>
      </c>
      <c r="C8348" s="119"/>
    </row>
    <row r="8349" spans="2:3" x14ac:dyDescent="0.2">
      <c r="B8349" s="121" t="str">
        <f t="shared" si="130"/>
        <v>Please Input Start Date in Cell B14</v>
      </c>
      <c r="C8349" s="119"/>
    </row>
    <row r="8350" spans="2:3" x14ac:dyDescent="0.2">
      <c r="B8350" s="121" t="str">
        <f t="shared" si="130"/>
        <v>Please Input Start Date in Cell B14</v>
      </c>
      <c r="C8350" s="119"/>
    </row>
    <row r="8351" spans="2:3" x14ac:dyDescent="0.2">
      <c r="B8351" s="121" t="str">
        <f t="shared" si="130"/>
        <v>Please Input Start Date in Cell B14</v>
      </c>
      <c r="C8351" s="119"/>
    </row>
    <row r="8352" spans="2:3" x14ac:dyDescent="0.2">
      <c r="B8352" s="121" t="str">
        <f t="shared" si="130"/>
        <v>Please Input Start Date in Cell B14</v>
      </c>
      <c r="C8352" s="119"/>
    </row>
    <row r="8353" spans="2:3" x14ac:dyDescent="0.2">
      <c r="B8353" s="121" t="str">
        <f t="shared" si="130"/>
        <v>Please Input Start Date in Cell B14</v>
      </c>
      <c r="C8353" s="119"/>
    </row>
    <row r="8354" spans="2:3" x14ac:dyDescent="0.2">
      <c r="B8354" s="121" t="str">
        <f t="shared" si="130"/>
        <v>Please Input Start Date in Cell B14</v>
      </c>
      <c r="C8354" s="119"/>
    </row>
    <row r="8355" spans="2:3" x14ac:dyDescent="0.2">
      <c r="B8355" s="121" t="str">
        <f t="shared" si="130"/>
        <v>Please Input Start Date in Cell B14</v>
      </c>
      <c r="C8355" s="119"/>
    </row>
    <row r="8356" spans="2:3" x14ac:dyDescent="0.2">
      <c r="B8356" s="121" t="str">
        <f t="shared" si="130"/>
        <v>Please Input Start Date in Cell B14</v>
      </c>
      <c r="C8356" s="119"/>
    </row>
    <row r="8357" spans="2:3" x14ac:dyDescent="0.2">
      <c r="B8357" s="121" t="str">
        <f t="shared" si="130"/>
        <v>Please Input Start Date in Cell B14</v>
      </c>
      <c r="C8357" s="119"/>
    </row>
    <row r="8358" spans="2:3" x14ac:dyDescent="0.2">
      <c r="B8358" s="121" t="str">
        <f t="shared" si="130"/>
        <v>Please Input Start Date in Cell B14</v>
      </c>
      <c r="C8358" s="119"/>
    </row>
    <row r="8359" spans="2:3" x14ac:dyDescent="0.2">
      <c r="B8359" s="121" t="str">
        <f t="shared" si="130"/>
        <v>Please Input Start Date in Cell B14</v>
      </c>
      <c r="C8359" s="119"/>
    </row>
    <row r="8360" spans="2:3" x14ac:dyDescent="0.2">
      <c r="B8360" s="121" t="str">
        <f t="shared" si="130"/>
        <v>Please Input Start Date in Cell B14</v>
      </c>
      <c r="C8360" s="119"/>
    </row>
    <row r="8361" spans="2:3" x14ac:dyDescent="0.2">
      <c r="B8361" s="121" t="str">
        <f t="shared" si="130"/>
        <v>Please Input Start Date in Cell B14</v>
      </c>
      <c r="C8361" s="119"/>
    </row>
    <row r="8362" spans="2:3" x14ac:dyDescent="0.2">
      <c r="B8362" s="121" t="str">
        <f t="shared" si="130"/>
        <v>Please Input Start Date in Cell B14</v>
      </c>
      <c r="C8362" s="119"/>
    </row>
    <row r="8363" spans="2:3" x14ac:dyDescent="0.2">
      <c r="B8363" s="121" t="str">
        <f t="shared" si="130"/>
        <v>Please Input Start Date in Cell B14</v>
      </c>
      <c r="C8363" s="119"/>
    </row>
    <row r="8364" spans="2:3" x14ac:dyDescent="0.2">
      <c r="B8364" s="121" t="str">
        <f t="shared" si="130"/>
        <v>Please Input Start Date in Cell B14</v>
      </c>
      <c r="C8364" s="119"/>
    </row>
    <row r="8365" spans="2:3" x14ac:dyDescent="0.2">
      <c r="B8365" s="121" t="str">
        <f t="shared" si="130"/>
        <v>Please Input Start Date in Cell B14</v>
      </c>
      <c r="C8365" s="119"/>
    </row>
    <row r="8366" spans="2:3" x14ac:dyDescent="0.2">
      <c r="B8366" s="121" t="str">
        <f t="shared" si="130"/>
        <v>Please Input Start Date in Cell B14</v>
      </c>
      <c r="C8366" s="119"/>
    </row>
    <row r="8367" spans="2:3" x14ac:dyDescent="0.2">
      <c r="B8367" s="121" t="str">
        <f t="shared" si="130"/>
        <v>Please Input Start Date in Cell B14</v>
      </c>
      <c r="C8367" s="119"/>
    </row>
    <row r="8368" spans="2:3" x14ac:dyDescent="0.2">
      <c r="B8368" s="121" t="str">
        <f t="shared" si="130"/>
        <v>Please Input Start Date in Cell B14</v>
      </c>
      <c r="C8368" s="119"/>
    </row>
    <row r="8369" spans="2:3" x14ac:dyDescent="0.2">
      <c r="B8369" s="121" t="str">
        <f t="shared" si="130"/>
        <v>Please Input Start Date in Cell B14</v>
      </c>
      <c r="C8369" s="119"/>
    </row>
    <row r="8370" spans="2:3" x14ac:dyDescent="0.2">
      <c r="B8370" s="121" t="str">
        <f t="shared" si="130"/>
        <v>Please Input Start Date in Cell B14</v>
      </c>
      <c r="C8370" s="119"/>
    </row>
    <row r="8371" spans="2:3" x14ac:dyDescent="0.2">
      <c r="B8371" s="121" t="str">
        <f t="shared" si="130"/>
        <v>Please Input Start Date in Cell B14</v>
      </c>
      <c r="C8371" s="119"/>
    </row>
    <row r="8372" spans="2:3" x14ac:dyDescent="0.2">
      <c r="B8372" s="121" t="str">
        <f t="shared" si="130"/>
        <v>Please Input Start Date in Cell B14</v>
      </c>
      <c r="C8372" s="119"/>
    </row>
    <row r="8373" spans="2:3" x14ac:dyDescent="0.2">
      <c r="B8373" s="121" t="str">
        <f t="shared" si="130"/>
        <v>Please Input Start Date in Cell B14</v>
      </c>
      <c r="C8373" s="119"/>
    </row>
    <row r="8374" spans="2:3" x14ac:dyDescent="0.2">
      <c r="B8374" s="121" t="str">
        <f t="shared" si="130"/>
        <v>Please Input Start Date in Cell B14</v>
      </c>
      <c r="C8374" s="119"/>
    </row>
    <row r="8375" spans="2:3" x14ac:dyDescent="0.2">
      <c r="B8375" s="121" t="str">
        <f t="shared" si="130"/>
        <v>Please Input Start Date in Cell B14</v>
      </c>
      <c r="C8375" s="119"/>
    </row>
    <row r="8376" spans="2:3" x14ac:dyDescent="0.2">
      <c r="B8376" s="121" t="str">
        <f t="shared" si="130"/>
        <v>Please Input Start Date in Cell B14</v>
      </c>
      <c r="C8376" s="119"/>
    </row>
    <row r="8377" spans="2:3" x14ac:dyDescent="0.2">
      <c r="B8377" s="121" t="str">
        <f t="shared" si="130"/>
        <v>Please Input Start Date in Cell B14</v>
      </c>
      <c r="C8377" s="119"/>
    </row>
    <row r="8378" spans="2:3" x14ac:dyDescent="0.2">
      <c r="B8378" s="121" t="str">
        <f t="shared" si="130"/>
        <v>Please Input Start Date in Cell B14</v>
      </c>
      <c r="C8378" s="119"/>
    </row>
    <row r="8379" spans="2:3" x14ac:dyDescent="0.2">
      <c r="B8379" s="121" t="str">
        <f t="shared" si="130"/>
        <v>Please Input Start Date in Cell B14</v>
      </c>
      <c r="C8379" s="119"/>
    </row>
    <row r="8380" spans="2:3" x14ac:dyDescent="0.2">
      <c r="B8380" s="121" t="str">
        <f t="shared" si="130"/>
        <v>Please Input Start Date in Cell B14</v>
      </c>
      <c r="C8380" s="119"/>
    </row>
    <row r="8381" spans="2:3" x14ac:dyDescent="0.2">
      <c r="B8381" s="121" t="str">
        <f t="shared" si="130"/>
        <v>Please Input Start Date in Cell B14</v>
      </c>
      <c r="C8381" s="119"/>
    </row>
    <row r="8382" spans="2:3" x14ac:dyDescent="0.2">
      <c r="B8382" s="121" t="str">
        <f t="shared" si="130"/>
        <v>Please Input Start Date in Cell B14</v>
      </c>
      <c r="C8382" s="119"/>
    </row>
    <row r="8383" spans="2:3" x14ac:dyDescent="0.2">
      <c r="B8383" s="121" t="str">
        <f t="shared" si="130"/>
        <v>Please Input Start Date in Cell B14</v>
      </c>
      <c r="C8383" s="119"/>
    </row>
    <row r="8384" spans="2:3" x14ac:dyDescent="0.2">
      <c r="B8384" s="121" t="str">
        <f t="shared" si="130"/>
        <v>Please Input Start Date in Cell B14</v>
      </c>
      <c r="C8384" s="119"/>
    </row>
    <row r="8385" spans="2:3" x14ac:dyDescent="0.2">
      <c r="B8385" s="121" t="str">
        <f t="shared" si="130"/>
        <v>Please Input Start Date in Cell B14</v>
      </c>
      <c r="C8385" s="119"/>
    </row>
    <row r="8386" spans="2:3" x14ac:dyDescent="0.2">
      <c r="B8386" s="121" t="str">
        <f t="shared" si="130"/>
        <v>Please Input Start Date in Cell B14</v>
      </c>
      <c r="C8386" s="119"/>
    </row>
    <row r="8387" spans="2:3" x14ac:dyDescent="0.2">
      <c r="B8387" s="121" t="str">
        <f t="shared" si="130"/>
        <v>Please Input Start Date in Cell B14</v>
      </c>
      <c r="C8387" s="119"/>
    </row>
    <row r="8388" spans="2:3" x14ac:dyDescent="0.2">
      <c r="B8388" s="121" t="str">
        <f t="shared" si="130"/>
        <v>Please Input Start Date in Cell B14</v>
      </c>
      <c r="C8388" s="119"/>
    </row>
    <row r="8389" spans="2:3" x14ac:dyDescent="0.2">
      <c r="B8389" s="121" t="str">
        <f t="shared" si="130"/>
        <v>Please Input Start Date in Cell B14</v>
      </c>
      <c r="C8389" s="119"/>
    </row>
    <row r="8390" spans="2:3" x14ac:dyDescent="0.2">
      <c r="B8390" s="121" t="str">
        <f t="shared" si="130"/>
        <v>Please Input Start Date in Cell B14</v>
      </c>
      <c r="C8390" s="119"/>
    </row>
    <row r="8391" spans="2:3" x14ac:dyDescent="0.2">
      <c r="B8391" s="121" t="str">
        <f t="shared" si="130"/>
        <v>Please Input Start Date in Cell B14</v>
      </c>
      <c r="C8391" s="119"/>
    </row>
    <row r="8392" spans="2:3" x14ac:dyDescent="0.2">
      <c r="B8392" s="121" t="str">
        <f t="shared" si="130"/>
        <v>Please Input Start Date in Cell B14</v>
      </c>
      <c r="C8392" s="119"/>
    </row>
    <row r="8393" spans="2:3" x14ac:dyDescent="0.2">
      <c r="B8393" s="121" t="str">
        <f t="shared" si="130"/>
        <v>Please Input Start Date in Cell B14</v>
      </c>
      <c r="C8393" s="119"/>
    </row>
    <row r="8394" spans="2:3" x14ac:dyDescent="0.2">
      <c r="B8394" s="121" t="str">
        <f t="shared" si="130"/>
        <v>Please Input Start Date in Cell B14</v>
      </c>
      <c r="C8394" s="119"/>
    </row>
    <row r="8395" spans="2:3" x14ac:dyDescent="0.2">
      <c r="B8395" s="121" t="str">
        <f t="shared" si="130"/>
        <v>Please Input Start Date in Cell B14</v>
      </c>
      <c r="C8395" s="119"/>
    </row>
    <row r="8396" spans="2:3" x14ac:dyDescent="0.2">
      <c r="B8396" s="121" t="str">
        <f t="shared" si="130"/>
        <v>Please Input Start Date in Cell B14</v>
      </c>
      <c r="C8396" s="119"/>
    </row>
    <row r="8397" spans="2:3" x14ac:dyDescent="0.2">
      <c r="B8397" s="121" t="str">
        <f t="shared" si="130"/>
        <v>Please Input Start Date in Cell B14</v>
      </c>
      <c r="C8397" s="119"/>
    </row>
    <row r="8398" spans="2:3" x14ac:dyDescent="0.2">
      <c r="B8398" s="121" t="str">
        <f t="shared" si="130"/>
        <v>Please Input Start Date in Cell B14</v>
      </c>
      <c r="C8398" s="119"/>
    </row>
    <row r="8399" spans="2:3" x14ac:dyDescent="0.2">
      <c r="B8399" s="121" t="str">
        <f t="shared" si="130"/>
        <v>Please Input Start Date in Cell B14</v>
      </c>
      <c r="C8399" s="119"/>
    </row>
    <row r="8400" spans="2:3" x14ac:dyDescent="0.2">
      <c r="B8400" s="121" t="str">
        <f t="shared" ref="B8400:B8463" si="131">IFERROR(B8399+1/24,"Please Input Start Date in Cell B14")</f>
        <v>Please Input Start Date in Cell B14</v>
      </c>
      <c r="C8400" s="119"/>
    </row>
    <row r="8401" spans="2:3" x14ac:dyDescent="0.2">
      <c r="B8401" s="121" t="str">
        <f t="shared" si="131"/>
        <v>Please Input Start Date in Cell B14</v>
      </c>
      <c r="C8401" s="119"/>
    </row>
    <row r="8402" spans="2:3" x14ac:dyDescent="0.2">
      <c r="B8402" s="121" t="str">
        <f t="shared" si="131"/>
        <v>Please Input Start Date in Cell B14</v>
      </c>
      <c r="C8402" s="119"/>
    </row>
    <row r="8403" spans="2:3" x14ac:dyDescent="0.2">
      <c r="B8403" s="121" t="str">
        <f t="shared" si="131"/>
        <v>Please Input Start Date in Cell B14</v>
      </c>
      <c r="C8403" s="119"/>
    </row>
    <row r="8404" spans="2:3" x14ac:dyDescent="0.2">
      <c r="B8404" s="121" t="str">
        <f t="shared" si="131"/>
        <v>Please Input Start Date in Cell B14</v>
      </c>
      <c r="C8404" s="119"/>
    </row>
    <row r="8405" spans="2:3" x14ac:dyDescent="0.2">
      <c r="B8405" s="121" t="str">
        <f t="shared" si="131"/>
        <v>Please Input Start Date in Cell B14</v>
      </c>
      <c r="C8405" s="119"/>
    </row>
    <row r="8406" spans="2:3" x14ac:dyDescent="0.2">
      <c r="B8406" s="121" t="str">
        <f t="shared" si="131"/>
        <v>Please Input Start Date in Cell B14</v>
      </c>
      <c r="C8406" s="119"/>
    </row>
    <row r="8407" spans="2:3" x14ac:dyDescent="0.2">
      <c r="B8407" s="121" t="str">
        <f t="shared" si="131"/>
        <v>Please Input Start Date in Cell B14</v>
      </c>
      <c r="C8407" s="119"/>
    </row>
    <row r="8408" spans="2:3" x14ac:dyDescent="0.2">
      <c r="B8408" s="121" t="str">
        <f t="shared" si="131"/>
        <v>Please Input Start Date in Cell B14</v>
      </c>
      <c r="C8408" s="119"/>
    </row>
    <row r="8409" spans="2:3" x14ac:dyDescent="0.2">
      <c r="B8409" s="121" t="str">
        <f t="shared" si="131"/>
        <v>Please Input Start Date in Cell B14</v>
      </c>
      <c r="C8409" s="119"/>
    </row>
    <row r="8410" spans="2:3" x14ac:dyDescent="0.2">
      <c r="B8410" s="121" t="str">
        <f t="shared" si="131"/>
        <v>Please Input Start Date in Cell B14</v>
      </c>
      <c r="C8410" s="119"/>
    </row>
    <row r="8411" spans="2:3" x14ac:dyDescent="0.2">
      <c r="B8411" s="121" t="str">
        <f t="shared" si="131"/>
        <v>Please Input Start Date in Cell B14</v>
      </c>
      <c r="C8411" s="119"/>
    </row>
    <row r="8412" spans="2:3" x14ac:dyDescent="0.2">
      <c r="B8412" s="121" t="str">
        <f t="shared" si="131"/>
        <v>Please Input Start Date in Cell B14</v>
      </c>
      <c r="C8412" s="119"/>
    </row>
    <row r="8413" spans="2:3" x14ac:dyDescent="0.2">
      <c r="B8413" s="121" t="str">
        <f t="shared" si="131"/>
        <v>Please Input Start Date in Cell B14</v>
      </c>
      <c r="C8413" s="119"/>
    </row>
    <row r="8414" spans="2:3" x14ac:dyDescent="0.2">
      <c r="B8414" s="121" t="str">
        <f t="shared" si="131"/>
        <v>Please Input Start Date in Cell B14</v>
      </c>
      <c r="C8414" s="119"/>
    </row>
    <row r="8415" spans="2:3" x14ac:dyDescent="0.2">
      <c r="B8415" s="121" t="str">
        <f t="shared" si="131"/>
        <v>Please Input Start Date in Cell B14</v>
      </c>
      <c r="C8415" s="119"/>
    </row>
    <row r="8416" spans="2:3" x14ac:dyDescent="0.2">
      <c r="B8416" s="121" t="str">
        <f t="shared" si="131"/>
        <v>Please Input Start Date in Cell B14</v>
      </c>
      <c r="C8416" s="119"/>
    </row>
    <row r="8417" spans="2:3" x14ac:dyDescent="0.2">
      <c r="B8417" s="121" t="str">
        <f t="shared" si="131"/>
        <v>Please Input Start Date in Cell B14</v>
      </c>
      <c r="C8417" s="119"/>
    </row>
    <row r="8418" spans="2:3" x14ac:dyDescent="0.2">
      <c r="B8418" s="121" t="str">
        <f t="shared" si="131"/>
        <v>Please Input Start Date in Cell B14</v>
      </c>
      <c r="C8418" s="119"/>
    </row>
    <row r="8419" spans="2:3" x14ac:dyDescent="0.2">
      <c r="B8419" s="121" t="str">
        <f t="shared" si="131"/>
        <v>Please Input Start Date in Cell B14</v>
      </c>
      <c r="C8419" s="119"/>
    </row>
    <row r="8420" spans="2:3" x14ac:dyDescent="0.2">
      <c r="B8420" s="121" t="str">
        <f t="shared" si="131"/>
        <v>Please Input Start Date in Cell B14</v>
      </c>
      <c r="C8420" s="119"/>
    </row>
    <row r="8421" spans="2:3" x14ac:dyDescent="0.2">
      <c r="B8421" s="121" t="str">
        <f t="shared" si="131"/>
        <v>Please Input Start Date in Cell B14</v>
      </c>
      <c r="C8421" s="119"/>
    </row>
    <row r="8422" spans="2:3" x14ac:dyDescent="0.2">
      <c r="B8422" s="121" t="str">
        <f t="shared" si="131"/>
        <v>Please Input Start Date in Cell B14</v>
      </c>
      <c r="C8422" s="119"/>
    </row>
    <row r="8423" spans="2:3" x14ac:dyDescent="0.2">
      <c r="B8423" s="121" t="str">
        <f t="shared" si="131"/>
        <v>Please Input Start Date in Cell B14</v>
      </c>
      <c r="C8423" s="119"/>
    </row>
    <row r="8424" spans="2:3" x14ac:dyDescent="0.2">
      <c r="B8424" s="121" t="str">
        <f t="shared" si="131"/>
        <v>Please Input Start Date in Cell B14</v>
      </c>
      <c r="C8424" s="119"/>
    </row>
    <row r="8425" spans="2:3" x14ac:dyDescent="0.2">
      <c r="B8425" s="121" t="str">
        <f t="shared" si="131"/>
        <v>Please Input Start Date in Cell B14</v>
      </c>
      <c r="C8425" s="119"/>
    </row>
    <row r="8426" spans="2:3" x14ac:dyDescent="0.2">
      <c r="B8426" s="121" t="str">
        <f t="shared" si="131"/>
        <v>Please Input Start Date in Cell B14</v>
      </c>
      <c r="C8426" s="119"/>
    </row>
    <row r="8427" spans="2:3" x14ac:dyDescent="0.2">
      <c r="B8427" s="121" t="str">
        <f t="shared" si="131"/>
        <v>Please Input Start Date in Cell B14</v>
      </c>
      <c r="C8427" s="119"/>
    </row>
    <row r="8428" spans="2:3" x14ac:dyDescent="0.2">
      <c r="B8428" s="121" t="str">
        <f t="shared" si="131"/>
        <v>Please Input Start Date in Cell B14</v>
      </c>
      <c r="C8428" s="119"/>
    </row>
    <row r="8429" spans="2:3" x14ac:dyDescent="0.2">
      <c r="B8429" s="121" t="str">
        <f t="shared" si="131"/>
        <v>Please Input Start Date in Cell B14</v>
      </c>
      <c r="C8429" s="119"/>
    </row>
    <row r="8430" spans="2:3" x14ac:dyDescent="0.2">
      <c r="B8430" s="121" t="str">
        <f t="shared" si="131"/>
        <v>Please Input Start Date in Cell B14</v>
      </c>
      <c r="C8430" s="119"/>
    </row>
    <row r="8431" spans="2:3" x14ac:dyDescent="0.2">
      <c r="B8431" s="121" t="str">
        <f t="shared" si="131"/>
        <v>Please Input Start Date in Cell B14</v>
      </c>
      <c r="C8431" s="119"/>
    </row>
    <row r="8432" spans="2:3" x14ac:dyDescent="0.2">
      <c r="B8432" s="121" t="str">
        <f t="shared" si="131"/>
        <v>Please Input Start Date in Cell B14</v>
      </c>
      <c r="C8432" s="119"/>
    </row>
    <row r="8433" spans="2:3" x14ac:dyDescent="0.2">
      <c r="B8433" s="121" t="str">
        <f t="shared" si="131"/>
        <v>Please Input Start Date in Cell B14</v>
      </c>
      <c r="C8433" s="119"/>
    </row>
    <row r="8434" spans="2:3" x14ac:dyDescent="0.2">
      <c r="B8434" s="121" t="str">
        <f t="shared" si="131"/>
        <v>Please Input Start Date in Cell B14</v>
      </c>
      <c r="C8434" s="119"/>
    </row>
    <row r="8435" spans="2:3" x14ac:dyDescent="0.2">
      <c r="B8435" s="121" t="str">
        <f t="shared" si="131"/>
        <v>Please Input Start Date in Cell B14</v>
      </c>
      <c r="C8435" s="119"/>
    </row>
    <row r="8436" spans="2:3" x14ac:dyDescent="0.2">
      <c r="B8436" s="121" t="str">
        <f t="shared" si="131"/>
        <v>Please Input Start Date in Cell B14</v>
      </c>
      <c r="C8436" s="119"/>
    </row>
    <row r="8437" spans="2:3" x14ac:dyDescent="0.2">
      <c r="B8437" s="121" t="str">
        <f t="shared" si="131"/>
        <v>Please Input Start Date in Cell B14</v>
      </c>
      <c r="C8437" s="119"/>
    </row>
    <row r="8438" spans="2:3" x14ac:dyDescent="0.2">
      <c r="B8438" s="121" t="str">
        <f t="shared" si="131"/>
        <v>Please Input Start Date in Cell B14</v>
      </c>
      <c r="C8438" s="119"/>
    </row>
    <row r="8439" spans="2:3" x14ac:dyDescent="0.2">
      <c r="B8439" s="121" t="str">
        <f t="shared" si="131"/>
        <v>Please Input Start Date in Cell B14</v>
      </c>
      <c r="C8439" s="119"/>
    </row>
    <row r="8440" spans="2:3" x14ac:dyDescent="0.2">
      <c r="B8440" s="121" t="str">
        <f t="shared" si="131"/>
        <v>Please Input Start Date in Cell B14</v>
      </c>
      <c r="C8440" s="119"/>
    </row>
    <row r="8441" spans="2:3" x14ac:dyDescent="0.2">
      <c r="B8441" s="121" t="str">
        <f t="shared" si="131"/>
        <v>Please Input Start Date in Cell B14</v>
      </c>
      <c r="C8441" s="119"/>
    </row>
    <row r="8442" spans="2:3" x14ac:dyDescent="0.2">
      <c r="B8442" s="121" t="str">
        <f t="shared" si="131"/>
        <v>Please Input Start Date in Cell B14</v>
      </c>
      <c r="C8442" s="119"/>
    </row>
    <row r="8443" spans="2:3" x14ac:dyDescent="0.2">
      <c r="B8443" s="121" t="str">
        <f t="shared" si="131"/>
        <v>Please Input Start Date in Cell B14</v>
      </c>
      <c r="C8443" s="119"/>
    </row>
    <row r="8444" spans="2:3" x14ac:dyDescent="0.2">
      <c r="B8444" s="121" t="str">
        <f t="shared" si="131"/>
        <v>Please Input Start Date in Cell B14</v>
      </c>
      <c r="C8444" s="119"/>
    </row>
    <row r="8445" spans="2:3" x14ac:dyDescent="0.2">
      <c r="B8445" s="121" t="str">
        <f t="shared" si="131"/>
        <v>Please Input Start Date in Cell B14</v>
      </c>
      <c r="C8445" s="119"/>
    </row>
    <row r="8446" spans="2:3" x14ac:dyDescent="0.2">
      <c r="B8446" s="121" t="str">
        <f t="shared" si="131"/>
        <v>Please Input Start Date in Cell B14</v>
      </c>
      <c r="C8446" s="119"/>
    </row>
    <row r="8447" spans="2:3" x14ac:dyDescent="0.2">
      <c r="B8447" s="121" t="str">
        <f t="shared" si="131"/>
        <v>Please Input Start Date in Cell B14</v>
      </c>
      <c r="C8447" s="119"/>
    </row>
    <row r="8448" spans="2:3" x14ac:dyDescent="0.2">
      <c r="B8448" s="121" t="str">
        <f t="shared" si="131"/>
        <v>Please Input Start Date in Cell B14</v>
      </c>
      <c r="C8448" s="119"/>
    </row>
    <row r="8449" spans="2:3" x14ac:dyDescent="0.2">
      <c r="B8449" s="121" t="str">
        <f t="shared" si="131"/>
        <v>Please Input Start Date in Cell B14</v>
      </c>
      <c r="C8449" s="119"/>
    </row>
    <row r="8450" spans="2:3" x14ac:dyDescent="0.2">
      <c r="B8450" s="121" t="str">
        <f t="shared" si="131"/>
        <v>Please Input Start Date in Cell B14</v>
      </c>
      <c r="C8450" s="119"/>
    </row>
    <row r="8451" spans="2:3" x14ac:dyDescent="0.2">
      <c r="B8451" s="121" t="str">
        <f t="shared" si="131"/>
        <v>Please Input Start Date in Cell B14</v>
      </c>
      <c r="C8451" s="119"/>
    </row>
    <row r="8452" spans="2:3" x14ac:dyDescent="0.2">
      <c r="B8452" s="121" t="str">
        <f t="shared" si="131"/>
        <v>Please Input Start Date in Cell B14</v>
      </c>
      <c r="C8452" s="119"/>
    </row>
    <row r="8453" spans="2:3" x14ac:dyDescent="0.2">
      <c r="B8453" s="121" t="str">
        <f t="shared" si="131"/>
        <v>Please Input Start Date in Cell B14</v>
      </c>
      <c r="C8453" s="119"/>
    </row>
    <row r="8454" spans="2:3" x14ac:dyDescent="0.2">
      <c r="B8454" s="121" t="str">
        <f t="shared" si="131"/>
        <v>Please Input Start Date in Cell B14</v>
      </c>
      <c r="C8454" s="119"/>
    </row>
    <row r="8455" spans="2:3" x14ac:dyDescent="0.2">
      <c r="B8455" s="121" t="str">
        <f t="shared" si="131"/>
        <v>Please Input Start Date in Cell B14</v>
      </c>
      <c r="C8455" s="119"/>
    </row>
    <row r="8456" spans="2:3" x14ac:dyDescent="0.2">
      <c r="B8456" s="121" t="str">
        <f t="shared" si="131"/>
        <v>Please Input Start Date in Cell B14</v>
      </c>
      <c r="C8456" s="119"/>
    </row>
    <row r="8457" spans="2:3" x14ac:dyDescent="0.2">
      <c r="B8457" s="121" t="str">
        <f t="shared" si="131"/>
        <v>Please Input Start Date in Cell B14</v>
      </c>
      <c r="C8457" s="119"/>
    </row>
    <row r="8458" spans="2:3" x14ac:dyDescent="0.2">
      <c r="B8458" s="121" t="str">
        <f t="shared" si="131"/>
        <v>Please Input Start Date in Cell B14</v>
      </c>
      <c r="C8458" s="119"/>
    </row>
    <row r="8459" spans="2:3" x14ac:dyDescent="0.2">
      <c r="B8459" s="121" t="str">
        <f t="shared" si="131"/>
        <v>Please Input Start Date in Cell B14</v>
      </c>
      <c r="C8459" s="119"/>
    </row>
    <row r="8460" spans="2:3" x14ac:dyDescent="0.2">
      <c r="B8460" s="121" t="str">
        <f t="shared" si="131"/>
        <v>Please Input Start Date in Cell B14</v>
      </c>
      <c r="C8460" s="119"/>
    </row>
    <row r="8461" spans="2:3" x14ac:dyDescent="0.2">
      <c r="B8461" s="121" t="str">
        <f t="shared" si="131"/>
        <v>Please Input Start Date in Cell B14</v>
      </c>
      <c r="C8461" s="119"/>
    </row>
    <row r="8462" spans="2:3" x14ac:dyDescent="0.2">
      <c r="B8462" s="121" t="str">
        <f t="shared" si="131"/>
        <v>Please Input Start Date in Cell B14</v>
      </c>
      <c r="C8462" s="119"/>
    </row>
    <row r="8463" spans="2:3" x14ac:dyDescent="0.2">
      <c r="B8463" s="121" t="str">
        <f t="shared" si="131"/>
        <v>Please Input Start Date in Cell B14</v>
      </c>
      <c r="C8463" s="119"/>
    </row>
    <row r="8464" spans="2:3" x14ac:dyDescent="0.2">
      <c r="B8464" s="121" t="str">
        <f t="shared" ref="B8464:B8527" si="132">IFERROR(B8463+1/24,"Please Input Start Date in Cell B14")</f>
        <v>Please Input Start Date in Cell B14</v>
      </c>
      <c r="C8464" s="119"/>
    </row>
    <row r="8465" spans="2:3" x14ac:dyDescent="0.2">
      <c r="B8465" s="121" t="str">
        <f t="shared" si="132"/>
        <v>Please Input Start Date in Cell B14</v>
      </c>
      <c r="C8465" s="119"/>
    </row>
    <row r="8466" spans="2:3" x14ac:dyDescent="0.2">
      <c r="B8466" s="121" t="str">
        <f t="shared" si="132"/>
        <v>Please Input Start Date in Cell B14</v>
      </c>
      <c r="C8466" s="119"/>
    </row>
    <row r="8467" spans="2:3" x14ac:dyDescent="0.2">
      <c r="B8467" s="121" t="str">
        <f t="shared" si="132"/>
        <v>Please Input Start Date in Cell B14</v>
      </c>
      <c r="C8467" s="119"/>
    </row>
    <row r="8468" spans="2:3" x14ac:dyDescent="0.2">
      <c r="B8468" s="121" t="str">
        <f t="shared" si="132"/>
        <v>Please Input Start Date in Cell B14</v>
      </c>
      <c r="C8468" s="119"/>
    </row>
    <row r="8469" spans="2:3" x14ac:dyDescent="0.2">
      <c r="B8469" s="121" t="str">
        <f t="shared" si="132"/>
        <v>Please Input Start Date in Cell B14</v>
      </c>
      <c r="C8469" s="119"/>
    </row>
    <row r="8470" spans="2:3" x14ac:dyDescent="0.2">
      <c r="B8470" s="121" t="str">
        <f t="shared" si="132"/>
        <v>Please Input Start Date in Cell B14</v>
      </c>
      <c r="C8470" s="119"/>
    </row>
    <row r="8471" spans="2:3" x14ac:dyDescent="0.2">
      <c r="B8471" s="121" t="str">
        <f t="shared" si="132"/>
        <v>Please Input Start Date in Cell B14</v>
      </c>
      <c r="C8471" s="119"/>
    </row>
    <row r="8472" spans="2:3" x14ac:dyDescent="0.2">
      <c r="B8472" s="121" t="str">
        <f t="shared" si="132"/>
        <v>Please Input Start Date in Cell B14</v>
      </c>
      <c r="C8472" s="119"/>
    </row>
    <row r="8473" spans="2:3" x14ac:dyDescent="0.2">
      <c r="B8473" s="121" t="str">
        <f t="shared" si="132"/>
        <v>Please Input Start Date in Cell B14</v>
      </c>
      <c r="C8473" s="119"/>
    </row>
    <row r="8474" spans="2:3" x14ac:dyDescent="0.2">
      <c r="B8474" s="121" t="str">
        <f t="shared" si="132"/>
        <v>Please Input Start Date in Cell B14</v>
      </c>
      <c r="C8474" s="119"/>
    </row>
    <row r="8475" spans="2:3" x14ac:dyDescent="0.2">
      <c r="B8475" s="121" t="str">
        <f t="shared" si="132"/>
        <v>Please Input Start Date in Cell B14</v>
      </c>
      <c r="C8475" s="119"/>
    </row>
    <row r="8476" spans="2:3" x14ac:dyDescent="0.2">
      <c r="B8476" s="121" t="str">
        <f t="shared" si="132"/>
        <v>Please Input Start Date in Cell B14</v>
      </c>
      <c r="C8476" s="119"/>
    </row>
    <row r="8477" spans="2:3" x14ac:dyDescent="0.2">
      <c r="B8477" s="121" t="str">
        <f t="shared" si="132"/>
        <v>Please Input Start Date in Cell B14</v>
      </c>
      <c r="C8477" s="119"/>
    </row>
    <row r="8478" spans="2:3" x14ac:dyDescent="0.2">
      <c r="B8478" s="121" t="str">
        <f t="shared" si="132"/>
        <v>Please Input Start Date in Cell B14</v>
      </c>
      <c r="C8478" s="119"/>
    </row>
    <row r="8479" spans="2:3" x14ac:dyDescent="0.2">
      <c r="B8479" s="121" t="str">
        <f t="shared" si="132"/>
        <v>Please Input Start Date in Cell B14</v>
      </c>
      <c r="C8479" s="119"/>
    </row>
    <row r="8480" spans="2:3" x14ac:dyDescent="0.2">
      <c r="B8480" s="121" t="str">
        <f t="shared" si="132"/>
        <v>Please Input Start Date in Cell B14</v>
      </c>
      <c r="C8480" s="119"/>
    </row>
    <row r="8481" spans="2:3" x14ac:dyDescent="0.2">
      <c r="B8481" s="121" t="str">
        <f t="shared" si="132"/>
        <v>Please Input Start Date in Cell B14</v>
      </c>
      <c r="C8481" s="119"/>
    </row>
    <row r="8482" spans="2:3" x14ac:dyDescent="0.2">
      <c r="B8482" s="121" t="str">
        <f t="shared" si="132"/>
        <v>Please Input Start Date in Cell B14</v>
      </c>
      <c r="C8482" s="119"/>
    </row>
    <row r="8483" spans="2:3" x14ac:dyDescent="0.2">
      <c r="B8483" s="121" t="str">
        <f t="shared" si="132"/>
        <v>Please Input Start Date in Cell B14</v>
      </c>
      <c r="C8483" s="119"/>
    </row>
    <row r="8484" spans="2:3" x14ac:dyDescent="0.2">
      <c r="B8484" s="121" t="str">
        <f t="shared" si="132"/>
        <v>Please Input Start Date in Cell B14</v>
      </c>
      <c r="C8484" s="119"/>
    </row>
    <row r="8485" spans="2:3" x14ac:dyDescent="0.2">
      <c r="B8485" s="121" t="str">
        <f t="shared" si="132"/>
        <v>Please Input Start Date in Cell B14</v>
      </c>
      <c r="C8485" s="119"/>
    </row>
    <row r="8486" spans="2:3" x14ac:dyDescent="0.2">
      <c r="B8486" s="121" t="str">
        <f t="shared" si="132"/>
        <v>Please Input Start Date in Cell B14</v>
      </c>
      <c r="C8486" s="119"/>
    </row>
    <row r="8487" spans="2:3" x14ac:dyDescent="0.2">
      <c r="B8487" s="121" t="str">
        <f t="shared" si="132"/>
        <v>Please Input Start Date in Cell B14</v>
      </c>
      <c r="C8487" s="119"/>
    </row>
    <row r="8488" spans="2:3" x14ac:dyDescent="0.2">
      <c r="B8488" s="121" t="str">
        <f t="shared" si="132"/>
        <v>Please Input Start Date in Cell B14</v>
      </c>
      <c r="C8488" s="119"/>
    </row>
    <row r="8489" spans="2:3" x14ac:dyDescent="0.2">
      <c r="B8489" s="121" t="str">
        <f t="shared" si="132"/>
        <v>Please Input Start Date in Cell B14</v>
      </c>
      <c r="C8489" s="119"/>
    </row>
    <row r="8490" spans="2:3" x14ac:dyDescent="0.2">
      <c r="B8490" s="121" t="str">
        <f t="shared" si="132"/>
        <v>Please Input Start Date in Cell B14</v>
      </c>
      <c r="C8490" s="119"/>
    </row>
    <row r="8491" spans="2:3" x14ac:dyDescent="0.2">
      <c r="B8491" s="121" t="str">
        <f t="shared" si="132"/>
        <v>Please Input Start Date in Cell B14</v>
      </c>
      <c r="C8491" s="119"/>
    </row>
    <row r="8492" spans="2:3" x14ac:dyDescent="0.2">
      <c r="B8492" s="121" t="str">
        <f t="shared" si="132"/>
        <v>Please Input Start Date in Cell B14</v>
      </c>
      <c r="C8492" s="119"/>
    </row>
    <row r="8493" spans="2:3" x14ac:dyDescent="0.2">
      <c r="B8493" s="121" t="str">
        <f t="shared" si="132"/>
        <v>Please Input Start Date in Cell B14</v>
      </c>
      <c r="C8493" s="119"/>
    </row>
    <row r="8494" spans="2:3" x14ac:dyDescent="0.2">
      <c r="B8494" s="121" t="str">
        <f t="shared" si="132"/>
        <v>Please Input Start Date in Cell B14</v>
      </c>
      <c r="C8494" s="119"/>
    </row>
    <row r="8495" spans="2:3" x14ac:dyDescent="0.2">
      <c r="B8495" s="121" t="str">
        <f t="shared" si="132"/>
        <v>Please Input Start Date in Cell B14</v>
      </c>
      <c r="C8495" s="119"/>
    </row>
    <row r="8496" spans="2:3" x14ac:dyDescent="0.2">
      <c r="B8496" s="121" t="str">
        <f t="shared" si="132"/>
        <v>Please Input Start Date in Cell B14</v>
      </c>
      <c r="C8496" s="119"/>
    </row>
    <row r="8497" spans="2:3" x14ac:dyDescent="0.2">
      <c r="B8497" s="121" t="str">
        <f t="shared" si="132"/>
        <v>Please Input Start Date in Cell B14</v>
      </c>
      <c r="C8497" s="119"/>
    </row>
    <row r="8498" spans="2:3" x14ac:dyDescent="0.2">
      <c r="B8498" s="121" t="str">
        <f t="shared" si="132"/>
        <v>Please Input Start Date in Cell B14</v>
      </c>
      <c r="C8498" s="119"/>
    </row>
    <row r="8499" spans="2:3" x14ac:dyDescent="0.2">
      <c r="B8499" s="121" t="str">
        <f t="shared" si="132"/>
        <v>Please Input Start Date in Cell B14</v>
      </c>
      <c r="C8499" s="119"/>
    </row>
    <row r="8500" spans="2:3" x14ac:dyDescent="0.2">
      <c r="B8500" s="121" t="str">
        <f t="shared" si="132"/>
        <v>Please Input Start Date in Cell B14</v>
      </c>
      <c r="C8500" s="119"/>
    </row>
    <row r="8501" spans="2:3" x14ac:dyDescent="0.2">
      <c r="B8501" s="121" t="str">
        <f t="shared" si="132"/>
        <v>Please Input Start Date in Cell B14</v>
      </c>
      <c r="C8501" s="119"/>
    </row>
    <row r="8502" spans="2:3" x14ac:dyDescent="0.2">
      <c r="B8502" s="121" t="str">
        <f t="shared" si="132"/>
        <v>Please Input Start Date in Cell B14</v>
      </c>
      <c r="C8502" s="119"/>
    </row>
    <row r="8503" spans="2:3" x14ac:dyDescent="0.2">
      <c r="B8503" s="121" t="str">
        <f t="shared" si="132"/>
        <v>Please Input Start Date in Cell B14</v>
      </c>
      <c r="C8503" s="119"/>
    </row>
    <row r="8504" spans="2:3" x14ac:dyDescent="0.2">
      <c r="B8504" s="121" t="str">
        <f t="shared" si="132"/>
        <v>Please Input Start Date in Cell B14</v>
      </c>
      <c r="C8504" s="119"/>
    </row>
    <row r="8505" spans="2:3" x14ac:dyDescent="0.2">
      <c r="B8505" s="121" t="str">
        <f t="shared" si="132"/>
        <v>Please Input Start Date in Cell B14</v>
      </c>
      <c r="C8505" s="119"/>
    </row>
    <row r="8506" spans="2:3" x14ac:dyDescent="0.2">
      <c r="B8506" s="121" t="str">
        <f t="shared" si="132"/>
        <v>Please Input Start Date in Cell B14</v>
      </c>
      <c r="C8506" s="119"/>
    </row>
    <row r="8507" spans="2:3" x14ac:dyDescent="0.2">
      <c r="B8507" s="121" t="str">
        <f t="shared" si="132"/>
        <v>Please Input Start Date in Cell B14</v>
      </c>
      <c r="C8507" s="119"/>
    </row>
    <row r="8508" spans="2:3" x14ac:dyDescent="0.2">
      <c r="B8508" s="121" t="str">
        <f t="shared" si="132"/>
        <v>Please Input Start Date in Cell B14</v>
      </c>
      <c r="C8508" s="119"/>
    </row>
    <row r="8509" spans="2:3" x14ac:dyDescent="0.2">
      <c r="B8509" s="121" t="str">
        <f t="shared" si="132"/>
        <v>Please Input Start Date in Cell B14</v>
      </c>
      <c r="C8509" s="119"/>
    </row>
    <row r="8510" spans="2:3" x14ac:dyDescent="0.2">
      <c r="B8510" s="121" t="str">
        <f t="shared" si="132"/>
        <v>Please Input Start Date in Cell B14</v>
      </c>
      <c r="C8510" s="119"/>
    </row>
    <row r="8511" spans="2:3" x14ac:dyDescent="0.2">
      <c r="B8511" s="121" t="str">
        <f t="shared" si="132"/>
        <v>Please Input Start Date in Cell B14</v>
      </c>
      <c r="C8511" s="119"/>
    </row>
    <row r="8512" spans="2:3" x14ac:dyDescent="0.2">
      <c r="B8512" s="121" t="str">
        <f t="shared" si="132"/>
        <v>Please Input Start Date in Cell B14</v>
      </c>
      <c r="C8512" s="119"/>
    </row>
    <row r="8513" spans="2:3" x14ac:dyDescent="0.2">
      <c r="B8513" s="121" t="str">
        <f t="shared" si="132"/>
        <v>Please Input Start Date in Cell B14</v>
      </c>
      <c r="C8513" s="119"/>
    </row>
    <row r="8514" spans="2:3" x14ac:dyDescent="0.2">
      <c r="B8514" s="121" t="str">
        <f t="shared" si="132"/>
        <v>Please Input Start Date in Cell B14</v>
      </c>
      <c r="C8514" s="119"/>
    </row>
    <row r="8515" spans="2:3" x14ac:dyDescent="0.2">
      <c r="B8515" s="121" t="str">
        <f t="shared" si="132"/>
        <v>Please Input Start Date in Cell B14</v>
      </c>
      <c r="C8515" s="119"/>
    </row>
    <row r="8516" spans="2:3" x14ac:dyDescent="0.2">
      <c r="B8516" s="121" t="str">
        <f t="shared" si="132"/>
        <v>Please Input Start Date in Cell B14</v>
      </c>
      <c r="C8516" s="119"/>
    </row>
    <row r="8517" spans="2:3" x14ac:dyDescent="0.2">
      <c r="B8517" s="121" t="str">
        <f t="shared" si="132"/>
        <v>Please Input Start Date in Cell B14</v>
      </c>
      <c r="C8517" s="119"/>
    </row>
    <row r="8518" spans="2:3" x14ac:dyDescent="0.2">
      <c r="B8518" s="121" t="str">
        <f t="shared" si="132"/>
        <v>Please Input Start Date in Cell B14</v>
      </c>
      <c r="C8518" s="119"/>
    </row>
    <row r="8519" spans="2:3" x14ac:dyDescent="0.2">
      <c r="B8519" s="121" t="str">
        <f t="shared" si="132"/>
        <v>Please Input Start Date in Cell B14</v>
      </c>
      <c r="C8519" s="119"/>
    </row>
    <row r="8520" spans="2:3" x14ac:dyDescent="0.2">
      <c r="B8520" s="121" t="str">
        <f t="shared" si="132"/>
        <v>Please Input Start Date in Cell B14</v>
      </c>
      <c r="C8520" s="119"/>
    </row>
    <row r="8521" spans="2:3" x14ac:dyDescent="0.2">
      <c r="B8521" s="121" t="str">
        <f t="shared" si="132"/>
        <v>Please Input Start Date in Cell B14</v>
      </c>
      <c r="C8521" s="119"/>
    </row>
    <row r="8522" spans="2:3" x14ac:dyDescent="0.2">
      <c r="B8522" s="121" t="str">
        <f t="shared" si="132"/>
        <v>Please Input Start Date in Cell B14</v>
      </c>
      <c r="C8522" s="119"/>
    </row>
    <row r="8523" spans="2:3" x14ac:dyDescent="0.2">
      <c r="B8523" s="121" t="str">
        <f t="shared" si="132"/>
        <v>Please Input Start Date in Cell B14</v>
      </c>
      <c r="C8523" s="119"/>
    </row>
    <row r="8524" spans="2:3" x14ac:dyDescent="0.2">
      <c r="B8524" s="121" t="str">
        <f t="shared" si="132"/>
        <v>Please Input Start Date in Cell B14</v>
      </c>
      <c r="C8524" s="119"/>
    </row>
    <row r="8525" spans="2:3" x14ac:dyDescent="0.2">
      <c r="B8525" s="121" t="str">
        <f t="shared" si="132"/>
        <v>Please Input Start Date in Cell B14</v>
      </c>
      <c r="C8525" s="119"/>
    </row>
    <row r="8526" spans="2:3" x14ac:dyDescent="0.2">
      <c r="B8526" s="121" t="str">
        <f t="shared" si="132"/>
        <v>Please Input Start Date in Cell B14</v>
      </c>
      <c r="C8526" s="119"/>
    </row>
    <row r="8527" spans="2:3" x14ac:dyDescent="0.2">
      <c r="B8527" s="121" t="str">
        <f t="shared" si="132"/>
        <v>Please Input Start Date in Cell B14</v>
      </c>
      <c r="C8527" s="119"/>
    </row>
    <row r="8528" spans="2:3" x14ac:dyDescent="0.2">
      <c r="B8528" s="121" t="str">
        <f t="shared" ref="B8528:B8591" si="133">IFERROR(B8527+1/24,"Please Input Start Date in Cell B14")</f>
        <v>Please Input Start Date in Cell B14</v>
      </c>
      <c r="C8528" s="119"/>
    </row>
    <row r="8529" spans="2:3" x14ac:dyDescent="0.2">
      <c r="B8529" s="121" t="str">
        <f t="shared" si="133"/>
        <v>Please Input Start Date in Cell B14</v>
      </c>
      <c r="C8529" s="119"/>
    </row>
    <row r="8530" spans="2:3" x14ac:dyDescent="0.2">
      <c r="B8530" s="121" t="str">
        <f t="shared" si="133"/>
        <v>Please Input Start Date in Cell B14</v>
      </c>
      <c r="C8530" s="119"/>
    </row>
    <row r="8531" spans="2:3" x14ac:dyDescent="0.2">
      <c r="B8531" s="121" t="str">
        <f t="shared" si="133"/>
        <v>Please Input Start Date in Cell B14</v>
      </c>
      <c r="C8531" s="119"/>
    </row>
    <row r="8532" spans="2:3" x14ac:dyDescent="0.2">
      <c r="B8532" s="121" t="str">
        <f t="shared" si="133"/>
        <v>Please Input Start Date in Cell B14</v>
      </c>
      <c r="C8532" s="119"/>
    </row>
    <row r="8533" spans="2:3" x14ac:dyDescent="0.2">
      <c r="B8533" s="121" t="str">
        <f t="shared" si="133"/>
        <v>Please Input Start Date in Cell B14</v>
      </c>
      <c r="C8533" s="119"/>
    </row>
    <row r="8534" spans="2:3" x14ac:dyDescent="0.2">
      <c r="B8534" s="121" t="str">
        <f t="shared" si="133"/>
        <v>Please Input Start Date in Cell B14</v>
      </c>
      <c r="C8534" s="119"/>
    </row>
    <row r="8535" spans="2:3" x14ac:dyDescent="0.2">
      <c r="B8535" s="121" t="str">
        <f t="shared" si="133"/>
        <v>Please Input Start Date in Cell B14</v>
      </c>
      <c r="C8535" s="119"/>
    </row>
    <row r="8536" spans="2:3" x14ac:dyDescent="0.2">
      <c r="B8536" s="121" t="str">
        <f t="shared" si="133"/>
        <v>Please Input Start Date in Cell B14</v>
      </c>
      <c r="C8536" s="119"/>
    </row>
    <row r="8537" spans="2:3" x14ac:dyDescent="0.2">
      <c r="B8537" s="121" t="str">
        <f t="shared" si="133"/>
        <v>Please Input Start Date in Cell B14</v>
      </c>
      <c r="C8537" s="119"/>
    </row>
    <row r="8538" spans="2:3" x14ac:dyDescent="0.2">
      <c r="B8538" s="121" t="str">
        <f t="shared" si="133"/>
        <v>Please Input Start Date in Cell B14</v>
      </c>
      <c r="C8538" s="119"/>
    </row>
    <row r="8539" spans="2:3" x14ac:dyDescent="0.2">
      <c r="B8539" s="121" t="str">
        <f t="shared" si="133"/>
        <v>Please Input Start Date in Cell B14</v>
      </c>
      <c r="C8539" s="119"/>
    </row>
    <row r="8540" spans="2:3" x14ac:dyDescent="0.2">
      <c r="B8540" s="121" t="str">
        <f t="shared" si="133"/>
        <v>Please Input Start Date in Cell B14</v>
      </c>
      <c r="C8540" s="119"/>
    </row>
    <row r="8541" spans="2:3" x14ac:dyDescent="0.2">
      <c r="B8541" s="121" t="str">
        <f t="shared" si="133"/>
        <v>Please Input Start Date in Cell B14</v>
      </c>
      <c r="C8541" s="119"/>
    </row>
    <row r="8542" spans="2:3" x14ac:dyDescent="0.2">
      <c r="B8542" s="121" t="str">
        <f t="shared" si="133"/>
        <v>Please Input Start Date in Cell B14</v>
      </c>
      <c r="C8542" s="119"/>
    </row>
    <row r="8543" spans="2:3" x14ac:dyDescent="0.2">
      <c r="B8543" s="121" t="str">
        <f t="shared" si="133"/>
        <v>Please Input Start Date in Cell B14</v>
      </c>
      <c r="C8543" s="119"/>
    </row>
    <row r="8544" spans="2:3" x14ac:dyDescent="0.2">
      <c r="B8544" s="121" t="str">
        <f t="shared" si="133"/>
        <v>Please Input Start Date in Cell B14</v>
      </c>
      <c r="C8544" s="119"/>
    </row>
    <row r="8545" spans="2:3" x14ac:dyDescent="0.2">
      <c r="B8545" s="121" t="str">
        <f t="shared" si="133"/>
        <v>Please Input Start Date in Cell B14</v>
      </c>
      <c r="C8545" s="119"/>
    </row>
    <row r="8546" spans="2:3" x14ac:dyDescent="0.2">
      <c r="B8546" s="121" t="str">
        <f t="shared" si="133"/>
        <v>Please Input Start Date in Cell B14</v>
      </c>
      <c r="C8546" s="119"/>
    </row>
    <row r="8547" spans="2:3" x14ac:dyDescent="0.2">
      <c r="B8547" s="121" t="str">
        <f t="shared" si="133"/>
        <v>Please Input Start Date in Cell B14</v>
      </c>
      <c r="C8547" s="119"/>
    </row>
    <row r="8548" spans="2:3" x14ac:dyDescent="0.2">
      <c r="B8548" s="121" t="str">
        <f t="shared" si="133"/>
        <v>Please Input Start Date in Cell B14</v>
      </c>
      <c r="C8548" s="119"/>
    </row>
    <row r="8549" spans="2:3" x14ac:dyDescent="0.2">
      <c r="B8549" s="121" t="str">
        <f t="shared" si="133"/>
        <v>Please Input Start Date in Cell B14</v>
      </c>
      <c r="C8549" s="119"/>
    </row>
    <row r="8550" spans="2:3" x14ac:dyDescent="0.2">
      <c r="B8550" s="121" t="str">
        <f t="shared" si="133"/>
        <v>Please Input Start Date in Cell B14</v>
      </c>
      <c r="C8550" s="119"/>
    </row>
    <row r="8551" spans="2:3" x14ac:dyDescent="0.2">
      <c r="B8551" s="121" t="str">
        <f t="shared" si="133"/>
        <v>Please Input Start Date in Cell B14</v>
      </c>
      <c r="C8551" s="119"/>
    </row>
    <row r="8552" spans="2:3" x14ac:dyDescent="0.2">
      <c r="B8552" s="121" t="str">
        <f t="shared" si="133"/>
        <v>Please Input Start Date in Cell B14</v>
      </c>
      <c r="C8552" s="119"/>
    </row>
    <row r="8553" spans="2:3" x14ac:dyDescent="0.2">
      <c r="B8553" s="121" t="str">
        <f t="shared" si="133"/>
        <v>Please Input Start Date in Cell B14</v>
      </c>
      <c r="C8553" s="119"/>
    </row>
    <row r="8554" spans="2:3" x14ac:dyDescent="0.2">
      <c r="B8554" s="121" t="str">
        <f t="shared" si="133"/>
        <v>Please Input Start Date in Cell B14</v>
      </c>
      <c r="C8554" s="119"/>
    </row>
    <row r="8555" spans="2:3" x14ac:dyDescent="0.2">
      <c r="B8555" s="121" t="str">
        <f t="shared" si="133"/>
        <v>Please Input Start Date in Cell B14</v>
      </c>
      <c r="C8555" s="119"/>
    </row>
    <row r="8556" spans="2:3" x14ac:dyDescent="0.2">
      <c r="B8556" s="121" t="str">
        <f t="shared" si="133"/>
        <v>Please Input Start Date in Cell B14</v>
      </c>
      <c r="C8556" s="119"/>
    </row>
    <row r="8557" spans="2:3" x14ac:dyDescent="0.2">
      <c r="B8557" s="121" t="str">
        <f t="shared" si="133"/>
        <v>Please Input Start Date in Cell B14</v>
      </c>
      <c r="C8557" s="119"/>
    </row>
    <row r="8558" spans="2:3" x14ac:dyDescent="0.2">
      <c r="B8558" s="121" t="str">
        <f t="shared" si="133"/>
        <v>Please Input Start Date in Cell B14</v>
      </c>
      <c r="C8558" s="119"/>
    </row>
    <row r="8559" spans="2:3" x14ac:dyDescent="0.2">
      <c r="B8559" s="121" t="str">
        <f t="shared" si="133"/>
        <v>Please Input Start Date in Cell B14</v>
      </c>
      <c r="C8559" s="119"/>
    </row>
    <row r="8560" spans="2:3" x14ac:dyDescent="0.2">
      <c r="B8560" s="121" t="str">
        <f t="shared" si="133"/>
        <v>Please Input Start Date in Cell B14</v>
      </c>
      <c r="C8560" s="119"/>
    </row>
    <row r="8561" spans="2:3" x14ac:dyDescent="0.2">
      <c r="B8561" s="121" t="str">
        <f t="shared" si="133"/>
        <v>Please Input Start Date in Cell B14</v>
      </c>
      <c r="C8561" s="119"/>
    </row>
    <row r="8562" spans="2:3" x14ac:dyDescent="0.2">
      <c r="B8562" s="121" t="str">
        <f t="shared" si="133"/>
        <v>Please Input Start Date in Cell B14</v>
      </c>
      <c r="C8562" s="119"/>
    </row>
    <row r="8563" spans="2:3" x14ac:dyDescent="0.2">
      <c r="B8563" s="121" t="str">
        <f t="shared" si="133"/>
        <v>Please Input Start Date in Cell B14</v>
      </c>
      <c r="C8563" s="119"/>
    </row>
    <row r="8564" spans="2:3" x14ac:dyDescent="0.2">
      <c r="B8564" s="121" t="str">
        <f t="shared" si="133"/>
        <v>Please Input Start Date in Cell B14</v>
      </c>
      <c r="C8564" s="119"/>
    </row>
    <row r="8565" spans="2:3" x14ac:dyDescent="0.2">
      <c r="B8565" s="121" t="str">
        <f t="shared" si="133"/>
        <v>Please Input Start Date in Cell B14</v>
      </c>
      <c r="C8565" s="119"/>
    </row>
    <row r="8566" spans="2:3" x14ac:dyDescent="0.2">
      <c r="B8566" s="121" t="str">
        <f t="shared" si="133"/>
        <v>Please Input Start Date in Cell B14</v>
      </c>
      <c r="C8566" s="119"/>
    </row>
    <row r="8567" spans="2:3" x14ac:dyDescent="0.2">
      <c r="B8567" s="121" t="str">
        <f t="shared" si="133"/>
        <v>Please Input Start Date in Cell B14</v>
      </c>
      <c r="C8567" s="119"/>
    </row>
    <row r="8568" spans="2:3" x14ac:dyDescent="0.2">
      <c r="B8568" s="121" t="str">
        <f t="shared" si="133"/>
        <v>Please Input Start Date in Cell B14</v>
      </c>
      <c r="C8568" s="119"/>
    </row>
    <row r="8569" spans="2:3" x14ac:dyDescent="0.2">
      <c r="B8569" s="121" t="str">
        <f t="shared" si="133"/>
        <v>Please Input Start Date in Cell B14</v>
      </c>
      <c r="C8569" s="119"/>
    </row>
    <row r="8570" spans="2:3" x14ac:dyDescent="0.2">
      <c r="B8570" s="121" t="str">
        <f t="shared" si="133"/>
        <v>Please Input Start Date in Cell B14</v>
      </c>
      <c r="C8570" s="119"/>
    </row>
    <row r="8571" spans="2:3" x14ac:dyDescent="0.2">
      <c r="B8571" s="121" t="str">
        <f t="shared" si="133"/>
        <v>Please Input Start Date in Cell B14</v>
      </c>
      <c r="C8571" s="119"/>
    </row>
    <row r="8572" spans="2:3" x14ac:dyDescent="0.2">
      <c r="B8572" s="121" t="str">
        <f t="shared" si="133"/>
        <v>Please Input Start Date in Cell B14</v>
      </c>
      <c r="C8572" s="119"/>
    </row>
    <row r="8573" spans="2:3" x14ac:dyDescent="0.2">
      <c r="B8573" s="121" t="str">
        <f t="shared" si="133"/>
        <v>Please Input Start Date in Cell B14</v>
      </c>
      <c r="C8573" s="119"/>
    </row>
    <row r="8574" spans="2:3" x14ac:dyDescent="0.2">
      <c r="B8574" s="121" t="str">
        <f t="shared" si="133"/>
        <v>Please Input Start Date in Cell B14</v>
      </c>
      <c r="C8574" s="119"/>
    </row>
    <row r="8575" spans="2:3" x14ac:dyDescent="0.2">
      <c r="B8575" s="121" t="str">
        <f t="shared" si="133"/>
        <v>Please Input Start Date in Cell B14</v>
      </c>
      <c r="C8575" s="119"/>
    </row>
    <row r="8576" spans="2:3" x14ac:dyDescent="0.2">
      <c r="B8576" s="121" t="str">
        <f t="shared" si="133"/>
        <v>Please Input Start Date in Cell B14</v>
      </c>
      <c r="C8576" s="119"/>
    </row>
    <row r="8577" spans="2:3" x14ac:dyDescent="0.2">
      <c r="B8577" s="121" t="str">
        <f t="shared" si="133"/>
        <v>Please Input Start Date in Cell B14</v>
      </c>
      <c r="C8577" s="119"/>
    </row>
    <row r="8578" spans="2:3" x14ac:dyDescent="0.2">
      <c r="B8578" s="121" t="str">
        <f t="shared" si="133"/>
        <v>Please Input Start Date in Cell B14</v>
      </c>
      <c r="C8578" s="119"/>
    </row>
    <row r="8579" spans="2:3" x14ac:dyDescent="0.2">
      <c r="B8579" s="121" t="str">
        <f t="shared" si="133"/>
        <v>Please Input Start Date in Cell B14</v>
      </c>
      <c r="C8579" s="119"/>
    </row>
    <row r="8580" spans="2:3" x14ac:dyDescent="0.2">
      <c r="B8580" s="121" t="str">
        <f t="shared" si="133"/>
        <v>Please Input Start Date in Cell B14</v>
      </c>
      <c r="C8580" s="119"/>
    </row>
    <row r="8581" spans="2:3" x14ac:dyDescent="0.2">
      <c r="B8581" s="121" t="str">
        <f t="shared" si="133"/>
        <v>Please Input Start Date in Cell B14</v>
      </c>
      <c r="C8581" s="119"/>
    </row>
    <row r="8582" spans="2:3" x14ac:dyDescent="0.2">
      <c r="B8582" s="121" t="str">
        <f t="shared" si="133"/>
        <v>Please Input Start Date in Cell B14</v>
      </c>
      <c r="C8582" s="119"/>
    </row>
    <row r="8583" spans="2:3" x14ac:dyDescent="0.2">
      <c r="B8583" s="121" t="str">
        <f t="shared" si="133"/>
        <v>Please Input Start Date in Cell B14</v>
      </c>
      <c r="C8583" s="119"/>
    </row>
    <row r="8584" spans="2:3" x14ac:dyDescent="0.2">
      <c r="B8584" s="121" t="str">
        <f t="shared" si="133"/>
        <v>Please Input Start Date in Cell B14</v>
      </c>
      <c r="C8584" s="119"/>
    </row>
    <row r="8585" spans="2:3" x14ac:dyDescent="0.2">
      <c r="B8585" s="121" t="str">
        <f t="shared" si="133"/>
        <v>Please Input Start Date in Cell B14</v>
      </c>
      <c r="C8585" s="119"/>
    </row>
    <row r="8586" spans="2:3" x14ac:dyDescent="0.2">
      <c r="B8586" s="121" t="str">
        <f t="shared" si="133"/>
        <v>Please Input Start Date in Cell B14</v>
      </c>
      <c r="C8586" s="119"/>
    </row>
    <row r="8587" spans="2:3" x14ac:dyDescent="0.2">
      <c r="B8587" s="121" t="str">
        <f t="shared" si="133"/>
        <v>Please Input Start Date in Cell B14</v>
      </c>
      <c r="C8587" s="119"/>
    </row>
    <row r="8588" spans="2:3" x14ac:dyDescent="0.2">
      <c r="B8588" s="121" t="str">
        <f t="shared" si="133"/>
        <v>Please Input Start Date in Cell B14</v>
      </c>
      <c r="C8588" s="119"/>
    </row>
    <row r="8589" spans="2:3" x14ac:dyDescent="0.2">
      <c r="B8589" s="121" t="str">
        <f t="shared" si="133"/>
        <v>Please Input Start Date in Cell B14</v>
      </c>
      <c r="C8589" s="119"/>
    </row>
    <row r="8590" spans="2:3" x14ac:dyDescent="0.2">
      <c r="B8590" s="121" t="str">
        <f t="shared" si="133"/>
        <v>Please Input Start Date in Cell B14</v>
      </c>
      <c r="C8590" s="119"/>
    </row>
    <row r="8591" spans="2:3" x14ac:dyDescent="0.2">
      <c r="B8591" s="121" t="str">
        <f t="shared" si="133"/>
        <v>Please Input Start Date in Cell B14</v>
      </c>
      <c r="C8591" s="119"/>
    </row>
    <row r="8592" spans="2:3" x14ac:dyDescent="0.2">
      <c r="B8592" s="121" t="str">
        <f t="shared" ref="B8592:B8655" si="134">IFERROR(B8591+1/24,"Please Input Start Date in Cell B14")</f>
        <v>Please Input Start Date in Cell B14</v>
      </c>
      <c r="C8592" s="119"/>
    </row>
    <row r="8593" spans="2:3" x14ac:dyDescent="0.2">
      <c r="B8593" s="121" t="str">
        <f t="shared" si="134"/>
        <v>Please Input Start Date in Cell B14</v>
      </c>
      <c r="C8593" s="119"/>
    </row>
    <row r="8594" spans="2:3" x14ac:dyDescent="0.2">
      <c r="B8594" s="121" t="str">
        <f t="shared" si="134"/>
        <v>Please Input Start Date in Cell B14</v>
      </c>
      <c r="C8594" s="119"/>
    </row>
    <row r="8595" spans="2:3" x14ac:dyDescent="0.2">
      <c r="B8595" s="121" t="str">
        <f t="shared" si="134"/>
        <v>Please Input Start Date in Cell B14</v>
      </c>
      <c r="C8595" s="119"/>
    </row>
    <row r="8596" spans="2:3" x14ac:dyDescent="0.2">
      <c r="B8596" s="121" t="str">
        <f t="shared" si="134"/>
        <v>Please Input Start Date in Cell B14</v>
      </c>
      <c r="C8596" s="119"/>
    </row>
    <row r="8597" spans="2:3" x14ac:dyDescent="0.2">
      <c r="B8597" s="121" t="str">
        <f t="shared" si="134"/>
        <v>Please Input Start Date in Cell B14</v>
      </c>
      <c r="C8597" s="119"/>
    </row>
    <row r="8598" spans="2:3" x14ac:dyDescent="0.2">
      <c r="B8598" s="121" t="str">
        <f t="shared" si="134"/>
        <v>Please Input Start Date in Cell B14</v>
      </c>
      <c r="C8598" s="119"/>
    </row>
    <row r="8599" spans="2:3" x14ac:dyDescent="0.2">
      <c r="B8599" s="121" t="str">
        <f t="shared" si="134"/>
        <v>Please Input Start Date in Cell B14</v>
      </c>
      <c r="C8599" s="119"/>
    </row>
    <row r="8600" spans="2:3" x14ac:dyDescent="0.2">
      <c r="B8600" s="121" t="str">
        <f t="shared" si="134"/>
        <v>Please Input Start Date in Cell B14</v>
      </c>
      <c r="C8600" s="119"/>
    </row>
    <row r="8601" spans="2:3" x14ac:dyDescent="0.2">
      <c r="B8601" s="121" t="str">
        <f t="shared" si="134"/>
        <v>Please Input Start Date in Cell B14</v>
      </c>
      <c r="C8601" s="119"/>
    </row>
    <row r="8602" spans="2:3" x14ac:dyDescent="0.2">
      <c r="B8602" s="121" t="str">
        <f t="shared" si="134"/>
        <v>Please Input Start Date in Cell B14</v>
      </c>
      <c r="C8602" s="119"/>
    </row>
    <row r="8603" spans="2:3" x14ac:dyDescent="0.2">
      <c r="B8603" s="121" t="str">
        <f t="shared" si="134"/>
        <v>Please Input Start Date in Cell B14</v>
      </c>
      <c r="C8603" s="119"/>
    </row>
    <row r="8604" spans="2:3" x14ac:dyDescent="0.2">
      <c r="B8604" s="121" t="str">
        <f t="shared" si="134"/>
        <v>Please Input Start Date in Cell B14</v>
      </c>
      <c r="C8604" s="119"/>
    </row>
    <row r="8605" spans="2:3" x14ac:dyDescent="0.2">
      <c r="B8605" s="121" t="str">
        <f t="shared" si="134"/>
        <v>Please Input Start Date in Cell B14</v>
      </c>
      <c r="C8605" s="119"/>
    </row>
    <row r="8606" spans="2:3" x14ac:dyDescent="0.2">
      <c r="B8606" s="121" t="str">
        <f t="shared" si="134"/>
        <v>Please Input Start Date in Cell B14</v>
      </c>
      <c r="C8606" s="119"/>
    </row>
    <row r="8607" spans="2:3" x14ac:dyDescent="0.2">
      <c r="B8607" s="121" t="str">
        <f t="shared" si="134"/>
        <v>Please Input Start Date in Cell B14</v>
      </c>
      <c r="C8607" s="119"/>
    </row>
    <row r="8608" spans="2:3" x14ac:dyDescent="0.2">
      <c r="B8608" s="121" t="str">
        <f t="shared" si="134"/>
        <v>Please Input Start Date in Cell B14</v>
      </c>
      <c r="C8608" s="119"/>
    </row>
    <row r="8609" spans="2:3" x14ac:dyDescent="0.2">
      <c r="B8609" s="121" t="str">
        <f t="shared" si="134"/>
        <v>Please Input Start Date in Cell B14</v>
      </c>
      <c r="C8609" s="119"/>
    </row>
    <row r="8610" spans="2:3" x14ac:dyDescent="0.2">
      <c r="B8610" s="121" t="str">
        <f t="shared" si="134"/>
        <v>Please Input Start Date in Cell B14</v>
      </c>
      <c r="C8610" s="119"/>
    </row>
    <row r="8611" spans="2:3" x14ac:dyDescent="0.2">
      <c r="B8611" s="121" t="str">
        <f t="shared" si="134"/>
        <v>Please Input Start Date in Cell B14</v>
      </c>
      <c r="C8611" s="119"/>
    </row>
    <row r="8612" spans="2:3" x14ac:dyDescent="0.2">
      <c r="B8612" s="121" t="str">
        <f t="shared" si="134"/>
        <v>Please Input Start Date in Cell B14</v>
      </c>
      <c r="C8612" s="119"/>
    </row>
    <row r="8613" spans="2:3" x14ac:dyDescent="0.2">
      <c r="B8613" s="121" t="str">
        <f t="shared" si="134"/>
        <v>Please Input Start Date in Cell B14</v>
      </c>
      <c r="C8613" s="119"/>
    </row>
    <row r="8614" spans="2:3" x14ac:dyDescent="0.2">
      <c r="B8614" s="121" t="str">
        <f t="shared" si="134"/>
        <v>Please Input Start Date in Cell B14</v>
      </c>
      <c r="C8614" s="119"/>
    </row>
    <row r="8615" spans="2:3" x14ac:dyDescent="0.2">
      <c r="B8615" s="121" t="str">
        <f t="shared" si="134"/>
        <v>Please Input Start Date in Cell B14</v>
      </c>
      <c r="C8615" s="119"/>
    </row>
    <row r="8616" spans="2:3" x14ac:dyDescent="0.2">
      <c r="B8616" s="121" t="str">
        <f t="shared" si="134"/>
        <v>Please Input Start Date in Cell B14</v>
      </c>
      <c r="C8616" s="119"/>
    </row>
    <row r="8617" spans="2:3" x14ac:dyDescent="0.2">
      <c r="B8617" s="121" t="str">
        <f t="shared" si="134"/>
        <v>Please Input Start Date in Cell B14</v>
      </c>
      <c r="C8617" s="119"/>
    </row>
    <row r="8618" spans="2:3" x14ac:dyDescent="0.2">
      <c r="B8618" s="121" t="str">
        <f t="shared" si="134"/>
        <v>Please Input Start Date in Cell B14</v>
      </c>
      <c r="C8618" s="119"/>
    </row>
    <row r="8619" spans="2:3" x14ac:dyDescent="0.2">
      <c r="B8619" s="121" t="str">
        <f t="shared" si="134"/>
        <v>Please Input Start Date in Cell B14</v>
      </c>
      <c r="C8619" s="119"/>
    </row>
    <row r="8620" spans="2:3" x14ac:dyDescent="0.2">
      <c r="B8620" s="121" t="str">
        <f t="shared" si="134"/>
        <v>Please Input Start Date in Cell B14</v>
      </c>
      <c r="C8620" s="119"/>
    </row>
    <row r="8621" spans="2:3" x14ac:dyDescent="0.2">
      <c r="B8621" s="121" t="str">
        <f t="shared" si="134"/>
        <v>Please Input Start Date in Cell B14</v>
      </c>
      <c r="C8621" s="119"/>
    </row>
    <row r="8622" spans="2:3" x14ac:dyDescent="0.2">
      <c r="B8622" s="121" t="str">
        <f t="shared" si="134"/>
        <v>Please Input Start Date in Cell B14</v>
      </c>
      <c r="C8622" s="119"/>
    </row>
    <row r="8623" spans="2:3" x14ac:dyDescent="0.2">
      <c r="B8623" s="121" t="str">
        <f t="shared" si="134"/>
        <v>Please Input Start Date in Cell B14</v>
      </c>
      <c r="C8623" s="119"/>
    </row>
    <row r="8624" spans="2:3" x14ac:dyDescent="0.2">
      <c r="B8624" s="121" t="str">
        <f t="shared" si="134"/>
        <v>Please Input Start Date in Cell B14</v>
      </c>
      <c r="C8624" s="119"/>
    </row>
    <row r="8625" spans="2:3" x14ac:dyDescent="0.2">
      <c r="B8625" s="121" t="str">
        <f t="shared" si="134"/>
        <v>Please Input Start Date in Cell B14</v>
      </c>
      <c r="C8625" s="119"/>
    </row>
    <row r="8626" spans="2:3" x14ac:dyDescent="0.2">
      <c r="B8626" s="121" t="str">
        <f t="shared" si="134"/>
        <v>Please Input Start Date in Cell B14</v>
      </c>
      <c r="C8626" s="119"/>
    </row>
    <row r="8627" spans="2:3" x14ac:dyDescent="0.2">
      <c r="B8627" s="121" t="str">
        <f t="shared" si="134"/>
        <v>Please Input Start Date in Cell B14</v>
      </c>
      <c r="C8627" s="119"/>
    </row>
    <row r="8628" spans="2:3" x14ac:dyDescent="0.2">
      <c r="B8628" s="121" t="str">
        <f t="shared" si="134"/>
        <v>Please Input Start Date in Cell B14</v>
      </c>
      <c r="C8628" s="119"/>
    </row>
    <row r="8629" spans="2:3" x14ac:dyDescent="0.2">
      <c r="B8629" s="121" t="str">
        <f t="shared" si="134"/>
        <v>Please Input Start Date in Cell B14</v>
      </c>
      <c r="C8629" s="119"/>
    </row>
    <row r="8630" spans="2:3" x14ac:dyDescent="0.2">
      <c r="B8630" s="121" t="str">
        <f t="shared" si="134"/>
        <v>Please Input Start Date in Cell B14</v>
      </c>
      <c r="C8630" s="119"/>
    </row>
    <row r="8631" spans="2:3" x14ac:dyDescent="0.2">
      <c r="B8631" s="121" t="str">
        <f t="shared" si="134"/>
        <v>Please Input Start Date in Cell B14</v>
      </c>
      <c r="C8631" s="119"/>
    </row>
    <row r="8632" spans="2:3" x14ac:dyDescent="0.2">
      <c r="B8632" s="121" t="str">
        <f t="shared" si="134"/>
        <v>Please Input Start Date in Cell B14</v>
      </c>
      <c r="C8632" s="119"/>
    </row>
    <row r="8633" spans="2:3" x14ac:dyDescent="0.2">
      <c r="B8633" s="121" t="str">
        <f t="shared" si="134"/>
        <v>Please Input Start Date in Cell B14</v>
      </c>
      <c r="C8633" s="119"/>
    </row>
    <row r="8634" spans="2:3" x14ac:dyDescent="0.2">
      <c r="B8634" s="121" t="str">
        <f t="shared" si="134"/>
        <v>Please Input Start Date in Cell B14</v>
      </c>
      <c r="C8634" s="119"/>
    </row>
    <row r="8635" spans="2:3" x14ac:dyDescent="0.2">
      <c r="B8635" s="121" t="str">
        <f t="shared" si="134"/>
        <v>Please Input Start Date in Cell B14</v>
      </c>
      <c r="C8635" s="119"/>
    </row>
    <row r="8636" spans="2:3" x14ac:dyDescent="0.2">
      <c r="B8636" s="121" t="str">
        <f t="shared" si="134"/>
        <v>Please Input Start Date in Cell B14</v>
      </c>
      <c r="C8636" s="119"/>
    </row>
    <row r="8637" spans="2:3" x14ac:dyDescent="0.2">
      <c r="B8637" s="121" t="str">
        <f t="shared" si="134"/>
        <v>Please Input Start Date in Cell B14</v>
      </c>
      <c r="C8637" s="119"/>
    </row>
    <row r="8638" spans="2:3" x14ac:dyDescent="0.2">
      <c r="B8638" s="121" t="str">
        <f t="shared" si="134"/>
        <v>Please Input Start Date in Cell B14</v>
      </c>
      <c r="C8638" s="119"/>
    </row>
    <row r="8639" spans="2:3" x14ac:dyDescent="0.2">
      <c r="B8639" s="121" t="str">
        <f t="shared" si="134"/>
        <v>Please Input Start Date in Cell B14</v>
      </c>
      <c r="C8639" s="119"/>
    </row>
    <row r="8640" spans="2:3" x14ac:dyDescent="0.2">
      <c r="B8640" s="121" t="str">
        <f t="shared" si="134"/>
        <v>Please Input Start Date in Cell B14</v>
      </c>
      <c r="C8640" s="119"/>
    </row>
    <row r="8641" spans="2:3" x14ac:dyDescent="0.2">
      <c r="B8641" s="121" t="str">
        <f t="shared" si="134"/>
        <v>Please Input Start Date in Cell B14</v>
      </c>
      <c r="C8641" s="119"/>
    </row>
    <row r="8642" spans="2:3" x14ac:dyDescent="0.2">
      <c r="B8642" s="121" t="str">
        <f t="shared" si="134"/>
        <v>Please Input Start Date in Cell B14</v>
      </c>
      <c r="C8642" s="119"/>
    </row>
    <row r="8643" spans="2:3" x14ac:dyDescent="0.2">
      <c r="B8643" s="121" t="str">
        <f t="shared" si="134"/>
        <v>Please Input Start Date in Cell B14</v>
      </c>
      <c r="C8643" s="119"/>
    </row>
    <row r="8644" spans="2:3" x14ac:dyDescent="0.2">
      <c r="B8644" s="121" t="str">
        <f t="shared" si="134"/>
        <v>Please Input Start Date in Cell B14</v>
      </c>
      <c r="C8644" s="119"/>
    </row>
    <row r="8645" spans="2:3" x14ac:dyDescent="0.2">
      <c r="B8645" s="121" t="str">
        <f t="shared" si="134"/>
        <v>Please Input Start Date in Cell B14</v>
      </c>
      <c r="C8645" s="119"/>
    </row>
    <row r="8646" spans="2:3" x14ac:dyDescent="0.2">
      <c r="B8646" s="121" t="str">
        <f t="shared" si="134"/>
        <v>Please Input Start Date in Cell B14</v>
      </c>
      <c r="C8646" s="119"/>
    </row>
    <row r="8647" spans="2:3" x14ac:dyDescent="0.2">
      <c r="B8647" s="121" t="str">
        <f t="shared" si="134"/>
        <v>Please Input Start Date in Cell B14</v>
      </c>
      <c r="C8647" s="119"/>
    </row>
    <row r="8648" spans="2:3" x14ac:dyDescent="0.2">
      <c r="B8648" s="121" t="str">
        <f t="shared" si="134"/>
        <v>Please Input Start Date in Cell B14</v>
      </c>
      <c r="C8648" s="119"/>
    </row>
    <row r="8649" spans="2:3" x14ac:dyDescent="0.2">
      <c r="B8649" s="121" t="str">
        <f t="shared" si="134"/>
        <v>Please Input Start Date in Cell B14</v>
      </c>
      <c r="C8649" s="119"/>
    </row>
    <row r="8650" spans="2:3" x14ac:dyDescent="0.2">
      <c r="B8650" s="121" t="str">
        <f t="shared" si="134"/>
        <v>Please Input Start Date in Cell B14</v>
      </c>
      <c r="C8650" s="119"/>
    </row>
    <row r="8651" spans="2:3" x14ac:dyDescent="0.2">
      <c r="B8651" s="121" t="str">
        <f t="shared" si="134"/>
        <v>Please Input Start Date in Cell B14</v>
      </c>
      <c r="C8651" s="119"/>
    </row>
    <row r="8652" spans="2:3" x14ac:dyDescent="0.2">
      <c r="B8652" s="121" t="str">
        <f t="shared" si="134"/>
        <v>Please Input Start Date in Cell B14</v>
      </c>
      <c r="C8652" s="119"/>
    </row>
    <row r="8653" spans="2:3" x14ac:dyDescent="0.2">
      <c r="B8653" s="121" t="str">
        <f t="shared" si="134"/>
        <v>Please Input Start Date in Cell B14</v>
      </c>
      <c r="C8653" s="119"/>
    </row>
    <row r="8654" spans="2:3" x14ac:dyDescent="0.2">
      <c r="B8654" s="121" t="str">
        <f t="shared" si="134"/>
        <v>Please Input Start Date in Cell B14</v>
      </c>
      <c r="C8654" s="119"/>
    </row>
    <row r="8655" spans="2:3" x14ac:dyDescent="0.2">
      <c r="B8655" s="121" t="str">
        <f t="shared" si="134"/>
        <v>Please Input Start Date in Cell B14</v>
      </c>
      <c r="C8655" s="119"/>
    </row>
    <row r="8656" spans="2:3" x14ac:dyDescent="0.2">
      <c r="B8656" s="121" t="str">
        <f t="shared" ref="B8656:B8719" si="135">IFERROR(B8655+1/24,"Please Input Start Date in Cell B14")</f>
        <v>Please Input Start Date in Cell B14</v>
      </c>
      <c r="C8656" s="119"/>
    </row>
    <row r="8657" spans="2:3" x14ac:dyDescent="0.2">
      <c r="B8657" s="121" t="str">
        <f t="shared" si="135"/>
        <v>Please Input Start Date in Cell B14</v>
      </c>
      <c r="C8657" s="119"/>
    </row>
    <row r="8658" spans="2:3" x14ac:dyDescent="0.2">
      <c r="B8658" s="121" t="str">
        <f t="shared" si="135"/>
        <v>Please Input Start Date in Cell B14</v>
      </c>
      <c r="C8658" s="119"/>
    </row>
    <row r="8659" spans="2:3" x14ac:dyDescent="0.2">
      <c r="B8659" s="121" t="str">
        <f t="shared" si="135"/>
        <v>Please Input Start Date in Cell B14</v>
      </c>
      <c r="C8659" s="119"/>
    </row>
    <row r="8660" spans="2:3" x14ac:dyDescent="0.2">
      <c r="B8660" s="121" t="str">
        <f t="shared" si="135"/>
        <v>Please Input Start Date in Cell B14</v>
      </c>
      <c r="C8660" s="119"/>
    </row>
    <row r="8661" spans="2:3" x14ac:dyDescent="0.2">
      <c r="B8661" s="121" t="str">
        <f t="shared" si="135"/>
        <v>Please Input Start Date in Cell B14</v>
      </c>
      <c r="C8661" s="119"/>
    </row>
    <row r="8662" spans="2:3" x14ac:dyDescent="0.2">
      <c r="B8662" s="121" t="str">
        <f t="shared" si="135"/>
        <v>Please Input Start Date in Cell B14</v>
      </c>
      <c r="C8662" s="119"/>
    </row>
    <row r="8663" spans="2:3" x14ac:dyDescent="0.2">
      <c r="B8663" s="121" t="str">
        <f t="shared" si="135"/>
        <v>Please Input Start Date in Cell B14</v>
      </c>
      <c r="C8663" s="119"/>
    </row>
    <row r="8664" spans="2:3" x14ac:dyDescent="0.2">
      <c r="B8664" s="121" t="str">
        <f t="shared" si="135"/>
        <v>Please Input Start Date in Cell B14</v>
      </c>
      <c r="C8664" s="119"/>
    </row>
    <row r="8665" spans="2:3" x14ac:dyDescent="0.2">
      <c r="B8665" s="121" t="str">
        <f t="shared" si="135"/>
        <v>Please Input Start Date in Cell B14</v>
      </c>
      <c r="C8665" s="119"/>
    </row>
    <row r="8666" spans="2:3" x14ac:dyDescent="0.2">
      <c r="B8666" s="121" t="str">
        <f t="shared" si="135"/>
        <v>Please Input Start Date in Cell B14</v>
      </c>
      <c r="C8666" s="119"/>
    </row>
    <row r="8667" spans="2:3" x14ac:dyDescent="0.2">
      <c r="B8667" s="121" t="str">
        <f t="shared" si="135"/>
        <v>Please Input Start Date in Cell B14</v>
      </c>
      <c r="C8667" s="119"/>
    </row>
    <row r="8668" spans="2:3" x14ac:dyDescent="0.2">
      <c r="B8668" s="121" t="str">
        <f t="shared" si="135"/>
        <v>Please Input Start Date in Cell B14</v>
      </c>
      <c r="C8668" s="119"/>
    </row>
    <row r="8669" spans="2:3" x14ac:dyDescent="0.2">
      <c r="B8669" s="121" t="str">
        <f t="shared" si="135"/>
        <v>Please Input Start Date in Cell B14</v>
      </c>
      <c r="C8669" s="119"/>
    </row>
    <row r="8670" spans="2:3" x14ac:dyDescent="0.2">
      <c r="B8670" s="121" t="str">
        <f t="shared" si="135"/>
        <v>Please Input Start Date in Cell B14</v>
      </c>
      <c r="C8670" s="119"/>
    </row>
    <row r="8671" spans="2:3" x14ac:dyDescent="0.2">
      <c r="B8671" s="121" t="str">
        <f t="shared" si="135"/>
        <v>Please Input Start Date in Cell B14</v>
      </c>
      <c r="C8671" s="119"/>
    </row>
    <row r="8672" spans="2:3" x14ac:dyDescent="0.2">
      <c r="B8672" s="121" t="str">
        <f t="shared" si="135"/>
        <v>Please Input Start Date in Cell B14</v>
      </c>
      <c r="C8672" s="119"/>
    </row>
    <row r="8673" spans="2:3" x14ac:dyDescent="0.2">
      <c r="B8673" s="121" t="str">
        <f t="shared" si="135"/>
        <v>Please Input Start Date in Cell B14</v>
      </c>
      <c r="C8673" s="119"/>
    </row>
    <row r="8674" spans="2:3" x14ac:dyDescent="0.2">
      <c r="B8674" s="121" t="str">
        <f t="shared" si="135"/>
        <v>Please Input Start Date in Cell B14</v>
      </c>
      <c r="C8674" s="119"/>
    </row>
    <row r="8675" spans="2:3" x14ac:dyDescent="0.2">
      <c r="B8675" s="121" t="str">
        <f t="shared" si="135"/>
        <v>Please Input Start Date in Cell B14</v>
      </c>
      <c r="C8675" s="119"/>
    </row>
    <row r="8676" spans="2:3" x14ac:dyDescent="0.2">
      <c r="B8676" s="121" t="str">
        <f t="shared" si="135"/>
        <v>Please Input Start Date in Cell B14</v>
      </c>
      <c r="C8676" s="119"/>
    </row>
    <row r="8677" spans="2:3" x14ac:dyDescent="0.2">
      <c r="B8677" s="121" t="str">
        <f t="shared" si="135"/>
        <v>Please Input Start Date in Cell B14</v>
      </c>
      <c r="C8677" s="119"/>
    </row>
    <row r="8678" spans="2:3" x14ac:dyDescent="0.2">
      <c r="B8678" s="121" t="str">
        <f t="shared" si="135"/>
        <v>Please Input Start Date in Cell B14</v>
      </c>
      <c r="C8678" s="119"/>
    </row>
    <row r="8679" spans="2:3" x14ac:dyDescent="0.2">
      <c r="B8679" s="121" t="str">
        <f t="shared" si="135"/>
        <v>Please Input Start Date in Cell B14</v>
      </c>
      <c r="C8679" s="119"/>
    </row>
    <row r="8680" spans="2:3" x14ac:dyDescent="0.2">
      <c r="B8680" s="121" t="str">
        <f t="shared" si="135"/>
        <v>Please Input Start Date in Cell B14</v>
      </c>
      <c r="C8680" s="119"/>
    </row>
    <row r="8681" spans="2:3" x14ac:dyDescent="0.2">
      <c r="B8681" s="121" t="str">
        <f t="shared" si="135"/>
        <v>Please Input Start Date in Cell B14</v>
      </c>
      <c r="C8681" s="119"/>
    </row>
    <row r="8682" spans="2:3" x14ac:dyDescent="0.2">
      <c r="B8682" s="121" t="str">
        <f t="shared" si="135"/>
        <v>Please Input Start Date in Cell B14</v>
      </c>
      <c r="C8682" s="119"/>
    </row>
    <row r="8683" spans="2:3" x14ac:dyDescent="0.2">
      <c r="B8683" s="121" t="str">
        <f t="shared" si="135"/>
        <v>Please Input Start Date in Cell B14</v>
      </c>
      <c r="C8683" s="119"/>
    </row>
    <row r="8684" spans="2:3" x14ac:dyDescent="0.2">
      <c r="B8684" s="121" t="str">
        <f t="shared" si="135"/>
        <v>Please Input Start Date in Cell B14</v>
      </c>
      <c r="C8684" s="119"/>
    </row>
    <row r="8685" spans="2:3" x14ac:dyDescent="0.2">
      <c r="B8685" s="121" t="str">
        <f t="shared" si="135"/>
        <v>Please Input Start Date in Cell B14</v>
      </c>
      <c r="C8685" s="119"/>
    </row>
    <row r="8686" spans="2:3" x14ac:dyDescent="0.2">
      <c r="B8686" s="121" t="str">
        <f t="shared" si="135"/>
        <v>Please Input Start Date in Cell B14</v>
      </c>
      <c r="C8686" s="119"/>
    </row>
    <row r="8687" spans="2:3" x14ac:dyDescent="0.2">
      <c r="B8687" s="121" t="str">
        <f t="shared" si="135"/>
        <v>Please Input Start Date in Cell B14</v>
      </c>
      <c r="C8687" s="119"/>
    </row>
    <row r="8688" spans="2:3" x14ac:dyDescent="0.2">
      <c r="B8688" s="121" t="str">
        <f t="shared" si="135"/>
        <v>Please Input Start Date in Cell B14</v>
      </c>
      <c r="C8688" s="119"/>
    </row>
    <row r="8689" spans="2:3" x14ac:dyDescent="0.2">
      <c r="B8689" s="121" t="str">
        <f t="shared" si="135"/>
        <v>Please Input Start Date in Cell B14</v>
      </c>
      <c r="C8689" s="119"/>
    </row>
    <row r="8690" spans="2:3" x14ac:dyDescent="0.2">
      <c r="B8690" s="121" t="str">
        <f t="shared" si="135"/>
        <v>Please Input Start Date in Cell B14</v>
      </c>
      <c r="C8690" s="119"/>
    </row>
    <row r="8691" spans="2:3" x14ac:dyDescent="0.2">
      <c r="B8691" s="121" t="str">
        <f t="shared" si="135"/>
        <v>Please Input Start Date in Cell B14</v>
      </c>
      <c r="C8691" s="119"/>
    </row>
    <row r="8692" spans="2:3" x14ac:dyDescent="0.2">
      <c r="B8692" s="121" t="str">
        <f t="shared" si="135"/>
        <v>Please Input Start Date in Cell B14</v>
      </c>
      <c r="C8692" s="119"/>
    </row>
    <row r="8693" spans="2:3" x14ac:dyDescent="0.2">
      <c r="B8693" s="121" t="str">
        <f t="shared" si="135"/>
        <v>Please Input Start Date in Cell B14</v>
      </c>
      <c r="C8693" s="119"/>
    </row>
    <row r="8694" spans="2:3" x14ac:dyDescent="0.2">
      <c r="B8694" s="121" t="str">
        <f t="shared" si="135"/>
        <v>Please Input Start Date in Cell B14</v>
      </c>
      <c r="C8694" s="119"/>
    </row>
    <row r="8695" spans="2:3" x14ac:dyDescent="0.2">
      <c r="B8695" s="121" t="str">
        <f t="shared" si="135"/>
        <v>Please Input Start Date in Cell B14</v>
      </c>
      <c r="C8695" s="119"/>
    </row>
    <row r="8696" spans="2:3" x14ac:dyDescent="0.2">
      <c r="B8696" s="121" t="str">
        <f t="shared" si="135"/>
        <v>Please Input Start Date in Cell B14</v>
      </c>
      <c r="C8696" s="119"/>
    </row>
    <row r="8697" spans="2:3" x14ac:dyDescent="0.2">
      <c r="B8697" s="121" t="str">
        <f t="shared" si="135"/>
        <v>Please Input Start Date in Cell B14</v>
      </c>
      <c r="C8697" s="119"/>
    </row>
    <row r="8698" spans="2:3" x14ac:dyDescent="0.2">
      <c r="B8698" s="121" t="str">
        <f t="shared" si="135"/>
        <v>Please Input Start Date in Cell B14</v>
      </c>
      <c r="C8698" s="119"/>
    </row>
    <row r="8699" spans="2:3" x14ac:dyDescent="0.2">
      <c r="B8699" s="121" t="str">
        <f t="shared" si="135"/>
        <v>Please Input Start Date in Cell B14</v>
      </c>
      <c r="C8699" s="119"/>
    </row>
    <row r="8700" spans="2:3" x14ac:dyDescent="0.2">
      <c r="B8700" s="121" t="str">
        <f t="shared" si="135"/>
        <v>Please Input Start Date in Cell B14</v>
      </c>
      <c r="C8700" s="119"/>
    </row>
    <row r="8701" spans="2:3" x14ac:dyDescent="0.2">
      <c r="B8701" s="121" t="str">
        <f t="shared" si="135"/>
        <v>Please Input Start Date in Cell B14</v>
      </c>
      <c r="C8701" s="119"/>
    </row>
    <row r="8702" spans="2:3" x14ac:dyDescent="0.2">
      <c r="B8702" s="121" t="str">
        <f t="shared" si="135"/>
        <v>Please Input Start Date in Cell B14</v>
      </c>
      <c r="C8702" s="119"/>
    </row>
    <row r="8703" spans="2:3" x14ac:dyDescent="0.2">
      <c r="B8703" s="121" t="str">
        <f t="shared" si="135"/>
        <v>Please Input Start Date in Cell B14</v>
      </c>
      <c r="C8703" s="119"/>
    </row>
    <row r="8704" spans="2:3" x14ac:dyDescent="0.2">
      <c r="B8704" s="121" t="str">
        <f t="shared" si="135"/>
        <v>Please Input Start Date in Cell B14</v>
      </c>
      <c r="C8704" s="119"/>
    </row>
    <row r="8705" spans="2:3" x14ac:dyDescent="0.2">
      <c r="B8705" s="121" t="str">
        <f t="shared" si="135"/>
        <v>Please Input Start Date in Cell B14</v>
      </c>
      <c r="C8705" s="119"/>
    </row>
    <row r="8706" spans="2:3" x14ac:dyDescent="0.2">
      <c r="B8706" s="121" t="str">
        <f t="shared" si="135"/>
        <v>Please Input Start Date in Cell B14</v>
      </c>
      <c r="C8706" s="119"/>
    </row>
    <row r="8707" spans="2:3" x14ac:dyDescent="0.2">
      <c r="B8707" s="121" t="str">
        <f t="shared" si="135"/>
        <v>Please Input Start Date in Cell B14</v>
      </c>
      <c r="C8707" s="119"/>
    </row>
    <row r="8708" spans="2:3" x14ac:dyDescent="0.2">
      <c r="B8708" s="121" t="str">
        <f t="shared" si="135"/>
        <v>Please Input Start Date in Cell B14</v>
      </c>
      <c r="C8708" s="119"/>
    </row>
    <row r="8709" spans="2:3" x14ac:dyDescent="0.2">
      <c r="B8709" s="121" t="str">
        <f t="shared" si="135"/>
        <v>Please Input Start Date in Cell B14</v>
      </c>
      <c r="C8709" s="119"/>
    </row>
    <row r="8710" spans="2:3" x14ac:dyDescent="0.2">
      <c r="B8710" s="121" t="str">
        <f t="shared" si="135"/>
        <v>Please Input Start Date in Cell B14</v>
      </c>
      <c r="C8710" s="119"/>
    </row>
    <row r="8711" spans="2:3" x14ac:dyDescent="0.2">
      <c r="B8711" s="121" t="str">
        <f t="shared" si="135"/>
        <v>Please Input Start Date in Cell B14</v>
      </c>
      <c r="C8711" s="119"/>
    </row>
    <row r="8712" spans="2:3" x14ac:dyDescent="0.2">
      <c r="B8712" s="121" t="str">
        <f t="shared" si="135"/>
        <v>Please Input Start Date in Cell B14</v>
      </c>
      <c r="C8712" s="119"/>
    </row>
    <row r="8713" spans="2:3" x14ac:dyDescent="0.2">
      <c r="B8713" s="121" t="str">
        <f t="shared" si="135"/>
        <v>Please Input Start Date in Cell B14</v>
      </c>
      <c r="C8713" s="119"/>
    </row>
    <row r="8714" spans="2:3" x14ac:dyDescent="0.2">
      <c r="B8714" s="121" t="str">
        <f t="shared" si="135"/>
        <v>Please Input Start Date in Cell B14</v>
      </c>
      <c r="C8714" s="119"/>
    </row>
    <row r="8715" spans="2:3" x14ac:dyDescent="0.2">
      <c r="B8715" s="121" t="str">
        <f t="shared" si="135"/>
        <v>Please Input Start Date in Cell B14</v>
      </c>
      <c r="C8715" s="119"/>
    </row>
    <row r="8716" spans="2:3" x14ac:dyDescent="0.2">
      <c r="B8716" s="121" t="str">
        <f t="shared" si="135"/>
        <v>Please Input Start Date in Cell B14</v>
      </c>
      <c r="C8716" s="119"/>
    </row>
    <row r="8717" spans="2:3" x14ac:dyDescent="0.2">
      <c r="B8717" s="121" t="str">
        <f t="shared" si="135"/>
        <v>Please Input Start Date in Cell B14</v>
      </c>
      <c r="C8717" s="119"/>
    </row>
    <row r="8718" spans="2:3" x14ac:dyDescent="0.2">
      <c r="B8718" s="121" t="str">
        <f t="shared" si="135"/>
        <v>Please Input Start Date in Cell B14</v>
      </c>
      <c r="C8718" s="119"/>
    </row>
    <row r="8719" spans="2:3" x14ac:dyDescent="0.2">
      <c r="B8719" s="121" t="str">
        <f t="shared" si="135"/>
        <v>Please Input Start Date in Cell B14</v>
      </c>
      <c r="C8719" s="119"/>
    </row>
    <row r="8720" spans="2:3" x14ac:dyDescent="0.2">
      <c r="B8720" s="121" t="str">
        <f t="shared" ref="B8720:B8783" si="136">IFERROR(B8719+1/24,"Please Input Start Date in Cell B14")</f>
        <v>Please Input Start Date in Cell B14</v>
      </c>
      <c r="C8720" s="119"/>
    </row>
    <row r="8721" spans="2:3" x14ac:dyDescent="0.2">
      <c r="B8721" s="121" t="str">
        <f t="shared" si="136"/>
        <v>Please Input Start Date in Cell B14</v>
      </c>
      <c r="C8721" s="119"/>
    </row>
    <row r="8722" spans="2:3" x14ac:dyDescent="0.2">
      <c r="B8722" s="121" t="str">
        <f t="shared" si="136"/>
        <v>Please Input Start Date in Cell B14</v>
      </c>
      <c r="C8722" s="119"/>
    </row>
    <row r="8723" spans="2:3" x14ac:dyDescent="0.2">
      <c r="B8723" s="121" t="str">
        <f t="shared" si="136"/>
        <v>Please Input Start Date in Cell B14</v>
      </c>
      <c r="C8723" s="119"/>
    </row>
    <row r="8724" spans="2:3" x14ac:dyDescent="0.2">
      <c r="B8724" s="121" t="str">
        <f t="shared" si="136"/>
        <v>Please Input Start Date in Cell B14</v>
      </c>
      <c r="C8724" s="119"/>
    </row>
    <row r="8725" spans="2:3" x14ac:dyDescent="0.2">
      <c r="B8725" s="121" t="str">
        <f t="shared" si="136"/>
        <v>Please Input Start Date in Cell B14</v>
      </c>
      <c r="C8725" s="119"/>
    </row>
    <row r="8726" spans="2:3" x14ac:dyDescent="0.2">
      <c r="B8726" s="121" t="str">
        <f t="shared" si="136"/>
        <v>Please Input Start Date in Cell B14</v>
      </c>
      <c r="C8726" s="119"/>
    </row>
    <row r="8727" spans="2:3" x14ac:dyDescent="0.2">
      <c r="B8727" s="121" t="str">
        <f t="shared" si="136"/>
        <v>Please Input Start Date in Cell B14</v>
      </c>
      <c r="C8727" s="119"/>
    </row>
    <row r="8728" spans="2:3" x14ac:dyDescent="0.2">
      <c r="B8728" s="121" t="str">
        <f t="shared" si="136"/>
        <v>Please Input Start Date in Cell B14</v>
      </c>
      <c r="C8728" s="119"/>
    </row>
    <row r="8729" spans="2:3" x14ac:dyDescent="0.2">
      <c r="B8729" s="121" t="str">
        <f t="shared" si="136"/>
        <v>Please Input Start Date in Cell B14</v>
      </c>
      <c r="C8729" s="119"/>
    </row>
    <row r="8730" spans="2:3" x14ac:dyDescent="0.2">
      <c r="B8730" s="121" t="str">
        <f t="shared" si="136"/>
        <v>Please Input Start Date in Cell B14</v>
      </c>
      <c r="C8730" s="119"/>
    </row>
    <row r="8731" spans="2:3" x14ac:dyDescent="0.2">
      <c r="B8731" s="121" t="str">
        <f t="shared" si="136"/>
        <v>Please Input Start Date in Cell B14</v>
      </c>
      <c r="C8731" s="119"/>
    </row>
    <row r="8732" spans="2:3" x14ac:dyDescent="0.2">
      <c r="B8732" s="121" t="str">
        <f t="shared" si="136"/>
        <v>Please Input Start Date in Cell B14</v>
      </c>
      <c r="C8732" s="119"/>
    </row>
    <row r="8733" spans="2:3" x14ac:dyDescent="0.2">
      <c r="B8733" s="121" t="str">
        <f t="shared" si="136"/>
        <v>Please Input Start Date in Cell B14</v>
      </c>
      <c r="C8733" s="119"/>
    </row>
    <row r="8734" spans="2:3" x14ac:dyDescent="0.2">
      <c r="B8734" s="121" t="str">
        <f t="shared" si="136"/>
        <v>Please Input Start Date in Cell B14</v>
      </c>
      <c r="C8734" s="119"/>
    </row>
    <row r="8735" spans="2:3" x14ac:dyDescent="0.2">
      <c r="B8735" s="121" t="str">
        <f t="shared" si="136"/>
        <v>Please Input Start Date in Cell B14</v>
      </c>
      <c r="C8735" s="119"/>
    </row>
    <row r="8736" spans="2:3" x14ac:dyDescent="0.2">
      <c r="B8736" s="121" t="str">
        <f t="shared" si="136"/>
        <v>Please Input Start Date in Cell B14</v>
      </c>
      <c r="C8736" s="119"/>
    </row>
    <row r="8737" spans="2:3" x14ac:dyDescent="0.2">
      <c r="B8737" s="121" t="str">
        <f t="shared" si="136"/>
        <v>Please Input Start Date in Cell B14</v>
      </c>
      <c r="C8737" s="119"/>
    </row>
    <row r="8738" spans="2:3" x14ac:dyDescent="0.2">
      <c r="B8738" s="121" t="str">
        <f t="shared" si="136"/>
        <v>Please Input Start Date in Cell B14</v>
      </c>
      <c r="C8738" s="119"/>
    </row>
    <row r="8739" spans="2:3" x14ac:dyDescent="0.2">
      <c r="B8739" s="121" t="str">
        <f t="shared" si="136"/>
        <v>Please Input Start Date in Cell B14</v>
      </c>
      <c r="C8739" s="119"/>
    </row>
    <row r="8740" spans="2:3" x14ac:dyDescent="0.2">
      <c r="B8740" s="121" t="str">
        <f t="shared" si="136"/>
        <v>Please Input Start Date in Cell B14</v>
      </c>
      <c r="C8740" s="119"/>
    </row>
    <row r="8741" spans="2:3" x14ac:dyDescent="0.2">
      <c r="B8741" s="121" t="str">
        <f t="shared" si="136"/>
        <v>Please Input Start Date in Cell B14</v>
      </c>
      <c r="C8741" s="119"/>
    </row>
    <row r="8742" spans="2:3" x14ac:dyDescent="0.2">
      <c r="B8742" s="121" t="str">
        <f t="shared" si="136"/>
        <v>Please Input Start Date in Cell B14</v>
      </c>
      <c r="C8742" s="119"/>
    </row>
    <row r="8743" spans="2:3" x14ac:dyDescent="0.2">
      <c r="B8743" s="121" t="str">
        <f t="shared" si="136"/>
        <v>Please Input Start Date in Cell B14</v>
      </c>
      <c r="C8743" s="119"/>
    </row>
    <row r="8744" spans="2:3" x14ac:dyDescent="0.2">
      <c r="B8744" s="121" t="str">
        <f t="shared" si="136"/>
        <v>Please Input Start Date in Cell B14</v>
      </c>
      <c r="C8744" s="119"/>
    </row>
    <row r="8745" spans="2:3" x14ac:dyDescent="0.2">
      <c r="B8745" s="121" t="str">
        <f t="shared" si="136"/>
        <v>Please Input Start Date in Cell B14</v>
      </c>
      <c r="C8745" s="119"/>
    </row>
    <row r="8746" spans="2:3" x14ac:dyDescent="0.2">
      <c r="B8746" s="121" t="str">
        <f t="shared" si="136"/>
        <v>Please Input Start Date in Cell B14</v>
      </c>
      <c r="C8746" s="119"/>
    </row>
    <row r="8747" spans="2:3" x14ac:dyDescent="0.2">
      <c r="B8747" s="121" t="str">
        <f t="shared" si="136"/>
        <v>Please Input Start Date in Cell B14</v>
      </c>
      <c r="C8747" s="119"/>
    </row>
    <row r="8748" spans="2:3" x14ac:dyDescent="0.2">
      <c r="B8748" s="121" t="str">
        <f t="shared" si="136"/>
        <v>Please Input Start Date in Cell B14</v>
      </c>
      <c r="C8748" s="119"/>
    </row>
    <row r="8749" spans="2:3" x14ac:dyDescent="0.2">
      <c r="B8749" s="121" t="str">
        <f t="shared" si="136"/>
        <v>Please Input Start Date in Cell B14</v>
      </c>
      <c r="C8749" s="119"/>
    </row>
    <row r="8750" spans="2:3" x14ac:dyDescent="0.2">
      <c r="B8750" s="121" t="str">
        <f t="shared" si="136"/>
        <v>Please Input Start Date in Cell B14</v>
      </c>
      <c r="C8750" s="119"/>
    </row>
    <row r="8751" spans="2:3" x14ac:dyDescent="0.2">
      <c r="B8751" s="121" t="str">
        <f t="shared" si="136"/>
        <v>Please Input Start Date in Cell B14</v>
      </c>
      <c r="C8751" s="119"/>
    </row>
    <row r="8752" spans="2:3" x14ac:dyDescent="0.2">
      <c r="B8752" s="121" t="str">
        <f t="shared" si="136"/>
        <v>Please Input Start Date in Cell B14</v>
      </c>
      <c r="C8752" s="119"/>
    </row>
    <row r="8753" spans="2:3" x14ac:dyDescent="0.2">
      <c r="B8753" s="121" t="str">
        <f t="shared" si="136"/>
        <v>Please Input Start Date in Cell B14</v>
      </c>
      <c r="C8753" s="119"/>
    </row>
    <row r="8754" spans="2:3" x14ac:dyDescent="0.2">
      <c r="B8754" s="121" t="str">
        <f t="shared" si="136"/>
        <v>Please Input Start Date in Cell B14</v>
      </c>
      <c r="C8754" s="119"/>
    </row>
    <row r="8755" spans="2:3" x14ac:dyDescent="0.2">
      <c r="B8755" s="121" t="str">
        <f t="shared" si="136"/>
        <v>Please Input Start Date in Cell B14</v>
      </c>
      <c r="C8755" s="119"/>
    </row>
    <row r="8756" spans="2:3" x14ac:dyDescent="0.2">
      <c r="B8756" s="121" t="str">
        <f t="shared" si="136"/>
        <v>Please Input Start Date in Cell B14</v>
      </c>
      <c r="C8756" s="119"/>
    </row>
    <row r="8757" spans="2:3" x14ac:dyDescent="0.2">
      <c r="B8757" s="121" t="str">
        <f t="shared" si="136"/>
        <v>Please Input Start Date in Cell B14</v>
      </c>
      <c r="C8757" s="119"/>
    </row>
    <row r="8758" spans="2:3" x14ac:dyDescent="0.2">
      <c r="B8758" s="121" t="str">
        <f t="shared" si="136"/>
        <v>Please Input Start Date in Cell B14</v>
      </c>
      <c r="C8758" s="119"/>
    </row>
    <row r="8759" spans="2:3" x14ac:dyDescent="0.2">
      <c r="B8759" s="121" t="str">
        <f t="shared" si="136"/>
        <v>Please Input Start Date in Cell B14</v>
      </c>
      <c r="C8759" s="119"/>
    </row>
    <row r="8760" spans="2:3" x14ac:dyDescent="0.2">
      <c r="B8760" s="121" t="str">
        <f t="shared" si="136"/>
        <v>Please Input Start Date in Cell B14</v>
      </c>
      <c r="C8760" s="119"/>
    </row>
    <row r="8761" spans="2:3" x14ac:dyDescent="0.2">
      <c r="B8761" s="121" t="str">
        <f t="shared" si="136"/>
        <v>Please Input Start Date in Cell B14</v>
      </c>
      <c r="C8761" s="119"/>
    </row>
    <row r="8762" spans="2:3" x14ac:dyDescent="0.2">
      <c r="B8762" s="121" t="str">
        <f t="shared" si="136"/>
        <v>Please Input Start Date in Cell B14</v>
      </c>
      <c r="C8762" s="119"/>
    </row>
    <row r="8763" spans="2:3" x14ac:dyDescent="0.2">
      <c r="B8763" s="121" t="str">
        <f t="shared" si="136"/>
        <v>Please Input Start Date in Cell B14</v>
      </c>
      <c r="C8763" s="119"/>
    </row>
    <row r="8764" spans="2:3" x14ac:dyDescent="0.2">
      <c r="B8764" s="121" t="str">
        <f t="shared" si="136"/>
        <v>Please Input Start Date in Cell B14</v>
      </c>
      <c r="C8764" s="119"/>
    </row>
    <row r="8765" spans="2:3" x14ac:dyDescent="0.2">
      <c r="B8765" s="121" t="str">
        <f t="shared" si="136"/>
        <v>Please Input Start Date in Cell B14</v>
      </c>
      <c r="C8765" s="119"/>
    </row>
    <row r="8766" spans="2:3" x14ac:dyDescent="0.2">
      <c r="B8766" s="121" t="str">
        <f t="shared" si="136"/>
        <v>Please Input Start Date in Cell B14</v>
      </c>
      <c r="C8766" s="119"/>
    </row>
    <row r="8767" spans="2:3" x14ac:dyDescent="0.2">
      <c r="B8767" s="121" t="str">
        <f t="shared" si="136"/>
        <v>Please Input Start Date in Cell B14</v>
      </c>
      <c r="C8767" s="119"/>
    </row>
    <row r="8768" spans="2:3" x14ac:dyDescent="0.2">
      <c r="B8768" s="121" t="str">
        <f t="shared" si="136"/>
        <v>Please Input Start Date in Cell B14</v>
      </c>
      <c r="C8768" s="119"/>
    </row>
    <row r="8769" spans="2:3" x14ac:dyDescent="0.2">
      <c r="B8769" s="121" t="str">
        <f t="shared" si="136"/>
        <v>Please Input Start Date in Cell B14</v>
      </c>
      <c r="C8769" s="119"/>
    </row>
    <row r="8770" spans="2:3" x14ac:dyDescent="0.2">
      <c r="B8770" s="121" t="str">
        <f t="shared" si="136"/>
        <v>Please Input Start Date in Cell B14</v>
      </c>
      <c r="C8770" s="119"/>
    </row>
    <row r="8771" spans="2:3" x14ac:dyDescent="0.2">
      <c r="B8771" s="121" t="str">
        <f t="shared" si="136"/>
        <v>Please Input Start Date in Cell B14</v>
      </c>
      <c r="C8771" s="119"/>
    </row>
    <row r="8772" spans="2:3" x14ac:dyDescent="0.2">
      <c r="B8772" s="121" t="str">
        <f t="shared" si="136"/>
        <v>Please Input Start Date in Cell B14</v>
      </c>
      <c r="C8772" s="119"/>
    </row>
    <row r="8773" spans="2:3" x14ac:dyDescent="0.2">
      <c r="B8773" s="121" t="str">
        <f t="shared" si="136"/>
        <v>Please Input Start Date in Cell B14</v>
      </c>
      <c r="C8773" s="119"/>
    </row>
    <row r="8774" spans="2:3" x14ac:dyDescent="0.2">
      <c r="B8774" s="121" t="str">
        <f t="shared" si="136"/>
        <v>Please Input Start Date in Cell B14</v>
      </c>
      <c r="C8774" s="119"/>
    </row>
    <row r="8775" spans="2:3" x14ac:dyDescent="0.2">
      <c r="B8775" s="121" t="str">
        <f t="shared" si="136"/>
        <v>Please Input Start Date in Cell B14</v>
      </c>
      <c r="C8775" s="119"/>
    </row>
    <row r="8776" spans="2:3" x14ac:dyDescent="0.2">
      <c r="B8776" s="121" t="str">
        <f t="shared" si="136"/>
        <v>Please Input Start Date in Cell B14</v>
      </c>
      <c r="C8776" s="119"/>
    </row>
    <row r="8777" spans="2:3" x14ac:dyDescent="0.2">
      <c r="B8777" s="121" t="str">
        <f t="shared" si="136"/>
        <v>Please Input Start Date in Cell B14</v>
      </c>
      <c r="C8777" s="119"/>
    </row>
    <row r="8778" spans="2:3" x14ac:dyDescent="0.2">
      <c r="B8778" s="121" t="str">
        <f t="shared" si="136"/>
        <v>Please Input Start Date in Cell B14</v>
      </c>
      <c r="C8778" s="119"/>
    </row>
    <row r="8779" spans="2:3" x14ac:dyDescent="0.2">
      <c r="B8779" s="121" t="str">
        <f t="shared" si="136"/>
        <v>Please Input Start Date in Cell B14</v>
      </c>
      <c r="C8779" s="119"/>
    </row>
    <row r="8780" spans="2:3" x14ac:dyDescent="0.2">
      <c r="B8780" s="121" t="str">
        <f t="shared" si="136"/>
        <v>Please Input Start Date in Cell B14</v>
      </c>
      <c r="C8780" s="119"/>
    </row>
    <row r="8781" spans="2:3" x14ac:dyDescent="0.2">
      <c r="B8781" s="121" t="str">
        <f t="shared" si="136"/>
        <v>Please Input Start Date in Cell B14</v>
      </c>
      <c r="C8781" s="119"/>
    </row>
    <row r="8782" spans="2:3" x14ac:dyDescent="0.2">
      <c r="B8782" s="121" t="str">
        <f t="shared" si="136"/>
        <v>Please Input Start Date in Cell B14</v>
      </c>
      <c r="C8782" s="119"/>
    </row>
    <row r="8783" spans="2:3" x14ac:dyDescent="0.2">
      <c r="B8783" s="121" t="str">
        <f t="shared" si="136"/>
        <v>Please Input Start Date in Cell B14</v>
      </c>
      <c r="C8783" s="119"/>
    </row>
    <row r="8784" spans="2:3" x14ac:dyDescent="0.2">
      <c r="B8784" s="121" t="str">
        <f t="shared" ref="B8784:B8847" si="137">IFERROR(B8783+1/24,"Please Input Start Date in Cell B14")</f>
        <v>Please Input Start Date in Cell B14</v>
      </c>
      <c r="C8784" s="119"/>
    </row>
    <row r="8785" spans="2:3" x14ac:dyDescent="0.2">
      <c r="B8785" s="121" t="str">
        <f t="shared" si="137"/>
        <v>Please Input Start Date in Cell B14</v>
      </c>
      <c r="C8785" s="119"/>
    </row>
    <row r="8786" spans="2:3" x14ac:dyDescent="0.2">
      <c r="B8786" s="121" t="str">
        <f t="shared" si="137"/>
        <v>Please Input Start Date in Cell B14</v>
      </c>
      <c r="C8786" s="119"/>
    </row>
    <row r="8787" spans="2:3" x14ac:dyDescent="0.2">
      <c r="B8787" s="121" t="str">
        <f t="shared" si="137"/>
        <v>Please Input Start Date in Cell B14</v>
      </c>
      <c r="C8787" s="119"/>
    </row>
    <row r="8788" spans="2:3" x14ac:dyDescent="0.2">
      <c r="B8788" s="121" t="str">
        <f t="shared" si="137"/>
        <v>Please Input Start Date in Cell B14</v>
      </c>
      <c r="C8788" s="119"/>
    </row>
    <row r="8789" spans="2:3" x14ac:dyDescent="0.2">
      <c r="B8789" s="121" t="str">
        <f t="shared" si="137"/>
        <v>Please Input Start Date in Cell B14</v>
      </c>
      <c r="C8789" s="119"/>
    </row>
    <row r="8790" spans="2:3" x14ac:dyDescent="0.2">
      <c r="B8790" s="121" t="str">
        <f t="shared" si="137"/>
        <v>Please Input Start Date in Cell B14</v>
      </c>
      <c r="C8790" s="119"/>
    </row>
    <row r="8791" spans="2:3" x14ac:dyDescent="0.2">
      <c r="B8791" s="121" t="str">
        <f t="shared" si="137"/>
        <v>Please Input Start Date in Cell B14</v>
      </c>
      <c r="C8791" s="119"/>
    </row>
    <row r="8792" spans="2:3" x14ac:dyDescent="0.2">
      <c r="B8792" s="121" t="str">
        <f t="shared" si="137"/>
        <v>Please Input Start Date in Cell B14</v>
      </c>
      <c r="C8792" s="119"/>
    </row>
    <row r="8793" spans="2:3" x14ac:dyDescent="0.2">
      <c r="B8793" s="121" t="str">
        <f t="shared" si="137"/>
        <v>Please Input Start Date in Cell B14</v>
      </c>
      <c r="C8793" s="119"/>
    </row>
    <row r="8794" spans="2:3" x14ac:dyDescent="0.2">
      <c r="B8794" s="121" t="str">
        <f t="shared" si="137"/>
        <v>Please Input Start Date in Cell B14</v>
      </c>
      <c r="C8794" s="119"/>
    </row>
    <row r="8795" spans="2:3" x14ac:dyDescent="0.2">
      <c r="B8795" s="121" t="str">
        <f t="shared" si="137"/>
        <v>Please Input Start Date in Cell B14</v>
      </c>
      <c r="C8795" s="119"/>
    </row>
    <row r="8796" spans="2:3" x14ac:dyDescent="0.2">
      <c r="B8796" s="121" t="str">
        <f t="shared" si="137"/>
        <v>Please Input Start Date in Cell B14</v>
      </c>
      <c r="C8796" s="119"/>
    </row>
    <row r="8797" spans="2:3" x14ac:dyDescent="0.2">
      <c r="B8797" s="121" t="str">
        <f t="shared" si="137"/>
        <v>Please Input Start Date in Cell B14</v>
      </c>
      <c r="C8797" s="119"/>
    </row>
    <row r="8798" spans="2:3" x14ac:dyDescent="0.2">
      <c r="B8798" s="121" t="str">
        <f t="shared" si="137"/>
        <v>Please Input Start Date in Cell B14</v>
      </c>
      <c r="C8798" s="119"/>
    </row>
    <row r="8799" spans="2:3" x14ac:dyDescent="0.2">
      <c r="B8799" s="121" t="str">
        <f t="shared" si="137"/>
        <v>Please Input Start Date in Cell B14</v>
      </c>
      <c r="C8799" s="119"/>
    </row>
    <row r="8800" spans="2:3" x14ac:dyDescent="0.2">
      <c r="B8800" s="121" t="str">
        <f t="shared" si="137"/>
        <v>Please Input Start Date in Cell B14</v>
      </c>
      <c r="C8800" s="119"/>
    </row>
    <row r="8801" spans="2:3" x14ac:dyDescent="0.2">
      <c r="B8801" s="121" t="str">
        <f t="shared" si="137"/>
        <v>Please Input Start Date in Cell B14</v>
      </c>
      <c r="C8801" s="119"/>
    </row>
    <row r="8802" spans="2:3" x14ac:dyDescent="0.2">
      <c r="B8802" s="121" t="str">
        <f t="shared" si="137"/>
        <v>Please Input Start Date in Cell B14</v>
      </c>
      <c r="C8802" s="119"/>
    </row>
    <row r="8803" spans="2:3" x14ac:dyDescent="0.2">
      <c r="B8803" s="121" t="str">
        <f t="shared" si="137"/>
        <v>Please Input Start Date in Cell B14</v>
      </c>
      <c r="C8803" s="119"/>
    </row>
    <row r="8804" spans="2:3" x14ac:dyDescent="0.2">
      <c r="B8804" s="121" t="str">
        <f t="shared" si="137"/>
        <v>Please Input Start Date in Cell B14</v>
      </c>
      <c r="C8804" s="119"/>
    </row>
    <row r="8805" spans="2:3" x14ac:dyDescent="0.2">
      <c r="B8805" s="121" t="str">
        <f t="shared" si="137"/>
        <v>Please Input Start Date in Cell B14</v>
      </c>
      <c r="C8805" s="119"/>
    </row>
    <row r="8806" spans="2:3" x14ac:dyDescent="0.2">
      <c r="B8806" s="121" t="str">
        <f t="shared" si="137"/>
        <v>Please Input Start Date in Cell B14</v>
      </c>
      <c r="C8806" s="119"/>
    </row>
    <row r="8807" spans="2:3" x14ac:dyDescent="0.2">
      <c r="B8807" s="121" t="str">
        <f t="shared" si="137"/>
        <v>Please Input Start Date in Cell B14</v>
      </c>
      <c r="C8807" s="119"/>
    </row>
    <row r="8808" spans="2:3" x14ac:dyDescent="0.2">
      <c r="B8808" s="121" t="str">
        <f t="shared" si="137"/>
        <v>Please Input Start Date in Cell B14</v>
      </c>
      <c r="C8808" s="119"/>
    </row>
    <row r="8809" spans="2:3" x14ac:dyDescent="0.2">
      <c r="B8809" s="121" t="str">
        <f t="shared" si="137"/>
        <v>Please Input Start Date in Cell B14</v>
      </c>
      <c r="C8809" s="119"/>
    </row>
    <row r="8810" spans="2:3" x14ac:dyDescent="0.2">
      <c r="B8810" s="121" t="str">
        <f t="shared" si="137"/>
        <v>Please Input Start Date in Cell B14</v>
      </c>
      <c r="C8810" s="119"/>
    </row>
    <row r="8811" spans="2:3" x14ac:dyDescent="0.2">
      <c r="B8811" s="121" t="str">
        <f t="shared" si="137"/>
        <v>Please Input Start Date in Cell B14</v>
      </c>
      <c r="C8811" s="119"/>
    </row>
    <row r="8812" spans="2:3" x14ac:dyDescent="0.2">
      <c r="B8812" s="121" t="str">
        <f t="shared" si="137"/>
        <v>Please Input Start Date in Cell B14</v>
      </c>
      <c r="C8812" s="119"/>
    </row>
    <row r="8813" spans="2:3" x14ac:dyDescent="0.2">
      <c r="B8813" s="121" t="str">
        <f t="shared" si="137"/>
        <v>Please Input Start Date in Cell B14</v>
      </c>
      <c r="C8813" s="119"/>
    </row>
    <row r="8814" spans="2:3" x14ac:dyDescent="0.2">
      <c r="B8814" s="121" t="str">
        <f t="shared" si="137"/>
        <v>Please Input Start Date in Cell B14</v>
      </c>
      <c r="C8814" s="119"/>
    </row>
    <row r="8815" spans="2:3" x14ac:dyDescent="0.2">
      <c r="B8815" s="121" t="str">
        <f t="shared" si="137"/>
        <v>Please Input Start Date in Cell B14</v>
      </c>
      <c r="C8815" s="119"/>
    </row>
    <row r="8816" spans="2:3" x14ac:dyDescent="0.2">
      <c r="B8816" s="121" t="str">
        <f t="shared" si="137"/>
        <v>Please Input Start Date in Cell B14</v>
      </c>
      <c r="C8816" s="119"/>
    </row>
    <row r="8817" spans="2:3" x14ac:dyDescent="0.2">
      <c r="B8817" s="121" t="str">
        <f t="shared" si="137"/>
        <v>Please Input Start Date in Cell B14</v>
      </c>
      <c r="C8817" s="119"/>
    </row>
    <row r="8818" spans="2:3" x14ac:dyDescent="0.2">
      <c r="B8818" s="121" t="str">
        <f t="shared" si="137"/>
        <v>Please Input Start Date in Cell B14</v>
      </c>
      <c r="C8818" s="119"/>
    </row>
    <row r="8819" spans="2:3" x14ac:dyDescent="0.2">
      <c r="B8819" s="121" t="str">
        <f t="shared" si="137"/>
        <v>Please Input Start Date in Cell B14</v>
      </c>
      <c r="C8819" s="119"/>
    </row>
    <row r="8820" spans="2:3" x14ac:dyDescent="0.2">
      <c r="B8820" s="121" t="str">
        <f t="shared" si="137"/>
        <v>Please Input Start Date in Cell B14</v>
      </c>
      <c r="C8820" s="119"/>
    </row>
    <row r="8821" spans="2:3" x14ac:dyDescent="0.2">
      <c r="B8821" s="121" t="str">
        <f t="shared" si="137"/>
        <v>Please Input Start Date in Cell B14</v>
      </c>
      <c r="C8821" s="119"/>
    </row>
    <row r="8822" spans="2:3" x14ac:dyDescent="0.2">
      <c r="B8822" s="121" t="str">
        <f t="shared" si="137"/>
        <v>Please Input Start Date in Cell B14</v>
      </c>
      <c r="C8822" s="119"/>
    </row>
    <row r="8823" spans="2:3" x14ac:dyDescent="0.2">
      <c r="B8823" s="121" t="str">
        <f t="shared" si="137"/>
        <v>Please Input Start Date in Cell B14</v>
      </c>
      <c r="C8823" s="119"/>
    </row>
    <row r="8824" spans="2:3" x14ac:dyDescent="0.2">
      <c r="B8824" s="121" t="str">
        <f t="shared" si="137"/>
        <v>Please Input Start Date in Cell B14</v>
      </c>
      <c r="C8824" s="119"/>
    </row>
    <row r="8825" spans="2:3" x14ac:dyDescent="0.2">
      <c r="B8825" s="121" t="str">
        <f t="shared" si="137"/>
        <v>Please Input Start Date in Cell B14</v>
      </c>
      <c r="C8825" s="119"/>
    </row>
    <row r="8826" spans="2:3" x14ac:dyDescent="0.2">
      <c r="B8826" s="121" t="str">
        <f t="shared" si="137"/>
        <v>Please Input Start Date in Cell B14</v>
      </c>
      <c r="C8826" s="119"/>
    </row>
    <row r="8827" spans="2:3" x14ac:dyDescent="0.2">
      <c r="B8827" s="121" t="str">
        <f t="shared" si="137"/>
        <v>Please Input Start Date in Cell B14</v>
      </c>
      <c r="C8827" s="119"/>
    </row>
    <row r="8828" spans="2:3" x14ac:dyDescent="0.2">
      <c r="B8828" s="121" t="str">
        <f t="shared" si="137"/>
        <v>Please Input Start Date in Cell B14</v>
      </c>
      <c r="C8828" s="119"/>
    </row>
    <row r="8829" spans="2:3" x14ac:dyDescent="0.2">
      <c r="B8829" s="121" t="str">
        <f t="shared" si="137"/>
        <v>Please Input Start Date in Cell B14</v>
      </c>
      <c r="C8829" s="119"/>
    </row>
    <row r="8830" spans="2:3" x14ac:dyDescent="0.2">
      <c r="B8830" s="121" t="str">
        <f t="shared" si="137"/>
        <v>Please Input Start Date in Cell B14</v>
      </c>
      <c r="C8830" s="119"/>
    </row>
    <row r="8831" spans="2:3" x14ac:dyDescent="0.2">
      <c r="B8831" s="121" t="str">
        <f t="shared" si="137"/>
        <v>Please Input Start Date in Cell B14</v>
      </c>
      <c r="C8831" s="119"/>
    </row>
    <row r="8832" spans="2:3" x14ac:dyDescent="0.2">
      <c r="B8832" s="121" t="str">
        <f t="shared" si="137"/>
        <v>Please Input Start Date in Cell B14</v>
      </c>
      <c r="C8832" s="119"/>
    </row>
    <row r="8833" spans="2:3" x14ac:dyDescent="0.2">
      <c r="B8833" s="121" t="str">
        <f t="shared" si="137"/>
        <v>Please Input Start Date in Cell B14</v>
      </c>
      <c r="C8833" s="119"/>
    </row>
    <row r="8834" spans="2:3" x14ac:dyDescent="0.2">
      <c r="B8834" s="121" t="str">
        <f t="shared" si="137"/>
        <v>Please Input Start Date in Cell B14</v>
      </c>
      <c r="C8834" s="119"/>
    </row>
    <row r="8835" spans="2:3" x14ac:dyDescent="0.2">
      <c r="B8835" s="121" t="str">
        <f t="shared" si="137"/>
        <v>Please Input Start Date in Cell B14</v>
      </c>
      <c r="C8835" s="119"/>
    </row>
    <row r="8836" spans="2:3" x14ac:dyDescent="0.2">
      <c r="B8836" s="121" t="str">
        <f t="shared" si="137"/>
        <v>Please Input Start Date in Cell B14</v>
      </c>
      <c r="C8836" s="119"/>
    </row>
    <row r="8837" spans="2:3" x14ac:dyDescent="0.2">
      <c r="B8837" s="121" t="str">
        <f t="shared" si="137"/>
        <v>Please Input Start Date in Cell B14</v>
      </c>
      <c r="C8837" s="119"/>
    </row>
    <row r="8838" spans="2:3" x14ac:dyDescent="0.2">
      <c r="B8838" s="121" t="str">
        <f t="shared" si="137"/>
        <v>Please Input Start Date in Cell B14</v>
      </c>
      <c r="C8838" s="119"/>
    </row>
    <row r="8839" spans="2:3" x14ac:dyDescent="0.2">
      <c r="B8839" s="121" t="str">
        <f t="shared" si="137"/>
        <v>Please Input Start Date in Cell B14</v>
      </c>
      <c r="C8839" s="119"/>
    </row>
    <row r="8840" spans="2:3" x14ac:dyDescent="0.2">
      <c r="B8840" s="121" t="str">
        <f t="shared" si="137"/>
        <v>Please Input Start Date in Cell B14</v>
      </c>
      <c r="C8840" s="119"/>
    </row>
    <row r="8841" spans="2:3" x14ac:dyDescent="0.2">
      <c r="B8841" s="121" t="str">
        <f t="shared" si="137"/>
        <v>Please Input Start Date in Cell B14</v>
      </c>
      <c r="C8841" s="119"/>
    </row>
    <row r="8842" spans="2:3" x14ac:dyDescent="0.2">
      <c r="B8842" s="121" t="str">
        <f t="shared" si="137"/>
        <v>Please Input Start Date in Cell B14</v>
      </c>
      <c r="C8842" s="119"/>
    </row>
    <row r="8843" spans="2:3" x14ac:dyDescent="0.2">
      <c r="B8843" s="121" t="str">
        <f t="shared" si="137"/>
        <v>Please Input Start Date in Cell B14</v>
      </c>
      <c r="C8843" s="119"/>
    </row>
    <row r="8844" spans="2:3" x14ac:dyDescent="0.2">
      <c r="B8844" s="121" t="str">
        <f t="shared" si="137"/>
        <v>Please Input Start Date in Cell B14</v>
      </c>
      <c r="C8844" s="119"/>
    </row>
    <row r="8845" spans="2:3" x14ac:dyDescent="0.2">
      <c r="B8845" s="121" t="str">
        <f t="shared" si="137"/>
        <v>Please Input Start Date in Cell B14</v>
      </c>
      <c r="C8845" s="119"/>
    </row>
    <row r="8846" spans="2:3" x14ac:dyDescent="0.2">
      <c r="B8846" s="121" t="str">
        <f t="shared" si="137"/>
        <v>Please Input Start Date in Cell B14</v>
      </c>
      <c r="C8846" s="119"/>
    </row>
    <row r="8847" spans="2:3" x14ac:dyDescent="0.2">
      <c r="B8847" s="121" t="str">
        <f t="shared" si="137"/>
        <v>Please Input Start Date in Cell B14</v>
      </c>
      <c r="C8847" s="119"/>
    </row>
    <row r="8848" spans="2:3" x14ac:dyDescent="0.2">
      <c r="B8848" s="121" t="str">
        <f t="shared" ref="B8848:B8911" si="138">IFERROR(B8847+1/24,"Please Input Start Date in Cell B14")</f>
        <v>Please Input Start Date in Cell B14</v>
      </c>
      <c r="C8848" s="119"/>
    </row>
    <row r="8849" spans="2:3" x14ac:dyDescent="0.2">
      <c r="B8849" s="121" t="str">
        <f t="shared" si="138"/>
        <v>Please Input Start Date in Cell B14</v>
      </c>
      <c r="C8849" s="119"/>
    </row>
    <row r="8850" spans="2:3" x14ac:dyDescent="0.2">
      <c r="B8850" s="121" t="str">
        <f t="shared" si="138"/>
        <v>Please Input Start Date in Cell B14</v>
      </c>
      <c r="C8850" s="119"/>
    </row>
    <row r="8851" spans="2:3" x14ac:dyDescent="0.2">
      <c r="B8851" s="121" t="str">
        <f t="shared" si="138"/>
        <v>Please Input Start Date in Cell B14</v>
      </c>
      <c r="C8851" s="119"/>
    </row>
    <row r="8852" spans="2:3" x14ac:dyDescent="0.2">
      <c r="B8852" s="121" t="str">
        <f t="shared" si="138"/>
        <v>Please Input Start Date in Cell B14</v>
      </c>
      <c r="C8852" s="119"/>
    </row>
    <row r="8853" spans="2:3" x14ac:dyDescent="0.2">
      <c r="B8853" s="121" t="str">
        <f t="shared" si="138"/>
        <v>Please Input Start Date in Cell B14</v>
      </c>
      <c r="C8853" s="119"/>
    </row>
    <row r="8854" spans="2:3" x14ac:dyDescent="0.2">
      <c r="B8854" s="121" t="str">
        <f t="shared" si="138"/>
        <v>Please Input Start Date in Cell B14</v>
      </c>
      <c r="C8854" s="119"/>
    </row>
    <row r="8855" spans="2:3" x14ac:dyDescent="0.2">
      <c r="B8855" s="121" t="str">
        <f t="shared" si="138"/>
        <v>Please Input Start Date in Cell B14</v>
      </c>
      <c r="C8855" s="119"/>
    </row>
    <row r="8856" spans="2:3" x14ac:dyDescent="0.2">
      <c r="B8856" s="121" t="str">
        <f t="shared" si="138"/>
        <v>Please Input Start Date in Cell B14</v>
      </c>
      <c r="C8856" s="119"/>
    </row>
    <row r="8857" spans="2:3" x14ac:dyDescent="0.2">
      <c r="B8857" s="121" t="str">
        <f t="shared" si="138"/>
        <v>Please Input Start Date in Cell B14</v>
      </c>
      <c r="C8857" s="119"/>
    </row>
    <row r="8858" spans="2:3" x14ac:dyDescent="0.2">
      <c r="B8858" s="121" t="str">
        <f t="shared" si="138"/>
        <v>Please Input Start Date in Cell B14</v>
      </c>
      <c r="C8858" s="119"/>
    </row>
    <row r="8859" spans="2:3" x14ac:dyDescent="0.2">
      <c r="B8859" s="121" t="str">
        <f t="shared" si="138"/>
        <v>Please Input Start Date in Cell B14</v>
      </c>
      <c r="C8859" s="119"/>
    </row>
    <row r="8860" spans="2:3" x14ac:dyDescent="0.2">
      <c r="B8860" s="121" t="str">
        <f t="shared" si="138"/>
        <v>Please Input Start Date in Cell B14</v>
      </c>
      <c r="C8860" s="119"/>
    </row>
    <row r="8861" spans="2:3" x14ac:dyDescent="0.2">
      <c r="B8861" s="121" t="str">
        <f t="shared" si="138"/>
        <v>Please Input Start Date in Cell B14</v>
      </c>
      <c r="C8861" s="119"/>
    </row>
    <row r="8862" spans="2:3" x14ac:dyDescent="0.2">
      <c r="B8862" s="121" t="str">
        <f t="shared" si="138"/>
        <v>Please Input Start Date in Cell B14</v>
      </c>
      <c r="C8862" s="119"/>
    </row>
    <row r="8863" spans="2:3" x14ac:dyDescent="0.2">
      <c r="B8863" s="121" t="str">
        <f t="shared" si="138"/>
        <v>Please Input Start Date in Cell B14</v>
      </c>
      <c r="C8863" s="119"/>
    </row>
    <row r="8864" spans="2:3" x14ac:dyDescent="0.2">
      <c r="B8864" s="121" t="str">
        <f t="shared" si="138"/>
        <v>Please Input Start Date in Cell B14</v>
      </c>
      <c r="C8864" s="119"/>
    </row>
    <row r="8865" spans="2:3" x14ac:dyDescent="0.2">
      <c r="B8865" s="121" t="str">
        <f t="shared" si="138"/>
        <v>Please Input Start Date in Cell B14</v>
      </c>
      <c r="C8865" s="119"/>
    </row>
    <row r="8866" spans="2:3" x14ac:dyDescent="0.2">
      <c r="B8866" s="121" t="str">
        <f t="shared" si="138"/>
        <v>Please Input Start Date in Cell B14</v>
      </c>
      <c r="C8866" s="119"/>
    </row>
    <row r="8867" spans="2:3" x14ac:dyDescent="0.2">
      <c r="B8867" s="121" t="str">
        <f t="shared" si="138"/>
        <v>Please Input Start Date in Cell B14</v>
      </c>
      <c r="C8867" s="119"/>
    </row>
    <row r="8868" spans="2:3" x14ac:dyDescent="0.2">
      <c r="B8868" s="121" t="str">
        <f t="shared" si="138"/>
        <v>Please Input Start Date in Cell B14</v>
      </c>
      <c r="C8868" s="119"/>
    </row>
    <row r="8869" spans="2:3" x14ac:dyDescent="0.2">
      <c r="B8869" s="121" t="str">
        <f t="shared" si="138"/>
        <v>Please Input Start Date in Cell B14</v>
      </c>
      <c r="C8869" s="119"/>
    </row>
    <row r="8870" spans="2:3" x14ac:dyDescent="0.2">
      <c r="B8870" s="121" t="str">
        <f t="shared" si="138"/>
        <v>Please Input Start Date in Cell B14</v>
      </c>
      <c r="C8870" s="119"/>
    </row>
    <row r="8871" spans="2:3" x14ac:dyDescent="0.2">
      <c r="B8871" s="121" t="str">
        <f t="shared" si="138"/>
        <v>Please Input Start Date in Cell B14</v>
      </c>
      <c r="C8871" s="119"/>
    </row>
    <row r="8872" spans="2:3" x14ac:dyDescent="0.2">
      <c r="B8872" s="121" t="str">
        <f t="shared" si="138"/>
        <v>Please Input Start Date in Cell B14</v>
      </c>
      <c r="C8872" s="119"/>
    </row>
    <row r="8873" spans="2:3" x14ac:dyDescent="0.2">
      <c r="B8873" s="121" t="str">
        <f t="shared" si="138"/>
        <v>Please Input Start Date in Cell B14</v>
      </c>
      <c r="C8873" s="119"/>
    </row>
    <row r="8874" spans="2:3" x14ac:dyDescent="0.2">
      <c r="B8874" s="121" t="str">
        <f t="shared" si="138"/>
        <v>Please Input Start Date in Cell B14</v>
      </c>
      <c r="C8874" s="119"/>
    </row>
    <row r="8875" spans="2:3" x14ac:dyDescent="0.2">
      <c r="B8875" s="121" t="str">
        <f t="shared" si="138"/>
        <v>Please Input Start Date in Cell B14</v>
      </c>
      <c r="C8875" s="119"/>
    </row>
    <row r="8876" spans="2:3" x14ac:dyDescent="0.2">
      <c r="B8876" s="121" t="str">
        <f t="shared" si="138"/>
        <v>Please Input Start Date in Cell B14</v>
      </c>
      <c r="C8876" s="119"/>
    </row>
    <row r="8877" spans="2:3" x14ac:dyDescent="0.2">
      <c r="B8877" s="121" t="str">
        <f t="shared" si="138"/>
        <v>Please Input Start Date in Cell B14</v>
      </c>
      <c r="C8877" s="119"/>
    </row>
    <row r="8878" spans="2:3" x14ac:dyDescent="0.2">
      <c r="B8878" s="121" t="str">
        <f t="shared" si="138"/>
        <v>Please Input Start Date in Cell B14</v>
      </c>
      <c r="C8878" s="119"/>
    </row>
    <row r="8879" spans="2:3" x14ac:dyDescent="0.2">
      <c r="B8879" s="121" t="str">
        <f t="shared" si="138"/>
        <v>Please Input Start Date in Cell B14</v>
      </c>
      <c r="C8879" s="119"/>
    </row>
    <row r="8880" spans="2:3" x14ac:dyDescent="0.2">
      <c r="B8880" s="121" t="str">
        <f t="shared" si="138"/>
        <v>Please Input Start Date in Cell B14</v>
      </c>
      <c r="C8880" s="119"/>
    </row>
    <row r="8881" spans="2:3" x14ac:dyDescent="0.2">
      <c r="B8881" s="121" t="str">
        <f t="shared" si="138"/>
        <v>Please Input Start Date in Cell B14</v>
      </c>
      <c r="C8881" s="119"/>
    </row>
    <row r="8882" spans="2:3" x14ac:dyDescent="0.2">
      <c r="B8882" s="121" t="str">
        <f t="shared" si="138"/>
        <v>Please Input Start Date in Cell B14</v>
      </c>
      <c r="C8882" s="119"/>
    </row>
    <row r="8883" spans="2:3" x14ac:dyDescent="0.2">
      <c r="B8883" s="121" t="str">
        <f t="shared" si="138"/>
        <v>Please Input Start Date in Cell B14</v>
      </c>
      <c r="C8883" s="119"/>
    </row>
    <row r="8884" spans="2:3" x14ac:dyDescent="0.2">
      <c r="B8884" s="121" t="str">
        <f t="shared" si="138"/>
        <v>Please Input Start Date in Cell B14</v>
      </c>
      <c r="C8884" s="119"/>
    </row>
    <row r="8885" spans="2:3" x14ac:dyDescent="0.2">
      <c r="B8885" s="121" t="str">
        <f t="shared" si="138"/>
        <v>Please Input Start Date in Cell B14</v>
      </c>
      <c r="C8885" s="119"/>
    </row>
    <row r="8886" spans="2:3" x14ac:dyDescent="0.2">
      <c r="B8886" s="121" t="str">
        <f t="shared" si="138"/>
        <v>Please Input Start Date in Cell B14</v>
      </c>
      <c r="C8886" s="119"/>
    </row>
    <row r="8887" spans="2:3" x14ac:dyDescent="0.2">
      <c r="B8887" s="121" t="str">
        <f t="shared" si="138"/>
        <v>Please Input Start Date in Cell B14</v>
      </c>
      <c r="C8887" s="119"/>
    </row>
    <row r="8888" spans="2:3" x14ac:dyDescent="0.2">
      <c r="B8888" s="121" t="str">
        <f t="shared" si="138"/>
        <v>Please Input Start Date in Cell B14</v>
      </c>
      <c r="C8888" s="119"/>
    </row>
    <row r="8889" spans="2:3" x14ac:dyDescent="0.2">
      <c r="B8889" s="121" t="str">
        <f t="shared" si="138"/>
        <v>Please Input Start Date in Cell B14</v>
      </c>
      <c r="C8889" s="119"/>
    </row>
    <row r="8890" spans="2:3" x14ac:dyDescent="0.2">
      <c r="B8890" s="121" t="str">
        <f t="shared" si="138"/>
        <v>Please Input Start Date in Cell B14</v>
      </c>
      <c r="C8890" s="119"/>
    </row>
    <row r="8891" spans="2:3" x14ac:dyDescent="0.2">
      <c r="B8891" s="121" t="str">
        <f t="shared" si="138"/>
        <v>Please Input Start Date in Cell B14</v>
      </c>
      <c r="C8891" s="119"/>
    </row>
    <row r="8892" spans="2:3" x14ac:dyDescent="0.2">
      <c r="B8892" s="121" t="str">
        <f t="shared" si="138"/>
        <v>Please Input Start Date in Cell B14</v>
      </c>
      <c r="C8892" s="119"/>
    </row>
    <row r="8893" spans="2:3" x14ac:dyDescent="0.2">
      <c r="B8893" s="121" t="str">
        <f t="shared" si="138"/>
        <v>Please Input Start Date in Cell B14</v>
      </c>
      <c r="C8893" s="119"/>
    </row>
    <row r="8894" spans="2:3" x14ac:dyDescent="0.2">
      <c r="B8894" s="121" t="str">
        <f t="shared" si="138"/>
        <v>Please Input Start Date in Cell B14</v>
      </c>
      <c r="C8894" s="119"/>
    </row>
    <row r="8895" spans="2:3" x14ac:dyDescent="0.2">
      <c r="B8895" s="121" t="str">
        <f t="shared" si="138"/>
        <v>Please Input Start Date in Cell B14</v>
      </c>
      <c r="C8895" s="119"/>
    </row>
    <row r="8896" spans="2:3" x14ac:dyDescent="0.2">
      <c r="B8896" s="121" t="str">
        <f t="shared" si="138"/>
        <v>Please Input Start Date in Cell B14</v>
      </c>
      <c r="C8896" s="119"/>
    </row>
    <row r="8897" spans="2:3" x14ac:dyDescent="0.2">
      <c r="B8897" s="121" t="str">
        <f t="shared" si="138"/>
        <v>Please Input Start Date in Cell B14</v>
      </c>
      <c r="C8897" s="119"/>
    </row>
    <row r="8898" spans="2:3" x14ac:dyDescent="0.2">
      <c r="B8898" s="121" t="str">
        <f t="shared" si="138"/>
        <v>Please Input Start Date in Cell B14</v>
      </c>
      <c r="C8898" s="119"/>
    </row>
    <row r="8899" spans="2:3" x14ac:dyDescent="0.2">
      <c r="B8899" s="121" t="str">
        <f t="shared" si="138"/>
        <v>Please Input Start Date in Cell B14</v>
      </c>
      <c r="C8899" s="119"/>
    </row>
    <row r="8900" spans="2:3" x14ac:dyDescent="0.2">
      <c r="B8900" s="121" t="str">
        <f t="shared" si="138"/>
        <v>Please Input Start Date in Cell B14</v>
      </c>
      <c r="C8900" s="119"/>
    </row>
    <row r="8901" spans="2:3" x14ac:dyDescent="0.2">
      <c r="B8901" s="121" t="str">
        <f t="shared" si="138"/>
        <v>Please Input Start Date in Cell B14</v>
      </c>
      <c r="C8901" s="119"/>
    </row>
    <row r="8902" spans="2:3" x14ac:dyDescent="0.2">
      <c r="B8902" s="121" t="str">
        <f t="shared" si="138"/>
        <v>Please Input Start Date in Cell B14</v>
      </c>
      <c r="C8902" s="119"/>
    </row>
    <row r="8903" spans="2:3" x14ac:dyDescent="0.2">
      <c r="B8903" s="121" t="str">
        <f t="shared" si="138"/>
        <v>Please Input Start Date in Cell B14</v>
      </c>
      <c r="C8903" s="119"/>
    </row>
    <row r="8904" spans="2:3" x14ac:dyDescent="0.2">
      <c r="B8904" s="121" t="str">
        <f t="shared" si="138"/>
        <v>Please Input Start Date in Cell B14</v>
      </c>
      <c r="C8904" s="119"/>
    </row>
    <row r="8905" spans="2:3" x14ac:dyDescent="0.2">
      <c r="B8905" s="121" t="str">
        <f t="shared" si="138"/>
        <v>Please Input Start Date in Cell B14</v>
      </c>
      <c r="C8905" s="119"/>
    </row>
    <row r="8906" spans="2:3" x14ac:dyDescent="0.2">
      <c r="B8906" s="121" t="str">
        <f t="shared" si="138"/>
        <v>Please Input Start Date in Cell B14</v>
      </c>
      <c r="C8906" s="119"/>
    </row>
    <row r="8907" spans="2:3" x14ac:dyDescent="0.2">
      <c r="B8907" s="121" t="str">
        <f t="shared" si="138"/>
        <v>Please Input Start Date in Cell B14</v>
      </c>
      <c r="C8907" s="119"/>
    </row>
    <row r="8908" spans="2:3" x14ac:dyDescent="0.2">
      <c r="B8908" s="121" t="str">
        <f t="shared" si="138"/>
        <v>Please Input Start Date in Cell B14</v>
      </c>
      <c r="C8908" s="119"/>
    </row>
    <row r="8909" spans="2:3" x14ac:dyDescent="0.2">
      <c r="B8909" s="121" t="str">
        <f t="shared" si="138"/>
        <v>Please Input Start Date in Cell B14</v>
      </c>
      <c r="C8909" s="119"/>
    </row>
    <row r="8910" spans="2:3" x14ac:dyDescent="0.2">
      <c r="B8910" s="121" t="str">
        <f t="shared" si="138"/>
        <v>Please Input Start Date in Cell B14</v>
      </c>
      <c r="C8910" s="119"/>
    </row>
    <row r="8911" spans="2:3" x14ac:dyDescent="0.2">
      <c r="B8911" s="121" t="str">
        <f t="shared" si="138"/>
        <v>Please Input Start Date in Cell B14</v>
      </c>
      <c r="C8911" s="119"/>
    </row>
    <row r="8912" spans="2:3" x14ac:dyDescent="0.2">
      <c r="B8912" s="121" t="str">
        <f t="shared" ref="B8912:B8975" si="139">IFERROR(B8911+1/24,"Please Input Start Date in Cell B14")</f>
        <v>Please Input Start Date in Cell B14</v>
      </c>
      <c r="C8912" s="119"/>
    </row>
    <row r="8913" spans="2:3" x14ac:dyDescent="0.2">
      <c r="B8913" s="121" t="str">
        <f t="shared" si="139"/>
        <v>Please Input Start Date in Cell B14</v>
      </c>
      <c r="C8913" s="119"/>
    </row>
    <row r="8914" spans="2:3" x14ac:dyDescent="0.2">
      <c r="B8914" s="121" t="str">
        <f t="shared" si="139"/>
        <v>Please Input Start Date in Cell B14</v>
      </c>
      <c r="C8914" s="119"/>
    </row>
    <row r="8915" spans="2:3" x14ac:dyDescent="0.2">
      <c r="B8915" s="121" t="str">
        <f t="shared" si="139"/>
        <v>Please Input Start Date in Cell B14</v>
      </c>
      <c r="C8915" s="119"/>
    </row>
    <row r="8916" spans="2:3" x14ac:dyDescent="0.2">
      <c r="B8916" s="121" t="str">
        <f t="shared" si="139"/>
        <v>Please Input Start Date in Cell B14</v>
      </c>
      <c r="C8916" s="119"/>
    </row>
    <row r="8917" spans="2:3" x14ac:dyDescent="0.2">
      <c r="B8917" s="121" t="str">
        <f t="shared" si="139"/>
        <v>Please Input Start Date in Cell B14</v>
      </c>
      <c r="C8917" s="119"/>
    </row>
    <row r="8918" spans="2:3" x14ac:dyDescent="0.2">
      <c r="B8918" s="121" t="str">
        <f t="shared" si="139"/>
        <v>Please Input Start Date in Cell B14</v>
      </c>
      <c r="C8918" s="119"/>
    </row>
    <row r="8919" spans="2:3" x14ac:dyDescent="0.2">
      <c r="B8919" s="121" t="str">
        <f t="shared" si="139"/>
        <v>Please Input Start Date in Cell B14</v>
      </c>
      <c r="C8919" s="119"/>
    </row>
    <row r="8920" spans="2:3" x14ac:dyDescent="0.2">
      <c r="B8920" s="121" t="str">
        <f t="shared" si="139"/>
        <v>Please Input Start Date in Cell B14</v>
      </c>
      <c r="C8920" s="119"/>
    </row>
    <row r="8921" spans="2:3" x14ac:dyDescent="0.2">
      <c r="B8921" s="121" t="str">
        <f t="shared" si="139"/>
        <v>Please Input Start Date in Cell B14</v>
      </c>
      <c r="C8921" s="119"/>
    </row>
    <row r="8922" spans="2:3" x14ac:dyDescent="0.2">
      <c r="B8922" s="121" t="str">
        <f t="shared" si="139"/>
        <v>Please Input Start Date in Cell B14</v>
      </c>
      <c r="C8922" s="119"/>
    </row>
    <row r="8923" spans="2:3" x14ac:dyDescent="0.2">
      <c r="B8923" s="121" t="str">
        <f t="shared" si="139"/>
        <v>Please Input Start Date in Cell B14</v>
      </c>
      <c r="C8923" s="119"/>
    </row>
    <row r="8924" spans="2:3" x14ac:dyDescent="0.2">
      <c r="B8924" s="121" t="str">
        <f t="shared" si="139"/>
        <v>Please Input Start Date in Cell B14</v>
      </c>
      <c r="C8924" s="119"/>
    </row>
    <row r="8925" spans="2:3" x14ac:dyDescent="0.2">
      <c r="B8925" s="121" t="str">
        <f t="shared" si="139"/>
        <v>Please Input Start Date in Cell B14</v>
      </c>
      <c r="C8925" s="119"/>
    </row>
    <row r="8926" spans="2:3" x14ac:dyDescent="0.2">
      <c r="B8926" s="121" t="str">
        <f t="shared" si="139"/>
        <v>Please Input Start Date in Cell B14</v>
      </c>
      <c r="C8926" s="119"/>
    </row>
    <row r="8927" spans="2:3" x14ac:dyDescent="0.2">
      <c r="B8927" s="121" t="str">
        <f t="shared" si="139"/>
        <v>Please Input Start Date in Cell B14</v>
      </c>
      <c r="C8927" s="119"/>
    </row>
    <row r="8928" spans="2:3" x14ac:dyDescent="0.2">
      <c r="B8928" s="121" t="str">
        <f t="shared" si="139"/>
        <v>Please Input Start Date in Cell B14</v>
      </c>
      <c r="C8928" s="119"/>
    </row>
    <row r="8929" spans="2:3" x14ac:dyDescent="0.2">
      <c r="B8929" s="121" t="str">
        <f t="shared" si="139"/>
        <v>Please Input Start Date in Cell B14</v>
      </c>
      <c r="C8929" s="119"/>
    </row>
    <row r="8930" spans="2:3" x14ac:dyDescent="0.2">
      <c r="B8930" s="121" t="str">
        <f t="shared" si="139"/>
        <v>Please Input Start Date in Cell B14</v>
      </c>
      <c r="C8930" s="119"/>
    </row>
    <row r="8931" spans="2:3" x14ac:dyDescent="0.2">
      <c r="B8931" s="121" t="str">
        <f t="shared" si="139"/>
        <v>Please Input Start Date in Cell B14</v>
      </c>
      <c r="C8931" s="119"/>
    </row>
    <row r="8932" spans="2:3" x14ac:dyDescent="0.2">
      <c r="B8932" s="121" t="str">
        <f t="shared" si="139"/>
        <v>Please Input Start Date in Cell B14</v>
      </c>
      <c r="C8932" s="119"/>
    </row>
    <row r="8933" spans="2:3" x14ac:dyDescent="0.2">
      <c r="B8933" s="121" t="str">
        <f t="shared" si="139"/>
        <v>Please Input Start Date in Cell B14</v>
      </c>
      <c r="C8933" s="119"/>
    </row>
    <row r="8934" spans="2:3" x14ac:dyDescent="0.2">
      <c r="B8934" s="121" t="str">
        <f t="shared" si="139"/>
        <v>Please Input Start Date in Cell B14</v>
      </c>
      <c r="C8934" s="119"/>
    </row>
    <row r="8935" spans="2:3" x14ac:dyDescent="0.2">
      <c r="B8935" s="121" t="str">
        <f t="shared" si="139"/>
        <v>Please Input Start Date in Cell B14</v>
      </c>
      <c r="C8935" s="119"/>
    </row>
    <row r="8936" spans="2:3" x14ac:dyDescent="0.2">
      <c r="B8936" s="121" t="str">
        <f t="shared" si="139"/>
        <v>Please Input Start Date in Cell B14</v>
      </c>
      <c r="C8936" s="119"/>
    </row>
    <row r="8937" spans="2:3" x14ac:dyDescent="0.2">
      <c r="B8937" s="121" t="str">
        <f t="shared" si="139"/>
        <v>Please Input Start Date in Cell B14</v>
      </c>
      <c r="C8937" s="119"/>
    </row>
    <row r="8938" spans="2:3" x14ac:dyDescent="0.2">
      <c r="B8938" s="121" t="str">
        <f t="shared" si="139"/>
        <v>Please Input Start Date in Cell B14</v>
      </c>
      <c r="C8938" s="119"/>
    </row>
    <row r="8939" spans="2:3" x14ac:dyDescent="0.2">
      <c r="B8939" s="121" t="str">
        <f t="shared" si="139"/>
        <v>Please Input Start Date in Cell B14</v>
      </c>
      <c r="C8939" s="119"/>
    </row>
    <row r="8940" spans="2:3" x14ac:dyDescent="0.2">
      <c r="B8940" s="121" t="str">
        <f t="shared" si="139"/>
        <v>Please Input Start Date in Cell B14</v>
      </c>
      <c r="C8940" s="119"/>
    </row>
    <row r="8941" spans="2:3" x14ac:dyDescent="0.2">
      <c r="B8941" s="121" t="str">
        <f t="shared" si="139"/>
        <v>Please Input Start Date in Cell B14</v>
      </c>
      <c r="C8941" s="119"/>
    </row>
    <row r="8942" spans="2:3" x14ac:dyDescent="0.2">
      <c r="B8942" s="121" t="str">
        <f t="shared" si="139"/>
        <v>Please Input Start Date in Cell B14</v>
      </c>
      <c r="C8942" s="119"/>
    </row>
    <row r="8943" spans="2:3" x14ac:dyDescent="0.2">
      <c r="B8943" s="121" t="str">
        <f t="shared" si="139"/>
        <v>Please Input Start Date in Cell B14</v>
      </c>
      <c r="C8943" s="119"/>
    </row>
    <row r="8944" spans="2:3" x14ac:dyDescent="0.2">
      <c r="B8944" s="121" t="str">
        <f t="shared" si="139"/>
        <v>Please Input Start Date in Cell B14</v>
      </c>
      <c r="C8944" s="119"/>
    </row>
    <row r="8945" spans="2:3" x14ac:dyDescent="0.2">
      <c r="B8945" s="121" t="str">
        <f t="shared" si="139"/>
        <v>Please Input Start Date in Cell B14</v>
      </c>
      <c r="C8945" s="119"/>
    </row>
    <row r="8946" spans="2:3" x14ac:dyDescent="0.2">
      <c r="B8946" s="121" t="str">
        <f t="shared" si="139"/>
        <v>Please Input Start Date in Cell B14</v>
      </c>
      <c r="C8946" s="119"/>
    </row>
    <row r="8947" spans="2:3" x14ac:dyDescent="0.2">
      <c r="B8947" s="121" t="str">
        <f t="shared" si="139"/>
        <v>Please Input Start Date in Cell B14</v>
      </c>
      <c r="C8947" s="119"/>
    </row>
    <row r="8948" spans="2:3" x14ac:dyDescent="0.2">
      <c r="B8948" s="121" t="str">
        <f t="shared" si="139"/>
        <v>Please Input Start Date in Cell B14</v>
      </c>
      <c r="C8948" s="119"/>
    </row>
    <row r="8949" spans="2:3" x14ac:dyDescent="0.2">
      <c r="B8949" s="121" t="str">
        <f t="shared" si="139"/>
        <v>Please Input Start Date in Cell B14</v>
      </c>
      <c r="C8949" s="119"/>
    </row>
    <row r="8950" spans="2:3" x14ac:dyDescent="0.2">
      <c r="B8950" s="121" t="str">
        <f t="shared" si="139"/>
        <v>Please Input Start Date in Cell B14</v>
      </c>
      <c r="C8950" s="119"/>
    </row>
    <row r="8951" spans="2:3" x14ac:dyDescent="0.2">
      <c r="B8951" s="121" t="str">
        <f t="shared" si="139"/>
        <v>Please Input Start Date in Cell B14</v>
      </c>
      <c r="C8951" s="119"/>
    </row>
    <row r="8952" spans="2:3" x14ac:dyDescent="0.2">
      <c r="B8952" s="121" t="str">
        <f t="shared" si="139"/>
        <v>Please Input Start Date in Cell B14</v>
      </c>
      <c r="C8952" s="119"/>
    </row>
    <row r="8953" spans="2:3" x14ac:dyDescent="0.2">
      <c r="B8953" s="121" t="str">
        <f t="shared" si="139"/>
        <v>Please Input Start Date in Cell B14</v>
      </c>
      <c r="C8953" s="119"/>
    </row>
    <row r="8954" spans="2:3" x14ac:dyDescent="0.2">
      <c r="B8954" s="121" t="str">
        <f t="shared" si="139"/>
        <v>Please Input Start Date in Cell B14</v>
      </c>
      <c r="C8954" s="119"/>
    </row>
    <row r="8955" spans="2:3" x14ac:dyDescent="0.2">
      <c r="B8955" s="121" t="str">
        <f t="shared" si="139"/>
        <v>Please Input Start Date in Cell B14</v>
      </c>
      <c r="C8955" s="119"/>
    </row>
    <row r="8956" spans="2:3" x14ac:dyDescent="0.2">
      <c r="B8956" s="121" t="str">
        <f t="shared" si="139"/>
        <v>Please Input Start Date in Cell B14</v>
      </c>
      <c r="C8956" s="119"/>
    </row>
    <row r="8957" spans="2:3" x14ac:dyDescent="0.2">
      <c r="B8957" s="121" t="str">
        <f t="shared" si="139"/>
        <v>Please Input Start Date in Cell B14</v>
      </c>
      <c r="C8957" s="119"/>
    </row>
    <row r="8958" spans="2:3" x14ac:dyDescent="0.2">
      <c r="B8958" s="121" t="str">
        <f t="shared" si="139"/>
        <v>Please Input Start Date in Cell B14</v>
      </c>
      <c r="C8958" s="119"/>
    </row>
    <row r="8959" spans="2:3" x14ac:dyDescent="0.2">
      <c r="B8959" s="121" t="str">
        <f t="shared" si="139"/>
        <v>Please Input Start Date in Cell B14</v>
      </c>
      <c r="C8959" s="119"/>
    </row>
    <row r="8960" spans="2:3" x14ac:dyDescent="0.2">
      <c r="B8960" s="121" t="str">
        <f t="shared" si="139"/>
        <v>Please Input Start Date in Cell B14</v>
      </c>
      <c r="C8960" s="119"/>
    </row>
    <row r="8961" spans="2:3" x14ac:dyDescent="0.2">
      <c r="B8961" s="121" t="str">
        <f t="shared" si="139"/>
        <v>Please Input Start Date in Cell B14</v>
      </c>
      <c r="C8961" s="119"/>
    </row>
    <row r="8962" spans="2:3" x14ac:dyDescent="0.2">
      <c r="B8962" s="121" t="str">
        <f t="shared" si="139"/>
        <v>Please Input Start Date in Cell B14</v>
      </c>
      <c r="C8962" s="119"/>
    </row>
    <row r="8963" spans="2:3" x14ac:dyDescent="0.2">
      <c r="B8963" s="121" t="str">
        <f t="shared" si="139"/>
        <v>Please Input Start Date in Cell B14</v>
      </c>
      <c r="C8963" s="119"/>
    </row>
    <row r="8964" spans="2:3" x14ac:dyDescent="0.2">
      <c r="B8964" s="121" t="str">
        <f t="shared" si="139"/>
        <v>Please Input Start Date in Cell B14</v>
      </c>
      <c r="C8964" s="119"/>
    </row>
    <row r="8965" spans="2:3" x14ac:dyDescent="0.2">
      <c r="B8965" s="121" t="str">
        <f t="shared" si="139"/>
        <v>Please Input Start Date in Cell B14</v>
      </c>
      <c r="C8965" s="119"/>
    </row>
    <row r="8966" spans="2:3" x14ac:dyDescent="0.2">
      <c r="B8966" s="121" t="str">
        <f t="shared" si="139"/>
        <v>Please Input Start Date in Cell B14</v>
      </c>
      <c r="C8966" s="119"/>
    </row>
    <row r="8967" spans="2:3" x14ac:dyDescent="0.2">
      <c r="B8967" s="121" t="str">
        <f t="shared" si="139"/>
        <v>Please Input Start Date in Cell B14</v>
      </c>
      <c r="C8967" s="119"/>
    </row>
    <row r="8968" spans="2:3" x14ac:dyDescent="0.2">
      <c r="B8968" s="121" t="str">
        <f t="shared" si="139"/>
        <v>Please Input Start Date in Cell B14</v>
      </c>
      <c r="C8968" s="119"/>
    </row>
    <row r="8969" spans="2:3" x14ac:dyDescent="0.2">
      <c r="B8969" s="121" t="str">
        <f t="shared" si="139"/>
        <v>Please Input Start Date in Cell B14</v>
      </c>
      <c r="C8969" s="119"/>
    </row>
    <row r="8970" spans="2:3" x14ac:dyDescent="0.2">
      <c r="B8970" s="121" t="str">
        <f t="shared" si="139"/>
        <v>Please Input Start Date in Cell B14</v>
      </c>
      <c r="C8970" s="119"/>
    </row>
    <row r="8971" spans="2:3" x14ac:dyDescent="0.2">
      <c r="B8971" s="121" t="str">
        <f t="shared" si="139"/>
        <v>Please Input Start Date in Cell B14</v>
      </c>
      <c r="C8971" s="119"/>
    </row>
    <row r="8972" spans="2:3" x14ac:dyDescent="0.2">
      <c r="B8972" s="121" t="str">
        <f t="shared" si="139"/>
        <v>Please Input Start Date in Cell B14</v>
      </c>
      <c r="C8972" s="119"/>
    </row>
    <row r="8973" spans="2:3" x14ac:dyDescent="0.2">
      <c r="B8973" s="121" t="str">
        <f t="shared" si="139"/>
        <v>Please Input Start Date in Cell B14</v>
      </c>
      <c r="C8973" s="119"/>
    </row>
    <row r="8974" spans="2:3" x14ac:dyDescent="0.2">
      <c r="B8974" s="121" t="str">
        <f t="shared" si="139"/>
        <v>Please Input Start Date in Cell B14</v>
      </c>
      <c r="C8974" s="119"/>
    </row>
    <row r="8975" spans="2:3" x14ac:dyDescent="0.2">
      <c r="B8975" s="121" t="str">
        <f t="shared" si="139"/>
        <v>Please Input Start Date in Cell B14</v>
      </c>
      <c r="C8975" s="119"/>
    </row>
    <row r="8976" spans="2:3" x14ac:dyDescent="0.2">
      <c r="B8976" s="121" t="str">
        <f t="shared" ref="B8976:B9039" si="140">IFERROR(B8975+1/24,"Please Input Start Date in Cell B14")</f>
        <v>Please Input Start Date in Cell B14</v>
      </c>
      <c r="C8976" s="119"/>
    </row>
    <row r="8977" spans="2:3" x14ac:dyDescent="0.2">
      <c r="B8977" s="121" t="str">
        <f t="shared" si="140"/>
        <v>Please Input Start Date in Cell B14</v>
      </c>
      <c r="C8977" s="119"/>
    </row>
    <row r="8978" spans="2:3" x14ac:dyDescent="0.2">
      <c r="B8978" s="121" t="str">
        <f t="shared" si="140"/>
        <v>Please Input Start Date in Cell B14</v>
      </c>
      <c r="C8978" s="119"/>
    </row>
    <row r="8979" spans="2:3" x14ac:dyDescent="0.2">
      <c r="B8979" s="121" t="str">
        <f t="shared" si="140"/>
        <v>Please Input Start Date in Cell B14</v>
      </c>
      <c r="C8979" s="119"/>
    </row>
    <row r="8980" spans="2:3" x14ac:dyDescent="0.2">
      <c r="B8980" s="121" t="str">
        <f t="shared" si="140"/>
        <v>Please Input Start Date in Cell B14</v>
      </c>
      <c r="C8980" s="119"/>
    </row>
    <row r="8981" spans="2:3" x14ac:dyDescent="0.2">
      <c r="B8981" s="121" t="str">
        <f t="shared" si="140"/>
        <v>Please Input Start Date in Cell B14</v>
      </c>
      <c r="C8981" s="119"/>
    </row>
    <row r="8982" spans="2:3" x14ac:dyDescent="0.2">
      <c r="B8982" s="121" t="str">
        <f t="shared" si="140"/>
        <v>Please Input Start Date in Cell B14</v>
      </c>
      <c r="C8982" s="119"/>
    </row>
    <row r="8983" spans="2:3" x14ac:dyDescent="0.2">
      <c r="B8983" s="121" t="str">
        <f t="shared" si="140"/>
        <v>Please Input Start Date in Cell B14</v>
      </c>
      <c r="C8983" s="119"/>
    </row>
    <row r="8984" spans="2:3" x14ac:dyDescent="0.2">
      <c r="B8984" s="121" t="str">
        <f t="shared" si="140"/>
        <v>Please Input Start Date in Cell B14</v>
      </c>
      <c r="C8984" s="119"/>
    </row>
    <row r="8985" spans="2:3" x14ac:dyDescent="0.2">
      <c r="B8985" s="121" t="str">
        <f t="shared" si="140"/>
        <v>Please Input Start Date in Cell B14</v>
      </c>
      <c r="C8985" s="119"/>
    </row>
    <row r="8986" spans="2:3" x14ac:dyDescent="0.2">
      <c r="B8986" s="121" t="str">
        <f t="shared" si="140"/>
        <v>Please Input Start Date in Cell B14</v>
      </c>
      <c r="C8986" s="119"/>
    </row>
    <row r="8987" spans="2:3" x14ac:dyDescent="0.2">
      <c r="B8987" s="121" t="str">
        <f t="shared" si="140"/>
        <v>Please Input Start Date in Cell B14</v>
      </c>
      <c r="C8987" s="119"/>
    </row>
    <row r="8988" spans="2:3" x14ac:dyDescent="0.2">
      <c r="B8988" s="121" t="str">
        <f t="shared" si="140"/>
        <v>Please Input Start Date in Cell B14</v>
      </c>
      <c r="C8988" s="119"/>
    </row>
    <row r="8989" spans="2:3" x14ac:dyDescent="0.2">
      <c r="B8989" s="121" t="str">
        <f t="shared" si="140"/>
        <v>Please Input Start Date in Cell B14</v>
      </c>
      <c r="C8989" s="119"/>
    </row>
    <row r="8990" spans="2:3" x14ac:dyDescent="0.2">
      <c r="B8990" s="121" t="str">
        <f t="shared" si="140"/>
        <v>Please Input Start Date in Cell B14</v>
      </c>
      <c r="C8990" s="119"/>
    </row>
    <row r="8991" spans="2:3" x14ac:dyDescent="0.2">
      <c r="B8991" s="121" t="str">
        <f t="shared" si="140"/>
        <v>Please Input Start Date in Cell B14</v>
      </c>
      <c r="C8991" s="119"/>
    </row>
    <row r="8992" spans="2:3" x14ac:dyDescent="0.2">
      <c r="B8992" s="121" t="str">
        <f t="shared" si="140"/>
        <v>Please Input Start Date in Cell B14</v>
      </c>
      <c r="C8992" s="119"/>
    </row>
    <row r="8993" spans="2:3" x14ac:dyDescent="0.2">
      <c r="B8993" s="121" t="str">
        <f t="shared" si="140"/>
        <v>Please Input Start Date in Cell B14</v>
      </c>
      <c r="C8993" s="119"/>
    </row>
    <row r="8994" spans="2:3" x14ac:dyDescent="0.2">
      <c r="B8994" s="121" t="str">
        <f t="shared" si="140"/>
        <v>Please Input Start Date in Cell B14</v>
      </c>
      <c r="C8994" s="119"/>
    </row>
    <row r="8995" spans="2:3" x14ac:dyDescent="0.2">
      <c r="B8995" s="121" t="str">
        <f t="shared" si="140"/>
        <v>Please Input Start Date in Cell B14</v>
      </c>
      <c r="C8995" s="119"/>
    </row>
    <row r="8996" spans="2:3" x14ac:dyDescent="0.2">
      <c r="B8996" s="121" t="str">
        <f t="shared" si="140"/>
        <v>Please Input Start Date in Cell B14</v>
      </c>
      <c r="C8996" s="119"/>
    </row>
    <row r="8997" spans="2:3" x14ac:dyDescent="0.2">
      <c r="B8997" s="121" t="str">
        <f t="shared" si="140"/>
        <v>Please Input Start Date in Cell B14</v>
      </c>
      <c r="C8997" s="119"/>
    </row>
    <row r="8998" spans="2:3" x14ac:dyDescent="0.2">
      <c r="B8998" s="121" t="str">
        <f t="shared" si="140"/>
        <v>Please Input Start Date in Cell B14</v>
      </c>
      <c r="C8998" s="119"/>
    </row>
    <row r="8999" spans="2:3" x14ac:dyDescent="0.2">
      <c r="B8999" s="121" t="str">
        <f t="shared" si="140"/>
        <v>Please Input Start Date in Cell B14</v>
      </c>
      <c r="C8999" s="119"/>
    </row>
    <row r="9000" spans="2:3" x14ac:dyDescent="0.2">
      <c r="B9000" s="121" t="str">
        <f t="shared" si="140"/>
        <v>Please Input Start Date in Cell B14</v>
      </c>
      <c r="C9000" s="119"/>
    </row>
    <row r="9001" spans="2:3" x14ac:dyDescent="0.2">
      <c r="B9001" s="121" t="str">
        <f t="shared" si="140"/>
        <v>Please Input Start Date in Cell B14</v>
      </c>
      <c r="C9001" s="119"/>
    </row>
    <row r="9002" spans="2:3" x14ac:dyDescent="0.2">
      <c r="B9002" s="121" t="str">
        <f t="shared" si="140"/>
        <v>Please Input Start Date in Cell B14</v>
      </c>
      <c r="C9002" s="119"/>
    </row>
    <row r="9003" spans="2:3" x14ac:dyDescent="0.2">
      <c r="B9003" s="121" t="str">
        <f t="shared" si="140"/>
        <v>Please Input Start Date in Cell B14</v>
      </c>
      <c r="C9003" s="119"/>
    </row>
    <row r="9004" spans="2:3" x14ac:dyDescent="0.2">
      <c r="B9004" s="121" t="str">
        <f t="shared" si="140"/>
        <v>Please Input Start Date in Cell B14</v>
      </c>
      <c r="C9004" s="119"/>
    </row>
    <row r="9005" spans="2:3" x14ac:dyDescent="0.2">
      <c r="B9005" s="121" t="str">
        <f t="shared" si="140"/>
        <v>Please Input Start Date in Cell B14</v>
      </c>
      <c r="C9005" s="119"/>
    </row>
    <row r="9006" spans="2:3" x14ac:dyDescent="0.2">
      <c r="B9006" s="121" t="str">
        <f t="shared" si="140"/>
        <v>Please Input Start Date in Cell B14</v>
      </c>
      <c r="C9006" s="119"/>
    </row>
    <row r="9007" spans="2:3" x14ac:dyDescent="0.2">
      <c r="B9007" s="121" t="str">
        <f t="shared" si="140"/>
        <v>Please Input Start Date in Cell B14</v>
      </c>
      <c r="C9007" s="119"/>
    </row>
    <row r="9008" spans="2:3" x14ac:dyDescent="0.2">
      <c r="B9008" s="121" t="str">
        <f t="shared" si="140"/>
        <v>Please Input Start Date in Cell B14</v>
      </c>
      <c r="C9008" s="119"/>
    </row>
    <row r="9009" spans="2:3" x14ac:dyDescent="0.2">
      <c r="B9009" s="121" t="str">
        <f t="shared" si="140"/>
        <v>Please Input Start Date in Cell B14</v>
      </c>
      <c r="C9009" s="119"/>
    </row>
    <row r="9010" spans="2:3" x14ac:dyDescent="0.2">
      <c r="B9010" s="121" t="str">
        <f t="shared" si="140"/>
        <v>Please Input Start Date in Cell B14</v>
      </c>
      <c r="C9010" s="119"/>
    </row>
    <row r="9011" spans="2:3" x14ac:dyDescent="0.2">
      <c r="B9011" s="121" t="str">
        <f t="shared" si="140"/>
        <v>Please Input Start Date in Cell B14</v>
      </c>
      <c r="C9011" s="119"/>
    </row>
    <row r="9012" spans="2:3" x14ac:dyDescent="0.2">
      <c r="B9012" s="121" t="str">
        <f t="shared" si="140"/>
        <v>Please Input Start Date in Cell B14</v>
      </c>
      <c r="C9012" s="119"/>
    </row>
    <row r="9013" spans="2:3" x14ac:dyDescent="0.2">
      <c r="B9013" s="121" t="str">
        <f t="shared" si="140"/>
        <v>Please Input Start Date in Cell B14</v>
      </c>
      <c r="C9013" s="119"/>
    </row>
    <row r="9014" spans="2:3" x14ac:dyDescent="0.2">
      <c r="B9014" s="121" t="str">
        <f t="shared" si="140"/>
        <v>Please Input Start Date in Cell B14</v>
      </c>
      <c r="C9014" s="119"/>
    </row>
    <row r="9015" spans="2:3" x14ac:dyDescent="0.2">
      <c r="B9015" s="121" t="str">
        <f t="shared" si="140"/>
        <v>Please Input Start Date in Cell B14</v>
      </c>
      <c r="C9015" s="119"/>
    </row>
    <row r="9016" spans="2:3" x14ac:dyDescent="0.2">
      <c r="B9016" s="121" t="str">
        <f t="shared" si="140"/>
        <v>Please Input Start Date in Cell B14</v>
      </c>
      <c r="C9016" s="119"/>
    </row>
    <row r="9017" spans="2:3" x14ac:dyDescent="0.2">
      <c r="B9017" s="121" t="str">
        <f t="shared" si="140"/>
        <v>Please Input Start Date in Cell B14</v>
      </c>
      <c r="C9017" s="119"/>
    </row>
    <row r="9018" spans="2:3" x14ac:dyDescent="0.2">
      <c r="B9018" s="121" t="str">
        <f t="shared" si="140"/>
        <v>Please Input Start Date in Cell B14</v>
      </c>
      <c r="C9018" s="119"/>
    </row>
    <row r="9019" spans="2:3" x14ac:dyDescent="0.2">
      <c r="B9019" s="121" t="str">
        <f t="shared" si="140"/>
        <v>Please Input Start Date in Cell B14</v>
      </c>
      <c r="C9019" s="119"/>
    </row>
    <row r="9020" spans="2:3" x14ac:dyDescent="0.2">
      <c r="B9020" s="121" t="str">
        <f t="shared" si="140"/>
        <v>Please Input Start Date in Cell B14</v>
      </c>
      <c r="C9020" s="119"/>
    </row>
    <row r="9021" spans="2:3" x14ac:dyDescent="0.2">
      <c r="B9021" s="121" t="str">
        <f t="shared" si="140"/>
        <v>Please Input Start Date in Cell B14</v>
      </c>
      <c r="C9021" s="119"/>
    </row>
    <row r="9022" spans="2:3" x14ac:dyDescent="0.2">
      <c r="B9022" s="121" t="str">
        <f t="shared" si="140"/>
        <v>Please Input Start Date in Cell B14</v>
      </c>
      <c r="C9022" s="119"/>
    </row>
    <row r="9023" spans="2:3" x14ac:dyDescent="0.2">
      <c r="B9023" s="121" t="str">
        <f t="shared" si="140"/>
        <v>Please Input Start Date in Cell B14</v>
      </c>
      <c r="C9023" s="119"/>
    </row>
    <row r="9024" spans="2:3" x14ac:dyDescent="0.2">
      <c r="B9024" s="121" t="str">
        <f t="shared" si="140"/>
        <v>Please Input Start Date in Cell B14</v>
      </c>
      <c r="C9024" s="119"/>
    </row>
    <row r="9025" spans="2:3" x14ac:dyDescent="0.2">
      <c r="B9025" s="121" t="str">
        <f t="shared" si="140"/>
        <v>Please Input Start Date in Cell B14</v>
      </c>
      <c r="C9025" s="119"/>
    </row>
    <row r="9026" spans="2:3" x14ac:dyDescent="0.2">
      <c r="B9026" s="121" t="str">
        <f t="shared" si="140"/>
        <v>Please Input Start Date in Cell B14</v>
      </c>
      <c r="C9026" s="119"/>
    </row>
    <row r="9027" spans="2:3" x14ac:dyDescent="0.2">
      <c r="B9027" s="121" t="str">
        <f t="shared" si="140"/>
        <v>Please Input Start Date in Cell B14</v>
      </c>
      <c r="C9027" s="119"/>
    </row>
    <row r="9028" spans="2:3" x14ac:dyDescent="0.2">
      <c r="B9028" s="121" t="str">
        <f t="shared" si="140"/>
        <v>Please Input Start Date in Cell B14</v>
      </c>
      <c r="C9028" s="119"/>
    </row>
    <row r="9029" spans="2:3" x14ac:dyDescent="0.2">
      <c r="B9029" s="121" t="str">
        <f t="shared" si="140"/>
        <v>Please Input Start Date in Cell B14</v>
      </c>
      <c r="C9029" s="119"/>
    </row>
    <row r="9030" spans="2:3" x14ac:dyDescent="0.2">
      <c r="B9030" s="121" t="str">
        <f t="shared" si="140"/>
        <v>Please Input Start Date in Cell B14</v>
      </c>
      <c r="C9030" s="119"/>
    </row>
    <row r="9031" spans="2:3" x14ac:dyDescent="0.2">
      <c r="B9031" s="121" t="str">
        <f t="shared" si="140"/>
        <v>Please Input Start Date in Cell B14</v>
      </c>
      <c r="C9031" s="119"/>
    </row>
    <row r="9032" spans="2:3" x14ac:dyDescent="0.2">
      <c r="B9032" s="121" t="str">
        <f t="shared" si="140"/>
        <v>Please Input Start Date in Cell B14</v>
      </c>
      <c r="C9032" s="119"/>
    </row>
    <row r="9033" spans="2:3" x14ac:dyDescent="0.2">
      <c r="B9033" s="121" t="str">
        <f t="shared" si="140"/>
        <v>Please Input Start Date in Cell B14</v>
      </c>
      <c r="C9033" s="119"/>
    </row>
    <row r="9034" spans="2:3" x14ac:dyDescent="0.2">
      <c r="B9034" s="121" t="str">
        <f t="shared" si="140"/>
        <v>Please Input Start Date in Cell B14</v>
      </c>
      <c r="C9034" s="119"/>
    </row>
    <row r="9035" spans="2:3" x14ac:dyDescent="0.2">
      <c r="B9035" s="121" t="str">
        <f t="shared" si="140"/>
        <v>Please Input Start Date in Cell B14</v>
      </c>
      <c r="C9035" s="119"/>
    </row>
    <row r="9036" spans="2:3" x14ac:dyDescent="0.2">
      <c r="B9036" s="121" t="str">
        <f t="shared" si="140"/>
        <v>Please Input Start Date in Cell B14</v>
      </c>
      <c r="C9036" s="119"/>
    </row>
    <row r="9037" spans="2:3" x14ac:dyDescent="0.2">
      <c r="B9037" s="121" t="str">
        <f t="shared" si="140"/>
        <v>Please Input Start Date in Cell B14</v>
      </c>
      <c r="C9037" s="119"/>
    </row>
    <row r="9038" spans="2:3" x14ac:dyDescent="0.2">
      <c r="B9038" s="121" t="str">
        <f t="shared" si="140"/>
        <v>Please Input Start Date in Cell B14</v>
      </c>
      <c r="C9038" s="119"/>
    </row>
    <row r="9039" spans="2:3" x14ac:dyDescent="0.2">
      <c r="B9039" s="121" t="str">
        <f t="shared" si="140"/>
        <v>Please Input Start Date in Cell B14</v>
      </c>
      <c r="C9039" s="119"/>
    </row>
    <row r="9040" spans="2:3" x14ac:dyDescent="0.2">
      <c r="B9040" s="121" t="str">
        <f t="shared" ref="B9040:B9103" si="141">IFERROR(B9039+1/24,"Please Input Start Date in Cell B14")</f>
        <v>Please Input Start Date in Cell B14</v>
      </c>
      <c r="C9040" s="119"/>
    </row>
    <row r="9041" spans="2:3" x14ac:dyDescent="0.2">
      <c r="B9041" s="121" t="str">
        <f t="shared" si="141"/>
        <v>Please Input Start Date in Cell B14</v>
      </c>
      <c r="C9041" s="119"/>
    </row>
    <row r="9042" spans="2:3" x14ac:dyDescent="0.2">
      <c r="B9042" s="121" t="str">
        <f t="shared" si="141"/>
        <v>Please Input Start Date in Cell B14</v>
      </c>
      <c r="C9042" s="119"/>
    </row>
    <row r="9043" spans="2:3" x14ac:dyDescent="0.2">
      <c r="B9043" s="121" t="str">
        <f t="shared" si="141"/>
        <v>Please Input Start Date in Cell B14</v>
      </c>
      <c r="C9043" s="119"/>
    </row>
    <row r="9044" spans="2:3" x14ac:dyDescent="0.2">
      <c r="B9044" s="121" t="str">
        <f t="shared" si="141"/>
        <v>Please Input Start Date in Cell B14</v>
      </c>
      <c r="C9044" s="119"/>
    </row>
    <row r="9045" spans="2:3" x14ac:dyDescent="0.2">
      <c r="B9045" s="121" t="str">
        <f t="shared" si="141"/>
        <v>Please Input Start Date in Cell B14</v>
      </c>
      <c r="C9045" s="119"/>
    </row>
    <row r="9046" spans="2:3" x14ac:dyDescent="0.2">
      <c r="B9046" s="121" t="str">
        <f t="shared" si="141"/>
        <v>Please Input Start Date in Cell B14</v>
      </c>
      <c r="C9046" s="119"/>
    </row>
    <row r="9047" spans="2:3" x14ac:dyDescent="0.2">
      <c r="B9047" s="121" t="str">
        <f t="shared" si="141"/>
        <v>Please Input Start Date in Cell B14</v>
      </c>
      <c r="C9047" s="119"/>
    </row>
    <row r="9048" spans="2:3" x14ac:dyDescent="0.2">
      <c r="B9048" s="121" t="str">
        <f t="shared" si="141"/>
        <v>Please Input Start Date in Cell B14</v>
      </c>
      <c r="C9048" s="119"/>
    </row>
    <row r="9049" spans="2:3" x14ac:dyDescent="0.2">
      <c r="B9049" s="121" t="str">
        <f t="shared" si="141"/>
        <v>Please Input Start Date in Cell B14</v>
      </c>
      <c r="C9049" s="119"/>
    </row>
    <row r="9050" spans="2:3" x14ac:dyDescent="0.2">
      <c r="B9050" s="121" t="str">
        <f t="shared" si="141"/>
        <v>Please Input Start Date in Cell B14</v>
      </c>
      <c r="C9050" s="119"/>
    </row>
    <row r="9051" spans="2:3" x14ac:dyDescent="0.2">
      <c r="B9051" s="121" t="str">
        <f t="shared" si="141"/>
        <v>Please Input Start Date in Cell B14</v>
      </c>
      <c r="C9051" s="119"/>
    </row>
    <row r="9052" spans="2:3" x14ac:dyDescent="0.2">
      <c r="B9052" s="121" t="str">
        <f t="shared" si="141"/>
        <v>Please Input Start Date in Cell B14</v>
      </c>
      <c r="C9052" s="119"/>
    </row>
    <row r="9053" spans="2:3" x14ac:dyDescent="0.2">
      <c r="B9053" s="121" t="str">
        <f t="shared" si="141"/>
        <v>Please Input Start Date in Cell B14</v>
      </c>
      <c r="C9053" s="119"/>
    </row>
    <row r="9054" spans="2:3" x14ac:dyDescent="0.2">
      <c r="B9054" s="121" t="str">
        <f t="shared" si="141"/>
        <v>Please Input Start Date in Cell B14</v>
      </c>
      <c r="C9054" s="119"/>
    </row>
    <row r="9055" spans="2:3" x14ac:dyDescent="0.2">
      <c r="B9055" s="121" t="str">
        <f t="shared" si="141"/>
        <v>Please Input Start Date in Cell B14</v>
      </c>
      <c r="C9055" s="119"/>
    </row>
    <row r="9056" spans="2:3" x14ac:dyDescent="0.2">
      <c r="B9056" s="121" t="str">
        <f t="shared" si="141"/>
        <v>Please Input Start Date in Cell B14</v>
      </c>
      <c r="C9056" s="119"/>
    </row>
    <row r="9057" spans="2:3" x14ac:dyDescent="0.2">
      <c r="B9057" s="121" t="str">
        <f t="shared" si="141"/>
        <v>Please Input Start Date in Cell B14</v>
      </c>
      <c r="C9057" s="119"/>
    </row>
    <row r="9058" spans="2:3" x14ac:dyDescent="0.2">
      <c r="B9058" s="121" t="str">
        <f t="shared" si="141"/>
        <v>Please Input Start Date in Cell B14</v>
      </c>
      <c r="C9058" s="119"/>
    </row>
    <row r="9059" spans="2:3" x14ac:dyDescent="0.2">
      <c r="B9059" s="121" t="str">
        <f t="shared" si="141"/>
        <v>Please Input Start Date in Cell B14</v>
      </c>
      <c r="C9059" s="119"/>
    </row>
    <row r="9060" spans="2:3" x14ac:dyDescent="0.2">
      <c r="B9060" s="121" t="str">
        <f t="shared" si="141"/>
        <v>Please Input Start Date in Cell B14</v>
      </c>
      <c r="C9060" s="119"/>
    </row>
    <row r="9061" spans="2:3" x14ac:dyDescent="0.2">
      <c r="B9061" s="121" t="str">
        <f t="shared" si="141"/>
        <v>Please Input Start Date in Cell B14</v>
      </c>
      <c r="C9061" s="119"/>
    </row>
    <row r="9062" spans="2:3" x14ac:dyDescent="0.2">
      <c r="B9062" s="121" t="str">
        <f t="shared" si="141"/>
        <v>Please Input Start Date in Cell B14</v>
      </c>
      <c r="C9062" s="119"/>
    </row>
    <row r="9063" spans="2:3" x14ac:dyDescent="0.2">
      <c r="B9063" s="121" t="str">
        <f t="shared" si="141"/>
        <v>Please Input Start Date in Cell B14</v>
      </c>
      <c r="C9063" s="119"/>
    </row>
    <row r="9064" spans="2:3" x14ac:dyDescent="0.2">
      <c r="B9064" s="121" t="str">
        <f t="shared" si="141"/>
        <v>Please Input Start Date in Cell B14</v>
      </c>
      <c r="C9064" s="119"/>
    </row>
    <row r="9065" spans="2:3" x14ac:dyDescent="0.2">
      <c r="B9065" s="121" t="str">
        <f t="shared" si="141"/>
        <v>Please Input Start Date in Cell B14</v>
      </c>
      <c r="C9065" s="119"/>
    </row>
    <row r="9066" spans="2:3" x14ac:dyDescent="0.2">
      <c r="B9066" s="121" t="str">
        <f t="shared" si="141"/>
        <v>Please Input Start Date in Cell B14</v>
      </c>
      <c r="C9066" s="119"/>
    </row>
    <row r="9067" spans="2:3" x14ac:dyDescent="0.2">
      <c r="B9067" s="121" t="str">
        <f t="shared" si="141"/>
        <v>Please Input Start Date in Cell B14</v>
      </c>
      <c r="C9067" s="119"/>
    </row>
    <row r="9068" spans="2:3" x14ac:dyDescent="0.2">
      <c r="B9068" s="121" t="str">
        <f t="shared" si="141"/>
        <v>Please Input Start Date in Cell B14</v>
      </c>
      <c r="C9068" s="119"/>
    </row>
    <row r="9069" spans="2:3" x14ac:dyDescent="0.2">
      <c r="B9069" s="121" t="str">
        <f t="shared" si="141"/>
        <v>Please Input Start Date in Cell B14</v>
      </c>
      <c r="C9069" s="119"/>
    </row>
    <row r="9070" spans="2:3" x14ac:dyDescent="0.2">
      <c r="B9070" s="121" t="str">
        <f t="shared" si="141"/>
        <v>Please Input Start Date in Cell B14</v>
      </c>
      <c r="C9070" s="119"/>
    </row>
    <row r="9071" spans="2:3" x14ac:dyDescent="0.2">
      <c r="B9071" s="121" t="str">
        <f t="shared" si="141"/>
        <v>Please Input Start Date in Cell B14</v>
      </c>
      <c r="C9071" s="119"/>
    </row>
    <row r="9072" spans="2:3" x14ac:dyDescent="0.2">
      <c r="B9072" s="121" t="str">
        <f t="shared" si="141"/>
        <v>Please Input Start Date in Cell B14</v>
      </c>
      <c r="C9072" s="119"/>
    </row>
    <row r="9073" spans="2:3" x14ac:dyDescent="0.2">
      <c r="B9073" s="121" t="str">
        <f t="shared" si="141"/>
        <v>Please Input Start Date in Cell B14</v>
      </c>
      <c r="C9073" s="119"/>
    </row>
    <row r="9074" spans="2:3" x14ac:dyDescent="0.2">
      <c r="B9074" s="121" t="str">
        <f t="shared" si="141"/>
        <v>Please Input Start Date in Cell B14</v>
      </c>
      <c r="C9074" s="119"/>
    </row>
    <row r="9075" spans="2:3" x14ac:dyDescent="0.2">
      <c r="B9075" s="121" t="str">
        <f t="shared" si="141"/>
        <v>Please Input Start Date in Cell B14</v>
      </c>
      <c r="C9075" s="119"/>
    </row>
    <row r="9076" spans="2:3" x14ac:dyDescent="0.2">
      <c r="B9076" s="121" t="str">
        <f t="shared" si="141"/>
        <v>Please Input Start Date in Cell B14</v>
      </c>
      <c r="C9076" s="119"/>
    </row>
    <row r="9077" spans="2:3" x14ac:dyDescent="0.2">
      <c r="B9077" s="121" t="str">
        <f t="shared" si="141"/>
        <v>Please Input Start Date in Cell B14</v>
      </c>
      <c r="C9077" s="119"/>
    </row>
    <row r="9078" spans="2:3" x14ac:dyDescent="0.2">
      <c r="B9078" s="121" t="str">
        <f t="shared" si="141"/>
        <v>Please Input Start Date in Cell B14</v>
      </c>
      <c r="C9078" s="119"/>
    </row>
    <row r="9079" spans="2:3" x14ac:dyDescent="0.2">
      <c r="B9079" s="121" t="str">
        <f t="shared" si="141"/>
        <v>Please Input Start Date in Cell B14</v>
      </c>
      <c r="C9079" s="119"/>
    </row>
    <row r="9080" spans="2:3" x14ac:dyDescent="0.2">
      <c r="B9080" s="121" t="str">
        <f t="shared" si="141"/>
        <v>Please Input Start Date in Cell B14</v>
      </c>
      <c r="C9080" s="119"/>
    </row>
    <row r="9081" spans="2:3" x14ac:dyDescent="0.2">
      <c r="B9081" s="121" t="str">
        <f t="shared" si="141"/>
        <v>Please Input Start Date in Cell B14</v>
      </c>
      <c r="C9081" s="119"/>
    </row>
    <row r="9082" spans="2:3" x14ac:dyDescent="0.2">
      <c r="B9082" s="121" t="str">
        <f t="shared" si="141"/>
        <v>Please Input Start Date in Cell B14</v>
      </c>
      <c r="C9082" s="119"/>
    </row>
    <row r="9083" spans="2:3" x14ac:dyDescent="0.2">
      <c r="B9083" s="121" t="str">
        <f t="shared" si="141"/>
        <v>Please Input Start Date in Cell B14</v>
      </c>
      <c r="C9083" s="119"/>
    </row>
    <row r="9084" spans="2:3" x14ac:dyDescent="0.2">
      <c r="B9084" s="121" t="str">
        <f t="shared" si="141"/>
        <v>Please Input Start Date in Cell B14</v>
      </c>
      <c r="C9084" s="119"/>
    </row>
    <row r="9085" spans="2:3" x14ac:dyDescent="0.2">
      <c r="B9085" s="121" t="str">
        <f t="shared" si="141"/>
        <v>Please Input Start Date in Cell B14</v>
      </c>
      <c r="C9085" s="119"/>
    </row>
    <row r="9086" spans="2:3" x14ac:dyDescent="0.2">
      <c r="B9086" s="121" t="str">
        <f t="shared" si="141"/>
        <v>Please Input Start Date in Cell B14</v>
      </c>
      <c r="C9086" s="119"/>
    </row>
    <row r="9087" spans="2:3" x14ac:dyDescent="0.2">
      <c r="B9087" s="121" t="str">
        <f t="shared" si="141"/>
        <v>Please Input Start Date in Cell B14</v>
      </c>
      <c r="C9087" s="119"/>
    </row>
    <row r="9088" spans="2:3" x14ac:dyDescent="0.2">
      <c r="B9088" s="121" t="str">
        <f t="shared" si="141"/>
        <v>Please Input Start Date in Cell B14</v>
      </c>
      <c r="C9088" s="119"/>
    </row>
    <row r="9089" spans="2:3" x14ac:dyDescent="0.2">
      <c r="B9089" s="121" t="str">
        <f t="shared" si="141"/>
        <v>Please Input Start Date in Cell B14</v>
      </c>
      <c r="C9089" s="119"/>
    </row>
    <row r="9090" spans="2:3" x14ac:dyDescent="0.2">
      <c r="B9090" s="121" t="str">
        <f t="shared" si="141"/>
        <v>Please Input Start Date in Cell B14</v>
      </c>
      <c r="C9090" s="119"/>
    </row>
    <row r="9091" spans="2:3" x14ac:dyDescent="0.2">
      <c r="B9091" s="121" t="str">
        <f t="shared" si="141"/>
        <v>Please Input Start Date in Cell B14</v>
      </c>
      <c r="C9091" s="119"/>
    </row>
    <row r="9092" spans="2:3" x14ac:dyDescent="0.2">
      <c r="B9092" s="121" t="str">
        <f t="shared" si="141"/>
        <v>Please Input Start Date in Cell B14</v>
      </c>
      <c r="C9092" s="119"/>
    </row>
    <row r="9093" spans="2:3" x14ac:dyDescent="0.2">
      <c r="B9093" s="121" t="str">
        <f t="shared" si="141"/>
        <v>Please Input Start Date in Cell B14</v>
      </c>
      <c r="C9093" s="119"/>
    </row>
    <row r="9094" spans="2:3" x14ac:dyDescent="0.2">
      <c r="B9094" s="121" t="str">
        <f t="shared" si="141"/>
        <v>Please Input Start Date in Cell B14</v>
      </c>
      <c r="C9094" s="119"/>
    </row>
    <row r="9095" spans="2:3" x14ac:dyDescent="0.2">
      <c r="B9095" s="121" t="str">
        <f t="shared" si="141"/>
        <v>Please Input Start Date in Cell B14</v>
      </c>
      <c r="C9095" s="119"/>
    </row>
    <row r="9096" spans="2:3" x14ac:dyDescent="0.2">
      <c r="B9096" s="121" t="str">
        <f t="shared" si="141"/>
        <v>Please Input Start Date in Cell B14</v>
      </c>
      <c r="C9096" s="119"/>
    </row>
    <row r="9097" spans="2:3" x14ac:dyDescent="0.2">
      <c r="B9097" s="121" t="str">
        <f t="shared" si="141"/>
        <v>Please Input Start Date in Cell B14</v>
      </c>
      <c r="C9097" s="119"/>
    </row>
    <row r="9098" spans="2:3" x14ac:dyDescent="0.2">
      <c r="B9098" s="121" t="str">
        <f t="shared" si="141"/>
        <v>Please Input Start Date in Cell B14</v>
      </c>
      <c r="C9098" s="119"/>
    </row>
    <row r="9099" spans="2:3" x14ac:dyDescent="0.2">
      <c r="B9099" s="121" t="str">
        <f t="shared" si="141"/>
        <v>Please Input Start Date in Cell B14</v>
      </c>
      <c r="C9099" s="119"/>
    </row>
    <row r="9100" spans="2:3" x14ac:dyDescent="0.2">
      <c r="B9100" s="121" t="str">
        <f t="shared" si="141"/>
        <v>Please Input Start Date in Cell B14</v>
      </c>
      <c r="C9100" s="119"/>
    </row>
    <row r="9101" spans="2:3" x14ac:dyDescent="0.2">
      <c r="B9101" s="121" t="str">
        <f t="shared" si="141"/>
        <v>Please Input Start Date in Cell B14</v>
      </c>
      <c r="C9101" s="119"/>
    </row>
    <row r="9102" spans="2:3" x14ac:dyDescent="0.2">
      <c r="B9102" s="121" t="str">
        <f t="shared" si="141"/>
        <v>Please Input Start Date in Cell B14</v>
      </c>
      <c r="C9102" s="119"/>
    </row>
    <row r="9103" spans="2:3" x14ac:dyDescent="0.2">
      <c r="B9103" s="121" t="str">
        <f t="shared" si="141"/>
        <v>Please Input Start Date in Cell B14</v>
      </c>
      <c r="C9103" s="119"/>
    </row>
    <row r="9104" spans="2:3" x14ac:dyDescent="0.2">
      <c r="B9104" s="121" t="str">
        <f t="shared" ref="B9104:B9167" si="142">IFERROR(B9103+1/24,"Please Input Start Date in Cell B14")</f>
        <v>Please Input Start Date in Cell B14</v>
      </c>
      <c r="C9104" s="119"/>
    </row>
    <row r="9105" spans="2:3" x14ac:dyDescent="0.2">
      <c r="B9105" s="121" t="str">
        <f t="shared" si="142"/>
        <v>Please Input Start Date in Cell B14</v>
      </c>
      <c r="C9105" s="119"/>
    </row>
    <row r="9106" spans="2:3" x14ac:dyDescent="0.2">
      <c r="B9106" s="121" t="str">
        <f t="shared" si="142"/>
        <v>Please Input Start Date in Cell B14</v>
      </c>
      <c r="C9106" s="119"/>
    </row>
    <row r="9107" spans="2:3" x14ac:dyDescent="0.2">
      <c r="B9107" s="121" t="str">
        <f t="shared" si="142"/>
        <v>Please Input Start Date in Cell B14</v>
      </c>
      <c r="C9107" s="119"/>
    </row>
    <row r="9108" spans="2:3" x14ac:dyDescent="0.2">
      <c r="B9108" s="121" t="str">
        <f t="shared" si="142"/>
        <v>Please Input Start Date in Cell B14</v>
      </c>
      <c r="C9108" s="119"/>
    </row>
    <row r="9109" spans="2:3" x14ac:dyDescent="0.2">
      <c r="B9109" s="121" t="str">
        <f t="shared" si="142"/>
        <v>Please Input Start Date in Cell B14</v>
      </c>
      <c r="C9109" s="119"/>
    </row>
    <row r="9110" spans="2:3" x14ac:dyDescent="0.2">
      <c r="B9110" s="121" t="str">
        <f t="shared" si="142"/>
        <v>Please Input Start Date in Cell B14</v>
      </c>
      <c r="C9110" s="119"/>
    </row>
    <row r="9111" spans="2:3" x14ac:dyDescent="0.2">
      <c r="B9111" s="121" t="str">
        <f t="shared" si="142"/>
        <v>Please Input Start Date in Cell B14</v>
      </c>
      <c r="C9111" s="119"/>
    </row>
    <row r="9112" spans="2:3" x14ac:dyDescent="0.2">
      <c r="B9112" s="121" t="str">
        <f t="shared" si="142"/>
        <v>Please Input Start Date in Cell B14</v>
      </c>
      <c r="C9112" s="119"/>
    </row>
    <row r="9113" spans="2:3" x14ac:dyDescent="0.2">
      <c r="B9113" s="121" t="str">
        <f t="shared" si="142"/>
        <v>Please Input Start Date in Cell B14</v>
      </c>
      <c r="C9113" s="119"/>
    </row>
    <row r="9114" spans="2:3" x14ac:dyDescent="0.2">
      <c r="B9114" s="121" t="str">
        <f t="shared" si="142"/>
        <v>Please Input Start Date in Cell B14</v>
      </c>
      <c r="C9114" s="119"/>
    </row>
    <row r="9115" spans="2:3" x14ac:dyDescent="0.2">
      <c r="B9115" s="121" t="str">
        <f t="shared" si="142"/>
        <v>Please Input Start Date in Cell B14</v>
      </c>
      <c r="C9115" s="119"/>
    </row>
    <row r="9116" spans="2:3" x14ac:dyDescent="0.2">
      <c r="B9116" s="121" t="str">
        <f t="shared" si="142"/>
        <v>Please Input Start Date in Cell B14</v>
      </c>
      <c r="C9116" s="119"/>
    </row>
    <row r="9117" spans="2:3" x14ac:dyDescent="0.2">
      <c r="B9117" s="121" t="str">
        <f t="shared" si="142"/>
        <v>Please Input Start Date in Cell B14</v>
      </c>
      <c r="C9117" s="119"/>
    </row>
    <row r="9118" spans="2:3" x14ac:dyDescent="0.2">
      <c r="B9118" s="121" t="str">
        <f t="shared" si="142"/>
        <v>Please Input Start Date in Cell B14</v>
      </c>
      <c r="C9118" s="119"/>
    </row>
    <row r="9119" spans="2:3" x14ac:dyDescent="0.2">
      <c r="B9119" s="121" t="str">
        <f t="shared" si="142"/>
        <v>Please Input Start Date in Cell B14</v>
      </c>
      <c r="C9119" s="119"/>
    </row>
    <row r="9120" spans="2:3" x14ac:dyDescent="0.2">
      <c r="B9120" s="121" t="str">
        <f t="shared" si="142"/>
        <v>Please Input Start Date in Cell B14</v>
      </c>
      <c r="C9120" s="119"/>
    </row>
    <row r="9121" spans="2:3" x14ac:dyDescent="0.2">
      <c r="B9121" s="121" t="str">
        <f t="shared" si="142"/>
        <v>Please Input Start Date in Cell B14</v>
      </c>
      <c r="C9121" s="119"/>
    </row>
    <row r="9122" spans="2:3" x14ac:dyDescent="0.2">
      <c r="B9122" s="121" t="str">
        <f t="shared" si="142"/>
        <v>Please Input Start Date in Cell B14</v>
      </c>
      <c r="C9122" s="119"/>
    </row>
    <row r="9123" spans="2:3" x14ac:dyDescent="0.2">
      <c r="B9123" s="121" t="str">
        <f t="shared" si="142"/>
        <v>Please Input Start Date in Cell B14</v>
      </c>
      <c r="C9123" s="119"/>
    </row>
    <row r="9124" spans="2:3" x14ac:dyDescent="0.2">
      <c r="B9124" s="121" t="str">
        <f t="shared" si="142"/>
        <v>Please Input Start Date in Cell B14</v>
      </c>
      <c r="C9124" s="119"/>
    </row>
    <row r="9125" spans="2:3" x14ac:dyDescent="0.2">
      <c r="B9125" s="121" t="str">
        <f t="shared" si="142"/>
        <v>Please Input Start Date in Cell B14</v>
      </c>
      <c r="C9125" s="119"/>
    </row>
    <row r="9126" spans="2:3" x14ac:dyDescent="0.2">
      <c r="B9126" s="121" t="str">
        <f t="shared" si="142"/>
        <v>Please Input Start Date in Cell B14</v>
      </c>
      <c r="C9126" s="119"/>
    </row>
    <row r="9127" spans="2:3" x14ac:dyDescent="0.2">
      <c r="B9127" s="121" t="str">
        <f t="shared" si="142"/>
        <v>Please Input Start Date in Cell B14</v>
      </c>
      <c r="C9127" s="119"/>
    </row>
    <row r="9128" spans="2:3" x14ac:dyDescent="0.2">
      <c r="B9128" s="121" t="str">
        <f t="shared" si="142"/>
        <v>Please Input Start Date in Cell B14</v>
      </c>
      <c r="C9128" s="119"/>
    </row>
    <row r="9129" spans="2:3" x14ac:dyDescent="0.2">
      <c r="B9129" s="121" t="str">
        <f t="shared" si="142"/>
        <v>Please Input Start Date in Cell B14</v>
      </c>
      <c r="C9129" s="119"/>
    </row>
    <row r="9130" spans="2:3" x14ac:dyDescent="0.2">
      <c r="B9130" s="121" t="str">
        <f t="shared" si="142"/>
        <v>Please Input Start Date in Cell B14</v>
      </c>
      <c r="C9130" s="119"/>
    </row>
    <row r="9131" spans="2:3" x14ac:dyDescent="0.2">
      <c r="B9131" s="121" t="str">
        <f t="shared" si="142"/>
        <v>Please Input Start Date in Cell B14</v>
      </c>
      <c r="C9131" s="119"/>
    </row>
    <row r="9132" spans="2:3" x14ac:dyDescent="0.2">
      <c r="B9132" s="121" t="str">
        <f t="shared" si="142"/>
        <v>Please Input Start Date in Cell B14</v>
      </c>
      <c r="C9132" s="119"/>
    </row>
    <row r="9133" spans="2:3" x14ac:dyDescent="0.2">
      <c r="B9133" s="121" t="str">
        <f t="shared" si="142"/>
        <v>Please Input Start Date in Cell B14</v>
      </c>
      <c r="C9133" s="119"/>
    </row>
    <row r="9134" spans="2:3" x14ac:dyDescent="0.2">
      <c r="B9134" s="121" t="str">
        <f t="shared" si="142"/>
        <v>Please Input Start Date in Cell B14</v>
      </c>
      <c r="C9134" s="119"/>
    </row>
    <row r="9135" spans="2:3" x14ac:dyDescent="0.2">
      <c r="B9135" s="121" t="str">
        <f t="shared" si="142"/>
        <v>Please Input Start Date in Cell B14</v>
      </c>
      <c r="C9135" s="119"/>
    </row>
    <row r="9136" spans="2:3" x14ac:dyDescent="0.2">
      <c r="B9136" s="121" t="str">
        <f t="shared" si="142"/>
        <v>Please Input Start Date in Cell B14</v>
      </c>
      <c r="C9136" s="119"/>
    </row>
    <row r="9137" spans="2:3" x14ac:dyDescent="0.2">
      <c r="B9137" s="121" t="str">
        <f t="shared" si="142"/>
        <v>Please Input Start Date in Cell B14</v>
      </c>
      <c r="C9137" s="119"/>
    </row>
    <row r="9138" spans="2:3" x14ac:dyDescent="0.2">
      <c r="B9138" s="121" t="str">
        <f t="shared" si="142"/>
        <v>Please Input Start Date in Cell B14</v>
      </c>
      <c r="C9138" s="119"/>
    </row>
    <row r="9139" spans="2:3" x14ac:dyDescent="0.2">
      <c r="B9139" s="121" t="str">
        <f t="shared" si="142"/>
        <v>Please Input Start Date in Cell B14</v>
      </c>
      <c r="C9139" s="119"/>
    </row>
    <row r="9140" spans="2:3" x14ac:dyDescent="0.2">
      <c r="B9140" s="121" t="str">
        <f t="shared" si="142"/>
        <v>Please Input Start Date in Cell B14</v>
      </c>
      <c r="C9140" s="119"/>
    </row>
    <row r="9141" spans="2:3" x14ac:dyDescent="0.2">
      <c r="B9141" s="121" t="str">
        <f t="shared" si="142"/>
        <v>Please Input Start Date in Cell B14</v>
      </c>
      <c r="C9141" s="119"/>
    </row>
    <row r="9142" spans="2:3" x14ac:dyDescent="0.2">
      <c r="B9142" s="121" t="str">
        <f t="shared" si="142"/>
        <v>Please Input Start Date in Cell B14</v>
      </c>
      <c r="C9142" s="119"/>
    </row>
    <row r="9143" spans="2:3" x14ac:dyDescent="0.2">
      <c r="B9143" s="121" t="str">
        <f t="shared" si="142"/>
        <v>Please Input Start Date in Cell B14</v>
      </c>
      <c r="C9143" s="119"/>
    </row>
    <row r="9144" spans="2:3" x14ac:dyDescent="0.2">
      <c r="B9144" s="121" t="str">
        <f t="shared" si="142"/>
        <v>Please Input Start Date in Cell B14</v>
      </c>
      <c r="C9144" s="119"/>
    </row>
    <row r="9145" spans="2:3" x14ac:dyDescent="0.2">
      <c r="B9145" s="121" t="str">
        <f t="shared" si="142"/>
        <v>Please Input Start Date in Cell B14</v>
      </c>
      <c r="C9145" s="119"/>
    </row>
    <row r="9146" spans="2:3" x14ac:dyDescent="0.2">
      <c r="B9146" s="121" t="str">
        <f t="shared" si="142"/>
        <v>Please Input Start Date in Cell B14</v>
      </c>
      <c r="C9146" s="119"/>
    </row>
    <row r="9147" spans="2:3" x14ac:dyDescent="0.2">
      <c r="B9147" s="121" t="str">
        <f t="shared" si="142"/>
        <v>Please Input Start Date in Cell B14</v>
      </c>
      <c r="C9147" s="119"/>
    </row>
    <row r="9148" spans="2:3" x14ac:dyDescent="0.2">
      <c r="B9148" s="121" t="str">
        <f t="shared" si="142"/>
        <v>Please Input Start Date in Cell B14</v>
      </c>
      <c r="C9148" s="119"/>
    </row>
    <row r="9149" spans="2:3" x14ac:dyDescent="0.2">
      <c r="B9149" s="121" t="str">
        <f t="shared" si="142"/>
        <v>Please Input Start Date in Cell B14</v>
      </c>
      <c r="C9149" s="119"/>
    </row>
    <row r="9150" spans="2:3" x14ac:dyDescent="0.2">
      <c r="B9150" s="121" t="str">
        <f t="shared" si="142"/>
        <v>Please Input Start Date in Cell B14</v>
      </c>
      <c r="C9150" s="119"/>
    </row>
    <row r="9151" spans="2:3" x14ac:dyDescent="0.2">
      <c r="B9151" s="121" t="str">
        <f t="shared" si="142"/>
        <v>Please Input Start Date in Cell B14</v>
      </c>
      <c r="C9151" s="119"/>
    </row>
    <row r="9152" spans="2:3" x14ac:dyDescent="0.2">
      <c r="B9152" s="121" t="str">
        <f t="shared" si="142"/>
        <v>Please Input Start Date in Cell B14</v>
      </c>
      <c r="C9152" s="119"/>
    </row>
    <row r="9153" spans="2:3" x14ac:dyDescent="0.2">
      <c r="B9153" s="121" t="str">
        <f t="shared" si="142"/>
        <v>Please Input Start Date in Cell B14</v>
      </c>
      <c r="C9153" s="119"/>
    </row>
    <row r="9154" spans="2:3" x14ac:dyDescent="0.2">
      <c r="B9154" s="121" t="str">
        <f t="shared" si="142"/>
        <v>Please Input Start Date in Cell B14</v>
      </c>
      <c r="C9154" s="119"/>
    </row>
    <row r="9155" spans="2:3" x14ac:dyDescent="0.2">
      <c r="B9155" s="121" t="str">
        <f t="shared" si="142"/>
        <v>Please Input Start Date in Cell B14</v>
      </c>
      <c r="C9155" s="119"/>
    </row>
    <row r="9156" spans="2:3" x14ac:dyDescent="0.2">
      <c r="B9156" s="121" t="str">
        <f t="shared" si="142"/>
        <v>Please Input Start Date in Cell B14</v>
      </c>
      <c r="C9156" s="119"/>
    </row>
    <row r="9157" spans="2:3" x14ac:dyDescent="0.2">
      <c r="B9157" s="121" t="str">
        <f t="shared" si="142"/>
        <v>Please Input Start Date in Cell B14</v>
      </c>
      <c r="C9157" s="119"/>
    </row>
    <row r="9158" spans="2:3" x14ac:dyDescent="0.2">
      <c r="B9158" s="121" t="str">
        <f t="shared" si="142"/>
        <v>Please Input Start Date in Cell B14</v>
      </c>
      <c r="C9158" s="119"/>
    </row>
    <row r="9159" spans="2:3" x14ac:dyDescent="0.2">
      <c r="B9159" s="121" t="str">
        <f t="shared" si="142"/>
        <v>Please Input Start Date in Cell B14</v>
      </c>
      <c r="C9159" s="119"/>
    </row>
    <row r="9160" spans="2:3" x14ac:dyDescent="0.2">
      <c r="B9160" s="121" t="str">
        <f t="shared" si="142"/>
        <v>Please Input Start Date in Cell B14</v>
      </c>
      <c r="C9160" s="119"/>
    </row>
    <row r="9161" spans="2:3" x14ac:dyDescent="0.2">
      <c r="B9161" s="121" t="str">
        <f t="shared" si="142"/>
        <v>Please Input Start Date in Cell B14</v>
      </c>
      <c r="C9161" s="119"/>
    </row>
    <row r="9162" spans="2:3" x14ac:dyDescent="0.2">
      <c r="B9162" s="121" t="str">
        <f t="shared" si="142"/>
        <v>Please Input Start Date in Cell B14</v>
      </c>
      <c r="C9162" s="119"/>
    </row>
    <row r="9163" spans="2:3" x14ac:dyDescent="0.2">
      <c r="B9163" s="121" t="str">
        <f t="shared" si="142"/>
        <v>Please Input Start Date in Cell B14</v>
      </c>
      <c r="C9163" s="119"/>
    </row>
    <row r="9164" spans="2:3" x14ac:dyDescent="0.2">
      <c r="B9164" s="121" t="str">
        <f t="shared" si="142"/>
        <v>Please Input Start Date in Cell B14</v>
      </c>
      <c r="C9164" s="119"/>
    </row>
    <row r="9165" spans="2:3" x14ac:dyDescent="0.2">
      <c r="B9165" s="121" t="str">
        <f t="shared" si="142"/>
        <v>Please Input Start Date in Cell B14</v>
      </c>
      <c r="C9165" s="119"/>
    </row>
    <row r="9166" spans="2:3" x14ac:dyDescent="0.2">
      <c r="B9166" s="121" t="str">
        <f t="shared" si="142"/>
        <v>Please Input Start Date in Cell B14</v>
      </c>
      <c r="C9166" s="119"/>
    </row>
    <row r="9167" spans="2:3" x14ac:dyDescent="0.2">
      <c r="B9167" s="121" t="str">
        <f t="shared" si="142"/>
        <v>Please Input Start Date in Cell B14</v>
      </c>
      <c r="C9167" s="119"/>
    </row>
    <row r="9168" spans="2:3" x14ac:dyDescent="0.2">
      <c r="B9168" s="121" t="str">
        <f t="shared" ref="B9168:B9231" si="143">IFERROR(B9167+1/24,"Please Input Start Date in Cell B14")</f>
        <v>Please Input Start Date in Cell B14</v>
      </c>
      <c r="C9168" s="119"/>
    </row>
    <row r="9169" spans="2:3" x14ac:dyDescent="0.2">
      <c r="B9169" s="121" t="str">
        <f t="shared" si="143"/>
        <v>Please Input Start Date in Cell B14</v>
      </c>
      <c r="C9169" s="119"/>
    </row>
    <row r="9170" spans="2:3" x14ac:dyDescent="0.2">
      <c r="B9170" s="121" t="str">
        <f t="shared" si="143"/>
        <v>Please Input Start Date in Cell B14</v>
      </c>
      <c r="C9170" s="119"/>
    </row>
    <row r="9171" spans="2:3" x14ac:dyDescent="0.2">
      <c r="B9171" s="121" t="str">
        <f t="shared" si="143"/>
        <v>Please Input Start Date in Cell B14</v>
      </c>
      <c r="C9171" s="119"/>
    </row>
    <row r="9172" spans="2:3" x14ac:dyDescent="0.2">
      <c r="B9172" s="121" t="str">
        <f t="shared" si="143"/>
        <v>Please Input Start Date in Cell B14</v>
      </c>
      <c r="C9172" s="119"/>
    </row>
    <row r="9173" spans="2:3" x14ac:dyDescent="0.2">
      <c r="B9173" s="121" t="str">
        <f t="shared" si="143"/>
        <v>Please Input Start Date in Cell B14</v>
      </c>
      <c r="C9173" s="119"/>
    </row>
    <row r="9174" spans="2:3" x14ac:dyDescent="0.2">
      <c r="B9174" s="121" t="str">
        <f t="shared" si="143"/>
        <v>Please Input Start Date in Cell B14</v>
      </c>
      <c r="C9174" s="119"/>
    </row>
    <row r="9175" spans="2:3" x14ac:dyDescent="0.2">
      <c r="B9175" s="121" t="str">
        <f t="shared" si="143"/>
        <v>Please Input Start Date in Cell B14</v>
      </c>
      <c r="C9175" s="119"/>
    </row>
    <row r="9176" spans="2:3" x14ac:dyDescent="0.2">
      <c r="B9176" s="121" t="str">
        <f t="shared" si="143"/>
        <v>Please Input Start Date in Cell B14</v>
      </c>
      <c r="C9176" s="119"/>
    </row>
    <row r="9177" spans="2:3" x14ac:dyDescent="0.2">
      <c r="B9177" s="121" t="str">
        <f t="shared" si="143"/>
        <v>Please Input Start Date in Cell B14</v>
      </c>
      <c r="C9177" s="119"/>
    </row>
    <row r="9178" spans="2:3" x14ac:dyDescent="0.2">
      <c r="B9178" s="121" t="str">
        <f t="shared" si="143"/>
        <v>Please Input Start Date in Cell B14</v>
      </c>
      <c r="C9178" s="119"/>
    </row>
    <row r="9179" spans="2:3" x14ac:dyDescent="0.2">
      <c r="B9179" s="121" t="str">
        <f t="shared" si="143"/>
        <v>Please Input Start Date in Cell B14</v>
      </c>
      <c r="C9179" s="119"/>
    </row>
    <row r="9180" spans="2:3" x14ac:dyDescent="0.2">
      <c r="B9180" s="121" t="str">
        <f t="shared" si="143"/>
        <v>Please Input Start Date in Cell B14</v>
      </c>
      <c r="C9180" s="119"/>
    </row>
    <row r="9181" spans="2:3" x14ac:dyDescent="0.2">
      <c r="B9181" s="121" t="str">
        <f t="shared" si="143"/>
        <v>Please Input Start Date in Cell B14</v>
      </c>
      <c r="C9181" s="119"/>
    </row>
    <row r="9182" spans="2:3" x14ac:dyDescent="0.2">
      <c r="B9182" s="121" t="str">
        <f t="shared" si="143"/>
        <v>Please Input Start Date in Cell B14</v>
      </c>
      <c r="C9182" s="119"/>
    </row>
    <row r="9183" spans="2:3" x14ac:dyDescent="0.2">
      <c r="B9183" s="121" t="str">
        <f t="shared" si="143"/>
        <v>Please Input Start Date in Cell B14</v>
      </c>
      <c r="C9183" s="119"/>
    </row>
    <row r="9184" spans="2:3" x14ac:dyDescent="0.2">
      <c r="B9184" s="121" t="str">
        <f t="shared" si="143"/>
        <v>Please Input Start Date in Cell B14</v>
      </c>
      <c r="C9184" s="119"/>
    </row>
    <row r="9185" spans="2:3" x14ac:dyDescent="0.2">
      <c r="B9185" s="121" t="str">
        <f t="shared" si="143"/>
        <v>Please Input Start Date in Cell B14</v>
      </c>
      <c r="C9185" s="119"/>
    </row>
    <row r="9186" spans="2:3" x14ac:dyDescent="0.2">
      <c r="B9186" s="121" t="str">
        <f t="shared" si="143"/>
        <v>Please Input Start Date in Cell B14</v>
      </c>
      <c r="C9186" s="119"/>
    </row>
    <row r="9187" spans="2:3" x14ac:dyDescent="0.2">
      <c r="B9187" s="121" t="str">
        <f t="shared" si="143"/>
        <v>Please Input Start Date in Cell B14</v>
      </c>
      <c r="C9187" s="119"/>
    </row>
    <row r="9188" spans="2:3" x14ac:dyDescent="0.2">
      <c r="B9188" s="121" t="str">
        <f t="shared" si="143"/>
        <v>Please Input Start Date in Cell B14</v>
      </c>
      <c r="C9188" s="119"/>
    </row>
    <row r="9189" spans="2:3" x14ac:dyDescent="0.2">
      <c r="B9189" s="121" t="str">
        <f t="shared" si="143"/>
        <v>Please Input Start Date in Cell B14</v>
      </c>
      <c r="C9189" s="119"/>
    </row>
    <row r="9190" spans="2:3" x14ac:dyDescent="0.2">
      <c r="B9190" s="121" t="str">
        <f t="shared" si="143"/>
        <v>Please Input Start Date in Cell B14</v>
      </c>
      <c r="C9190" s="119"/>
    </row>
    <row r="9191" spans="2:3" x14ac:dyDescent="0.2">
      <c r="B9191" s="121" t="str">
        <f t="shared" si="143"/>
        <v>Please Input Start Date in Cell B14</v>
      </c>
      <c r="C9191" s="119"/>
    </row>
    <row r="9192" spans="2:3" x14ac:dyDescent="0.2">
      <c r="B9192" s="121" t="str">
        <f t="shared" si="143"/>
        <v>Please Input Start Date in Cell B14</v>
      </c>
      <c r="C9192" s="119"/>
    </row>
    <row r="9193" spans="2:3" x14ac:dyDescent="0.2">
      <c r="B9193" s="121" t="str">
        <f t="shared" si="143"/>
        <v>Please Input Start Date in Cell B14</v>
      </c>
      <c r="C9193" s="119"/>
    </row>
    <row r="9194" spans="2:3" x14ac:dyDescent="0.2">
      <c r="B9194" s="121" t="str">
        <f t="shared" si="143"/>
        <v>Please Input Start Date in Cell B14</v>
      </c>
      <c r="C9194" s="119"/>
    </row>
    <row r="9195" spans="2:3" x14ac:dyDescent="0.2">
      <c r="B9195" s="121" t="str">
        <f t="shared" si="143"/>
        <v>Please Input Start Date in Cell B14</v>
      </c>
      <c r="C9195" s="119"/>
    </row>
    <row r="9196" spans="2:3" x14ac:dyDescent="0.2">
      <c r="B9196" s="121" t="str">
        <f t="shared" si="143"/>
        <v>Please Input Start Date in Cell B14</v>
      </c>
      <c r="C9196" s="119"/>
    </row>
    <row r="9197" spans="2:3" x14ac:dyDescent="0.2">
      <c r="B9197" s="121" t="str">
        <f t="shared" si="143"/>
        <v>Please Input Start Date in Cell B14</v>
      </c>
      <c r="C9197" s="119"/>
    </row>
    <row r="9198" spans="2:3" x14ac:dyDescent="0.2">
      <c r="B9198" s="121" t="str">
        <f t="shared" si="143"/>
        <v>Please Input Start Date in Cell B14</v>
      </c>
      <c r="C9198" s="119"/>
    </row>
    <row r="9199" spans="2:3" x14ac:dyDescent="0.2">
      <c r="B9199" s="121" t="str">
        <f t="shared" si="143"/>
        <v>Please Input Start Date in Cell B14</v>
      </c>
      <c r="C9199" s="119"/>
    </row>
    <row r="9200" spans="2:3" x14ac:dyDescent="0.2">
      <c r="B9200" s="121" t="str">
        <f t="shared" si="143"/>
        <v>Please Input Start Date in Cell B14</v>
      </c>
      <c r="C9200" s="119"/>
    </row>
    <row r="9201" spans="2:3" x14ac:dyDescent="0.2">
      <c r="B9201" s="121" t="str">
        <f t="shared" si="143"/>
        <v>Please Input Start Date in Cell B14</v>
      </c>
      <c r="C9201" s="119"/>
    </row>
    <row r="9202" spans="2:3" x14ac:dyDescent="0.2">
      <c r="B9202" s="121" t="str">
        <f t="shared" si="143"/>
        <v>Please Input Start Date in Cell B14</v>
      </c>
      <c r="C9202" s="119"/>
    </row>
    <row r="9203" spans="2:3" x14ac:dyDescent="0.2">
      <c r="B9203" s="121" t="str">
        <f t="shared" si="143"/>
        <v>Please Input Start Date in Cell B14</v>
      </c>
      <c r="C9203" s="119"/>
    </row>
    <row r="9204" spans="2:3" x14ac:dyDescent="0.2">
      <c r="B9204" s="121" t="str">
        <f t="shared" si="143"/>
        <v>Please Input Start Date in Cell B14</v>
      </c>
      <c r="C9204" s="119"/>
    </row>
    <row r="9205" spans="2:3" x14ac:dyDescent="0.2">
      <c r="B9205" s="121" t="str">
        <f t="shared" si="143"/>
        <v>Please Input Start Date in Cell B14</v>
      </c>
      <c r="C9205" s="119"/>
    </row>
    <row r="9206" spans="2:3" x14ac:dyDescent="0.2">
      <c r="B9206" s="121" t="str">
        <f t="shared" si="143"/>
        <v>Please Input Start Date in Cell B14</v>
      </c>
      <c r="C9206" s="119"/>
    </row>
    <row r="9207" spans="2:3" x14ac:dyDescent="0.2">
      <c r="B9207" s="121" t="str">
        <f t="shared" si="143"/>
        <v>Please Input Start Date in Cell B14</v>
      </c>
      <c r="C9207" s="119"/>
    </row>
    <row r="9208" spans="2:3" x14ac:dyDescent="0.2">
      <c r="B9208" s="121" t="str">
        <f t="shared" si="143"/>
        <v>Please Input Start Date in Cell B14</v>
      </c>
      <c r="C9208" s="119"/>
    </row>
    <row r="9209" spans="2:3" x14ac:dyDescent="0.2">
      <c r="B9209" s="121" t="str">
        <f t="shared" si="143"/>
        <v>Please Input Start Date in Cell B14</v>
      </c>
      <c r="C9209" s="119"/>
    </row>
    <row r="9210" spans="2:3" x14ac:dyDescent="0.2">
      <c r="B9210" s="121" t="str">
        <f t="shared" si="143"/>
        <v>Please Input Start Date in Cell B14</v>
      </c>
      <c r="C9210" s="119"/>
    </row>
    <row r="9211" spans="2:3" x14ac:dyDescent="0.2">
      <c r="B9211" s="121" t="str">
        <f t="shared" si="143"/>
        <v>Please Input Start Date in Cell B14</v>
      </c>
      <c r="C9211" s="119"/>
    </row>
    <row r="9212" spans="2:3" x14ac:dyDescent="0.2">
      <c r="B9212" s="121" t="str">
        <f t="shared" si="143"/>
        <v>Please Input Start Date in Cell B14</v>
      </c>
      <c r="C9212" s="119"/>
    </row>
    <row r="9213" spans="2:3" x14ac:dyDescent="0.2">
      <c r="B9213" s="121" t="str">
        <f t="shared" si="143"/>
        <v>Please Input Start Date in Cell B14</v>
      </c>
      <c r="C9213" s="119"/>
    </row>
    <row r="9214" spans="2:3" x14ac:dyDescent="0.2">
      <c r="B9214" s="121" t="str">
        <f t="shared" si="143"/>
        <v>Please Input Start Date in Cell B14</v>
      </c>
      <c r="C9214" s="119"/>
    </row>
    <row r="9215" spans="2:3" x14ac:dyDescent="0.2">
      <c r="B9215" s="121" t="str">
        <f t="shared" si="143"/>
        <v>Please Input Start Date in Cell B14</v>
      </c>
      <c r="C9215" s="119"/>
    </row>
    <row r="9216" spans="2:3" x14ac:dyDescent="0.2">
      <c r="B9216" s="121" t="str">
        <f t="shared" si="143"/>
        <v>Please Input Start Date in Cell B14</v>
      </c>
      <c r="C9216" s="119"/>
    </row>
    <row r="9217" spans="2:3" x14ac:dyDescent="0.2">
      <c r="B9217" s="121" t="str">
        <f t="shared" si="143"/>
        <v>Please Input Start Date in Cell B14</v>
      </c>
      <c r="C9217" s="119"/>
    </row>
    <row r="9218" spans="2:3" x14ac:dyDescent="0.2">
      <c r="B9218" s="121" t="str">
        <f t="shared" si="143"/>
        <v>Please Input Start Date in Cell B14</v>
      </c>
      <c r="C9218" s="119"/>
    </row>
    <row r="9219" spans="2:3" x14ac:dyDescent="0.2">
      <c r="B9219" s="121" t="str">
        <f t="shared" si="143"/>
        <v>Please Input Start Date in Cell B14</v>
      </c>
      <c r="C9219" s="119"/>
    </row>
    <row r="9220" spans="2:3" x14ac:dyDescent="0.2">
      <c r="B9220" s="121" t="str">
        <f t="shared" si="143"/>
        <v>Please Input Start Date in Cell B14</v>
      </c>
      <c r="C9220" s="119"/>
    </row>
    <row r="9221" spans="2:3" x14ac:dyDescent="0.2">
      <c r="B9221" s="121" t="str">
        <f t="shared" si="143"/>
        <v>Please Input Start Date in Cell B14</v>
      </c>
      <c r="C9221" s="119"/>
    </row>
    <row r="9222" spans="2:3" x14ac:dyDescent="0.2">
      <c r="B9222" s="121" t="str">
        <f t="shared" si="143"/>
        <v>Please Input Start Date in Cell B14</v>
      </c>
      <c r="C9222" s="119"/>
    </row>
    <row r="9223" spans="2:3" x14ac:dyDescent="0.2">
      <c r="B9223" s="121" t="str">
        <f t="shared" si="143"/>
        <v>Please Input Start Date in Cell B14</v>
      </c>
      <c r="C9223" s="119"/>
    </row>
    <row r="9224" spans="2:3" x14ac:dyDescent="0.2">
      <c r="B9224" s="121" t="str">
        <f t="shared" si="143"/>
        <v>Please Input Start Date in Cell B14</v>
      </c>
      <c r="C9224" s="119"/>
    </row>
    <row r="9225" spans="2:3" x14ac:dyDescent="0.2">
      <c r="B9225" s="121" t="str">
        <f t="shared" si="143"/>
        <v>Please Input Start Date in Cell B14</v>
      </c>
      <c r="C9225" s="119"/>
    </row>
    <row r="9226" spans="2:3" x14ac:dyDescent="0.2">
      <c r="B9226" s="121" t="str">
        <f t="shared" si="143"/>
        <v>Please Input Start Date in Cell B14</v>
      </c>
      <c r="C9226" s="119"/>
    </row>
    <row r="9227" spans="2:3" x14ac:dyDescent="0.2">
      <c r="B9227" s="121" t="str">
        <f t="shared" si="143"/>
        <v>Please Input Start Date in Cell B14</v>
      </c>
      <c r="C9227" s="119"/>
    </row>
    <row r="9228" spans="2:3" x14ac:dyDescent="0.2">
      <c r="B9228" s="121" t="str">
        <f t="shared" si="143"/>
        <v>Please Input Start Date in Cell B14</v>
      </c>
      <c r="C9228" s="119"/>
    </row>
    <row r="9229" spans="2:3" x14ac:dyDescent="0.2">
      <c r="B9229" s="121" t="str">
        <f t="shared" si="143"/>
        <v>Please Input Start Date in Cell B14</v>
      </c>
      <c r="C9229" s="119"/>
    </row>
    <row r="9230" spans="2:3" x14ac:dyDescent="0.2">
      <c r="B9230" s="121" t="str">
        <f t="shared" si="143"/>
        <v>Please Input Start Date in Cell B14</v>
      </c>
      <c r="C9230" s="119"/>
    </row>
    <row r="9231" spans="2:3" x14ac:dyDescent="0.2">
      <c r="B9231" s="121" t="str">
        <f t="shared" si="143"/>
        <v>Please Input Start Date in Cell B14</v>
      </c>
      <c r="C9231" s="119"/>
    </row>
    <row r="9232" spans="2:3" x14ac:dyDescent="0.2">
      <c r="B9232" s="121" t="str">
        <f t="shared" ref="B9232:B9295" si="144">IFERROR(B9231+1/24,"Please Input Start Date in Cell B14")</f>
        <v>Please Input Start Date in Cell B14</v>
      </c>
      <c r="C9232" s="119"/>
    </row>
    <row r="9233" spans="2:3" x14ac:dyDescent="0.2">
      <c r="B9233" s="121" t="str">
        <f t="shared" si="144"/>
        <v>Please Input Start Date in Cell B14</v>
      </c>
      <c r="C9233" s="119"/>
    </row>
    <row r="9234" spans="2:3" x14ac:dyDescent="0.2">
      <c r="B9234" s="121" t="str">
        <f t="shared" si="144"/>
        <v>Please Input Start Date in Cell B14</v>
      </c>
      <c r="C9234" s="119"/>
    </row>
    <row r="9235" spans="2:3" x14ac:dyDescent="0.2">
      <c r="B9235" s="121" t="str">
        <f t="shared" si="144"/>
        <v>Please Input Start Date in Cell B14</v>
      </c>
      <c r="C9235" s="119"/>
    </row>
    <row r="9236" spans="2:3" x14ac:dyDescent="0.2">
      <c r="B9236" s="121" t="str">
        <f t="shared" si="144"/>
        <v>Please Input Start Date in Cell B14</v>
      </c>
      <c r="C9236" s="119"/>
    </row>
    <row r="9237" spans="2:3" x14ac:dyDescent="0.2">
      <c r="B9237" s="121" t="str">
        <f t="shared" si="144"/>
        <v>Please Input Start Date in Cell B14</v>
      </c>
      <c r="C9237" s="119"/>
    </row>
    <row r="9238" spans="2:3" x14ac:dyDescent="0.2">
      <c r="B9238" s="121" t="str">
        <f t="shared" si="144"/>
        <v>Please Input Start Date in Cell B14</v>
      </c>
      <c r="C9238" s="119"/>
    </row>
    <row r="9239" spans="2:3" x14ac:dyDescent="0.2">
      <c r="B9239" s="121" t="str">
        <f t="shared" si="144"/>
        <v>Please Input Start Date in Cell B14</v>
      </c>
      <c r="C9239" s="119"/>
    </row>
    <row r="9240" spans="2:3" x14ac:dyDescent="0.2">
      <c r="B9240" s="121" t="str">
        <f t="shared" si="144"/>
        <v>Please Input Start Date in Cell B14</v>
      </c>
      <c r="C9240" s="119"/>
    </row>
    <row r="9241" spans="2:3" x14ac:dyDescent="0.2">
      <c r="B9241" s="121" t="str">
        <f t="shared" si="144"/>
        <v>Please Input Start Date in Cell B14</v>
      </c>
      <c r="C9241" s="119"/>
    </row>
    <row r="9242" spans="2:3" x14ac:dyDescent="0.2">
      <c r="B9242" s="121" t="str">
        <f t="shared" si="144"/>
        <v>Please Input Start Date in Cell B14</v>
      </c>
      <c r="C9242" s="119"/>
    </row>
    <row r="9243" spans="2:3" x14ac:dyDescent="0.2">
      <c r="B9243" s="121" t="str">
        <f t="shared" si="144"/>
        <v>Please Input Start Date in Cell B14</v>
      </c>
      <c r="C9243" s="119"/>
    </row>
    <row r="9244" spans="2:3" x14ac:dyDescent="0.2">
      <c r="B9244" s="121" t="str">
        <f t="shared" si="144"/>
        <v>Please Input Start Date in Cell B14</v>
      </c>
      <c r="C9244" s="119"/>
    </row>
    <row r="9245" spans="2:3" x14ac:dyDescent="0.2">
      <c r="B9245" s="121" t="str">
        <f t="shared" si="144"/>
        <v>Please Input Start Date in Cell B14</v>
      </c>
      <c r="C9245" s="119"/>
    </row>
    <row r="9246" spans="2:3" x14ac:dyDescent="0.2">
      <c r="B9246" s="121" t="str">
        <f t="shared" si="144"/>
        <v>Please Input Start Date in Cell B14</v>
      </c>
      <c r="C9246" s="119"/>
    </row>
    <row r="9247" spans="2:3" x14ac:dyDescent="0.2">
      <c r="B9247" s="121" t="str">
        <f t="shared" si="144"/>
        <v>Please Input Start Date in Cell B14</v>
      </c>
      <c r="C9247" s="119"/>
    </row>
    <row r="9248" spans="2:3" x14ac:dyDescent="0.2">
      <c r="B9248" s="121" t="str">
        <f t="shared" si="144"/>
        <v>Please Input Start Date in Cell B14</v>
      </c>
      <c r="C9248" s="119"/>
    </row>
    <row r="9249" spans="2:3" x14ac:dyDescent="0.2">
      <c r="B9249" s="121" t="str">
        <f t="shared" si="144"/>
        <v>Please Input Start Date in Cell B14</v>
      </c>
      <c r="C9249" s="119"/>
    </row>
    <row r="9250" spans="2:3" x14ac:dyDescent="0.2">
      <c r="B9250" s="121" t="str">
        <f t="shared" si="144"/>
        <v>Please Input Start Date in Cell B14</v>
      </c>
      <c r="C9250" s="119"/>
    </row>
    <row r="9251" spans="2:3" x14ac:dyDescent="0.2">
      <c r="B9251" s="121" t="str">
        <f t="shared" si="144"/>
        <v>Please Input Start Date in Cell B14</v>
      </c>
      <c r="C9251" s="119"/>
    </row>
    <row r="9252" spans="2:3" x14ac:dyDescent="0.2">
      <c r="B9252" s="121" t="str">
        <f t="shared" si="144"/>
        <v>Please Input Start Date in Cell B14</v>
      </c>
      <c r="C9252" s="119"/>
    </row>
    <row r="9253" spans="2:3" x14ac:dyDescent="0.2">
      <c r="B9253" s="121" t="str">
        <f t="shared" si="144"/>
        <v>Please Input Start Date in Cell B14</v>
      </c>
      <c r="C9253" s="119"/>
    </row>
    <row r="9254" spans="2:3" x14ac:dyDescent="0.2">
      <c r="B9254" s="121" t="str">
        <f t="shared" si="144"/>
        <v>Please Input Start Date in Cell B14</v>
      </c>
      <c r="C9254" s="119"/>
    </row>
    <row r="9255" spans="2:3" x14ac:dyDescent="0.2">
      <c r="B9255" s="121" t="str">
        <f t="shared" si="144"/>
        <v>Please Input Start Date in Cell B14</v>
      </c>
      <c r="C9255" s="119"/>
    </row>
    <row r="9256" spans="2:3" x14ac:dyDescent="0.2">
      <c r="B9256" s="121" t="str">
        <f t="shared" si="144"/>
        <v>Please Input Start Date in Cell B14</v>
      </c>
      <c r="C9256" s="119"/>
    </row>
    <row r="9257" spans="2:3" x14ac:dyDescent="0.2">
      <c r="B9257" s="121" t="str">
        <f t="shared" si="144"/>
        <v>Please Input Start Date in Cell B14</v>
      </c>
      <c r="C9257" s="119"/>
    </row>
    <row r="9258" spans="2:3" x14ac:dyDescent="0.2">
      <c r="B9258" s="121" t="str">
        <f t="shared" si="144"/>
        <v>Please Input Start Date in Cell B14</v>
      </c>
      <c r="C9258" s="119"/>
    </row>
    <row r="9259" spans="2:3" x14ac:dyDescent="0.2">
      <c r="B9259" s="121" t="str">
        <f t="shared" si="144"/>
        <v>Please Input Start Date in Cell B14</v>
      </c>
      <c r="C9259" s="119"/>
    </row>
    <row r="9260" spans="2:3" x14ac:dyDescent="0.2">
      <c r="B9260" s="121" t="str">
        <f t="shared" si="144"/>
        <v>Please Input Start Date in Cell B14</v>
      </c>
      <c r="C9260" s="119"/>
    </row>
    <row r="9261" spans="2:3" x14ac:dyDescent="0.2">
      <c r="B9261" s="121" t="str">
        <f t="shared" si="144"/>
        <v>Please Input Start Date in Cell B14</v>
      </c>
      <c r="C9261" s="119"/>
    </row>
    <row r="9262" spans="2:3" x14ac:dyDescent="0.2">
      <c r="B9262" s="121" t="str">
        <f t="shared" si="144"/>
        <v>Please Input Start Date in Cell B14</v>
      </c>
      <c r="C9262" s="119"/>
    </row>
    <row r="9263" spans="2:3" x14ac:dyDescent="0.2">
      <c r="B9263" s="121" t="str">
        <f t="shared" si="144"/>
        <v>Please Input Start Date in Cell B14</v>
      </c>
      <c r="C9263" s="119"/>
    </row>
    <row r="9264" spans="2:3" x14ac:dyDescent="0.2">
      <c r="B9264" s="121" t="str">
        <f t="shared" si="144"/>
        <v>Please Input Start Date in Cell B14</v>
      </c>
      <c r="C9264" s="119"/>
    </row>
    <row r="9265" spans="2:3" x14ac:dyDescent="0.2">
      <c r="B9265" s="121" t="str">
        <f t="shared" si="144"/>
        <v>Please Input Start Date in Cell B14</v>
      </c>
      <c r="C9265" s="119"/>
    </row>
    <row r="9266" spans="2:3" x14ac:dyDescent="0.2">
      <c r="B9266" s="121" t="str">
        <f t="shared" si="144"/>
        <v>Please Input Start Date in Cell B14</v>
      </c>
      <c r="C9266" s="119"/>
    </row>
    <row r="9267" spans="2:3" x14ac:dyDescent="0.2">
      <c r="B9267" s="121" t="str">
        <f t="shared" si="144"/>
        <v>Please Input Start Date in Cell B14</v>
      </c>
      <c r="C9267" s="119"/>
    </row>
    <row r="9268" spans="2:3" x14ac:dyDescent="0.2">
      <c r="B9268" s="121" t="str">
        <f t="shared" si="144"/>
        <v>Please Input Start Date in Cell B14</v>
      </c>
      <c r="C9268" s="119"/>
    </row>
    <row r="9269" spans="2:3" x14ac:dyDescent="0.2">
      <c r="B9269" s="121" t="str">
        <f t="shared" si="144"/>
        <v>Please Input Start Date in Cell B14</v>
      </c>
      <c r="C9269" s="119"/>
    </row>
    <row r="9270" spans="2:3" x14ac:dyDescent="0.2">
      <c r="B9270" s="121" t="str">
        <f t="shared" si="144"/>
        <v>Please Input Start Date in Cell B14</v>
      </c>
      <c r="C9270" s="119"/>
    </row>
    <row r="9271" spans="2:3" x14ac:dyDescent="0.2">
      <c r="B9271" s="121" t="str">
        <f t="shared" si="144"/>
        <v>Please Input Start Date in Cell B14</v>
      </c>
      <c r="C9271" s="119"/>
    </row>
    <row r="9272" spans="2:3" x14ac:dyDescent="0.2">
      <c r="B9272" s="121" t="str">
        <f t="shared" si="144"/>
        <v>Please Input Start Date in Cell B14</v>
      </c>
      <c r="C9272" s="119"/>
    </row>
    <row r="9273" spans="2:3" x14ac:dyDescent="0.2">
      <c r="B9273" s="121" t="str">
        <f t="shared" si="144"/>
        <v>Please Input Start Date in Cell B14</v>
      </c>
      <c r="C9273" s="119"/>
    </row>
    <row r="9274" spans="2:3" x14ac:dyDescent="0.2">
      <c r="B9274" s="121" t="str">
        <f t="shared" si="144"/>
        <v>Please Input Start Date in Cell B14</v>
      </c>
      <c r="C9274" s="119"/>
    </row>
    <row r="9275" spans="2:3" x14ac:dyDescent="0.2">
      <c r="B9275" s="121" t="str">
        <f t="shared" si="144"/>
        <v>Please Input Start Date in Cell B14</v>
      </c>
      <c r="C9275" s="119"/>
    </row>
    <row r="9276" spans="2:3" x14ac:dyDescent="0.2">
      <c r="B9276" s="121" t="str">
        <f t="shared" si="144"/>
        <v>Please Input Start Date in Cell B14</v>
      </c>
      <c r="C9276" s="119"/>
    </row>
    <row r="9277" spans="2:3" x14ac:dyDescent="0.2">
      <c r="B9277" s="121" t="str">
        <f t="shared" si="144"/>
        <v>Please Input Start Date in Cell B14</v>
      </c>
      <c r="C9277" s="119"/>
    </row>
    <row r="9278" spans="2:3" x14ac:dyDescent="0.2">
      <c r="B9278" s="121" t="str">
        <f t="shared" si="144"/>
        <v>Please Input Start Date in Cell B14</v>
      </c>
      <c r="C9278" s="119"/>
    </row>
    <row r="9279" spans="2:3" x14ac:dyDescent="0.2">
      <c r="B9279" s="121" t="str">
        <f t="shared" si="144"/>
        <v>Please Input Start Date in Cell B14</v>
      </c>
      <c r="C9279" s="119"/>
    </row>
    <row r="9280" spans="2:3" x14ac:dyDescent="0.2">
      <c r="B9280" s="121" t="str">
        <f t="shared" si="144"/>
        <v>Please Input Start Date in Cell B14</v>
      </c>
      <c r="C9280" s="119"/>
    </row>
    <row r="9281" spans="2:3" x14ac:dyDescent="0.2">
      <c r="B9281" s="121" t="str">
        <f t="shared" si="144"/>
        <v>Please Input Start Date in Cell B14</v>
      </c>
      <c r="C9281" s="119"/>
    </row>
    <row r="9282" spans="2:3" x14ac:dyDescent="0.2">
      <c r="B9282" s="121" t="str">
        <f t="shared" si="144"/>
        <v>Please Input Start Date in Cell B14</v>
      </c>
      <c r="C9282" s="119"/>
    </row>
    <row r="9283" spans="2:3" x14ac:dyDescent="0.2">
      <c r="B9283" s="121" t="str">
        <f t="shared" si="144"/>
        <v>Please Input Start Date in Cell B14</v>
      </c>
      <c r="C9283" s="119"/>
    </row>
    <row r="9284" spans="2:3" x14ac:dyDescent="0.2">
      <c r="B9284" s="121" t="str">
        <f t="shared" si="144"/>
        <v>Please Input Start Date in Cell B14</v>
      </c>
      <c r="C9284" s="119"/>
    </row>
    <row r="9285" spans="2:3" x14ac:dyDescent="0.2">
      <c r="B9285" s="121" t="str">
        <f t="shared" si="144"/>
        <v>Please Input Start Date in Cell B14</v>
      </c>
      <c r="C9285" s="119"/>
    </row>
    <row r="9286" spans="2:3" x14ac:dyDescent="0.2">
      <c r="B9286" s="121" t="str">
        <f t="shared" si="144"/>
        <v>Please Input Start Date in Cell B14</v>
      </c>
      <c r="C9286" s="119"/>
    </row>
    <row r="9287" spans="2:3" x14ac:dyDescent="0.2">
      <c r="B9287" s="121" t="str">
        <f t="shared" si="144"/>
        <v>Please Input Start Date in Cell B14</v>
      </c>
      <c r="C9287" s="119"/>
    </row>
    <row r="9288" spans="2:3" x14ac:dyDescent="0.2">
      <c r="B9288" s="121" t="str">
        <f t="shared" si="144"/>
        <v>Please Input Start Date in Cell B14</v>
      </c>
      <c r="C9288" s="119"/>
    </row>
    <row r="9289" spans="2:3" x14ac:dyDescent="0.2">
      <c r="B9289" s="121" t="str">
        <f t="shared" si="144"/>
        <v>Please Input Start Date in Cell B14</v>
      </c>
      <c r="C9289" s="119"/>
    </row>
    <row r="9290" spans="2:3" x14ac:dyDescent="0.2">
      <c r="B9290" s="121" t="str">
        <f t="shared" si="144"/>
        <v>Please Input Start Date in Cell B14</v>
      </c>
      <c r="C9290" s="119"/>
    </row>
    <row r="9291" spans="2:3" x14ac:dyDescent="0.2">
      <c r="B9291" s="121" t="str">
        <f t="shared" si="144"/>
        <v>Please Input Start Date in Cell B14</v>
      </c>
      <c r="C9291" s="119"/>
    </row>
    <row r="9292" spans="2:3" x14ac:dyDescent="0.2">
      <c r="B9292" s="121" t="str">
        <f t="shared" si="144"/>
        <v>Please Input Start Date in Cell B14</v>
      </c>
      <c r="C9292" s="119"/>
    </row>
    <row r="9293" spans="2:3" x14ac:dyDescent="0.2">
      <c r="B9293" s="121" t="str">
        <f t="shared" si="144"/>
        <v>Please Input Start Date in Cell B14</v>
      </c>
      <c r="C9293" s="119"/>
    </row>
    <row r="9294" spans="2:3" x14ac:dyDescent="0.2">
      <c r="B9294" s="121" t="str">
        <f t="shared" si="144"/>
        <v>Please Input Start Date in Cell B14</v>
      </c>
      <c r="C9294" s="119"/>
    </row>
    <row r="9295" spans="2:3" x14ac:dyDescent="0.2">
      <c r="B9295" s="121" t="str">
        <f t="shared" si="144"/>
        <v>Please Input Start Date in Cell B14</v>
      </c>
      <c r="C9295" s="119"/>
    </row>
    <row r="9296" spans="2:3" x14ac:dyDescent="0.2">
      <c r="B9296" s="121" t="str">
        <f t="shared" ref="B9296:B9359" si="145">IFERROR(B9295+1/24,"Please Input Start Date in Cell B14")</f>
        <v>Please Input Start Date in Cell B14</v>
      </c>
      <c r="C9296" s="119"/>
    </row>
    <row r="9297" spans="2:3" x14ac:dyDescent="0.2">
      <c r="B9297" s="121" t="str">
        <f t="shared" si="145"/>
        <v>Please Input Start Date in Cell B14</v>
      </c>
      <c r="C9297" s="119"/>
    </row>
    <row r="9298" spans="2:3" x14ac:dyDescent="0.2">
      <c r="B9298" s="121" t="str">
        <f t="shared" si="145"/>
        <v>Please Input Start Date in Cell B14</v>
      </c>
      <c r="C9298" s="119"/>
    </row>
    <row r="9299" spans="2:3" x14ac:dyDescent="0.2">
      <c r="B9299" s="121" t="str">
        <f t="shared" si="145"/>
        <v>Please Input Start Date in Cell B14</v>
      </c>
      <c r="C9299" s="119"/>
    </row>
    <row r="9300" spans="2:3" x14ac:dyDescent="0.2">
      <c r="B9300" s="121" t="str">
        <f t="shared" si="145"/>
        <v>Please Input Start Date in Cell B14</v>
      </c>
      <c r="C9300" s="119"/>
    </row>
    <row r="9301" spans="2:3" x14ac:dyDescent="0.2">
      <c r="B9301" s="121" t="str">
        <f t="shared" si="145"/>
        <v>Please Input Start Date in Cell B14</v>
      </c>
      <c r="C9301" s="119"/>
    </row>
    <row r="9302" spans="2:3" x14ac:dyDescent="0.2">
      <c r="B9302" s="121" t="str">
        <f t="shared" si="145"/>
        <v>Please Input Start Date in Cell B14</v>
      </c>
      <c r="C9302" s="119"/>
    </row>
    <row r="9303" spans="2:3" x14ac:dyDescent="0.2">
      <c r="B9303" s="121" t="str">
        <f t="shared" si="145"/>
        <v>Please Input Start Date in Cell B14</v>
      </c>
      <c r="C9303" s="119"/>
    </row>
    <row r="9304" spans="2:3" x14ac:dyDescent="0.2">
      <c r="B9304" s="121" t="str">
        <f t="shared" si="145"/>
        <v>Please Input Start Date in Cell B14</v>
      </c>
      <c r="C9304" s="119"/>
    </row>
    <row r="9305" spans="2:3" x14ac:dyDescent="0.2">
      <c r="B9305" s="121" t="str">
        <f t="shared" si="145"/>
        <v>Please Input Start Date in Cell B14</v>
      </c>
      <c r="C9305" s="119"/>
    </row>
    <row r="9306" spans="2:3" x14ac:dyDescent="0.2">
      <c r="B9306" s="121" t="str">
        <f t="shared" si="145"/>
        <v>Please Input Start Date in Cell B14</v>
      </c>
      <c r="C9306" s="119"/>
    </row>
    <row r="9307" spans="2:3" x14ac:dyDescent="0.2">
      <c r="B9307" s="121" t="str">
        <f t="shared" si="145"/>
        <v>Please Input Start Date in Cell B14</v>
      </c>
      <c r="C9307" s="119"/>
    </row>
    <row r="9308" spans="2:3" x14ac:dyDescent="0.2">
      <c r="B9308" s="121" t="str">
        <f t="shared" si="145"/>
        <v>Please Input Start Date in Cell B14</v>
      </c>
      <c r="C9308" s="119"/>
    </row>
    <row r="9309" spans="2:3" x14ac:dyDescent="0.2">
      <c r="B9309" s="121" t="str">
        <f t="shared" si="145"/>
        <v>Please Input Start Date in Cell B14</v>
      </c>
      <c r="C9309" s="119"/>
    </row>
    <row r="9310" spans="2:3" x14ac:dyDescent="0.2">
      <c r="B9310" s="121" t="str">
        <f t="shared" si="145"/>
        <v>Please Input Start Date in Cell B14</v>
      </c>
      <c r="C9310" s="119"/>
    </row>
    <row r="9311" spans="2:3" x14ac:dyDescent="0.2">
      <c r="B9311" s="121" t="str">
        <f t="shared" si="145"/>
        <v>Please Input Start Date in Cell B14</v>
      </c>
      <c r="C9311" s="119"/>
    </row>
    <row r="9312" spans="2:3" x14ac:dyDescent="0.2">
      <c r="B9312" s="121" t="str">
        <f t="shared" si="145"/>
        <v>Please Input Start Date in Cell B14</v>
      </c>
      <c r="C9312" s="119"/>
    </row>
    <row r="9313" spans="2:3" x14ac:dyDescent="0.2">
      <c r="B9313" s="121" t="str">
        <f t="shared" si="145"/>
        <v>Please Input Start Date in Cell B14</v>
      </c>
      <c r="C9313" s="119"/>
    </row>
    <row r="9314" spans="2:3" x14ac:dyDescent="0.2">
      <c r="B9314" s="121" t="str">
        <f t="shared" si="145"/>
        <v>Please Input Start Date in Cell B14</v>
      </c>
      <c r="C9314" s="119"/>
    </row>
    <row r="9315" spans="2:3" x14ac:dyDescent="0.2">
      <c r="B9315" s="121" t="str">
        <f t="shared" si="145"/>
        <v>Please Input Start Date in Cell B14</v>
      </c>
      <c r="C9315" s="119"/>
    </row>
    <row r="9316" spans="2:3" x14ac:dyDescent="0.2">
      <c r="B9316" s="121" t="str">
        <f t="shared" si="145"/>
        <v>Please Input Start Date in Cell B14</v>
      </c>
      <c r="C9316" s="119"/>
    </row>
    <row r="9317" spans="2:3" x14ac:dyDescent="0.2">
      <c r="B9317" s="121" t="str">
        <f t="shared" si="145"/>
        <v>Please Input Start Date in Cell B14</v>
      </c>
      <c r="C9317" s="119"/>
    </row>
    <row r="9318" spans="2:3" x14ac:dyDescent="0.2">
      <c r="B9318" s="121" t="str">
        <f t="shared" si="145"/>
        <v>Please Input Start Date in Cell B14</v>
      </c>
      <c r="C9318" s="119"/>
    </row>
    <row r="9319" spans="2:3" x14ac:dyDescent="0.2">
      <c r="B9319" s="121" t="str">
        <f t="shared" si="145"/>
        <v>Please Input Start Date in Cell B14</v>
      </c>
      <c r="C9319" s="119"/>
    </row>
    <row r="9320" spans="2:3" x14ac:dyDescent="0.2">
      <c r="B9320" s="121" t="str">
        <f t="shared" si="145"/>
        <v>Please Input Start Date in Cell B14</v>
      </c>
      <c r="C9320" s="119"/>
    </row>
    <row r="9321" spans="2:3" x14ac:dyDescent="0.2">
      <c r="B9321" s="121" t="str">
        <f t="shared" si="145"/>
        <v>Please Input Start Date in Cell B14</v>
      </c>
      <c r="C9321" s="119"/>
    </row>
    <row r="9322" spans="2:3" x14ac:dyDescent="0.2">
      <c r="B9322" s="121" t="str">
        <f t="shared" si="145"/>
        <v>Please Input Start Date in Cell B14</v>
      </c>
      <c r="C9322" s="119"/>
    </row>
    <row r="9323" spans="2:3" x14ac:dyDescent="0.2">
      <c r="B9323" s="121" t="str">
        <f t="shared" si="145"/>
        <v>Please Input Start Date in Cell B14</v>
      </c>
      <c r="C9323" s="119"/>
    </row>
    <row r="9324" spans="2:3" x14ac:dyDescent="0.2">
      <c r="B9324" s="121" t="str">
        <f t="shared" si="145"/>
        <v>Please Input Start Date in Cell B14</v>
      </c>
      <c r="C9324" s="119"/>
    </row>
    <row r="9325" spans="2:3" x14ac:dyDescent="0.2">
      <c r="B9325" s="121" t="str">
        <f t="shared" si="145"/>
        <v>Please Input Start Date in Cell B14</v>
      </c>
      <c r="C9325" s="119"/>
    </row>
    <row r="9326" spans="2:3" x14ac:dyDescent="0.2">
      <c r="B9326" s="121" t="str">
        <f t="shared" si="145"/>
        <v>Please Input Start Date in Cell B14</v>
      </c>
      <c r="C9326" s="119"/>
    </row>
    <row r="9327" spans="2:3" x14ac:dyDescent="0.2">
      <c r="B9327" s="121" t="str">
        <f t="shared" si="145"/>
        <v>Please Input Start Date in Cell B14</v>
      </c>
      <c r="C9327" s="119"/>
    </row>
    <row r="9328" spans="2:3" x14ac:dyDescent="0.2">
      <c r="B9328" s="121" t="str">
        <f t="shared" si="145"/>
        <v>Please Input Start Date in Cell B14</v>
      </c>
      <c r="C9328" s="119"/>
    </row>
    <row r="9329" spans="2:3" x14ac:dyDescent="0.2">
      <c r="B9329" s="121" t="str">
        <f t="shared" si="145"/>
        <v>Please Input Start Date in Cell B14</v>
      </c>
      <c r="C9329" s="119"/>
    </row>
    <row r="9330" spans="2:3" x14ac:dyDescent="0.2">
      <c r="B9330" s="121" t="str">
        <f t="shared" si="145"/>
        <v>Please Input Start Date in Cell B14</v>
      </c>
      <c r="C9330" s="119"/>
    </row>
    <row r="9331" spans="2:3" x14ac:dyDescent="0.2">
      <c r="B9331" s="121" t="str">
        <f t="shared" si="145"/>
        <v>Please Input Start Date in Cell B14</v>
      </c>
      <c r="C9331" s="119"/>
    </row>
    <row r="9332" spans="2:3" x14ac:dyDescent="0.2">
      <c r="B9332" s="121" t="str">
        <f t="shared" si="145"/>
        <v>Please Input Start Date in Cell B14</v>
      </c>
      <c r="C9332" s="119"/>
    </row>
    <row r="9333" spans="2:3" x14ac:dyDescent="0.2">
      <c r="B9333" s="121" t="str">
        <f t="shared" si="145"/>
        <v>Please Input Start Date in Cell B14</v>
      </c>
      <c r="C9333" s="119"/>
    </row>
    <row r="9334" spans="2:3" x14ac:dyDescent="0.2">
      <c r="B9334" s="121" t="str">
        <f t="shared" si="145"/>
        <v>Please Input Start Date in Cell B14</v>
      </c>
      <c r="C9334" s="119"/>
    </row>
    <row r="9335" spans="2:3" x14ac:dyDescent="0.2">
      <c r="B9335" s="121" t="str">
        <f t="shared" si="145"/>
        <v>Please Input Start Date in Cell B14</v>
      </c>
      <c r="C9335" s="119"/>
    </row>
    <row r="9336" spans="2:3" x14ac:dyDescent="0.2">
      <c r="B9336" s="121" t="str">
        <f t="shared" si="145"/>
        <v>Please Input Start Date in Cell B14</v>
      </c>
      <c r="C9336" s="119"/>
    </row>
    <row r="9337" spans="2:3" x14ac:dyDescent="0.2">
      <c r="B9337" s="121" t="str">
        <f t="shared" si="145"/>
        <v>Please Input Start Date in Cell B14</v>
      </c>
      <c r="C9337" s="119"/>
    </row>
    <row r="9338" spans="2:3" x14ac:dyDescent="0.2">
      <c r="B9338" s="121" t="str">
        <f t="shared" si="145"/>
        <v>Please Input Start Date in Cell B14</v>
      </c>
      <c r="C9338" s="119"/>
    </row>
    <row r="9339" spans="2:3" x14ac:dyDescent="0.2">
      <c r="B9339" s="121" t="str">
        <f t="shared" si="145"/>
        <v>Please Input Start Date in Cell B14</v>
      </c>
      <c r="C9339" s="119"/>
    </row>
    <row r="9340" spans="2:3" x14ac:dyDescent="0.2">
      <c r="B9340" s="121" t="str">
        <f t="shared" si="145"/>
        <v>Please Input Start Date in Cell B14</v>
      </c>
      <c r="C9340" s="119"/>
    </row>
    <row r="9341" spans="2:3" x14ac:dyDescent="0.2">
      <c r="B9341" s="121" t="str">
        <f t="shared" si="145"/>
        <v>Please Input Start Date in Cell B14</v>
      </c>
      <c r="C9341" s="119"/>
    </row>
    <row r="9342" spans="2:3" x14ac:dyDescent="0.2">
      <c r="B9342" s="121" t="str">
        <f t="shared" si="145"/>
        <v>Please Input Start Date in Cell B14</v>
      </c>
      <c r="C9342" s="119"/>
    </row>
    <row r="9343" spans="2:3" x14ac:dyDescent="0.2">
      <c r="B9343" s="121" t="str">
        <f t="shared" si="145"/>
        <v>Please Input Start Date in Cell B14</v>
      </c>
      <c r="C9343" s="119"/>
    </row>
    <row r="9344" spans="2:3" x14ac:dyDescent="0.2">
      <c r="B9344" s="121" t="str">
        <f t="shared" si="145"/>
        <v>Please Input Start Date in Cell B14</v>
      </c>
      <c r="C9344" s="119"/>
    </row>
    <row r="9345" spans="2:3" x14ac:dyDescent="0.2">
      <c r="B9345" s="121" t="str">
        <f t="shared" si="145"/>
        <v>Please Input Start Date in Cell B14</v>
      </c>
      <c r="C9345" s="119"/>
    </row>
    <row r="9346" spans="2:3" x14ac:dyDescent="0.2">
      <c r="B9346" s="121" t="str">
        <f t="shared" si="145"/>
        <v>Please Input Start Date in Cell B14</v>
      </c>
      <c r="C9346" s="119"/>
    </row>
    <row r="9347" spans="2:3" x14ac:dyDescent="0.2">
      <c r="B9347" s="121" t="str">
        <f t="shared" si="145"/>
        <v>Please Input Start Date in Cell B14</v>
      </c>
      <c r="C9347" s="119"/>
    </row>
    <row r="9348" spans="2:3" x14ac:dyDescent="0.2">
      <c r="B9348" s="121" t="str">
        <f t="shared" si="145"/>
        <v>Please Input Start Date in Cell B14</v>
      </c>
      <c r="C9348" s="119"/>
    </row>
    <row r="9349" spans="2:3" x14ac:dyDescent="0.2">
      <c r="B9349" s="121" t="str">
        <f t="shared" si="145"/>
        <v>Please Input Start Date in Cell B14</v>
      </c>
      <c r="C9349" s="119"/>
    </row>
    <row r="9350" spans="2:3" x14ac:dyDescent="0.2">
      <c r="B9350" s="121" t="str">
        <f t="shared" si="145"/>
        <v>Please Input Start Date in Cell B14</v>
      </c>
      <c r="C9350" s="119"/>
    </row>
    <row r="9351" spans="2:3" x14ac:dyDescent="0.2">
      <c r="B9351" s="121" t="str">
        <f t="shared" si="145"/>
        <v>Please Input Start Date in Cell B14</v>
      </c>
      <c r="C9351" s="119"/>
    </row>
    <row r="9352" spans="2:3" x14ac:dyDescent="0.2">
      <c r="B9352" s="121" t="str">
        <f t="shared" si="145"/>
        <v>Please Input Start Date in Cell B14</v>
      </c>
      <c r="C9352" s="119"/>
    </row>
    <row r="9353" spans="2:3" x14ac:dyDescent="0.2">
      <c r="B9353" s="121" t="str">
        <f t="shared" si="145"/>
        <v>Please Input Start Date in Cell B14</v>
      </c>
      <c r="C9353" s="119"/>
    </row>
    <row r="9354" spans="2:3" x14ac:dyDescent="0.2">
      <c r="B9354" s="121" t="str">
        <f t="shared" si="145"/>
        <v>Please Input Start Date in Cell B14</v>
      </c>
      <c r="C9354" s="119"/>
    </row>
    <row r="9355" spans="2:3" x14ac:dyDescent="0.2">
      <c r="B9355" s="121" t="str">
        <f t="shared" si="145"/>
        <v>Please Input Start Date in Cell B14</v>
      </c>
      <c r="C9355" s="119"/>
    </row>
    <row r="9356" spans="2:3" x14ac:dyDescent="0.2">
      <c r="B9356" s="121" t="str">
        <f t="shared" si="145"/>
        <v>Please Input Start Date in Cell B14</v>
      </c>
      <c r="C9356" s="119"/>
    </row>
    <row r="9357" spans="2:3" x14ac:dyDescent="0.2">
      <c r="B9357" s="121" t="str">
        <f t="shared" si="145"/>
        <v>Please Input Start Date in Cell B14</v>
      </c>
      <c r="C9357" s="119"/>
    </row>
    <row r="9358" spans="2:3" x14ac:dyDescent="0.2">
      <c r="B9358" s="121" t="str">
        <f t="shared" si="145"/>
        <v>Please Input Start Date in Cell B14</v>
      </c>
      <c r="C9358" s="119"/>
    </row>
    <row r="9359" spans="2:3" x14ac:dyDescent="0.2">
      <c r="B9359" s="121" t="str">
        <f t="shared" si="145"/>
        <v>Please Input Start Date in Cell B14</v>
      </c>
      <c r="C9359" s="119"/>
    </row>
    <row r="9360" spans="2:3" x14ac:dyDescent="0.2">
      <c r="B9360" s="121" t="str">
        <f t="shared" ref="B9360:B9423" si="146">IFERROR(B9359+1/24,"Please Input Start Date in Cell B14")</f>
        <v>Please Input Start Date in Cell B14</v>
      </c>
      <c r="C9360" s="119"/>
    </row>
    <row r="9361" spans="2:3" x14ac:dyDescent="0.2">
      <c r="B9361" s="121" t="str">
        <f t="shared" si="146"/>
        <v>Please Input Start Date in Cell B14</v>
      </c>
      <c r="C9361" s="119"/>
    </row>
    <row r="9362" spans="2:3" x14ac:dyDescent="0.2">
      <c r="B9362" s="121" t="str">
        <f t="shared" si="146"/>
        <v>Please Input Start Date in Cell B14</v>
      </c>
      <c r="C9362" s="119"/>
    </row>
    <row r="9363" spans="2:3" x14ac:dyDescent="0.2">
      <c r="B9363" s="121" t="str">
        <f t="shared" si="146"/>
        <v>Please Input Start Date in Cell B14</v>
      </c>
      <c r="C9363" s="119"/>
    </row>
    <row r="9364" spans="2:3" x14ac:dyDescent="0.2">
      <c r="B9364" s="121" t="str">
        <f t="shared" si="146"/>
        <v>Please Input Start Date in Cell B14</v>
      </c>
      <c r="C9364" s="119"/>
    </row>
    <row r="9365" spans="2:3" x14ac:dyDescent="0.2">
      <c r="B9365" s="121" t="str">
        <f t="shared" si="146"/>
        <v>Please Input Start Date in Cell B14</v>
      </c>
      <c r="C9365" s="119"/>
    </row>
    <row r="9366" spans="2:3" x14ac:dyDescent="0.2">
      <c r="B9366" s="121" t="str">
        <f t="shared" si="146"/>
        <v>Please Input Start Date in Cell B14</v>
      </c>
      <c r="C9366" s="119"/>
    </row>
    <row r="9367" spans="2:3" x14ac:dyDescent="0.2">
      <c r="B9367" s="121" t="str">
        <f t="shared" si="146"/>
        <v>Please Input Start Date in Cell B14</v>
      </c>
      <c r="C9367" s="119"/>
    </row>
    <row r="9368" spans="2:3" x14ac:dyDescent="0.2">
      <c r="B9368" s="121" t="str">
        <f t="shared" si="146"/>
        <v>Please Input Start Date in Cell B14</v>
      </c>
      <c r="C9368" s="119"/>
    </row>
    <row r="9369" spans="2:3" x14ac:dyDescent="0.2">
      <c r="B9369" s="121" t="str">
        <f t="shared" si="146"/>
        <v>Please Input Start Date in Cell B14</v>
      </c>
      <c r="C9369" s="119"/>
    </row>
    <row r="9370" spans="2:3" x14ac:dyDescent="0.2">
      <c r="B9370" s="121" t="str">
        <f t="shared" si="146"/>
        <v>Please Input Start Date in Cell B14</v>
      </c>
      <c r="C9370" s="119"/>
    </row>
    <row r="9371" spans="2:3" x14ac:dyDescent="0.2">
      <c r="B9371" s="121" t="str">
        <f t="shared" si="146"/>
        <v>Please Input Start Date in Cell B14</v>
      </c>
      <c r="C9371" s="119"/>
    </row>
    <row r="9372" spans="2:3" x14ac:dyDescent="0.2">
      <c r="B9372" s="121" t="str">
        <f t="shared" si="146"/>
        <v>Please Input Start Date in Cell B14</v>
      </c>
      <c r="C9372" s="119"/>
    </row>
    <row r="9373" spans="2:3" x14ac:dyDescent="0.2">
      <c r="B9373" s="121" t="str">
        <f t="shared" si="146"/>
        <v>Please Input Start Date in Cell B14</v>
      </c>
      <c r="C9373" s="119"/>
    </row>
    <row r="9374" spans="2:3" x14ac:dyDescent="0.2">
      <c r="B9374" s="121" t="str">
        <f t="shared" si="146"/>
        <v>Please Input Start Date in Cell B14</v>
      </c>
      <c r="C9374" s="119"/>
    </row>
    <row r="9375" spans="2:3" x14ac:dyDescent="0.2">
      <c r="B9375" s="121" t="str">
        <f t="shared" si="146"/>
        <v>Please Input Start Date in Cell B14</v>
      </c>
      <c r="C9375" s="119"/>
    </row>
    <row r="9376" spans="2:3" x14ac:dyDescent="0.2">
      <c r="B9376" s="121" t="str">
        <f t="shared" si="146"/>
        <v>Please Input Start Date in Cell B14</v>
      </c>
      <c r="C9376" s="119"/>
    </row>
    <row r="9377" spans="2:3" x14ac:dyDescent="0.2">
      <c r="B9377" s="121" t="str">
        <f t="shared" si="146"/>
        <v>Please Input Start Date in Cell B14</v>
      </c>
      <c r="C9377" s="119"/>
    </row>
    <row r="9378" spans="2:3" x14ac:dyDescent="0.2">
      <c r="B9378" s="121" t="str">
        <f t="shared" si="146"/>
        <v>Please Input Start Date in Cell B14</v>
      </c>
      <c r="C9378" s="119"/>
    </row>
    <row r="9379" spans="2:3" x14ac:dyDescent="0.2">
      <c r="B9379" s="121" t="str">
        <f t="shared" si="146"/>
        <v>Please Input Start Date in Cell B14</v>
      </c>
      <c r="C9379" s="119"/>
    </row>
    <row r="9380" spans="2:3" x14ac:dyDescent="0.2">
      <c r="B9380" s="121" t="str">
        <f t="shared" si="146"/>
        <v>Please Input Start Date in Cell B14</v>
      </c>
      <c r="C9380" s="119"/>
    </row>
    <row r="9381" spans="2:3" x14ac:dyDescent="0.2">
      <c r="B9381" s="121" t="str">
        <f t="shared" si="146"/>
        <v>Please Input Start Date in Cell B14</v>
      </c>
      <c r="C9381" s="119"/>
    </row>
    <row r="9382" spans="2:3" x14ac:dyDescent="0.2">
      <c r="B9382" s="121" t="str">
        <f t="shared" si="146"/>
        <v>Please Input Start Date in Cell B14</v>
      </c>
      <c r="C9382" s="119"/>
    </row>
    <row r="9383" spans="2:3" x14ac:dyDescent="0.2">
      <c r="B9383" s="121" t="str">
        <f t="shared" si="146"/>
        <v>Please Input Start Date in Cell B14</v>
      </c>
      <c r="C9383" s="119"/>
    </row>
    <row r="9384" spans="2:3" x14ac:dyDescent="0.2">
      <c r="B9384" s="121" t="str">
        <f t="shared" si="146"/>
        <v>Please Input Start Date in Cell B14</v>
      </c>
      <c r="C9384" s="119"/>
    </row>
    <row r="9385" spans="2:3" x14ac:dyDescent="0.2">
      <c r="B9385" s="121" t="str">
        <f t="shared" si="146"/>
        <v>Please Input Start Date in Cell B14</v>
      </c>
      <c r="C9385" s="119"/>
    </row>
    <row r="9386" spans="2:3" x14ac:dyDescent="0.2">
      <c r="B9386" s="121" t="str">
        <f t="shared" si="146"/>
        <v>Please Input Start Date in Cell B14</v>
      </c>
      <c r="C9386" s="119"/>
    </row>
    <row r="9387" spans="2:3" x14ac:dyDescent="0.2">
      <c r="B9387" s="121" t="str">
        <f t="shared" si="146"/>
        <v>Please Input Start Date in Cell B14</v>
      </c>
      <c r="C9387" s="119"/>
    </row>
    <row r="9388" spans="2:3" x14ac:dyDescent="0.2">
      <c r="B9388" s="121" t="str">
        <f t="shared" si="146"/>
        <v>Please Input Start Date in Cell B14</v>
      </c>
      <c r="C9388" s="119"/>
    </row>
    <row r="9389" spans="2:3" x14ac:dyDescent="0.2">
      <c r="B9389" s="121" t="str">
        <f t="shared" si="146"/>
        <v>Please Input Start Date in Cell B14</v>
      </c>
      <c r="C9389" s="119"/>
    </row>
    <row r="9390" spans="2:3" x14ac:dyDescent="0.2">
      <c r="B9390" s="121" t="str">
        <f t="shared" si="146"/>
        <v>Please Input Start Date in Cell B14</v>
      </c>
      <c r="C9390" s="119"/>
    </row>
    <row r="9391" spans="2:3" x14ac:dyDescent="0.2">
      <c r="B9391" s="121" t="str">
        <f t="shared" si="146"/>
        <v>Please Input Start Date in Cell B14</v>
      </c>
      <c r="C9391" s="119"/>
    </row>
    <row r="9392" spans="2:3" x14ac:dyDescent="0.2">
      <c r="B9392" s="121" t="str">
        <f t="shared" si="146"/>
        <v>Please Input Start Date in Cell B14</v>
      </c>
      <c r="C9392" s="119"/>
    </row>
    <row r="9393" spans="2:3" x14ac:dyDescent="0.2">
      <c r="B9393" s="121" t="str">
        <f t="shared" si="146"/>
        <v>Please Input Start Date in Cell B14</v>
      </c>
      <c r="C9393" s="119"/>
    </row>
    <row r="9394" spans="2:3" x14ac:dyDescent="0.2">
      <c r="B9394" s="121" t="str">
        <f t="shared" si="146"/>
        <v>Please Input Start Date in Cell B14</v>
      </c>
      <c r="C9394" s="119"/>
    </row>
    <row r="9395" spans="2:3" x14ac:dyDescent="0.2">
      <c r="B9395" s="121" t="str">
        <f t="shared" si="146"/>
        <v>Please Input Start Date in Cell B14</v>
      </c>
      <c r="C9395" s="119"/>
    </row>
    <row r="9396" spans="2:3" x14ac:dyDescent="0.2">
      <c r="B9396" s="121" t="str">
        <f t="shared" si="146"/>
        <v>Please Input Start Date in Cell B14</v>
      </c>
      <c r="C9396" s="119"/>
    </row>
    <row r="9397" spans="2:3" x14ac:dyDescent="0.2">
      <c r="B9397" s="121" t="str">
        <f t="shared" si="146"/>
        <v>Please Input Start Date in Cell B14</v>
      </c>
      <c r="C9397" s="119"/>
    </row>
    <row r="9398" spans="2:3" x14ac:dyDescent="0.2">
      <c r="B9398" s="121" t="str">
        <f t="shared" si="146"/>
        <v>Please Input Start Date in Cell B14</v>
      </c>
      <c r="C9398" s="119"/>
    </row>
    <row r="9399" spans="2:3" x14ac:dyDescent="0.2">
      <c r="B9399" s="121" t="str">
        <f t="shared" si="146"/>
        <v>Please Input Start Date in Cell B14</v>
      </c>
      <c r="C9399" s="119"/>
    </row>
    <row r="9400" spans="2:3" x14ac:dyDescent="0.2">
      <c r="B9400" s="121" t="str">
        <f t="shared" si="146"/>
        <v>Please Input Start Date in Cell B14</v>
      </c>
      <c r="C9400" s="119"/>
    </row>
    <row r="9401" spans="2:3" x14ac:dyDescent="0.2">
      <c r="B9401" s="121" t="str">
        <f t="shared" si="146"/>
        <v>Please Input Start Date in Cell B14</v>
      </c>
      <c r="C9401" s="119"/>
    </row>
    <row r="9402" spans="2:3" x14ac:dyDescent="0.2">
      <c r="B9402" s="121" t="str">
        <f t="shared" si="146"/>
        <v>Please Input Start Date in Cell B14</v>
      </c>
      <c r="C9402" s="119"/>
    </row>
    <row r="9403" spans="2:3" x14ac:dyDescent="0.2">
      <c r="B9403" s="121" t="str">
        <f t="shared" si="146"/>
        <v>Please Input Start Date in Cell B14</v>
      </c>
      <c r="C9403" s="119"/>
    </row>
    <row r="9404" spans="2:3" x14ac:dyDescent="0.2">
      <c r="B9404" s="121" t="str">
        <f t="shared" si="146"/>
        <v>Please Input Start Date in Cell B14</v>
      </c>
      <c r="C9404" s="119"/>
    </row>
    <row r="9405" spans="2:3" x14ac:dyDescent="0.2">
      <c r="B9405" s="121" t="str">
        <f t="shared" si="146"/>
        <v>Please Input Start Date in Cell B14</v>
      </c>
      <c r="C9405" s="119"/>
    </row>
    <row r="9406" spans="2:3" x14ac:dyDescent="0.2">
      <c r="B9406" s="121" t="str">
        <f t="shared" si="146"/>
        <v>Please Input Start Date in Cell B14</v>
      </c>
      <c r="C9406" s="119"/>
    </row>
    <row r="9407" spans="2:3" x14ac:dyDescent="0.2">
      <c r="B9407" s="121" t="str">
        <f t="shared" si="146"/>
        <v>Please Input Start Date in Cell B14</v>
      </c>
      <c r="C9407" s="119"/>
    </row>
    <row r="9408" spans="2:3" x14ac:dyDescent="0.2">
      <c r="B9408" s="121" t="str">
        <f t="shared" si="146"/>
        <v>Please Input Start Date in Cell B14</v>
      </c>
      <c r="C9408" s="119"/>
    </row>
    <row r="9409" spans="2:3" x14ac:dyDescent="0.2">
      <c r="B9409" s="121" t="str">
        <f t="shared" si="146"/>
        <v>Please Input Start Date in Cell B14</v>
      </c>
      <c r="C9409" s="119"/>
    </row>
    <row r="9410" spans="2:3" x14ac:dyDescent="0.2">
      <c r="B9410" s="121" t="str">
        <f t="shared" si="146"/>
        <v>Please Input Start Date in Cell B14</v>
      </c>
      <c r="C9410" s="119"/>
    </row>
    <row r="9411" spans="2:3" x14ac:dyDescent="0.2">
      <c r="B9411" s="121" t="str">
        <f t="shared" si="146"/>
        <v>Please Input Start Date in Cell B14</v>
      </c>
      <c r="C9411" s="119"/>
    </row>
    <row r="9412" spans="2:3" x14ac:dyDescent="0.2">
      <c r="B9412" s="121" t="str">
        <f t="shared" si="146"/>
        <v>Please Input Start Date in Cell B14</v>
      </c>
      <c r="C9412" s="119"/>
    </row>
    <row r="9413" spans="2:3" x14ac:dyDescent="0.2">
      <c r="B9413" s="121" t="str">
        <f t="shared" si="146"/>
        <v>Please Input Start Date in Cell B14</v>
      </c>
      <c r="C9413" s="119"/>
    </row>
    <row r="9414" spans="2:3" x14ac:dyDescent="0.2">
      <c r="B9414" s="121" t="str">
        <f t="shared" si="146"/>
        <v>Please Input Start Date in Cell B14</v>
      </c>
      <c r="C9414" s="119"/>
    </row>
    <row r="9415" spans="2:3" x14ac:dyDescent="0.2">
      <c r="B9415" s="121" t="str">
        <f t="shared" si="146"/>
        <v>Please Input Start Date in Cell B14</v>
      </c>
      <c r="C9415" s="119"/>
    </row>
    <row r="9416" spans="2:3" x14ac:dyDescent="0.2">
      <c r="B9416" s="121" t="str">
        <f t="shared" si="146"/>
        <v>Please Input Start Date in Cell B14</v>
      </c>
      <c r="C9416" s="119"/>
    </row>
    <row r="9417" spans="2:3" x14ac:dyDescent="0.2">
      <c r="B9417" s="121" t="str">
        <f t="shared" si="146"/>
        <v>Please Input Start Date in Cell B14</v>
      </c>
      <c r="C9417" s="119"/>
    </row>
    <row r="9418" spans="2:3" x14ac:dyDescent="0.2">
      <c r="B9418" s="121" t="str">
        <f t="shared" si="146"/>
        <v>Please Input Start Date in Cell B14</v>
      </c>
      <c r="C9418" s="119"/>
    </row>
    <row r="9419" spans="2:3" x14ac:dyDescent="0.2">
      <c r="B9419" s="121" t="str">
        <f t="shared" si="146"/>
        <v>Please Input Start Date in Cell B14</v>
      </c>
      <c r="C9419" s="119"/>
    </row>
    <row r="9420" spans="2:3" x14ac:dyDescent="0.2">
      <c r="B9420" s="121" t="str">
        <f t="shared" si="146"/>
        <v>Please Input Start Date in Cell B14</v>
      </c>
      <c r="C9420" s="119"/>
    </row>
    <row r="9421" spans="2:3" x14ac:dyDescent="0.2">
      <c r="B9421" s="121" t="str">
        <f t="shared" si="146"/>
        <v>Please Input Start Date in Cell B14</v>
      </c>
      <c r="C9421" s="119"/>
    </row>
    <row r="9422" spans="2:3" x14ac:dyDescent="0.2">
      <c r="B9422" s="121" t="str">
        <f t="shared" si="146"/>
        <v>Please Input Start Date in Cell B14</v>
      </c>
      <c r="C9422" s="119"/>
    </row>
    <row r="9423" spans="2:3" x14ac:dyDescent="0.2">
      <c r="B9423" s="121" t="str">
        <f t="shared" si="146"/>
        <v>Please Input Start Date in Cell B14</v>
      </c>
      <c r="C9423" s="119"/>
    </row>
    <row r="9424" spans="2:3" x14ac:dyDescent="0.2">
      <c r="B9424" s="121" t="str">
        <f t="shared" ref="B9424:B9487" si="147">IFERROR(B9423+1/24,"Please Input Start Date in Cell B14")</f>
        <v>Please Input Start Date in Cell B14</v>
      </c>
      <c r="C9424" s="119"/>
    </row>
    <row r="9425" spans="2:3" x14ac:dyDescent="0.2">
      <c r="B9425" s="121" t="str">
        <f t="shared" si="147"/>
        <v>Please Input Start Date in Cell B14</v>
      </c>
      <c r="C9425" s="119"/>
    </row>
    <row r="9426" spans="2:3" x14ac:dyDescent="0.2">
      <c r="B9426" s="121" t="str">
        <f t="shared" si="147"/>
        <v>Please Input Start Date in Cell B14</v>
      </c>
      <c r="C9426" s="119"/>
    </row>
    <row r="9427" spans="2:3" x14ac:dyDescent="0.2">
      <c r="B9427" s="121" t="str">
        <f t="shared" si="147"/>
        <v>Please Input Start Date in Cell B14</v>
      </c>
      <c r="C9427" s="119"/>
    </row>
    <row r="9428" spans="2:3" x14ac:dyDescent="0.2">
      <c r="B9428" s="121" t="str">
        <f t="shared" si="147"/>
        <v>Please Input Start Date in Cell B14</v>
      </c>
      <c r="C9428" s="119"/>
    </row>
    <row r="9429" spans="2:3" x14ac:dyDescent="0.2">
      <c r="B9429" s="121" t="str">
        <f t="shared" si="147"/>
        <v>Please Input Start Date in Cell B14</v>
      </c>
      <c r="C9429" s="119"/>
    </row>
    <row r="9430" spans="2:3" x14ac:dyDescent="0.2">
      <c r="B9430" s="121" t="str">
        <f t="shared" si="147"/>
        <v>Please Input Start Date in Cell B14</v>
      </c>
      <c r="C9430" s="119"/>
    </row>
    <row r="9431" spans="2:3" x14ac:dyDescent="0.2">
      <c r="B9431" s="121" t="str">
        <f t="shared" si="147"/>
        <v>Please Input Start Date in Cell B14</v>
      </c>
      <c r="C9431" s="119"/>
    </row>
    <row r="9432" spans="2:3" x14ac:dyDescent="0.2">
      <c r="B9432" s="121" t="str">
        <f t="shared" si="147"/>
        <v>Please Input Start Date in Cell B14</v>
      </c>
      <c r="C9432" s="119"/>
    </row>
    <row r="9433" spans="2:3" x14ac:dyDescent="0.2">
      <c r="B9433" s="121" t="str">
        <f t="shared" si="147"/>
        <v>Please Input Start Date in Cell B14</v>
      </c>
      <c r="C9433" s="119"/>
    </row>
    <row r="9434" spans="2:3" x14ac:dyDescent="0.2">
      <c r="B9434" s="121" t="str">
        <f t="shared" si="147"/>
        <v>Please Input Start Date in Cell B14</v>
      </c>
      <c r="C9434" s="119"/>
    </row>
    <row r="9435" spans="2:3" x14ac:dyDescent="0.2">
      <c r="B9435" s="121" t="str">
        <f t="shared" si="147"/>
        <v>Please Input Start Date in Cell B14</v>
      </c>
      <c r="C9435" s="119"/>
    </row>
    <row r="9436" spans="2:3" x14ac:dyDescent="0.2">
      <c r="B9436" s="121" t="str">
        <f t="shared" si="147"/>
        <v>Please Input Start Date in Cell B14</v>
      </c>
      <c r="C9436" s="119"/>
    </row>
    <row r="9437" spans="2:3" x14ac:dyDescent="0.2">
      <c r="B9437" s="121" t="str">
        <f t="shared" si="147"/>
        <v>Please Input Start Date in Cell B14</v>
      </c>
      <c r="C9437" s="119"/>
    </row>
    <row r="9438" spans="2:3" x14ac:dyDescent="0.2">
      <c r="B9438" s="121" t="str">
        <f t="shared" si="147"/>
        <v>Please Input Start Date in Cell B14</v>
      </c>
      <c r="C9438" s="119"/>
    </row>
    <row r="9439" spans="2:3" x14ac:dyDescent="0.2">
      <c r="B9439" s="121" t="str">
        <f t="shared" si="147"/>
        <v>Please Input Start Date in Cell B14</v>
      </c>
      <c r="C9439" s="119"/>
    </row>
    <row r="9440" spans="2:3" x14ac:dyDescent="0.2">
      <c r="B9440" s="121" t="str">
        <f t="shared" si="147"/>
        <v>Please Input Start Date in Cell B14</v>
      </c>
      <c r="C9440" s="119"/>
    </row>
    <row r="9441" spans="2:3" x14ac:dyDescent="0.2">
      <c r="B9441" s="121" t="str">
        <f t="shared" si="147"/>
        <v>Please Input Start Date in Cell B14</v>
      </c>
      <c r="C9441" s="119"/>
    </row>
    <row r="9442" spans="2:3" x14ac:dyDescent="0.2">
      <c r="B9442" s="121" t="str">
        <f t="shared" si="147"/>
        <v>Please Input Start Date in Cell B14</v>
      </c>
      <c r="C9442" s="119"/>
    </row>
    <row r="9443" spans="2:3" x14ac:dyDescent="0.2">
      <c r="B9443" s="121" t="str">
        <f t="shared" si="147"/>
        <v>Please Input Start Date in Cell B14</v>
      </c>
      <c r="C9443" s="119"/>
    </row>
    <row r="9444" spans="2:3" x14ac:dyDescent="0.2">
      <c r="B9444" s="121" t="str">
        <f t="shared" si="147"/>
        <v>Please Input Start Date in Cell B14</v>
      </c>
      <c r="C9444" s="119"/>
    </row>
    <row r="9445" spans="2:3" x14ac:dyDescent="0.2">
      <c r="B9445" s="121" t="str">
        <f t="shared" si="147"/>
        <v>Please Input Start Date in Cell B14</v>
      </c>
      <c r="C9445" s="119"/>
    </row>
    <row r="9446" spans="2:3" x14ac:dyDescent="0.2">
      <c r="B9446" s="121" t="str">
        <f t="shared" si="147"/>
        <v>Please Input Start Date in Cell B14</v>
      </c>
      <c r="C9446" s="119"/>
    </row>
    <row r="9447" spans="2:3" x14ac:dyDescent="0.2">
      <c r="B9447" s="121" t="str">
        <f t="shared" si="147"/>
        <v>Please Input Start Date in Cell B14</v>
      </c>
      <c r="C9447" s="119"/>
    </row>
    <row r="9448" spans="2:3" x14ac:dyDescent="0.2">
      <c r="B9448" s="121" t="str">
        <f t="shared" si="147"/>
        <v>Please Input Start Date in Cell B14</v>
      </c>
      <c r="C9448" s="119"/>
    </row>
    <row r="9449" spans="2:3" x14ac:dyDescent="0.2">
      <c r="B9449" s="121" t="str">
        <f t="shared" si="147"/>
        <v>Please Input Start Date in Cell B14</v>
      </c>
      <c r="C9449" s="119"/>
    </row>
    <row r="9450" spans="2:3" x14ac:dyDescent="0.2">
      <c r="B9450" s="121" t="str">
        <f t="shared" si="147"/>
        <v>Please Input Start Date in Cell B14</v>
      </c>
      <c r="C9450" s="119"/>
    </row>
    <row r="9451" spans="2:3" x14ac:dyDescent="0.2">
      <c r="B9451" s="121" t="str">
        <f t="shared" si="147"/>
        <v>Please Input Start Date in Cell B14</v>
      </c>
      <c r="C9451" s="119"/>
    </row>
    <row r="9452" spans="2:3" x14ac:dyDescent="0.2">
      <c r="B9452" s="121" t="str">
        <f t="shared" si="147"/>
        <v>Please Input Start Date in Cell B14</v>
      </c>
      <c r="C9452" s="119"/>
    </row>
    <row r="9453" spans="2:3" x14ac:dyDescent="0.2">
      <c r="B9453" s="121" t="str">
        <f t="shared" si="147"/>
        <v>Please Input Start Date in Cell B14</v>
      </c>
      <c r="C9453" s="119"/>
    </row>
    <row r="9454" spans="2:3" x14ac:dyDescent="0.2">
      <c r="B9454" s="121" t="str">
        <f t="shared" si="147"/>
        <v>Please Input Start Date in Cell B14</v>
      </c>
      <c r="C9454" s="119"/>
    </row>
    <row r="9455" spans="2:3" x14ac:dyDescent="0.2">
      <c r="B9455" s="121" t="str">
        <f t="shared" si="147"/>
        <v>Please Input Start Date in Cell B14</v>
      </c>
      <c r="C9455" s="119"/>
    </row>
    <row r="9456" spans="2:3" x14ac:dyDescent="0.2">
      <c r="B9456" s="121" t="str">
        <f t="shared" si="147"/>
        <v>Please Input Start Date in Cell B14</v>
      </c>
      <c r="C9456" s="119"/>
    </row>
    <row r="9457" spans="2:3" x14ac:dyDescent="0.2">
      <c r="B9457" s="121" t="str">
        <f t="shared" si="147"/>
        <v>Please Input Start Date in Cell B14</v>
      </c>
      <c r="C9457" s="119"/>
    </row>
    <row r="9458" spans="2:3" x14ac:dyDescent="0.2">
      <c r="B9458" s="121" t="str">
        <f t="shared" si="147"/>
        <v>Please Input Start Date in Cell B14</v>
      </c>
      <c r="C9458" s="119"/>
    </row>
    <row r="9459" spans="2:3" x14ac:dyDescent="0.2">
      <c r="B9459" s="121" t="str">
        <f t="shared" si="147"/>
        <v>Please Input Start Date in Cell B14</v>
      </c>
      <c r="C9459" s="119"/>
    </row>
    <row r="9460" spans="2:3" x14ac:dyDescent="0.2">
      <c r="B9460" s="121" t="str">
        <f t="shared" si="147"/>
        <v>Please Input Start Date in Cell B14</v>
      </c>
      <c r="C9460" s="119"/>
    </row>
    <row r="9461" spans="2:3" x14ac:dyDescent="0.2">
      <c r="B9461" s="121" t="str">
        <f t="shared" si="147"/>
        <v>Please Input Start Date in Cell B14</v>
      </c>
      <c r="C9461" s="119"/>
    </row>
    <row r="9462" spans="2:3" x14ac:dyDescent="0.2">
      <c r="B9462" s="121" t="str">
        <f t="shared" si="147"/>
        <v>Please Input Start Date in Cell B14</v>
      </c>
      <c r="C9462" s="119"/>
    </row>
    <row r="9463" spans="2:3" x14ac:dyDescent="0.2">
      <c r="B9463" s="121" t="str">
        <f t="shared" si="147"/>
        <v>Please Input Start Date in Cell B14</v>
      </c>
      <c r="C9463" s="119"/>
    </row>
    <row r="9464" spans="2:3" x14ac:dyDescent="0.2">
      <c r="B9464" s="121" t="str">
        <f t="shared" si="147"/>
        <v>Please Input Start Date in Cell B14</v>
      </c>
      <c r="C9464" s="119"/>
    </row>
    <row r="9465" spans="2:3" x14ac:dyDescent="0.2">
      <c r="B9465" s="121" t="str">
        <f t="shared" si="147"/>
        <v>Please Input Start Date in Cell B14</v>
      </c>
      <c r="C9465" s="119"/>
    </row>
    <row r="9466" spans="2:3" x14ac:dyDescent="0.2">
      <c r="B9466" s="121" t="str">
        <f t="shared" si="147"/>
        <v>Please Input Start Date in Cell B14</v>
      </c>
      <c r="C9466" s="119"/>
    </row>
    <row r="9467" spans="2:3" x14ac:dyDescent="0.2">
      <c r="B9467" s="121" t="str">
        <f t="shared" si="147"/>
        <v>Please Input Start Date in Cell B14</v>
      </c>
      <c r="C9467" s="119"/>
    </row>
    <row r="9468" spans="2:3" x14ac:dyDescent="0.2">
      <c r="B9468" s="121" t="str">
        <f t="shared" si="147"/>
        <v>Please Input Start Date in Cell B14</v>
      </c>
      <c r="C9468" s="119"/>
    </row>
    <row r="9469" spans="2:3" x14ac:dyDescent="0.2">
      <c r="B9469" s="121" t="str">
        <f t="shared" si="147"/>
        <v>Please Input Start Date in Cell B14</v>
      </c>
      <c r="C9469" s="119"/>
    </row>
    <row r="9470" spans="2:3" x14ac:dyDescent="0.2">
      <c r="B9470" s="121" t="str">
        <f t="shared" si="147"/>
        <v>Please Input Start Date in Cell B14</v>
      </c>
      <c r="C9470" s="119"/>
    </row>
    <row r="9471" spans="2:3" x14ac:dyDescent="0.2">
      <c r="B9471" s="121" t="str">
        <f t="shared" si="147"/>
        <v>Please Input Start Date in Cell B14</v>
      </c>
      <c r="C9471" s="119"/>
    </row>
    <row r="9472" spans="2:3" x14ac:dyDescent="0.2">
      <c r="B9472" s="121" t="str">
        <f t="shared" si="147"/>
        <v>Please Input Start Date in Cell B14</v>
      </c>
      <c r="C9472" s="119"/>
    </row>
    <row r="9473" spans="2:3" x14ac:dyDescent="0.2">
      <c r="B9473" s="121" t="str">
        <f t="shared" si="147"/>
        <v>Please Input Start Date in Cell B14</v>
      </c>
      <c r="C9473" s="119"/>
    </row>
    <row r="9474" spans="2:3" x14ac:dyDescent="0.2">
      <c r="B9474" s="121" t="str">
        <f t="shared" si="147"/>
        <v>Please Input Start Date in Cell B14</v>
      </c>
      <c r="C9474" s="119"/>
    </row>
    <row r="9475" spans="2:3" x14ac:dyDescent="0.2">
      <c r="B9475" s="121" t="str">
        <f t="shared" si="147"/>
        <v>Please Input Start Date in Cell B14</v>
      </c>
      <c r="C9475" s="119"/>
    </row>
    <row r="9476" spans="2:3" x14ac:dyDescent="0.2">
      <c r="B9476" s="121" t="str">
        <f t="shared" si="147"/>
        <v>Please Input Start Date in Cell B14</v>
      </c>
      <c r="C9476" s="119"/>
    </row>
    <row r="9477" spans="2:3" x14ac:dyDescent="0.2">
      <c r="B9477" s="121" t="str">
        <f t="shared" si="147"/>
        <v>Please Input Start Date in Cell B14</v>
      </c>
      <c r="C9477" s="119"/>
    </row>
    <row r="9478" spans="2:3" x14ac:dyDescent="0.2">
      <c r="B9478" s="121" t="str">
        <f t="shared" si="147"/>
        <v>Please Input Start Date in Cell B14</v>
      </c>
      <c r="C9478" s="119"/>
    </row>
    <row r="9479" spans="2:3" x14ac:dyDescent="0.2">
      <c r="B9479" s="121" t="str">
        <f t="shared" si="147"/>
        <v>Please Input Start Date in Cell B14</v>
      </c>
      <c r="C9479" s="119"/>
    </row>
    <row r="9480" spans="2:3" x14ac:dyDescent="0.2">
      <c r="B9480" s="121" t="str">
        <f t="shared" si="147"/>
        <v>Please Input Start Date in Cell B14</v>
      </c>
      <c r="C9480" s="119"/>
    </row>
    <row r="9481" spans="2:3" x14ac:dyDescent="0.2">
      <c r="B9481" s="121" t="str">
        <f t="shared" si="147"/>
        <v>Please Input Start Date in Cell B14</v>
      </c>
      <c r="C9481" s="119"/>
    </row>
    <row r="9482" spans="2:3" x14ac:dyDescent="0.2">
      <c r="B9482" s="121" t="str">
        <f t="shared" si="147"/>
        <v>Please Input Start Date in Cell B14</v>
      </c>
      <c r="C9482" s="119"/>
    </row>
    <row r="9483" spans="2:3" x14ac:dyDescent="0.2">
      <c r="B9483" s="121" t="str">
        <f t="shared" si="147"/>
        <v>Please Input Start Date in Cell B14</v>
      </c>
      <c r="C9483" s="119"/>
    </row>
    <row r="9484" spans="2:3" x14ac:dyDescent="0.2">
      <c r="B9484" s="121" t="str">
        <f t="shared" si="147"/>
        <v>Please Input Start Date in Cell B14</v>
      </c>
      <c r="C9484" s="119"/>
    </row>
    <row r="9485" spans="2:3" x14ac:dyDescent="0.2">
      <c r="B9485" s="121" t="str">
        <f t="shared" si="147"/>
        <v>Please Input Start Date in Cell B14</v>
      </c>
      <c r="C9485" s="119"/>
    </row>
    <row r="9486" spans="2:3" x14ac:dyDescent="0.2">
      <c r="B9486" s="121" t="str">
        <f t="shared" si="147"/>
        <v>Please Input Start Date in Cell B14</v>
      </c>
      <c r="C9486" s="119"/>
    </row>
    <row r="9487" spans="2:3" x14ac:dyDescent="0.2">
      <c r="B9487" s="121" t="str">
        <f t="shared" si="147"/>
        <v>Please Input Start Date in Cell B14</v>
      </c>
      <c r="C9487" s="119"/>
    </row>
    <row r="9488" spans="2:3" x14ac:dyDescent="0.2">
      <c r="B9488" s="121" t="str">
        <f t="shared" ref="B9488:B9551" si="148">IFERROR(B9487+1/24,"Please Input Start Date in Cell B14")</f>
        <v>Please Input Start Date in Cell B14</v>
      </c>
      <c r="C9488" s="119"/>
    </row>
    <row r="9489" spans="2:3" x14ac:dyDescent="0.2">
      <c r="B9489" s="121" t="str">
        <f t="shared" si="148"/>
        <v>Please Input Start Date in Cell B14</v>
      </c>
      <c r="C9489" s="119"/>
    </row>
    <row r="9490" spans="2:3" x14ac:dyDescent="0.2">
      <c r="B9490" s="121" t="str">
        <f t="shared" si="148"/>
        <v>Please Input Start Date in Cell B14</v>
      </c>
      <c r="C9490" s="119"/>
    </row>
    <row r="9491" spans="2:3" x14ac:dyDescent="0.2">
      <c r="B9491" s="121" t="str">
        <f t="shared" si="148"/>
        <v>Please Input Start Date in Cell B14</v>
      </c>
      <c r="C9491" s="119"/>
    </row>
    <row r="9492" spans="2:3" x14ac:dyDescent="0.2">
      <c r="B9492" s="121" t="str">
        <f t="shared" si="148"/>
        <v>Please Input Start Date in Cell B14</v>
      </c>
      <c r="C9492" s="119"/>
    </row>
    <row r="9493" spans="2:3" x14ac:dyDescent="0.2">
      <c r="B9493" s="121" t="str">
        <f t="shared" si="148"/>
        <v>Please Input Start Date in Cell B14</v>
      </c>
      <c r="C9493" s="119"/>
    </row>
    <row r="9494" spans="2:3" x14ac:dyDescent="0.2">
      <c r="B9494" s="121" t="str">
        <f t="shared" si="148"/>
        <v>Please Input Start Date in Cell B14</v>
      </c>
      <c r="C9494" s="119"/>
    </row>
    <row r="9495" spans="2:3" x14ac:dyDescent="0.2">
      <c r="B9495" s="121" t="str">
        <f t="shared" si="148"/>
        <v>Please Input Start Date in Cell B14</v>
      </c>
      <c r="C9495" s="119"/>
    </row>
    <row r="9496" spans="2:3" x14ac:dyDescent="0.2">
      <c r="B9496" s="121" t="str">
        <f t="shared" si="148"/>
        <v>Please Input Start Date in Cell B14</v>
      </c>
      <c r="C9496" s="119"/>
    </row>
    <row r="9497" spans="2:3" x14ac:dyDescent="0.2">
      <c r="B9497" s="121" t="str">
        <f t="shared" si="148"/>
        <v>Please Input Start Date in Cell B14</v>
      </c>
      <c r="C9497" s="119"/>
    </row>
    <row r="9498" spans="2:3" x14ac:dyDescent="0.2">
      <c r="B9498" s="121" t="str">
        <f t="shared" si="148"/>
        <v>Please Input Start Date in Cell B14</v>
      </c>
      <c r="C9498" s="119"/>
    </row>
    <row r="9499" spans="2:3" x14ac:dyDescent="0.2">
      <c r="B9499" s="121" t="str">
        <f t="shared" si="148"/>
        <v>Please Input Start Date in Cell B14</v>
      </c>
      <c r="C9499" s="119"/>
    </row>
    <row r="9500" spans="2:3" x14ac:dyDescent="0.2">
      <c r="B9500" s="121" t="str">
        <f t="shared" si="148"/>
        <v>Please Input Start Date in Cell B14</v>
      </c>
      <c r="C9500" s="119"/>
    </row>
    <row r="9501" spans="2:3" x14ac:dyDescent="0.2">
      <c r="B9501" s="121" t="str">
        <f t="shared" si="148"/>
        <v>Please Input Start Date in Cell B14</v>
      </c>
      <c r="C9501" s="119"/>
    </row>
    <row r="9502" spans="2:3" x14ac:dyDescent="0.2">
      <c r="B9502" s="121" t="str">
        <f t="shared" si="148"/>
        <v>Please Input Start Date in Cell B14</v>
      </c>
      <c r="C9502" s="119"/>
    </row>
    <row r="9503" spans="2:3" x14ac:dyDescent="0.2">
      <c r="B9503" s="121" t="str">
        <f t="shared" si="148"/>
        <v>Please Input Start Date in Cell B14</v>
      </c>
      <c r="C9503" s="119"/>
    </row>
    <row r="9504" spans="2:3" x14ac:dyDescent="0.2">
      <c r="B9504" s="121" t="str">
        <f t="shared" si="148"/>
        <v>Please Input Start Date in Cell B14</v>
      </c>
      <c r="C9504" s="119"/>
    </row>
    <row r="9505" spans="2:3" x14ac:dyDescent="0.2">
      <c r="B9505" s="121" t="str">
        <f t="shared" si="148"/>
        <v>Please Input Start Date in Cell B14</v>
      </c>
      <c r="C9505" s="119"/>
    </row>
    <row r="9506" spans="2:3" x14ac:dyDescent="0.2">
      <c r="B9506" s="121" t="str">
        <f t="shared" si="148"/>
        <v>Please Input Start Date in Cell B14</v>
      </c>
      <c r="C9506" s="119"/>
    </row>
    <row r="9507" spans="2:3" x14ac:dyDescent="0.2">
      <c r="B9507" s="121" t="str">
        <f t="shared" si="148"/>
        <v>Please Input Start Date in Cell B14</v>
      </c>
      <c r="C9507" s="119"/>
    </row>
    <row r="9508" spans="2:3" x14ac:dyDescent="0.2">
      <c r="B9508" s="121" t="str">
        <f t="shared" si="148"/>
        <v>Please Input Start Date in Cell B14</v>
      </c>
      <c r="C9508" s="119"/>
    </row>
    <row r="9509" spans="2:3" x14ac:dyDescent="0.2">
      <c r="B9509" s="121" t="str">
        <f t="shared" si="148"/>
        <v>Please Input Start Date in Cell B14</v>
      </c>
      <c r="C9509" s="119"/>
    </row>
    <row r="9510" spans="2:3" x14ac:dyDescent="0.2">
      <c r="B9510" s="121" t="str">
        <f t="shared" si="148"/>
        <v>Please Input Start Date in Cell B14</v>
      </c>
      <c r="C9510" s="119"/>
    </row>
    <row r="9511" spans="2:3" x14ac:dyDescent="0.2">
      <c r="B9511" s="121" t="str">
        <f t="shared" si="148"/>
        <v>Please Input Start Date in Cell B14</v>
      </c>
      <c r="C9511" s="119"/>
    </row>
    <row r="9512" spans="2:3" x14ac:dyDescent="0.2">
      <c r="B9512" s="121" t="str">
        <f t="shared" si="148"/>
        <v>Please Input Start Date in Cell B14</v>
      </c>
      <c r="C9512" s="119"/>
    </row>
    <row r="9513" spans="2:3" x14ac:dyDescent="0.2">
      <c r="B9513" s="121" t="str">
        <f t="shared" si="148"/>
        <v>Please Input Start Date in Cell B14</v>
      </c>
      <c r="C9513" s="119"/>
    </row>
    <row r="9514" spans="2:3" x14ac:dyDescent="0.2">
      <c r="B9514" s="121" t="str">
        <f t="shared" si="148"/>
        <v>Please Input Start Date in Cell B14</v>
      </c>
      <c r="C9514" s="119"/>
    </row>
    <row r="9515" spans="2:3" x14ac:dyDescent="0.2">
      <c r="B9515" s="121" t="str">
        <f t="shared" si="148"/>
        <v>Please Input Start Date in Cell B14</v>
      </c>
      <c r="C9515" s="119"/>
    </row>
    <row r="9516" spans="2:3" x14ac:dyDescent="0.2">
      <c r="B9516" s="121" t="str">
        <f t="shared" si="148"/>
        <v>Please Input Start Date in Cell B14</v>
      </c>
      <c r="C9516" s="119"/>
    </row>
    <row r="9517" spans="2:3" x14ac:dyDescent="0.2">
      <c r="B9517" s="121" t="str">
        <f t="shared" si="148"/>
        <v>Please Input Start Date in Cell B14</v>
      </c>
      <c r="C9517" s="119"/>
    </row>
    <row r="9518" spans="2:3" x14ac:dyDescent="0.2">
      <c r="B9518" s="121" t="str">
        <f t="shared" si="148"/>
        <v>Please Input Start Date in Cell B14</v>
      </c>
      <c r="C9518" s="119"/>
    </row>
    <row r="9519" spans="2:3" x14ac:dyDescent="0.2">
      <c r="B9519" s="121" t="str">
        <f t="shared" si="148"/>
        <v>Please Input Start Date in Cell B14</v>
      </c>
      <c r="C9519" s="119"/>
    </row>
    <row r="9520" spans="2:3" x14ac:dyDescent="0.2">
      <c r="B9520" s="121" t="str">
        <f t="shared" si="148"/>
        <v>Please Input Start Date in Cell B14</v>
      </c>
      <c r="C9520" s="119"/>
    </row>
    <row r="9521" spans="2:3" x14ac:dyDescent="0.2">
      <c r="B9521" s="121" t="str">
        <f t="shared" si="148"/>
        <v>Please Input Start Date in Cell B14</v>
      </c>
      <c r="C9521" s="119"/>
    </row>
    <row r="9522" spans="2:3" x14ac:dyDescent="0.2">
      <c r="B9522" s="121" t="str">
        <f t="shared" si="148"/>
        <v>Please Input Start Date in Cell B14</v>
      </c>
      <c r="C9522" s="119"/>
    </row>
    <row r="9523" spans="2:3" x14ac:dyDescent="0.2">
      <c r="B9523" s="121" t="str">
        <f t="shared" si="148"/>
        <v>Please Input Start Date in Cell B14</v>
      </c>
      <c r="C9523" s="119"/>
    </row>
    <row r="9524" spans="2:3" x14ac:dyDescent="0.2">
      <c r="B9524" s="121" t="str">
        <f t="shared" si="148"/>
        <v>Please Input Start Date in Cell B14</v>
      </c>
      <c r="C9524" s="119"/>
    </row>
    <row r="9525" spans="2:3" x14ac:dyDescent="0.2">
      <c r="B9525" s="121" t="str">
        <f t="shared" si="148"/>
        <v>Please Input Start Date in Cell B14</v>
      </c>
      <c r="C9525" s="119"/>
    </row>
    <row r="9526" spans="2:3" x14ac:dyDescent="0.2">
      <c r="B9526" s="121" t="str">
        <f t="shared" si="148"/>
        <v>Please Input Start Date in Cell B14</v>
      </c>
      <c r="C9526" s="119"/>
    </row>
    <row r="9527" spans="2:3" x14ac:dyDescent="0.2">
      <c r="B9527" s="121" t="str">
        <f t="shared" si="148"/>
        <v>Please Input Start Date in Cell B14</v>
      </c>
      <c r="C9527" s="119"/>
    </row>
    <row r="9528" spans="2:3" x14ac:dyDescent="0.2">
      <c r="B9528" s="121" t="str">
        <f t="shared" si="148"/>
        <v>Please Input Start Date in Cell B14</v>
      </c>
      <c r="C9528" s="119"/>
    </row>
    <row r="9529" spans="2:3" x14ac:dyDescent="0.2">
      <c r="B9529" s="121" t="str">
        <f t="shared" si="148"/>
        <v>Please Input Start Date in Cell B14</v>
      </c>
      <c r="C9529" s="119"/>
    </row>
    <row r="9530" spans="2:3" x14ac:dyDescent="0.2">
      <c r="B9530" s="121" t="str">
        <f t="shared" si="148"/>
        <v>Please Input Start Date in Cell B14</v>
      </c>
      <c r="C9530" s="119"/>
    </row>
    <row r="9531" spans="2:3" x14ac:dyDescent="0.2">
      <c r="B9531" s="121" t="str">
        <f t="shared" si="148"/>
        <v>Please Input Start Date in Cell B14</v>
      </c>
      <c r="C9531" s="119"/>
    </row>
    <row r="9532" spans="2:3" x14ac:dyDescent="0.2">
      <c r="B9532" s="121" t="str">
        <f t="shared" si="148"/>
        <v>Please Input Start Date in Cell B14</v>
      </c>
      <c r="C9532" s="119"/>
    </row>
    <row r="9533" spans="2:3" x14ac:dyDescent="0.2">
      <c r="B9533" s="121" t="str">
        <f t="shared" si="148"/>
        <v>Please Input Start Date in Cell B14</v>
      </c>
      <c r="C9533" s="119"/>
    </row>
    <row r="9534" spans="2:3" x14ac:dyDescent="0.2">
      <c r="B9534" s="121" t="str">
        <f t="shared" si="148"/>
        <v>Please Input Start Date in Cell B14</v>
      </c>
      <c r="C9534" s="119"/>
    </row>
    <row r="9535" spans="2:3" x14ac:dyDescent="0.2">
      <c r="B9535" s="121" t="str">
        <f t="shared" si="148"/>
        <v>Please Input Start Date in Cell B14</v>
      </c>
      <c r="C9535" s="119"/>
    </row>
    <row r="9536" spans="2:3" x14ac:dyDescent="0.2">
      <c r="B9536" s="121" t="str">
        <f t="shared" si="148"/>
        <v>Please Input Start Date in Cell B14</v>
      </c>
      <c r="C9536" s="119"/>
    </row>
    <row r="9537" spans="2:3" x14ac:dyDescent="0.2">
      <c r="B9537" s="121" t="str">
        <f t="shared" si="148"/>
        <v>Please Input Start Date in Cell B14</v>
      </c>
      <c r="C9537" s="119"/>
    </row>
    <row r="9538" spans="2:3" x14ac:dyDescent="0.2">
      <c r="B9538" s="121" t="str">
        <f t="shared" si="148"/>
        <v>Please Input Start Date in Cell B14</v>
      </c>
      <c r="C9538" s="119"/>
    </row>
    <row r="9539" spans="2:3" x14ac:dyDescent="0.2">
      <c r="B9539" s="121" t="str">
        <f t="shared" si="148"/>
        <v>Please Input Start Date in Cell B14</v>
      </c>
      <c r="C9539" s="119"/>
    </row>
    <row r="9540" spans="2:3" x14ac:dyDescent="0.2">
      <c r="B9540" s="121" t="str">
        <f t="shared" si="148"/>
        <v>Please Input Start Date in Cell B14</v>
      </c>
      <c r="C9540" s="119"/>
    </row>
    <row r="9541" spans="2:3" x14ac:dyDescent="0.2">
      <c r="B9541" s="121" t="str">
        <f t="shared" si="148"/>
        <v>Please Input Start Date in Cell B14</v>
      </c>
      <c r="C9541" s="119"/>
    </row>
    <row r="9542" spans="2:3" x14ac:dyDescent="0.2">
      <c r="B9542" s="121" t="str">
        <f t="shared" si="148"/>
        <v>Please Input Start Date in Cell B14</v>
      </c>
      <c r="C9542" s="119"/>
    </row>
    <row r="9543" spans="2:3" x14ac:dyDescent="0.2">
      <c r="B9543" s="121" t="str">
        <f t="shared" si="148"/>
        <v>Please Input Start Date in Cell B14</v>
      </c>
      <c r="C9543" s="119"/>
    </row>
    <row r="9544" spans="2:3" x14ac:dyDescent="0.2">
      <c r="B9544" s="121" t="str">
        <f t="shared" si="148"/>
        <v>Please Input Start Date in Cell B14</v>
      </c>
      <c r="C9544" s="119"/>
    </row>
    <row r="9545" spans="2:3" x14ac:dyDescent="0.2">
      <c r="B9545" s="121" t="str">
        <f t="shared" si="148"/>
        <v>Please Input Start Date in Cell B14</v>
      </c>
      <c r="C9545" s="119"/>
    </row>
    <row r="9546" spans="2:3" x14ac:dyDescent="0.2">
      <c r="B9546" s="121" t="str">
        <f t="shared" si="148"/>
        <v>Please Input Start Date in Cell B14</v>
      </c>
      <c r="C9546" s="119"/>
    </row>
    <row r="9547" spans="2:3" x14ac:dyDescent="0.2">
      <c r="B9547" s="121" t="str">
        <f t="shared" si="148"/>
        <v>Please Input Start Date in Cell B14</v>
      </c>
      <c r="C9547" s="119"/>
    </row>
    <row r="9548" spans="2:3" x14ac:dyDescent="0.2">
      <c r="B9548" s="121" t="str">
        <f t="shared" si="148"/>
        <v>Please Input Start Date in Cell B14</v>
      </c>
      <c r="C9548" s="119"/>
    </row>
    <row r="9549" spans="2:3" x14ac:dyDescent="0.2">
      <c r="B9549" s="121" t="str">
        <f t="shared" si="148"/>
        <v>Please Input Start Date in Cell B14</v>
      </c>
      <c r="C9549" s="119"/>
    </row>
    <row r="9550" spans="2:3" x14ac:dyDescent="0.2">
      <c r="B9550" s="121" t="str">
        <f t="shared" si="148"/>
        <v>Please Input Start Date in Cell B14</v>
      </c>
      <c r="C9550" s="119"/>
    </row>
    <row r="9551" spans="2:3" x14ac:dyDescent="0.2">
      <c r="B9551" s="121" t="str">
        <f t="shared" si="148"/>
        <v>Please Input Start Date in Cell B14</v>
      </c>
      <c r="C9551" s="119"/>
    </row>
    <row r="9552" spans="2:3" x14ac:dyDescent="0.2">
      <c r="B9552" s="121" t="str">
        <f t="shared" ref="B9552:B9615" si="149">IFERROR(B9551+1/24,"Please Input Start Date in Cell B14")</f>
        <v>Please Input Start Date in Cell B14</v>
      </c>
      <c r="C9552" s="119"/>
    </row>
    <row r="9553" spans="2:3" x14ac:dyDescent="0.2">
      <c r="B9553" s="121" t="str">
        <f t="shared" si="149"/>
        <v>Please Input Start Date in Cell B14</v>
      </c>
      <c r="C9553" s="119"/>
    </row>
    <row r="9554" spans="2:3" x14ac:dyDescent="0.2">
      <c r="B9554" s="121" t="str">
        <f t="shared" si="149"/>
        <v>Please Input Start Date in Cell B14</v>
      </c>
      <c r="C9554" s="119"/>
    </row>
    <row r="9555" spans="2:3" x14ac:dyDescent="0.2">
      <c r="B9555" s="121" t="str">
        <f t="shared" si="149"/>
        <v>Please Input Start Date in Cell B14</v>
      </c>
      <c r="C9555" s="119"/>
    </row>
    <row r="9556" spans="2:3" x14ac:dyDescent="0.2">
      <c r="B9556" s="121" t="str">
        <f t="shared" si="149"/>
        <v>Please Input Start Date in Cell B14</v>
      </c>
      <c r="C9556" s="119"/>
    </row>
    <row r="9557" spans="2:3" x14ac:dyDescent="0.2">
      <c r="B9557" s="121" t="str">
        <f t="shared" si="149"/>
        <v>Please Input Start Date in Cell B14</v>
      </c>
      <c r="C9557" s="119"/>
    </row>
    <row r="9558" spans="2:3" x14ac:dyDescent="0.2">
      <c r="B9558" s="121" t="str">
        <f t="shared" si="149"/>
        <v>Please Input Start Date in Cell B14</v>
      </c>
      <c r="C9558" s="119"/>
    </row>
    <row r="9559" spans="2:3" x14ac:dyDescent="0.2">
      <c r="B9559" s="121" t="str">
        <f t="shared" si="149"/>
        <v>Please Input Start Date in Cell B14</v>
      </c>
      <c r="C9559" s="119"/>
    </row>
    <row r="9560" spans="2:3" x14ac:dyDescent="0.2">
      <c r="B9560" s="121" t="str">
        <f t="shared" si="149"/>
        <v>Please Input Start Date in Cell B14</v>
      </c>
      <c r="C9560" s="119"/>
    </row>
    <row r="9561" spans="2:3" x14ac:dyDescent="0.2">
      <c r="B9561" s="121" t="str">
        <f t="shared" si="149"/>
        <v>Please Input Start Date in Cell B14</v>
      </c>
      <c r="C9561" s="119"/>
    </row>
    <row r="9562" spans="2:3" x14ac:dyDescent="0.2">
      <c r="B9562" s="121" t="str">
        <f t="shared" si="149"/>
        <v>Please Input Start Date in Cell B14</v>
      </c>
      <c r="C9562" s="119"/>
    </row>
    <row r="9563" spans="2:3" x14ac:dyDescent="0.2">
      <c r="B9563" s="121" t="str">
        <f t="shared" si="149"/>
        <v>Please Input Start Date in Cell B14</v>
      </c>
      <c r="C9563" s="119"/>
    </row>
    <row r="9564" spans="2:3" x14ac:dyDescent="0.2">
      <c r="B9564" s="121" t="str">
        <f t="shared" si="149"/>
        <v>Please Input Start Date in Cell B14</v>
      </c>
      <c r="C9564" s="119"/>
    </row>
    <row r="9565" spans="2:3" x14ac:dyDescent="0.2">
      <c r="B9565" s="121" t="str">
        <f t="shared" si="149"/>
        <v>Please Input Start Date in Cell B14</v>
      </c>
      <c r="C9565" s="119"/>
    </row>
    <row r="9566" spans="2:3" x14ac:dyDescent="0.2">
      <c r="B9566" s="121" t="str">
        <f t="shared" si="149"/>
        <v>Please Input Start Date in Cell B14</v>
      </c>
      <c r="C9566" s="119"/>
    </row>
    <row r="9567" spans="2:3" x14ac:dyDescent="0.2">
      <c r="B9567" s="121" t="str">
        <f t="shared" si="149"/>
        <v>Please Input Start Date in Cell B14</v>
      </c>
      <c r="C9567" s="119"/>
    </row>
    <row r="9568" spans="2:3" x14ac:dyDescent="0.2">
      <c r="B9568" s="121" t="str">
        <f t="shared" si="149"/>
        <v>Please Input Start Date in Cell B14</v>
      </c>
      <c r="C9568" s="119"/>
    </row>
    <row r="9569" spans="2:3" x14ac:dyDescent="0.2">
      <c r="B9569" s="121" t="str">
        <f t="shared" si="149"/>
        <v>Please Input Start Date in Cell B14</v>
      </c>
      <c r="C9569" s="119"/>
    </row>
    <row r="9570" spans="2:3" x14ac:dyDescent="0.2">
      <c r="B9570" s="121" t="str">
        <f t="shared" si="149"/>
        <v>Please Input Start Date in Cell B14</v>
      </c>
      <c r="C9570" s="119"/>
    </row>
    <row r="9571" spans="2:3" x14ac:dyDescent="0.2">
      <c r="B9571" s="121" t="str">
        <f t="shared" si="149"/>
        <v>Please Input Start Date in Cell B14</v>
      </c>
      <c r="C9571" s="119"/>
    </row>
    <row r="9572" spans="2:3" x14ac:dyDescent="0.2">
      <c r="B9572" s="121" t="str">
        <f t="shared" si="149"/>
        <v>Please Input Start Date in Cell B14</v>
      </c>
      <c r="C9572" s="119"/>
    </row>
    <row r="9573" spans="2:3" x14ac:dyDescent="0.2">
      <c r="B9573" s="121" t="str">
        <f t="shared" si="149"/>
        <v>Please Input Start Date in Cell B14</v>
      </c>
      <c r="C9573" s="119"/>
    </row>
    <row r="9574" spans="2:3" x14ac:dyDescent="0.2">
      <c r="B9574" s="121" t="str">
        <f t="shared" si="149"/>
        <v>Please Input Start Date in Cell B14</v>
      </c>
      <c r="C9574" s="119"/>
    </row>
    <row r="9575" spans="2:3" x14ac:dyDescent="0.2">
      <c r="B9575" s="121" t="str">
        <f t="shared" si="149"/>
        <v>Please Input Start Date in Cell B14</v>
      </c>
      <c r="C9575" s="119"/>
    </row>
    <row r="9576" spans="2:3" x14ac:dyDescent="0.2">
      <c r="B9576" s="121" t="str">
        <f t="shared" si="149"/>
        <v>Please Input Start Date in Cell B14</v>
      </c>
      <c r="C9576" s="119"/>
    </row>
    <row r="9577" spans="2:3" x14ac:dyDescent="0.2">
      <c r="B9577" s="121" t="str">
        <f t="shared" si="149"/>
        <v>Please Input Start Date in Cell B14</v>
      </c>
      <c r="C9577" s="119"/>
    </row>
    <row r="9578" spans="2:3" x14ac:dyDescent="0.2">
      <c r="B9578" s="121" t="str">
        <f t="shared" si="149"/>
        <v>Please Input Start Date in Cell B14</v>
      </c>
      <c r="C9578" s="119"/>
    </row>
    <row r="9579" spans="2:3" x14ac:dyDescent="0.2">
      <c r="B9579" s="121" t="str">
        <f t="shared" si="149"/>
        <v>Please Input Start Date in Cell B14</v>
      </c>
      <c r="C9579" s="119"/>
    </row>
    <row r="9580" spans="2:3" x14ac:dyDescent="0.2">
      <c r="B9580" s="121" t="str">
        <f t="shared" si="149"/>
        <v>Please Input Start Date in Cell B14</v>
      </c>
      <c r="C9580" s="119"/>
    </row>
    <row r="9581" spans="2:3" x14ac:dyDescent="0.2">
      <c r="B9581" s="121" t="str">
        <f t="shared" si="149"/>
        <v>Please Input Start Date in Cell B14</v>
      </c>
      <c r="C9581" s="119"/>
    </row>
    <row r="9582" spans="2:3" x14ac:dyDescent="0.2">
      <c r="B9582" s="121" t="str">
        <f t="shared" si="149"/>
        <v>Please Input Start Date in Cell B14</v>
      </c>
      <c r="C9582" s="119"/>
    </row>
    <row r="9583" spans="2:3" x14ac:dyDescent="0.2">
      <c r="B9583" s="121" t="str">
        <f t="shared" si="149"/>
        <v>Please Input Start Date in Cell B14</v>
      </c>
      <c r="C9583" s="119"/>
    </row>
    <row r="9584" spans="2:3" x14ac:dyDescent="0.2">
      <c r="B9584" s="121" t="str">
        <f t="shared" si="149"/>
        <v>Please Input Start Date in Cell B14</v>
      </c>
      <c r="C9584" s="119"/>
    </row>
    <row r="9585" spans="2:3" x14ac:dyDescent="0.2">
      <c r="B9585" s="121" t="str">
        <f t="shared" si="149"/>
        <v>Please Input Start Date in Cell B14</v>
      </c>
      <c r="C9585" s="119"/>
    </row>
    <row r="9586" spans="2:3" x14ac:dyDescent="0.2">
      <c r="B9586" s="121" t="str">
        <f t="shared" si="149"/>
        <v>Please Input Start Date in Cell B14</v>
      </c>
      <c r="C9586" s="119"/>
    </row>
    <row r="9587" spans="2:3" x14ac:dyDescent="0.2">
      <c r="B9587" s="121" t="str">
        <f t="shared" si="149"/>
        <v>Please Input Start Date in Cell B14</v>
      </c>
      <c r="C9587" s="119"/>
    </row>
    <row r="9588" spans="2:3" x14ac:dyDescent="0.2">
      <c r="B9588" s="121" t="str">
        <f t="shared" si="149"/>
        <v>Please Input Start Date in Cell B14</v>
      </c>
      <c r="C9588" s="119"/>
    </row>
    <row r="9589" spans="2:3" x14ac:dyDescent="0.2">
      <c r="B9589" s="121" t="str">
        <f t="shared" si="149"/>
        <v>Please Input Start Date in Cell B14</v>
      </c>
      <c r="C9589" s="119"/>
    </row>
    <row r="9590" spans="2:3" x14ac:dyDescent="0.2">
      <c r="B9590" s="121" t="str">
        <f t="shared" si="149"/>
        <v>Please Input Start Date in Cell B14</v>
      </c>
      <c r="C9590" s="119"/>
    </row>
    <row r="9591" spans="2:3" x14ac:dyDescent="0.2">
      <c r="B9591" s="121" t="str">
        <f t="shared" si="149"/>
        <v>Please Input Start Date in Cell B14</v>
      </c>
      <c r="C9591" s="119"/>
    </row>
    <row r="9592" spans="2:3" x14ac:dyDescent="0.2">
      <c r="B9592" s="121" t="str">
        <f t="shared" si="149"/>
        <v>Please Input Start Date in Cell B14</v>
      </c>
      <c r="C9592" s="119"/>
    </row>
    <row r="9593" spans="2:3" x14ac:dyDescent="0.2">
      <c r="B9593" s="121" t="str">
        <f t="shared" si="149"/>
        <v>Please Input Start Date in Cell B14</v>
      </c>
      <c r="C9593" s="119"/>
    </row>
    <row r="9594" spans="2:3" x14ac:dyDescent="0.2">
      <c r="B9594" s="121" t="str">
        <f t="shared" si="149"/>
        <v>Please Input Start Date in Cell B14</v>
      </c>
      <c r="C9594" s="119"/>
    </row>
    <row r="9595" spans="2:3" x14ac:dyDescent="0.2">
      <c r="B9595" s="121" t="str">
        <f t="shared" si="149"/>
        <v>Please Input Start Date in Cell B14</v>
      </c>
      <c r="C9595" s="119"/>
    </row>
    <row r="9596" spans="2:3" x14ac:dyDescent="0.2">
      <c r="B9596" s="121" t="str">
        <f t="shared" si="149"/>
        <v>Please Input Start Date in Cell B14</v>
      </c>
      <c r="C9596" s="119"/>
    </row>
    <row r="9597" spans="2:3" x14ac:dyDescent="0.2">
      <c r="B9597" s="121" t="str">
        <f t="shared" si="149"/>
        <v>Please Input Start Date in Cell B14</v>
      </c>
      <c r="C9597" s="119"/>
    </row>
    <row r="9598" spans="2:3" x14ac:dyDescent="0.2">
      <c r="B9598" s="121" t="str">
        <f t="shared" si="149"/>
        <v>Please Input Start Date in Cell B14</v>
      </c>
      <c r="C9598" s="119"/>
    </row>
    <row r="9599" spans="2:3" x14ac:dyDescent="0.2">
      <c r="B9599" s="121" t="str">
        <f t="shared" si="149"/>
        <v>Please Input Start Date in Cell B14</v>
      </c>
      <c r="C9599" s="119"/>
    </row>
    <row r="9600" spans="2:3" x14ac:dyDescent="0.2">
      <c r="B9600" s="121" t="str">
        <f t="shared" si="149"/>
        <v>Please Input Start Date in Cell B14</v>
      </c>
      <c r="C9600" s="119"/>
    </row>
    <row r="9601" spans="2:3" x14ac:dyDescent="0.2">
      <c r="B9601" s="121" t="str">
        <f t="shared" si="149"/>
        <v>Please Input Start Date in Cell B14</v>
      </c>
      <c r="C9601" s="119"/>
    </row>
    <row r="9602" spans="2:3" x14ac:dyDescent="0.2">
      <c r="B9602" s="121" t="str">
        <f t="shared" si="149"/>
        <v>Please Input Start Date in Cell B14</v>
      </c>
      <c r="C9602" s="119"/>
    </row>
    <row r="9603" spans="2:3" x14ac:dyDescent="0.2">
      <c r="B9603" s="121" t="str">
        <f t="shared" si="149"/>
        <v>Please Input Start Date in Cell B14</v>
      </c>
      <c r="C9603" s="119"/>
    </row>
    <row r="9604" spans="2:3" x14ac:dyDescent="0.2">
      <c r="B9604" s="121" t="str">
        <f t="shared" si="149"/>
        <v>Please Input Start Date in Cell B14</v>
      </c>
      <c r="C9604" s="119"/>
    </row>
    <row r="9605" spans="2:3" x14ac:dyDescent="0.2">
      <c r="B9605" s="121" t="str">
        <f t="shared" si="149"/>
        <v>Please Input Start Date in Cell B14</v>
      </c>
      <c r="C9605" s="119"/>
    </row>
    <row r="9606" spans="2:3" x14ac:dyDescent="0.2">
      <c r="B9606" s="121" t="str">
        <f t="shared" si="149"/>
        <v>Please Input Start Date in Cell B14</v>
      </c>
      <c r="C9606" s="119"/>
    </row>
    <row r="9607" spans="2:3" x14ac:dyDescent="0.2">
      <c r="B9607" s="121" t="str">
        <f t="shared" si="149"/>
        <v>Please Input Start Date in Cell B14</v>
      </c>
      <c r="C9607" s="119"/>
    </row>
    <row r="9608" spans="2:3" x14ac:dyDescent="0.2">
      <c r="B9608" s="121" t="str">
        <f t="shared" si="149"/>
        <v>Please Input Start Date in Cell B14</v>
      </c>
      <c r="C9608" s="119"/>
    </row>
    <row r="9609" spans="2:3" x14ac:dyDescent="0.2">
      <c r="B9609" s="121" t="str">
        <f t="shared" si="149"/>
        <v>Please Input Start Date in Cell B14</v>
      </c>
      <c r="C9609" s="119"/>
    </row>
    <row r="9610" spans="2:3" x14ac:dyDescent="0.2">
      <c r="B9610" s="121" t="str">
        <f t="shared" si="149"/>
        <v>Please Input Start Date in Cell B14</v>
      </c>
      <c r="C9610" s="119"/>
    </row>
    <row r="9611" spans="2:3" x14ac:dyDescent="0.2">
      <c r="B9611" s="121" t="str">
        <f t="shared" si="149"/>
        <v>Please Input Start Date in Cell B14</v>
      </c>
      <c r="C9611" s="119"/>
    </row>
    <row r="9612" spans="2:3" x14ac:dyDescent="0.2">
      <c r="B9612" s="121" t="str">
        <f t="shared" si="149"/>
        <v>Please Input Start Date in Cell B14</v>
      </c>
      <c r="C9612" s="119"/>
    </row>
    <row r="9613" spans="2:3" x14ac:dyDescent="0.2">
      <c r="B9613" s="121" t="str">
        <f t="shared" si="149"/>
        <v>Please Input Start Date in Cell B14</v>
      </c>
      <c r="C9613" s="119"/>
    </row>
    <row r="9614" spans="2:3" x14ac:dyDescent="0.2">
      <c r="B9614" s="121" t="str">
        <f t="shared" si="149"/>
        <v>Please Input Start Date in Cell B14</v>
      </c>
      <c r="C9614" s="119"/>
    </row>
    <row r="9615" spans="2:3" x14ac:dyDescent="0.2">
      <c r="B9615" s="121" t="str">
        <f t="shared" si="149"/>
        <v>Please Input Start Date in Cell B14</v>
      </c>
      <c r="C9615" s="119"/>
    </row>
    <row r="9616" spans="2:3" x14ac:dyDescent="0.2">
      <c r="B9616" s="121" t="str">
        <f t="shared" ref="B9616:B9679" si="150">IFERROR(B9615+1/24,"Please Input Start Date in Cell B14")</f>
        <v>Please Input Start Date in Cell B14</v>
      </c>
      <c r="C9616" s="119"/>
    </row>
    <row r="9617" spans="2:3" x14ac:dyDescent="0.2">
      <c r="B9617" s="121" t="str">
        <f t="shared" si="150"/>
        <v>Please Input Start Date in Cell B14</v>
      </c>
      <c r="C9617" s="119"/>
    </row>
    <row r="9618" spans="2:3" x14ac:dyDescent="0.2">
      <c r="B9618" s="121" t="str">
        <f t="shared" si="150"/>
        <v>Please Input Start Date in Cell B14</v>
      </c>
      <c r="C9618" s="119"/>
    </row>
    <row r="9619" spans="2:3" x14ac:dyDescent="0.2">
      <c r="B9619" s="121" t="str">
        <f t="shared" si="150"/>
        <v>Please Input Start Date in Cell B14</v>
      </c>
      <c r="C9619" s="119"/>
    </row>
    <row r="9620" spans="2:3" x14ac:dyDescent="0.2">
      <c r="B9620" s="121" t="str">
        <f t="shared" si="150"/>
        <v>Please Input Start Date in Cell B14</v>
      </c>
      <c r="C9620" s="119"/>
    </row>
    <row r="9621" spans="2:3" x14ac:dyDescent="0.2">
      <c r="B9621" s="121" t="str">
        <f t="shared" si="150"/>
        <v>Please Input Start Date in Cell B14</v>
      </c>
      <c r="C9621" s="119"/>
    </row>
    <row r="9622" spans="2:3" x14ac:dyDescent="0.2">
      <c r="B9622" s="121" t="str">
        <f t="shared" si="150"/>
        <v>Please Input Start Date in Cell B14</v>
      </c>
      <c r="C9622" s="119"/>
    </row>
    <row r="9623" spans="2:3" x14ac:dyDescent="0.2">
      <c r="B9623" s="121" t="str">
        <f t="shared" si="150"/>
        <v>Please Input Start Date in Cell B14</v>
      </c>
      <c r="C9623" s="119"/>
    </row>
    <row r="9624" spans="2:3" x14ac:dyDescent="0.2">
      <c r="B9624" s="121" t="str">
        <f t="shared" si="150"/>
        <v>Please Input Start Date in Cell B14</v>
      </c>
      <c r="C9624" s="119"/>
    </row>
    <row r="9625" spans="2:3" x14ac:dyDescent="0.2">
      <c r="B9625" s="121" t="str">
        <f t="shared" si="150"/>
        <v>Please Input Start Date in Cell B14</v>
      </c>
      <c r="C9625" s="119"/>
    </row>
    <row r="9626" spans="2:3" x14ac:dyDescent="0.2">
      <c r="B9626" s="121" t="str">
        <f t="shared" si="150"/>
        <v>Please Input Start Date in Cell B14</v>
      </c>
      <c r="C9626" s="119"/>
    </row>
    <row r="9627" spans="2:3" x14ac:dyDescent="0.2">
      <c r="B9627" s="121" t="str">
        <f t="shared" si="150"/>
        <v>Please Input Start Date in Cell B14</v>
      </c>
      <c r="C9627" s="119"/>
    </row>
    <row r="9628" spans="2:3" x14ac:dyDescent="0.2">
      <c r="B9628" s="121" t="str">
        <f t="shared" si="150"/>
        <v>Please Input Start Date in Cell B14</v>
      </c>
      <c r="C9628" s="119"/>
    </row>
    <row r="9629" spans="2:3" x14ac:dyDescent="0.2">
      <c r="B9629" s="121" t="str">
        <f t="shared" si="150"/>
        <v>Please Input Start Date in Cell B14</v>
      </c>
      <c r="C9629" s="119"/>
    </row>
    <row r="9630" spans="2:3" x14ac:dyDescent="0.2">
      <c r="B9630" s="121" t="str">
        <f t="shared" si="150"/>
        <v>Please Input Start Date in Cell B14</v>
      </c>
      <c r="C9630" s="119"/>
    </row>
    <row r="9631" spans="2:3" x14ac:dyDescent="0.2">
      <c r="B9631" s="121" t="str">
        <f t="shared" si="150"/>
        <v>Please Input Start Date in Cell B14</v>
      </c>
      <c r="C9631" s="119"/>
    </row>
    <row r="9632" spans="2:3" x14ac:dyDescent="0.2">
      <c r="B9632" s="121" t="str">
        <f t="shared" si="150"/>
        <v>Please Input Start Date in Cell B14</v>
      </c>
      <c r="C9632" s="119"/>
    </row>
    <row r="9633" spans="2:3" x14ac:dyDescent="0.2">
      <c r="B9633" s="121" t="str">
        <f t="shared" si="150"/>
        <v>Please Input Start Date in Cell B14</v>
      </c>
      <c r="C9633" s="119"/>
    </row>
    <row r="9634" spans="2:3" x14ac:dyDescent="0.2">
      <c r="B9634" s="121" t="str">
        <f t="shared" si="150"/>
        <v>Please Input Start Date in Cell B14</v>
      </c>
      <c r="C9634" s="119"/>
    </row>
    <row r="9635" spans="2:3" x14ac:dyDescent="0.2">
      <c r="B9635" s="121" t="str">
        <f t="shared" si="150"/>
        <v>Please Input Start Date in Cell B14</v>
      </c>
      <c r="C9635" s="119"/>
    </row>
    <row r="9636" spans="2:3" x14ac:dyDescent="0.2">
      <c r="B9636" s="121" t="str">
        <f t="shared" si="150"/>
        <v>Please Input Start Date in Cell B14</v>
      </c>
      <c r="C9636" s="119"/>
    </row>
    <row r="9637" spans="2:3" x14ac:dyDescent="0.2">
      <c r="B9637" s="121" t="str">
        <f t="shared" si="150"/>
        <v>Please Input Start Date in Cell B14</v>
      </c>
      <c r="C9637" s="119"/>
    </row>
    <row r="9638" spans="2:3" x14ac:dyDescent="0.2">
      <c r="B9638" s="121" t="str">
        <f t="shared" si="150"/>
        <v>Please Input Start Date in Cell B14</v>
      </c>
      <c r="C9638" s="119"/>
    </row>
    <row r="9639" spans="2:3" x14ac:dyDescent="0.2">
      <c r="B9639" s="121" t="str">
        <f t="shared" si="150"/>
        <v>Please Input Start Date in Cell B14</v>
      </c>
      <c r="C9639" s="119"/>
    </row>
    <row r="9640" spans="2:3" x14ac:dyDescent="0.2">
      <c r="B9640" s="121" t="str">
        <f t="shared" si="150"/>
        <v>Please Input Start Date in Cell B14</v>
      </c>
      <c r="C9640" s="119"/>
    </row>
    <row r="9641" spans="2:3" x14ac:dyDescent="0.2">
      <c r="B9641" s="121" t="str">
        <f t="shared" si="150"/>
        <v>Please Input Start Date in Cell B14</v>
      </c>
      <c r="C9641" s="119"/>
    </row>
    <row r="9642" spans="2:3" x14ac:dyDescent="0.2">
      <c r="B9642" s="121" t="str">
        <f t="shared" si="150"/>
        <v>Please Input Start Date in Cell B14</v>
      </c>
      <c r="C9642" s="119"/>
    </row>
    <row r="9643" spans="2:3" x14ac:dyDescent="0.2">
      <c r="B9643" s="121" t="str">
        <f t="shared" si="150"/>
        <v>Please Input Start Date in Cell B14</v>
      </c>
      <c r="C9643" s="119"/>
    </row>
    <row r="9644" spans="2:3" x14ac:dyDescent="0.2">
      <c r="B9644" s="121" t="str">
        <f t="shared" si="150"/>
        <v>Please Input Start Date in Cell B14</v>
      </c>
      <c r="C9644" s="119"/>
    </row>
    <row r="9645" spans="2:3" x14ac:dyDescent="0.2">
      <c r="B9645" s="121" t="str">
        <f t="shared" si="150"/>
        <v>Please Input Start Date in Cell B14</v>
      </c>
      <c r="C9645" s="119"/>
    </row>
    <row r="9646" spans="2:3" x14ac:dyDescent="0.2">
      <c r="B9646" s="121" t="str">
        <f t="shared" si="150"/>
        <v>Please Input Start Date in Cell B14</v>
      </c>
      <c r="C9646" s="119"/>
    </row>
    <row r="9647" spans="2:3" x14ac:dyDescent="0.2">
      <c r="B9647" s="121" t="str">
        <f t="shared" si="150"/>
        <v>Please Input Start Date in Cell B14</v>
      </c>
      <c r="C9647" s="119"/>
    </row>
    <row r="9648" spans="2:3" x14ac:dyDescent="0.2">
      <c r="B9648" s="121" t="str">
        <f t="shared" si="150"/>
        <v>Please Input Start Date in Cell B14</v>
      </c>
      <c r="C9648" s="119"/>
    </row>
    <row r="9649" spans="2:3" x14ac:dyDescent="0.2">
      <c r="B9649" s="121" t="str">
        <f t="shared" si="150"/>
        <v>Please Input Start Date in Cell B14</v>
      </c>
      <c r="C9649" s="119"/>
    </row>
    <row r="9650" spans="2:3" x14ac:dyDescent="0.2">
      <c r="B9650" s="121" t="str">
        <f t="shared" si="150"/>
        <v>Please Input Start Date in Cell B14</v>
      </c>
      <c r="C9650" s="119"/>
    </row>
    <row r="9651" spans="2:3" x14ac:dyDescent="0.2">
      <c r="B9651" s="121" t="str">
        <f t="shared" si="150"/>
        <v>Please Input Start Date in Cell B14</v>
      </c>
      <c r="C9651" s="119"/>
    </row>
    <row r="9652" spans="2:3" x14ac:dyDescent="0.2">
      <c r="B9652" s="121" t="str">
        <f t="shared" si="150"/>
        <v>Please Input Start Date in Cell B14</v>
      </c>
      <c r="C9652" s="119"/>
    </row>
    <row r="9653" spans="2:3" x14ac:dyDescent="0.2">
      <c r="B9653" s="121" t="str">
        <f t="shared" si="150"/>
        <v>Please Input Start Date in Cell B14</v>
      </c>
      <c r="C9653" s="119"/>
    </row>
    <row r="9654" spans="2:3" x14ac:dyDescent="0.2">
      <c r="B9654" s="121" t="str">
        <f t="shared" si="150"/>
        <v>Please Input Start Date in Cell B14</v>
      </c>
      <c r="C9654" s="119"/>
    </row>
    <row r="9655" spans="2:3" x14ac:dyDescent="0.2">
      <c r="B9655" s="121" t="str">
        <f t="shared" si="150"/>
        <v>Please Input Start Date in Cell B14</v>
      </c>
      <c r="C9655" s="119"/>
    </row>
    <row r="9656" spans="2:3" x14ac:dyDescent="0.2">
      <c r="B9656" s="121" t="str">
        <f t="shared" si="150"/>
        <v>Please Input Start Date in Cell B14</v>
      </c>
      <c r="C9656" s="119"/>
    </row>
    <row r="9657" spans="2:3" x14ac:dyDescent="0.2">
      <c r="B9657" s="121" t="str">
        <f t="shared" si="150"/>
        <v>Please Input Start Date in Cell B14</v>
      </c>
      <c r="C9657" s="119"/>
    </row>
    <row r="9658" spans="2:3" x14ac:dyDescent="0.2">
      <c r="B9658" s="121" t="str">
        <f t="shared" si="150"/>
        <v>Please Input Start Date in Cell B14</v>
      </c>
      <c r="C9658" s="119"/>
    </row>
    <row r="9659" spans="2:3" x14ac:dyDescent="0.2">
      <c r="B9659" s="121" t="str">
        <f t="shared" si="150"/>
        <v>Please Input Start Date in Cell B14</v>
      </c>
      <c r="C9659" s="119"/>
    </row>
    <row r="9660" spans="2:3" x14ac:dyDescent="0.2">
      <c r="B9660" s="121" t="str">
        <f t="shared" si="150"/>
        <v>Please Input Start Date in Cell B14</v>
      </c>
      <c r="C9660" s="119"/>
    </row>
    <row r="9661" spans="2:3" x14ac:dyDescent="0.2">
      <c r="B9661" s="121" t="str">
        <f t="shared" si="150"/>
        <v>Please Input Start Date in Cell B14</v>
      </c>
      <c r="C9661" s="119"/>
    </row>
    <row r="9662" spans="2:3" x14ac:dyDescent="0.2">
      <c r="B9662" s="121" t="str">
        <f t="shared" si="150"/>
        <v>Please Input Start Date in Cell B14</v>
      </c>
      <c r="C9662" s="119"/>
    </row>
    <row r="9663" spans="2:3" x14ac:dyDescent="0.2">
      <c r="B9663" s="121" t="str">
        <f t="shared" si="150"/>
        <v>Please Input Start Date in Cell B14</v>
      </c>
      <c r="C9663" s="119"/>
    </row>
    <row r="9664" spans="2:3" x14ac:dyDescent="0.2">
      <c r="B9664" s="121" t="str">
        <f t="shared" si="150"/>
        <v>Please Input Start Date in Cell B14</v>
      </c>
      <c r="C9664" s="119"/>
    </row>
    <row r="9665" spans="2:3" x14ac:dyDescent="0.2">
      <c r="B9665" s="121" t="str">
        <f t="shared" si="150"/>
        <v>Please Input Start Date in Cell B14</v>
      </c>
      <c r="C9665" s="119"/>
    </row>
    <row r="9666" spans="2:3" x14ac:dyDescent="0.2">
      <c r="B9666" s="121" t="str">
        <f t="shared" si="150"/>
        <v>Please Input Start Date in Cell B14</v>
      </c>
      <c r="C9666" s="119"/>
    </row>
    <row r="9667" spans="2:3" x14ac:dyDescent="0.2">
      <c r="B9667" s="121" t="str">
        <f t="shared" si="150"/>
        <v>Please Input Start Date in Cell B14</v>
      </c>
      <c r="C9667" s="119"/>
    </row>
    <row r="9668" spans="2:3" x14ac:dyDescent="0.2">
      <c r="B9668" s="121" t="str">
        <f t="shared" si="150"/>
        <v>Please Input Start Date in Cell B14</v>
      </c>
      <c r="C9668" s="119"/>
    </row>
    <row r="9669" spans="2:3" x14ac:dyDescent="0.2">
      <c r="B9669" s="121" t="str">
        <f t="shared" si="150"/>
        <v>Please Input Start Date in Cell B14</v>
      </c>
      <c r="C9669" s="119"/>
    </row>
    <row r="9670" spans="2:3" x14ac:dyDescent="0.2">
      <c r="B9670" s="121" t="str">
        <f t="shared" si="150"/>
        <v>Please Input Start Date in Cell B14</v>
      </c>
      <c r="C9670" s="119"/>
    </row>
    <row r="9671" spans="2:3" x14ac:dyDescent="0.2">
      <c r="B9671" s="121" t="str">
        <f t="shared" si="150"/>
        <v>Please Input Start Date in Cell B14</v>
      </c>
      <c r="C9671" s="119"/>
    </row>
    <row r="9672" spans="2:3" x14ac:dyDescent="0.2">
      <c r="B9672" s="121" t="str">
        <f t="shared" si="150"/>
        <v>Please Input Start Date in Cell B14</v>
      </c>
      <c r="C9672" s="119"/>
    </row>
    <row r="9673" spans="2:3" x14ac:dyDescent="0.2">
      <c r="B9673" s="121" t="str">
        <f t="shared" si="150"/>
        <v>Please Input Start Date in Cell B14</v>
      </c>
      <c r="C9673" s="119"/>
    </row>
    <row r="9674" spans="2:3" x14ac:dyDescent="0.2">
      <c r="B9674" s="121" t="str">
        <f t="shared" si="150"/>
        <v>Please Input Start Date in Cell B14</v>
      </c>
      <c r="C9674" s="119"/>
    </row>
    <row r="9675" spans="2:3" x14ac:dyDescent="0.2">
      <c r="B9675" s="121" t="str">
        <f t="shared" si="150"/>
        <v>Please Input Start Date in Cell B14</v>
      </c>
      <c r="C9675" s="119"/>
    </row>
    <row r="9676" spans="2:3" x14ac:dyDescent="0.2">
      <c r="B9676" s="121" t="str">
        <f t="shared" si="150"/>
        <v>Please Input Start Date in Cell B14</v>
      </c>
      <c r="C9676" s="119"/>
    </row>
    <row r="9677" spans="2:3" x14ac:dyDescent="0.2">
      <c r="B9677" s="121" t="str">
        <f t="shared" si="150"/>
        <v>Please Input Start Date in Cell B14</v>
      </c>
      <c r="C9677" s="119"/>
    </row>
    <row r="9678" spans="2:3" x14ac:dyDescent="0.2">
      <c r="B9678" s="121" t="str">
        <f t="shared" si="150"/>
        <v>Please Input Start Date in Cell B14</v>
      </c>
      <c r="C9678" s="119"/>
    </row>
    <row r="9679" spans="2:3" x14ac:dyDescent="0.2">
      <c r="B9679" s="121" t="str">
        <f t="shared" si="150"/>
        <v>Please Input Start Date in Cell B14</v>
      </c>
      <c r="C9679" s="119"/>
    </row>
    <row r="9680" spans="2:3" x14ac:dyDescent="0.2">
      <c r="B9680" s="121" t="str">
        <f t="shared" ref="B9680:B9743" si="151">IFERROR(B9679+1/24,"Please Input Start Date in Cell B14")</f>
        <v>Please Input Start Date in Cell B14</v>
      </c>
      <c r="C9680" s="119"/>
    </row>
    <row r="9681" spans="2:3" x14ac:dyDescent="0.2">
      <c r="B9681" s="121" t="str">
        <f t="shared" si="151"/>
        <v>Please Input Start Date in Cell B14</v>
      </c>
      <c r="C9681" s="119"/>
    </row>
    <row r="9682" spans="2:3" x14ac:dyDescent="0.2">
      <c r="B9682" s="121" t="str">
        <f t="shared" si="151"/>
        <v>Please Input Start Date in Cell B14</v>
      </c>
      <c r="C9682" s="119"/>
    </row>
    <row r="9683" spans="2:3" x14ac:dyDescent="0.2">
      <c r="B9683" s="121" t="str">
        <f t="shared" si="151"/>
        <v>Please Input Start Date in Cell B14</v>
      </c>
      <c r="C9683" s="119"/>
    </row>
    <row r="9684" spans="2:3" x14ac:dyDescent="0.2">
      <c r="B9684" s="121" t="str">
        <f t="shared" si="151"/>
        <v>Please Input Start Date in Cell B14</v>
      </c>
      <c r="C9684" s="119"/>
    </row>
    <row r="9685" spans="2:3" x14ac:dyDescent="0.2">
      <c r="B9685" s="121" t="str">
        <f t="shared" si="151"/>
        <v>Please Input Start Date in Cell B14</v>
      </c>
      <c r="C9685" s="119"/>
    </row>
    <row r="9686" spans="2:3" x14ac:dyDescent="0.2">
      <c r="B9686" s="121" t="str">
        <f t="shared" si="151"/>
        <v>Please Input Start Date in Cell B14</v>
      </c>
      <c r="C9686" s="119"/>
    </row>
    <row r="9687" spans="2:3" x14ac:dyDescent="0.2">
      <c r="B9687" s="121" t="str">
        <f t="shared" si="151"/>
        <v>Please Input Start Date in Cell B14</v>
      </c>
      <c r="C9687" s="119"/>
    </row>
    <row r="9688" spans="2:3" x14ac:dyDescent="0.2">
      <c r="B9688" s="121" t="str">
        <f t="shared" si="151"/>
        <v>Please Input Start Date in Cell B14</v>
      </c>
      <c r="C9688" s="119"/>
    </row>
    <row r="9689" spans="2:3" x14ac:dyDescent="0.2">
      <c r="B9689" s="121" t="str">
        <f t="shared" si="151"/>
        <v>Please Input Start Date in Cell B14</v>
      </c>
      <c r="C9689" s="119"/>
    </row>
    <row r="9690" spans="2:3" x14ac:dyDescent="0.2">
      <c r="B9690" s="121" t="str">
        <f t="shared" si="151"/>
        <v>Please Input Start Date in Cell B14</v>
      </c>
      <c r="C9690" s="119"/>
    </row>
    <row r="9691" spans="2:3" x14ac:dyDescent="0.2">
      <c r="B9691" s="121" t="str">
        <f t="shared" si="151"/>
        <v>Please Input Start Date in Cell B14</v>
      </c>
      <c r="C9691" s="119"/>
    </row>
    <row r="9692" spans="2:3" x14ac:dyDescent="0.2">
      <c r="B9692" s="121" t="str">
        <f t="shared" si="151"/>
        <v>Please Input Start Date in Cell B14</v>
      </c>
      <c r="C9692" s="119"/>
    </row>
    <row r="9693" spans="2:3" x14ac:dyDescent="0.2">
      <c r="B9693" s="121" t="str">
        <f t="shared" si="151"/>
        <v>Please Input Start Date in Cell B14</v>
      </c>
      <c r="C9693" s="119"/>
    </row>
    <row r="9694" spans="2:3" x14ac:dyDescent="0.2">
      <c r="B9694" s="121" t="str">
        <f t="shared" si="151"/>
        <v>Please Input Start Date in Cell B14</v>
      </c>
      <c r="C9694" s="119"/>
    </row>
    <row r="9695" spans="2:3" x14ac:dyDescent="0.2">
      <c r="B9695" s="121" t="str">
        <f t="shared" si="151"/>
        <v>Please Input Start Date in Cell B14</v>
      </c>
      <c r="C9695" s="119"/>
    </row>
    <row r="9696" spans="2:3" x14ac:dyDescent="0.2">
      <c r="B9696" s="121" t="str">
        <f t="shared" si="151"/>
        <v>Please Input Start Date in Cell B14</v>
      </c>
      <c r="C9696" s="119"/>
    </row>
    <row r="9697" spans="2:3" x14ac:dyDescent="0.2">
      <c r="B9697" s="121" t="str">
        <f t="shared" si="151"/>
        <v>Please Input Start Date in Cell B14</v>
      </c>
      <c r="C9697" s="119"/>
    </row>
    <row r="9698" spans="2:3" x14ac:dyDescent="0.2">
      <c r="B9698" s="121" t="str">
        <f t="shared" si="151"/>
        <v>Please Input Start Date in Cell B14</v>
      </c>
      <c r="C9698" s="119"/>
    </row>
    <row r="9699" spans="2:3" x14ac:dyDescent="0.2">
      <c r="B9699" s="121" t="str">
        <f t="shared" si="151"/>
        <v>Please Input Start Date in Cell B14</v>
      </c>
      <c r="C9699" s="119"/>
    </row>
    <row r="9700" spans="2:3" x14ac:dyDescent="0.2">
      <c r="B9700" s="121" t="str">
        <f t="shared" si="151"/>
        <v>Please Input Start Date in Cell B14</v>
      </c>
      <c r="C9700" s="119"/>
    </row>
    <row r="9701" spans="2:3" x14ac:dyDescent="0.2">
      <c r="B9701" s="121" t="str">
        <f t="shared" si="151"/>
        <v>Please Input Start Date in Cell B14</v>
      </c>
      <c r="C9701" s="119"/>
    </row>
    <row r="9702" spans="2:3" x14ac:dyDescent="0.2">
      <c r="B9702" s="121" t="str">
        <f t="shared" si="151"/>
        <v>Please Input Start Date in Cell B14</v>
      </c>
      <c r="C9702" s="119"/>
    </row>
    <row r="9703" spans="2:3" x14ac:dyDescent="0.2">
      <c r="B9703" s="121" t="str">
        <f t="shared" si="151"/>
        <v>Please Input Start Date in Cell B14</v>
      </c>
      <c r="C9703" s="119"/>
    </row>
    <row r="9704" spans="2:3" x14ac:dyDescent="0.2">
      <c r="B9704" s="121" t="str">
        <f t="shared" si="151"/>
        <v>Please Input Start Date in Cell B14</v>
      </c>
      <c r="C9704" s="119"/>
    </row>
    <row r="9705" spans="2:3" x14ac:dyDescent="0.2">
      <c r="B9705" s="121" t="str">
        <f t="shared" si="151"/>
        <v>Please Input Start Date in Cell B14</v>
      </c>
      <c r="C9705" s="119"/>
    </row>
    <row r="9706" spans="2:3" x14ac:dyDescent="0.2">
      <c r="B9706" s="121" t="str">
        <f t="shared" si="151"/>
        <v>Please Input Start Date in Cell B14</v>
      </c>
      <c r="C9706" s="119"/>
    </row>
    <row r="9707" spans="2:3" x14ac:dyDescent="0.2">
      <c r="B9707" s="121" t="str">
        <f t="shared" si="151"/>
        <v>Please Input Start Date in Cell B14</v>
      </c>
      <c r="C9707" s="119"/>
    </row>
    <row r="9708" spans="2:3" x14ac:dyDescent="0.2">
      <c r="B9708" s="121" t="str">
        <f t="shared" si="151"/>
        <v>Please Input Start Date in Cell B14</v>
      </c>
      <c r="C9708" s="119"/>
    </row>
    <row r="9709" spans="2:3" x14ac:dyDescent="0.2">
      <c r="B9709" s="121" t="str">
        <f t="shared" si="151"/>
        <v>Please Input Start Date in Cell B14</v>
      </c>
      <c r="C9709" s="119"/>
    </row>
    <row r="9710" spans="2:3" x14ac:dyDescent="0.2">
      <c r="B9710" s="121" t="str">
        <f t="shared" si="151"/>
        <v>Please Input Start Date in Cell B14</v>
      </c>
      <c r="C9710" s="119"/>
    </row>
    <row r="9711" spans="2:3" x14ac:dyDescent="0.2">
      <c r="B9711" s="121" t="str">
        <f t="shared" si="151"/>
        <v>Please Input Start Date in Cell B14</v>
      </c>
      <c r="C9711" s="119"/>
    </row>
    <row r="9712" spans="2:3" x14ac:dyDescent="0.2">
      <c r="B9712" s="121" t="str">
        <f t="shared" si="151"/>
        <v>Please Input Start Date in Cell B14</v>
      </c>
      <c r="C9712" s="119"/>
    </row>
    <row r="9713" spans="2:3" x14ac:dyDescent="0.2">
      <c r="B9713" s="121" t="str">
        <f t="shared" si="151"/>
        <v>Please Input Start Date in Cell B14</v>
      </c>
      <c r="C9713" s="119"/>
    </row>
    <row r="9714" spans="2:3" x14ac:dyDescent="0.2">
      <c r="B9714" s="121" t="str">
        <f t="shared" si="151"/>
        <v>Please Input Start Date in Cell B14</v>
      </c>
      <c r="C9714" s="119"/>
    </row>
    <row r="9715" spans="2:3" x14ac:dyDescent="0.2">
      <c r="B9715" s="121" t="str">
        <f t="shared" si="151"/>
        <v>Please Input Start Date in Cell B14</v>
      </c>
      <c r="C9715" s="119"/>
    </row>
    <row r="9716" spans="2:3" x14ac:dyDescent="0.2">
      <c r="B9716" s="121" t="str">
        <f t="shared" si="151"/>
        <v>Please Input Start Date in Cell B14</v>
      </c>
      <c r="C9716" s="119"/>
    </row>
    <row r="9717" spans="2:3" x14ac:dyDescent="0.2">
      <c r="B9717" s="121" t="str">
        <f t="shared" si="151"/>
        <v>Please Input Start Date in Cell B14</v>
      </c>
      <c r="C9717" s="119"/>
    </row>
    <row r="9718" spans="2:3" x14ac:dyDescent="0.2">
      <c r="B9718" s="121" t="str">
        <f t="shared" si="151"/>
        <v>Please Input Start Date in Cell B14</v>
      </c>
      <c r="C9718" s="119"/>
    </row>
    <row r="9719" spans="2:3" x14ac:dyDescent="0.2">
      <c r="B9719" s="121" t="str">
        <f t="shared" si="151"/>
        <v>Please Input Start Date in Cell B14</v>
      </c>
      <c r="C9719" s="119"/>
    </row>
    <row r="9720" spans="2:3" x14ac:dyDescent="0.2">
      <c r="B9720" s="121" t="str">
        <f t="shared" si="151"/>
        <v>Please Input Start Date in Cell B14</v>
      </c>
      <c r="C9720" s="119"/>
    </row>
    <row r="9721" spans="2:3" x14ac:dyDescent="0.2">
      <c r="B9721" s="121" t="str">
        <f t="shared" si="151"/>
        <v>Please Input Start Date in Cell B14</v>
      </c>
      <c r="C9721" s="119"/>
    </row>
    <row r="9722" spans="2:3" x14ac:dyDescent="0.2">
      <c r="B9722" s="121" t="str">
        <f t="shared" si="151"/>
        <v>Please Input Start Date in Cell B14</v>
      </c>
      <c r="C9722" s="119"/>
    </row>
    <row r="9723" spans="2:3" x14ac:dyDescent="0.2">
      <c r="B9723" s="121" t="str">
        <f t="shared" si="151"/>
        <v>Please Input Start Date in Cell B14</v>
      </c>
      <c r="C9723" s="119"/>
    </row>
    <row r="9724" spans="2:3" x14ac:dyDescent="0.2">
      <c r="B9724" s="121" t="str">
        <f t="shared" si="151"/>
        <v>Please Input Start Date in Cell B14</v>
      </c>
      <c r="C9724" s="119"/>
    </row>
    <row r="9725" spans="2:3" x14ac:dyDescent="0.2">
      <c r="B9725" s="121" t="str">
        <f t="shared" si="151"/>
        <v>Please Input Start Date in Cell B14</v>
      </c>
      <c r="C9725" s="119"/>
    </row>
    <row r="9726" spans="2:3" x14ac:dyDescent="0.2">
      <c r="B9726" s="121" t="str">
        <f t="shared" si="151"/>
        <v>Please Input Start Date in Cell B14</v>
      </c>
      <c r="C9726" s="119"/>
    </row>
    <row r="9727" spans="2:3" x14ac:dyDescent="0.2">
      <c r="B9727" s="121" t="str">
        <f t="shared" si="151"/>
        <v>Please Input Start Date in Cell B14</v>
      </c>
      <c r="C9727" s="119"/>
    </row>
    <row r="9728" spans="2:3" x14ac:dyDescent="0.2">
      <c r="B9728" s="121" t="str">
        <f t="shared" si="151"/>
        <v>Please Input Start Date in Cell B14</v>
      </c>
      <c r="C9728" s="119"/>
    </row>
    <row r="9729" spans="2:3" x14ac:dyDescent="0.2">
      <c r="B9729" s="121" t="str">
        <f t="shared" si="151"/>
        <v>Please Input Start Date in Cell B14</v>
      </c>
      <c r="C9729" s="119"/>
    </row>
    <row r="9730" spans="2:3" x14ac:dyDescent="0.2">
      <c r="B9730" s="121" t="str">
        <f t="shared" si="151"/>
        <v>Please Input Start Date in Cell B14</v>
      </c>
      <c r="C9730" s="119"/>
    </row>
    <row r="9731" spans="2:3" x14ac:dyDescent="0.2">
      <c r="B9731" s="121" t="str">
        <f t="shared" si="151"/>
        <v>Please Input Start Date in Cell B14</v>
      </c>
      <c r="C9731" s="119"/>
    </row>
    <row r="9732" spans="2:3" x14ac:dyDescent="0.2">
      <c r="B9732" s="121" t="str">
        <f t="shared" si="151"/>
        <v>Please Input Start Date in Cell B14</v>
      </c>
      <c r="C9732" s="119"/>
    </row>
    <row r="9733" spans="2:3" x14ac:dyDescent="0.2">
      <c r="B9733" s="121" t="str">
        <f t="shared" si="151"/>
        <v>Please Input Start Date in Cell B14</v>
      </c>
      <c r="C9733" s="119"/>
    </row>
    <row r="9734" spans="2:3" x14ac:dyDescent="0.2">
      <c r="B9734" s="121" t="str">
        <f t="shared" si="151"/>
        <v>Please Input Start Date in Cell B14</v>
      </c>
      <c r="C9734" s="119"/>
    </row>
    <row r="9735" spans="2:3" x14ac:dyDescent="0.2">
      <c r="B9735" s="121" t="str">
        <f t="shared" si="151"/>
        <v>Please Input Start Date in Cell B14</v>
      </c>
      <c r="C9735" s="119"/>
    </row>
    <row r="9736" spans="2:3" x14ac:dyDescent="0.2">
      <c r="B9736" s="121" t="str">
        <f t="shared" si="151"/>
        <v>Please Input Start Date in Cell B14</v>
      </c>
      <c r="C9736" s="119"/>
    </row>
    <row r="9737" spans="2:3" x14ac:dyDescent="0.2">
      <c r="B9737" s="121" t="str">
        <f t="shared" si="151"/>
        <v>Please Input Start Date in Cell B14</v>
      </c>
      <c r="C9737" s="119"/>
    </row>
    <row r="9738" spans="2:3" x14ac:dyDescent="0.2">
      <c r="B9738" s="121" t="str">
        <f t="shared" si="151"/>
        <v>Please Input Start Date in Cell B14</v>
      </c>
      <c r="C9738" s="119"/>
    </row>
    <row r="9739" spans="2:3" x14ac:dyDescent="0.2">
      <c r="B9739" s="121" t="str">
        <f t="shared" si="151"/>
        <v>Please Input Start Date in Cell B14</v>
      </c>
      <c r="C9739" s="119"/>
    </row>
    <row r="9740" spans="2:3" x14ac:dyDescent="0.2">
      <c r="B9740" s="121" t="str">
        <f t="shared" si="151"/>
        <v>Please Input Start Date in Cell B14</v>
      </c>
      <c r="C9740" s="119"/>
    </row>
    <row r="9741" spans="2:3" x14ac:dyDescent="0.2">
      <c r="B9741" s="121" t="str">
        <f t="shared" si="151"/>
        <v>Please Input Start Date in Cell B14</v>
      </c>
      <c r="C9741" s="119"/>
    </row>
    <row r="9742" spans="2:3" x14ac:dyDescent="0.2">
      <c r="B9742" s="121" t="str">
        <f t="shared" si="151"/>
        <v>Please Input Start Date in Cell B14</v>
      </c>
      <c r="C9742" s="119"/>
    </row>
    <row r="9743" spans="2:3" x14ac:dyDescent="0.2">
      <c r="B9743" s="121" t="str">
        <f t="shared" si="151"/>
        <v>Please Input Start Date in Cell B14</v>
      </c>
      <c r="C9743" s="119"/>
    </row>
    <row r="9744" spans="2:3" x14ac:dyDescent="0.2">
      <c r="B9744" s="121" t="str">
        <f t="shared" ref="B9744:B9807" si="152">IFERROR(B9743+1/24,"Please Input Start Date in Cell B14")</f>
        <v>Please Input Start Date in Cell B14</v>
      </c>
      <c r="C9744" s="119"/>
    </row>
    <row r="9745" spans="2:3" x14ac:dyDescent="0.2">
      <c r="B9745" s="121" t="str">
        <f t="shared" si="152"/>
        <v>Please Input Start Date in Cell B14</v>
      </c>
      <c r="C9745" s="119"/>
    </row>
    <row r="9746" spans="2:3" x14ac:dyDescent="0.2">
      <c r="B9746" s="121" t="str">
        <f t="shared" si="152"/>
        <v>Please Input Start Date in Cell B14</v>
      </c>
      <c r="C9746" s="119"/>
    </row>
    <row r="9747" spans="2:3" x14ac:dyDescent="0.2">
      <c r="B9747" s="121" t="str">
        <f t="shared" si="152"/>
        <v>Please Input Start Date in Cell B14</v>
      </c>
      <c r="C9747" s="119"/>
    </row>
    <row r="9748" spans="2:3" x14ac:dyDescent="0.2">
      <c r="B9748" s="121" t="str">
        <f t="shared" si="152"/>
        <v>Please Input Start Date in Cell B14</v>
      </c>
      <c r="C9748" s="119"/>
    </row>
    <row r="9749" spans="2:3" x14ac:dyDescent="0.2">
      <c r="B9749" s="121" t="str">
        <f t="shared" si="152"/>
        <v>Please Input Start Date in Cell B14</v>
      </c>
      <c r="C9749" s="119"/>
    </row>
    <row r="9750" spans="2:3" x14ac:dyDescent="0.2">
      <c r="B9750" s="121" t="str">
        <f t="shared" si="152"/>
        <v>Please Input Start Date in Cell B14</v>
      </c>
      <c r="C9750" s="119"/>
    </row>
    <row r="9751" spans="2:3" x14ac:dyDescent="0.2">
      <c r="B9751" s="121" t="str">
        <f t="shared" si="152"/>
        <v>Please Input Start Date in Cell B14</v>
      </c>
      <c r="C9751" s="119"/>
    </row>
    <row r="9752" spans="2:3" x14ac:dyDescent="0.2">
      <c r="B9752" s="121" t="str">
        <f t="shared" si="152"/>
        <v>Please Input Start Date in Cell B14</v>
      </c>
      <c r="C9752" s="119"/>
    </row>
    <row r="9753" spans="2:3" x14ac:dyDescent="0.2">
      <c r="B9753" s="121" t="str">
        <f t="shared" si="152"/>
        <v>Please Input Start Date in Cell B14</v>
      </c>
      <c r="C9753" s="119"/>
    </row>
    <row r="9754" spans="2:3" x14ac:dyDescent="0.2">
      <c r="B9754" s="121" t="str">
        <f t="shared" si="152"/>
        <v>Please Input Start Date in Cell B14</v>
      </c>
      <c r="C9754" s="119"/>
    </row>
    <row r="9755" spans="2:3" x14ac:dyDescent="0.2">
      <c r="B9755" s="121" t="str">
        <f t="shared" si="152"/>
        <v>Please Input Start Date in Cell B14</v>
      </c>
      <c r="C9755" s="119"/>
    </row>
    <row r="9756" spans="2:3" x14ac:dyDescent="0.2">
      <c r="B9756" s="121" t="str">
        <f t="shared" si="152"/>
        <v>Please Input Start Date in Cell B14</v>
      </c>
      <c r="C9756" s="119"/>
    </row>
    <row r="9757" spans="2:3" x14ac:dyDescent="0.2">
      <c r="B9757" s="121" t="str">
        <f t="shared" si="152"/>
        <v>Please Input Start Date in Cell B14</v>
      </c>
      <c r="C9757" s="119"/>
    </row>
    <row r="9758" spans="2:3" x14ac:dyDescent="0.2">
      <c r="B9758" s="121" t="str">
        <f t="shared" si="152"/>
        <v>Please Input Start Date in Cell B14</v>
      </c>
      <c r="C9758" s="119"/>
    </row>
    <row r="9759" spans="2:3" x14ac:dyDescent="0.2">
      <c r="B9759" s="121" t="str">
        <f t="shared" si="152"/>
        <v>Please Input Start Date in Cell B14</v>
      </c>
      <c r="C9759" s="119"/>
    </row>
    <row r="9760" spans="2:3" x14ac:dyDescent="0.2">
      <c r="B9760" s="121" t="str">
        <f t="shared" si="152"/>
        <v>Please Input Start Date in Cell B14</v>
      </c>
      <c r="C9760" s="119"/>
    </row>
    <row r="9761" spans="2:3" x14ac:dyDescent="0.2">
      <c r="B9761" s="121" t="str">
        <f t="shared" si="152"/>
        <v>Please Input Start Date in Cell B14</v>
      </c>
      <c r="C9761" s="119"/>
    </row>
    <row r="9762" spans="2:3" x14ac:dyDescent="0.2">
      <c r="B9762" s="121" t="str">
        <f t="shared" si="152"/>
        <v>Please Input Start Date in Cell B14</v>
      </c>
      <c r="C9762" s="119"/>
    </row>
    <row r="9763" spans="2:3" x14ac:dyDescent="0.2">
      <c r="B9763" s="121" t="str">
        <f t="shared" si="152"/>
        <v>Please Input Start Date in Cell B14</v>
      </c>
      <c r="C9763" s="119"/>
    </row>
    <row r="9764" spans="2:3" x14ac:dyDescent="0.2">
      <c r="B9764" s="121" t="str">
        <f t="shared" si="152"/>
        <v>Please Input Start Date in Cell B14</v>
      </c>
      <c r="C9764" s="119"/>
    </row>
    <row r="9765" spans="2:3" x14ac:dyDescent="0.2">
      <c r="B9765" s="121" t="str">
        <f t="shared" si="152"/>
        <v>Please Input Start Date in Cell B14</v>
      </c>
      <c r="C9765" s="119"/>
    </row>
    <row r="9766" spans="2:3" x14ac:dyDescent="0.2">
      <c r="B9766" s="121" t="str">
        <f t="shared" si="152"/>
        <v>Please Input Start Date in Cell B14</v>
      </c>
      <c r="C9766" s="119"/>
    </row>
    <row r="9767" spans="2:3" x14ac:dyDescent="0.2">
      <c r="B9767" s="121" t="str">
        <f t="shared" si="152"/>
        <v>Please Input Start Date in Cell B14</v>
      </c>
      <c r="C9767" s="119"/>
    </row>
    <row r="9768" spans="2:3" x14ac:dyDescent="0.2">
      <c r="B9768" s="121" t="str">
        <f t="shared" si="152"/>
        <v>Please Input Start Date in Cell B14</v>
      </c>
      <c r="C9768" s="119"/>
    </row>
    <row r="9769" spans="2:3" x14ac:dyDescent="0.2">
      <c r="B9769" s="121" t="str">
        <f t="shared" si="152"/>
        <v>Please Input Start Date in Cell B14</v>
      </c>
      <c r="C9769" s="119"/>
    </row>
    <row r="9770" spans="2:3" x14ac:dyDescent="0.2">
      <c r="B9770" s="121" t="str">
        <f t="shared" si="152"/>
        <v>Please Input Start Date in Cell B14</v>
      </c>
      <c r="C9770" s="119"/>
    </row>
    <row r="9771" spans="2:3" x14ac:dyDescent="0.2">
      <c r="B9771" s="121" t="str">
        <f t="shared" si="152"/>
        <v>Please Input Start Date in Cell B14</v>
      </c>
      <c r="C9771" s="119"/>
    </row>
    <row r="9772" spans="2:3" x14ac:dyDescent="0.2">
      <c r="B9772" s="121" t="str">
        <f t="shared" si="152"/>
        <v>Please Input Start Date in Cell B14</v>
      </c>
      <c r="C9772" s="119"/>
    </row>
    <row r="9773" spans="2:3" x14ac:dyDescent="0.2">
      <c r="B9773" s="121" t="str">
        <f t="shared" si="152"/>
        <v>Please Input Start Date in Cell B14</v>
      </c>
      <c r="C9773" s="119"/>
    </row>
    <row r="9774" spans="2:3" x14ac:dyDescent="0.2">
      <c r="B9774" s="121" t="str">
        <f t="shared" si="152"/>
        <v>Please Input Start Date in Cell B14</v>
      </c>
      <c r="C9774" s="119"/>
    </row>
    <row r="9775" spans="2:3" x14ac:dyDescent="0.2">
      <c r="B9775" s="121" t="str">
        <f t="shared" si="152"/>
        <v>Please Input Start Date in Cell B14</v>
      </c>
      <c r="C9775" s="119"/>
    </row>
    <row r="9776" spans="2:3" x14ac:dyDescent="0.2">
      <c r="B9776" s="121" t="str">
        <f t="shared" si="152"/>
        <v>Please Input Start Date in Cell B14</v>
      </c>
      <c r="C9776" s="119"/>
    </row>
    <row r="9777" spans="2:3" x14ac:dyDescent="0.2">
      <c r="B9777" s="121" t="str">
        <f t="shared" si="152"/>
        <v>Please Input Start Date in Cell B14</v>
      </c>
      <c r="C9777" s="119"/>
    </row>
    <row r="9778" spans="2:3" x14ac:dyDescent="0.2">
      <c r="B9778" s="121" t="str">
        <f t="shared" si="152"/>
        <v>Please Input Start Date in Cell B14</v>
      </c>
      <c r="C9778" s="119"/>
    </row>
    <row r="9779" spans="2:3" x14ac:dyDescent="0.2">
      <c r="B9779" s="121" t="str">
        <f t="shared" si="152"/>
        <v>Please Input Start Date in Cell B14</v>
      </c>
      <c r="C9779" s="119"/>
    </row>
    <row r="9780" spans="2:3" x14ac:dyDescent="0.2">
      <c r="B9780" s="121" t="str">
        <f t="shared" si="152"/>
        <v>Please Input Start Date in Cell B14</v>
      </c>
      <c r="C9780" s="119"/>
    </row>
    <row r="9781" spans="2:3" x14ac:dyDescent="0.2">
      <c r="B9781" s="121" t="str">
        <f t="shared" si="152"/>
        <v>Please Input Start Date in Cell B14</v>
      </c>
      <c r="C9781" s="119"/>
    </row>
    <row r="9782" spans="2:3" x14ac:dyDescent="0.2">
      <c r="B9782" s="121" t="str">
        <f t="shared" si="152"/>
        <v>Please Input Start Date in Cell B14</v>
      </c>
      <c r="C9782" s="119"/>
    </row>
    <row r="9783" spans="2:3" x14ac:dyDescent="0.2">
      <c r="B9783" s="121" t="str">
        <f t="shared" si="152"/>
        <v>Please Input Start Date in Cell B14</v>
      </c>
      <c r="C9783" s="119"/>
    </row>
    <row r="9784" spans="2:3" x14ac:dyDescent="0.2">
      <c r="B9784" s="121" t="str">
        <f t="shared" si="152"/>
        <v>Please Input Start Date in Cell B14</v>
      </c>
      <c r="C9784" s="119"/>
    </row>
    <row r="9785" spans="2:3" x14ac:dyDescent="0.2">
      <c r="B9785" s="121" t="str">
        <f t="shared" si="152"/>
        <v>Please Input Start Date in Cell B14</v>
      </c>
      <c r="C9785" s="119"/>
    </row>
    <row r="9786" spans="2:3" x14ac:dyDescent="0.2">
      <c r="B9786" s="121" t="str">
        <f t="shared" si="152"/>
        <v>Please Input Start Date in Cell B14</v>
      </c>
      <c r="C9786" s="119"/>
    </row>
    <row r="9787" spans="2:3" x14ac:dyDescent="0.2">
      <c r="B9787" s="121" t="str">
        <f t="shared" si="152"/>
        <v>Please Input Start Date in Cell B14</v>
      </c>
      <c r="C9787" s="119"/>
    </row>
    <row r="9788" spans="2:3" x14ac:dyDescent="0.2">
      <c r="B9788" s="121" t="str">
        <f t="shared" si="152"/>
        <v>Please Input Start Date in Cell B14</v>
      </c>
      <c r="C9788" s="119"/>
    </row>
    <row r="9789" spans="2:3" x14ac:dyDescent="0.2">
      <c r="B9789" s="121" t="str">
        <f t="shared" si="152"/>
        <v>Please Input Start Date in Cell B14</v>
      </c>
      <c r="C9789" s="119"/>
    </row>
    <row r="9790" spans="2:3" x14ac:dyDescent="0.2">
      <c r="B9790" s="121" t="str">
        <f t="shared" si="152"/>
        <v>Please Input Start Date in Cell B14</v>
      </c>
      <c r="C9790" s="119"/>
    </row>
    <row r="9791" spans="2:3" x14ac:dyDescent="0.2">
      <c r="B9791" s="121" t="str">
        <f t="shared" si="152"/>
        <v>Please Input Start Date in Cell B14</v>
      </c>
      <c r="C9791" s="119"/>
    </row>
    <row r="9792" spans="2:3" x14ac:dyDescent="0.2">
      <c r="B9792" s="121" t="str">
        <f t="shared" si="152"/>
        <v>Please Input Start Date in Cell B14</v>
      </c>
      <c r="C9792" s="119"/>
    </row>
    <row r="9793" spans="2:3" x14ac:dyDescent="0.2">
      <c r="B9793" s="121" t="str">
        <f t="shared" si="152"/>
        <v>Please Input Start Date in Cell B14</v>
      </c>
      <c r="C9793" s="119"/>
    </row>
    <row r="9794" spans="2:3" x14ac:dyDescent="0.2">
      <c r="B9794" s="121" t="str">
        <f t="shared" si="152"/>
        <v>Please Input Start Date in Cell B14</v>
      </c>
      <c r="C9794" s="119"/>
    </row>
    <row r="9795" spans="2:3" x14ac:dyDescent="0.2">
      <c r="B9795" s="121" t="str">
        <f t="shared" si="152"/>
        <v>Please Input Start Date in Cell B14</v>
      </c>
      <c r="C9795" s="119"/>
    </row>
    <row r="9796" spans="2:3" x14ac:dyDescent="0.2">
      <c r="B9796" s="121" t="str">
        <f t="shared" si="152"/>
        <v>Please Input Start Date in Cell B14</v>
      </c>
      <c r="C9796" s="119"/>
    </row>
    <row r="9797" spans="2:3" x14ac:dyDescent="0.2">
      <c r="B9797" s="121" t="str">
        <f t="shared" si="152"/>
        <v>Please Input Start Date in Cell B14</v>
      </c>
      <c r="C9797" s="119"/>
    </row>
    <row r="9798" spans="2:3" x14ac:dyDescent="0.2">
      <c r="B9798" s="121" t="str">
        <f t="shared" si="152"/>
        <v>Please Input Start Date in Cell B14</v>
      </c>
      <c r="C9798" s="119"/>
    </row>
    <row r="9799" spans="2:3" x14ac:dyDescent="0.2">
      <c r="B9799" s="121" t="str">
        <f t="shared" si="152"/>
        <v>Please Input Start Date in Cell B14</v>
      </c>
      <c r="C9799" s="119"/>
    </row>
    <row r="9800" spans="2:3" x14ac:dyDescent="0.2">
      <c r="B9800" s="121" t="str">
        <f t="shared" si="152"/>
        <v>Please Input Start Date in Cell B14</v>
      </c>
      <c r="C9800" s="119"/>
    </row>
    <row r="9801" spans="2:3" x14ac:dyDescent="0.2">
      <c r="B9801" s="121" t="str">
        <f t="shared" si="152"/>
        <v>Please Input Start Date in Cell B14</v>
      </c>
      <c r="C9801" s="119"/>
    </row>
    <row r="9802" spans="2:3" x14ac:dyDescent="0.2">
      <c r="B9802" s="121" t="str">
        <f t="shared" si="152"/>
        <v>Please Input Start Date in Cell B14</v>
      </c>
      <c r="C9802" s="119"/>
    </row>
    <row r="9803" spans="2:3" x14ac:dyDescent="0.2">
      <c r="B9803" s="121" t="str">
        <f t="shared" si="152"/>
        <v>Please Input Start Date in Cell B14</v>
      </c>
      <c r="C9803" s="119"/>
    </row>
    <row r="9804" spans="2:3" x14ac:dyDescent="0.2">
      <c r="B9804" s="121" t="str">
        <f t="shared" si="152"/>
        <v>Please Input Start Date in Cell B14</v>
      </c>
      <c r="C9804" s="119"/>
    </row>
    <row r="9805" spans="2:3" x14ac:dyDescent="0.2">
      <c r="B9805" s="121" t="str">
        <f t="shared" si="152"/>
        <v>Please Input Start Date in Cell B14</v>
      </c>
      <c r="C9805" s="119"/>
    </row>
    <row r="9806" spans="2:3" x14ac:dyDescent="0.2">
      <c r="B9806" s="121" t="str">
        <f t="shared" si="152"/>
        <v>Please Input Start Date in Cell B14</v>
      </c>
      <c r="C9806" s="119"/>
    </row>
    <row r="9807" spans="2:3" x14ac:dyDescent="0.2">
      <c r="B9807" s="121" t="str">
        <f t="shared" si="152"/>
        <v>Please Input Start Date in Cell B14</v>
      </c>
      <c r="C9807" s="119"/>
    </row>
    <row r="9808" spans="2:3" x14ac:dyDescent="0.2">
      <c r="B9808" s="121" t="str">
        <f t="shared" ref="B9808:B9871" si="153">IFERROR(B9807+1/24,"Please Input Start Date in Cell B14")</f>
        <v>Please Input Start Date in Cell B14</v>
      </c>
      <c r="C9808" s="119"/>
    </row>
    <row r="9809" spans="2:3" x14ac:dyDescent="0.2">
      <c r="B9809" s="121" t="str">
        <f t="shared" si="153"/>
        <v>Please Input Start Date in Cell B14</v>
      </c>
      <c r="C9809" s="119"/>
    </row>
    <row r="9810" spans="2:3" x14ac:dyDescent="0.2">
      <c r="B9810" s="121" t="str">
        <f t="shared" si="153"/>
        <v>Please Input Start Date in Cell B14</v>
      </c>
      <c r="C9810" s="119"/>
    </row>
    <row r="9811" spans="2:3" x14ac:dyDescent="0.2">
      <c r="B9811" s="121" t="str">
        <f t="shared" si="153"/>
        <v>Please Input Start Date in Cell B14</v>
      </c>
      <c r="C9811" s="119"/>
    </row>
    <row r="9812" spans="2:3" x14ac:dyDescent="0.2">
      <c r="B9812" s="121" t="str">
        <f t="shared" si="153"/>
        <v>Please Input Start Date in Cell B14</v>
      </c>
      <c r="C9812" s="119"/>
    </row>
    <row r="9813" spans="2:3" x14ac:dyDescent="0.2">
      <c r="B9813" s="121" t="str">
        <f t="shared" si="153"/>
        <v>Please Input Start Date in Cell B14</v>
      </c>
      <c r="C9813" s="119"/>
    </row>
    <row r="9814" spans="2:3" x14ac:dyDescent="0.2">
      <c r="B9814" s="121" t="str">
        <f t="shared" si="153"/>
        <v>Please Input Start Date in Cell B14</v>
      </c>
      <c r="C9814" s="119"/>
    </row>
    <row r="9815" spans="2:3" x14ac:dyDescent="0.2">
      <c r="B9815" s="121" t="str">
        <f t="shared" si="153"/>
        <v>Please Input Start Date in Cell B14</v>
      </c>
      <c r="C9815" s="119"/>
    </row>
    <row r="9816" spans="2:3" x14ac:dyDescent="0.2">
      <c r="B9816" s="121" t="str">
        <f t="shared" si="153"/>
        <v>Please Input Start Date in Cell B14</v>
      </c>
      <c r="C9816" s="119"/>
    </row>
    <row r="9817" spans="2:3" x14ac:dyDescent="0.2">
      <c r="B9817" s="121" t="str">
        <f t="shared" si="153"/>
        <v>Please Input Start Date in Cell B14</v>
      </c>
      <c r="C9817" s="119"/>
    </row>
    <row r="9818" spans="2:3" x14ac:dyDescent="0.2">
      <c r="B9818" s="121" t="str">
        <f t="shared" si="153"/>
        <v>Please Input Start Date in Cell B14</v>
      </c>
      <c r="C9818" s="119"/>
    </row>
    <row r="9819" spans="2:3" x14ac:dyDescent="0.2">
      <c r="B9819" s="121" t="str">
        <f t="shared" si="153"/>
        <v>Please Input Start Date in Cell B14</v>
      </c>
      <c r="C9819" s="119"/>
    </row>
    <row r="9820" spans="2:3" x14ac:dyDescent="0.2">
      <c r="B9820" s="121" t="str">
        <f t="shared" si="153"/>
        <v>Please Input Start Date in Cell B14</v>
      </c>
      <c r="C9820" s="119"/>
    </row>
    <row r="9821" spans="2:3" x14ac:dyDescent="0.2">
      <c r="B9821" s="121" t="str">
        <f t="shared" si="153"/>
        <v>Please Input Start Date in Cell B14</v>
      </c>
      <c r="C9821" s="119"/>
    </row>
    <row r="9822" spans="2:3" x14ac:dyDescent="0.2">
      <c r="B9822" s="121" t="str">
        <f t="shared" si="153"/>
        <v>Please Input Start Date in Cell B14</v>
      </c>
      <c r="C9822" s="119"/>
    </row>
    <row r="9823" spans="2:3" x14ac:dyDescent="0.2">
      <c r="B9823" s="121" t="str">
        <f t="shared" si="153"/>
        <v>Please Input Start Date in Cell B14</v>
      </c>
      <c r="C9823" s="119"/>
    </row>
    <row r="9824" spans="2:3" x14ac:dyDescent="0.2">
      <c r="B9824" s="121" t="str">
        <f t="shared" si="153"/>
        <v>Please Input Start Date in Cell B14</v>
      </c>
      <c r="C9824" s="119"/>
    </row>
    <row r="9825" spans="2:3" x14ac:dyDescent="0.2">
      <c r="B9825" s="121" t="str">
        <f t="shared" si="153"/>
        <v>Please Input Start Date in Cell B14</v>
      </c>
      <c r="C9825" s="119"/>
    </row>
    <row r="9826" spans="2:3" x14ac:dyDescent="0.2">
      <c r="B9826" s="121" t="str">
        <f t="shared" si="153"/>
        <v>Please Input Start Date in Cell B14</v>
      </c>
      <c r="C9826" s="119"/>
    </row>
    <row r="9827" spans="2:3" x14ac:dyDescent="0.2">
      <c r="B9827" s="121" t="str">
        <f t="shared" si="153"/>
        <v>Please Input Start Date in Cell B14</v>
      </c>
      <c r="C9827" s="119"/>
    </row>
    <row r="9828" spans="2:3" x14ac:dyDescent="0.2">
      <c r="B9828" s="121" t="str">
        <f t="shared" si="153"/>
        <v>Please Input Start Date in Cell B14</v>
      </c>
      <c r="C9828" s="119"/>
    </row>
    <row r="9829" spans="2:3" x14ac:dyDescent="0.2">
      <c r="B9829" s="121" t="str">
        <f t="shared" si="153"/>
        <v>Please Input Start Date in Cell B14</v>
      </c>
      <c r="C9829" s="119"/>
    </row>
    <row r="9830" spans="2:3" x14ac:dyDescent="0.2">
      <c r="B9830" s="121" t="str">
        <f t="shared" si="153"/>
        <v>Please Input Start Date in Cell B14</v>
      </c>
      <c r="C9830" s="119"/>
    </row>
    <row r="9831" spans="2:3" x14ac:dyDescent="0.2">
      <c r="B9831" s="121" t="str">
        <f t="shared" si="153"/>
        <v>Please Input Start Date in Cell B14</v>
      </c>
      <c r="C9831" s="119"/>
    </row>
    <row r="9832" spans="2:3" x14ac:dyDescent="0.2">
      <c r="B9832" s="121" t="str">
        <f t="shared" si="153"/>
        <v>Please Input Start Date in Cell B14</v>
      </c>
      <c r="C9832" s="119"/>
    </row>
    <row r="9833" spans="2:3" x14ac:dyDescent="0.2">
      <c r="B9833" s="121" t="str">
        <f t="shared" si="153"/>
        <v>Please Input Start Date in Cell B14</v>
      </c>
      <c r="C9833" s="119"/>
    </row>
    <row r="9834" spans="2:3" x14ac:dyDescent="0.2">
      <c r="B9834" s="121" t="str">
        <f t="shared" si="153"/>
        <v>Please Input Start Date in Cell B14</v>
      </c>
      <c r="C9834" s="119"/>
    </row>
    <row r="9835" spans="2:3" x14ac:dyDescent="0.2">
      <c r="B9835" s="121" t="str">
        <f t="shared" si="153"/>
        <v>Please Input Start Date in Cell B14</v>
      </c>
      <c r="C9835" s="119"/>
    </row>
    <row r="9836" spans="2:3" x14ac:dyDescent="0.2">
      <c r="B9836" s="121" t="str">
        <f t="shared" si="153"/>
        <v>Please Input Start Date in Cell B14</v>
      </c>
      <c r="C9836" s="119"/>
    </row>
    <row r="9837" spans="2:3" x14ac:dyDescent="0.2">
      <c r="B9837" s="121" t="str">
        <f t="shared" si="153"/>
        <v>Please Input Start Date in Cell B14</v>
      </c>
      <c r="C9837" s="119"/>
    </row>
    <row r="9838" spans="2:3" x14ac:dyDescent="0.2">
      <c r="B9838" s="121" t="str">
        <f t="shared" si="153"/>
        <v>Please Input Start Date in Cell B14</v>
      </c>
      <c r="C9838" s="119"/>
    </row>
    <row r="9839" spans="2:3" x14ac:dyDescent="0.2">
      <c r="B9839" s="121" t="str">
        <f t="shared" si="153"/>
        <v>Please Input Start Date in Cell B14</v>
      </c>
      <c r="C9839" s="119"/>
    </row>
    <row r="9840" spans="2:3" x14ac:dyDescent="0.2">
      <c r="B9840" s="121" t="str">
        <f t="shared" si="153"/>
        <v>Please Input Start Date in Cell B14</v>
      </c>
      <c r="C9840" s="119"/>
    </row>
    <row r="9841" spans="2:3" x14ac:dyDescent="0.2">
      <c r="B9841" s="121" t="str">
        <f t="shared" si="153"/>
        <v>Please Input Start Date in Cell B14</v>
      </c>
      <c r="C9841" s="119"/>
    </row>
    <row r="9842" spans="2:3" x14ac:dyDescent="0.2">
      <c r="B9842" s="121" t="str">
        <f t="shared" si="153"/>
        <v>Please Input Start Date in Cell B14</v>
      </c>
      <c r="C9842" s="119"/>
    </row>
    <row r="9843" spans="2:3" x14ac:dyDescent="0.2">
      <c r="B9843" s="121" t="str">
        <f t="shared" si="153"/>
        <v>Please Input Start Date in Cell B14</v>
      </c>
      <c r="C9843" s="119"/>
    </row>
    <row r="9844" spans="2:3" x14ac:dyDescent="0.2">
      <c r="B9844" s="121" t="str">
        <f t="shared" si="153"/>
        <v>Please Input Start Date in Cell B14</v>
      </c>
      <c r="C9844" s="119"/>
    </row>
    <row r="9845" spans="2:3" x14ac:dyDescent="0.2">
      <c r="B9845" s="121" t="str">
        <f t="shared" si="153"/>
        <v>Please Input Start Date in Cell B14</v>
      </c>
      <c r="C9845" s="119"/>
    </row>
    <row r="9846" spans="2:3" x14ac:dyDescent="0.2">
      <c r="B9846" s="121" t="str">
        <f t="shared" si="153"/>
        <v>Please Input Start Date in Cell B14</v>
      </c>
      <c r="C9846" s="119"/>
    </row>
    <row r="9847" spans="2:3" x14ac:dyDescent="0.2">
      <c r="B9847" s="121" t="str">
        <f t="shared" si="153"/>
        <v>Please Input Start Date in Cell B14</v>
      </c>
      <c r="C9847" s="119"/>
    </row>
    <row r="9848" spans="2:3" x14ac:dyDescent="0.2">
      <c r="B9848" s="121" t="str">
        <f t="shared" si="153"/>
        <v>Please Input Start Date in Cell B14</v>
      </c>
      <c r="C9848" s="119"/>
    </row>
    <row r="9849" spans="2:3" x14ac:dyDescent="0.2">
      <c r="B9849" s="121" t="str">
        <f t="shared" si="153"/>
        <v>Please Input Start Date in Cell B14</v>
      </c>
      <c r="C9849" s="119"/>
    </row>
    <row r="9850" spans="2:3" x14ac:dyDescent="0.2">
      <c r="B9850" s="121" t="str">
        <f t="shared" si="153"/>
        <v>Please Input Start Date in Cell B14</v>
      </c>
      <c r="C9850" s="119"/>
    </row>
    <row r="9851" spans="2:3" x14ac:dyDescent="0.2">
      <c r="B9851" s="121" t="str">
        <f t="shared" si="153"/>
        <v>Please Input Start Date in Cell B14</v>
      </c>
      <c r="C9851" s="119"/>
    </row>
    <row r="9852" spans="2:3" x14ac:dyDescent="0.2">
      <c r="B9852" s="121" t="str">
        <f t="shared" si="153"/>
        <v>Please Input Start Date in Cell B14</v>
      </c>
      <c r="C9852" s="119"/>
    </row>
    <row r="9853" spans="2:3" x14ac:dyDescent="0.2">
      <c r="B9853" s="121" t="str">
        <f t="shared" si="153"/>
        <v>Please Input Start Date in Cell B14</v>
      </c>
      <c r="C9853" s="119"/>
    </row>
    <row r="9854" spans="2:3" x14ac:dyDescent="0.2">
      <c r="B9854" s="121" t="str">
        <f t="shared" si="153"/>
        <v>Please Input Start Date in Cell B14</v>
      </c>
      <c r="C9854" s="119"/>
    </row>
    <row r="9855" spans="2:3" x14ac:dyDescent="0.2">
      <c r="B9855" s="121" t="str">
        <f t="shared" si="153"/>
        <v>Please Input Start Date in Cell B14</v>
      </c>
      <c r="C9855" s="119"/>
    </row>
    <row r="9856" spans="2:3" x14ac:dyDescent="0.2">
      <c r="B9856" s="121" t="str">
        <f t="shared" si="153"/>
        <v>Please Input Start Date in Cell B14</v>
      </c>
      <c r="C9856" s="119"/>
    </row>
    <row r="9857" spans="2:3" x14ac:dyDescent="0.2">
      <c r="B9857" s="121" t="str">
        <f t="shared" si="153"/>
        <v>Please Input Start Date in Cell B14</v>
      </c>
      <c r="C9857" s="119"/>
    </row>
    <row r="9858" spans="2:3" x14ac:dyDescent="0.2">
      <c r="B9858" s="121" t="str">
        <f t="shared" si="153"/>
        <v>Please Input Start Date in Cell B14</v>
      </c>
      <c r="C9858" s="119"/>
    </row>
    <row r="9859" spans="2:3" x14ac:dyDescent="0.2">
      <c r="B9859" s="121" t="str">
        <f t="shared" si="153"/>
        <v>Please Input Start Date in Cell B14</v>
      </c>
      <c r="C9859" s="119"/>
    </row>
    <row r="9860" spans="2:3" x14ac:dyDescent="0.2">
      <c r="B9860" s="121" t="str">
        <f t="shared" si="153"/>
        <v>Please Input Start Date in Cell B14</v>
      </c>
      <c r="C9860" s="119"/>
    </row>
    <row r="9861" spans="2:3" x14ac:dyDescent="0.2">
      <c r="B9861" s="121" t="str">
        <f t="shared" si="153"/>
        <v>Please Input Start Date in Cell B14</v>
      </c>
      <c r="C9861" s="119"/>
    </row>
    <row r="9862" spans="2:3" x14ac:dyDescent="0.2">
      <c r="B9862" s="121" t="str">
        <f t="shared" si="153"/>
        <v>Please Input Start Date in Cell B14</v>
      </c>
      <c r="C9862" s="119"/>
    </row>
    <row r="9863" spans="2:3" x14ac:dyDescent="0.2">
      <c r="B9863" s="121" t="str">
        <f t="shared" si="153"/>
        <v>Please Input Start Date in Cell B14</v>
      </c>
      <c r="C9863" s="119"/>
    </row>
    <row r="9864" spans="2:3" x14ac:dyDescent="0.2">
      <c r="B9864" s="121" t="str">
        <f t="shared" si="153"/>
        <v>Please Input Start Date in Cell B14</v>
      </c>
      <c r="C9864" s="119"/>
    </row>
    <row r="9865" spans="2:3" x14ac:dyDescent="0.2">
      <c r="B9865" s="121" t="str">
        <f t="shared" si="153"/>
        <v>Please Input Start Date in Cell B14</v>
      </c>
      <c r="C9865" s="119"/>
    </row>
    <row r="9866" spans="2:3" x14ac:dyDescent="0.2">
      <c r="B9866" s="121" t="str">
        <f t="shared" si="153"/>
        <v>Please Input Start Date in Cell B14</v>
      </c>
      <c r="C9866" s="119"/>
    </row>
    <row r="9867" spans="2:3" x14ac:dyDescent="0.2">
      <c r="B9867" s="121" t="str">
        <f t="shared" si="153"/>
        <v>Please Input Start Date in Cell B14</v>
      </c>
      <c r="C9867" s="119"/>
    </row>
    <row r="9868" spans="2:3" x14ac:dyDescent="0.2">
      <c r="B9868" s="121" t="str">
        <f t="shared" si="153"/>
        <v>Please Input Start Date in Cell B14</v>
      </c>
      <c r="C9868" s="119"/>
    </row>
    <row r="9869" spans="2:3" x14ac:dyDescent="0.2">
      <c r="B9869" s="121" t="str">
        <f t="shared" si="153"/>
        <v>Please Input Start Date in Cell B14</v>
      </c>
      <c r="C9869" s="119"/>
    </row>
    <row r="9870" spans="2:3" x14ac:dyDescent="0.2">
      <c r="B9870" s="121" t="str">
        <f t="shared" si="153"/>
        <v>Please Input Start Date in Cell B14</v>
      </c>
      <c r="C9870" s="119"/>
    </row>
    <row r="9871" spans="2:3" x14ac:dyDescent="0.2">
      <c r="B9871" s="121" t="str">
        <f t="shared" si="153"/>
        <v>Please Input Start Date in Cell B14</v>
      </c>
      <c r="C9871" s="119"/>
    </row>
    <row r="9872" spans="2:3" x14ac:dyDescent="0.2">
      <c r="B9872" s="121" t="str">
        <f t="shared" ref="B9872:B9935" si="154">IFERROR(B9871+1/24,"Please Input Start Date in Cell B14")</f>
        <v>Please Input Start Date in Cell B14</v>
      </c>
      <c r="C9872" s="119"/>
    </row>
    <row r="9873" spans="2:3" x14ac:dyDescent="0.2">
      <c r="B9873" s="121" t="str">
        <f t="shared" si="154"/>
        <v>Please Input Start Date in Cell B14</v>
      </c>
      <c r="C9873" s="119"/>
    </row>
    <row r="9874" spans="2:3" x14ac:dyDescent="0.2">
      <c r="B9874" s="121" t="str">
        <f t="shared" si="154"/>
        <v>Please Input Start Date in Cell B14</v>
      </c>
      <c r="C9874" s="119"/>
    </row>
    <row r="9875" spans="2:3" x14ac:dyDescent="0.2">
      <c r="B9875" s="121" t="str">
        <f t="shared" si="154"/>
        <v>Please Input Start Date in Cell B14</v>
      </c>
      <c r="C9875" s="119"/>
    </row>
    <row r="9876" spans="2:3" x14ac:dyDescent="0.2">
      <c r="B9876" s="121" t="str">
        <f t="shared" si="154"/>
        <v>Please Input Start Date in Cell B14</v>
      </c>
      <c r="C9876" s="119"/>
    </row>
    <row r="9877" spans="2:3" x14ac:dyDescent="0.2">
      <c r="B9877" s="121" t="str">
        <f t="shared" si="154"/>
        <v>Please Input Start Date in Cell B14</v>
      </c>
      <c r="C9877" s="119"/>
    </row>
    <row r="9878" spans="2:3" x14ac:dyDescent="0.2">
      <c r="B9878" s="121" t="str">
        <f t="shared" si="154"/>
        <v>Please Input Start Date in Cell B14</v>
      </c>
      <c r="C9878" s="119"/>
    </row>
    <row r="9879" spans="2:3" x14ac:dyDescent="0.2">
      <c r="B9879" s="121" t="str">
        <f t="shared" si="154"/>
        <v>Please Input Start Date in Cell B14</v>
      </c>
      <c r="C9879" s="119"/>
    </row>
    <row r="9880" spans="2:3" x14ac:dyDescent="0.2">
      <c r="B9880" s="121" t="str">
        <f t="shared" si="154"/>
        <v>Please Input Start Date in Cell B14</v>
      </c>
      <c r="C9880" s="119"/>
    </row>
    <row r="9881" spans="2:3" x14ac:dyDescent="0.2">
      <c r="B9881" s="121" t="str">
        <f t="shared" si="154"/>
        <v>Please Input Start Date in Cell B14</v>
      </c>
      <c r="C9881" s="119"/>
    </row>
    <row r="9882" spans="2:3" x14ac:dyDescent="0.2">
      <c r="B9882" s="121" t="str">
        <f t="shared" si="154"/>
        <v>Please Input Start Date in Cell B14</v>
      </c>
      <c r="C9882" s="119"/>
    </row>
    <row r="9883" spans="2:3" x14ac:dyDescent="0.2">
      <c r="B9883" s="121" t="str">
        <f t="shared" si="154"/>
        <v>Please Input Start Date in Cell B14</v>
      </c>
      <c r="C9883" s="119"/>
    </row>
    <row r="9884" spans="2:3" x14ac:dyDescent="0.2">
      <c r="B9884" s="121" t="str">
        <f t="shared" si="154"/>
        <v>Please Input Start Date in Cell B14</v>
      </c>
      <c r="C9884" s="119"/>
    </row>
    <row r="9885" spans="2:3" x14ac:dyDescent="0.2">
      <c r="B9885" s="121" t="str">
        <f t="shared" si="154"/>
        <v>Please Input Start Date in Cell B14</v>
      </c>
      <c r="C9885" s="119"/>
    </row>
    <row r="9886" spans="2:3" x14ac:dyDescent="0.2">
      <c r="B9886" s="121" t="str">
        <f t="shared" si="154"/>
        <v>Please Input Start Date in Cell B14</v>
      </c>
      <c r="C9886" s="119"/>
    </row>
    <row r="9887" spans="2:3" x14ac:dyDescent="0.2">
      <c r="B9887" s="121" t="str">
        <f t="shared" si="154"/>
        <v>Please Input Start Date in Cell B14</v>
      </c>
      <c r="C9887" s="119"/>
    </row>
    <row r="9888" spans="2:3" x14ac:dyDescent="0.2">
      <c r="B9888" s="121" t="str">
        <f t="shared" si="154"/>
        <v>Please Input Start Date in Cell B14</v>
      </c>
      <c r="C9888" s="119"/>
    </row>
    <row r="9889" spans="2:3" x14ac:dyDescent="0.2">
      <c r="B9889" s="121" t="str">
        <f t="shared" si="154"/>
        <v>Please Input Start Date in Cell B14</v>
      </c>
      <c r="C9889" s="119"/>
    </row>
    <row r="9890" spans="2:3" x14ac:dyDescent="0.2">
      <c r="B9890" s="121" t="str">
        <f t="shared" si="154"/>
        <v>Please Input Start Date in Cell B14</v>
      </c>
      <c r="C9890" s="119"/>
    </row>
    <row r="9891" spans="2:3" x14ac:dyDescent="0.2">
      <c r="B9891" s="121" t="str">
        <f t="shared" si="154"/>
        <v>Please Input Start Date in Cell B14</v>
      </c>
      <c r="C9891" s="119"/>
    </row>
    <row r="9892" spans="2:3" x14ac:dyDescent="0.2">
      <c r="B9892" s="121" t="str">
        <f t="shared" si="154"/>
        <v>Please Input Start Date in Cell B14</v>
      </c>
      <c r="C9892" s="119"/>
    </row>
    <row r="9893" spans="2:3" x14ac:dyDescent="0.2">
      <c r="B9893" s="121" t="str">
        <f t="shared" si="154"/>
        <v>Please Input Start Date in Cell B14</v>
      </c>
      <c r="C9893" s="119"/>
    </row>
    <row r="9894" spans="2:3" x14ac:dyDescent="0.2">
      <c r="B9894" s="121" t="str">
        <f t="shared" si="154"/>
        <v>Please Input Start Date in Cell B14</v>
      </c>
      <c r="C9894" s="119"/>
    </row>
    <row r="9895" spans="2:3" x14ac:dyDescent="0.2">
      <c r="B9895" s="121" t="str">
        <f t="shared" si="154"/>
        <v>Please Input Start Date in Cell B14</v>
      </c>
      <c r="C9895" s="119"/>
    </row>
    <row r="9896" spans="2:3" x14ac:dyDescent="0.2">
      <c r="B9896" s="121" t="str">
        <f t="shared" si="154"/>
        <v>Please Input Start Date in Cell B14</v>
      </c>
      <c r="C9896" s="119"/>
    </row>
    <row r="9897" spans="2:3" x14ac:dyDescent="0.2">
      <c r="B9897" s="121" t="str">
        <f t="shared" si="154"/>
        <v>Please Input Start Date in Cell B14</v>
      </c>
      <c r="C9897" s="119"/>
    </row>
    <row r="9898" spans="2:3" x14ac:dyDescent="0.2">
      <c r="B9898" s="121" t="str">
        <f t="shared" si="154"/>
        <v>Please Input Start Date in Cell B14</v>
      </c>
      <c r="C9898" s="119"/>
    </row>
    <row r="9899" spans="2:3" x14ac:dyDescent="0.2">
      <c r="B9899" s="121" t="str">
        <f t="shared" si="154"/>
        <v>Please Input Start Date in Cell B14</v>
      </c>
      <c r="C9899" s="119"/>
    </row>
    <row r="9900" spans="2:3" x14ac:dyDescent="0.2">
      <c r="B9900" s="121" t="str">
        <f t="shared" si="154"/>
        <v>Please Input Start Date in Cell B14</v>
      </c>
      <c r="C9900" s="119"/>
    </row>
    <row r="9901" spans="2:3" x14ac:dyDescent="0.2">
      <c r="B9901" s="121" t="str">
        <f t="shared" si="154"/>
        <v>Please Input Start Date in Cell B14</v>
      </c>
      <c r="C9901" s="119"/>
    </row>
    <row r="9902" spans="2:3" x14ac:dyDescent="0.2">
      <c r="B9902" s="121" t="str">
        <f t="shared" si="154"/>
        <v>Please Input Start Date in Cell B14</v>
      </c>
      <c r="C9902" s="119"/>
    </row>
    <row r="9903" spans="2:3" x14ac:dyDescent="0.2">
      <c r="B9903" s="121" t="str">
        <f t="shared" si="154"/>
        <v>Please Input Start Date in Cell B14</v>
      </c>
      <c r="C9903" s="119"/>
    </row>
    <row r="9904" spans="2:3" x14ac:dyDescent="0.2">
      <c r="B9904" s="121" t="str">
        <f t="shared" si="154"/>
        <v>Please Input Start Date in Cell B14</v>
      </c>
      <c r="C9904" s="119"/>
    </row>
    <row r="9905" spans="2:3" x14ac:dyDescent="0.2">
      <c r="B9905" s="121" t="str">
        <f t="shared" si="154"/>
        <v>Please Input Start Date in Cell B14</v>
      </c>
      <c r="C9905" s="119"/>
    </row>
    <row r="9906" spans="2:3" x14ac:dyDescent="0.2">
      <c r="B9906" s="121" t="str">
        <f t="shared" si="154"/>
        <v>Please Input Start Date in Cell B14</v>
      </c>
      <c r="C9906" s="119"/>
    </row>
    <row r="9907" spans="2:3" x14ac:dyDescent="0.2">
      <c r="B9907" s="121" t="str">
        <f t="shared" si="154"/>
        <v>Please Input Start Date in Cell B14</v>
      </c>
      <c r="C9907" s="119"/>
    </row>
    <row r="9908" spans="2:3" x14ac:dyDescent="0.2">
      <c r="B9908" s="121" t="str">
        <f t="shared" si="154"/>
        <v>Please Input Start Date in Cell B14</v>
      </c>
      <c r="C9908" s="119"/>
    </row>
    <row r="9909" spans="2:3" x14ac:dyDescent="0.2">
      <c r="B9909" s="121" t="str">
        <f t="shared" si="154"/>
        <v>Please Input Start Date in Cell B14</v>
      </c>
      <c r="C9909" s="119"/>
    </row>
    <row r="9910" spans="2:3" x14ac:dyDescent="0.2">
      <c r="B9910" s="121" t="str">
        <f t="shared" si="154"/>
        <v>Please Input Start Date in Cell B14</v>
      </c>
      <c r="C9910" s="119"/>
    </row>
    <row r="9911" spans="2:3" x14ac:dyDescent="0.2">
      <c r="B9911" s="121" t="str">
        <f t="shared" si="154"/>
        <v>Please Input Start Date in Cell B14</v>
      </c>
      <c r="C9911" s="119"/>
    </row>
    <row r="9912" spans="2:3" x14ac:dyDescent="0.2">
      <c r="B9912" s="121" t="str">
        <f t="shared" si="154"/>
        <v>Please Input Start Date in Cell B14</v>
      </c>
      <c r="C9912" s="119"/>
    </row>
    <row r="9913" spans="2:3" x14ac:dyDescent="0.2">
      <c r="B9913" s="121" t="str">
        <f t="shared" si="154"/>
        <v>Please Input Start Date in Cell B14</v>
      </c>
      <c r="C9913" s="119"/>
    </row>
    <row r="9914" spans="2:3" x14ac:dyDescent="0.2">
      <c r="B9914" s="121" t="str">
        <f t="shared" si="154"/>
        <v>Please Input Start Date in Cell B14</v>
      </c>
      <c r="C9914" s="119"/>
    </row>
    <row r="9915" spans="2:3" x14ac:dyDescent="0.2">
      <c r="B9915" s="121" t="str">
        <f t="shared" si="154"/>
        <v>Please Input Start Date in Cell B14</v>
      </c>
      <c r="C9915" s="119"/>
    </row>
    <row r="9916" spans="2:3" x14ac:dyDescent="0.2">
      <c r="B9916" s="121" t="str">
        <f t="shared" si="154"/>
        <v>Please Input Start Date in Cell B14</v>
      </c>
      <c r="C9916" s="119"/>
    </row>
    <row r="9917" spans="2:3" x14ac:dyDescent="0.2">
      <c r="B9917" s="121" t="str">
        <f t="shared" si="154"/>
        <v>Please Input Start Date in Cell B14</v>
      </c>
      <c r="C9917" s="119"/>
    </row>
    <row r="9918" spans="2:3" x14ac:dyDescent="0.2">
      <c r="B9918" s="121" t="str">
        <f t="shared" si="154"/>
        <v>Please Input Start Date in Cell B14</v>
      </c>
      <c r="C9918" s="119"/>
    </row>
    <row r="9919" spans="2:3" x14ac:dyDescent="0.2">
      <c r="B9919" s="121" t="str">
        <f t="shared" si="154"/>
        <v>Please Input Start Date in Cell B14</v>
      </c>
      <c r="C9919" s="119"/>
    </row>
    <row r="9920" spans="2:3" x14ac:dyDescent="0.2">
      <c r="B9920" s="121" t="str">
        <f t="shared" si="154"/>
        <v>Please Input Start Date in Cell B14</v>
      </c>
      <c r="C9920" s="119"/>
    </row>
    <row r="9921" spans="2:3" x14ac:dyDescent="0.2">
      <c r="B9921" s="121" t="str">
        <f t="shared" si="154"/>
        <v>Please Input Start Date in Cell B14</v>
      </c>
      <c r="C9921" s="119"/>
    </row>
    <row r="9922" spans="2:3" x14ac:dyDescent="0.2">
      <c r="B9922" s="121" t="str">
        <f t="shared" si="154"/>
        <v>Please Input Start Date in Cell B14</v>
      </c>
      <c r="C9922" s="119"/>
    </row>
    <row r="9923" spans="2:3" x14ac:dyDescent="0.2">
      <c r="B9923" s="121" t="str">
        <f t="shared" si="154"/>
        <v>Please Input Start Date in Cell B14</v>
      </c>
      <c r="C9923" s="119"/>
    </row>
    <row r="9924" spans="2:3" x14ac:dyDescent="0.2">
      <c r="B9924" s="121" t="str">
        <f t="shared" si="154"/>
        <v>Please Input Start Date in Cell B14</v>
      </c>
      <c r="C9924" s="119"/>
    </row>
    <row r="9925" spans="2:3" x14ac:dyDescent="0.2">
      <c r="B9925" s="121" t="str">
        <f t="shared" si="154"/>
        <v>Please Input Start Date in Cell B14</v>
      </c>
      <c r="C9925" s="119"/>
    </row>
    <row r="9926" spans="2:3" x14ac:dyDescent="0.2">
      <c r="B9926" s="121" t="str">
        <f t="shared" si="154"/>
        <v>Please Input Start Date in Cell B14</v>
      </c>
      <c r="C9926" s="119"/>
    </row>
    <row r="9927" spans="2:3" x14ac:dyDescent="0.2">
      <c r="B9927" s="121" t="str">
        <f t="shared" si="154"/>
        <v>Please Input Start Date in Cell B14</v>
      </c>
      <c r="C9927" s="119"/>
    </row>
    <row r="9928" spans="2:3" x14ac:dyDescent="0.2">
      <c r="B9928" s="121" t="str">
        <f t="shared" si="154"/>
        <v>Please Input Start Date in Cell B14</v>
      </c>
      <c r="C9928" s="119"/>
    </row>
    <row r="9929" spans="2:3" x14ac:dyDescent="0.2">
      <c r="B9929" s="121" t="str">
        <f t="shared" si="154"/>
        <v>Please Input Start Date in Cell B14</v>
      </c>
      <c r="C9929" s="119"/>
    </row>
    <row r="9930" spans="2:3" x14ac:dyDescent="0.2">
      <c r="B9930" s="121" t="str">
        <f t="shared" si="154"/>
        <v>Please Input Start Date in Cell B14</v>
      </c>
      <c r="C9930" s="119"/>
    </row>
    <row r="9931" spans="2:3" x14ac:dyDescent="0.2">
      <c r="B9931" s="121" t="str">
        <f t="shared" si="154"/>
        <v>Please Input Start Date in Cell B14</v>
      </c>
      <c r="C9931" s="119"/>
    </row>
    <row r="9932" spans="2:3" x14ac:dyDescent="0.2">
      <c r="B9932" s="121" t="str">
        <f t="shared" si="154"/>
        <v>Please Input Start Date in Cell B14</v>
      </c>
      <c r="C9932" s="119"/>
    </row>
    <row r="9933" spans="2:3" x14ac:dyDescent="0.2">
      <c r="B9933" s="121" t="str">
        <f t="shared" si="154"/>
        <v>Please Input Start Date in Cell B14</v>
      </c>
      <c r="C9933" s="119"/>
    </row>
    <row r="9934" spans="2:3" x14ac:dyDescent="0.2">
      <c r="B9934" s="121" t="str">
        <f t="shared" si="154"/>
        <v>Please Input Start Date in Cell B14</v>
      </c>
      <c r="C9934" s="119"/>
    </row>
    <row r="9935" spans="2:3" x14ac:dyDescent="0.2">
      <c r="B9935" s="121" t="str">
        <f t="shared" si="154"/>
        <v>Please Input Start Date in Cell B14</v>
      </c>
      <c r="C9935" s="119"/>
    </row>
    <row r="9936" spans="2:3" x14ac:dyDescent="0.2">
      <c r="B9936" s="121" t="str">
        <f t="shared" ref="B9936:B9999" si="155">IFERROR(B9935+1/24,"Please Input Start Date in Cell B14")</f>
        <v>Please Input Start Date in Cell B14</v>
      </c>
      <c r="C9936" s="119"/>
    </row>
    <row r="9937" spans="2:3" x14ac:dyDescent="0.2">
      <c r="B9937" s="121" t="str">
        <f t="shared" si="155"/>
        <v>Please Input Start Date in Cell B14</v>
      </c>
      <c r="C9937" s="119"/>
    </row>
    <row r="9938" spans="2:3" x14ac:dyDescent="0.2">
      <c r="B9938" s="121" t="str">
        <f t="shared" si="155"/>
        <v>Please Input Start Date in Cell B14</v>
      </c>
      <c r="C9938" s="119"/>
    </row>
    <row r="9939" spans="2:3" x14ac:dyDescent="0.2">
      <c r="B9939" s="121" t="str">
        <f t="shared" si="155"/>
        <v>Please Input Start Date in Cell B14</v>
      </c>
      <c r="C9939" s="119"/>
    </row>
    <row r="9940" spans="2:3" x14ac:dyDescent="0.2">
      <c r="B9940" s="121" t="str">
        <f t="shared" si="155"/>
        <v>Please Input Start Date in Cell B14</v>
      </c>
      <c r="C9940" s="119"/>
    </row>
    <row r="9941" spans="2:3" x14ac:dyDescent="0.2">
      <c r="B9941" s="121" t="str">
        <f t="shared" si="155"/>
        <v>Please Input Start Date in Cell B14</v>
      </c>
      <c r="C9941" s="119"/>
    </row>
    <row r="9942" spans="2:3" x14ac:dyDescent="0.2">
      <c r="B9942" s="121" t="str">
        <f t="shared" si="155"/>
        <v>Please Input Start Date in Cell B14</v>
      </c>
      <c r="C9942" s="119"/>
    </row>
    <row r="9943" spans="2:3" x14ac:dyDescent="0.2">
      <c r="B9943" s="121" t="str">
        <f t="shared" si="155"/>
        <v>Please Input Start Date in Cell B14</v>
      </c>
      <c r="C9943" s="119"/>
    </row>
    <row r="9944" spans="2:3" x14ac:dyDescent="0.2">
      <c r="B9944" s="121" t="str">
        <f t="shared" si="155"/>
        <v>Please Input Start Date in Cell B14</v>
      </c>
      <c r="C9944" s="119"/>
    </row>
    <row r="9945" spans="2:3" x14ac:dyDescent="0.2">
      <c r="B9945" s="121" t="str">
        <f t="shared" si="155"/>
        <v>Please Input Start Date in Cell B14</v>
      </c>
      <c r="C9945" s="119"/>
    </row>
    <row r="9946" spans="2:3" x14ac:dyDescent="0.2">
      <c r="B9946" s="121" t="str">
        <f t="shared" si="155"/>
        <v>Please Input Start Date in Cell B14</v>
      </c>
      <c r="C9946" s="119"/>
    </row>
    <row r="9947" spans="2:3" x14ac:dyDescent="0.2">
      <c r="B9947" s="121" t="str">
        <f t="shared" si="155"/>
        <v>Please Input Start Date in Cell B14</v>
      </c>
      <c r="C9947" s="119"/>
    </row>
    <row r="9948" spans="2:3" x14ac:dyDescent="0.2">
      <c r="B9948" s="121" t="str">
        <f t="shared" si="155"/>
        <v>Please Input Start Date in Cell B14</v>
      </c>
      <c r="C9948" s="119"/>
    </row>
    <row r="9949" spans="2:3" x14ac:dyDescent="0.2">
      <c r="B9949" s="121" t="str">
        <f t="shared" si="155"/>
        <v>Please Input Start Date in Cell B14</v>
      </c>
      <c r="C9949" s="119"/>
    </row>
    <row r="9950" spans="2:3" x14ac:dyDescent="0.2">
      <c r="B9950" s="121" t="str">
        <f t="shared" si="155"/>
        <v>Please Input Start Date in Cell B14</v>
      </c>
      <c r="C9950" s="119"/>
    </row>
    <row r="9951" spans="2:3" x14ac:dyDescent="0.2">
      <c r="B9951" s="121" t="str">
        <f t="shared" si="155"/>
        <v>Please Input Start Date in Cell B14</v>
      </c>
      <c r="C9951" s="119"/>
    </row>
    <row r="9952" spans="2:3" x14ac:dyDescent="0.2">
      <c r="B9952" s="121" t="str">
        <f t="shared" si="155"/>
        <v>Please Input Start Date in Cell B14</v>
      </c>
      <c r="C9952" s="119"/>
    </row>
    <row r="9953" spans="2:3" x14ac:dyDescent="0.2">
      <c r="B9953" s="121" t="str">
        <f t="shared" si="155"/>
        <v>Please Input Start Date in Cell B14</v>
      </c>
      <c r="C9953" s="119"/>
    </row>
    <row r="9954" spans="2:3" x14ac:dyDescent="0.2">
      <c r="B9954" s="121" t="str">
        <f t="shared" si="155"/>
        <v>Please Input Start Date in Cell B14</v>
      </c>
      <c r="C9954" s="119"/>
    </row>
    <row r="9955" spans="2:3" x14ac:dyDescent="0.2">
      <c r="B9955" s="121" t="str">
        <f t="shared" si="155"/>
        <v>Please Input Start Date in Cell B14</v>
      </c>
      <c r="C9955" s="119"/>
    </row>
    <row r="9956" spans="2:3" x14ac:dyDescent="0.2">
      <c r="B9956" s="121" t="str">
        <f t="shared" si="155"/>
        <v>Please Input Start Date in Cell B14</v>
      </c>
      <c r="C9956" s="119"/>
    </row>
    <row r="9957" spans="2:3" x14ac:dyDescent="0.2">
      <c r="B9957" s="121" t="str">
        <f t="shared" si="155"/>
        <v>Please Input Start Date in Cell B14</v>
      </c>
      <c r="C9957" s="119"/>
    </row>
    <row r="9958" spans="2:3" x14ac:dyDescent="0.2">
      <c r="B9958" s="121" t="str">
        <f t="shared" si="155"/>
        <v>Please Input Start Date in Cell B14</v>
      </c>
      <c r="C9958" s="119"/>
    </row>
    <row r="9959" spans="2:3" x14ac:dyDescent="0.2">
      <c r="B9959" s="121" t="str">
        <f t="shared" si="155"/>
        <v>Please Input Start Date in Cell B14</v>
      </c>
      <c r="C9959" s="119"/>
    </row>
    <row r="9960" spans="2:3" x14ac:dyDescent="0.2">
      <c r="B9960" s="121" t="str">
        <f t="shared" si="155"/>
        <v>Please Input Start Date in Cell B14</v>
      </c>
      <c r="C9960" s="119"/>
    </row>
    <row r="9961" spans="2:3" x14ac:dyDescent="0.2">
      <c r="B9961" s="121" t="str">
        <f t="shared" si="155"/>
        <v>Please Input Start Date in Cell B14</v>
      </c>
      <c r="C9961" s="119"/>
    </row>
    <row r="9962" spans="2:3" x14ac:dyDescent="0.2">
      <c r="B9962" s="121" t="str">
        <f t="shared" si="155"/>
        <v>Please Input Start Date in Cell B14</v>
      </c>
      <c r="C9962" s="119"/>
    </row>
    <row r="9963" spans="2:3" x14ac:dyDescent="0.2">
      <c r="B9963" s="121" t="str">
        <f t="shared" si="155"/>
        <v>Please Input Start Date in Cell B14</v>
      </c>
      <c r="C9963" s="119"/>
    </row>
    <row r="9964" spans="2:3" x14ac:dyDescent="0.2">
      <c r="B9964" s="121" t="str">
        <f t="shared" si="155"/>
        <v>Please Input Start Date in Cell B14</v>
      </c>
      <c r="C9964" s="119"/>
    </row>
    <row r="9965" spans="2:3" x14ac:dyDescent="0.2">
      <c r="B9965" s="121" t="str">
        <f t="shared" si="155"/>
        <v>Please Input Start Date in Cell B14</v>
      </c>
      <c r="C9965" s="119"/>
    </row>
    <row r="9966" spans="2:3" x14ac:dyDescent="0.2">
      <c r="B9966" s="121" t="str">
        <f t="shared" si="155"/>
        <v>Please Input Start Date in Cell B14</v>
      </c>
      <c r="C9966" s="119"/>
    </row>
    <row r="9967" spans="2:3" x14ac:dyDescent="0.2">
      <c r="B9967" s="121" t="str">
        <f t="shared" si="155"/>
        <v>Please Input Start Date in Cell B14</v>
      </c>
      <c r="C9967" s="119"/>
    </row>
    <row r="9968" spans="2:3" x14ac:dyDescent="0.2">
      <c r="B9968" s="121" t="str">
        <f t="shared" si="155"/>
        <v>Please Input Start Date in Cell B14</v>
      </c>
      <c r="C9968" s="119"/>
    </row>
    <row r="9969" spans="2:3" x14ac:dyDescent="0.2">
      <c r="B9969" s="121" t="str">
        <f t="shared" si="155"/>
        <v>Please Input Start Date in Cell B14</v>
      </c>
      <c r="C9969" s="119"/>
    </row>
    <row r="9970" spans="2:3" x14ac:dyDescent="0.2">
      <c r="B9970" s="121" t="str">
        <f t="shared" si="155"/>
        <v>Please Input Start Date in Cell B14</v>
      </c>
      <c r="C9970" s="119"/>
    </row>
    <row r="9971" spans="2:3" x14ac:dyDescent="0.2">
      <c r="B9971" s="121" t="str">
        <f t="shared" si="155"/>
        <v>Please Input Start Date in Cell B14</v>
      </c>
      <c r="C9971" s="119"/>
    </row>
    <row r="9972" spans="2:3" x14ac:dyDescent="0.2">
      <c r="B9972" s="121" t="str">
        <f t="shared" si="155"/>
        <v>Please Input Start Date in Cell B14</v>
      </c>
      <c r="C9972" s="119"/>
    </row>
    <row r="9973" spans="2:3" x14ac:dyDescent="0.2">
      <c r="B9973" s="121" t="str">
        <f t="shared" si="155"/>
        <v>Please Input Start Date in Cell B14</v>
      </c>
      <c r="C9973" s="119"/>
    </row>
    <row r="9974" spans="2:3" x14ac:dyDescent="0.2">
      <c r="B9974" s="121" t="str">
        <f t="shared" si="155"/>
        <v>Please Input Start Date in Cell B14</v>
      </c>
      <c r="C9974" s="119"/>
    </row>
    <row r="9975" spans="2:3" x14ac:dyDescent="0.2">
      <c r="B9975" s="121" t="str">
        <f t="shared" si="155"/>
        <v>Please Input Start Date in Cell B14</v>
      </c>
      <c r="C9975" s="119"/>
    </row>
    <row r="9976" spans="2:3" x14ac:dyDescent="0.2">
      <c r="B9976" s="121" t="str">
        <f t="shared" si="155"/>
        <v>Please Input Start Date in Cell B14</v>
      </c>
      <c r="C9976" s="119"/>
    </row>
    <row r="9977" spans="2:3" x14ac:dyDescent="0.2">
      <c r="B9977" s="121" t="str">
        <f t="shared" si="155"/>
        <v>Please Input Start Date in Cell B14</v>
      </c>
      <c r="C9977" s="119"/>
    </row>
    <row r="9978" spans="2:3" x14ac:dyDescent="0.2">
      <c r="B9978" s="121" t="str">
        <f t="shared" si="155"/>
        <v>Please Input Start Date in Cell B14</v>
      </c>
      <c r="C9978" s="119"/>
    </row>
    <row r="9979" spans="2:3" x14ac:dyDescent="0.2">
      <c r="B9979" s="121" t="str">
        <f t="shared" si="155"/>
        <v>Please Input Start Date in Cell B14</v>
      </c>
      <c r="C9979" s="119"/>
    </row>
    <row r="9980" spans="2:3" x14ac:dyDescent="0.2">
      <c r="B9980" s="121" t="str">
        <f t="shared" si="155"/>
        <v>Please Input Start Date in Cell B14</v>
      </c>
      <c r="C9980" s="119"/>
    </row>
    <row r="9981" spans="2:3" x14ac:dyDescent="0.2">
      <c r="B9981" s="121" t="str">
        <f t="shared" si="155"/>
        <v>Please Input Start Date in Cell B14</v>
      </c>
      <c r="C9981" s="119"/>
    </row>
    <row r="9982" spans="2:3" x14ac:dyDescent="0.2">
      <c r="B9982" s="121" t="str">
        <f t="shared" si="155"/>
        <v>Please Input Start Date in Cell B14</v>
      </c>
      <c r="C9982" s="119"/>
    </row>
    <row r="9983" spans="2:3" x14ac:dyDescent="0.2">
      <c r="B9983" s="121" t="str">
        <f t="shared" si="155"/>
        <v>Please Input Start Date in Cell B14</v>
      </c>
      <c r="C9983" s="119"/>
    </row>
    <row r="9984" spans="2:3" x14ac:dyDescent="0.2">
      <c r="B9984" s="121" t="str">
        <f t="shared" si="155"/>
        <v>Please Input Start Date in Cell B14</v>
      </c>
      <c r="C9984" s="119"/>
    </row>
    <row r="9985" spans="2:3" x14ac:dyDescent="0.2">
      <c r="B9985" s="121" t="str">
        <f t="shared" si="155"/>
        <v>Please Input Start Date in Cell B14</v>
      </c>
      <c r="C9985" s="119"/>
    </row>
    <row r="9986" spans="2:3" x14ac:dyDescent="0.2">
      <c r="B9986" s="121" t="str">
        <f t="shared" si="155"/>
        <v>Please Input Start Date in Cell B14</v>
      </c>
      <c r="C9986" s="119"/>
    </row>
    <row r="9987" spans="2:3" x14ac:dyDescent="0.2">
      <c r="B9987" s="121" t="str">
        <f t="shared" si="155"/>
        <v>Please Input Start Date in Cell B14</v>
      </c>
      <c r="C9987" s="119"/>
    </row>
    <row r="9988" spans="2:3" x14ac:dyDescent="0.2">
      <c r="B9988" s="121" t="str">
        <f t="shared" si="155"/>
        <v>Please Input Start Date in Cell B14</v>
      </c>
      <c r="C9988" s="119"/>
    </row>
    <row r="9989" spans="2:3" x14ac:dyDescent="0.2">
      <c r="B9989" s="121" t="str">
        <f t="shared" si="155"/>
        <v>Please Input Start Date in Cell B14</v>
      </c>
      <c r="C9989" s="119"/>
    </row>
    <row r="9990" spans="2:3" x14ac:dyDescent="0.2">
      <c r="B9990" s="121" t="str">
        <f t="shared" si="155"/>
        <v>Please Input Start Date in Cell B14</v>
      </c>
      <c r="C9990" s="119"/>
    </row>
    <row r="9991" spans="2:3" x14ac:dyDescent="0.2">
      <c r="B9991" s="121" t="str">
        <f t="shared" si="155"/>
        <v>Please Input Start Date in Cell B14</v>
      </c>
      <c r="C9991" s="119"/>
    </row>
    <row r="9992" spans="2:3" x14ac:dyDescent="0.2">
      <c r="B9992" s="121" t="str">
        <f t="shared" si="155"/>
        <v>Please Input Start Date in Cell B14</v>
      </c>
      <c r="C9992" s="119"/>
    </row>
    <row r="9993" spans="2:3" x14ac:dyDescent="0.2">
      <c r="B9993" s="121" t="str">
        <f t="shared" si="155"/>
        <v>Please Input Start Date in Cell B14</v>
      </c>
      <c r="C9993" s="119"/>
    </row>
    <row r="9994" spans="2:3" x14ac:dyDescent="0.2">
      <c r="B9994" s="121" t="str">
        <f t="shared" si="155"/>
        <v>Please Input Start Date in Cell B14</v>
      </c>
      <c r="C9994" s="119"/>
    </row>
    <row r="9995" spans="2:3" x14ac:dyDescent="0.2">
      <c r="B9995" s="121" t="str">
        <f t="shared" si="155"/>
        <v>Please Input Start Date in Cell B14</v>
      </c>
      <c r="C9995" s="119"/>
    </row>
    <row r="9996" spans="2:3" x14ac:dyDescent="0.2">
      <c r="B9996" s="121" t="str">
        <f t="shared" si="155"/>
        <v>Please Input Start Date in Cell B14</v>
      </c>
      <c r="C9996" s="119"/>
    </row>
    <row r="9997" spans="2:3" x14ac:dyDescent="0.2">
      <c r="B9997" s="121" t="str">
        <f t="shared" si="155"/>
        <v>Please Input Start Date in Cell B14</v>
      </c>
      <c r="C9997" s="119"/>
    </row>
    <row r="9998" spans="2:3" x14ac:dyDescent="0.2">
      <c r="B9998" s="121" t="str">
        <f t="shared" si="155"/>
        <v>Please Input Start Date in Cell B14</v>
      </c>
      <c r="C9998" s="119"/>
    </row>
    <row r="9999" spans="2:3" x14ac:dyDescent="0.2">
      <c r="B9999" s="121" t="str">
        <f t="shared" si="155"/>
        <v>Please Input Start Date in Cell B14</v>
      </c>
      <c r="C9999" s="119"/>
    </row>
    <row r="10000" spans="2:3" x14ac:dyDescent="0.2">
      <c r="B10000" s="121" t="str">
        <f t="shared" ref="B10000:B10063" si="156">IFERROR(B9999+1/24,"Please Input Start Date in Cell B14")</f>
        <v>Please Input Start Date in Cell B14</v>
      </c>
      <c r="C10000" s="119"/>
    </row>
    <row r="10001" spans="2:3" x14ac:dyDescent="0.2">
      <c r="B10001" s="121" t="str">
        <f t="shared" si="156"/>
        <v>Please Input Start Date in Cell B14</v>
      </c>
      <c r="C10001" s="119"/>
    </row>
    <row r="10002" spans="2:3" x14ac:dyDescent="0.2">
      <c r="B10002" s="121" t="str">
        <f t="shared" si="156"/>
        <v>Please Input Start Date in Cell B14</v>
      </c>
      <c r="C10002" s="119"/>
    </row>
    <row r="10003" spans="2:3" x14ac:dyDescent="0.2">
      <c r="B10003" s="121" t="str">
        <f t="shared" si="156"/>
        <v>Please Input Start Date in Cell B14</v>
      </c>
      <c r="C10003" s="119"/>
    </row>
    <row r="10004" spans="2:3" x14ac:dyDescent="0.2">
      <c r="B10004" s="121" t="str">
        <f t="shared" si="156"/>
        <v>Please Input Start Date in Cell B14</v>
      </c>
      <c r="C10004" s="119"/>
    </row>
    <row r="10005" spans="2:3" x14ac:dyDescent="0.2">
      <c r="B10005" s="121" t="str">
        <f t="shared" si="156"/>
        <v>Please Input Start Date in Cell B14</v>
      </c>
      <c r="C10005" s="119"/>
    </row>
    <row r="10006" spans="2:3" x14ac:dyDescent="0.2">
      <c r="B10006" s="121" t="str">
        <f t="shared" si="156"/>
        <v>Please Input Start Date in Cell B14</v>
      </c>
      <c r="C10006" s="119"/>
    </row>
    <row r="10007" spans="2:3" x14ac:dyDescent="0.2">
      <c r="B10007" s="121" t="str">
        <f t="shared" si="156"/>
        <v>Please Input Start Date in Cell B14</v>
      </c>
      <c r="C10007" s="119"/>
    </row>
    <row r="10008" spans="2:3" x14ac:dyDescent="0.2">
      <c r="B10008" s="121" t="str">
        <f t="shared" si="156"/>
        <v>Please Input Start Date in Cell B14</v>
      </c>
      <c r="C10008" s="119"/>
    </row>
    <row r="10009" spans="2:3" x14ac:dyDescent="0.2">
      <c r="B10009" s="121" t="str">
        <f t="shared" si="156"/>
        <v>Please Input Start Date in Cell B14</v>
      </c>
      <c r="C10009" s="119"/>
    </row>
    <row r="10010" spans="2:3" x14ac:dyDescent="0.2">
      <c r="B10010" s="121" t="str">
        <f t="shared" si="156"/>
        <v>Please Input Start Date in Cell B14</v>
      </c>
      <c r="C10010" s="119"/>
    </row>
    <row r="10011" spans="2:3" x14ac:dyDescent="0.2">
      <c r="B10011" s="121" t="str">
        <f t="shared" si="156"/>
        <v>Please Input Start Date in Cell B14</v>
      </c>
      <c r="C10011" s="119"/>
    </row>
    <row r="10012" spans="2:3" x14ac:dyDescent="0.2">
      <c r="B10012" s="121" t="str">
        <f t="shared" si="156"/>
        <v>Please Input Start Date in Cell B14</v>
      </c>
      <c r="C10012" s="119"/>
    </row>
    <row r="10013" spans="2:3" x14ac:dyDescent="0.2">
      <c r="B10013" s="121" t="str">
        <f t="shared" si="156"/>
        <v>Please Input Start Date in Cell B14</v>
      </c>
      <c r="C10013" s="119"/>
    </row>
    <row r="10014" spans="2:3" x14ac:dyDescent="0.2">
      <c r="B10014" s="121" t="str">
        <f t="shared" si="156"/>
        <v>Please Input Start Date in Cell B14</v>
      </c>
      <c r="C10014" s="119"/>
    </row>
    <row r="10015" spans="2:3" x14ac:dyDescent="0.2">
      <c r="B10015" s="121" t="str">
        <f t="shared" si="156"/>
        <v>Please Input Start Date in Cell B14</v>
      </c>
      <c r="C10015" s="119"/>
    </row>
    <row r="10016" spans="2:3" x14ac:dyDescent="0.2">
      <c r="B10016" s="121" t="str">
        <f t="shared" si="156"/>
        <v>Please Input Start Date in Cell B14</v>
      </c>
      <c r="C10016" s="119"/>
    </row>
    <row r="10017" spans="2:3" x14ac:dyDescent="0.2">
      <c r="B10017" s="121" t="str">
        <f t="shared" si="156"/>
        <v>Please Input Start Date in Cell B14</v>
      </c>
      <c r="C10017" s="119"/>
    </row>
    <row r="10018" spans="2:3" x14ac:dyDescent="0.2">
      <c r="B10018" s="121" t="str">
        <f t="shared" si="156"/>
        <v>Please Input Start Date in Cell B14</v>
      </c>
      <c r="C10018" s="119"/>
    </row>
    <row r="10019" spans="2:3" x14ac:dyDescent="0.2">
      <c r="B10019" s="121" t="str">
        <f t="shared" si="156"/>
        <v>Please Input Start Date in Cell B14</v>
      </c>
      <c r="C10019" s="119"/>
    </row>
    <row r="10020" spans="2:3" x14ac:dyDescent="0.2">
      <c r="B10020" s="121" t="str">
        <f t="shared" si="156"/>
        <v>Please Input Start Date in Cell B14</v>
      </c>
      <c r="C10020" s="119"/>
    </row>
    <row r="10021" spans="2:3" x14ac:dyDescent="0.2">
      <c r="B10021" s="121" t="str">
        <f t="shared" si="156"/>
        <v>Please Input Start Date in Cell B14</v>
      </c>
      <c r="C10021" s="119"/>
    </row>
    <row r="10022" spans="2:3" x14ac:dyDescent="0.2">
      <c r="B10022" s="121" t="str">
        <f t="shared" si="156"/>
        <v>Please Input Start Date in Cell B14</v>
      </c>
      <c r="C10022" s="119"/>
    </row>
    <row r="10023" spans="2:3" x14ac:dyDescent="0.2">
      <c r="B10023" s="121" t="str">
        <f t="shared" si="156"/>
        <v>Please Input Start Date in Cell B14</v>
      </c>
      <c r="C10023" s="119"/>
    </row>
    <row r="10024" spans="2:3" x14ac:dyDescent="0.2">
      <c r="B10024" s="121" t="str">
        <f t="shared" si="156"/>
        <v>Please Input Start Date in Cell B14</v>
      </c>
      <c r="C10024" s="119"/>
    </row>
    <row r="10025" spans="2:3" x14ac:dyDescent="0.2">
      <c r="B10025" s="121" t="str">
        <f t="shared" si="156"/>
        <v>Please Input Start Date in Cell B14</v>
      </c>
      <c r="C10025" s="119"/>
    </row>
    <row r="10026" spans="2:3" x14ac:dyDescent="0.2">
      <c r="B10026" s="121" t="str">
        <f t="shared" si="156"/>
        <v>Please Input Start Date in Cell B14</v>
      </c>
      <c r="C10026" s="119"/>
    </row>
    <row r="10027" spans="2:3" x14ac:dyDescent="0.2">
      <c r="B10027" s="121" t="str">
        <f t="shared" si="156"/>
        <v>Please Input Start Date in Cell B14</v>
      </c>
      <c r="C10027" s="119"/>
    </row>
    <row r="10028" spans="2:3" x14ac:dyDescent="0.2">
      <c r="B10028" s="121" t="str">
        <f t="shared" si="156"/>
        <v>Please Input Start Date in Cell B14</v>
      </c>
      <c r="C10028" s="119"/>
    </row>
    <row r="10029" spans="2:3" x14ac:dyDescent="0.2">
      <c r="B10029" s="121" t="str">
        <f t="shared" si="156"/>
        <v>Please Input Start Date in Cell B14</v>
      </c>
      <c r="C10029" s="119"/>
    </row>
    <row r="10030" spans="2:3" x14ac:dyDescent="0.2">
      <c r="B10030" s="121" t="str">
        <f t="shared" si="156"/>
        <v>Please Input Start Date in Cell B14</v>
      </c>
      <c r="C10030" s="119"/>
    </row>
    <row r="10031" spans="2:3" x14ac:dyDescent="0.2">
      <c r="B10031" s="121" t="str">
        <f t="shared" si="156"/>
        <v>Please Input Start Date in Cell B14</v>
      </c>
      <c r="C10031" s="119"/>
    </row>
    <row r="10032" spans="2:3" x14ac:dyDescent="0.2">
      <c r="B10032" s="121" t="str">
        <f t="shared" si="156"/>
        <v>Please Input Start Date in Cell B14</v>
      </c>
      <c r="C10032" s="119"/>
    </row>
    <row r="10033" spans="2:3" x14ac:dyDescent="0.2">
      <c r="B10033" s="121" t="str">
        <f t="shared" si="156"/>
        <v>Please Input Start Date in Cell B14</v>
      </c>
      <c r="C10033" s="119"/>
    </row>
    <row r="10034" spans="2:3" x14ac:dyDescent="0.2">
      <c r="B10034" s="121" t="str">
        <f t="shared" si="156"/>
        <v>Please Input Start Date in Cell B14</v>
      </c>
      <c r="C10034" s="119"/>
    </row>
    <row r="10035" spans="2:3" x14ac:dyDescent="0.2">
      <c r="B10035" s="121" t="str">
        <f t="shared" si="156"/>
        <v>Please Input Start Date in Cell B14</v>
      </c>
      <c r="C10035" s="119"/>
    </row>
    <row r="10036" spans="2:3" x14ac:dyDescent="0.2">
      <c r="B10036" s="121" t="str">
        <f t="shared" si="156"/>
        <v>Please Input Start Date in Cell B14</v>
      </c>
      <c r="C10036" s="119"/>
    </row>
    <row r="10037" spans="2:3" x14ac:dyDescent="0.2">
      <c r="B10037" s="121" t="str">
        <f t="shared" si="156"/>
        <v>Please Input Start Date in Cell B14</v>
      </c>
      <c r="C10037" s="119"/>
    </row>
    <row r="10038" spans="2:3" x14ac:dyDescent="0.2">
      <c r="B10038" s="121" t="str">
        <f t="shared" si="156"/>
        <v>Please Input Start Date in Cell B14</v>
      </c>
      <c r="C10038" s="119"/>
    </row>
    <row r="10039" spans="2:3" x14ac:dyDescent="0.2">
      <c r="B10039" s="121" t="str">
        <f t="shared" si="156"/>
        <v>Please Input Start Date in Cell B14</v>
      </c>
      <c r="C10039" s="119"/>
    </row>
    <row r="10040" spans="2:3" x14ac:dyDescent="0.2">
      <c r="B10040" s="121" t="str">
        <f t="shared" si="156"/>
        <v>Please Input Start Date in Cell B14</v>
      </c>
      <c r="C10040" s="119"/>
    </row>
    <row r="10041" spans="2:3" x14ac:dyDescent="0.2">
      <c r="B10041" s="121" t="str">
        <f t="shared" si="156"/>
        <v>Please Input Start Date in Cell B14</v>
      </c>
      <c r="C10041" s="119"/>
    </row>
    <row r="10042" spans="2:3" x14ac:dyDescent="0.2">
      <c r="B10042" s="121" t="str">
        <f t="shared" si="156"/>
        <v>Please Input Start Date in Cell B14</v>
      </c>
      <c r="C10042" s="119"/>
    </row>
    <row r="10043" spans="2:3" x14ac:dyDescent="0.2">
      <c r="B10043" s="121" t="str">
        <f t="shared" si="156"/>
        <v>Please Input Start Date in Cell B14</v>
      </c>
      <c r="C10043" s="119"/>
    </row>
    <row r="10044" spans="2:3" x14ac:dyDescent="0.2">
      <c r="B10044" s="121" t="str">
        <f t="shared" si="156"/>
        <v>Please Input Start Date in Cell B14</v>
      </c>
      <c r="C10044" s="119"/>
    </row>
    <row r="10045" spans="2:3" x14ac:dyDescent="0.2">
      <c r="B10045" s="121" t="str">
        <f t="shared" si="156"/>
        <v>Please Input Start Date in Cell B14</v>
      </c>
      <c r="C10045" s="119"/>
    </row>
    <row r="10046" spans="2:3" x14ac:dyDescent="0.2">
      <c r="B10046" s="121" t="str">
        <f t="shared" si="156"/>
        <v>Please Input Start Date in Cell B14</v>
      </c>
      <c r="C10046" s="119"/>
    </row>
    <row r="10047" spans="2:3" x14ac:dyDescent="0.2">
      <c r="B10047" s="121" t="str">
        <f t="shared" si="156"/>
        <v>Please Input Start Date in Cell B14</v>
      </c>
      <c r="C10047" s="119"/>
    </row>
    <row r="10048" spans="2:3" x14ac:dyDescent="0.2">
      <c r="B10048" s="121" t="str">
        <f t="shared" si="156"/>
        <v>Please Input Start Date in Cell B14</v>
      </c>
      <c r="C10048" s="119"/>
    </row>
    <row r="10049" spans="2:3" x14ac:dyDescent="0.2">
      <c r="B10049" s="121" t="str">
        <f t="shared" si="156"/>
        <v>Please Input Start Date in Cell B14</v>
      </c>
      <c r="C10049" s="119"/>
    </row>
    <row r="10050" spans="2:3" x14ac:dyDescent="0.2">
      <c r="B10050" s="121" t="str">
        <f t="shared" si="156"/>
        <v>Please Input Start Date in Cell B14</v>
      </c>
      <c r="C10050" s="119"/>
    </row>
    <row r="10051" spans="2:3" x14ac:dyDescent="0.2">
      <c r="B10051" s="121" t="str">
        <f t="shared" si="156"/>
        <v>Please Input Start Date in Cell B14</v>
      </c>
      <c r="C10051" s="119"/>
    </row>
    <row r="10052" spans="2:3" x14ac:dyDescent="0.2">
      <c r="B10052" s="121" t="str">
        <f t="shared" si="156"/>
        <v>Please Input Start Date in Cell B14</v>
      </c>
      <c r="C10052" s="119"/>
    </row>
    <row r="10053" spans="2:3" x14ac:dyDescent="0.2">
      <c r="B10053" s="121" t="str">
        <f t="shared" si="156"/>
        <v>Please Input Start Date in Cell B14</v>
      </c>
      <c r="C10053" s="119"/>
    </row>
    <row r="10054" spans="2:3" x14ac:dyDescent="0.2">
      <c r="B10054" s="121" t="str">
        <f t="shared" si="156"/>
        <v>Please Input Start Date in Cell B14</v>
      </c>
      <c r="C10054" s="119"/>
    </row>
    <row r="10055" spans="2:3" x14ac:dyDescent="0.2">
      <c r="B10055" s="121" t="str">
        <f t="shared" si="156"/>
        <v>Please Input Start Date in Cell B14</v>
      </c>
      <c r="C10055" s="119"/>
    </row>
    <row r="10056" spans="2:3" x14ac:dyDescent="0.2">
      <c r="B10056" s="121" t="str">
        <f t="shared" si="156"/>
        <v>Please Input Start Date in Cell B14</v>
      </c>
      <c r="C10056" s="119"/>
    </row>
    <row r="10057" spans="2:3" x14ac:dyDescent="0.2">
      <c r="B10057" s="121" t="str">
        <f t="shared" si="156"/>
        <v>Please Input Start Date in Cell B14</v>
      </c>
      <c r="C10057" s="119"/>
    </row>
    <row r="10058" spans="2:3" x14ac:dyDescent="0.2">
      <c r="B10058" s="121" t="str">
        <f t="shared" si="156"/>
        <v>Please Input Start Date in Cell B14</v>
      </c>
      <c r="C10058" s="119"/>
    </row>
    <row r="10059" spans="2:3" x14ac:dyDescent="0.2">
      <c r="B10059" s="121" t="str">
        <f t="shared" si="156"/>
        <v>Please Input Start Date in Cell B14</v>
      </c>
      <c r="C10059" s="119"/>
    </row>
    <row r="10060" spans="2:3" x14ac:dyDescent="0.2">
      <c r="B10060" s="121" t="str">
        <f t="shared" si="156"/>
        <v>Please Input Start Date in Cell B14</v>
      </c>
      <c r="C10060" s="119"/>
    </row>
    <row r="10061" spans="2:3" x14ac:dyDescent="0.2">
      <c r="B10061" s="121" t="str">
        <f t="shared" si="156"/>
        <v>Please Input Start Date in Cell B14</v>
      </c>
      <c r="C10061" s="119"/>
    </row>
    <row r="10062" spans="2:3" x14ac:dyDescent="0.2">
      <c r="B10062" s="121" t="str">
        <f t="shared" si="156"/>
        <v>Please Input Start Date in Cell B14</v>
      </c>
      <c r="C10062" s="119"/>
    </row>
    <row r="10063" spans="2:3" x14ac:dyDescent="0.2">
      <c r="B10063" s="121" t="str">
        <f t="shared" si="156"/>
        <v>Please Input Start Date in Cell B14</v>
      </c>
      <c r="C10063" s="119"/>
    </row>
    <row r="10064" spans="2:3" x14ac:dyDescent="0.2">
      <c r="B10064" s="121" t="str">
        <f t="shared" ref="B10064:B10127" si="157">IFERROR(B10063+1/24,"Please Input Start Date in Cell B14")</f>
        <v>Please Input Start Date in Cell B14</v>
      </c>
      <c r="C10064" s="119"/>
    </row>
    <row r="10065" spans="2:3" x14ac:dyDescent="0.2">
      <c r="B10065" s="121" t="str">
        <f t="shared" si="157"/>
        <v>Please Input Start Date in Cell B14</v>
      </c>
      <c r="C10065" s="119"/>
    </row>
    <row r="10066" spans="2:3" x14ac:dyDescent="0.2">
      <c r="B10066" s="121" t="str">
        <f t="shared" si="157"/>
        <v>Please Input Start Date in Cell B14</v>
      </c>
      <c r="C10066" s="119"/>
    </row>
    <row r="10067" spans="2:3" x14ac:dyDescent="0.2">
      <c r="B10067" s="121" t="str">
        <f t="shared" si="157"/>
        <v>Please Input Start Date in Cell B14</v>
      </c>
      <c r="C10067" s="119"/>
    </row>
    <row r="10068" spans="2:3" x14ac:dyDescent="0.2">
      <c r="B10068" s="121" t="str">
        <f t="shared" si="157"/>
        <v>Please Input Start Date in Cell B14</v>
      </c>
      <c r="C10068" s="119"/>
    </row>
    <row r="10069" spans="2:3" x14ac:dyDescent="0.2">
      <c r="B10069" s="121" t="str">
        <f t="shared" si="157"/>
        <v>Please Input Start Date in Cell B14</v>
      </c>
      <c r="C10069" s="119"/>
    </row>
    <row r="10070" spans="2:3" x14ac:dyDescent="0.2">
      <c r="B10070" s="121" t="str">
        <f t="shared" si="157"/>
        <v>Please Input Start Date in Cell B14</v>
      </c>
      <c r="C10070" s="119"/>
    </row>
    <row r="10071" spans="2:3" x14ac:dyDescent="0.2">
      <c r="B10071" s="121" t="str">
        <f t="shared" si="157"/>
        <v>Please Input Start Date in Cell B14</v>
      </c>
      <c r="C10071" s="119"/>
    </row>
    <row r="10072" spans="2:3" x14ac:dyDescent="0.2">
      <c r="B10072" s="121" t="str">
        <f t="shared" si="157"/>
        <v>Please Input Start Date in Cell B14</v>
      </c>
      <c r="C10072" s="119"/>
    </row>
    <row r="10073" spans="2:3" x14ac:dyDescent="0.2">
      <c r="B10073" s="121" t="str">
        <f t="shared" si="157"/>
        <v>Please Input Start Date in Cell B14</v>
      </c>
      <c r="C10073" s="119"/>
    </row>
    <row r="10074" spans="2:3" x14ac:dyDescent="0.2">
      <c r="B10074" s="121" t="str">
        <f t="shared" si="157"/>
        <v>Please Input Start Date in Cell B14</v>
      </c>
      <c r="C10074" s="119"/>
    </row>
    <row r="10075" spans="2:3" x14ac:dyDescent="0.2">
      <c r="B10075" s="121" t="str">
        <f t="shared" si="157"/>
        <v>Please Input Start Date in Cell B14</v>
      </c>
      <c r="C10075" s="119"/>
    </row>
    <row r="10076" spans="2:3" x14ac:dyDescent="0.2">
      <c r="B10076" s="121" t="str">
        <f t="shared" si="157"/>
        <v>Please Input Start Date in Cell B14</v>
      </c>
      <c r="C10076" s="119"/>
    </row>
    <row r="10077" spans="2:3" x14ac:dyDescent="0.2">
      <c r="B10077" s="121" t="str">
        <f t="shared" si="157"/>
        <v>Please Input Start Date in Cell B14</v>
      </c>
      <c r="C10077" s="119"/>
    </row>
    <row r="10078" spans="2:3" x14ac:dyDescent="0.2">
      <c r="B10078" s="121" t="str">
        <f t="shared" si="157"/>
        <v>Please Input Start Date in Cell B14</v>
      </c>
      <c r="C10078" s="119"/>
    </row>
    <row r="10079" spans="2:3" x14ac:dyDescent="0.2">
      <c r="B10079" s="121" t="str">
        <f t="shared" si="157"/>
        <v>Please Input Start Date in Cell B14</v>
      </c>
      <c r="C10079" s="119"/>
    </row>
    <row r="10080" spans="2:3" x14ac:dyDescent="0.2">
      <c r="B10080" s="121" t="str">
        <f t="shared" si="157"/>
        <v>Please Input Start Date in Cell B14</v>
      </c>
      <c r="C10080" s="119"/>
    </row>
    <row r="10081" spans="2:3" x14ac:dyDescent="0.2">
      <c r="B10081" s="121" t="str">
        <f t="shared" si="157"/>
        <v>Please Input Start Date in Cell B14</v>
      </c>
      <c r="C10081" s="119"/>
    </row>
    <row r="10082" spans="2:3" x14ac:dyDescent="0.2">
      <c r="B10082" s="121" t="str">
        <f t="shared" si="157"/>
        <v>Please Input Start Date in Cell B14</v>
      </c>
      <c r="C10082" s="119"/>
    </row>
    <row r="10083" spans="2:3" x14ac:dyDescent="0.2">
      <c r="B10083" s="121" t="str">
        <f t="shared" si="157"/>
        <v>Please Input Start Date in Cell B14</v>
      </c>
      <c r="C10083" s="119"/>
    </row>
    <row r="10084" spans="2:3" x14ac:dyDescent="0.2">
      <c r="B10084" s="121" t="str">
        <f t="shared" si="157"/>
        <v>Please Input Start Date in Cell B14</v>
      </c>
      <c r="C10084" s="119"/>
    </row>
    <row r="10085" spans="2:3" x14ac:dyDescent="0.2">
      <c r="B10085" s="121" t="str">
        <f t="shared" si="157"/>
        <v>Please Input Start Date in Cell B14</v>
      </c>
      <c r="C10085" s="119"/>
    </row>
    <row r="10086" spans="2:3" x14ac:dyDescent="0.2">
      <c r="B10086" s="121" t="str">
        <f t="shared" si="157"/>
        <v>Please Input Start Date in Cell B14</v>
      </c>
      <c r="C10086" s="119"/>
    </row>
    <row r="10087" spans="2:3" x14ac:dyDescent="0.2">
      <c r="B10087" s="121" t="str">
        <f t="shared" si="157"/>
        <v>Please Input Start Date in Cell B14</v>
      </c>
      <c r="C10087" s="119"/>
    </row>
    <row r="10088" spans="2:3" x14ac:dyDescent="0.2">
      <c r="B10088" s="121" t="str">
        <f t="shared" si="157"/>
        <v>Please Input Start Date in Cell B14</v>
      </c>
      <c r="C10088" s="119"/>
    </row>
    <row r="10089" spans="2:3" x14ac:dyDescent="0.2">
      <c r="B10089" s="121" t="str">
        <f t="shared" si="157"/>
        <v>Please Input Start Date in Cell B14</v>
      </c>
      <c r="C10089" s="119"/>
    </row>
    <row r="10090" spans="2:3" x14ac:dyDescent="0.2">
      <c r="B10090" s="121" t="str">
        <f t="shared" si="157"/>
        <v>Please Input Start Date in Cell B14</v>
      </c>
      <c r="C10090" s="119"/>
    </row>
    <row r="10091" spans="2:3" x14ac:dyDescent="0.2">
      <c r="B10091" s="121" t="str">
        <f t="shared" si="157"/>
        <v>Please Input Start Date in Cell B14</v>
      </c>
      <c r="C10091" s="119"/>
    </row>
    <row r="10092" spans="2:3" x14ac:dyDescent="0.2">
      <c r="B10092" s="121" t="str">
        <f t="shared" si="157"/>
        <v>Please Input Start Date in Cell B14</v>
      </c>
      <c r="C10092" s="119"/>
    </row>
    <row r="10093" spans="2:3" x14ac:dyDescent="0.2">
      <c r="B10093" s="121" t="str">
        <f t="shared" si="157"/>
        <v>Please Input Start Date in Cell B14</v>
      </c>
      <c r="C10093" s="119"/>
    </row>
    <row r="10094" spans="2:3" x14ac:dyDescent="0.2">
      <c r="B10094" s="121" t="str">
        <f t="shared" si="157"/>
        <v>Please Input Start Date in Cell B14</v>
      </c>
      <c r="C10094" s="119"/>
    </row>
    <row r="10095" spans="2:3" x14ac:dyDescent="0.2">
      <c r="B10095" s="121" t="str">
        <f t="shared" si="157"/>
        <v>Please Input Start Date in Cell B14</v>
      </c>
      <c r="C10095" s="119"/>
    </row>
    <row r="10096" spans="2:3" x14ac:dyDescent="0.2">
      <c r="B10096" s="121" t="str">
        <f t="shared" si="157"/>
        <v>Please Input Start Date in Cell B14</v>
      </c>
      <c r="C10096" s="119"/>
    </row>
    <row r="10097" spans="2:3" x14ac:dyDescent="0.2">
      <c r="B10097" s="121" t="str">
        <f t="shared" si="157"/>
        <v>Please Input Start Date in Cell B14</v>
      </c>
      <c r="C10097" s="119"/>
    </row>
    <row r="10098" spans="2:3" x14ac:dyDescent="0.2">
      <c r="B10098" s="121" t="str">
        <f t="shared" si="157"/>
        <v>Please Input Start Date in Cell B14</v>
      </c>
      <c r="C10098" s="119"/>
    </row>
    <row r="10099" spans="2:3" x14ac:dyDescent="0.2">
      <c r="B10099" s="121" t="str">
        <f t="shared" si="157"/>
        <v>Please Input Start Date in Cell B14</v>
      </c>
      <c r="C10099" s="119"/>
    </row>
    <row r="10100" spans="2:3" x14ac:dyDescent="0.2">
      <c r="B10100" s="121" t="str">
        <f t="shared" si="157"/>
        <v>Please Input Start Date in Cell B14</v>
      </c>
      <c r="C10100" s="119"/>
    </row>
    <row r="10101" spans="2:3" x14ac:dyDescent="0.2">
      <c r="B10101" s="121" t="str">
        <f t="shared" si="157"/>
        <v>Please Input Start Date in Cell B14</v>
      </c>
      <c r="C10101" s="119"/>
    </row>
    <row r="10102" spans="2:3" x14ac:dyDescent="0.2">
      <c r="B10102" s="121" t="str">
        <f t="shared" si="157"/>
        <v>Please Input Start Date in Cell B14</v>
      </c>
      <c r="C10102" s="119"/>
    </row>
    <row r="10103" spans="2:3" x14ac:dyDescent="0.2">
      <c r="B10103" s="121" t="str">
        <f t="shared" si="157"/>
        <v>Please Input Start Date in Cell B14</v>
      </c>
      <c r="C10103" s="119"/>
    </row>
    <row r="10104" spans="2:3" x14ac:dyDescent="0.2">
      <c r="B10104" s="121" t="str">
        <f t="shared" si="157"/>
        <v>Please Input Start Date in Cell B14</v>
      </c>
      <c r="C10104" s="119"/>
    </row>
    <row r="10105" spans="2:3" x14ac:dyDescent="0.2">
      <c r="B10105" s="121" t="str">
        <f t="shared" si="157"/>
        <v>Please Input Start Date in Cell B14</v>
      </c>
      <c r="C10105" s="119"/>
    </row>
    <row r="10106" spans="2:3" x14ac:dyDescent="0.2">
      <c r="B10106" s="121" t="str">
        <f t="shared" si="157"/>
        <v>Please Input Start Date in Cell B14</v>
      </c>
      <c r="C10106" s="119"/>
    </row>
    <row r="10107" spans="2:3" x14ac:dyDescent="0.2">
      <c r="B10107" s="121" t="str">
        <f t="shared" si="157"/>
        <v>Please Input Start Date in Cell B14</v>
      </c>
      <c r="C10107" s="119"/>
    </row>
    <row r="10108" spans="2:3" x14ac:dyDescent="0.2">
      <c r="B10108" s="121" t="str">
        <f t="shared" si="157"/>
        <v>Please Input Start Date in Cell B14</v>
      </c>
      <c r="C10108" s="119"/>
    </row>
    <row r="10109" spans="2:3" x14ac:dyDescent="0.2">
      <c r="B10109" s="121" t="str">
        <f t="shared" si="157"/>
        <v>Please Input Start Date in Cell B14</v>
      </c>
      <c r="C10109" s="119"/>
    </row>
    <row r="10110" spans="2:3" x14ac:dyDescent="0.2">
      <c r="B10110" s="121" t="str">
        <f t="shared" si="157"/>
        <v>Please Input Start Date in Cell B14</v>
      </c>
      <c r="C10110" s="119"/>
    </row>
    <row r="10111" spans="2:3" x14ac:dyDescent="0.2">
      <c r="B10111" s="121" t="str">
        <f t="shared" si="157"/>
        <v>Please Input Start Date in Cell B14</v>
      </c>
      <c r="C10111" s="119"/>
    </row>
    <row r="10112" spans="2:3" x14ac:dyDescent="0.2">
      <c r="B10112" s="121" t="str">
        <f t="shared" si="157"/>
        <v>Please Input Start Date in Cell B14</v>
      </c>
      <c r="C10112" s="119"/>
    </row>
    <row r="10113" spans="2:3" x14ac:dyDescent="0.2">
      <c r="B10113" s="121" t="str">
        <f t="shared" si="157"/>
        <v>Please Input Start Date in Cell B14</v>
      </c>
      <c r="C10113" s="119"/>
    </row>
    <row r="10114" spans="2:3" x14ac:dyDescent="0.2">
      <c r="B10114" s="121" t="str">
        <f t="shared" si="157"/>
        <v>Please Input Start Date in Cell B14</v>
      </c>
      <c r="C10114" s="119"/>
    </row>
    <row r="10115" spans="2:3" x14ac:dyDescent="0.2">
      <c r="B10115" s="121" t="str">
        <f t="shared" si="157"/>
        <v>Please Input Start Date in Cell B14</v>
      </c>
      <c r="C10115" s="119"/>
    </row>
    <row r="10116" spans="2:3" x14ac:dyDescent="0.2">
      <c r="B10116" s="121" t="str">
        <f t="shared" si="157"/>
        <v>Please Input Start Date in Cell B14</v>
      </c>
      <c r="C10116" s="119"/>
    </row>
    <row r="10117" spans="2:3" x14ac:dyDescent="0.2">
      <c r="B10117" s="121" t="str">
        <f t="shared" si="157"/>
        <v>Please Input Start Date in Cell B14</v>
      </c>
      <c r="C10117" s="119"/>
    </row>
    <row r="10118" spans="2:3" x14ac:dyDescent="0.2">
      <c r="B10118" s="121" t="str">
        <f t="shared" si="157"/>
        <v>Please Input Start Date in Cell B14</v>
      </c>
      <c r="C10118" s="119"/>
    </row>
    <row r="10119" spans="2:3" x14ac:dyDescent="0.2">
      <c r="B10119" s="121" t="str">
        <f t="shared" si="157"/>
        <v>Please Input Start Date in Cell B14</v>
      </c>
      <c r="C10119" s="119"/>
    </row>
    <row r="10120" spans="2:3" x14ac:dyDescent="0.2">
      <c r="B10120" s="121" t="str">
        <f t="shared" si="157"/>
        <v>Please Input Start Date in Cell B14</v>
      </c>
      <c r="C10120" s="119"/>
    </row>
    <row r="10121" spans="2:3" x14ac:dyDescent="0.2">
      <c r="B10121" s="121" t="str">
        <f t="shared" si="157"/>
        <v>Please Input Start Date in Cell B14</v>
      </c>
      <c r="C10121" s="119"/>
    </row>
    <row r="10122" spans="2:3" x14ac:dyDescent="0.2">
      <c r="B10122" s="121" t="str">
        <f t="shared" si="157"/>
        <v>Please Input Start Date in Cell B14</v>
      </c>
      <c r="C10122" s="119"/>
    </row>
    <row r="10123" spans="2:3" x14ac:dyDescent="0.2">
      <c r="B10123" s="121" t="str">
        <f t="shared" si="157"/>
        <v>Please Input Start Date in Cell B14</v>
      </c>
      <c r="C10123" s="119"/>
    </row>
    <row r="10124" spans="2:3" x14ac:dyDescent="0.2">
      <c r="B10124" s="121" t="str">
        <f t="shared" si="157"/>
        <v>Please Input Start Date in Cell B14</v>
      </c>
      <c r="C10124" s="119"/>
    </row>
    <row r="10125" spans="2:3" x14ac:dyDescent="0.2">
      <c r="B10125" s="121" t="str">
        <f t="shared" si="157"/>
        <v>Please Input Start Date in Cell B14</v>
      </c>
      <c r="C10125" s="119"/>
    </row>
    <row r="10126" spans="2:3" x14ac:dyDescent="0.2">
      <c r="B10126" s="121" t="str">
        <f t="shared" si="157"/>
        <v>Please Input Start Date in Cell B14</v>
      </c>
      <c r="C10126" s="119"/>
    </row>
    <row r="10127" spans="2:3" x14ac:dyDescent="0.2">
      <c r="B10127" s="121" t="str">
        <f t="shared" si="157"/>
        <v>Please Input Start Date in Cell B14</v>
      </c>
      <c r="C10127" s="119"/>
    </row>
    <row r="10128" spans="2:3" x14ac:dyDescent="0.2">
      <c r="B10128" s="121" t="str">
        <f t="shared" ref="B10128:B10191" si="158">IFERROR(B10127+1/24,"Please Input Start Date in Cell B14")</f>
        <v>Please Input Start Date in Cell B14</v>
      </c>
      <c r="C10128" s="119"/>
    </row>
    <row r="10129" spans="2:3" x14ac:dyDescent="0.2">
      <c r="B10129" s="121" t="str">
        <f t="shared" si="158"/>
        <v>Please Input Start Date in Cell B14</v>
      </c>
      <c r="C10129" s="119"/>
    </row>
    <row r="10130" spans="2:3" x14ac:dyDescent="0.2">
      <c r="B10130" s="121" t="str">
        <f t="shared" si="158"/>
        <v>Please Input Start Date in Cell B14</v>
      </c>
      <c r="C10130" s="119"/>
    </row>
    <row r="10131" spans="2:3" x14ac:dyDescent="0.2">
      <c r="B10131" s="121" t="str">
        <f t="shared" si="158"/>
        <v>Please Input Start Date in Cell B14</v>
      </c>
      <c r="C10131" s="119"/>
    </row>
    <row r="10132" spans="2:3" x14ac:dyDescent="0.2">
      <c r="B10132" s="121" t="str">
        <f t="shared" si="158"/>
        <v>Please Input Start Date in Cell B14</v>
      </c>
      <c r="C10132" s="119"/>
    </row>
    <row r="10133" spans="2:3" x14ac:dyDescent="0.2">
      <c r="B10133" s="121" t="str">
        <f t="shared" si="158"/>
        <v>Please Input Start Date in Cell B14</v>
      </c>
      <c r="C10133" s="119"/>
    </row>
    <row r="10134" spans="2:3" x14ac:dyDescent="0.2">
      <c r="B10134" s="121" t="str">
        <f t="shared" si="158"/>
        <v>Please Input Start Date in Cell B14</v>
      </c>
      <c r="C10134" s="119"/>
    </row>
    <row r="10135" spans="2:3" x14ac:dyDescent="0.2">
      <c r="B10135" s="121" t="str">
        <f t="shared" si="158"/>
        <v>Please Input Start Date in Cell B14</v>
      </c>
      <c r="C10135" s="119"/>
    </row>
    <row r="10136" spans="2:3" x14ac:dyDescent="0.2">
      <c r="B10136" s="121" t="str">
        <f t="shared" si="158"/>
        <v>Please Input Start Date in Cell B14</v>
      </c>
      <c r="C10136" s="119"/>
    </row>
    <row r="10137" spans="2:3" x14ac:dyDescent="0.2">
      <c r="B10137" s="121" t="str">
        <f t="shared" si="158"/>
        <v>Please Input Start Date in Cell B14</v>
      </c>
      <c r="C10137" s="119"/>
    </row>
    <row r="10138" spans="2:3" x14ac:dyDescent="0.2">
      <c r="B10138" s="121" t="str">
        <f t="shared" si="158"/>
        <v>Please Input Start Date in Cell B14</v>
      </c>
      <c r="C10138" s="119"/>
    </row>
    <row r="10139" spans="2:3" x14ac:dyDescent="0.2">
      <c r="B10139" s="121" t="str">
        <f t="shared" si="158"/>
        <v>Please Input Start Date in Cell B14</v>
      </c>
      <c r="C10139" s="119"/>
    </row>
    <row r="10140" spans="2:3" x14ac:dyDescent="0.2">
      <c r="B10140" s="121" t="str">
        <f t="shared" si="158"/>
        <v>Please Input Start Date in Cell B14</v>
      </c>
      <c r="C10140" s="119"/>
    </row>
    <row r="10141" spans="2:3" x14ac:dyDescent="0.2">
      <c r="B10141" s="121" t="str">
        <f t="shared" si="158"/>
        <v>Please Input Start Date in Cell B14</v>
      </c>
      <c r="C10141" s="119"/>
    </row>
    <row r="10142" spans="2:3" x14ac:dyDescent="0.2">
      <c r="B10142" s="121" t="str">
        <f t="shared" si="158"/>
        <v>Please Input Start Date in Cell B14</v>
      </c>
      <c r="C10142" s="119"/>
    </row>
    <row r="10143" spans="2:3" x14ac:dyDescent="0.2">
      <c r="B10143" s="121" t="str">
        <f t="shared" si="158"/>
        <v>Please Input Start Date in Cell B14</v>
      </c>
      <c r="C10143" s="119"/>
    </row>
    <row r="10144" spans="2:3" x14ac:dyDescent="0.2">
      <c r="B10144" s="121" t="str">
        <f t="shared" si="158"/>
        <v>Please Input Start Date in Cell B14</v>
      </c>
      <c r="C10144" s="119"/>
    </row>
    <row r="10145" spans="2:3" x14ac:dyDescent="0.2">
      <c r="B10145" s="121" t="str">
        <f t="shared" si="158"/>
        <v>Please Input Start Date in Cell B14</v>
      </c>
      <c r="C10145" s="119"/>
    </row>
    <row r="10146" spans="2:3" x14ac:dyDescent="0.2">
      <c r="B10146" s="121" t="str">
        <f t="shared" si="158"/>
        <v>Please Input Start Date in Cell B14</v>
      </c>
      <c r="C10146" s="119"/>
    </row>
    <row r="10147" spans="2:3" x14ac:dyDescent="0.2">
      <c r="B10147" s="121" t="str">
        <f t="shared" si="158"/>
        <v>Please Input Start Date in Cell B14</v>
      </c>
      <c r="C10147" s="119"/>
    </row>
    <row r="10148" spans="2:3" x14ac:dyDescent="0.2">
      <c r="B10148" s="121" t="str">
        <f t="shared" si="158"/>
        <v>Please Input Start Date in Cell B14</v>
      </c>
      <c r="C10148" s="119"/>
    </row>
    <row r="10149" spans="2:3" x14ac:dyDescent="0.2">
      <c r="B10149" s="121" t="str">
        <f t="shared" si="158"/>
        <v>Please Input Start Date in Cell B14</v>
      </c>
      <c r="C10149" s="119"/>
    </row>
    <row r="10150" spans="2:3" x14ac:dyDescent="0.2">
      <c r="B10150" s="121" t="str">
        <f t="shared" si="158"/>
        <v>Please Input Start Date in Cell B14</v>
      </c>
      <c r="C10150" s="119"/>
    </row>
    <row r="10151" spans="2:3" x14ac:dyDescent="0.2">
      <c r="B10151" s="121" t="str">
        <f t="shared" si="158"/>
        <v>Please Input Start Date in Cell B14</v>
      </c>
      <c r="C10151" s="119"/>
    </row>
    <row r="10152" spans="2:3" x14ac:dyDescent="0.2">
      <c r="B10152" s="121" t="str">
        <f t="shared" si="158"/>
        <v>Please Input Start Date in Cell B14</v>
      </c>
      <c r="C10152" s="119"/>
    </row>
    <row r="10153" spans="2:3" x14ac:dyDescent="0.2">
      <c r="B10153" s="121" t="str">
        <f t="shared" si="158"/>
        <v>Please Input Start Date in Cell B14</v>
      </c>
      <c r="C10153" s="119"/>
    </row>
    <row r="10154" spans="2:3" x14ac:dyDescent="0.2">
      <c r="B10154" s="121" t="str">
        <f t="shared" si="158"/>
        <v>Please Input Start Date in Cell B14</v>
      </c>
      <c r="C10154" s="119"/>
    </row>
    <row r="10155" spans="2:3" x14ac:dyDescent="0.2">
      <c r="B10155" s="121" t="str">
        <f t="shared" si="158"/>
        <v>Please Input Start Date in Cell B14</v>
      </c>
      <c r="C10155" s="119"/>
    </row>
    <row r="10156" spans="2:3" x14ac:dyDescent="0.2">
      <c r="B10156" s="121" t="str">
        <f t="shared" si="158"/>
        <v>Please Input Start Date in Cell B14</v>
      </c>
      <c r="C10156" s="119"/>
    </row>
    <row r="10157" spans="2:3" x14ac:dyDescent="0.2">
      <c r="B10157" s="121" t="str">
        <f t="shared" si="158"/>
        <v>Please Input Start Date in Cell B14</v>
      </c>
      <c r="C10157" s="119"/>
    </row>
    <row r="10158" spans="2:3" x14ac:dyDescent="0.2">
      <c r="B10158" s="121" t="str">
        <f t="shared" si="158"/>
        <v>Please Input Start Date in Cell B14</v>
      </c>
      <c r="C10158" s="119"/>
    </row>
    <row r="10159" spans="2:3" x14ac:dyDescent="0.2">
      <c r="B10159" s="121" t="str">
        <f t="shared" si="158"/>
        <v>Please Input Start Date in Cell B14</v>
      </c>
      <c r="C10159" s="119"/>
    </row>
    <row r="10160" spans="2:3" x14ac:dyDescent="0.2">
      <c r="B10160" s="121" t="str">
        <f t="shared" si="158"/>
        <v>Please Input Start Date in Cell B14</v>
      </c>
      <c r="C10160" s="119"/>
    </row>
    <row r="10161" spans="2:3" x14ac:dyDescent="0.2">
      <c r="B10161" s="121" t="str">
        <f t="shared" si="158"/>
        <v>Please Input Start Date in Cell B14</v>
      </c>
      <c r="C10161" s="119"/>
    </row>
    <row r="10162" spans="2:3" x14ac:dyDescent="0.2">
      <c r="B10162" s="121" t="str">
        <f t="shared" si="158"/>
        <v>Please Input Start Date in Cell B14</v>
      </c>
      <c r="C10162" s="119"/>
    </row>
    <row r="10163" spans="2:3" x14ac:dyDescent="0.2">
      <c r="B10163" s="121" t="str">
        <f t="shared" si="158"/>
        <v>Please Input Start Date in Cell B14</v>
      </c>
      <c r="C10163" s="119"/>
    </row>
    <row r="10164" spans="2:3" x14ac:dyDescent="0.2">
      <c r="B10164" s="121" t="str">
        <f t="shared" si="158"/>
        <v>Please Input Start Date in Cell B14</v>
      </c>
      <c r="C10164" s="119"/>
    </row>
    <row r="10165" spans="2:3" x14ac:dyDescent="0.2">
      <c r="B10165" s="121" t="str">
        <f t="shared" si="158"/>
        <v>Please Input Start Date in Cell B14</v>
      </c>
      <c r="C10165" s="119"/>
    </row>
    <row r="10166" spans="2:3" x14ac:dyDescent="0.2">
      <c r="B10166" s="121" t="str">
        <f t="shared" si="158"/>
        <v>Please Input Start Date in Cell B14</v>
      </c>
      <c r="C10166" s="119"/>
    </row>
    <row r="10167" spans="2:3" x14ac:dyDescent="0.2">
      <c r="B10167" s="121" t="str">
        <f t="shared" si="158"/>
        <v>Please Input Start Date in Cell B14</v>
      </c>
      <c r="C10167" s="119"/>
    </row>
    <row r="10168" spans="2:3" x14ac:dyDescent="0.2">
      <c r="B10168" s="121" t="str">
        <f t="shared" si="158"/>
        <v>Please Input Start Date in Cell B14</v>
      </c>
      <c r="C10168" s="119"/>
    </row>
    <row r="10169" spans="2:3" x14ac:dyDescent="0.2">
      <c r="B10169" s="121" t="str">
        <f t="shared" si="158"/>
        <v>Please Input Start Date in Cell B14</v>
      </c>
      <c r="C10169" s="119"/>
    </row>
    <row r="10170" spans="2:3" x14ac:dyDescent="0.2">
      <c r="B10170" s="121" t="str">
        <f t="shared" si="158"/>
        <v>Please Input Start Date in Cell B14</v>
      </c>
      <c r="C10170" s="119"/>
    </row>
    <row r="10171" spans="2:3" x14ac:dyDescent="0.2">
      <c r="B10171" s="121" t="str">
        <f t="shared" si="158"/>
        <v>Please Input Start Date in Cell B14</v>
      </c>
      <c r="C10171" s="119"/>
    </row>
    <row r="10172" spans="2:3" x14ac:dyDescent="0.2">
      <c r="B10172" s="121" t="str">
        <f t="shared" si="158"/>
        <v>Please Input Start Date in Cell B14</v>
      </c>
      <c r="C10172" s="119"/>
    </row>
    <row r="10173" spans="2:3" x14ac:dyDescent="0.2">
      <c r="B10173" s="121" t="str">
        <f t="shared" si="158"/>
        <v>Please Input Start Date in Cell B14</v>
      </c>
      <c r="C10173" s="119"/>
    </row>
    <row r="10174" spans="2:3" x14ac:dyDescent="0.2">
      <c r="B10174" s="121" t="str">
        <f t="shared" si="158"/>
        <v>Please Input Start Date in Cell B14</v>
      </c>
      <c r="C10174" s="119"/>
    </row>
    <row r="10175" spans="2:3" x14ac:dyDescent="0.2">
      <c r="B10175" s="121" t="str">
        <f t="shared" si="158"/>
        <v>Please Input Start Date in Cell B14</v>
      </c>
      <c r="C10175" s="119"/>
    </row>
    <row r="10176" spans="2:3" x14ac:dyDescent="0.2">
      <c r="B10176" s="121" t="str">
        <f t="shared" si="158"/>
        <v>Please Input Start Date in Cell B14</v>
      </c>
      <c r="C10176" s="119"/>
    </row>
    <row r="10177" spans="2:3" x14ac:dyDescent="0.2">
      <c r="B10177" s="121" t="str">
        <f t="shared" si="158"/>
        <v>Please Input Start Date in Cell B14</v>
      </c>
      <c r="C10177" s="119"/>
    </row>
    <row r="10178" spans="2:3" x14ac:dyDescent="0.2">
      <c r="B10178" s="121" t="str">
        <f t="shared" si="158"/>
        <v>Please Input Start Date in Cell B14</v>
      </c>
      <c r="C10178" s="119"/>
    </row>
    <row r="10179" spans="2:3" x14ac:dyDescent="0.2">
      <c r="B10179" s="121" t="str">
        <f t="shared" si="158"/>
        <v>Please Input Start Date in Cell B14</v>
      </c>
      <c r="C10179" s="119"/>
    </row>
    <row r="10180" spans="2:3" x14ac:dyDescent="0.2">
      <c r="B10180" s="121" t="str">
        <f t="shared" si="158"/>
        <v>Please Input Start Date in Cell B14</v>
      </c>
      <c r="C10180" s="119"/>
    </row>
    <row r="10181" spans="2:3" x14ac:dyDescent="0.2">
      <c r="B10181" s="121" t="str">
        <f t="shared" si="158"/>
        <v>Please Input Start Date in Cell B14</v>
      </c>
      <c r="C10181" s="119"/>
    </row>
    <row r="10182" spans="2:3" x14ac:dyDescent="0.2">
      <c r="B10182" s="121" t="str">
        <f t="shared" si="158"/>
        <v>Please Input Start Date in Cell B14</v>
      </c>
      <c r="C10182" s="119"/>
    </row>
    <row r="10183" spans="2:3" x14ac:dyDescent="0.2">
      <c r="B10183" s="121" t="str">
        <f t="shared" si="158"/>
        <v>Please Input Start Date in Cell B14</v>
      </c>
      <c r="C10183" s="119"/>
    </row>
    <row r="10184" spans="2:3" x14ac:dyDescent="0.2">
      <c r="B10184" s="121" t="str">
        <f t="shared" si="158"/>
        <v>Please Input Start Date in Cell B14</v>
      </c>
      <c r="C10184" s="119"/>
    </row>
    <row r="10185" spans="2:3" x14ac:dyDescent="0.2">
      <c r="B10185" s="121" t="str">
        <f t="shared" si="158"/>
        <v>Please Input Start Date in Cell B14</v>
      </c>
      <c r="C10185" s="119"/>
    </row>
    <row r="10186" spans="2:3" x14ac:dyDescent="0.2">
      <c r="B10186" s="121" t="str">
        <f t="shared" si="158"/>
        <v>Please Input Start Date in Cell B14</v>
      </c>
      <c r="C10186" s="119"/>
    </row>
    <row r="10187" spans="2:3" x14ac:dyDescent="0.2">
      <c r="B10187" s="121" t="str">
        <f t="shared" si="158"/>
        <v>Please Input Start Date in Cell B14</v>
      </c>
      <c r="C10187" s="119"/>
    </row>
    <row r="10188" spans="2:3" x14ac:dyDescent="0.2">
      <c r="B10188" s="121" t="str">
        <f t="shared" si="158"/>
        <v>Please Input Start Date in Cell B14</v>
      </c>
      <c r="C10188" s="119"/>
    </row>
    <row r="10189" spans="2:3" x14ac:dyDescent="0.2">
      <c r="B10189" s="121" t="str">
        <f t="shared" si="158"/>
        <v>Please Input Start Date in Cell B14</v>
      </c>
      <c r="C10189" s="119"/>
    </row>
    <row r="10190" spans="2:3" x14ac:dyDescent="0.2">
      <c r="B10190" s="121" t="str">
        <f t="shared" si="158"/>
        <v>Please Input Start Date in Cell B14</v>
      </c>
      <c r="C10190" s="119"/>
    </row>
    <row r="10191" spans="2:3" x14ac:dyDescent="0.2">
      <c r="B10191" s="121" t="str">
        <f t="shared" si="158"/>
        <v>Please Input Start Date in Cell B14</v>
      </c>
      <c r="C10191" s="119"/>
    </row>
    <row r="10192" spans="2:3" x14ac:dyDescent="0.2">
      <c r="B10192" s="121" t="str">
        <f t="shared" ref="B10192:B10255" si="159">IFERROR(B10191+1/24,"Please Input Start Date in Cell B14")</f>
        <v>Please Input Start Date in Cell B14</v>
      </c>
      <c r="C10192" s="119"/>
    </row>
    <row r="10193" spans="2:3" x14ac:dyDescent="0.2">
      <c r="B10193" s="121" t="str">
        <f t="shared" si="159"/>
        <v>Please Input Start Date in Cell B14</v>
      </c>
      <c r="C10193" s="119"/>
    </row>
    <row r="10194" spans="2:3" x14ac:dyDescent="0.2">
      <c r="B10194" s="121" t="str">
        <f t="shared" si="159"/>
        <v>Please Input Start Date in Cell B14</v>
      </c>
      <c r="C10194" s="119"/>
    </row>
    <row r="10195" spans="2:3" x14ac:dyDescent="0.2">
      <c r="B10195" s="121" t="str">
        <f t="shared" si="159"/>
        <v>Please Input Start Date in Cell B14</v>
      </c>
      <c r="C10195" s="119"/>
    </row>
    <row r="10196" spans="2:3" x14ac:dyDescent="0.2">
      <c r="B10196" s="121" t="str">
        <f t="shared" si="159"/>
        <v>Please Input Start Date in Cell B14</v>
      </c>
      <c r="C10196" s="119"/>
    </row>
    <row r="10197" spans="2:3" x14ac:dyDescent="0.2">
      <c r="B10197" s="121" t="str">
        <f t="shared" si="159"/>
        <v>Please Input Start Date in Cell B14</v>
      </c>
      <c r="C10197" s="119"/>
    </row>
    <row r="10198" spans="2:3" x14ac:dyDescent="0.2">
      <c r="B10198" s="121" t="str">
        <f t="shared" si="159"/>
        <v>Please Input Start Date in Cell B14</v>
      </c>
      <c r="C10198" s="119"/>
    </row>
    <row r="10199" spans="2:3" x14ac:dyDescent="0.2">
      <c r="B10199" s="121" t="str">
        <f t="shared" si="159"/>
        <v>Please Input Start Date in Cell B14</v>
      </c>
      <c r="C10199" s="119"/>
    </row>
    <row r="10200" spans="2:3" x14ac:dyDescent="0.2">
      <c r="B10200" s="121" t="str">
        <f t="shared" si="159"/>
        <v>Please Input Start Date in Cell B14</v>
      </c>
      <c r="C10200" s="119"/>
    </row>
    <row r="10201" spans="2:3" x14ac:dyDescent="0.2">
      <c r="B10201" s="121" t="str">
        <f t="shared" si="159"/>
        <v>Please Input Start Date in Cell B14</v>
      </c>
      <c r="C10201" s="119"/>
    </row>
    <row r="10202" spans="2:3" x14ac:dyDescent="0.2">
      <c r="B10202" s="121" t="str">
        <f t="shared" si="159"/>
        <v>Please Input Start Date in Cell B14</v>
      </c>
      <c r="C10202" s="119"/>
    </row>
    <row r="10203" spans="2:3" x14ac:dyDescent="0.2">
      <c r="B10203" s="121" t="str">
        <f t="shared" si="159"/>
        <v>Please Input Start Date in Cell B14</v>
      </c>
      <c r="C10203" s="119"/>
    </row>
    <row r="10204" spans="2:3" x14ac:dyDescent="0.2">
      <c r="B10204" s="121" t="str">
        <f t="shared" si="159"/>
        <v>Please Input Start Date in Cell B14</v>
      </c>
      <c r="C10204" s="119"/>
    </row>
    <row r="10205" spans="2:3" x14ac:dyDescent="0.2">
      <c r="B10205" s="121" t="str">
        <f t="shared" si="159"/>
        <v>Please Input Start Date in Cell B14</v>
      </c>
      <c r="C10205" s="119"/>
    </row>
    <row r="10206" spans="2:3" x14ac:dyDescent="0.2">
      <c r="B10206" s="121" t="str">
        <f t="shared" si="159"/>
        <v>Please Input Start Date in Cell B14</v>
      </c>
      <c r="C10206" s="119"/>
    </row>
    <row r="10207" spans="2:3" x14ac:dyDescent="0.2">
      <c r="B10207" s="121" t="str">
        <f t="shared" si="159"/>
        <v>Please Input Start Date in Cell B14</v>
      </c>
      <c r="C10207" s="119"/>
    </row>
    <row r="10208" spans="2:3" x14ac:dyDescent="0.2">
      <c r="B10208" s="121" t="str">
        <f t="shared" si="159"/>
        <v>Please Input Start Date in Cell B14</v>
      </c>
      <c r="C10208" s="119"/>
    </row>
    <row r="10209" spans="2:3" x14ac:dyDescent="0.2">
      <c r="B10209" s="121" t="str">
        <f t="shared" si="159"/>
        <v>Please Input Start Date in Cell B14</v>
      </c>
      <c r="C10209" s="119"/>
    </row>
    <row r="10210" spans="2:3" x14ac:dyDescent="0.2">
      <c r="B10210" s="121" t="str">
        <f t="shared" si="159"/>
        <v>Please Input Start Date in Cell B14</v>
      </c>
      <c r="C10210" s="119"/>
    </row>
    <row r="10211" spans="2:3" x14ac:dyDescent="0.2">
      <c r="B10211" s="121" t="str">
        <f t="shared" si="159"/>
        <v>Please Input Start Date in Cell B14</v>
      </c>
      <c r="C10211" s="119"/>
    </row>
    <row r="10212" spans="2:3" x14ac:dyDescent="0.2">
      <c r="B10212" s="121" t="str">
        <f t="shared" si="159"/>
        <v>Please Input Start Date in Cell B14</v>
      </c>
      <c r="C10212" s="119"/>
    </row>
    <row r="10213" spans="2:3" x14ac:dyDescent="0.2">
      <c r="B10213" s="121" t="str">
        <f t="shared" si="159"/>
        <v>Please Input Start Date in Cell B14</v>
      </c>
      <c r="C10213" s="119"/>
    </row>
    <row r="10214" spans="2:3" x14ac:dyDescent="0.2">
      <c r="B10214" s="121" t="str">
        <f t="shared" si="159"/>
        <v>Please Input Start Date in Cell B14</v>
      </c>
      <c r="C10214" s="119"/>
    </row>
    <row r="10215" spans="2:3" x14ac:dyDescent="0.2">
      <c r="B10215" s="121" t="str">
        <f t="shared" si="159"/>
        <v>Please Input Start Date in Cell B14</v>
      </c>
      <c r="C10215" s="119"/>
    </row>
    <row r="10216" spans="2:3" x14ac:dyDescent="0.2">
      <c r="B10216" s="121" t="str">
        <f t="shared" si="159"/>
        <v>Please Input Start Date in Cell B14</v>
      </c>
      <c r="C10216" s="119"/>
    </row>
    <row r="10217" spans="2:3" x14ac:dyDescent="0.2">
      <c r="B10217" s="121" t="str">
        <f t="shared" si="159"/>
        <v>Please Input Start Date in Cell B14</v>
      </c>
      <c r="C10217" s="119"/>
    </row>
    <row r="10218" spans="2:3" x14ac:dyDescent="0.2">
      <c r="B10218" s="121" t="str">
        <f t="shared" si="159"/>
        <v>Please Input Start Date in Cell B14</v>
      </c>
      <c r="C10218" s="119"/>
    </row>
    <row r="10219" spans="2:3" x14ac:dyDescent="0.2">
      <c r="B10219" s="121" t="str">
        <f t="shared" si="159"/>
        <v>Please Input Start Date in Cell B14</v>
      </c>
      <c r="C10219" s="119"/>
    </row>
    <row r="10220" spans="2:3" x14ac:dyDescent="0.2">
      <c r="B10220" s="121" t="str">
        <f t="shared" si="159"/>
        <v>Please Input Start Date in Cell B14</v>
      </c>
      <c r="C10220" s="119"/>
    </row>
    <row r="10221" spans="2:3" x14ac:dyDescent="0.2">
      <c r="B10221" s="121" t="str">
        <f t="shared" si="159"/>
        <v>Please Input Start Date in Cell B14</v>
      </c>
      <c r="C10221" s="119"/>
    </row>
    <row r="10222" spans="2:3" x14ac:dyDescent="0.2">
      <c r="B10222" s="121" t="str">
        <f t="shared" si="159"/>
        <v>Please Input Start Date in Cell B14</v>
      </c>
      <c r="C10222" s="119"/>
    </row>
    <row r="10223" spans="2:3" x14ac:dyDescent="0.2">
      <c r="B10223" s="121" t="str">
        <f t="shared" si="159"/>
        <v>Please Input Start Date in Cell B14</v>
      </c>
      <c r="C10223" s="119"/>
    </row>
    <row r="10224" spans="2:3" x14ac:dyDescent="0.2">
      <c r="B10224" s="121" t="str">
        <f t="shared" si="159"/>
        <v>Please Input Start Date in Cell B14</v>
      </c>
      <c r="C10224" s="119"/>
    </row>
    <row r="10225" spans="2:3" x14ac:dyDescent="0.2">
      <c r="B10225" s="121" t="str">
        <f t="shared" si="159"/>
        <v>Please Input Start Date in Cell B14</v>
      </c>
      <c r="C10225" s="119"/>
    </row>
    <row r="10226" spans="2:3" x14ac:dyDescent="0.2">
      <c r="B10226" s="121" t="str">
        <f t="shared" si="159"/>
        <v>Please Input Start Date in Cell B14</v>
      </c>
      <c r="C10226" s="119"/>
    </row>
    <row r="10227" spans="2:3" x14ac:dyDescent="0.2">
      <c r="B10227" s="121" t="str">
        <f t="shared" si="159"/>
        <v>Please Input Start Date in Cell B14</v>
      </c>
      <c r="C10227" s="119"/>
    </row>
    <row r="10228" spans="2:3" x14ac:dyDescent="0.2">
      <c r="B10228" s="121" t="str">
        <f t="shared" si="159"/>
        <v>Please Input Start Date in Cell B14</v>
      </c>
      <c r="C10228" s="119"/>
    </row>
    <row r="10229" spans="2:3" x14ac:dyDescent="0.2">
      <c r="B10229" s="121" t="str">
        <f t="shared" si="159"/>
        <v>Please Input Start Date in Cell B14</v>
      </c>
      <c r="C10229" s="119"/>
    </row>
    <row r="10230" spans="2:3" x14ac:dyDescent="0.2">
      <c r="B10230" s="121" t="str">
        <f t="shared" si="159"/>
        <v>Please Input Start Date in Cell B14</v>
      </c>
      <c r="C10230" s="119"/>
    </row>
    <row r="10231" spans="2:3" x14ac:dyDescent="0.2">
      <c r="B10231" s="121" t="str">
        <f t="shared" si="159"/>
        <v>Please Input Start Date in Cell B14</v>
      </c>
      <c r="C10231" s="119"/>
    </row>
    <row r="10232" spans="2:3" x14ac:dyDescent="0.2">
      <c r="B10232" s="121" t="str">
        <f t="shared" si="159"/>
        <v>Please Input Start Date in Cell B14</v>
      </c>
      <c r="C10232" s="119"/>
    </row>
    <row r="10233" spans="2:3" x14ac:dyDescent="0.2">
      <c r="B10233" s="121" t="str">
        <f t="shared" si="159"/>
        <v>Please Input Start Date in Cell B14</v>
      </c>
      <c r="C10233" s="119"/>
    </row>
    <row r="10234" spans="2:3" x14ac:dyDescent="0.2">
      <c r="B10234" s="121" t="str">
        <f t="shared" si="159"/>
        <v>Please Input Start Date in Cell B14</v>
      </c>
      <c r="C10234" s="119"/>
    </row>
    <row r="10235" spans="2:3" x14ac:dyDescent="0.2">
      <c r="B10235" s="121" t="str">
        <f t="shared" si="159"/>
        <v>Please Input Start Date in Cell B14</v>
      </c>
      <c r="C10235" s="119"/>
    </row>
    <row r="10236" spans="2:3" x14ac:dyDescent="0.2">
      <c r="B10236" s="121" t="str">
        <f t="shared" si="159"/>
        <v>Please Input Start Date in Cell B14</v>
      </c>
      <c r="C10236" s="119"/>
    </row>
    <row r="10237" spans="2:3" x14ac:dyDescent="0.2">
      <c r="B10237" s="121" t="str">
        <f t="shared" si="159"/>
        <v>Please Input Start Date in Cell B14</v>
      </c>
      <c r="C10237" s="119"/>
    </row>
    <row r="10238" spans="2:3" x14ac:dyDescent="0.2">
      <c r="B10238" s="121" t="str">
        <f t="shared" si="159"/>
        <v>Please Input Start Date in Cell B14</v>
      </c>
      <c r="C10238" s="119"/>
    </row>
    <row r="10239" spans="2:3" x14ac:dyDescent="0.2">
      <c r="B10239" s="121" t="str">
        <f t="shared" si="159"/>
        <v>Please Input Start Date in Cell B14</v>
      </c>
      <c r="C10239" s="119"/>
    </row>
    <row r="10240" spans="2:3" x14ac:dyDescent="0.2">
      <c r="B10240" s="121" t="str">
        <f t="shared" si="159"/>
        <v>Please Input Start Date in Cell B14</v>
      </c>
      <c r="C10240" s="119"/>
    </row>
    <row r="10241" spans="2:3" x14ac:dyDescent="0.2">
      <c r="B10241" s="121" t="str">
        <f t="shared" si="159"/>
        <v>Please Input Start Date in Cell B14</v>
      </c>
      <c r="C10241" s="119"/>
    </row>
    <row r="10242" spans="2:3" x14ac:dyDescent="0.2">
      <c r="B10242" s="121" t="str">
        <f t="shared" si="159"/>
        <v>Please Input Start Date in Cell B14</v>
      </c>
      <c r="C10242" s="119"/>
    </row>
    <row r="10243" spans="2:3" x14ac:dyDescent="0.2">
      <c r="B10243" s="121" t="str">
        <f t="shared" si="159"/>
        <v>Please Input Start Date in Cell B14</v>
      </c>
      <c r="C10243" s="119"/>
    </row>
    <row r="10244" spans="2:3" x14ac:dyDescent="0.2">
      <c r="B10244" s="121" t="str">
        <f t="shared" si="159"/>
        <v>Please Input Start Date in Cell B14</v>
      </c>
      <c r="C10244" s="119"/>
    </row>
    <row r="10245" spans="2:3" x14ac:dyDescent="0.2">
      <c r="B10245" s="121" t="str">
        <f t="shared" si="159"/>
        <v>Please Input Start Date in Cell B14</v>
      </c>
      <c r="C10245" s="119"/>
    </row>
    <row r="10246" spans="2:3" x14ac:dyDescent="0.2">
      <c r="B10246" s="121" t="str">
        <f t="shared" si="159"/>
        <v>Please Input Start Date in Cell B14</v>
      </c>
      <c r="C10246" s="119"/>
    </row>
    <row r="10247" spans="2:3" x14ac:dyDescent="0.2">
      <c r="B10247" s="121" t="str">
        <f t="shared" si="159"/>
        <v>Please Input Start Date in Cell B14</v>
      </c>
      <c r="C10247" s="119"/>
    </row>
    <row r="10248" spans="2:3" x14ac:dyDescent="0.2">
      <c r="B10248" s="121" t="str">
        <f t="shared" si="159"/>
        <v>Please Input Start Date in Cell B14</v>
      </c>
      <c r="C10248" s="119"/>
    </row>
    <row r="10249" spans="2:3" x14ac:dyDescent="0.2">
      <c r="B10249" s="121" t="str">
        <f t="shared" si="159"/>
        <v>Please Input Start Date in Cell B14</v>
      </c>
      <c r="C10249" s="119"/>
    </row>
    <row r="10250" spans="2:3" x14ac:dyDescent="0.2">
      <c r="B10250" s="121" t="str">
        <f t="shared" si="159"/>
        <v>Please Input Start Date in Cell B14</v>
      </c>
      <c r="C10250" s="119"/>
    </row>
    <row r="10251" spans="2:3" x14ac:dyDescent="0.2">
      <c r="B10251" s="121" t="str">
        <f t="shared" si="159"/>
        <v>Please Input Start Date in Cell B14</v>
      </c>
      <c r="C10251" s="119"/>
    </row>
    <row r="10252" spans="2:3" x14ac:dyDescent="0.2">
      <c r="B10252" s="121" t="str">
        <f t="shared" si="159"/>
        <v>Please Input Start Date in Cell B14</v>
      </c>
      <c r="C10252" s="119"/>
    </row>
    <row r="10253" spans="2:3" x14ac:dyDescent="0.2">
      <c r="B10253" s="121" t="str">
        <f t="shared" si="159"/>
        <v>Please Input Start Date in Cell B14</v>
      </c>
      <c r="C10253" s="119"/>
    </row>
    <row r="10254" spans="2:3" x14ac:dyDescent="0.2">
      <c r="B10254" s="121" t="str">
        <f t="shared" si="159"/>
        <v>Please Input Start Date in Cell B14</v>
      </c>
      <c r="C10254" s="119"/>
    </row>
    <row r="10255" spans="2:3" x14ac:dyDescent="0.2">
      <c r="B10255" s="121" t="str">
        <f t="shared" si="159"/>
        <v>Please Input Start Date in Cell B14</v>
      </c>
      <c r="C10255" s="119"/>
    </row>
    <row r="10256" spans="2:3" x14ac:dyDescent="0.2">
      <c r="B10256" s="121" t="str">
        <f t="shared" ref="B10256:B10319" si="160">IFERROR(B10255+1/24,"Please Input Start Date in Cell B14")</f>
        <v>Please Input Start Date in Cell B14</v>
      </c>
      <c r="C10256" s="119"/>
    </row>
    <row r="10257" spans="2:3" x14ac:dyDescent="0.2">
      <c r="B10257" s="121" t="str">
        <f t="shared" si="160"/>
        <v>Please Input Start Date in Cell B14</v>
      </c>
      <c r="C10257" s="119"/>
    </row>
    <row r="10258" spans="2:3" x14ac:dyDescent="0.2">
      <c r="B10258" s="121" t="str">
        <f t="shared" si="160"/>
        <v>Please Input Start Date in Cell B14</v>
      </c>
      <c r="C10258" s="119"/>
    </row>
    <row r="10259" spans="2:3" x14ac:dyDescent="0.2">
      <c r="B10259" s="121" t="str">
        <f t="shared" si="160"/>
        <v>Please Input Start Date in Cell B14</v>
      </c>
      <c r="C10259" s="119"/>
    </row>
    <row r="10260" spans="2:3" x14ac:dyDescent="0.2">
      <c r="B10260" s="121" t="str">
        <f t="shared" si="160"/>
        <v>Please Input Start Date in Cell B14</v>
      </c>
      <c r="C10260" s="119"/>
    </row>
    <row r="10261" spans="2:3" x14ac:dyDescent="0.2">
      <c r="B10261" s="121" t="str">
        <f t="shared" si="160"/>
        <v>Please Input Start Date in Cell B14</v>
      </c>
      <c r="C10261" s="119"/>
    </row>
    <row r="10262" spans="2:3" x14ac:dyDescent="0.2">
      <c r="B10262" s="121" t="str">
        <f t="shared" si="160"/>
        <v>Please Input Start Date in Cell B14</v>
      </c>
      <c r="C10262" s="119"/>
    </row>
    <row r="10263" spans="2:3" x14ac:dyDescent="0.2">
      <c r="B10263" s="121" t="str">
        <f t="shared" si="160"/>
        <v>Please Input Start Date in Cell B14</v>
      </c>
      <c r="C10263" s="119"/>
    </row>
    <row r="10264" spans="2:3" x14ac:dyDescent="0.2">
      <c r="B10264" s="121" t="str">
        <f t="shared" si="160"/>
        <v>Please Input Start Date in Cell B14</v>
      </c>
      <c r="C10264" s="119"/>
    </row>
    <row r="10265" spans="2:3" x14ac:dyDescent="0.2">
      <c r="B10265" s="121" t="str">
        <f t="shared" si="160"/>
        <v>Please Input Start Date in Cell B14</v>
      </c>
      <c r="C10265" s="119"/>
    </row>
    <row r="10266" spans="2:3" x14ac:dyDescent="0.2">
      <c r="B10266" s="121" t="str">
        <f t="shared" si="160"/>
        <v>Please Input Start Date in Cell B14</v>
      </c>
      <c r="C10266" s="119"/>
    </row>
    <row r="10267" spans="2:3" x14ac:dyDescent="0.2">
      <c r="B10267" s="121" t="str">
        <f t="shared" si="160"/>
        <v>Please Input Start Date in Cell B14</v>
      </c>
      <c r="C10267" s="119"/>
    </row>
    <row r="10268" spans="2:3" x14ac:dyDescent="0.2">
      <c r="B10268" s="121" t="str">
        <f t="shared" si="160"/>
        <v>Please Input Start Date in Cell B14</v>
      </c>
      <c r="C10268" s="119"/>
    </row>
    <row r="10269" spans="2:3" x14ac:dyDescent="0.2">
      <c r="B10269" s="121" t="str">
        <f t="shared" si="160"/>
        <v>Please Input Start Date in Cell B14</v>
      </c>
      <c r="C10269" s="119"/>
    </row>
    <row r="10270" spans="2:3" x14ac:dyDescent="0.2">
      <c r="B10270" s="121" t="str">
        <f t="shared" si="160"/>
        <v>Please Input Start Date in Cell B14</v>
      </c>
      <c r="C10270" s="119"/>
    </row>
    <row r="10271" spans="2:3" x14ac:dyDescent="0.2">
      <c r="B10271" s="121" t="str">
        <f t="shared" si="160"/>
        <v>Please Input Start Date in Cell B14</v>
      </c>
      <c r="C10271" s="119"/>
    </row>
    <row r="10272" spans="2:3" x14ac:dyDescent="0.2">
      <c r="B10272" s="121" t="str">
        <f t="shared" si="160"/>
        <v>Please Input Start Date in Cell B14</v>
      </c>
      <c r="C10272" s="119"/>
    </row>
    <row r="10273" spans="2:3" x14ac:dyDescent="0.2">
      <c r="B10273" s="121" t="str">
        <f t="shared" si="160"/>
        <v>Please Input Start Date in Cell B14</v>
      </c>
      <c r="C10273" s="119"/>
    </row>
    <row r="10274" spans="2:3" x14ac:dyDescent="0.2">
      <c r="B10274" s="121" t="str">
        <f t="shared" si="160"/>
        <v>Please Input Start Date in Cell B14</v>
      </c>
      <c r="C10274" s="119"/>
    </row>
    <row r="10275" spans="2:3" x14ac:dyDescent="0.2">
      <c r="B10275" s="121" t="str">
        <f t="shared" si="160"/>
        <v>Please Input Start Date in Cell B14</v>
      </c>
      <c r="C10275" s="119"/>
    </row>
    <row r="10276" spans="2:3" x14ac:dyDescent="0.2">
      <c r="B10276" s="121" t="str">
        <f t="shared" si="160"/>
        <v>Please Input Start Date in Cell B14</v>
      </c>
      <c r="C10276" s="119"/>
    </row>
    <row r="10277" spans="2:3" x14ac:dyDescent="0.2">
      <c r="B10277" s="121" t="str">
        <f t="shared" si="160"/>
        <v>Please Input Start Date in Cell B14</v>
      </c>
      <c r="C10277" s="119"/>
    </row>
    <row r="10278" spans="2:3" x14ac:dyDescent="0.2">
      <c r="B10278" s="121" t="str">
        <f t="shared" si="160"/>
        <v>Please Input Start Date in Cell B14</v>
      </c>
      <c r="C10278" s="119"/>
    </row>
    <row r="10279" spans="2:3" x14ac:dyDescent="0.2">
      <c r="B10279" s="121" t="str">
        <f t="shared" si="160"/>
        <v>Please Input Start Date in Cell B14</v>
      </c>
      <c r="C10279" s="119"/>
    </row>
    <row r="10280" spans="2:3" x14ac:dyDescent="0.2">
      <c r="B10280" s="121" t="str">
        <f t="shared" si="160"/>
        <v>Please Input Start Date in Cell B14</v>
      </c>
      <c r="C10280" s="119"/>
    </row>
    <row r="10281" spans="2:3" x14ac:dyDescent="0.2">
      <c r="B10281" s="121" t="str">
        <f t="shared" si="160"/>
        <v>Please Input Start Date in Cell B14</v>
      </c>
      <c r="C10281" s="119"/>
    </row>
    <row r="10282" spans="2:3" x14ac:dyDescent="0.2">
      <c r="B10282" s="121" t="str">
        <f t="shared" si="160"/>
        <v>Please Input Start Date in Cell B14</v>
      </c>
      <c r="C10282" s="119"/>
    </row>
    <row r="10283" spans="2:3" x14ac:dyDescent="0.2">
      <c r="B10283" s="121" t="str">
        <f t="shared" si="160"/>
        <v>Please Input Start Date in Cell B14</v>
      </c>
      <c r="C10283" s="119"/>
    </row>
    <row r="10284" spans="2:3" x14ac:dyDescent="0.2">
      <c r="B10284" s="121" t="str">
        <f t="shared" si="160"/>
        <v>Please Input Start Date in Cell B14</v>
      </c>
      <c r="C10284" s="119"/>
    </row>
    <row r="10285" spans="2:3" x14ac:dyDescent="0.2">
      <c r="B10285" s="121" t="str">
        <f t="shared" si="160"/>
        <v>Please Input Start Date in Cell B14</v>
      </c>
      <c r="C10285" s="119"/>
    </row>
    <row r="10286" spans="2:3" x14ac:dyDescent="0.2">
      <c r="B10286" s="121" t="str">
        <f t="shared" si="160"/>
        <v>Please Input Start Date in Cell B14</v>
      </c>
      <c r="C10286" s="119"/>
    </row>
    <row r="10287" spans="2:3" x14ac:dyDescent="0.2">
      <c r="B10287" s="121" t="str">
        <f t="shared" si="160"/>
        <v>Please Input Start Date in Cell B14</v>
      </c>
      <c r="C10287" s="119"/>
    </row>
    <row r="10288" spans="2:3" x14ac:dyDescent="0.2">
      <c r="B10288" s="121" t="str">
        <f t="shared" si="160"/>
        <v>Please Input Start Date in Cell B14</v>
      </c>
      <c r="C10288" s="119"/>
    </row>
    <row r="10289" spans="2:3" x14ac:dyDescent="0.2">
      <c r="B10289" s="121" t="str">
        <f t="shared" si="160"/>
        <v>Please Input Start Date in Cell B14</v>
      </c>
      <c r="C10289" s="119"/>
    </row>
    <row r="10290" spans="2:3" x14ac:dyDescent="0.2">
      <c r="B10290" s="121" t="str">
        <f t="shared" si="160"/>
        <v>Please Input Start Date in Cell B14</v>
      </c>
      <c r="C10290" s="119"/>
    </row>
    <row r="10291" spans="2:3" x14ac:dyDescent="0.2">
      <c r="B10291" s="121" t="str">
        <f t="shared" si="160"/>
        <v>Please Input Start Date in Cell B14</v>
      </c>
      <c r="C10291" s="119"/>
    </row>
    <row r="10292" spans="2:3" x14ac:dyDescent="0.2">
      <c r="B10292" s="121" t="str">
        <f t="shared" si="160"/>
        <v>Please Input Start Date in Cell B14</v>
      </c>
      <c r="C10292" s="119"/>
    </row>
    <row r="10293" spans="2:3" x14ac:dyDescent="0.2">
      <c r="B10293" s="121" t="str">
        <f t="shared" si="160"/>
        <v>Please Input Start Date in Cell B14</v>
      </c>
      <c r="C10293" s="119"/>
    </row>
    <row r="10294" spans="2:3" x14ac:dyDescent="0.2">
      <c r="B10294" s="121" t="str">
        <f t="shared" si="160"/>
        <v>Please Input Start Date in Cell B14</v>
      </c>
      <c r="C10294" s="119"/>
    </row>
    <row r="10295" spans="2:3" x14ac:dyDescent="0.2">
      <c r="B10295" s="121" t="str">
        <f t="shared" si="160"/>
        <v>Please Input Start Date in Cell B14</v>
      </c>
      <c r="C10295" s="119"/>
    </row>
    <row r="10296" spans="2:3" x14ac:dyDescent="0.2">
      <c r="B10296" s="121" t="str">
        <f t="shared" si="160"/>
        <v>Please Input Start Date in Cell B14</v>
      </c>
      <c r="C10296" s="119"/>
    </row>
    <row r="10297" spans="2:3" x14ac:dyDescent="0.2">
      <c r="B10297" s="121" t="str">
        <f t="shared" si="160"/>
        <v>Please Input Start Date in Cell B14</v>
      </c>
      <c r="C10297" s="119"/>
    </row>
    <row r="10298" spans="2:3" x14ac:dyDescent="0.2">
      <c r="B10298" s="121" t="str">
        <f t="shared" si="160"/>
        <v>Please Input Start Date in Cell B14</v>
      </c>
      <c r="C10298" s="119"/>
    </row>
    <row r="10299" spans="2:3" x14ac:dyDescent="0.2">
      <c r="B10299" s="121" t="str">
        <f t="shared" si="160"/>
        <v>Please Input Start Date in Cell B14</v>
      </c>
      <c r="C10299" s="119"/>
    </row>
    <row r="10300" spans="2:3" x14ac:dyDescent="0.2">
      <c r="B10300" s="121" t="str">
        <f t="shared" si="160"/>
        <v>Please Input Start Date in Cell B14</v>
      </c>
      <c r="C10300" s="119"/>
    </row>
    <row r="10301" spans="2:3" x14ac:dyDescent="0.2">
      <c r="B10301" s="121" t="str">
        <f t="shared" si="160"/>
        <v>Please Input Start Date in Cell B14</v>
      </c>
      <c r="C10301" s="119"/>
    </row>
    <row r="10302" spans="2:3" x14ac:dyDescent="0.2">
      <c r="B10302" s="121" t="str">
        <f t="shared" si="160"/>
        <v>Please Input Start Date in Cell B14</v>
      </c>
      <c r="C10302" s="119"/>
    </row>
    <row r="10303" spans="2:3" x14ac:dyDescent="0.2">
      <c r="B10303" s="121" t="str">
        <f t="shared" si="160"/>
        <v>Please Input Start Date in Cell B14</v>
      </c>
      <c r="C10303" s="119"/>
    </row>
    <row r="10304" spans="2:3" x14ac:dyDescent="0.2">
      <c r="B10304" s="121" t="str">
        <f t="shared" si="160"/>
        <v>Please Input Start Date in Cell B14</v>
      </c>
      <c r="C10304" s="119"/>
    </row>
    <row r="10305" spans="2:3" x14ac:dyDescent="0.2">
      <c r="B10305" s="121" t="str">
        <f t="shared" si="160"/>
        <v>Please Input Start Date in Cell B14</v>
      </c>
      <c r="C10305" s="119"/>
    </row>
    <row r="10306" spans="2:3" x14ac:dyDescent="0.2">
      <c r="B10306" s="121" t="str">
        <f t="shared" si="160"/>
        <v>Please Input Start Date in Cell B14</v>
      </c>
      <c r="C10306" s="119"/>
    </row>
    <row r="10307" spans="2:3" x14ac:dyDescent="0.2">
      <c r="B10307" s="121" t="str">
        <f t="shared" si="160"/>
        <v>Please Input Start Date in Cell B14</v>
      </c>
      <c r="C10307" s="119"/>
    </row>
    <row r="10308" spans="2:3" x14ac:dyDescent="0.2">
      <c r="B10308" s="121" t="str">
        <f t="shared" si="160"/>
        <v>Please Input Start Date in Cell B14</v>
      </c>
      <c r="C10308" s="119"/>
    </row>
    <row r="10309" spans="2:3" x14ac:dyDescent="0.2">
      <c r="B10309" s="121" t="str">
        <f t="shared" si="160"/>
        <v>Please Input Start Date in Cell B14</v>
      </c>
      <c r="C10309" s="119"/>
    </row>
    <row r="10310" spans="2:3" x14ac:dyDescent="0.2">
      <c r="B10310" s="121" t="str">
        <f t="shared" si="160"/>
        <v>Please Input Start Date in Cell B14</v>
      </c>
      <c r="C10310" s="119"/>
    </row>
    <row r="10311" spans="2:3" x14ac:dyDescent="0.2">
      <c r="B10311" s="121" t="str">
        <f t="shared" si="160"/>
        <v>Please Input Start Date in Cell B14</v>
      </c>
      <c r="C10311" s="119"/>
    </row>
    <row r="10312" spans="2:3" x14ac:dyDescent="0.2">
      <c r="B10312" s="121" t="str">
        <f t="shared" si="160"/>
        <v>Please Input Start Date in Cell B14</v>
      </c>
      <c r="C10312" s="119"/>
    </row>
    <row r="10313" spans="2:3" x14ac:dyDescent="0.2">
      <c r="B10313" s="121" t="str">
        <f t="shared" si="160"/>
        <v>Please Input Start Date in Cell B14</v>
      </c>
      <c r="C10313" s="119"/>
    </row>
    <row r="10314" spans="2:3" x14ac:dyDescent="0.2">
      <c r="B10314" s="121" t="str">
        <f t="shared" si="160"/>
        <v>Please Input Start Date in Cell B14</v>
      </c>
      <c r="C10314" s="119"/>
    </row>
    <row r="10315" spans="2:3" x14ac:dyDescent="0.2">
      <c r="B10315" s="121" t="str">
        <f t="shared" si="160"/>
        <v>Please Input Start Date in Cell B14</v>
      </c>
      <c r="C10315" s="119"/>
    </row>
    <row r="10316" spans="2:3" x14ac:dyDescent="0.2">
      <c r="B10316" s="121" t="str">
        <f t="shared" si="160"/>
        <v>Please Input Start Date in Cell B14</v>
      </c>
      <c r="C10316" s="119"/>
    </row>
    <row r="10317" spans="2:3" x14ac:dyDescent="0.2">
      <c r="B10317" s="121" t="str">
        <f t="shared" si="160"/>
        <v>Please Input Start Date in Cell B14</v>
      </c>
      <c r="C10317" s="119"/>
    </row>
    <row r="10318" spans="2:3" x14ac:dyDescent="0.2">
      <c r="B10318" s="121" t="str">
        <f t="shared" si="160"/>
        <v>Please Input Start Date in Cell B14</v>
      </c>
      <c r="C10318" s="119"/>
    </row>
    <row r="10319" spans="2:3" x14ac:dyDescent="0.2">
      <c r="B10319" s="121" t="str">
        <f t="shared" si="160"/>
        <v>Please Input Start Date in Cell B14</v>
      </c>
      <c r="C10319" s="119"/>
    </row>
    <row r="10320" spans="2:3" x14ac:dyDescent="0.2">
      <c r="B10320" s="121" t="str">
        <f t="shared" ref="B10320:B10383" si="161">IFERROR(B10319+1/24,"Please Input Start Date in Cell B14")</f>
        <v>Please Input Start Date in Cell B14</v>
      </c>
      <c r="C10320" s="119"/>
    </row>
    <row r="10321" spans="2:3" x14ac:dyDescent="0.2">
      <c r="B10321" s="121" t="str">
        <f t="shared" si="161"/>
        <v>Please Input Start Date in Cell B14</v>
      </c>
      <c r="C10321" s="119"/>
    </row>
    <row r="10322" spans="2:3" x14ac:dyDescent="0.2">
      <c r="B10322" s="121" t="str">
        <f t="shared" si="161"/>
        <v>Please Input Start Date in Cell B14</v>
      </c>
      <c r="C10322" s="119"/>
    </row>
    <row r="10323" spans="2:3" x14ac:dyDescent="0.2">
      <c r="B10323" s="121" t="str">
        <f t="shared" si="161"/>
        <v>Please Input Start Date in Cell B14</v>
      </c>
      <c r="C10323" s="119"/>
    </row>
    <row r="10324" spans="2:3" x14ac:dyDescent="0.2">
      <c r="B10324" s="121" t="str">
        <f t="shared" si="161"/>
        <v>Please Input Start Date in Cell B14</v>
      </c>
      <c r="C10324" s="119"/>
    </row>
    <row r="10325" spans="2:3" x14ac:dyDescent="0.2">
      <c r="B10325" s="121" t="str">
        <f t="shared" si="161"/>
        <v>Please Input Start Date in Cell B14</v>
      </c>
      <c r="C10325" s="119"/>
    </row>
    <row r="10326" spans="2:3" x14ac:dyDescent="0.2">
      <c r="B10326" s="121" t="str">
        <f t="shared" si="161"/>
        <v>Please Input Start Date in Cell B14</v>
      </c>
      <c r="C10326" s="119"/>
    </row>
    <row r="10327" spans="2:3" x14ac:dyDescent="0.2">
      <c r="B10327" s="121" t="str">
        <f t="shared" si="161"/>
        <v>Please Input Start Date in Cell B14</v>
      </c>
      <c r="C10327" s="119"/>
    </row>
    <row r="10328" spans="2:3" x14ac:dyDescent="0.2">
      <c r="B10328" s="121" t="str">
        <f t="shared" si="161"/>
        <v>Please Input Start Date in Cell B14</v>
      </c>
      <c r="C10328" s="119"/>
    </row>
    <row r="10329" spans="2:3" x14ac:dyDescent="0.2">
      <c r="B10329" s="121" t="str">
        <f t="shared" si="161"/>
        <v>Please Input Start Date in Cell B14</v>
      </c>
      <c r="C10329" s="119"/>
    </row>
    <row r="10330" spans="2:3" x14ac:dyDescent="0.2">
      <c r="B10330" s="121" t="str">
        <f t="shared" si="161"/>
        <v>Please Input Start Date in Cell B14</v>
      </c>
      <c r="C10330" s="119"/>
    </row>
    <row r="10331" spans="2:3" x14ac:dyDescent="0.2">
      <c r="B10331" s="121" t="str">
        <f t="shared" si="161"/>
        <v>Please Input Start Date in Cell B14</v>
      </c>
      <c r="C10331" s="119"/>
    </row>
    <row r="10332" spans="2:3" x14ac:dyDescent="0.2">
      <c r="B10332" s="121" t="str">
        <f t="shared" si="161"/>
        <v>Please Input Start Date in Cell B14</v>
      </c>
      <c r="C10332" s="119"/>
    </row>
    <row r="10333" spans="2:3" x14ac:dyDescent="0.2">
      <c r="B10333" s="121" t="str">
        <f t="shared" si="161"/>
        <v>Please Input Start Date in Cell B14</v>
      </c>
      <c r="C10333" s="119"/>
    </row>
    <row r="10334" spans="2:3" x14ac:dyDescent="0.2">
      <c r="B10334" s="121" t="str">
        <f t="shared" si="161"/>
        <v>Please Input Start Date in Cell B14</v>
      </c>
      <c r="C10334" s="119"/>
    </row>
    <row r="10335" spans="2:3" x14ac:dyDescent="0.2">
      <c r="B10335" s="121" t="str">
        <f t="shared" si="161"/>
        <v>Please Input Start Date in Cell B14</v>
      </c>
      <c r="C10335" s="119"/>
    </row>
    <row r="10336" spans="2:3" x14ac:dyDescent="0.2">
      <c r="B10336" s="121" t="str">
        <f t="shared" si="161"/>
        <v>Please Input Start Date in Cell B14</v>
      </c>
      <c r="C10336" s="119"/>
    </row>
    <row r="10337" spans="2:3" x14ac:dyDescent="0.2">
      <c r="B10337" s="121" t="str">
        <f t="shared" si="161"/>
        <v>Please Input Start Date in Cell B14</v>
      </c>
      <c r="C10337" s="119"/>
    </row>
    <row r="10338" spans="2:3" x14ac:dyDescent="0.2">
      <c r="B10338" s="121" t="str">
        <f t="shared" si="161"/>
        <v>Please Input Start Date in Cell B14</v>
      </c>
      <c r="C10338" s="119"/>
    </row>
    <row r="10339" spans="2:3" x14ac:dyDescent="0.2">
      <c r="B10339" s="121" t="str">
        <f t="shared" si="161"/>
        <v>Please Input Start Date in Cell B14</v>
      </c>
      <c r="C10339" s="119"/>
    </row>
    <row r="10340" spans="2:3" x14ac:dyDescent="0.2">
      <c r="B10340" s="121" t="str">
        <f t="shared" si="161"/>
        <v>Please Input Start Date in Cell B14</v>
      </c>
      <c r="C10340" s="119"/>
    </row>
    <row r="10341" spans="2:3" x14ac:dyDescent="0.2">
      <c r="B10341" s="121" t="str">
        <f t="shared" si="161"/>
        <v>Please Input Start Date in Cell B14</v>
      </c>
      <c r="C10341" s="119"/>
    </row>
    <row r="10342" spans="2:3" x14ac:dyDescent="0.2">
      <c r="B10342" s="121" t="str">
        <f t="shared" si="161"/>
        <v>Please Input Start Date in Cell B14</v>
      </c>
      <c r="C10342" s="119"/>
    </row>
    <row r="10343" spans="2:3" x14ac:dyDescent="0.2">
      <c r="B10343" s="121" t="str">
        <f t="shared" si="161"/>
        <v>Please Input Start Date in Cell B14</v>
      </c>
      <c r="C10343" s="119"/>
    </row>
    <row r="10344" spans="2:3" x14ac:dyDescent="0.2">
      <c r="B10344" s="121" t="str">
        <f t="shared" si="161"/>
        <v>Please Input Start Date in Cell B14</v>
      </c>
      <c r="C10344" s="119"/>
    </row>
    <row r="10345" spans="2:3" x14ac:dyDescent="0.2">
      <c r="B10345" s="121" t="str">
        <f t="shared" si="161"/>
        <v>Please Input Start Date in Cell B14</v>
      </c>
      <c r="C10345" s="119"/>
    </row>
    <row r="10346" spans="2:3" x14ac:dyDescent="0.2">
      <c r="B10346" s="121" t="str">
        <f t="shared" si="161"/>
        <v>Please Input Start Date in Cell B14</v>
      </c>
      <c r="C10346" s="119"/>
    </row>
    <row r="10347" spans="2:3" x14ac:dyDescent="0.2">
      <c r="B10347" s="121" t="str">
        <f t="shared" si="161"/>
        <v>Please Input Start Date in Cell B14</v>
      </c>
      <c r="C10347" s="119"/>
    </row>
    <row r="10348" spans="2:3" x14ac:dyDescent="0.2">
      <c r="B10348" s="121" t="str">
        <f t="shared" si="161"/>
        <v>Please Input Start Date in Cell B14</v>
      </c>
      <c r="C10348" s="119"/>
    </row>
    <row r="10349" spans="2:3" x14ac:dyDescent="0.2">
      <c r="B10349" s="121" t="str">
        <f t="shared" si="161"/>
        <v>Please Input Start Date in Cell B14</v>
      </c>
      <c r="C10349" s="119"/>
    </row>
    <row r="10350" spans="2:3" x14ac:dyDescent="0.2">
      <c r="B10350" s="121" t="str">
        <f t="shared" si="161"/>
        <v>Please Input Start Date in Cell B14</v>
      </c>
      <c r="C10350" s="119"/>
    </row>
    <row r="10351" spans="2:3" x14ac:dyDescent="0.2">
      <c r="B10351" s="121" t="str">
        <f t="shared" si="161"/>
        <v>Please Input Start Date in Cell B14</v>
      </c>
      <c r="C10351" s="119"/>
    </row>
    <row r="10352" spans="2:3" x14ac:dyDescent="0.2">
      <c r="B10352" s="121" t="str">
        <f t="shared" si="161"/>
        <v>Please Input Start Date in Cell B14</v>
      </c>
      <c r="C10352" s="119"/>
    </row>
    <row r="10353" spans="2:3" x14ac:dyDescent="0.2">
      <c r="B10353" s="121" t="str">
        <f t="shared" si="161"/>
        <v>Please Input Start Date in Cell B14</v>
      </c>
      <c r="C10353" s="119"/>
    </row>
    <row r="10354" spans="2:3" x14ac:dyDescent="0.2">
      <c r="B10354" s="121" t="str">
        <f t="shared" si="161"/>
        <v>Please Input Start Date in Cell B14</v>
      </c>
      <c r="C10354" s="119"/>
    </row>
    <row r="10355" spans="2:3" x14ac:dyDescent="0.2">
      <c r="B10355" s="121" t="str">
        <f t="shared" si="161"/>
        <v>Please Input Start Date in Cell B14</v>
      </c>
      <c r="C10355" s="119"/>
    </row>
    <row r="10356" spans="2:3" x14ac:dyDescent="0.2">
      <c r="B10356" s="121" t="str">
        <f t="shared" si="161"/>
        <v>Please Input Start Date in Cell B14</v>
      </c>
      <c r="C10356" s="119"/>
    </row>
    <row r="10357" spans="2:3" x14ac:dyDescent="0.2">
      <c r="B10357" s="121" t="str">
        <f t="shared" si="161"/>
        <v>Please Input Start Date in Cell B14</v>
      </c>
      <c r="C10357" s="119"/>
    </row>
    <row r="10358" spans="2:3" x14ac:dyDescent="0.2">
      <c r="B10358" s="121" t="str">
        <f t="shared" si="161"/>
        <v>Please Input Start Date in Cell B14</v>
      </c>
      <c r="C10358" s="119"/>
    </row>
    <row r="10359" spans="2:3" x14ac:dyDescent="0.2">
      <c r="B10359" s="121" t="str">
        <f t="shared" si="161"/>
        <v>Please Input Start Date in Cell B14</v>
      </c>
      <c r="C10359" s="119"/>
    </row>
    <row r="10360" spans="2:3" x14ac:dyDescent="0.2">
      <c r="B10360" s="121" t="str">
        <f t="shared" si="161"/>
        <v>Please Input Start Date in Cell B14</v>
      </c>
      <c r="C10360" s="119"/>
    </row>
    <row r="10361" spans="2:3" x14ac:dyDescent="0.2">
      <c r="B10361" s="121" t="str">
        <f t="shared" si="161"/>
        <v>Please Input Start Date in Cell B14</v>
      </c>
      <c r="C10361" s="119"/>
    </row>
    <row r="10362" spans="2:3" x14ac:dyDescent="0.2">
      <c r="B10362" s="121" t="str">
        <f t="shared" si="161"/>
        <v>Please Input Start Date in Cell B14</v>
      </c>
      <c r="C10362" s="119"/>
    </row>
    <row r="10363" spans="2:3" x14ac:dyDescent="0.2">
      <c r="B10363" s="121" t="str">
        <f t="shared" si="161"/>
        <v>Please Input Start Date in Cell B14</v>
      </c>
      <c r="C10363" s="119"/>
    </row>
    <row r="10364" spans="2:3" x14ac:dyDescent="0.2">
      <c r="B10364" s="121" t="str">
        <f t="shared" si="161"/>
        <v>Please Input Start Date in Cell B14</v>
      </c>
      <c r="C10364" s="119"/>
    </row>
    <row r="10365" spans="2:3" x14ac:dyDescent="0.2">
      <c r="B10365" s="121" t="str">
        <f t="shared" si="161"/>
        <v>Please Input Start Date in Cell B14</v>
      </c>
      <c r="C10365" s="119"/>
    </row>
    <row r="10366" spans="2:3" x14ac:dyDescent="0.2">
      <c r="B10366" s="121" t="str">
        <f t="shared" si="161"/>
        <v>Please Input Start Date in Cell B14</v>
      </c>
      <c r="C10366" s="119"/>
    </row>
    <row r="10367" spans="2:3" x14ac:dyDescent="0.2">
      <c r="B10367" s="121" t="str">
        <f t="shared" si="161"/>
        <v>Please Input Start Date in Cell B14</v>
      </c>
      <c r="C10367" s="119"/>
    </row>
    <row r="10368" spans="2:3" x14ac:dyDescent="0.2">
      <c r="B10368" s="121" t="str">
        <f t="shared" si="161"/>
        <v>Please Input Start Date in Cell B14</v>
      </c>
      <c r="C10368" s="119"/>
    </row>
    <row r="10369" spans="2:3" x14ac:dyDescent="0.2">
      <c r="B10369" s="121" t="str">
        <f t="shared" si="161"/>
        <v>Please Input Start Date in Cell B14</v>
      </c>
      <c r="C10369" s="119"/>
    </row>
    <row r="10370" spans="2:3" x14ac:dyDescent="0.2">
      <c r="B10370" s="121" t="str">
        <f t="shared" si="161"/>
        <v>Please Input Start Date in Cell B14</v>
      </c>
      <c r="C10370" s="119"/>
    </row>
    <row r="10371" spans="2:3" x14ac:dyDescent="0.2">
      <c r="B10371" s="121" t="str">
        <f t="shared" si="161"/>
        <v>Please Input Start Date in Cell B14</v>
      </c>
      <c r="C10371" s="119"/>
    </row>
    <row r="10372" spans="2:3" x14ac:dyDescent="0.2">
      <c r="B10372" s="121" t="str">
        <f t="shared" si="161"/>
        <v>Please Input Start Date in Cell B14</v>
      </c>
      <c r="C10372" s="119"/>
    </row>
    <row r="10373" spans="2:3" x14ac:dyDescent="0.2">
      <c r="B10373" s="121" t="str">
        <f t="shared" si="161"/>
        <v>Please Input Start Date in Cell B14</v>
      </c>
      <c r="C10373" s="119"/>
    </row>
    <row r="10374" spans="2:3" x14ac:dyDescent="0.2">
      <c r="B10374" s="121" t="str">
        <f t="shared" si="161"/>
        <v>Please Input Start Date in Cell B14</v>
      </c>
      <c r="C10374" s="119"/>
    </row>
    <row r="10375" spans="2:3" x14ac:dyDescent="0.2">
      <c r="B10375" s="121" t="str">
        <f t="shared" si="161"/>
        <v>Please Input Start Date in Cell B14</v>
      </c>
      <c r="C10375" s="119"/>
    </row>
    <row r="10376" spans="2:3" x14ac:dyDescent="0.2">
      <c r="B10376" s="121" t="str">
        <f t="shared" si="161"/>
        <v>Please Input Start Date in Cell B14</v>
      </c>
      <c r="C10376" s="119"/>
    </row>
    <row r="10377" spans="2:3" x14ac:dyDescent="0.2">
      <c r="B10377" s="121" t="str">
        <f t="shared" si="161"/>
        <v>Please Input Start Date in Cell B14</v>
      </c>
      <c r="C10377" s="119"/>
    </row>
    <row r="10378" spans="2:3" x14ac:dyDescent="0.2">
      <c r="B10378" s="121" t="str">
        <f t="shared" si="161"/>
        <v>Please Input Start Date in Cell B14</v>
      </c>
      <c r="C10378" s="119"/>
    </row>
    <row r="10379" spans="2:3" x14ac:dyDescent="0.2">
      <c r="B10379" s="121" t="str">
        <f t="shared" si="161"/>
        <v>Please Input Start Date in Cell B14</v>
      </c>
      <c r="C10379" s="119"/>
    </row>
    <row r="10380" spans="2:3" x14ac:dyDescent="0.2">
      <c r="B10380" s="121" t="str">
        <f t="shared" si="161"/>
        <v>Please Input Start Date in Cell B14</v>
      </c>
      <c r="C10380" s="119"/>
    </row>
    <row r="10381" spans="2:3" x14ac:dyDescent="0.2">
      <c r="B10381" s="121" t="str">
        <f t="shared" si="161"/>
        <v>Please Input Start Date in Cell B14</v>
      </c>
      <c r="C10381" s="119"/>
    </row>
    <row r="10382" spans="2:3" x14ac:dyDescent="0.2">
      <c r="B10382" s="121" t="str">
        <f t="shared" si="161"/>
        <v>Please Input Start Date in Cell B14</v>
      </c>
      <c r="C10382" s="119"/>
    </row>
    <row r="10383" spans="2:3" x14ac:dyDescent="0.2">
      <c r="B10383" s="121" t="str">
        <f t="shared" si="161"/>
        <v>Please Input Start Date in Cell B14</v>
      </c>
      <c r="C10383" s="119"/>
    </row>
    <row r="10384" spans="2:3" x14ac:dyDescent="0.2">
      <c r="B10384" s="121" t="str">
        <f t="shared" ref="B10384:B10447" si="162">IFERROR(B10383+1/24,"Please Input Start Date in Cell B14")</f>
        <v>Please Input Start Date in Cell B14</v>
      </c>
      <c r="C10384" s="119"/>
    </row>
    <row r="10385" spans="2:3" x14ac:dyDescent="0.2">
      <c r="B10385" s="121" t="str">
        <f t="shared" si="162"/>
        <v>Please Input Start Date in Cell B14</v>
      </c>
      <c r="C10385" s="119"/>
    </row>
    <row r="10386" spans="2:3" x14ac:dyDescent="0.2">
      <c r="B10386" s="121" t="str">
        <f t="shared" si="162"/>
        <v>Please Input Start Date in Cell B14</v>
      </c>
      <c r="C10386" s="119"/>
    </row>
    <row r="10387" spans="2:3" x14ac:dyDescent="0.2">
      <c r="B10387" s="121" t="str">
        <f t="shared" si="162"/>
        <v>Please Input Start Date in Cell B14</v>
      </c>
      <c r="C10387" s="119"/>
    </row>
    <row r="10388" spans="2:3" x14ac:dyDescent="0.2">
      <c r="B10388" s="121" t="str">
        <f t="shared" si="162"/>
        <v>Please Input Start Date in Cell B14</v>
      </c>
      <c r="C10388" s="119"/>
    </row>
    <row r="10389" spans="2:3" x14ac:dyDescent="0.2">
      <c r="B10389" s="121" t="str">
        <f t="shared" si="162"/>
        <v>Please Input Start Date in Cell B14</v>
      </c>
      <c r="C10389" s="119"/>
    </row>
    <row r="10390" spans="2:3" x14ac:dyDescent="0.2">
      <c r="B10390" s="121" t="str">
        <f t="shared" si="162"/>
        <v>Please Input Start Date in Cell B14</v>
      </c>
      <c r="C10390" s="119"/>
    </row>
    <row r="10391" spans="2:3" x14ac:dyDescent="0.2">
      <c r="B10391" s="121" t="str">
        <f t="shared" si="162"/>
        <v>Please Input Start Date in Cell B14</v>
      </c>
      <c r="C10391" s="119"/>
    </row>
    <row r="10392" spans="2:3" x14ac:dyDescent="0.2">
      <c r="B10392" s="121" t="str">
        <f t="shared" si="162"/>
        <v>Please Input Start Date in Cell B14</v>
      </c>
      <c r="C10392" s="119"/>
    </row>
    <row r="10393" spans="2:3" x14ac:dyDescent="0.2">
      <c r="B10393" s="121" t="str">
        <f t="shared" si="162"/>
        <v>Please Input Start Date in Cell B14</v>
      </c>
      <c r="C10393" s="119"/>
    </row>
    <row r="10394" spans="2:3" x14ac:dyDescent="0.2">
      <c r="B10394" s="121" t="str">
        <f t="shared" si="162"/>
        <v>Please Input Start Date in Cell B14</v>
      </c>
      <c r="C10394" s="119"/>
    </row>
    <row r="10395" spans="2:3" x14ac:dyDescent="0.2">
      <c r="B10395" s="121" t="str">
        <f t="shared" si="162"/>
        <v>Please Input Start Date in Cell B14</v>
      </c>
      <c r="C10395" s="119"/>
    </row>
    <row r="10396" spans="2:3" x14ac:dyDescent="0.2">
      <c r="B10396" s="121" t="str">
        <f t="shared" si="162"/>
        <v>Please Input Start Date in Cell B14</v>
      </c>
      <c r="C10396" s="119"/>
    </row>
    <row r="10397" spans="2:3" x14ac:dyDescent="0.2">
      <c r="B10397" s="121" t="str">
        <f t="shared" si="162"/>
        <v>Please Input Start Date in Cell B14</v>
      </c>
      <c r="C10397" s="119"/>
    </row>
    <row r="10398" spans="2:3" x14ac:dyDescent="0.2">
      <c r="B10398" s="121" t="str">
        <f t="shared" si="162"/>
        <v>Please Input Start Date in Cell B14</v>
      </c>
      <c r="C10398" s="119"/>
    </row>
    <row r="10399" spans="2:3" x14ac:dyDescent="0.2">
      <c r="B10399" s="121" t="str">
        <f t="shared" si="162"/>
        <v>Please Input Start Date in Cell B14</v>
      </c>
      <c r="C10399" s="119"/>
    </row>
    <row r="10400" spans="2:3" x14ac:dyDescent="0.2">
      <c r="B10400" s="121" t="str">
        <f t="shared" si="162"/>
        <v>Please Input Start Date in Cell B14</v>
      </c>
      <c r="C10400" s="119"/>
    </row>
    <row r="10401" spans="2:3" x14ac:dyDescent="0.2">
      <c r="B10401" s="121" t="str">
        <f t="shared" si="162"/>
        <v>Please Input Start Date in Cell B14</v>
      </c>
      <c r="C10401" s="119"/>
    </row>
    <row r="10402" spans="2:3" x14ac:dyDescent="0.2">
      <c r="B10402" s="121" t="str">
        <f t="shared" si="162"/>
        <v>Please Input Start Date in Cell B14</v>
      </c>
      <c r="C10402" s="119"/>
    </row>
    <row r="10403" spans="2:3" x14ac:dyDescent="0.2">
      <c r="B10403" s="121" t="str">
        <f t="shared" si="162"/>
        <v>Please Input Start Date in Cell B14</v>
      </c>
      <c r="C10403" s="119"/>
    </row>
    <row r="10404" spans="2:3" x14ac:dyDescent="0.2">
      <c r="B10404" s="121" t="str">
        <f t="shared" si="162"/>
        <v>Please Input Start Date in Cell B14</v>
      </c>
      <c r="C10404" s="119"/>
    </row>
    <row r="10405" spans="2:3" x14ac:dyDescent="0.2">
      <c r="B10405" s="121" t="str">
        <f t="shared" si="162"/>
        <v>Please Input Start Date in Cell B14</v>
      </c>
      <c r="C10405" s="119"/>
    </row>
    <row r="10406" spans="2:3" x14ac:dyDescent="0.2">
      <c r="B10406" s="121" t="str">
        <f t="shared" si="162"/>
        <v>Please Input Start Date in Cell B14</v>
      </c>
      <c r="C10406" s="119"/>
    </row>
    <row r="10407" spans="2:3" x14ac:dyDescent="0.2">
      <c r="B10407" s="121" t="str">
        <f t="shared" si="162"/>
        <v>Please Input Start Date in Cell B14</v>
      </c>
      <c r="C10407" s="119"/>
    </row>
    <row r="10408" spans="2:3" x14ac:dyDescent="0.2">
      <c r="B10408" s="121" t="str">
        <f t="shared" si="162"/>
        <v>Please Input Start Date in Cell B14</v>
      </c>
      <c r="C10408" s="119"/>
    </row>
    <row r="10409" spans="2:3" x14ac:dyDescent="0.2">
      <c r="B10409" s="121" t="str">
        <f t="shared" si="162"/>
        <v>Please Input Start Date in Cell B14</v>
      </c>
      <c r="C10409" s="119"/>
    </row>
    <row r="10410" spans="2:3" x14ac:dyDescent="0.2">
      <c r="B10410" s="121" t="str">
        <f t="shared" si="162"/>
        <v>Please Input Start Date in Cell B14</v>
      </c>
      <c r="C10410" s="119"/>
    </row>
    <row r="10411" spans="2:3" x14ac:dyDescent="0.2">
      <c r="B10411" s="121" t="str">
        <f t="shared" si="162"/>
        <v>Please Input Start Date in Cell B14</v>
      </c>
      <c r="C10411" s="119"/>
    </row>
    <row r="10412" spans="2:3" x14ac:dyDescent="0.2">
      <c r="B10412" s="121" t="str">
        <f t="shared" si="162"/>
        <v>Please Input Start Date in Cell B14</v>
      </c>
      <c r="C10412" s="119"/>
    </row>
    <row r="10413" spans="2:3" x14ac:dyDescent="0.2">
      <c r="B10413" s="121" t="str">
        <f t="shared" si="162"/>
        <v>Please Input Start Date in Cell B14</v>
      </c>
      <c r="C10413" s="119"/>
    </row>
    <row r="10414" spans="2:3" x14ac:dyDescent="0.2">
      <c r="B10414" s="121" t="str">
        <f t="shared" si="162"/>
        <v>Please Input Start Date in Cell B14</v>
      </c>
      <c r="C10414" s="119"/>
    </row>
    <row r="10415" spans="2:3" x14ac:dyDescent="0.2">
      <c r="B10415" s="121" t="str">
        <f t="shared" si="162"/>
        <v>Please Input Start Date in Cell B14</v>
      </c>
      <c r="C10415" s="119"/>
    </row>
    <row r="10416" spans="2:3" x14ac:dyDescent="0.2">
      <c r="B10416" s="121" t="str">
        <f t="shared" si="162"/>
        <v>Please Input Start Date in Cell B14</v>
      </c>
      <c r="C10416" s="119"/>
    </row>
    <row r="10417" spans="2:3" x14ac:dyDescent="0.2">
      <c r="B10417" s="121" t="str">
        <f t="shared" si="162"/>
        <v>Please Input Start Date in Cell B14</v>
      </c>
      <c r="C10417" s="119"/>
    </row>
    <row r="10418" spans="2:3" x14ac:dyDescent="0.2">
      <c r="B10418" s="121" t="str">
        <f t="shared" si="162"/>
        <v>Please Input Start Date in Cell B14</v>
      </c>
      <c r="C10418" s="119"/>
    </row>
    <row r="10419" spans="2:3" x14ac:dyDescent="0.2">
      <c r="B10419" s="121" t="str">
        <f t="shared" si="162"/>
        <v>Please Input Start Date in Cell B14</v>
      </c>
      <c r="C10419" s="119"/>
    </row>
    <row r="10420" spans="2:3" x14ac:dyDescent="0.2">
      <c r="B10420" s="121" t="str">
        <f t="shared" si="162"/>
        <v>Please Input Start Date in Cell B14</v>
      </c>
      <c r="C10420" s="119"/>
    </row>
    <row r="10421" spans="2:3" x14ac:dyDescent="0.2">
      <c r="B10421" s="121" t="str">
        <f t="shared" si="162"/>
        <v>Please Input Start Date in Cell B14</v>
      </c>
      <c r="C10421" s="119"/>
    </row>
    <row r="10422" spans="2:3" x14ac:dyDescent="0.2">
      <c r="B10422" s="121" t="str">
        <f t="shared" si="162"/>
        <v>Please Input Start Date in Cell B14</v>
      </c>
      <c r="C10422" s="119"/>
    </row>
    <row r="10423" spans="2:3" x14ac:dyDescent="0.2">
      <c r="B10423" s="121" t="str">
        <f t="shared" si="162"/>
        <v>Please Input Start Date in Cell B14</v>
      </c>
      <c r="C10423" s="119"/>
    </row>
    <row r="10424" spans="2:3" x14ac:dyDescent="0.2">
      <c r="B10424" s="121" t="str">
        <f t="shared" si="162"/>
        <v>Please Input Start Date in Cell B14</v>
      </c>
      <c r="C10424" s="119"/>
    </row>
    <row r="10425" spans="2:3" x14ac:dyDescent="0.2">
      <c r="B10425" s="121" t="str">
        <f t="shared" si="162"/>
        <v>Please Input Start Date in Cell B14</v>
      </c>
      <c r="C10425" s="119"/>
    </row>
    <row r="10426" spans="2:3" x14ac:dyDescent="0.2">
      <c r="B10426" s="121" t="str">
        <f t="shared" si="162"/>
        <v>Please Input Start Date in Cell B14</v>
      </c>
      <c r="C10426" s="119"/>
    </row>
    <row r="10427" spans="2:3" x14ac:dyDescent="0.2">
      <c r="B10427" s="121" t="str">
        <f t="shared" si="162"/>
        <v>Please Input Start Date in Cell B14</v>
      </c>
      <c r="C10427" s="119"/>
    </row>
    <row r="10428" spans="2:3" x14ac:dyDescent="0.2">
      <c r="B10428" s="121" t="str">
        <f t="shared" si="162"/>
        <v>Please Input Start Date in Cell B14</v>
      </c>
      <c r="C10428" s="119"/>
    </row>
    <row r="10429" spans="2:3" x14ac:dyDescent="0.2">
      <c r="B10429" s="121" t="str">
        <f t="shared" si="162"/>
        <v>Please Input Start Date in Cell B14</v>
      </c>
      <c r="C10429" s="119"/>
    </row>
    <row r="10430" spans="2:3" x14ac:dyDescent="0.2">
      <c r="B10430" s="121" t="str">
        <f t="shared" si="162"/>
        <v>Please Input Start Date in Cell B14</v>
      </c>
      <c r="C10430" s="119"/>
    </row>
    <row r="10431" spans="2:3" x14ac:dyDescent="0.2">
      <c r="B10431" s="121" t="str">
        <f t="shared" si="162"/>
        <v>Please Input Start Date in Cell B14</v>
      </c>
      <c r="C10431" s="119"/>
    </row>
    <row r="10432" spans="2:3" x14ac:dyDescent="0.2">
      <c r="B10432" s="121" t="str">
        <f t="shared" si="162"/>
        <v>Please Input Start Date in Cell B14</v>
      </c>
      <c r="C10432" s="119"/>
    </row>
    <row r="10433" spans="2:3" x14ac:dyDescent="0.2">
      <c r="B10433" s="121" t="str">
        <f t="shared" si="162"/>
        <v>Please Input Start Date in Cell B14</v>
      </c>
      <c r="C10433" s="119"/>
    </row>
    <row r="10434" spans="2:3" x14ac:dyDescent="0.2">
      <c r="B10434" s="121" t="str">
        <f t="shared" si="162"/>
        <v>Please Input Start Date in Cell B14</v>
      </c>
      <c r="C10434" s="119"/>
    </row>
    <row r="10435" spans="2:3" x14ac:dyDescent="0.2">
      <c r="B10435" s="121" t="str">
        <f t="shared" si="162"/>
        <v>Please Input Start Date in Cell B14</v>
      </c>
      <c r="C10435" s="119"/>
    </row>
    <row r="10436" spans="2:3" x14ac:dyDescent="0.2">
      <c r="B10436" s="121" t="str">
        <f t="shared" si="162"/>
        <v>Please Input Start Date in Cell B14</v>
      </c>
      <c r="C10436" s="119"/>
    </row>
    <row r="10437" spans="2:3" x14ac:dyDescent="0.2">
      <c r="B10437" s="121" t="str">
        <f t="shared" si="162"/>
        <v>Please Input Start Date in Cell B14</v>
      </c>
      <c r="C10437" s="119"/>
    </row>
    <row r="10438" spans="2:3" x14ac:dyDescent="0.2">
      <c r="B10438" s="121" t="str">
        <f t="shared" si="162"/>
        <v>Please Input Start Date in Cell B14</v>
      </c>
      <c r="C10438" s="119"/>
    </row>
    <row r="10439" spans="2:3" x14ac:dyDescent="0.2">
      <c r="B10439" s="121" t="str">
        <f t="shared" si="162"/>
        <v>Please Input Start Date in Cell B14</v>
      </c>
      <c r="C10439" s="119"/>
    </row>
    <row r="10440" spans="2:3" x14ac:dyDescent="0.2">
      <c r="B10440" s="121" t="str">
        <f t="shared" si="162"/>
        <v>Please Input Start Date in Cell B14</v>
      </c>
      <c r="C10440" s="119"/>
    </row>
    <row r="10441" spans="2:3" x14ac:dyDescent="0.2">
      <c r="B10441" s="121" t="str">
        <f t="shared" si="162"/>
        <v>Please Input Start Date in Cell B14</v>
      </c>
      <c r="C10441" s="119"/>
    </row>
    <row r="10442" spans="2:3" x14ac:dyDescent="0.2">
      <c r="B10442" s="121" t="str">
        <f t="shared" si="162"/>
        <v>Please Input Start Date in Cell B14</v>
      </c>
      <c r="C10442" s="119"/>
    </row>
    <row r="10443" spans="2:3" x14ac:dyDescent="0.2">
      <c r="B10443" s="121" t="str">
        <f t="shared" si="162"/>
        <v>Please Input Start Date in Cell B14</v>
      </c>
      <c r="C10443" s="119"/>
    </row>
    <row r="10444" spans="2:3" x14ac:dyDescent="0.2">
      <c r="B10444" s="121" t="str">
        <f t="shared" si="162"/>
        <v>Please Input Start Date in Cell B14</v>
      </c>
      <c r="C10444" s="119"/>
    </row>
    <row r="10445" spans="2:3" x14ac:dyDescent="0.2">
      <c r="B10445" s="121" t="str">
        <f t="shared" si="162"/>
        <v>Please Input Start Date in Cell B14</v>
      </c>
      <c r="C10445" s="119"/>
    </row>
    <row r="10446" spans="2:3" x14ac:dyDescent="0.2">
      <c r="B10446" s="121" t="str">
        <f t="shared" si="162"/>
        <v>Please Input Start Date in Cell B14</v>
      </c>
      <c r="C10446" s="119"/>
    </row>
    <row r="10447" spans="2:3" x14ac:dyDescent="0.2">
      <c r="B10447" s="121" t="str">
        <f t="shared" si="162"/>
        <v>Please Input Start Date in Cell B14</v>
      </c>
      <c r="C10447" s="119"/>
    </row>
    <row r="10448" spans="2:3" x14ac:dyDescent="0.2">
      <c r="B10448" s="121" t="str">
        <f t="shared" ref="B10448:B10511" si="163">IFERROR(B10447+1/24,"Please Input Start Date in Cell B14")</f>
        <v>Please Input Start Date in Cell B14</v>
      </c>
      <c r="C10448" s="119"/>
    </row>
    <row r="10449" spans="2:3" x14ac:dyDescent="0.2">
      <c r="B10449" s="121" t="str">
        <f t="shared" si="163"/>
        <v>Please Input Start Date in Cell B14</v>
      </c>
      <c r="C10449" s="119"/>
    </row>
    <row r="10450" spans="2:3" x14ac:dyDescent="0.2">
      <c r="B10450" s="121" t="str">
        <f t="shared" si="163"/>
        <v>Please Input Start Date in Cell B14</v>
      </c>
      <c r="C10450" s="119"/>
    </row>
    <row r="10451" spans="2:3" x14ac:dyDescent="0.2">
      <c r="B10451" s="121" t="str">
        <f t="shared" si="163"/>
        <v>Please Input Start Date in Cell B14</v>
      </c>
      <c r="C10451" s="119"/>
    </row>
    <row r="10452" spans="2:3" x14ac:dyDescent="0.2">
      <c r="B10452" s="121" t="str">
        <f t="shared" si="163"/>
        <v>Please Input Start Date in Cell B14</v>
      </c>
      <c r="C10452" s="119"/>
    </row>
    <row r="10453" spans="2:3" x14ac:dyDescent="0.2">
      <c r="B10453" s="121" t="str">
        <f t="shared" si="163"/>
        <v>Please Input Start Date in Cell B14</v>
      </c>
      <c r="C10453" s="119"/>
    </row>
    <row r="10454" spans="2:3" x14ac:dyDescent="0.2">
      <c r="B10454" s="121" t="str">
        <f t="shared" si="163"/>
        <v>Please Input Start Date in Cell B14</v>
      </c>
      <c r="C10454" s="119"/>
    </row>
    <row r="10455" spans="2:3" x14ac:dyDescent="0.2">
      <c r="B10455" s="121" t="str">
        <f t="shared" si="163"/>
        <v>Please Input Start Date in Cell B14</v>
      </c>
      <c r="C10455" s="119"/>
    </row>
    <row r="10456" spans="2:3" x14ac:dyDescent="0.2">
      <c r="B10456" s="121" t="str">
        <f t="shared" si="163"/>
        <v>Please Input Start Date in Cell B14</v>
      </c>
      <c r="C10456" s="119"/>
    </row>
    <row r="10457" spans="2:3" x14ac:dyDescent="0.2">
      <c r="B10457" s="121" t="str">
        <f t="shared" si="163"/>
        <v>Please Input Start Date in Cell B14</v>
      </c>
      <c r="C10457" s="119"/>
    </row>
    <row r="10458" spans="2:3" x14ac:dyDescent="0.2">
      <c r="B10458" s="121" t="str">
        <f t="shared" si="163"/>
        <v>Please Input Start Date in Cell B14</v>
      </c>
      <c r="C10458" s="119"/>
    </row>
    <row r="10459" spans="2:3" x14ac:dyDescent="0.2">
      <c r="B10459" s="121" t="str">
        <f t="shared" si="163"/>
        <v>Please Input Start Date in Cell B14</v>
      </c>
      <c r="C10459" s="119"/>
    </row>
    <row r="10460" spans="2:3" x14ac:dyDescent="0.2">
      <c r="B10460" s="121" t="str">
        <f t="shared" si="163"/>
        <v>Please Input Start Date in Cell B14</v>
      </c>
      <c r="C10460" s="119"/>
    </row>
    <row r="10461" spans="2:3" x14ac:dyDescent="0.2">
      <c r="B10461" s="121" t="str">
        <f t="shared" si="163"/>
        <v>Please Input Start Date in Cell B14</v>
      </c>
      <c r="C10461" s="119"/>
    </row>
    <row r="10462" spans="2:3" x14ac:dyDescent="0.2">
      <c r="B10462" s="121" t="str">
        <f t="shared" si="163"/>
        <v>Please Input Start Date in Cell B14</v>
      </c>
      <c r="C10462" s="119"/>
    </row>
    <row r="10463" spans="2:3" x14ac:dyDescent="0.2">
      <c r="B10463" s="121" t="str">
        <f t="shared" si="163"/>
        <v>Please Input Start Date in Cell B14</v>
      </c>
      <c r="C10463" s="119"/>
    </row>
    <row r="10464" spans="2:3" x14ac:dyDescent="0.2">
      <c r="B10464" s="121" t="str">
        <f t="shared" si="163"/>
        <v>Please Input Start Date in Cell B14</v>
      </c>
      <c r="C10464" s="119"/>
    </row>
    <row r="10465" spans="2:3" x14ac:dyDescent="0.2">
      <c r="B10465" s="121" t="str">
        <f t="shared" si="163"/>
        <v>Please Input Start Date in Cell B14</v>
      </c>
      <c r="C10465" s="119"/>
    </row>
    <row r="10466" spans="2:3" x14ac:dyDescent="0.2">
      <c r="B10466" s="121" t="str">
        <f t="shared" si="163"/>
        <v>Please Input Start Date in Cell B14</v>
      </c>
      <c r="C10466" s="119"/>
    </row>
    <row r="10467" spans="2:3" x14ac:dyDescent="0.2">
      <c r="B10467" s="121" t="str">
        <f t="shared" si="163"/>
        <v>Please Input Start Date in Cell B14</v>
      </c>
      <c r="C10467" s="119"/>
    </row>
    <row r="10468" spans="2:3" x14ac:dyDescent="0.2">
      <c r="B10468" s="121" t="str">
        <f t="shared" si="163"/>
        <v>Please Input Start Date in Cell B14</v>
      </c>
      <c r="C10468" s="119"/>
    </row>
    <row r="10469" spans="2:3" x14ac:dyDescent="0.2">
      <c r="B10469" s="121" t="str">
        <f t="shared" si="163"/>
        <v>Please Input Start Date in Cell B14</v>
      </c>
      <c r="C10469" s="119"/>
    </row>
    <row r="10470" spans="2:3" x14ac:dyDescent="0.2">
      <c r="B10470" s="121" t="str">
        <f t="shared" si="163"/>
        <v>Please Input Start Date in Cell B14</v>
      </c>
      <c r="C10470" s="119"/>
    </row>
    <row r="10471" spans="2:3" x14ac:dyDescent="0.2">
      <c r="B10471" s="121" t="str">
        <f t="shared" si="163"/>
        <v>Please Input Start Date in Cell B14</v>
      </c>
      <c r="C10471" s="119"/>
    </row>
    <row r="10472" spans="2:3" x14ac:dyDescent="0.2">
      <c r="B10472" s="121" t="str">
        <f t="shared" si="163"/>
        <v>Please Input Start Date in Cell B14</v>
      </c>
      <c r="C10472" s="119"/>
    </row>
    <row r="10473" spans="2:3" x14ac:dyDescent="0.2">
      <c r="B10473" s="121" t="str">
        <f t="shared" si="163"/>
        <v>Please Input Start Date in Cell B14</v>
      </c>
      <c r="C10473" s="119"/>
    </row>
    <row r="10474" spans="2:3" x14ac:dyDescent="0.2">
      <c r="B10474" s="121" t="str">
        <f t="shared" si="163"/>
        <v>Please Input Start Date in Cell B14</v>
      </c>
      <c r="C10474" s="119"/>
    </row>
    <row r="10475" spans="2:3" x14ac:dyDescent="0.2">
      <c r="B10475" s="121" t="str">
        <f t="shared" si="163"/>
        <v>Please Input Start Date in Cell B14</v>
      </c>
      <c r="C10475" s="119"/>
    </row>
    <row r="10476" spans="2:3" x14ac:dyDescent="0.2">
      <c r="B10476" s="121" t="str">
        <f t="shared" si="163"/>
        <v>Please Input Start Date in Cell B14</v>
      </c>
      <c r="C10476" s="119"/>
    </row>
    <row r="10477" spans="2:3" x14ac:dyDescent="0.2">
      <c r="B10477" s="121" t="str">
        <f t="shared" si="163"/>
        <v>Please Input Start Date in Cell B14</v>
      </c>
      <c r="C10477" s="119"/>
    </row>
    <row r="10478" spans="2:3" x14ac:dyDescent="0.2">
      <c r="B10478" s="121" t="str">
        <f t="shared" si="163"/>
        <v>Please Input Start Date in Cell B14</v>
      </c>
      <c r="C10478" s="119"/>
    </row>
    <row r="10479" spans="2:3" x14ac:dyDescent="0.2">
      <c r="B10479" s="121" t="str">
        <f t="shared" si="163"/>
        <v>Please Input Start Date in Cell B14</v>
      </c>
      <c r="C10479" s="119"/>
    </row>
    <row r="10480" spans="2:3" x14ac:dyDescent="0.2">
      <c r="B10480" s="121" t="str">
        <f t="shared" si="163"/>
        <v>Please Input Start Date in Cell B14</v>
      </c>
      <c r="C10480" s="119"/>
    </row>
    <row r="10481" spans="2:3" x14ac:dyDescent="0.2">
      <c r="B10481" s="121" t="str">
        <f t="shared" si="163"/>
        <v>Please Input Start Date in Cell B14</v>
      </c>
      <c r="C10481" s="119"/>
    </row>
    <row r="10482" spans="2:3" x14ac:dyDescent="0.2">
      <c r="B10482" s="121" t="str">
        <f t="shared" si="163"/>
        <v>Please Input Start Date in Cell B14</v>
      </c>
      <c r="C10482" s="119"/>
    </row>
    <row r="10483" spans="2:3" x14ac:dyDescent="0.2">
      <c r="B10483" s="121" t="str">
        <f t="shared" si="163"/>
        <v>Please Input Start Date in Cell B14</v>
      </c>
      <c r="C10483" s="119"/>
    </row>
    <row r="10484" spans="2:3" x14ac:dyDescent="0.2">
      <c r="B10484" s="121" t="str">
        <f t="shared" si="163"/>
        <v>Please Input Start Date in Cell B14</v>
      </c>
      <c r="C10484" s="119"/>
    </row>
    <row r="10485" spans="2:3" x14ac:dyDescent="0.2">
      <c r="B10485" s="121" t="str">
        <f t="shared" si="163"/>
        <v>Please Input Start Date in Cell B14</v>
      </c>
      <c r="C10485" s="119"/>
    </row>
    <row r="10486" spans="2:3" x14ac:dyDescent="0.2">
      <c r="B10486" s="121" t="str">
        <f t="shared" si="163"/>
        <v>Please Input Start Date in Cell B14</v>
      </c>
      <c r="C10486" s="119"/>
    </row>
    <row r="10487" spans="2:3" x14ac:dyDescent="0.2">
      <c r="B10487" s="121" t="str">
        <f t="shared" si="163"/>
        <v>Please Input Start Date in Cell B14</v>
      </c>
      <c r="C10487" s="119"/>
    </row>
    <row r="10488" spans="2:3" x14ac:dyDescent="0.2">
      <c r="B10488" s="121" t="str">
        <f t="shared" si="163"/>
        <v>Please Input Start Date in Cell B14</v>
      </c>
      <c r="C10488" s="119"/>
    </row>
    <row r="10489" spans="2:3" x14ac:dyDescent="0.2">
      <c r="B10489" s="121" t="str">
        <f t="shared" si="163"/>
        <v>Please Input Start Date in Cell B14</v>
      </c>
      <c r="C10489" s="119"/>
    </row>
    <row r="10490" spans="2:3" x14ac:dyDescent="0.2">
      <c r="B10490" s="121" t="str">
        <f t="shared" si="163"/>
        <v>Please Input Start Date in Cell B14</v>
      </c>
      <c r="C10490" s="119"/>
    </row>
    <row r="10491" spans="2:3" x14ac:dyDescent="0.2">
      <c r="B10491" s="121" t="str">
        <f t="shared" si="163"/>
        <v>Please Input Start Date in Cell B14</v>
      </c>
      <c r="C10491" s="119"/>
    </row>
    <row r="10492" spans="2:3" x14ac:dyDescent="0.2">
      <c r="B10492" s="121" t="str">
        <f t="shared" si="163"/>
        <v>Please Input Start Date in Cell B14</v>
      </c>
      <c r="C10492" s="119"/>
    </row>
    <row r="10493" spans="2:3" x14ac:dyDescent="0.2">
      <c r="B10493" s="121" t="str">
        <f t="shared" si="163"/>
        <v>Please Input Start Date in Cell B14</v>
      </c>
      <c r="C10493" s="119"/>
    </row>
    <row r="10494" spans="2:3" x14ac:dyDescent="0.2">
      <c r="B10494" s="121" t="str">
        <f t="shared" si="163"/>
        <v>Please Input Start Date in Cell B14</v>
      </c>
      <c r="C10494" s="119"/>
    </row>
    <row r="10495" spans="2:3" x14ac:dyDescent="0.2">
      <c r="B10495" s="121" t="str">
        <f t="shared" si="163"/>
        <v>Please Input Start Date in Cell B14</v>
      </c>
      <c r="C10495" s="119"/>
    </row>
    <row r="10496" spans="2:3" x14ac:dyDescent="0.2">
      <c r="B10496" s="121" t="str">
        <f t="shared" si="163"/>
        <v>Please Input Start Date in Cell B14</v>
      </c>
      <c r="C10496" s="119"/>
    </row>
    <row r="10497" spans="2:3" x14ac:dyDescent="0.2">
      <c r="B10497" s="121" t="str">
        <f t="shared" si="163"/>
        <v>Please Input Start Date in Cell B14</v>
      </c>
      <c r="C10497" s="119"/>
    </row>
    <row r="10498" spans="2:3" x14ac:dyDescent="0.2">
      <c r="B10498" s="121" t="str">
        <f t="shared" si="163"/>
        <v>Please Input Start Date in Cell B14</v>
      </c>
      <c r="C10498" s="119"/>
    </row>
    <row r="10499" spans="2:3" x14ac:dyDescent="0.2">
      <c r="B10499" s="121" t="str">
        <f t="shared" si="163"/>
        <v>Please Input Start Date in Cell B14</v>
      </c>
      <c r="C10499" s="119"/>
    </row>
    <row r="10500" spans="2:3" x14ac:dyDescent="0.2">
      <c r="B10500" s="121" t="str">
        <f t="shared" si="163"/>
        <v>Please Input Start Date in Cell B14</v>
      </c>
      <c r="C10500" s="119"/>
    </row>
    <row r="10501" spans="2:3" x14ac:dyDescent="0.2">
      <c r="B10501" s="121" t="str">
        <f t="shared" si="163"/>
        <v>Please Input Start Date in Cell B14</v>
      </c>
      <c r="C10501" s="119"/>
    </row>
    <row r="10502" spans="2:3" x14ac:dyDescent="0.2">
      <c r="B10502" s="121" t="str">
        <f t="shared" si="163"/>
        <v>Please Input Start Date in Cell B14</v>
      </c>
      <c r="C10502" s="119"/>
    </row>
    <row r="10503" spans="2:3" x14ac:dyDescent="0.2">
      <c r="B10503" s="121" t="str">
        <f t="shared" si="163"/>
        <v>Please Input Start Date in Cell B14</v>
      </c>
      <c r="C10503" s="119"/>
    </row>
    <row r="10504" spans="2:3" x14ac:dyDescent="0.2">
      <c r="B10504" s="121" t="str">
        <f t="shared" si="163"/>
        <v>Please Input Start Date in Cell B14</v>
      </c>
      <c r="C10504" s="119"/>
    </row>
    <row r="10505" spans="2:3" x14ac:dyDescent="0.2">
      <c r="B10505" s="121" t="str">
        <f t="shared" si="163"/>
        <v>Please Input Start Date in Cell B14</v>
      </c>
      <c r="C10505" s="119"/>
    </row>
    <row r="10506" spans="2:3" x14ac:dyDescent="0.2">
      <c r="B10506" s="121" t="str">
        <f t="shared" si="163"/>
        <v>Please Input Start Date in Cell B14</v>
      </c>
      <c r="C10506" s="119"/>
    </row>
    <row r="10507" spans="2:3" x14ac:dyDescent="0.2">
      <c r="B10507" s="121" t="str">
        <f t="shared" si="163"/>
        <v>Please Input Start Date in Cell B14</v>
      </c>
      <c r="C10507" s="119"/>
    </row>
    <row r="10508" spans="2:3" x14ac:dyDescent="0.2">
      <c r="B10508" s="121" t="str">
        <f t="shared" si="163"/>
        <v>Please Input Start Date in Cell B14</v>
      </c>
      <c r="C10508" s="119"/>
    </row>
    <row r="10509" spans="2:3" x14ac:dyDescent="0.2">
      <c r="B10509" s="121" t="str">
        <f t="shared" si="163"/>
        <v>Please Input Start Date in Cell B14</v>
      </c>
      <c r="C10509" s="119"/>
    </row>
    <row r="10510" spans="2:3" x14ac:dyDescent="0.2">
      <c r="B10510" s="121" t="str">
        <f t="shared" si="163"/>
        <v>Please Input Start Date in Cell B14</v>
      </c>
      <c r="C10510" s="119"/>
    </row>
    <row r="10511" spans="2:3" x14ac:dyDescent="0.2">
      <c r="B10511" s="121" t="str">
        <f t="shared" si="163"/>
        <v>Please Input Start Date in Cell B14</v>
      </c>
      <c r="C10511" s="119"/>
    </row>
    <row r="10512" spans="2:3" x14ac:dyDescent="0.2">
      <c r="B10512" s="121" t="str">
        <f t="shared" ref="B10512:B10575" si="164">IFERROR(B10511+1/24,"Please Input Start Date in Cell B14")</f>
        <v>Please Input Start Date in Cell B14</v>
      </c>
      <c r="C10512" s="119"/>
    </row>
    <row r="10513" spans="2:3" x14ac:dyDescent="0.2">
      <c r="B10513" s="121" t="str">
        <f t="shared" si="164"/>
        <v>Please Input Start Date in Cell B14</v>
      </c>
      <c r="C10513" s="119"/>
    </row>
    <row r="10514" spans="2:3" x14ac:dyDescent="0.2">
      <c r="B10514" s="121" t="str">
        <f t="shared" si="164"/>
        <v>Please Input Start Date in Cell B14</v>
      </c>
      <c r="C10514" s="119"/>
    </row>
    <row r="10515" spans="2:3" x14ac:dyDescent="0.2">
      <c r="B10515" s="121" t="str">
        <f t="shared" si="164"/>
        <v>Please Input Start Date in Cell B14</v>
      </c>
      <c r="C10515" s="119"/>
    </row>
    <row r="10516" spans="2:3" x14ac:dyDescent="0.2">
      <c r="B10516" s="121" t="str">
        <f t="shared" si="164"/>
        <v>Please Input Start Date in Cell B14</v>
      </c>
      <c r="C10516" s="119"/>
    </row>
    <row r="10517" spans="2:3" x14ac:dyDescent="0.2">
      <c r="B10517" s="121" t="str">
        <f t="shared" si="164"/>
        <v>Please Input Start Date in Cell B14</v>
      </c>
      <c r="C10517" s="119"/>
    </row>
    <row r="10518" spans="2:3" x14ac:dyDescent="0.2">
      <c r="B10518" s="121" t="str">
        <f t="shared" si="164"/>
        <v>Please Input Start Date in Cell B14</v>
      </c>
      <c r="C10518" s="119"/>
    </row>
    <row r="10519" spans="2:3" x14ac:dyDescent="0.2">
      <c r="B10519" s="121" t="str">
        <f t="shared" si="164"/>
        <v>Please Input Start Date in Cell B14</v>
      </c>
      <c r="C10519" s="119"/>
    </row>
    <row r="10520" spans="2:3" x14ac:dyDescent="0.2">
      <c r="B10520" s="121" t="str">
        <f t="shared" si="164"/>
        <v>Please Input Start Date in Cell B14</v>
      </c>
      <c r="C10520" s="119"/>
    </row>
    <row r="10521" spans="2:3" x14ac:dyDescent="0.2">
      <c r="B10521" s="121" t="str">
        <f t="shared" si="164"/>
        <v>Please Input Start Date in Cell B14</v>
      </c>
      <c r="C10521" s="119"/>
    </row>
    <row r="10522" spans="2:3" x14ac:dyDescent="0.2">
      <c r="B10522" s="121" t="str">
        <f t="shared" si="164"/>
        <v>Please Input Start Date in Cell B14</v>
      </c>
      <c r="C10522" s="119"/>
    </row>
    <row r="10523" spans="2:3" x14ac:dyDescent="0.2">
      <c r="B10523" s="121" t="str">
        <f t="shared" si="164"/>
        <v>Please Input Start Date in Cell B14</v>
      </c>
      <c r="C10523" s="119"/>
    </row>
    <row r="10524" spans="2:3" x14ac:dyDescent="0.2">
      <c r="B10524" s="121" t="str">
        <f t="shared" si="164"/>
        <v>Please Input Start Date in Cell B14</v>
      </c>
      <c r="C10524" s="119"/>
    </row>
    <row r="10525" spans="2:3" x14ac:dyDescent="0.2">
      <c r="B10525" s="121" t="str">
        <f t="shared" si="164"/>
        <v>Please Input Start Date in Cell B14</v>
      </c>
      <c r="C10525" s="119"/>
    </row>
    <row r="10526" spans="2:3" x14ac:dyDescent="0.2">
      <c r="B10526" s="121" t="str">
        <f t="shared" si="164"/>
        <v>Please Input Start Date in Cell B14</v>
      </c>
      <c r="C10526" s="119"/>
    </row>
    <row r="10527" spans="2:3" x14ac:dyDescent="0.2">
      <c r="B10527" s="121" t="str">
        <f t="shared" si="164"/>
        <v>Please Input Start Date in Cell B14</v>
      </c>
      <c r="C10527" s="119"/>
    </row>
    <row r="10528" spans="2:3" x14ac:dyDescent="0.2">
      <c r="B10528" s="121" t="str">
        <f t="shared" si="164"/>
        <v>Please Input Start Date in Cell B14</v>
      </c>
      <c r="C10528" s="119"/>
    </row>
    <row r="10529" spans="2:3" x14ac:dyDescent="0.2">
      <c r="B10529" s="121" t="str">
        <f t="shared" si="164"/>
        <v>Please Input Start Date in Cell B14</v>
      </c>
      <c r="C10529" s="119"/>
    </row>
    <row r="10530" spans="2:3" x14ac:dyDescent="0.2">
      <c r="B10530" s="121" t="str">
        <f t="shared" si="164"/>
        <v>Please Input Start Date in Cell B14</v>
      </c>
      <c r="C10530" s="119"/>
    </row>
    <row r="10531" spans="2:3" x14ac:dyDescent="0.2">
      <c r="B10531" s="121" t="str">
        <f t="shared" si="164"/>
        <v>Please Input Start Date in Cell B14</v>
      </c>
      <c r="C10531" s="119"/>
    </row>
    <row r="10532" spans="2:3" x14ac:dyDescent="0.2">
      <c r="B10532" s="121" t="str">
        <f t="shared" si="164"/>
        <v>Please Input Start Date in Cell B14</v>
      </c>
      <c r="C10532" s="119"/>
    </row>
    <row r="10533" spans="2:3" x14ac:dyDescent="0.2">
      <c r="B10533" s="121" t="str">
        <f t="shared" si="164"/>
        <v>Please Input Start Date in Cell B14</v>
      </c>
      <c r="C10533" s="119"/>
    </row>
    <row r="10534" spans="2:3" x14ac:dyDescent="0.2">
      <c r="B10534" s="121" t="str">
        <f t="shared" si="164"/>
        <v>Please Input Start Date in Cell B14</v>
      </c>
      <c r="C10534" s="119"/>
    </row>
    <row r="10535" spans="2:3" x14ac:dyDescent="0.2">
      <c r="B10535" s="121" t="str">
        <f t="shared" si="164"/>
        <v>Please Input Start Date in Cell B14</v>
      </c>
      <c r="C10535" s="119"/>
    </row>
    <row r="10536" spans="2:3" x14ac:dyDescent="0.2">
      <c r="B10536" s="121" t="str">
        <f t="shared" si="164"/>
        <v>Please Input Start Date in Cell B14</v>
      </c>
      <c r="C10536" s="119"/>
    </row>
    <row r="10537" spans="2:3" x14ac:dyDescent="0.2">
      <c r="B10537" s="121" t="str">
        <f t="shared" si="164"/>
        <v>Please Input Start Date in Cell B14</v>
      </c>
      <c r="C10537" s="119"/>
    </row>
    <row r="10538" spans="2:3" x14ac:dyDescent="0.2">
      <c r="B10538" s="121" t="str">
        <f t="shared" si="164"/>
        <v>Please Input Start Date in Cell B14</v>
      </c>
      <c r="C10538" s="119"/>
    </row>
    <row r="10539" spans="2:3" x14ac:dyDescent="0.2">
      <c r="B10539" s="121" t="str">
        <f t="shared" si="164"/>
        <v>Please Input Start Date in Cell B14</v>
      </c>
      <c r="C10539" s="119"/>
    </row>
    <row r="10540" spans="2:3" x14ac:dyDescent="0.2">
      <c r="B10540" s="121" t="str">
        <f t="shared" si="164"/>
        <v>Please Input Start Date in Cell B14</v>
      </c>
      <c r="C10540" s="119"/>
    </row>
    <row r="10541" spans="2:3" x14ac:dyDescent="0.2">
      <c r="B10541" s="121" t="str">
        <f t="shared" si="164"/>
        <v>Please Input Start Date in Cell B14</v>
      </c>
      <c r="C10541" s="119"/>
    </row>
    <row r="10542" spans="2:3" x14ac:dyDescent="0.2">
      <c r="B10542" s="121" t="str">
        <f t="shared" si="164"/>
        <v>Please Input Start Date in Cell B14</v>
      </c>
      <c r="C10542" s="119"/>
    </row>
    <row r="10543" spans="2:3" x14ac:dyDescent="0.2">
      <c r="B10543" s="121" t="str">
        <f t="shared" si="164"/>
        <v>Please Input Start Date in Cell B14</v>
      </c>
      <c r="C10543" s="119"/>
    </row>
    <row r="10544" spans="2:3" x14ac:dyDescent="0.2">
      <c r="B10544" s="121" t="str">
        <f t="shared" si="164"/>
        <v>Please Input Start Date in Cell B14</v>
      </c>
      <c r="C10544" s="119"/>
    </row>
    <row r="10545" spans="2:3" x14ac:dyDescent="0.2">
      <c r="B10545" s="121" t="str">
        <f t="shared" si="164"/>
        <v>Please Input Start Date in Cell B14</v>
      </c>
      <c r="C10545" s="119"/>
    </row>
    <row r="10546" spans="2:3" x14ac:dyDescent="0.2">
      <c r="B10546" s="121" t="str">
        <f t="shared" si="164"/>
        <v>Please Input Start Date in Cell B14</v>
      </c>
      <c r="C10546" s="119"/>
    </row>
    <row r="10547" spans="2:3" x14ac:dyDescent="0.2">
      <c r="B10547" s="121" t="str">
        <f t="shared" si="164"/>
        <v>Please Input Start Date in Cell B14</v>
      </c>
      <c r="C10547" s="119"/>
    </row>
    <row r="10548" spans="2:3" x14ac:dyDescent="0.2">
      <c r="B10548" s="121" t="str">
        <f t="shared" si="164"/>
        <v>Please Input Start Date in Cell B14</v>
      </c>
      <c r="C10548" s="119"/>
    </row>
    <row r="10549" spans="2:3" x14ac:dyDescent="0.2">
      <c r="B10549" s="121" t="str">
        <f t="shared" si="164"/>
        <v>Please Input Start Date in Cell B14</v>
      </c>
      <c r="C10549" s="119"/>
    </row>
    <row r="10550" spans="2:3" x14ac:dyDescent="0.2">
      <c r="B10550" s="121" t="str">
        <f t="shared" si="164"/>
        <v>Please Input Start Date in Cell B14</v>
      </c>
      <c r="C10550" s="119"/>
    </row>
    <row r="10551" spans="2:3" x14ac:dyDescent="0.2">
      <c r="B10551" s="121" t="str">
        <f t="shared" si="164"/>
        <v>Please Input Start Date in Cell B14</v>
      </c>
      <c r="C10551" s="119"/>
    </row>
    <row r="10552" spans="2:3" x14ac:dyDescent="0.2">
      <c r="B10552" s="121" t="str">
        <f t="shared" si="164"/>
        <v>Please Input Start Date in Cell B14</v>
      </c>
      <c r="C10552" s="119"/>
    </row>
    <row r="10553" spans="2:3" x14ac:dyDescent="0.2">
      <c r="B10553" s="121" t="str">
        <f t="shared" si="164"/>
        <v>Please Input Start Date in Cell B14</v>
      </c>
      <c r="C10553" s="119"/>
    </row>
    <row r="10554" spans="2:3" x14ac:dyDescent="0.2">
      <c r="B10554" s="121" t="str">
        <f t="shared" si="164"/>
        <v>Please Input Start Date in Cell B14</v>
      </c>
      <c r="C10554" s="119"/>
    </row>
    <row r="10555" spans="2:3" x14ac:dyDescent="0.2">
      <c r="B10555" s="121" t="str">
        <f t="shared" si="164"/>
        <v>Please Input Start Date in Cell B14</v>
      </c>
      <c r="C10555" s="119"/>
    </row>
    <row r="10556" spans="2:3" x14ac:dyDescent="0.2">
      <c r="B10556" s="121" t="str">
        <f t="shared" si="164"/>
        <v>Please Input Start Date in Cell B14</v>
      </c>
      <c r="C10556" s="119"/>
    </row>
    <row r="10557" spans="2:3" x14ac:dyDescent="0.2">
      <c r="B10557" s="121" t="str">
        <f t="shared" si="164"/>
        <v>Please Input Start Date in Cell B14</v>
      </c>
      <c r="C10557" s="119"/>
    </row>
    <row r="10558" spans="2:3" x14ac:dyDescent="0.2">
      <c r="B10558" s="121" t="str">
        <f t="shared" si="164"/>
        <v>Please Input Start Date in Cell B14</v>
      </c>
      <c r="C10558" s="119"/>
    </row>
    <row r="10559" spans="2:3" x14ac:dyDescent="0.2">
      <c r="B10559" s="121" t="str">
        <f t="shared" si="164"/>
        <v>Please Input Start Date in Cell B14</v>
      </c>
      <c r="C10559" s="119"/>
    </row>
    <row r="10560" spans="2:3" x14ac:dyDescent="0.2">
      <c r="B10560" s="121" t="str">
        <f t="shared" si="164"/>
        <v>Please Input Start Date in Cell B14</v>
      </c>
      <c r="C10560" s="119"/>
    </row>
    <row r="10561" spans="2:3" x14ac:dyDescent="0.2">
      <c r="B10561" s="121" t="str">
        <f t="shared" si="164"/>
        <v>Please Input Start Date in Cell B14</v>
      </c>
      <c r="C10561" s="119"/>
    </row>
    <row r="10562" spans="2:3" x14ac:dyDescent="0.2">
      <c r="B10562" s="121" t="str">
        <f t="shared" si="164"/>
        <v>Please Input Start Date in Cell B14</v>
      </c>
      <c r="C10562" s="119"/>
    </row>
    <row r="10563" spans="2:3" x14ac:dyDescent="0.2">
      <c r="B10563" s="121" t="str">
        <f t="shared" si="164"/>
        <v>Please Input Start Date in Cell B14</v>
      </c>
      <c r="C10563" s="119"/>
    </row>
    <row r="10564" spans="2:3" x14ac:dyDescent="0.2">
      <c r="B10564" s="121" t="str">
        <f t="shared" si="164"/>
        <v>Please Input Start Date in Cell B14</v>
      </c>
      <c r="C10564" s="119"/>
    </row>
    <row r="10565" spans="2:3" x14ac:dyDescent="0.2">
      <c r="B10565" s="121" t="str">
        <f t="shared" si="164"/>
        <v>Please Input Start Date in Cell B14</v>
      </c>
      <c r="C10565" s="119"/>
    </row>
    <row r="10566" spans="2:3" x14ac:dyDescent="0.2">
      <c r="B10566" s="121" t="str">
        <f t="shared" si="164"/>
        <v>Please Input Start Date in Cell B14</v>
      </c>
      <c r="C10566" s="119"/>
    </row>
    <row r="10567" spans="2:3" x14ac:dyDescent="0.2">
      <c r="B10567" s="121" t="str">
        <f t="shared" si="164"/>
        <v>Please Input Start Date in Cell B14</v>
      </c>
      <c r="C10567" s="119"/>
    </row>
    <row r="10568" spans="2:3" x14ac:dyDescent="0.2">
      <c r="B10568" s="121" t="str">
        <f t="shared" si="164"/>
        <v>Please Input Start Date in Cell B14</v>
      </c>
      <c r="C10568" s="119"/>
    </row>
    <row r="10569" spans="2:3" x14ac:dyDescent="0.2">
      <c r="B10569" s="121" t="str">
        <f t="shared" si="164"/>
        <v>Please Input Start Date in Cell B14</v>
      </c>
      <c r="C10569" s="119"/>
    </row>
    <row r="10570" spans="2:3" x14ac:dyDescent="0.2">
      <c r="B10570" s="121" t="str">
        <f t="shared" si="164"/>
        <v>Please Input Start Date in Cell B14</v>
      </c>
      <c r="C10570" s="119"/>
    </row>
    <row r="10571" spans="2:3" x14ac:dyDescent="0.2">
      <c r="B10571" s="121" t="str">
        <f t="shared" si="164"/>
        <v>Please Input Start Date in Cell B14</v>
      </c>
      <c r="C10571" s="119"/>
    </row>
    <row r="10572" spans="2:3" x14ac:dyDescent="0.2">
      <c r="B10572" s="121" t="str">
        <f t="shared" si="164"/>
        <v>Please Input Start Date in Cell B14</v>
      </c>
      <c r="C10572" s="119"/>
    </row>
    <row r="10573" spans="2:3" x14ac:dyDescent="0.2">
      <c r="B10573" s="121" t="str">
        <f t="shared" si="164"/>
        <v>Please Input Start Date in Cell B14</v>
      </c>
      <c r="C10573" s="119"/>
    </row>
    <row r="10574" spans="2:3" x14ac:dyDescent="0.2">
      <c r="B10574" s="121" t="str">
        <f t="shared" si="164"/>
        <v>Please Input Start Date in Cell B14</v>
      </c>
      <c r="C10574" s="119"/>
    </row>
    <row r="10575" spans="2:3" x14ac:dyDescent="0.2">
      <c r="B10575" s="121" t="str">
        <f t="shared" si="164"/>
        <v>Please Input Start Date in Cell B14</v>
      </c>
      <c r="C10575" s="119"/>
    </row>
    <row r="10576" spans="2:3" x14ac:dyDescent="0.2">
      <c r="B10576" s="121" t="str">
        <f t="shared" ref="B10576:B10639" si="165">IFERROR(B10575+1/24,"Please Input Start Date in Cell B14")</f>
        <v>Please Input Start Date in Cell B14</v>
      </c>
      <c r="C10576" s="119"/>
    </row>
    <row r="10577" spans="2:3" x14ac:dyDescent="0.2">
      <c r="B10577" s="121" t="str">
        <f t="shared" si="165"/>
        <v>Please Input Start Date in Cell B14</v>
      </c>
      <c r="C10577" s="119"/>
    </row>
    <row r="10578" spans="2:3" x14ac:dyDescent="0.2">
      <c r="B10578" s="121" t="str">
        <f t="shared" si="165"/>
        <v>Please Input Start Date in Cell B14</v>
      </c>
      <c r="C10578" s="119"/>
    </row>
    <row r="10579" spans="2:3" x14ac:dyDescent="0.2">
      <c r="B10579" s="121" t="str">
        <f t="shared" si="165"/>
        <v>Please Input Start Date in Cell B14</v>
      </c>
      <c r="C10579" s="119"/>
    </row>
    <row r="10580" spans="2:3" x14ac:dyDescent="0.2">
      <c r="B10580" s="121" t="str">
        <f t="shared" si="165"/>
        <v>Please Input Start Date in Cell B14</v>
      </c>
      <c r="C10580" s="119"/>
    </row>
    <row r="10581" spans="2:3" x14ac:dyDescent="0.2">
      <c r="B10581" s="121" t="str">
        <f t="shared" si="165"/>
        <v>Please Input Start Date in Cell B14</v>
      </c>
      <c r="C10581" s="119"/>
    </row>
    <row r="10582" spans="2:3" x14ac:dyDescent="0.2">
      <c r="B10582" s="121" t="str">
        <f t="shared" si="165"/>
        <v>Please Input Start Date in Cell B14</v>
      </c>
      <c r="C10582" s="119"/>
    </row>
    <row r="10583" spans="2:3" x14ac:dyDescent="0.2">
      <c r="B10583" s="121" t="str">
        <f t="shared" si="165"/>
        <v>Please Input Start Date in Cell B14</v>
      </c>
      <c r="C10583" s="119"/>
    </row>
    <row r="10584" spans="2:3" x14ac:dyDescent="0.2">
      <c r="B10584" s="121" t="str">
        <f t="shared" si="165"/>
        <v>Please Input Start Date in Cell B14</v>
      </c>
      <c r="C10584" s="119"/>
    </row>
    <row r="10585" spans="2:3" x14ac:dyDescent="0.2">
      <c r="B10585" s="121" t="str">
        <f t="shared" si="165"/>
        <v>Please Input Start Date in Cell B14</v>
      </c>
      <c r="C10585" s="119"/>
    </row>
    <row r="10586" spans="2:3" x14ac:dyDescent="0.2">
      <c r="B10586" s="121" t="str">
        <f t="shared" si="165"/>
        <v>Please Input Start Date in Cell B14</v>
      </c>
      <c r="C10586" s="119"/>
    </row>
    <row r="10587" spans="2:3" x14ac:dyDescent="0.2">
      <c r="B10587" s="121" t="str">
        <f t="shared" si="165"/>
        <v>Please Input Start Date in Cell B14</v>
      </c>
      <c r="C10587" s="119"/>
    </row>
    <row r="10588" spans="2:3" x14ac:dyDescent="0.2">
      <c r="B10588" s="121" t="str">
        <f t="shared" si="165"/>
        <v>Please Input Start Date in Cell B14</v>
      </c>
      <c r="C10588" s="119"/>
    </row>
    <row r="10589" spans="2:3" x14ac:dyDescent="0.2">
      <c r="B10589" s="121" t="str">
        <f t="shared" si="165"/>
        <v>Please Input Start Date in Cell B14</v>
      </c>
      <c r="C10589" s="119"/>
    </row>
    <row r="10590" spans="2:3" x14ac:dyDescent="0.2">
      <c r="B10590" s="121" t="str">
        <f t="shared" si="165"/>
        <v>Please Input Start Date in Cell B14</v>
      </c>
      <c r="C10590" s="119"/>
    </row>
    <row r="10591" spans="2:3" x14ac:dyDescent="0.2">
      <c r="B10591" s="121" t="str">
        <f t="shared" si="165"/>
        <v>Please Input Start Date in Cell B14</v>
      </c>
      <c r="C10591" s="119"/>
    </row>
    <row r="10592" spans="2:3" x14ac:dyDescent="0.2">
      <c r="B10592" s="121" t="str">
        <f t="shared" si="165"/>
        <v>Please Input Start Date in Cell B14</v>
      </c>
      <c r="C10592" s="119"/>
    </row>
    <row r="10593" spans="2:3" x14ac:dyDescent="0.2">
      <c r="B10593" s="121" t="str">
        <f t="shared" si="165"/>
        <v>Please Input Start Date in Cell B14</v>
      </c>
      <c r="C10593" s="119"/>
    </row>
    <row r="10594" spans="2:3" x14ac:dyDescent="0.2">
      <c r="B10594" s="121" t="str">
        <f t="shared" si="165"/>
        <v>Please Input Start Date in Cell B14</v>
      </c>
      <c r="C10594" s="119"/>
    </row>
    <row r="10595" spans="2:3" x14ac:dyDescent="0.2">
      <c r="B10595" s="121" t="str">
        <f t="shared" si="165"/>
        <v>Please Input Start Date in Cell B14</v>
      </c>
      <c r="C10595" s="119"/>
    </row>
    <row r="10596" spans="2:3" x14ac:dyDescent="0.2">
      <c r="B10596" s="121" t="str">
        <f t="shared" si="165"/>
        <v>Please Input Start Date in Cell B14</v>
      </c>
      <c r="C10596" s="119"/>
    </row>
    <row r="10597" spans="2:3" x14ac:dyDescent="0.2">
      <c r="B10597" s="121" t="str">
        <f t="shared" si="165"/>
        <v>Please Input Start Date in Cell B14</v>
      </c>
      <c r="C10597" s="119"/>
    </row>
    <row r="10598" spans="2:3" x14ac:dyDescent="0.2">
      <c r="B10598" s="121" t="str">
        <f t="shared" si="165"/>
        <v>Please Input Start Date in Cell B14</v>
      </c>
      <c r="C10598" s="119"/>
    </row>
    <row r="10599" spans="2:3" x14ac:dyDescent="0.2">
      <c r="B10599" s="121" t="str">
        <f t="shared" si="165"/>
        <v>Please Input Start Date in Cell B14</v>
      </c>
      <c r="C10599" s="119"/>
    </row>
    <row r="10600" spans="2:3" x14ac:dyDescent="0.2">
      <c r="B10600" s="121" t="str">
        <f t="shared" si="165"/>
        <v>Please Input Start Date in Cell B14</v>
      </c>
      <c r="C10600" s="119"/>
    </row>
    <row r="10601" spans="2:3" x14ac:dyDescent="0.2">
      <c r="B10601" s="121" t="str">
        <f t="shared" si="165"/>
        <v>Please Input Start Date in Cell B14</v>
      </c>
      <c r="C10601" s="119"/>
    </row>
    <row r="10602" spans="2:3" x14ac:dyDescent="0.2">
      <c r="B10602" s="121" t="str">
        <f t="shared" si="165"/>
        <v>Please Input Start Date in Cell B14</v>
      </c>
      <c r="C10602" s="119"/>
    </row>
    <row r="10603" spans="2:3" x14ac:dyDescent="0.2">
      <c r="B10603" s="121" t="str">
        <f t="shared" si="165"/>
        <v>Please Input Start Date in Cell B14</v>
      </c>
      <c r="C10603" s="119"/>
    </row>
    <row r="10604" spans="2:3" x14ac:dyDescent="0.2">
      <c r="B10604" s="121" t="str">
        <f t="shared" si="165"/>
        <v>Please Input Start Date in Cell B14</v>
      </c>
      <c r="C10604" s="119"/>
    </row>
    <row r="10605" spans="2:3" x14ac:dyDescent="0.2">
      <c r="B10605" s="121" t="str">
        <f t="shared" si="165"/>
        <v>Please Input Start Date in Cell B14</v>
      </c>
      <c r="C10605" s="119"/>
    </row>
    <row r="10606" spans="2:3" x14ac:dyDescent="0.2">
      <c r="B10606" s="121" t="str">
        <f t="shared" si="165"/>
        <v>Please Input Start Date in Cell B14</v>
      </c>
      <c r="C10606" s="119"/>
    </row>
    <row r="10607" spans="2:3" x14ac:dyDescent="0.2">
      <c r="B10607" s="121" t="str">
        <f t="shared" si="165"/>
        <v>Please Input Start Date in Cell B14</v>
      </c>
      <c r="C10607" s="119"/>
    </row>
    <row r="10608" spans="2:3" x14ac:dyDescent="0.2">
      <c r="B10608" s="121" t="str">
        <f t="shared" si="165"/>
        <v>Please Input Start Date in Cell B14</v>
      </c>
      <c r="C10608" s="119"/>
    </row>
    <row r="10609" spans="2:3" x14ac:dyDescent="0.2">
      <c r="B10609" s="121" t="str">
        <f t="shared" si="165"/>
        <v>Please Input Start Date in Cell B14</v>
      </c>
      <c r="C10609" s="119"/>
    </row>
    <row r="10610" spans="2:3" x14ac:dyDescent="0.2">
      <c r="B10610" s="121" t="str">
        <f t="shared" si="165"/>
        <v>Please Input Start Date in Cell B14</v>
      </c>
      <c r="C10610" s="119"/>
    </row>
    <row r="10611" spans="2:3" x14ac:dyDescent="0.2">
      <c r="B10611" s="121" t="str">
        <f t="shared" si="165"/>
        <v>Please Input Start Date in Cell B14</v>
      </c>
      <c r="C10611" s="119"/>
    </row>
    <row r="10612" spans="2:3" x14ac:dyDescent="0.2">
      <c r="B10612" s="121" t="str">
        <f t="shared" si="165"/>
        <v>Please Input Start Date in Cell B14</v>
      </c>
      <c r="C10612" s="119"/>
    </row>
    <row r="10613" spans="2:3" x14ac:dyDescent="0.2">
      <c r="B10613" s="121" t="str">
        <f t="shared" si="165"/>
        <v>Please Input Start Date in Cell B14</v>
      </c>
      <c r="C10613" s="119"/>
    </row>
    <row r="10614" spans="2:3" x14ac:dyDescent="0.2">
      <c r="B10614" s="121" t="str">
        <f t="shared" si="165"/>
        <v>Please Input Start Date in Cell B14</v>
      </c>
      <c r="C10614" s="119"/>
    </row>
    <row r="10615" spans="2:3" x14ac:dyDescent="0.2">
      <c r="B10615" s="121" t="str">
        <f t="shared" si="165"/>
        <v>Please Input Start Date in Cell B14</v>
      </c>
      <c r="C10615" s="119"/>
    </row>
    <row r="10616" spans="2:3" x14ac:dyDescent="0.2">
      <c r="B10616" s="121" t="str">
        <f t="shared" si="165"/>
        <v>Please Input Start Date in Cell B14</v>
      </c>
      <c r="C10616" s="119"/>
    </row>
    <row r="10617" spans="2:3" x14ac:dyDescent="0.2">
      <c r="B10617" s="121" t="str">
        <f t="shared" si="165"/>
        <v>Please Input Start Date in Cell B14</v>
      </c>
      <c r="C10617" s="119"/>
    </row>
    <row r="10618" spans="2:3" x14ac:dyDescent="0.2">
      <c r="B10618" s="121" t="str">
        <f t="shared" si="165"/>
        <v>Please Input Start Date in Cell B14</v>
      </c>
      <c r="C10618" s="119"/>
    </row>
    <row r="10619" spans="2:3" x14ac:dyDescent="0.2">
      <c r="B10619" s="121" t="str">
        <f t="shared" si="165"/>
        <v>Please Input Start Date in Cell B14</v>
      </c>
      <c r="C10619" s="119"/>
    </row>
    <row r="10620" spans="2:3" x14ac:dyDescent="0.2">
      <c r="B10620" s="121" t="str">
        <f t="shared" si="165"/>
        <v>Please Input Start Date in Cell B14</v>
      </c>
      <c r="C10620" s="119"/>
    </row>
    <row r="10621" spans="2:3" x14ac:dyDescent="0.2">
      <c r="B10621" s="121" t="str">
        <f t="shared" si="165"/>
        <v>Please Input Start Date in Cell B14</v>
      </c>
      <c r="C10621" s="119"/>
    </row>
    <row r="10622" spans="2:3" x14ac:dyDescent="0.2">
      <c r="B10622" s="121" t="str">
        <f t="shared" si="165"/>
        <v>Please Input Start Date in Cell B14</v>
      </c>
      <c r="C10622" s="119"/>
    </row>
    <row r="10623" spans="2:3" x14ac:dyDescent="0.2">
      <c r="B10623" s="121" t="str">
        <f t="shared" si="165"/>
        <v>Please Input Start Date in Cell B14</v>
      </c>
      <c r="C10623" s="119"/>
    </row>
    <row r="10624" spans="2:3" x14ac:dyDescent="0.2">
      <c r="B10624" s="121" t="str">
        <f t="shared" si="165"/>
        <v>Please Input Start Date in Cell B14</v>
      </c>
      <c r="C10624" s="119"/>
    </row>
    <row r="10625" spans="2:3" x14ac:dyDescent="0.2">
      <c r="B10625" s="121" t="str">
        <f t="shared" si="165"/>
        <v>Please Input Start Date in Cell B14</v>
      </c>
      <c r="C10625" s="119"/>
    </row>
    <row r="10626" spans="2:3" x14ac:dyDescent="0.2">
      <c r="B10626" s="121" t="str">
        <f t="shared" si="165"/>
        <v>Please Input Start Date in Cell B14</v>
      </c>
      <c r="C10626" s="119"/>
    </row>
    <row r="10627" spans="2:3" x14ac:dyDescent="0.2">
      <c r="B10627" s="121" t="str">
        <f t="shared" si="165"/>
        <v>Please Input Start Date in Cell B14</v>
      </c>
      <c r="C10627" s="119"/>
    </row>
    <row r="10628" spans="2:3" x14ac:dyDescent="0.2">
      <c r="B10628" s="121" t="str">
        <f t="shared" si="165"/>
        <v>Please Input Start Date in Cell B14</v>
      </c>
      <c r="C10628" s="119"/>
    </row>
    <row r="10629" spans="2:3" x14ac:dyDescent="0.2">
      <c r="B10629" s="121" t="str">
        <f t="shared" si="165"/>
        <v>Please Input Start Date in Cell B14</v>
      </c>
      <c r="C10629" s="119"/>
    </row>
    <row r="10630" spans="2:3" x14ac:dyDescent="0.2">
      <c r="B10630" s="121" t="str">
        <f t="shared" si="165"/>
        <v>Please Input Start Date in Cell B14</v>
      </c>
      <c r="C10630" s="119"/>
    </row>
    <row r="10631" spans="2:3" x14ac:dyDescent="0.2">
      <c r="B10631" s="121" t="str">
        <f t="shared" si="165"/>
        <v>Please Input Start Date in Cell B14</v>
      </c>
      <c r="C10631" s="119"/>
    </row>
    <row r="10632" spans="2:3" x14ac:dyDescent="0.2">
      <c r="B10632" s="121" t="str">
        <f t="shared" si="165"/>
        <v>Please Input Start Date in Cell B14</v>
      </c>
      <c r="C10632" s="119"/>
    </row>
    <row r="10633" spans="2:3" x14ac:dyDescent="0.2">
      <c r="B10633" s="121" t="str">
        <f t="shared" si="165"/>
        <v>Please Input Start Date in Cell B14</v>
      </c>
      <c r="C10633" s="119"/>
    </row>
    <row r="10634" spans="2:3" x14ac:dyDescent="0.2">
      <c r="B10634" s="121" t="str">
        <f t="shared" si="165"/>
        <v>Please Input Start Date in Cell B14</v>
      </c>
      <c r="C10634" s="119"/>
    </row>
    <row r="10635" spans="2:3" x14ac:dyDescent="0.2">
      <c r="B10635" s="121" t="str">
        <f t="shared" si="165"/>
        <v>Please Input Start Date in Cell B14</v>
      </c>
      <c r="C10635" s="119"/>
    </row>
    <row r="10636" spans="2:3" x14ac:dyDescent="0.2">
      <c r="B10636" s="121" t="str">
        <f t="shared" si="165"/>
        <v>Please Input Start Date in Cell B14</v>
      </c>
      <c r="C10636" s="119"/>
    </row>
    <row r="10637" spans="2:3" x14ac:dyDescent="0.2">
      <c r="B10637" s="121" t="str">
        <f t="shared" si="165"/>
        <v>Please Input Start Date in Cell B14</v>
      </c>
      <c r="C10637" s="119"/>
    </row>
    <row r="10638" spans="2:3" x14ac:dyDescent="0.2">
      <c r="B10638" s="121" t="str">
        <f t="shared" si="165"/>
        <v>Please Input Start Date in Cell B14</v>
      </c>
      <c r="C10638" s="119"/>
    </row>
    <row r="10639" spans="2:3" x14ac:dyDescent="0.2">
      <c r="B10639" s="121" t="str">
        <f t="shared" si="165"/>
        <v>Please Input Start Date in Cell B14</v>
      </c>
      <c r="C10639" s="119"/>
    </row>
    <row r="10640" spans="2:3" x14ac:dyDescent="0.2">
      <c r="B10640" s="121" t="str">
        <f t="shared" ref="B10640:B10703" si="166">IFERROR(B10639+1/24,"Please Input Start Date in Cell B14")</f>
        <v>Please Input Start Date in Cell B14</v>
      </c>
      <c r="C10640" s="119"/>
    </row>
    <row r="10641" spans="2:3" x14ac:dyDescent="0.2">
      <c r="B10641" s="121" t="str">
        <f t="shared" si="166"/>
        <v>Please Input Start Date in Cell B14</v>
      </c>
      <c r="C10641" s="119"/>
    </row>
    <row r="10642" spans="2:3" x14ac:dyDescent="0.2">
      <c r="B10642" s="121" t="str">
        <f t="shared" si="166"/>
        <v>Please Input Start Date in Cell B14</v>
      </c>
      <c r="C10642" s="119"/>
    </row>
    <row r="10643" spans="2:3" x14ac:dyDescent="0.2">
      <c r="B10643" s="121" t="str">
        <f t="shared" si="166"/>
        <v>Please Input Start Date in Cell B14</v>
      </c>
      <c r="C10643" s="119"/>
    </row>
    <row r="10644" spans="2:3" x14ac:dyDescent="0.2">
      <c r="B10644" s="121" t="str">
        <f t="shared" si="166"/>
        <v>Please Input Start Date in Cell B14</v>
      </c>
      <c r="C10644" s="119"/>
    </row>
    <row r="10645" spans="2:3" x14ac:dyDescent="0.2">
      <c r="B10645" s="121" t="str">
        <f t="shared" si="166"/>
        <v>Please Input Start Date in Cell B14</v>
      </c>
      <c r="C10645" s="119"/>
    </row>
    <row r="10646" spans="2:3" x14ac:dyDescent="0.2">
      <c r="B10646" s="121" t="str">
        <f t="shared" si="166"/>
        <v>Please Input Start Date in Cell B14</v>
      </c>
      <c r="C10646" s="119"/>
    </row>
    <row r="10647" spans="2:3" x14ac:dyDescent="0.2">
      <c r="B10647" s="121" t="str">
        <f t="shared" si="166"/>
        <v>Please Input Start Date in Cell B14</v>
      </c>
      <c r="C10647" s="119"/>
    </row>
    <row r="10648" spans="2:3" x14ac:dyDescent="0.2">
      <c r="B10648" s="121" t="str">
        <f t="shared" si="166"/>
        <v>Please Input Start Date in Cell B14</v>
      </c>
      <c r="C10648" s="119"/>
    </row>
    <row r="10649" spans="2:3" x14ac:dyDescent="0.2">
      <c r="B10649" s="121" t="str">
        <f t="shared" si="166"/>
        <v>Please Input Start Date in Cell B14</v>
      </c>
      <c r="C10649" s="119"/>
    </row>
    <row r="10650" spans="2:3" x14ac:dyDescent="0.2">
      <c r="B10650" s="121" t="str">
        <f t="shared" si="166"/>
        <v>Please Input Start Date in Cell B14</v>
      </c>
      <c r="C10650" s="119"/>
    </row>
    <row r="10651" spans="2:3" x14ac:dyDescent="0.2">
      <c r="B10651" s="121" t="str">
        <f t="shared" si="166"/>
        <v>Please Input Start Date in Cell B14</v>
      </c>
      <c r="C10651" s="119"/>
    </row>
    <row r="10652" spans="2:3" x14ac:dyDescent="0.2">
      <c r="B10652" s="121" t="str">
        <f t="shared" si="166"/>
        <v>Please Input Start Date in Cell B14</v>
      </c>
      <c r="C10652" s="119"/>
    </row>
    <row r="10653" spans="2:3" x14ac:dyDescent="0.2">
      <c r="B10653" s="121" t="str">
        <f t="shared" si="166"/>
        <v>Please Input Start Date in Cell B14</v>
      </c>
      <c r="C10653" s="119"/>
    </row>
    <row r="10654" spans="2:3" x14ac:dyDescent="0.2">
      <c r="B10654" s="121" t="str">
        <f t="shared" si="166"/>
        <v>Please Input Start Date in Cell B14</v>
      </c>
      <c r="C10654" s="119"/>
    </row>
    <row r="10655" spans="2:3" x14ac:dyDescent="0.2">
      <c r="B10655" s="121" t="str">
        <f t="shared" si="166"/>
        <v>Please Input Start Date in Cell B14</v>
      </c>
      <c r="C10655" s="119"/>
    </row>
    <row r="10656" spans="2:3" x14ac:dyDescent="0.2">
      <c r="B10656" s="121" t="str">
        <f t="shared" si="166"/>
        <v>Please Input Start Date in Cell B14</v>
      </c>
      <c r="C10656" s="119"/>
    </row>
    <row r="10657" spans="2:3" x14ac:dyDescent="0.2">
      <c r="B10657" s="121" t="str">
        <f t="shared" si="166"/>
        <v>Please Input Start Date in Cell B14</v>
      </c>
      <c r="C10657" s="119"/>
    </row>
    <row r="10658" spans="2:3" x14ac:dyDescent="0.2">
      <c r="B10658" s="121" t="str">
        <f t="shared" si="166"/>
        <v>Please Input Start Date in Cell B14</v>
      </c>
      <c r="C10658" s="119"/>
    </row>
    <row r="10659" spans="2:3" x14ac:dyDescent="0.2">
      <c r="B10659" s="121" t="str">
        <f t="shared" si="166"/>
        <v>Please Input Start Date in Cell B14</v>
      </c>
      <c r="C10659" s="119"/>
    </row>
    <row r="10660" spans="2:3" x14ac:dyDescent="0.2">
      <c r="B10660" s="121" t="str">
        <f t="shared" si="166"/>
        <v>Please Input Start Date in Cell B14</v>
      </c>
      <c r="C10660" s="119"/>
    </row>
    <row r="10661" spans="2:3" x14ac:dyDescent="0.2">
      <c r="B10661" s="121" t="str">
        <f t="shared" si="166"/>
        <v>Please Input Start Date in Cell B14</v>
      </c>
      <c r="C10661" s="119"/>
    </row>
    <row r="10662" spans="2:3" x14ac:dyDescent="0.2">
      <c r="B10662" s="121" t="str">
        <f t="shared" si="166"/>
        <v>Please Input Start Date in Cell B14</v>
      </c>
      <c r="C10662" s="119"/>
    </row>
    <row r="10663" spans="2:3" x14ac:dyDescent="0.2">
      <c r="B10663" s="121" t="str">
        <f t="shared" si="166"/>
        <v>Please Input Start Date in Cell B14</v>
      </c>
      <c r="C10663" s="119"/>
    </row>
    <row r="10664" spans="2:3" x14ac:dyDescent="0.2">
      <c r="B10664" s="121" t="str">
        <f t="shared" si="166"/>
        <v>Please Input Start Date in Cell B14</v>
      </c>
      <c r="C10664" s="119"/>
    </row>
    <row r="10665" spans="2:3" x14ac:dyDescent="0.2">
      <c r="B10665" s="121" t="str">
        <f t="shared" si="166"/>
        <v>Please Input Start Date in Cell B14</v>
      </c>
      <c r="C10665" s="119"/>
    </row>
    <row r="10666" spans="2:3" x14ac:dyDescent="0.2">
      <c r="B10666" s="121" t="str">
        <f t="shared" si="166"/>
        <v>Please Input Start Date in Cell B14</v>
      </c>
      <c r="C10666" s="119"/>
    </row>
    <row r="10667" spans="2:3" x14ac:dyDescent="0.2">
      <c r="B10667" s="121" t="str">
        <f t="shared" si="166"/>
        <v>Please Input Start Date in Cell B14</v>
      </c>
      <c r="C10667" s="119"/>
    </row>
    <row r="10668" spans="2:3" x14ac:dyDescent="0.2">
      <c r="B10668" s="121" t="str">
        <f t="shared" si="166"/>
        <v>Please Input Start Date in Cell B14</v>
      </c>
      <c r="C10668" s="119"/>
    </row>
    <row r="10669" spans="2:3" x14ac:dyDescent="0.2">
      <c r="B10669" s="121" t="str">
        <f t="shared" si="166"/>
        <v>Please Input Start Date in Cell B14</v>
      </c>
      <c r="C10669" s="119"/>
    </row>
    <row r="10670" spans="2:3" x14ac:dyDescent="0.2">
      <c r="B10670" s="121" t="str">
        <f t="shared" si="166"/>
        <v>Please Input Start Date in Cell B14</v>
      </c>
      <c r="C10670" s="119"/>
    </row>
    <row r="10671" spans="2:3" x14ac:dyDescent="0.2">
      <c r="B10671" s="121" t="str">
        <f t="shared" si="166"/>
        <v>Please Input Start Date in Cell B14</v>
      </c>
      <c r="C10671" s="119"/>
    </row>
    <row r="10672" spans="2:3" x14ac:dyDescent="0.2">
      <c r="B10672" s="121" t="str">
        <f t="shared" si="166"/>
        <v>Please Input Start Date in Cell B14</v>
      </c>
      <c r="C10672" s="119"/>
    </row>
    <row r="10673" spans="2:3" x14ac:dyDescent="0.2">
      <c r="B10673" s="121" t="str">
        <f t="shared" si="166"/>
        <v>Please Input Start Date in Cell B14</v>
      </c>
      <c r="C10673" s="119"/>
    </row>
    <row r="10674" spans="2:3" x14ac:dyDescent="0.2">
      <c r="B10674" s="121" t="str">
        <f t="shared" si="166"/>
        <v>Please Input Start Date in Cell B14</v>
      </c>
      <c r="C10674" s="119"/>
    </row>
    <row r="10675" spans="2:3" x14ac:dyDescent="0.2">
      <c r="B10675" s="121" t="str">
        <f t="shared" si="166"/>
        <v>Please Input Start Date in Cell B14</v>
      </c>
      <c r="C10675" s="119"/>
    </row>
    <row r="10676" spans="2:3" x14ac:dyDescent="0.2">
      <c r="B10676" s="121" t="str">
        <f t="shared" si="166"/>
        <v>Please Input Start Date in Cell B14</v>
      </c>
      <c r="C10676" s="119"/>
    </row>
    <row r="10677" spans="2:3" x14ac:dyDescent="0.2">
      <c r="B10677" s="121" t="str">
        <f t="shared" si="166"/>
        <v>Please Input Start Date in Cell B14</v>
      </c>
      <c r="C10677" s="119"/>
    </row>
    <row r="10678" spans="2:3" x14ac:dyDescent="0.2">
      <c r="B10678" s="121" t="str">
        <f t="shared" si="166"/>
        <v>Please Input Start Date in Cell B14</v>
      </c>
      <c r="C10678" s="119"/>
    </row>
    <row r="10679" spans="2:3" x14ac:dyDescent="0.2">
      <c r="B10679" s="121" t="str">
        <f t="shared" si="166"/>
        <v>Please Input Start Date in Cell B14</v>
      </c>
      <c r="C10679" s="119"/>
    </row>
    <row r="10680" spans="2:3" x14ac:dyDescent="0.2">
      <c r="B10680" s="121" t="str">
        <f t="shared" si="166"/>
        <v>Please Input Start Date in Cell B14</v>
      </c>
      <c r="C10680" s="119"/>
    </row>
    <row r="10681" spans="2:3" x14ac:dyDescent="0.2">
      <c r="B10681" s="121" t="str">
        <f t="shared" si="166"/>
        <v>Please Input Start Date in Cell B14</v>
      </c>
      <c r="C10681" s="119"/>
    </row>
    <row r="10682" spans="2:3" x14ac:dyDescent="0.2">
      <c r="B10682" s="121" t="str">
        <f t="shared" si="166"/>
        <v>Please Input Start Date in Cell B14</v>
      </c>
      <c r="C10682" s="119"/>
    </row>
    <row r="10683" spans="2:3" x14ac:dyDescent="0.2">
      <c r="B10683" s="121" t="str">
        <f t="shared" si="166"/>
        <v>Please Input Start Date in Cell B14</v>
      </c>
      <c r="C10683" s="119"/>
    </row>
    <row r="10684" spans="2:3" x14ac:dyDescent="0.2">
      <c r="B10684" s="121" t="str">
        <f t="shared" si="166"/>
        <v>Please Input Start Date in Cell B14</v>
      </c>
      <c r="C10684" s="119"/>
    </row>
    <row r="10685" spans="2:3" x14ac:dyDescent="0.2">
      <c r="B10685" s="121" t="str">
        <f t="shared" si="166"/>
        <v>Please Input Start Date in Cell B14</v>
      </c>
      <c r="C10685" s="119"/>
    </row>
    <row r="10686" spans="2:3" x14ac:dyDescent="0.2">
      <c r="B10686" s="121" t="str">
        <f t="shared" si="166"/>
        <v>Please Input Start Date in Cell B14</v>
      </c>
      <c r="C10686" s="119"/>
    </row>
    <row r="10687" spans="2:3" x14ac:dyDescent="0.2">
      <c r="B10687" s="121" t="str">
        <f t="shared" si="166"/>
        <v>Please Input Start Date in Cell B14</v>
      </c>
      <c r="C10687" s="119"/>
    </row>
    <row r="10688" spans="2:3" x14ac:dyDescent="0.2">
      <c r="B10688" s="121" t="str">
        <f t="shared" si="166"/>
        <v>Please Input Start Date in Cell B14</v>
      </c>
      <c r="C10688" s="119"/>
    </row>
    <row r="10689" spans="2:3" x14ac:dyDescent="0.2">
      <c r="B10689" s="121" t="str">
        <f t="shared" si="166"/>
        <v>Please Input Start Date in Cell B14</v>
      </c>
      <c r="C10689" s="119"/>
    </row>
    <row r="10690" spans="2:3" x14ac:dyDescent="0.2">
      <c r="B10690" s="121" t="str">
        <f t="shared" si="166"/>
        <v>Please Input Start Date in Cell B14</v>
      </c>
      <c r="C10690" s="119"/>
    </row>
    <row r="10691" spans="2:3" x14ac:dyDescent="0.2">
      <c r="B10691" s="121" t="str">
        <f t="shared" si="166"/>
        <v>Please Input Start Date in Cell B14</v>
      </c>
      <c r="C10691" s="119"/>
    </row>
    <row r="10692" spans="2:3" x14ac:dyDescent="0.2">
      <c r="B10692" s="121" t="str">
        <f t="shared" si="166"/>
        <v>Please Input Start Date in Cell B14</v>
      </c>
      <c r="C10692" s="119"/>
    </row>
    <row r="10693" spans="2:3" x14ac:dyDescent="0.2">
      <c r="B10693" s="121" t="str">
        <f t="shared" si="166"/>
        <v>Please Input Start Date in Cell B14</v>
      </c>
      <c r="C10693" s="119"/>
    </row>
    <row r="10694" spans="2:3" x14ac:dyDescent="0.2">
      <c r="B10694" s="121" t="str">
        <f t="shared" si="166"/>
        <v>Please Input Start Date in Cell B14</v>
      </c>
      <c r="C10694" s="119"/>
    </row>
    <row r="10695" spans="2:3" x14ac:dyDescent="0.2">
      <c r="B10695" s="121" t="str">
        <f t="shared" si="166"/>
        <v>Please Input Start Date in Cell B14</v>
      </c>
      <c r="C10695" s="119"/>
    </row>
    <row r="10696" spans="2:3" x14ac:dyDescent="0.2">
      <c r="B10696" s="121" t="str">
        <f t="shared" si="166"/>
        <v>Please Input Start Date in Cell B14</v>
      </c>
      <c r="C10696" s="119"/>
    </row>
    <row r="10697" spans="2:3" x14ac:dyDescent="0.2">
      <c r="B10697" s="121" t="str">
        <f t="shared" si="166"/>
        <v>Please Input Start Date in Cell B14</v>
      </c>
      <c r="C10697" s="119"/>
    </row>
    <row r="10698" spans="2:3" x14ac:dyDescent="0.2">
      <c r="B10698" s="121" t="str">
        <f t="shared" si="166"/>
        <v>Please Input Start Date in Cell B14</v>
      </c>
      <c r="C10698" s="119"/>
    </row>
    <row r="10699" spans="2:3" x14ac:dyDescent="0.2">
      <c r="B10699" s="121" t="str">
        <f t="shared" si="166"/>
        <v>Please Input Start Date in Cell B14</v>
      </c>
      <c r="C10699" s="119"/>
    </row>
    <row r="10700" spans="2:3" x14ac:dyDescent="0.2">
      <c r="B10700" s="121" t="str">
        <f t="shared" si="166"/>
        <v>Please Input Start Date in Cell B14</v>
      </c>
      <c r="C10700" s="119"/>
    </row>
    <row r="10701" spans="2:3" x14ac:dyDescent="0.2">
      <c r="B10701" s="121" t="str">
        <f t="shared" si="166"/>
        <v>Please Input Start Date in Cell B14</v>
      </c>
      <c r="C10701" s="119"/>
    </row>
    <row r="10702" spans="2:3" x14ac:dyDescent="0.2">
      <c r="B10702" s="121" t="str">
        <f t="shared" si="166"/>
        <v>Please Input Start Date in Cell B14</v>
      </c>
      <c r="C10702" s="119"/>
    </row>
    <row r="10703" spans="2:3" x14ac:dyDescent="0.2">
      <c r="B10703" s="121" t="str">
        <f t="shared" si="166"/>
        <v>Please Input Start Date in Cell B14</v>
      </c>
      <c r="C10703" s="119"/>
    </row>
    <row r="10704" spans="2:3" x14ac:dyDescent="0.2">
      <c r="B10704" s="121" t="str">
        <f t="shared" ref="B10704:B10767" si="167">IFERROR(B10703+1/24,"Please Input Start Date in Cell B14")</f>
        <v>Please Input Start Date in Cell B14</v>
      </c>
      <c r="C10704" s="119"/>
    </row>
    <row r="10705" spans="2:3" x14ac:dyDescent="0.2">
      <c r="B10705" s="121" t="str">
        <f t="shared" si="167"/>
        <v>Please Input Start Date in Cell B14</v>
      </c>
      <c r="C10705" s="119"/>
    </row>
    <row r="10706" spans="2:3" x14ac:dyDescent="0.2">
      <c r="B10706" s="121" t="str">
        <f t="shared" si="167"/>
        <v>Please Input Start Date in Cell B14</v>
      </c>
      <c r="C10706" s="119"/>
    </row>
    <row r="10707" spans="2:3" x14ac:dyDescent="0.2">
      <c r="B10707" s="121" t="str">
        <f t="shared" si="167"/>
        <v>Please Input Start Date in Cell B14</v>
      </c>
      <c r="C10707" s="119"/>
    </row>
    <row r="10708" spans="2:3" x14ac:dyDescent="0.2">
      <c r="B10708" s="121" t="str">
        <f t="shared" si="167"/>
        <v>Please Input Start Date in Cell B14</v>
      </c>
      <c r="C10708" s="119"/>
    </row>
    <row r="10709" spans="2:3" x14ac:dyDescent="0.2">
      <c r="B10709" s="121" t="str">
        <f t="shared" si="167"/>
        <v>Please Input Start Date in Cell B14</v>
      </c>
      <c r="C10709" s="119"/>
    </row>
    <row r="10710" spans="2:3" x14ac:dyDescent="0.2">
      <c r="B10710" s="121" t="str">
        <f t="shared" si="167"/>
        <v>Please Input Start Date in Cell B14</v>
      </c>
      <c r="C10710" s="119"/>
    </row>
    <row r="10711" spans="2:3" x14ac:dyDescent="0.2">
      <c r="B10711" s="121" t="str">
        <f t="shared" si="167"/>
        <v>Please Input Start Date in Cell B14</v>
      </c>
      <c r="C10711" s="119"/>
    </row>
    <row r="10712" spans="2:3" x14ac:dyDescent="0.2">
      <c r="B10712" s="121" t="str">
        <f t="shared" si="167"/>
        <v>Please Input Start Date in Cell B14</v>
      </c>
      <c r="C10712" s="119"/>
    </row>
    <row r="10713" spans="2:3" x14ac:dyDescent="0.2">
      <c r="B10713" s="121" t="str">
        <f t="shared" si="167"/>
        <v>Please Input Start Date in Cell B14</v>
      </c>
      <c r="C10713" s="119"/>
    </row>
    <row r="10714" spans="2:3" x14ac:dyDescent="0.2">
      <c r="B10714" s="121" t="str">
        <f t="shared" si="167"/>
        <v>Please Input Start Date in Cell B14</v>
      </c>
      <c r="C10714" s="119"/>
    </row>
    <row r="10715" spans="2:3" x14ac:dyDescent="0.2">
      <c r="B10715" s="121" t="str">
        <f t="shared" si="167"/>
        <v>Please Input Start Date in Cell B14</v>
      </c>
      <c r="C10715" s="119"/>
    </row>
    <row r="10716" spans="2:3" x14ac:dyDescent="0.2">
      <c r="B10716" s="121" t="str">
        <f t="shared" si="167"/>
        <v>Please Input Start Date in Cell B14</v>
      </c>
      <c r="C10716" s="119"/>
    </row>
    <row r="10717" spans="2:3" x14ac:dyDescent="0.2">
      <c r="B10717" s="121" t="str">
        <f t="shared" si="167"/>
        <v>Please Input Start Date in Cell B14</v>
      </c>
      <c r="C10717" s="119"/>
    </row>
    <row r="10718" spans="2:3" x14ac:dyDescent="0.2">
      <c r="B10718" s="121" t="str">
        <f t="shared" si="167"/>
        <v>Please Input Start Date in Cell B14</v>
      </c>
      <c r="C10718" s="119"/>
    </row>
    <row r="10719" spans="2:3" x14ac:dyDescent="0.2">
      <c r="B10719" s="121" t="str">
        <f t="shared" si="167"/>
        <v>Please Input Start Date in Cell B14</v>
      </c>
      <c r="C10719" s="119"/>
    </row>
    <row r="10720" spans="2:3" x14ac:dyDescent="0.2">
      <c r="B10720" s="121" t="str">
        <f t="shared" si="167"/>
        <v>Please Input Start Date in Cell B14</v>
      </c>
      <c r="C10720" s="119"/>
    </row>
    <row r="10721" spans="2:3" x14ac:dyDescent="0.2">
      <c r="B10721" s="121" t="str">
        <f t="shared" si="167"/>
        <v>Please Input Start Date in Cell B14</v>
      </c>
      <c r="C10721" s="119"/>
    </row>
    <row r="10722" spans="2:3" x14ac:dyDescent="0.2">
      <c r="B10722" s="121" t="str">
        <f t="shared" si="167"/>
        <v>Please Input Start Date in Cell B14</v>
      </c>
      <c r="C10722" s="119"/>
    </row>
    <row r="10723" spans="2:3" x14ac:dyDescent="0.2">
      <c r="B10723" s="121" t="str">
        <f t="shared" si="167"/>
        <v>Please Input Start Date in Cell B14</v>
      </c>
      <c r="C10723" s="119"/>
    </row>
    <row r="10724" spans="2:3" x14ac:dyDescent="0.2">
      <c r="B10724" s="121" t="str">
        <f t="shared" si="167"/>
        <v>Please Input Start Date in Cell B14</v>
      </c>
      <c r="C10724" s="119"/>
    </row>
    <row r="10725" spans="2:3" x14ac:dyDescent="0.2">
      <c r="B10725" s="121" t="str">
        <f t="shared" si="167"/>
        <v>Please Input Start Date in Cell B14</v>
      </c>
      <c r="C10725" s="119"/>
    </row>
    <row r="10726" spans="2:3" x14ac:dyDescent="0.2">
      <c r="B10726" s="121" t="str">
        <f t="shared" si="167"/>
        <v>Please Input Start Date in Cell B14</v>
      </c>
      <c r="C10726" s="119"/>
    </row>
    <row r="10727" spans="2:3" x14ac:dyDescent="0.2">
      <c r="B10727" s="121" t="str">
        <f t="shared" si="167"/>
        <v>Please Input Start Date in Cell B14</v>
      </c>
      <c r="C10727" s="119"/>
    </row>
    <row r="10728" spans="2:3" x14ac:dyDescent="0.2">
      <c r="B10728" s="121" t="str">
        <f t="shared" si="167"/>
        <v>Please Input Start Date in Cell B14</v>
      </c>
      <c r="C10728" s="119"/>
    </row>
    <row r="10729" spans="2:3" x14ac:dyDescent="0.2">
      <c r="B10729" s="121" t="str">
        <f t="shared" si="167"/>
        <v>Please Input Start Date in Cell B14</v>
      </c>
      <c r="C10729" s="119"/>
    </row>
    <row r="10730" spans="2:3" x14ac:dyDescent="0.2">
      <c r="B10730" s="121" t="str">
        <f t="shared" si="167"/>
        <v>Please Input Start Date in Cell B14</v>
      </c>
      <c r="C10730" s="119"/>
    </row>
    <row r="10731" spans="2:3" x14ac:dyDescent="0.2">
      <c r="B10731" s="121" t="str">
        <f t="shared" si="167"/>
        <v>Please Input Start Date in Cell B14</v>
      </c>
      <c r="C10731" s="119"/>
    </row>
    <row r="10732" spans="2:3" x14ac:dyDescent="0.2">
      <c r="B10732" s="121" t="str">
        <f t="shared" si="167"/>
        <v>Please Input Start Date in Cell B14</v>
      </c>
      <c r="C10732" s="119"/>
    </row>
    <row r="10733" spans="2:3" x14ac:dyDescent="0.2">
      <c r="B10733" s="121" t="str">
        <f t="shared" si="167"/>
        <v>Please Input Start Date in Cell B14</v>
      </c>
      <c r="C10733" s="119"/>
    </row>
    <row r="10734" spans="2:3" x14ac:dyDescent="0.2">
      <c r="B10734" s="121" t="str">
        <f t="shared" si="167"/>
        <v>Please Input Start Date in Cell B14</v>
      </c>
      <c r="C10734" s="119"/>
    </row>
    <row r="10735" spans="2:3" x14ac:dyDescent="0.2">
      <c r="B10735" s="121" t="str">
        <f t="shared" si="167"/>
        <v>Please Input Start Date in Cell B14</v>
      </c>
      <c r="C10735" s="119"/>
    </row>
    <row r="10736" spans="2:3" x14ac:dyDescent="0.2">
      <c r="B10736" s="121" t="str">
        <f t="shared" si="167"/>
        <v>Please Input Start Date in Cell B14</v>
      </c>
      <c r="C10736" s="119"/>
    </row>
    <row r="10737" spans="2:3" x14ac:dyDescent="0.2">
      <c r="B10737" s="121" t="str">
        <f t="shared" si="167"/>
        <v>Please Input Start Date in Cell B14</v>
      </c>
      <c r="C10737" s="119"/>
    </row>
    <row r="10738" spans="2:3" x14ac:dyDescent="0.2">
      <c r="B10738" s="121" t="str">
        <f t="shared" si="167"/>
        <v>Please Input Start Date in Cell B14</v>
      </c>
      <c r="C10738" s="119"/>
    </row>
    <row r="10739" spans="2:3" x14ac:dyDescent="0.2">
      <c r="B10739" s="121" t="str">
        <f t="shared" si="167"/>
        <v>Please Input Start Date in Cell B14</v>
      </c>
      <c r="C10739" s="119"/>
    </row>
    <row r="10740" spans="2:3" x14ac:dyDescent="0.2">
      <c r="B10740" s="121" t="str">
        <f t="shared" si="167"/>
        <v>Please Input Start Date in Cell B14</v>
      </c>
      <c r="C10740" s="119"/>
    </row>
    <row r="10741" spans="2:3" x14ac:dyDescent="0.2">
      <c r="B10741" s="121" t="str">
        <f t="shared" si="167"/>
        <v>Please Input Start Date in Cell B14</v>
      </c>
      <c r="C10741" s="119"/>
    </row>
    <row r="10742" spans="2:3" x14ac:dyDescent="0.2">
      <c r="B10742" s="121" t="str">
        <f t="shared" si="167"/>
        <v>Please Input Start Date in Cell B14</v>
      </c>
      <c r="C10742" s="119"/>
    </row>
    <row r="10743" spans="2:3" x14ac:dyDescent="0.2">
      <c r="B10743" s="121" t="str">
        <f t="shared" si="167"/>
        <v>Please Input Start Date in Cell B14</v>
      </c>
      <c r="C10743" s="119"/>
    </row>
    <row r="10744" spans="2:3" x14ac:dyDescent="0.2">
      <c r="B10744" s="121" t="str">
        <f t="shared" si="167"/>
        <v>Please Input Start Date in Cell B14</v>
      </c>
      <c r="C10744" s="119"/>
    </row>
    <row r="10745" spans="2:3" x14ac:dyDescent="0.2">
      <c r="B10745" s="121" t="str">
        <f t="shared" si="167"/>
        <v>Please Input Start Date in Cell B14</v>
      </c>
      <c r="C10745" s="119"/>
    </row>
    <row r="10746" spans="2:3" x14ac:dyDescent="0.2">
      <c r="B10746" s="121" t="str">
        <f t="shared" si="167"/>
        <v>Please Input Start Date in Cell B14</v>
      </c>
      <c r="C10746" s="119"/>
    </row>
    <row r="10747" spans="2:3" x14ac:dyDescent="0.2">
      <c r="B10747" s="121" t="str">
        <f t="shared" si="167"/>
        <v>Please Input Start Date in Cell B14</v>
      </c>
      <c r="C10747" s="119"/>
    </row>
    <row r="10748" spans="2:3" x14ac:dyDescent="0.2">
      <c r="B10748" s="121" t="str">
        <f t="shared" si="167"/>
        <v>Please Input Start Date in Cell B14</v>
      </c>
      <c r="C10748" s="119"/>
    </row>
    <row r="10749" spans="2:3" x14ac:dyDescent="0.2">
      <c r="B10749" s="121" t="str">
        <f t="shared" si="167"/>
        <v>Please Input Start Date in Cell B14</v>
      </c>
      <c r="C10749" s="119"/>
    </row>
    <row r="10750" spans="2:3" x14ac:dyDescent="0.2">
      <c r="B10750" s="121" t="str">
        <f t="shared" si="167"/>
        <v>Please Input Start Date in Cell B14</v>
      </c>
      <c r="C10750" s="119"/>
    </row>
    <row r="10751" spans="2:3" x14ac:dyDescent="0.2">
      <c r="B10751" s="121" t="str">
        <f t="shared" si="167"/>
        <v>Please Input Start Date in Cell B14</v>
      </c>
      <c r="C10751" s="119"/>
    </row>
    <row r="10752" spans="2:3" x14ac:dyDescent="0.2">
      <c r="B10752" s="121" t="str">
        <f t="shared" si="167"/>
        <v>Please Input Start Date in Cell B14</v>
      </c>
      <c r="C10752" s="119"/>
    </row>
    <row r="10753" spans="2:3" x14ac:dyDescent="0.2">
      <c r="B10753" s="121" t="str">
        <f t="shared" si="167"/>
        <v>Please Input Start Date in Cell B14</v>
      </c>
      <c r="C10753" s="119"/>
    </row>
    <row r="10754" spans="2:3" x14ac:dyDescent="0.2">
      <c r="B10754" s="121" t="str">
        <f t="shared" si="167"/>
        <v>Please Input Start Date in Cell B14</v>
      </c>
      <c r="C10754" s="119"/>
    </row>
    <row r="10755" spans="2:3" x14ac:dyDescent="0.2">
      <c r="B10755" s="121" t="str">
        <f t="shared" si="167"/>
        <v>Please Input Start Date in Cell B14</v>
      </c>
      <c r="C10755" s="119"/>
    </row>
    <row r="10756" spans="2:3" x14ac:dyDescent="0.2">
      <c r="B10756" s="121" t="str">
        <f t="shared" si="167"/>
        <v>Please Input Start Date in Cell B14</v>
      </c>
      <c r="C10756" s="119"/>
    </row>
    <row r="10757" spans="2:3" x14ac:dyDescent="0.2">
      <c r="B10757" s="121" t="str">
        <f t="shared" si="167"/>
        <v>Please Input Start Date in Cell B14</v>
      </c>
      <c r="C10757" s="119"/>
    </row>
    <row r="10758" spans="2:3" x14ac:dyDescent="0.2">
      <c r="B10758" s="121" t="str">
        <f t="shared" si="167"/>
        <v>Please Input Start Date in Cell B14</v>
      </c>
      <c r="C10758" s="119"/>
    </row>
    <row r="10759" spans="2:3" x14ac:dyDescent="0.2">
      <c r="B10759" s="121" t="str">
        <f t="shared" si="167"/>
        <v>Please Input Start Date in Cell B14</v>
      </c>
      <c r="C10759" s="119"/>
    </row>
    <row r="10760" spans="2:3" x14ac:dyDescent="0.2">
      <c r="B10760" s="121" t="str">
        <f t="shared" si="167"/>
        <v>Please Input Start Date in Cell B14</v>
      </c>
      <c r="C10760" s="119"/>
    </row>
    <row r="10761" spans="2:3" x14ac:dyDescent="0.2">
      <c r="B10761" s="121" t="str">
        <f t="shared" si="167"/>
        <v>Please Input Start Date in Cell B14</v>
      </c>
      <c r="C10761" s="119"/>
    </row>
    <row r="10762" spans="2:3" x14ac:dyDescent="0.2">
      <c r="B10762" s="121" t="str">
        <f t="shared" si="167"/>
        <v>Please Input Start Date in Cell B14</v>
      </c>
      <c r="C10762" s="119"/>
    </row>
    <row r="10763" spans="2:3" x14ac:dyDescent="0.2">
      <c r="B10763" s="121" t="str">
        <f t="shared" si="167"/>
        <v>Please Input Start Date in Cell B14</v>
      </c>
      <c r="C10763" s="119"/>
    </row>
    <row r="10764" spans="2:3" x14ac:dyDescent="0.2">
      <c r="B10764" s="121" t="str">
        <f t="shared" si="167"/>
        <v>Please Input Start Date in Cell B14</v>
      </c>
      <c r="C10764" s="119"/>
    </row>
    <row r="10765" spans="2:3" x14ac:dyDescent="0.2">
      <c r="B10765" s="121" t="str">
        <f t="shared" si="167"/>
        <v>Please Input Start Date in Cell B14</v>
      </c>
      <c r="C10765" s="119"/>
    </row>
    <row r="10766" spans="2:3" x14ac:dyDescent="0.2">
      <c r="B10766" s="121" t="str">
        <f t="shared" si="167"/>
        <v>Please Input Start Date in Cell B14</v>
      </c>
      <c r="C10766" s="119"/>
    </row>
    <row r="10767" spans="2:3" x14ac:dyDescent="0.2">
      <c r="B10767" s="121" t="str">
        <f t="shared" si="167"/>
        <v>Please Input Start Date in Cell B14</v>
      </c>
      <c r="C10767" s="119"/>
    </row>
    <row r="10768" spans="2:3" x14ac:dyDescent="0.2">
      <c r="B10768" s="121" t="str">
        <f t="shared" ref="B10768:B10831" si="168">IFERROR(B10767+1/24,"Please Input Start Date in Cell B14")</f>
        <v>Please Input Start Date in Cell B14</v>
      </c>
      <c r="C10768" s="119"/>
    </row>
    <row r="10769" spans="2:3" x14ac:dyDescent="0.2">
      <c r="B10769" s="121" t="str">
        <f t="shared" si="168"/>
        <v>Please Input Start Date in Cell B14</v>
      </c>
      <c r="C10769" s="119"/>
    </row>
    <row r="10770" spans="2:3" x14ac:dyDescent="0.2">
      <c r="B10770" s="121" t="str">
        <f t="shared" si="168"/>
        <v>Please Input Start Date in Cell B14</v>
      </c>
      <c r="C10770" s="119"/>
    </row>
    <row r="10771" spans="2:3" x14ac:dyDescent="0.2">
      <c r="B10771" s="121" t="str">
        <f t="shared" si="168"/>
        <v>Please Input Start Date in Cell B14</v>
      </c>
      <c r="C10771" s="119"/>
    </row>
    <row r="10772" spans="2:3" x14ac:dyDescent="0.2">
      <c r="B10772" s="121" t="str">
        <f t="shared" si="168"/>
        <v>Please Input Start Date in Cell B14</v>
      </c>
      <c r="C10772" s="119"/>
    </row>
    <row r="10773" spans="2:3" x14ac:dyDescent="0.2">
      <c r="B10773" s="121" t="str">
        <f t="shared" si="168"/>
        <v>Please Input Start Date in Cell B14</v>
      </c>
      <c r="C10773" s="119"/>
    </row>
    <row r="10774" spans="2:3" x14ac:dyDescent="0.2">
      <c r="B10774" s="121" t="str">
        <f t="shared" si="168"/>
        <v>Please Input Start Date in Cell B14</v>
      </c>
      <c r="C10774" s="119"/>
    </row>
    <row r="10775" spans="2:3" x14ac:dyDescent="0.2">
      <c r="B10775" s="121" t="str">
        <f t="shared" si="168"/>
        <v>Please Input Start Date in Cell B14</v>
      </c>
      <c r="C10775" s="119"/>
    </row>
    <row r="10776" spans="2:3" x14ac:dyDescent="0.2">
      <c r="B10776" s="121" t="str">
        <f t="shared" si="168"/>
        <v>Please Input Start Date in Cell B14</v>
      </c>
      <c r="C10776" s="119"/>
    </row>
    <row r="10777" spans="2:3" x14ac:dyDescent="0.2">
      <c r="B10777" s="121" t="str">
        <f t="shared" si="168"/>
        <v>Please Input Start Date in Cell B14</v>
      </c>
      <c r="C10777" s="119"/>
    </row>
    <row r="10778" spans="2:3" x14ac:dyDescent="0.2">
      <c r="B10778" s="121" t="str">
        <f t="shared" si="168"/>
        <v>Please Input Start Date in Cell B14</v>
      </c>
      <c r="C10778" s="119"/>
    </row>
    <row r="10779" spans="2:3" x14ac:dyDescent="0.2">
      <c r="B10779" s="121" t="str">
        <f t="shared" si="168"/>
        <v>Please Input Start Date in Cell B14</v>
      </c>
      <c r="C10779" s="119"/>
    </row>
    <row r="10780" spans="2:3" x14ac:dyDescent="0.2">
      <c r="B10780" s="121" t="str">
        <f t="shared" si="168"/>
        <v>Please Input Start Date in Cell B14</v>
      </c>
      <c r="C10780" s="119"/>
    </row>
    <row r="10781" spans="2:3" x14ac:dyDescent="0.2">
      <c r="B10781" s="121" t="str">
        <f t="shared" si="168"/>
        <v>Please Input Start Date in Cell B14</v>
      </c>
      <c r="C10781" s="119"/>
    </row>
    <row r="10782" spans="2:3" x14ac:dyDescent="0.2">
      <c r="B10782" s="121" t="str">
        <f t="shared" si="168"/>
        <v>Please Input Start Date in Cell B14</v>
      </c>
      <c r="C10782" s="119"/>
    </row>
    <row r="10783" spans="2:3" x14ac:dyDescent="0.2">
      <c r="B10783" s="121" t="str">
        <f t="shared" si="168"/>
        <v>Please Input Start Date in Cell B14</v>
      </c>
      <c r="C10783" s="119"/>
    </row>
    <row r="10784" spans="2:3" x14ac:dyDescent="0.2">
      <c r="B10784" s="121" t="str">
        <f t="shared" si="168"/>
        <v>Please Input Start Date in Cell B14</v>
      </c>
      <c r="C10784" s="119"/>
    </row>
    <row r="10785" spans="2:3" x14ac:dyDescent="0.2">
      <c r="B10785" s="121" t="str">
        <f t="shared" si="168"/>
        <v>Please Input Start Date in Cell B14</v>
      </c>
      <c r="C10785" s="119"/>
    </row>
    <row r="10786" spans="2:3" x14ac:dyDescent="0.2">
      <c r="B10786" s="121" t="str">
        <f t="shared" si="168"/>
        <v>Please Input Start Date in Cell B14</v>
      </c>
      <c r="C10786" s="119"/>
    </row>
    <row r="10787" spans="2:3" x14ac:dyDescent="0.2">
      <c r="B10787" s="121" t="str">
        <f t="shared" si="168"/>
        <v>Please Input Start Date in Cell B14</v>
      </c>
      <c r="C10787" s="119"/>
    </row>
    <row r="10788" spans="2:3" x14ac:dyDescent="0.2">
      <c r="B10788" s="121" t="str">
        <f t="shared" si="168"/>
        <v>Please Input Start Date in Cell B14</v>
      </c>
      <c r="C10788" s="119"/>
    </row>
    <row r="10789" spans="2:3" x14ac:dyDescent="0.2">
      <c r="B10789" s="121" t="str">
        <f t="shared" si="168"/>
        <v>Please Input Start Date in Cell B14</v>
      </c>
      <c r="C10789" s="119"/>
    </row>
    <row r="10790" spans="2:3" x14ac:dyDescent="0.2">
      <c r="B10790" s="121" t="str">
        <f t="shared" si="168"/>
        <v>Please Input Start Date in Cell B14</v>
      </c>
      <c r="C10790" s="119"/>
    </row>
    <row r="10791" spans="2:3" x14ac:dyDescent="0.2">
      <c r="B10791" s="121" t="str">
        <f t="shared" si="168"/>
        <v>Please Input Start Date in Cell B14</v>
      </c>
      <c r="C10791" s="119"/>
    </row>
    <row r="10792" spans="2:3" x14ac:dyDescent="0.2">
      <c r="B10792" s="121" t="str">
        <f t="shared" si="168"/>
        <v>Please Input Start Date in Cell B14</v>
      </c>
      <c r="C10792" s="119"/>
    </row>
    <row r="10793" spans="2:3" x14ac:dyDescent="0.2">
      <c r="B10793" s="121" t="str">
        <f t="shared" si="168"/>
        <v>Please Input Start Date in Cell B14</v>
      </c>
      <c r="C10793" s="119"/>
    </row>
    <row r="10794" spans="2:3" x14ac:dyDescent="0.2">
      <c r="B10794" s="121" t="str">
        <f t="shared" si="168"/>
        <v>Please Input Start Date in Cell B14</v>
      </c>
      <c r="C10794" s="119"/>
    </row>
    <row r="10795" spans="2:3" x14ac:dyDescent="0.2">
      <c r="B10795" s="121" t="str">
        <f t="shared" si="168"/>
        <v>Please Input Start Date in Cell B14</v>
      </c>
      <c r="C10795" s="119"/>
    </row>
    <row r="10796" spans="2:3" x14ac:dyDescent="0.2">
      <c r="B10796" s="121" t="str">
        <f t="shared" si="168"/>
        <v>Please Input Start Date in Cell B14</v>
      </c>
      <c r="C10796" s="119"/>
    </row>
    <row r="10797" spans="2:3" x14ac:dyDescent="0.2">
      <c r="B10797" s="121" t="str">
        <f t="shared" si="168"/>
        <v>Please Input Start Date in Cell B14</v>
      </c>
      <c r="C10797" s="119"/>
    </row>
    <row r="10798" spans="2:3" x14ac:dyDescent="0.2">
      <c r="B10798" s="121" t="str">
        <f t="shared" si="168"/>
        <v>Please Input Start Date in Cell B14</v>
      </c>
      <c r="C10798" s="119"/>
    </row>
    <row r="10799" spans="2:3" x14ac:dyDescent="0.2">
      <c r="B10799" s="121" t="str">
        <f t="shared" si="168"/>
        <v>Please Input Start Date in Cell B14</v>
      </c>
      <c r="C10799" s="119"/>
    </row>
    <row r="10800" spans="2:3" x14ac:dyDescent="0.2">
      <c r="B10800" s="121" t="str">
        <f t="shared" si="168"/>
        <v>Please Input Start Date in Cell B14</v>
      </c>
      <c r="C10800" s="119"/>
    </row>
    <row r="10801" spans="2:3" x14ac:dyDescent="0.2">
      <c r="B10801" s="121" t="str">
        <f t="shared" si="168"/>
        <v>Please Input Start Date in Cell B14</v>
      </c>
      <c r="C10801" s="119"/>
    </row>
    <row r="10802" spans="2:3" x14ac:dyDescent="0.2">
      <c r="B10802" s="121" t="str">
        <f t="shared" si="168"/>
        <v>Please Input Start Date in Cell B14</v>
      </c>
      <c r="C10802" s="119"/>
    </row>
    <row r="10803" spans="2:3" x14ac:dyDescent="0.2">
      <c r="B10803" s="121" t="str">
        <f t="shared" si="168"/>
        <v>Please Input Start Date in Cell B14</v>
      </c>
      <c r="C10803" s="119"/>
    </row>
    <row r="10804" spans="2:3" x14ac:dyDescent="0.2">
      <c r="B10804" s="121" t="str">
        <f t="shared" si="168"/>
        <v>Please Input Start Date in Cell B14</v>
      </c>
      <c r="C10804" s="119"/>
    </row>
    <row r="10805" spans="2:3" x14ac:dyDescent="0.2">
      <c r="B10805" s="121" t="str">
        <f t="shared" si="168"/>
        <v>Please Input Start Date in Cell B14</v>
      </c>
      <c r="C10805" s="119"/>
    </row>
    <row r="10806" spans="2:3" x14ac:dyDescent="0.2">
      <c r="B10806" s="121" t="str">
        <f t="shared" si="168"/>
        <v>Please Input Start Date in Cell B14</v>
      </c>
      <c r="C10806" s="119"/>
    </row>
    <row r="10807" spans="2:3" x14ac:dyDescent="0.2">
      <c r="B10807" s="121" t="str">
        <f t="shared" si="168"/>
        <v>Please Input Start Date in Cell B14</v>
      </c>
      <c r="C10807" s="119"/>
    </row>
    <row r="10808" spans="2:3" x14ac:dyDescent="0.2">
      <c r="B10808" s="121" t="str">
        <f t="shared" si="168"/>
        <v>Please Input Start Date in Cell B14</v>
      </c>
      <c r="C10808" s="119"/>
    </row>
    <row r="10809" spans="2:3" x14ac:dyDescent="0.2">
      <c r="B10809" s="121" t="str">
        <f t="shared" si="168"/>
        <v>Please Input Start Date in Cell B14</v>
      </c>
      <c r="C10809" s="119"/>
    </row>
    <row r="10810" spans="2:3" x14ac:dyDescent="0.2">
      <c r="B10810" s="121" t="str">
        <f t="shared" si="168"/>
        <v>Please Input Start Date in Cell B14</v>
      </c>
      <c r="C10810" s="119"/>
    </row>
    <row r="10811" spans="2:3" x14ac:dyDescent="0.2">
      <c r="B10811" s="121" t="str">
        <f t="shared" si="168"/>
        <v>Please Input Start Date in Cell B14</v>
      </c>
      <c r="C10811" s="119"/>
    </row>
    <row r="10812" spans="2:3" x14ac:dyDescent="0.2">
      <c r="B10812" s="121" t="str">
        <f t="shared" si="168"/>
        <v>Please Input Start Date in Cell B14</v>
      </c>
      <c r="C10812" s="119"/>
    </row>
    <row r="10813" spans="2:3" x14ac:dyDescent="0.2">
      <c r="B10813" s="121" t="str">
        <f t="shared" si="168"/>
        <v>Please Input Start Date in Cell B14</v>
      </c>
      <c r="C10813" s="119"/>
    </row>
    <row r="10814" spans="2:3" x14ac:dyDescent="0.2">
      <c r="B10814" s="121" t="str">
        <f t="shared" si="168"/>
        <v>Please Input Start Date in Cell B14</v>
      </c>
      <c r="C10814" s="119"/>
    </row>
    <row r="10815" spans="2:3" x14ac:dyDescent="0.2">
      <c r="B10815" s="121" t="str">
        <f t="shared" si="168"/>
        <v>Please Input Start Date in Cell B14</v>
      </c>
      <c r="C10815" s="119"/>
    </row>
    <row r="10816" spans="2:3" x14ac:dyDescent="0.2">
      <c r="B10816" s="121" t="str">
        <f t="shared" si="168"/>
        <v>Please Input Start Date in Cell B14</v>
      </c>
      <c r="C10816" s="119"/>
    </row>
    <row r="10817" spans="2:3" x14ac:dyDescent="0.2">
      <c r="B10817" s="121" t="str">
        <f t="shared" si="168"/>
        <v>Please Input Start Date in Cell B14</v>
      </c>
      <c r="C10817" s="119"/>
    </row>
    <row r="10818" spans="2:3" x14ac:dyDescent="0.2">
      <c r="B10818" s="121" t="str">
        <f t="shared" si="168"/>
        <v>Please Input Start Date in Cell B14</v>
      </c>
      <c r="C10818" s="119"/>
    </row>
    <row r="10819" spans="2:3" x14ac:dyDescent="0.2">
      <c r="B10819" s="121" t="str">
        <f t="shared" si="168"/>
        <v>Please Input Start Date in Cell B14</v>
      </c>
      <c r="C10819" s="119"/>
    </row>
    <row r="10820" spans="2:3" x14ac:dyDescent="0.2">
      <c r="B10820" s="121" t="str">
        <f t="shared" si="168"/>
        <v>Please Input Start Date in Cell B14</v>
      </c>
      <c r="C10820" s="119"/>
    </row>
    <row r="10821" spans="2:3" x14ac:dyDescent="0.2">
      <c r="B10821" s="121" t="str">
        <f t="shared" si="168"/>
        <v>Please Input Start Date in Cell B14</v>
      </c>
      <c r="C10821" s="119"/>
    </row>
    <row r="10822" spans="2:3" x14ac:dyDescent="0.2">
      <c r="B10822" s="121" t="str">
        <f t="shared" si="168"/>
        <v>Please Input Start Date in Cell B14</v>
      </c>
      <c r="C10822" s="119"/>
    </row>
    <row r="10823" spans="2:3" x14ac:dyDescent="0.2">
      <c r="B10823" s="121" t="str">
        <f t="shared" si="168"/>
        <v>Please Input Start Date in Cell B14</v>
      </c>
      <c r="C10823" s="119"/>
    </row>
    <row r="10824" spans="2:3" x14ac:dyDescent="0.2">
      <c r="B10824" s="121" t="str">
        <f t="shared" si="168"/>
        <v>Please Input Start Date in Cell B14</v>
      </c>
      <c r="C10824" s="119"/>
    </row>
    <row r="10825" spans="2:3" x14ac:dyDescent="0.2">
      <c r="B10825" s="121" t="str">
        <f t="shared" si="168"/>
        <v>Please Input Start Date in Cell B14</v>
      </c>
      <c r="C10825" s="119"/>
    </row>
    <row r="10826" spans="2:3" x14ac:dyDescent="0.2">
      <c r="B10826" s="121" t="str">
        <f t="shared" si="168"/>
        <v>Please Input Start Date in Cell B14</v>
      </c>
      <c r="C10826" s="119"/>
    </row>
    <row r="10827" spans="2:3" x14ac:dyDescent="0.2">
      <c r="B10827" s="121" t="str">
        <f t="shared" si="168"/>
        <v>Please Input Start Date in Cell B14</v>
      </c>
      <c r="C10827" s="119"/>
    </row>
    <row r="10828" spans="2:3" x14ac:dyDescent="0.2">
      <c r="B10828" s="121" t="str">
        <f t="shared" si="168"/>
        <v>Please Input Start Date in Cell B14</v>
      </c>
      <c r="C10828" s="119"/>
    </row>
    <row r="10829" spans="2:3" x14ac:dyDescent="0.2">
      <c r="B10829" s="121" t="str">
        <f t="shared" si="168"/>
        <v>Please Input Start Date in Cell B14</v>
      </c>
      <c r="C10829" s="119"/>
    </row>
    <row r="10830" spans="2:3" x14ac:dyDescent="0.2">
      <c r="B10830" s="121" t="str">
        <f t="shared" si="168"/>
        <v>Please Input Start Date in Cell B14</v>
      </c>
      <c r="C10830" s="119"/>
    </row>
    <row r="10831" spans="2:3" x14ac:dyDescent="0.2">
      <c r="B10831" s="121" t="str">
        <f t="shared" si="168"/>
        <v>Please Input Start Date in Cell B14</v>
      </c>
      <c r="C10831" s="119"/>
    </row>
    <row r="10832" spans="2:3" x14ac:dyDescent="0.2">
      <c r="B10832" s="121" t="str">
        <f t="shared" ref="B10832:B10895" si="169">IFERROR(B10831+1/24,"Please Input Start Date in Cell B14")</f>
        <v>Please Input Start Date in Cell B14</v>
      </c>
      <c r="C10832" s="119"/>
    </row>
    <row r="10833" spans="2:3" x14ac:dyDescent="0.2">
      <c r="B10833" s="121" t="str">
        <f t="shared" si="169"/>
        <v>Please Input Start Date in Cell B14</v>
      </c>
      <c r="C10833" s="119"/>
    </row>
    <row r="10834" spans="2:3" x14ac:dyDescent="0.2">
      <c r="B10834" s="121" t="str">
        <f t="shared" si="169"/>
        <v>Please Input Start Date in Cell B14</v>
      </c>
      <c r="C10834" s="119"/>
    </row>
    <row r="10835" spans="2:3" x14ac:dyDescent="0.2">
      <c r="B10835" s="121" t="str">
        <f t="shared" si="169"/>
        <v>Please Input Start Date in Cell B14</v>
      </c>
      <c r="C10835" s="119"/>
    </row>
    <row r="10836" spans="2:3" x14ac:dyDescent="0.2">
      <c r="B10836" s="121" t="str">
        <f t="shared" si="169"/>
        <v>Please Input Start Date in Cell B14</v>
      </c>
      <c r="C10836" s="119"/>
    </row>
    <row r="10837" spans="2:3" x14ac:dyDescent="0.2">
      <c r="B10837" s="121" t="str">
        <f t="shared" si="169"/>
        <v>Please Input Start Date in Cell B14</v>
      </c>
      <c r="C10837" s="119"/>
    </row>
    <row r="10838" spans="2:3" x14ac:dyDescent="0.2">
      <c r="B10838" s="121" t="str">
        <f t="shared" si="169"/>
        <v>Please Input Start Date in Cell B14</v>
      </c>
      <c r="C10838" s="119"/>
    </row>
    <row r="10839" spans="2:3" x14ac:dyDescent="0.2">
      <c r="B10839" s="121" t="str">
        <f t="shared" si="169"/>
        <v>Please Input Start Date in Cell B14</v>
      </c>
      <c r="C10839" s="119"/>
    </row>
    <row r="10840" spans="2:3" x14ac:dyDescent="0.2">
      <c r="B10840" s="121" t="str">
        <f t="shared" si="169"/>
        <v>Please Input Start Date in Cell B14</v>
      </c>
      <c r="C10840" s="119"/>
    </row>
    <row r="10841" spans="2:3" x14ac:dyDescent="0.2">
      <c r="B10841" s="121" t="str">
        <f t="shared" si="169"/>
        <v>Please Input Start Date in Cell B14</v>
      </c>
      <c r="C10841" s="119"/>
    </row>
    <row r="10842" spans="2:3" x14ac:dyDescent="0.2">
      <c r="B10842" s="121" t="str">
        <f t="shared" si="169"/>
        <v>Please Input Start Date in Cell B14</v>
      </c>
      <c r="C10842" s="119"/>
    </row>
    <row r="10843" spans="2:3" x14ac:dyDescent="0.2">
      <c r="B10843" s="121" t="str">
        <f t="shared" si="169"/>
        <v>Please Input Start Date in Cell B14</v>
      </c>
      <c r="C10843" s="119"/>
    </row>
    <row r="10844" spans="2:3" x14ac:dyDescent="0.2">
      <c r="B10844" s="121" t="str">
        <f t="shared" si="169"/>
        <v>Please Input Start Date in Cell B14</v>
      </c>
      <c r="C10844" s="119"/>
    </row>
    <row r="10845" spans="2:3" x14ac:dyDescent="0.2">
      <c r="B10845" s="121" t="str">
        <f t="shared" si="169"/>
        <v>Please Input Start Date in Cell B14</v>
      </c>
      <c r="C10845" s="119"/>
    </row>
    <row r="10846" spans="2:3" x14ac:dyDescent="0.2">
      <c r="B10846" s="121" t="str">
        <f t="shared" si="169"/>
        <v>Please Input Start Date in Cell B14</v>
      </c>
      <c r="C10846" s="119"/>
    </row>
    <row r="10847" spans="2:3" x14ac:dyDescent="0.2">
      <c r="B10847" s="121" t="str">
        <f t="shared" si="169"/>
        <v>Please Input Start Date in Cell B14</v>
      </c>
      <c r="C10847" s="119"/>
    </row>
    <row r="10848" spans="2:3" x14ac:dyDescent="0.2">
      <c r="B10848" s="121" t="str">
        <f t="shared" si="169"/>
        <v>Please Input Start Date in Cell B14</v>
      </c>
      <c r="C10848" s="119"/>
    </row>
    <row r="10849" spans="2:3" x14ac:dyDescent="0.2">
      <c r="B10849" s="121" t="str">
        <f t="shared" si="169"/>
        <v>Please Input Start Date in Cell B14</v>
      </c>
      <c r="C10849" s="119"/>
    </row>
    <row r="10850" spans="2:3" x14ac:dyDescent="0.2">
      <c r="B10850" s="121" t="str">
        <f t="shared" si="169"/>
        <v>Please Input Start Date in Cell B14</v>
      </c>
      <c r="C10850" s="119"/>
    </row>
    <row r="10851" spans="2:3" x14ac:dyDescent="0.2">
      <c r="B10851" s="121" t="str">
        <f t="shared" si="169"/>
        <v>Please Input Start Date in Cell B14</v>
      </c>
      <c r="C10851" s="119"/>
    </row>
    <row r="10852" spans="2:3" x14ac:dyDescent="0.2">
      <c r="B10852" s="121" t="str">
        <f t="shared" si="169"/>
        <v>Please Input Start Date in Cell B14</v>
      </c>
      <c r="C10852" s="119"/>
    </row>
    <row r="10853" spans="2:3" x14ac:dyDescent="0.2">
      <c r="B10853" s="121" t="str">
        <f t="shared" si="169"/>
        <v>Please Input Start Date in Cell B14</v>
      </c>
      <c r="C10853" s="119"/>
    </row>
    <row r="10854" spans="2:3" x14ac:dyDescent="0.2">
      <c r="B10854" s="121" t="str">
        <f t="shared" si="169"/>
        <v>Please Input Start Date in Cell B14</v>
      </c>
      <c r="C10854" s="119"/>
    </row>
    <row r="10855" spans="2:3" x14ac:dyDescent="0.2">
      <c r="B10855" s="121" t="str">
        <f t="shared" si="169"/>
        <v>Please Input Start Date in Cell B14</v>
      </c>
      <c r="C10855" s="119"/>
    </row>
    <row r="10856" spans="2:3" x14ac:dyDescent="0.2">
      <c r="B10856" s="121" t="str">
        <f t="shared" si="169"/>
        <v>Please Input Start Date in Cell B14</v>
      </c>
      <c r="C10856" s="119"/>
    </row>
    <row r="10857" spans="2:3" x14ac:dyDescent="0.2">
      <c r="B10857" s="121" t="str">
        <f t="shared" si="169"/>
        <v>Please Input Start Date in Cell B14</v>
      </c>
      <c r="C10857" s="119"/>
    </row>
    <row r="10858" spans="2:3" x14ac:dyDescent="0.2">
      <c r="B10858" s="121" t="str">
        <f t="shared" si="169"/>
        <v>Please Input Start Date in Cell B14</v>
      </c>
      <c r="C10858" s="119"/>
    </row>
    <row r="10859" spans="2:3" x14ac:dyDescent="0.2">
      <c r="B10859" s="121" t="str">
        <f t="shared" si="169"/>
        <v>Please Input Start Date in Cell B14</v>
      </c>
      <c r="C10859" s="119"/>
    </row>
    <row r="10860" spans="2:3" x14ac:dyDescent="0.2">
      <c r="B10860" s="121" t="str">
        <f t="shared" si="169"/>
        <v>Please Input Start Date in Cell B14</v>
      </c>
      <c r="C10860" s="119"/>
    </row>
    <row r="10861" spans="2:3" x14ac:dyDescent="0.2">
      <c r="B10861" s="121" t="str">
        <f t="shared" si="169"/>
        <v>Please Input Start Date in Cell B14</v>
      </c>
      <c r="C10861" s="119"/>
    </row>
    <row r="10862" spans="2:3" x14ac:dyDescent="0.2">
      <c r="B10862" s="121" t="str">
        <f t="shared" si="169"/>
        <v>Please Input Start Date in Cell B14</v>
      </c>
      <c r="C10862" s="119"/>
    </row>
    <row r="10863" spans="2:3" x14ac:dyDescent="0.2">
      <c r="B10863" s="121" t="str">
        <f t="shared" si="169"/>
        <v>Please Input Start Date in Cell B14</v>
      </c>
      <c r="C10863" s="119"/>
    </row>
    <row r="10864" spans="2:3" x14ac:dyDescent="0.2">
      <c r="B10864" s="121" t="str">
        <f t="shared" si="169"/>
        <v>Please Input Start Date in Cell B14</v>
      </c>
      <c r="C10864" s="119"/>
    </row>
    <row r="10865" spans="2:3" x14ac:dyDescent="0.2">
      <c r="B10865" s="121" t="str">
        <f t="shared" si="169"/>
        <v>Please Input Start Date in Cell B14</v>
      </c>
      <c r="C10865" s="119"/>
    </row>
    <row r="10866" spans="2:3" x14ac:dyDescent="0.2">
      <c r="B10866" s="121" t="str">
        <f t="shared" si="169"/>
        <v>Please Input Start Date in Cell B14</v>
      </c>
      <c r="C10866" s="119"/>
    </row>
    <row r="10867" spans="2:3" x14ac:dyDescent="0.2">
      <c r="B10867" s="121" t="str">
        <f t="shared" si="169"/>
        <v>Please Input Start Date in Cell B14</v>
      </c>
      <c r="C10867" s="119"/>
    </row>
    <row r="10868" spans="2:3" x14ac:dyDescent="0.2">
      <c r="B10868" s="121" t="str">
        <f t="shared" si="169"/>
        <v>Please Input Start Date in Cell B14</v>
      </c>
      <c r="C10868" s="119"/>
    </row>
    <row r="10869" spans="2:3" x14ac:dyDescent="0.2">
      <c r="B10869" s="121" t="str">
        <f t="shared" si="169"/>
        <v>Please Input Start Date in Cell B14</v>
      </c>
      <c r="C10869" s="119"/>
    </row>
    <row r="10870" spans="2:3" x14ac:dyDescent="0.2">
      <c r="B10870" s="121" t="str">
        <f t="shared" si="169"/>
        <v>Please Input Start Date in Cell B14</v>
      </c>
      <c r="C10870" s="119"/>
    </row>
    <row r="10871" spans="2:3" x14ac:dyDescent="0.2">
      <c r="B10871" s="121" t="str">
        <f t="shared" si="169"/>
        <v>Please Input Start Date in Cell B14</v>
      </c>
      <c r="C10871" s="119"/>
    </row>
    <row r="10872" spans="2:3" x14ac:dyDescent="0.2">
      <c r="B10872" s="121" t="str">
        <f t="shared" si="169"/>
        <v>Please Input Start Date in Cell B14</v>
      </c>
      <c r="C10872" s="119"/>
    </row>
    <row r="10873" spans="2:3" x14ac:dyDescent="0.2">
      <c r="B10873" s="121" t="str">
        <f t="shared" si="169"/>
        <v>Please Input Start Date in Cell B14</v>
      </c>
      <c r="C10873" s="119"/>
    </row>
    <row r="10874" spans="2:3" x14ac:dyDescent="0.2">
      <c r="B10874" s="121" t="str">
        <f t="shared" si="169"/>
        <v>Please Input Start Date in Cell B14</v>
      </c>
      <c r="C10874" s="119"/>
    </row>
    <row r="10875" spans="2:3" x14ac:dyDescent="0.2">
      <c r="B10875" s="121" t="str">
        <f t="shared" si="169"/>
        <v>Please Input Start Date in Cell B14</v>
      </c>
      <c r="C10875" s="119"/>
    </row>
    <row r="10876" spans="2:3" x14ac:dyDescent="0.2">
      <c r="B10876" s="121" t="str">
        <f t="shared" si="169"/>
        <v>Please Input Start Date in Cell B14</v>
      </c>
      <c r="C10876" s="119"/>
    </row>
    <row r="10877" spans="2:3" x14ac:dyDescent="0.2">
      <c r="B10877" s="121" t="str">
        <f t="shared" si="169"/>
        <v>Please Input Start Date in Cell B14</v>
      </c>
      <c r="C10877" s="119"/>
    </row>
    <row r="10878" spans="2:3" x14ac:dyDescent="0.2">
      <c r="B10878" s="121" t="str">
        <f t="shared" si="169"/>
        <v>Please Input Start Date in Cell B14</v>
      </c>
      <c r="C10878" s="119"/>
    </row>
    <row r="10879" spans="2:3" x14ac:dyDescent="0.2">
      <c r="B10879" s="121" t="str">
        <f t="shared" si="169"/>
        <v>Please Input Start Date in Cell B14</v>
      </c>
      <c r="C10879" s="119"/>
    </row>
    <row r="10880" spans="2:3" x14ac:dyDescent="0.2">
      <c r="B10880" s="121" t="str">
        <f t="shared" si="169"/>
        <v>Please Input Start Date in Cell B14</v>
      </c>
      <c r="C10880" s="119"/>
    </row>
    <row r="10881" spans="2:3" x14ac:dyDescent="0.2">
      <c r="B10881" s="121" t="str">
        <f t="shared" si="169"/>
        <v>Please Input Start Date in Cell B14</v>
      </c>
      <c r="C10881" s="119"/>
    </row>
    <row r="10882" spans="2:3" x14ac:dyDescent="0.2">
      <c r="B10882" s="121" t="str">
        <f t="shared" si="169"/>
        <v>Please Input Start Date in Cell B14</v>
      </c>
      <c r="C10882" s="119"/>
    </row>
    <row r="10883" spans="2:3" x14ac:dyDescent="0.2">
      <c r="B10883" s="121" t="str">
        <f t="shared" si="169"/>
        <v>Please Input Start Date in Cell B14</v>
      </c>
      <c r="C10883" s="119"/>
    </row>
    <row r="10884" spans="2:3" x14ac:dyDescent="0.2">
      <c r="B10884" s="121" t="str">
        <f t="shared" si="169"/>
        <v>Please Input Start Date in Cell B14</v>
      </c>
      <c r="C10884" s="119"/>
    </row>
    <row r="10885" spans="2:3" x14ac:dyDescent="0.2">
      <c r="B10885" s="121" t="str">
        <f t="shared" si="169"/>
        <v>Please Input Start Date in Cell B14</v>
      </c>
      <c r="C10885" s="119"/>
    </row>
    <row r="10886" spans="2:3" x14ac:dyDescent="0.2">
      <c r="B10886" s="121" t="str">
        <f t="shared" si="169"/>
        <v>Please Input Start Date in Cell B14</v>
      </c>
      <c r="C10886" s="119"/>
    </row>
    <row r="10887" spans="2:3" x14ac:dyDescent="0.2">
      <c r="B10887" s="121" t="str">
        <f t="shared" si="169"/>
        <v>Please Input Start Date in Cell B14</v>
      </c>
      <c r="C10887" s="119"/>
    </row>
    <row r="10888" spans="2:3" x14ac:dyDescent="0.2">
      <c r="B10888" s="121" t="str">
        <f t="shared" si="169"/>
        <v>Please Input Start Date in Cell B14</v>
      </c>
      <c r="C10888" s="119"/>
    </row>
    <row r="10889" spans="2:3" x14ac:dyDescent="0.2">
      <c r="B10889" s="121" t="str">
        <f t="shared" si="169"/>
        <v>Please Input Start Date in Cell B14</v>
      </c>
      <c r="C10889" s="119"/>
    </row>
    <row r="10890" spans="2:3" x14ac:dyDescent="0.2">
      <c r="B10890" s="121" t="str">
        <f t="shared" si="169"/>
        <v>Please Input Start Date in Cell B14</v>
      </c>
      <c r="C10890" s="119"/>
    </row>
    <row r="10891" spans="2:3" x14ac:dyDescent="0.2">
      <c r="B10891" s="121" t="str">
        <f t="shared" si="169"/>
        <v>Please Input Start Date in Cell B14</v>
      </c>
      <c r="C10891" s="119"/>
    </row>
    <row r="10892" spans="2:3" x14ac:dyDescent="0.2">
      <c r="B10892" s="121" t="str">
        <f t="shared" si="169"/>
        <v>Please Input Start Date in Cell B14</v>
      </c>
      <c r="C10892" s="119"/>
    </row>
    <row r="10893" spans="2:3" x14ac:dyDescent="0.2">
      <c r="B10893" s="121" t="str">
        <f t="shared" si="169"/>
        <v>Please Input Start Date in Cell B14</v>
      </c>
      <c r="C10893" s="119"/>
    </row>
    <row r="10894" spans="2:3" x14ac:dyDescent="0.2">
      <c r="B10894" s="121" t="str">
        <f t="shared" si="169"/>
        <v>Please Input Start Date in Cell B14</v>
      </c>
      <c r="C10894" s="119"/>
    </row>
    <row r="10895" spans="2:3" x14ac:dyDescent="0.2">
      <c r="B10895" s="121" t="str">
        <f t="shared" si="169"/>
        <v>Please Input Start Date in Cell B14</v>
      </c>
      <c r="C10895" s="119"/>
    </row>
    <row r="10896" spans="2:3" x14ac:dyDescent="0.2">
      <c r="B10896" s="121" t="str">
        <f t="shared" ref="B10896:B10959" si="170">IFERROR(B10895+1/24,"Please Input Start Date in Cell B14")</f>
        <v>Please Input Start Date in Cell B14</v>
      </c>
      <c r="C10896" s="119"/>
    </row>
    <row r="10897" spans="2:3" x14ac:dyDescent="0.2">
      <c r="B10897" s="121" t="str">
        <f t="shared" si="170"/>
        <v>Please Input Start Date in Cell B14</v>
      </c>
      <c r="C10897" s="119"/>
    </row>
    <row r="10898" spans="2:3" x14ac:dyDescent="0.2">
      <c r="B10898" s="121" t="str">
        <f t="shared" si="170"/>
        <v>Please Input Start Date in Cell B14</v>
      </c>
      <c r="C10898" s="119"/>
    </row>
    <row r="10899" spans="2:3" x14ac:dyDescent="0.2">
      <c r="B10899" s="121" t="str">
        <f t="shared" si="170"/>
        <v>Please Input Start Date in Cell B14</v>
      </c>
      <c r="C10899" s="119"/>
    </row>
    <row r="10900" spans="2:3" x14ac:dyDescent="0.2">
      <c r="B10900" s="121" t="str">
        <f t="shared" si="170"/>
        <v>Please Input Start Date in Cell B14</v>
      </c>
      <c r="C10900" s="119"/>
    </row>
    <row r="10901" spans="2:3" x14ac:dyDescent="0.2">
      <c r="B10901" s="121" t="str">
        <f t="shared" si="170"/>
        <v>Please Input Start Date in Cell B14</v>
      </c>
      <c r="C10901" s="119"/>
    </row>
    <row r="10902" spans="2:3" x14ac:dyDescent="0.2">
      <c r="B10902" s="121" t="str">
        <f t="shared" si="170"/>
        <v>Please Input Start Date in Cell B14</v>
      </c>
      <c r="C10902" s="119"/>
    </row>
    <row r="10903" spans="2:3" x14ac:dyDescent="0.2">
      <c r="B10903" s="121" t="str">
        <f t="shared" si="170"/>
        <v>Please Input Start Date in Cell B14</v>
      </c>
      <c r="C10903" s="119"/>
    </row>
    <row r="10904" spans="2:3" x14ac:dyDescent="0.2">
      <c r="B10904" s="121" t="str">
        <f t="shared" si="170"/>
        <v>Please Input Start Date in Cell B14</v>
      </c>
      <c r="C10904" s="119"/>
    </row>
    <row r="10905" spans="2:3" x14ac:dyDescent="0.2">
      <c r="B10905" s="121" t="str">
        <f t="shared" si="170"/>
        <v>Please Input Start Date in Cell B14</v>
      </c>
      <c r="C10905" s="119"/>
    </row>
    <row r="10906" spans="2:3" x14ac:dyDescent="0.2">
      <c r="B10906" s="121" t="str">
        <f t="shared" si="170"/>
        <v>Please Input Start Date in Cell B14</v>
      </c>
      <c r="C10906" s="119"/>
    </row>
    <row r="10907" spans="2:3" x14ac:dyDescent="0.2">
      <c r="B10907" s="121" t="str">
        <f t="shared" si="170"/>
        <v>Please Input Start Date in Cell B14</v>
      </c>
      <c r="C10907" s="119"/>
    </row>
    <row r="10908" spans="2:3" x14ac:dyDescent="0.2">
      <c r="B10908" s="121" t="str">
        <f t="shared" si="170"/>
        <v>Please Input Start Date in Cell B14</v>
      </c>
      <c r="C10908" s="119"/>
    </row>
    <row r="10909" spans="2:3" x14ac:dyDescent="0.2">
      <c r="B10909" s="121" t="str">
        <f t="shared" si="170"/>
        <v>Please Input Start Date in Cell B14</v>
      </c>
      <c r="C10909" s="119"/>
    </row>
    <row r="10910" spans="2:3" x14ac:dyDescent="0.2">
      <c r="B10910" s="121" t="str">
        <f t="shared" si="170"/>
        <v>Please Input Start Date in Cell B14</v>
      </c>
      <c r="C10910" s="119"/>
    </row>
    <row r="10911" spans="2:3" x14ac:dyDescent="0.2">
      <c r="B10911" s="121" t="str">
        <f t="shared" si="170"/>
        <v>Please Input Start Date in Cell B14</v>
      </c>
      <c r="C10911" s="119"/>
    </row>
    <row r="10912" spans="2:3" x14ac:dyDescent="0.2">
      <c r="B10912" s="121" t="str">
        <f t="shared" si="170"/>
        <v>Please Input Start Date in Cell B14</v>
      </c>
      <c r="C10912" s="119"/>
    </row>
    <row r="10913" spans="2:3" x14ac:dyDescent="0.2">
      <c r="B10913" s="121" t="str">
        <f t="shared" si="170"/>
        <v>Please Input Start Date in Cell B14</v>
      </c>
      <c r="C10913" s="119"/>
    </row>
    <row r="10914" spans="2:3" x14ac:dyDescent="0.2">
      <c r="B10914" s="121" t="str">
        <f t="shared" si="170"/>
        <v>Please Input Start Date in Cell B14</v>
      </c>
      <c r="C10914" s="119"/>
    </row>
    <row r="10915" spans="2:3" x14ac:dyDescent="0.2">
      <c r="B10915" s="121" t="str">
        <f t="shared" si="170"/>
        <v>Please Input Start Date in Cell B14</v>
      </c>
      <c r="C10915" s="119"/>
    </row>
    <row r="10916" spans="2:3" x14ac:dyDescent="0.2">
      <c r="B10916" s="121" t="str">
        <f t="shared" si="170"/>
        <v>Please Input Start Date in Cell B14</v>
      </c>
      <c r="C10916" s="119"/>
    </row>
    <row r="10917" spans="2:3" x14ac:dyDescent="0.2">
      <c r="B10917" s="121" t="str">
        <f t="shared" si="170"/>
        <v>Please Input Start Date in Cell B14</v>
      </c>
      <c r="C10917" s="119"/>
    </row>
    <row r="10918" spans="2:3" x14ac:dyDescent="0.2">
      <c r="B10918" s="121" t="str">
        <f t="shared" si="170"/>
        <v>Please Input Start Date in Cell B14</v>
      </c>
      <c r="C10918" s="119"/>
    </row>
    <row r="10919" spans="2:3" x14ac:dyDescent="0.2">
      <c r="B10919" s="121" t="str">
        <f t="shared" si="170"/>
        <v>Please Input Start Date in Cell B14</v>
      </c>
      <c r="C10919" s="119"/>
    </row>
    <row r="10920" spans="2:3" x14ac:dyDescent="0.2">
      <c r="B10920" s="121" t="str">
        <f t="shared" si="170"/>
        <v>Please Input Start Date in Cell B14</v>
      </c>
      <c r="C10920" s="119"/>
    </row>
    <row r="10921" spans="2:3" x14ac:dyDescent="0.2">
      <c r="B10921" s="121" t="str">
        <f t="shared" si="170"/>
        <v>Please Input Start Date in Cell B14</v>
      </c>
      <c r="C10921" s="119"/>
    </row>
    <row r="10922" spans="2:3" x14ac:dyDescent="0.2">
      <c r="B10922" s="121" t="str">
        <f t="shared" si="170"/>
        <v>Please Input Start Date in Cell B14</v>
      </c>
      <c r="C10922" s="119"/>
    </row>
    <row r="10923" spans="2:3" x14ac:dyDescent="0.2">
      <c r="B10923" s="121" t="str">
        <f t="shared" si="170"/>
        <v>Please Input Start Date in Cell B14</v>
      </c>
      <c r="C10923" s="119"/>
    </row>
    <row r="10924" spans="2:3" x14ac:dyDescent="0.2">
      <c r="B10924" s="121" t="str">
        <f t="shared" si="170"/>
        <v>Please Input Start Date in Cell B14</v>
      </c>
      <c r="C10924" s="119"/>
    </row>
    <row r="10925" spans="2:3" x14ac:dyDescent="0.2">
      <c r="B10925" s="121" t="str">
        <f t="shared" si="170"/>
        <v>Please Input Start Date in Cell B14</v>
      </c>
      <c r="C10925" s="119"/>
    </row>
    <row r="10926" spans="2:3" x14ac:dyDescent="0.2">
      <c r="B10926" s="121" t="str">
        <f t="shared" si="170"/>
        <v>Please Input Start Date in Cell B14</v>
      </c>
      <c r="C10926" s="119"/>
    </row>
    <row r="10927" spans="2:3" x14ac:dyDescent="0.2">
      <c r="B10927" s="121" t="str">
        <f t="shared" si="170"/>
        <v>Please Input Start Date in Cell B14</v>
      </c>
      <c r="C10927" s="119"/>
    </row>
    <row r="10928" spans="2:3" x14ac:dyDescent="0.2">
      <c r="B10928" s="121" t="str">
        <f t="shared" si="170"/>
        <v>Please Input Start Date in Cell B14</v>
      </c>
      <c r="C10928" s="119"/>
    </row>
    <row r="10929" spans="2:3" x14ac:dyDescent="0.2">
      <c r="B10929" s="121" t="str">
        <f t="shared" si="170"/>
        <v>Please Input Start Date in Cell B14</v>
      </c>
      <c r="C10929" s="119"/>
    </row>
    <row r="10930" spans="2:3" x14ac:dyDescent="0.2">
      <c r="B10930" s="121" t="str">
        <f t="shared" si="170"/>
        <v>Please Input Start Date in Cell B14</v>
      </c>
      <c r="C10930" s="119"/>
    </row>
    <row r="10931" spans="2:3" x14ac:dyDescent="0.2">
      <c r="B10931" s="121" t="str">
        <f t="shared" si="170"/>
        <v>Please Input Start Date in Cell B14</v>
      </c>
      <c r="C10931" s="119"/>
    </row>
    <row r="10932" spans="2:3" x14ac:dyDescent="0.2">
      <c r="B10932" s="121" t="str">
        <f t="shared" si="170"/>
        <v>Please Input Start Date in Cell B14</v>
      </c>
      <c r="C10932" s="119"/>
    </row>
    <row r="10933" spans="2:3" x14ac:dyDescent="0.2">
      <c r="B10933" s="121" t="str">
        <f t="shared" si="170"/>
        <v>Please Input Start Date in Cell B14</v>
      </c>
      <c r="C10933" s="119"/>
    </row>
    <row r="10934" spans="2:3" x14ac:dyDescent="0.2">
      <c r="B10934" s="121" t="str">
        <f t="shared" si="170"/>
        <v>Please Input Start Date in Cell B14</v>
      </c>
      <c r="C10934" s="119"/>
    </row>
    <row r="10935" spans="2:3" x14ac:dyDescent="0.2">
      <c r="B10935" s="121" t="str">
        <f t="shared" si="170"/>
        <v>Please Input Start Date in Cell B14</v>
      </c>
      <c r="C10935" s="119"/>
    </row>
    <row r="10936" spans="2:3" x14ac:dyDescent="0.2">
      <c r="B10936" s="121" t="str">
        <f t="shared" si="170"/>
        <v>Please Input Start Date in Cell B14</v>
      </c>
      <c r="C10936" s="119"/>
    </row>
    <row r="10937" spans="2:3" x14ac:dyDescent="0.2">
      <c r="B10937" s="121" t="str">
        <f t="shared" si="170"/>
        <v>Please Input Start Date in Cell B14</v>
      </c>
      <c r="C10937" s="119"/>
    </row>
    <row r="10938" spans="2:3" x14ac:dyDescent="0.2">
      <c r="B10938" s="121" t="str">
        <f t="shared" si="170"/>
        <v>Please Input Start Date in Cell B14</v>
      </c>
      <c r="C10938" s="119"/>
    </row>
    <row r="10939" spans="2:3" x14ac:dyDescent="0.2">
      <c r="B10939" s="121" t="str">
        <f t="shared" si="170"/>
        <v>Please Input Start Date in Cell B14</v>
      </c>
      <c r="C10939" s="119"/>
    </row>
    <row r="10940" spans="2:3" x14ac:dyDescent="0.2">
      <c r="B10940" s="121" t="str">
        <f t="shared" si="170"/>
        <v>Please Input Start Date in Cell B14</v>
      </c>
      <c r="C10940" s="119"/>
    </row>
    <row r="10941" spans="2:3" x14ac:dyDescent="0.2">
      <c r="B10941" s="121" t="str">
        <f t="shared" si="170"/>
        <v>Please Input Start Date in Cell B14</v>
      </c>
      <c r="C10941" s="119"/>
    </row>
    <row r="10942" spans="2:3" x14ac:dyDescent="0.2">
      <c r="B10942" s="121" t="str">
        <f t="shared" si="170"/>
        <v>Please Input Start Date in Cell B14</v>
      </c>
      <c r="C10942" s="119"/>
    </row>
    <row r="10943" spans="2:3" x14ac:dyDescent="0.2">
      <c r="B10943" s="121" t="str">
        <f t="shared" si="170"/>
        <v>Please Input Start Date in Cell B14</v>
      </c>
      <c r="C10943" s="119"/>
    </row>
    <row r="10944" spans="2:3" x14ac:dyDescent="0.2">
      <c r="B10944" s="121" t="str">
        <f t="shared" si="170"/>
        <v>Please Input Start Date in Cell B14</v>
      </c>
      <c r="C10944" s="119"/>
    </row>
    <row r="10945" spans="2:3" x14ac:dyDescent="0.2">
      <c r="B10945" s="121" t="str">
        <f t="shared" si="170"/>
        <v>Please Input Start Date in Cell B14</v>
      </c>
      <c r="C10945" s="119"/>
    </row>
    <row r="10946" spans="2:3" x14ac:dyDescent="0.2">
      <c r="B10946" s="121" t="str">
        <f t="shared" si="170"/>
        <v>Please Input Start Date in Cell B14</v>
      </c>
      <c r="C10946" s="119"/>
    </row>
    <row r="10947" spans="2:3" x14ac:dyDescent="0.2">
      <c r="B10947" s="121" t="str">
        <f t="shared" si="170"/>
        <v>Please Input Start Date in Cell B14</v>
      </c>
      <c r="C10947" s="119"/>
    </row>
    <row r="10948" spans="2:3" x14ac:dyDescent="0.2">
      <c r="B10948" s="121" t="str">
        <f t="shared" si="170"/>
        <v>Please Input Start Date in Cell B14</v>
      </c>
      <c r="C10948" s="119"/>
    </row>
    <row r="10949" spans="2:3" x14ac:dyDescent="0.2">
      <c r="B10949" s="121" t="str">
        <f t="shared" si="170"/>
        <v>Please Input Start Date in Cell B14</v>
      </c>
      <c r="C10949" s="119"/>
    </row>
    <row r="10950" spans="2:3" x14ac:dyDescent="0.2">
      <c r="B10950" s="121" t="str">
        <f t="shared" si="170"/>
        <v>Please Input Start Date in Cell B14</v>
      </c>
      <c r="C10950" s="119"/>
    </row>
    <row r="10951" spans="2:3" x14ac:dyDescent="0.2">
      <c r="B10951" s="121" t="str">
        <f t="shared" si="170"/>
        <v>Please Input Start Date in Cell B14</v>
      </c>
      <c r="C10951" s="119"/>
    </row>
    <row r="10952" spans="2:3" x14ac:dyDescent="0.2">
      <c r="B10952" s="121" t="str">
        <f t="shared" si="170"/>
        <v>Please Input Start Date in Cell B14</v>
      </c>
      <c r="C10952" s="119"/>
    </row>
    <row r="10953" spans="2:3" x14ac:dyDescent="0.2">
      <c r="B10953" s="121" t="str">
        <f t="shared" si="170"/>
        <v>Please Input Start Date in Cell B14</v>
      </c>
      <c r="C10953" s="119"/>
    </row>
    <row r="10954" spans="2:3" x14ac:dyDescent="0.2">
      <c r="B10954" s="121" t="str">
        <f t="shared" si="170"/>
        <v>Please Input Start Date in Cell B14</v>
      </c>
      <c r="C10954" s="119"/>
    </row>
    <row r="10955" spans="2:3" x14ac:dyDescent="0.2">
      <c r="B10955" s="121" t="str">
        <f t="shared" si="170"/>
        <v>Please Input Start Date in Cell B14</v>
      </c>
      <c r="C10955" s="119"/>
    </row>
    <row r="10956" spans="2:3" x14ac:dyDescent="0.2">
      <c r="B10956" s="121" t="str">
        <f t="shared" si="170"/>
        <v>Please Input Start Date in Cell B14</v>
      </c>
      <c r="C10956" s="119"/>
    </row>
    <row r="10957" spans="2:3" x14ac:dyDescent="0.2">
      <c r="B10957" s="121" t="str">
        <f t="shared" si="170"/>
        <v>Please Input Start Date in Cell B14</v>
      </c>
      <c r="C10957" s="119"/>
    </row>
    <row r="10958" spans="2:3" x14ac:dyDescent="0.2">
      <c r="B10958" s="121" t="str">
        <f t="shared" si="170"/>
        <v>Please Input Start Date in Cell B14</v>
      </c>
      <c r="C10958" s="119"/>
    </row>
    <row r="10959" spans="2:3" x14ac:dyDescent="0.2">
      <c r="B10959" s="121" t="str">
        <f t="shared" si="170"/>
        <v>Please Input Start Date in Cell B14</v>
      </c>
      <c r="C10959" s="119"/>
    </row>
    <row r="10960" spans="2:3" x14ac:dyDescent="0.2">
      <c r="B10960" s="121" t="str">
        <f t="shared" ref="B10960:B11023" si="171">IFERROR(B10959+1/24,"Please Input Start Date in Cell B14")</f>
        <v>Please Input Start Date in Cell B14</v>
      </c>
      <c r="C10960" s="119"/>
    </row>
    <row r="10961" spans="2:3" x14ac:dyDescent="0.2">
      <c r="B10961" s="121" t="str">
        <f t="shared" si="171"/>
        <v>Please Input Start Date in Cell B14</v>
      </c>
      <c r="C10961" s="119"/>
    </row>
    <row r="10962" spans="2:3" x14ac:dyDescent="0.2">
      <c r="B10962" s="121" t="str">
        <f t="shared" si="171"/>
        <v>Please Input Start Date in Cell B14</v>
      </c>
      <c r="C10962" s="119"/>
    </row>
    <row r="10963" spans="2:3" x14ac:dyDescent="0.2">
      <c r="B10963" s="121" t="str">
        <f t="shared" si="171"/>
        <v>Please Input Start Date in Cell B14</v>
      </c>
      <c r="C10963" s="119"/>
    </row>
    <row r="10964" spans="2:3" x14ac:dyDescent="0.2">
      <c r="B10964" s="121" t="str">
        <f t="shared" si="171"/>
        <v>Please Input Start Date in Cell B14</v>
      </c>
      <c r="C10964" s="119"/>
    </row>
    <row r="10965" spans="2:3" x14ac:dyDescent="0.2">
      <c r="B10965" s="121" t="str">
        <f t="shared" si="171"/>
        <v>Please Input Start Date in Cell B14</v>
      </c>
      <c r="C10965" s="119"/>
    </row>
    <row r="10966" spans="2:3" x14ac:dyDescent="0.2">
      <c r="B10966" s="121" t="str">
        <f t="shared" si="171"/>
        <v>Please Input Start Date in Cell B14</v>
      </c>
      <c r="C10966" s="119"/>
    </row>
    <row r="10967" spans="2:3" x14ac:dyDescent="0.2">
      <c r="B10967" s="121" t="str">
        <f t="shared" si="171"/>
        <v>Please Input Start Date in Cell B14</v>
      </c>
      <c r="C10967" s="119"/>
    </row>
    <row r="10968" spans="2:3" x14ac:dyDescent="0.2">
      <c r="B10968" s="121" t="str">
        <f t="shared" si="171"/>
        <v>Please Input Start Date in Cell B14</v>
      </c>
      <c r="C10968" s="119"/>
    </row>
    <row r="10969" spans="2:3" x14ac:dyDescent="0.2">
      <c r="B10969" s="121" t="str">
        <f t="shared" si="171"/>
        <v>Please Input Start Date in Cell B14</v>
      </c>
      <c r="C10969" s="119"/>
    </row>
    <row r="10970" spans="2:3" x14ac:dyDescent="0.2">
      <c r="B10970" s="121" t="str">
        <f t="shared" si="171"/>
        <v>Please Input Start Date in Cell B14</v>
      </c>
      <c r="C10970" s="119"/>
    </row>
    <row r="10971" spans="2:3" x14ac:dyDescent="0.2">
      <c r="B10971" s="121" t="str">
        <f t="shared" si="171"/>
        <v>Please Input Start Date in Cell B14</v>
      </c>
      <c r="C10971" s="119"/>
    </row>
    <row r="10972" spans="2:3" x14ac:dyDescent="0.2">
      <c r="B10972" s="121" t="str">
        <f t="shared" si="171"/>
        <v>Please Input Start Date in Cell B14</v>
      </c>
      <c r="C10972" s="119"/>
    </row>
    <row r="10973" spans="2:3" x14ac:dyDescent="0.2">
      <c r="B10973" s="121" t="str">
        <f t="shared" si="171"/>
        <v>Please Input Start Date in Cell B14</v>
      </c>
      <c r="C10973" s="119"/>
    </row>
    <row r="10974" spans="2:3" x14ac:dyDescent="0.2">
      <c r="B10974" s="121" t="str">
        <f t="shared" si="171"/>
        <v>Please Input Start Date in Cell B14</v>
      </c>
      <c r="C10974" s="119"/>
    </row>
    <row r="10975" spans="2:3" x14ac:dyDescent="0.2">
      <c r="B10975" s="121" t="str">
        <f t="shared" si="171"/>
        <v>Please Input Start Date in Cell B14</v>
      </c>
      <c r="C10975" s="119"/>
    </row>
    <row r="10976" spans="2:3" x14ac:dyDescent="0.2">
      <c r="B10976" s="121" t="str">
        <f t="shared" si="171"/>
        <v>Please Input Start Date in Cell B14</v>
      </c>
      <c r="C10976" s="119"/>
    </row>
    <row r="10977" spans="2:3" x14ac:dyDescent="0.2">
      <c r="B10977" s="121" t="str">
        <f t="shared" si="171"/>
        <v>Please Input Start Date in Cell B14</v>
      </c>
      <c r="C10977" s="119"/>
    </row>
    <row r="10978" spans="2:3" x14ac:dyDescent="0.2">
      <c r="B10978" s="121" t="str">
        <f t="shared" si="171"/>
        <v>Please Input Start Date in Cell B14</v>
      </c>
      <c r="C10978" s="119"/>
    </row>
    <row r="10979" spans="2:3" x14ac:dyDescent="0.2">
      <c r="B10979" s="121" t="str">
        <f t="shared" si="171"/>
        <v>Please Input Start Date in Cell B14</v>
      </c>
      <c r="C10979" s="119"/>
    </row>
    <row r="10980" spans="2:3" x14ac:dyDescent="0.2">
      <c r="B10980" s="121" t="str">
        <f t="shared" si="171"/>
        <v>Please Input Start Date in Cell B14</v>
      </c>
      <c r="C10980" s="119"/>
    </row>
    <row r="10981" spans="2:3" x14ac:dyDescent="0.2">
      <c r="B10981" s="121" t="str">
        <f t="shared" si="171"/>
        <v>Please Input Start Date in Cell B14</v>
      </c>
      <c r="C10981" s="119"/>
    </row>
    <row r="10982" spans="2:3" x14ac:dyDescent="0.2">
      <c r="B10982" s="121" t="str">
        <f t="shared" si="171"/>
        <v>Please Input Start Date in Cell B14</v>
      </c>
      <c r="C10982" s="119"/>
    </row>
    <row r="10983" spans="2:3" x14ac:dyDescent="0.2">
      <c r="B10983" s="121" t="str">
        <f t="shared" si="171"/>
        <v>Please Input Start Date in Cell B14</v>
      </c>
      <c r="C10983" s="119"/>
    </row>
    <row r="10984" spans="2:3" x14ac:dyDescent="0.2">
      <c r="B10984" s="121" t="str">
        <f t="shared" si="171"/>
        <v>Please Input Start Date in Cell B14</v>
      </c>
      <c r="C10984" s="119"/>
    </row>
    <row r="10985" spans="2:3" x14ac:dyDescent="0.2">
      <c r="B10985" s="121" t="str">
        <f t="shared" si="171"/>
        <v>Please Input Start Date in Cell B14</v>
      </c>
      <c r="C10985" s="119"/>
    </row>
    <row r="10986" spans="2:3" x14ac:dyDescent="0.2">
      <c r="B10986" s="121" t="str">
        <f t="shared" si="171"/>
        <v>Please Input Start Date in Cell B14</v>
      </c>
      <c r="C10986" s="119"/>
    </row>
    <row r="10987" spans="2:3" x14ac:dyDescent="0.2">
      <c r="B10987" s="121" t="str">
        <f t="shared" si="171"/>
        <v>Please Input Start Date in Cell B14</v>
      </c>
      <c r="C10987" s="119"/>
    </row>
    <row r="10988" spans="2:3" x14ac:dyDescent="0.2">
      <c r="B10988" s="121" t="str">
        <f t="shared" si="171"/>
        <v>Please Input Start Date in Cell B14</v>
      </c>
      <c r="C10988" s="119"/>
    </row>
    <row r="10989" spans="2:3" x14ac:dyDescent="0.2">
      <c r="B10989" s="121" t="str">
        <f t="shared" si="171"/>
        <v>Please Input Start Date in Cell B14</v>
      </c>
      <c r="C10989" s="119"/>
    </row>
    <row r="10990" spans="2:3" x14ac:dyDescent="0.2">
      <c r="B10990" s="121" t="str">
        <f t="shared" si="171"/>
        <v>Please Input Start Date in Cell B14</v>
      </c>
      <c r="C10990" s="119"/>
    </row>
    <row r="10991" spans="2:3" x14ac:dyDescent="0.2">
      <c r="B10991" s="121" t="str">
        <f t="shared" si="171"/>
        <v>Please Input Start Date in Cell B14</v>
      </c>
      <c r="C10991" s="119"/>
    </row>
    <row r="10992" spans="2:3" x14ac:dyDescent="0.2">
      <c r="B10992" s="121" t="str">
        <f t="shared" si="171"/>
        <v>Please Input Start Date in Cell B14</v>
      </c>
      <c r="C10992" s="119"/>
    </row>
    <row r="10993" spans="2:3" x14ac:dyDescent="0.2">
      <c r="B10993" s="121" t="str">
        <f t="shared" si="171"/>
        <v>Please Input Start Date in Cell B14</v>
      </c>
      <c r="C10993" s="119"/>
    </row>
    <row r="10994" spans="2:3" x14ac:dyDescent="0.2">
      <c r="B10994" s="121" t="str">
        <f t="shared" si="171"/>
        <v>Please Input Start Date in Cell B14</v>
      </c>
      <c r="C10994" s="119"/>
    </row>
    <row r="10995" spans="2:3" x14ac:dyDescent="0.2">
      <c r="B10995" s="121" t="str">
        <f t="shared" si="171"/>
        <v>Please Input Start Date in Cell B14</v>
      </c>
      <c r="C10995" s="119"/>
    </row>
    <row r="10996" spans="2:3" x14ac:dyDescent="0.2">
      <c r="B10996" s="121" t="str">
        <f t="shared" si="171"/>
        <v>Please Input Start Date in Cell B14</v>
      </c>
      <c r="C10996" s="119"/>
    </row>
    <row r="10997" spans="2:3" x14ac:dyDescent="0.2">
      <c r="B10997" s="121" t="str">
        <f t="shared" si="171"/>
        <v>Please Input Start Date in Cell B14</v>
      </c>
      <c r="C10997" s="119"/>
    </row>
    <row r="10998" spans="2:3" x14ac:dyDescent="0.2">
      <c r="B10998" s="121" t="str">
        <f t="shared" si="171"/>
        <v>Please Input Start Date in Cell B14</v>
      </c>
      <c r="C10998" s="119"/>
    </row>
    <row r="10999" spans="2:3" x14ac:dyDescent="0.2">
      <c r="B10999" s="121" t="str">
        <f t="shared" si="171"/>
        <v>Please Input Start Date in Cell B14</v>
      </c>
      <c r="C10999" s="119"/>
    </row>
    <row r="11000" spans="2:3" x14ac:dyDescent="0.2">
      <c r="B11000" s="121" t="str">
        <f t="shared" si="171"/>
        <v>Please Input Start Date in Cell B14</v>
      </c>
      <c r="C11000" s="119"/>
    </row>
    <row r="11001" spans="2:3" x14ac:dyDescent="0.2">
      <c r="B11001" s="121" t="str">
        <f t="shared" si="171"/>
        <v>Please Input Start Date in Cell B14</v>
      </c>
      <c r="C11001" s="119"/>
    </row>
    <row r="11002" spans="2:3" x14ac:dyDescent="0.2">
      <c r="B11002" s="121" t="str">
        <f t="shared" si="171"/>
        <v>Please Input Start Date in Cell B14</v>
      </c>
      <c r="C11002" s="119"/>
    </row>
    <row r="11003" spans="2:3" x14ac:dyDescent="0.2">
      <c r="B11003" s="121" t="str">
        <f t="shared" si="171"/>
        <v>Please Input Start Date in Cell B14</v>
      </c>
      <c r="C11003" s="119"/>
    </row>
    <row r="11004" spans="2:3" x14ac:dyDescent="0.2">
      <c r="B11004" s="121" t="str">
        <f t="shared" si="171"/>
        <v>Please Input Start Date in Cell B14</v>
      </c>
      <c r="C11004" s="119"/>
    </row>
    <row r="11005" spans="2:3" x14ac:dyDescent="0.2">
      <c r="B11005" s="121" t="str">
        <f t="shared" si="171"/>
        <v>Please Input Start Date in Cell B14</v>
      </c>
      <c r="C11005" s="119"/>
    </row>
    <row r="11006" spans="2:3" x14ac:dyDescent="0.2">
      <c r="B11006" s="121" t="str">
        <f t="shared" si="171"/>
        <v>Please Input Start Date in Cell B14</v>
      </c>
      <c r="C11006" s="119"/>
    </row>
    <row r="11007" spans="2:3" x14ac:dyDescent="0.2">
      <c r="B11007" s="121" t="str">
        <f t="shared" si="171"/>
        <v>Please Input Start Date in Cell B14</v>
      </c>
      <c r="C11007" s="119"/>
    </row>
    <row r="11008" spans="2:3" x14ac:dyDescent="0.2">
      <c r="B11008" s="121" t="str">
        <f t="shared" si="171"/>
        <v>Please Input Start Date in Cell B14</v>
      </c>
      <c r="C11008" s="119"/>
    </row>
    <row r="11009" spans="2:3" x14ac:dyDescent="0.2">
      <c r="B11009" s="121" t="str">
        <f t="shared" si="171"/>
        <v>Please Input Start Date in Cell B14</v>
      </c>
      <c r="C11009" s="119"/>
    </row>
    <row r="11010" spans="2:3" x14ac:dyDescent="0.2">
      <c r="B11010" s="121" t="str">
        <f t="shared" si="171"/>
        <v>Please Input Start Date in Cell B14</v>
      </c>
      <c r="C11010" s="119"/>
    </row>
    <row r="11011" spans="2:3" x14ac:dyDescent="0.2">
      <c r="B11011" s="121" t="str">
        <f t="shared" si="171"/>
        <v>Please Input Start Date in Cell B14</v>
      </c>
      <c r="C11011" s="119"/>
    </row>
    <row r="11012" spans="2:3" x14ac:dyDescent="0.2">
      <c r="B11012" s="121" t="str">
        <f t="shared" si="171"/>
        <v>Please Input Start Date in Cell B14</v>
      </c>
      <c r="C11012" s="119"/>
    </row>
    <row r="11013" spans="2:3" x14ac:dyDescent="0.2">
      <c r="B11013" s="121" t="str">
        <f t="shared" si="171"/>
        <v>Please Input Start Date in Cell B14</v>
      </c>
      <c r="C11013" s="119"/>
    </row>
    <row r="11014" spans="2:3" x14ac:dyDescent="0.2">
      <c r="B11014" s="121" t="str">
        <f t="shared" si="171"/>
        <v>Please Input Start Date in Cell B14</v>
      </c>
      <c r="C11014" s="119"/>
    </row>
    <row r="11015" spans="2:3" x14ac:dyDescent="0.2">
      <c r="B11015" s="121" t="str">
        <f t="shared" si="171"/>
        <v>Please Input Start Date in Cell B14</v>
      </c>
      <c r="C11015" s="119"/>
    </row>
    <row r="11016" spans="2:3" x14ac:dyDescent="0.2">
      <c r="B11016" s="121" t="str">
        <f t="shared" si="171"/>
        <v>Please Input Start Date in Cell B14</v>
      </c>
      <c r="C11016" s="119"/>
    </row>
    <row r="11017" spans="2:3" x14ac:dyDescent="0.2">
      <c r="B11017" s="121" t="str">
        <f t="shared" si="171"/>
        <v>Please Input Start Date in Cell B14</v>
      </c>
      <c r="C11017" s="119"/>
    </row>
    <row r="11018" spans="2:3" x14ac:dyDescent="0.2">
      <c r="B11018" s="121" t="str">
        <f t="shared" si="171"/>
        <v>Please Input Start Date in Cell B14</v>
      </c>
      <c r="C11018" s="119"/>
    </row>
    <row r="11019" spans="2:3" x14ac:dyDescent="0.2">
      <c r="B11019" s="121" t="str">
        <f t="shared" si="171"/>
        <v>Please Input Start Date in Cell B14</v>
      </c>
      <c r="C11019" s="119"/>
    </row>
    <row r="11020" spans="2:3" x14ac:dyDescent="0.2">
      <c r="B11020" s="121" t="str">
        <f t="shared" si="171"/>
        <v>Please Input Start Date in Cell B14</v>
      </c>
      <c r="C11020" s="119"/>
    </row>
    <row r="11021" spans="2:3" x14ac:dyDescent="0.2">
      <c r="B11021" s="121" t="str">
        <f t="shared" si="171"/>
        <v>Please Input Start Date in Cell B14</v>
      </c>
      <c r="C11021" s="119"/>
    </row>
    <row r="11022" spans="2:3" x14ac:dyDescent="0.2">
      <c r="B11022" s="121" t="str">
        <f t="shared" si="171"/>
        <v>Please Input Start Date in Cell B14</v>
      </c>
      <c r="C11022" s="119"/>
    </row>
    <row r="11023" spans="2:3" x14ac:dyDescent="0.2">
      <c r="B11023" s="121" t="str">
        <f t="shared" si="171"/>
        <v>Please Input Start Date in Cell B14</v>
      </c>
      <c r="C11023" s="119"/>
    </row>
    <row r="11024" spans="2:3" x14ac:dyDescent="0.2">
      <c r="B11024" s="121" t="str">
        <f t="shared" ref="B11024:B11087" si="172">IFERROR(B11023+1/24,"Please Input Start Date in Cell B14")</f>
        <v>Please Input Start Date in Cell B14</v>
      </c>
      <c r="C11024" s="119"/>
    </row>
    <row r="11025" spans="2:3" x14ac:dyDescent="0.2">
      <c r="B11025" s="121" t="str">
        <f t="shared" si="172"/>
        <v>Please Input Start Date in Cell B14</v>
      </c>
      <c r="C11025" s="119"/>
    </row>
    <row r="11026" spans="2:3" x14ac:dyDescent="0.2">
      <c r="B11026" s="121" t="str">
        <f t="shared" si="172"/>
        <v>Please Input Start Date in Cell B14</v>
      </c>
      <c r="C11026" s="119"/>
    </row>
    <row r="11027" spans="2:3" x14ac:dyDescent="0.2">
      <c r="B11027" s="121" t="str">
        <f t="shared" si="172"/>
        <v>Please Input Start Date in Cell B14</v>
      </c>
      <c r="C11027" s="119"/>
    </row>
    <row r="11028" spans="2:3" x14ac:dyDescent="0.2">
      <c r="B11028" s="121" t="str">
        <f t="shared" si="172"/>
        <v>Please Input Start Date in Cell B14</v>
      </c>
      <c r="C11028" s="119"/>
    </row>
    <row r="11029" spans="2:3" x14ac:dyDescent="0.2">
      <c r="B11029" s="121" t="str">
        <f t="shared" si="172"/>
        <v>Please Input Start Date in Cell B14</v>
      </c>
      <c r="C11029" s="119"/>
    </row>
    <row r="11030" spans="2:3" x14ac:dyDescent="0.2">
      <c r="B11030" s="121" t="str">
        <f t="shared" si="172"/>
        <v>Please Input Start Date in Cell B14</v>
      </c>
      <c r="C11030" s="119"/>
    </row>
    <row r="11031" spans="2:3" x14ac:dyDescent="0.2">
      <c r="B11031" s="121" t="str">
        <f t="shared" si="172"/>
        <v>Please Input Start Date in Cell B14</v>
      </c>
      <c r="C11031" s="119"/>
    </row>
    <row r="11032" spans="2:3" x14ac:dyDescent="0.2">
      <c r="B11032" s="121" t="str">
        <f t="shared" si="172"/>
        <v>Please Input Start Date in Cell B14</v>
      </c>
      <c r="C11032" s="119"/>
    </row>
    <row r="11033" spans="2:3" x14ac:dyDescent="0.2">
      <c r="B11033" s="121" t="str">
        <f t="shared" si="172"/>
        <v>Please Input Start Date in Cell B14</v>
      </c>
      <c r="C11033" s="119"/>
    </row>
    <row r="11034" spans="2:3" x14ac:dyDescent="0.2">
      <c r="B11034" s="121" t="str">
        <f t="shared" si="172"/>
        <v>Please Input Start Date in Cell B14</v>
      </c>
      <c r="C11034" s="119"/>
    </row>
    <row r="11035" spans="2:3" x14ac:dyDescent="0.2">
      <c r="B11035" s="121" t="str">
        <f t="shared" si="172"/>
        <v>Please Input Start Date in Cell B14</v>
      </c>
      <c r="C11035" s="119"/>
    </row>
    <row r="11036" spans="2:3" x14ac:dyDescent="0.2">
      <c r="B11036" s="121" t="str">
        <f t="shared" si="172"/>
        <v>Please Input Start Date in Cell B14</v>
      </c>
      <c r="C11036" s="119"/>
    </row>
    <row r="11037" spans="2:3" x14ac:dyDescent="0.2">
      <c r="B11037" s="121" t="str">
        <f t="shared" si="172"/>
        <v>Please Input Start Date in Cell B14</v>
      </c>
      <c r="C11037" s="119"/>
    </row>
    <row r="11038" spans="2:3" x14ac:dyDescent="0.2">
      <c r="B11038" s="121" t="str">
        <f t="shared" si="172"/>
        <v>Please Input Start Date in Cell B14</v>
      </c>
      <c r="C11038" s="119"/>
    </row>
    <row r="11039" spans="2:3" x14ac:dyDescent="0.2">
      <c r="B11039" s="121" t="str">
        <f t="shared" si="172"/>
        <v>Please Input Start Date in Cell B14</v>
      </c>
      <c r="C11039" s="119"/>
    </row>
    <row r="11040" spans="2:3" x14ac:dyDescent="0.2">
      <c r="B11040" s="121" t="str">
        <f t="shared" si="172"/>
        <v>Please Input Start Date in Cell B14</v>
      </c>
      <c r="C11040" s="119"/>
    </row>
    <row r="11041" spans="2:3" x14ac:dyDescent="0.2">
      <c r="B11041" s="121" t="str">
        <f t="shared" si="172"/>
        <v>Please Input Start Date in Cell B14</v>
      </c>
      <c r="C11041" s="119"/>
    </row>
    <row r="11042" spans="2:3" x14ac:dyDescent="0.2">
      <c r="B11042" s="121" t="str">
        <f t="shared" si="172"/>
        <v>Please Input Start Date in Cell B14</v>
      </c>
      <c r="C11042" s="119"/>
    </row>
    <row r="11043" spans="2:3" x14ac:dyDescent="0.2">
      <c r="B11043" s="121" t="str">
        <f t="shared" si="172"/>
        <v>Please Input Start Date in Cell B14</v>
      </c>
      <c r="C11043" s="119"/>
    </row>
    <row r="11044" spans="2:3" x14ac:dyDescent="0.2">
      <c r="B11044" s="121" t="str">
        <f t="shared" si="172"/>
        <v>Please Input Start Date in Cell B14</v>
      </c>
      <c r="C11044" s="119"/>
    </row>
    <row r="11045" spans="2:3" x14ac:dyDescent="0.2">
      <c r="B11045" s="121" t="str">
        <f t="shared" si="172"/>
        <v>Please Input Start Date in Cell B14</v>
      </c>
      <c r="C11045" s="119"/>
    </row>
    <row r="11046" spans="2:3" x14ac:dyDescent="0.2">
      <c r="B11046" s="121" t="str">
        <f t="shared" si="172"/>
        <v>Please Input Start Date in Cell B14</v>
      </c>
      <c r="C11046" s="119"/>
    </row>
    <row r="11047" spans="2:3" x14ac:dyDescent="0.2">
      <c r="B11047" s="121" t="str">
        <f t="shared" si="172"/>
        <v>Please Input Start Date in Cell B14</v>
      </c>
      <c r="C11047" s="119"/>
    </row>
    <row r="11048" spans="2:3" x14ac:dyDescent="0.2">
      <c r="B11048" s="121" t="str">
        <f t="shared" si="172"/>
        <v>Please Input Start Date in Cell B14</v>
      </c>
      <c r="C11048" s="119"/>
    </row>
    <row r="11049" spans="2:3" x14ac:dyDescent="0.2">
      <c r="B11049" s="121" t="str">
        <f t="shared" si="172"/>
        <v>Please Input Start Date in Cell B14</v>
      </c>
      <c r="C11049" s="119"/>
    </row>
    <row r="11050" spans="2:3" x14ac:dyDescent="0.2">
      <c r="B11050" s="121" t="str">
        <f t="shared" si="172"/>
        <v>Please Input Start Date in Cell B14</v>
      </c>
      <c r="C11050" s="119"/>
    </row>
    <row r="11051" spans="2:3" x14ac:dyDescent="0.2">
      <c r="B11051" s="121" t="str">
        <f t="shared" si="172"/>
        <v>Please Input Start Date in Cell B14</v>
      </c>
      <c r="C11051" s="119"/>
    </row>
    <row r="11052" spans="2:3" x14ac:dyDescent="0.2">
      <c r="B11052" s="121" t="str">
        <f t="shared" si="172"/>
        <v>Please Input Start Date in Cell B14</v>
      </c>
      <c r="C11052" s="119"/>
    </row>
    <row r="11053" spans="2:3" x14ac:dyDescent="0.2">
      <c r="B11053" s="121" t="str">
        <f t="shared" si="172"/>
        <v>Please Input Start Date in Cell B14</v>
      </c>
      <c r="C11053" s="119"/>
    </row>
    <row r="11054" spans="2:3" x14ac:dyDescent="0.2">
      <c r="B11054" s="121" t="str">
        <f t="shared" si="172"/>
        <v>Please Input Start Date in Cell B14</v>
      </c>
      <c r="C11054" s="119"/>
    </row>
    <row r="11055" spans="2:3" x14ac:dyDescent="0.2">
      <c r="B11055" s="121" t="str">
        <f t="shared" si="172"/>
        <v>Please Input Start Date in Cell B14</v>
      </c>
      <c r="C11055" s="119"/>
    </row>
    <row r="11056" spans="2:3" x14ac:dyDescent="0.2">
      <c r="B11056" s="121" t="str">
        <f t="shared" si="172"/>
        <v>Please Input Start Date in Cell B14</v>
      </c>
      <c r="C11056" s="119"/>
    </row>
    <row r="11057" spans="2:3" x14ac:dyDescent="0.2">
      <c r="B11057" s="121" t="str">
        <f t="shared" si="172"/>
        <v>Please Input Start Date in Cell B14</v>
      </c>
      <c r="C11057" s="119"/>
    </row>
    <row r="11058" spans="2:3" x14ac:dyDescent="0.2">
      <c r="B11058" s="121" t="str">
        <f t="shared" si="172"/>
        <v>Please Input Start Date in Cell B14</v>
      </c>
      <c r="C11058" s="119"/>
    </row>
    <row r="11059" spans="2:3" x14ac:dyDescent="0.2">
      <c r="B11059" s="121" t="str">
        <f t="shared" si="172"/>
        <v>Please Input Start Date in Cell B14</v>
      </c>
      <c r="C11059" s="119"/>
    </row>
    <row r="11060" spans="2:3" x14ac:dyDescent="0.2">
      <c r="B11060" s="121" t="str">
        <f t="shared" si="172"/>
        <v>Please Input Start Date in Cell B14</v>
      </c>
      <c r="C11060" s="119"/>
    </row>
    <row r="11061" spans="2:3" x14ac:dyDescent="0.2">
      <c r="B11061" s="121" t="str">
        <f t="shared" si="172"/>
        <v>Please Input Start Date in Cell B14</v>
      </c>
      <c r="C11061" s="119"/>
    </row>
    <row r="11062" spans="2:3" x14ac:dyDescent="0.2">
      <c r="B11062" s="121" t="str">
        <f t="shared" si="172"/>
        <v>Please Input Start Date in Cell B14</v>
      </c>
      <c r="C11062" s="119"/>
    </row>
    <row r="11063" spans="2:3" x14ac:dyDescent="0.2">
      <c r="B11063" s="121" t="str">
        <f t="shared" si="172"/>
        <v>Please Input Start Date in Cell B14</v>
      </c>
      <c r="C11063" s="119"/>
    </row>
    <row r="11064" spans="2:3" x14ac:dyDescent="0.2">
      <c r="B11064" s="121" t="str">
        <f t="shared" si="172"/>
        <v>Please Input Start Date in Cell B14</v>
      </c>
      <c r="C11064" s="119"/>
    </row>
    <row r="11065" spans="2:3" x14ac:dyDescent="0.2">
      <c r="B11065" s="121" t="str">
        <f t="shared" si="172"/>
        <v>Please Input Start Date in Cell B14</v>
      </c>
      <c r="C11065" s="119"/>
    </row>
    <row r="11066" spans="2:3" x14ac:dyDescent="0.2">
      <c r="B11066" s="121" t="str">
        <f t="shared" si="172"/>
        <v>Please Input Start Date in Cell B14</v>
      </c>
      <c r="C11066" s="119"/>
    </row>
    <row r="11067" spans="2:3" x14ac:dyDescent="0.2">
      <c r="B11067" s="121" t="str">
        <f t="shared" si="172"/>
        <v>Please Input Start Date in Cell B14</v>
      </c>
      <c r="C11067" s="119"/>
    </row>
    <row r="11068" spans="2:3" x14ac:dyDescent="0.2">
      <c r="B11068" s="121" t="str">
        <f t="shared" si="172"/>
        <v>Please Input Start Date in Cell B14</v>
      </c>
      <c r="C11068" s="119"/>
    </row>
    <row r="11069" spans="2:3" x14ac:dyDescent="0.2">
      <c r="B11069" s="121" t="str">
        <f t="shared" si="172"/>
        <v>Please Input Start Date in Cell B14</v>
      </c>
      <c r="C11069" s="119"/>
    </row>
    <row r="11070" spans="2:3" x14ac:dyDescent="0.2">
      <c r="B11070" s="121" t="str">
        <f t="shared" si="172"/>
        <v>Please Input Start Date in Cell B14</v>
      </c>
      <c r="C11070" s="119"/>
    </row>
    <row r="11071" spans="2:3" x14ac:dyDescent="0.2">
      <c r="B11071" s="121" t="str">
        <f t="shared" si="172"/>
        <v>Please Input Start Date in Cell B14</v>
      </c>
      <c r="C11071" s="119"/>
    </row>
    <row r="11072" spans="2:3" x14ac:dyDescent="0.2">
      <c r="B11072" s="121" t="str">
        <f t="shared" si="172"/>
        <v>Please Input Start Date in Cell B14</v>
      </c>
      <c r="C11072" s="119"/>
    </row>
    <row r="11073" spans="2:3" x14ac:dyDescent="0.2">
      <c r="B11073" s="121" t="str">
        <f t="shared" si="172"/>
        <v>Please Input Start Date in Cell B14</v>
      </c>
      <c r="C11073" s="119"/>
    </row>
    <row r="11074" spans="2:3" x14ac:dyDescent="0.2">
      <c r="B11074" s="121" t="str">
        <f t="shared" si="172"/>
        <v>Please Input Start Date in Cell B14</v>
      </c>
      <c r="C11074" s="119"/>
    </row>
    <row r="11075" spans="2:3" x14ac:dyDescent="0.2">
      <c r="B11075" s="121" t="str">
        <f t="shared" si="172"/>
        <v>Please Input Start Date in Cell B14</v>
      </c>
      <c r="C11075" s="119"/>
    </row>
    <row r="11076" spans="2:3" x14ac:dyDescent="0.2">
      <c r="B11076" s="121" t="str">
        <f t="shared" si="172"/>
        <v>Please Input Start Date in Cell B14</v>
      </c>
      <c r="C11076" s="119"/>
    </row>
    <row r="11077" spans="2:3" x14ac:dyDescent="0.2">
      <c r="B11077" s="121" t="str">
        <f t="shared" si="172"/>
        <v>Please Input Start Date in Cell B14</v>
      </c>
      <c r="C11077" s="119"/>
    </row>
    <row r="11078" spans="2:3" x14ac:dyDescent="0.2">
      <c r="B11078" s="121" t="str">
        <f t="shared" si="172"/>
        <v>Please Input Start Date in Cell B14</v>
      </c>
      <c r="C11078" s="119"/>
    </row>
    <row r="11079" spans="2:3" x14ac:dyDescent="0.2">
      <c r="B11079" s="121" t="str">
        <f t="shared" si="172"/>
        <v>Please Input Start Date in Cell B14</v>
      </c>
      <c r="C11079" s="119"/>
    </row>
    <row r="11080" spans="2:3" x14ac:dyDescent="0.2">
      <c r="B11080" s="121" t="str">
        <f t="shared" si="172"/>
        <v>Please Input Start Date in Cell B14</v>
      </c>
      <c r="C11080" s="119"/>
    </row>
    <row r="11081" spans="2:3" x14ac:dyDescent="0.2">
      <c r="B11081" s="121" t="str">
        <f t="shared" si="172"/>
        <v>Please Input Start Date in Cell B14</v>
      </c>
      <c r="C11081" s="119"/>
    </row>
    <row r="11082" spans="2:3" x14ac:dyDescent="0.2">
      <c r="B11082" s="121" t="str">
        <f t="shared" si="172"/>
        <v>Please Input Start Date in Cell B14</v>
      </c>
      <c r="C11082" s="119"/>
    </row>
    <row r="11083" spans="2:3" x14ac:dyDescent="0.2">
      <c r="B11083" s="121" t="str">
        <f t="shared" si="172"/>
        <v>Please Input Start Date in Cell B14</v>
      </c>
      <c r="C11083" s="119"/>
    </row>
    <row r="11084" spans="2:3" x14ac:dyDescent="0.2">
      <c r="B11084" s="121" t="str">
        <f t="shared" si="172"/>
        <v>Please Input Start Date in Cell B14</v>
      </c>
      <c r="C11084" s="119"/>
    </row>
    <row r="11085" spans="2:3" x14ac:dyDescent="0.2">
      <c r="B11085" s="121" t="str">
        <f t="shared" si="172"/>
        <v>Please Input Start Date in Cell B14</v>
      </c>
      <c r="C11085" s="119"/>
    </row>
    <row r="11086" spans="2:3" x14ac:dyDescent="0.2">
      <c r="B11086" s="121" t="str">
        <f t="shared" si="172"/>
        <v>Please Input Start Date in Cell B14</v>
      </c>
      <c r="C11086" s="119"/>
    </row>
    <row r="11087" spans="2:3" x14ac:dyDescent="0.2">
      <c r="B11087" s="121" t="str">
        <f t="shared" si="172"/>
        <v>Please Input Start Date in Cell B14</v>
      </c>
      <c r="C11087" s="119"/>
    </row>
    <row r="11088" spans="2:3" x14ac:dyDescent="0.2">
      <c r="B11088" s="121" t="str">
        <f t="shared" ref="B11088:B11151" si="173">IFERROR(B11087+1/24,"Please Input Start Date in Cell B14")</f>
        <v>Please Input Start Date in Cell B14</v>
      </c>
      <c r="C11088" s="119"/>
    </row>
    <row r="11089" spans="2:3" x14ac:dyDescent="0.2">
      <c r="B11089" s="121" t="str">
        <f t="shared" si="173"/>
        <v>Please Input Start Date in Cell B14</v>
      </c>
      <c r="C11089" s="119"/>
    </row>
    <row r="11090" spans="2:3" x14ac:dyDescent="0.2">
      <c r="B11090" s="121" t="str">
        <f t="shared" si="173"/>
        <v>Please Input Start Date in Cell B14</v>
      </c>
      <c r="C11090" s="119"/>
    </row>
    <row r="11091" spans="2:3" x14ac:dyDescent="0.2">
      <c r="B11091" s="121" t="str">
        <f t="shared" si="173"/>
        <v>Please Input Start Date in Cell B14</v>
      </c>
      <c r="C11091" s="119"/>
    </row>
    <row r="11092" spans="2:3" x14ac:dyDescent="0.2">
      <c r="B11092" s="121" t="str">
        <f t="shared" si="173"/>
        <v>Please Input Start Date in Cell B14</v>
      </c>
      <c r="C11092" s="119"/>
    </row>
    <row r="11093" spans="2:3" x14ac:dyDescent="0.2">
      <c r="B11093" s="121" t="str">
        <f t="shared" si="173"/>
        <v>Please Input Start Date in Cell B14</v>
      </c>
      <c r="C11093" s="119"/>
    </row>
    <row r="11094" spans="2:3" x14ac:dyDescent="0.2">
      <c r="B11094" s="121" t="str">
        <f t="shared" si="173"/>
        <v>Please Input Start Date in Cell B14</v>
      </c>
      <c r="C11094" s="119"/>
    </row>
    <row r="11095" spans="2:3" x14ac:dyDescent="0.2">
      <c r="B11095" s="121" t="str">
        <f t="shared" si="173"/>
        <v>Please Input Start Date in Cell B14</v>
      </c>
      <c r="C11095" s="119"/>
    </row>
    <row r="11096" spans="2:3" x14ac:dyDescent="0.2">
      <c r="B11096" s="121" t="str">
        <f t="shared" si="173"/>
        <v>Please Input Start Date in Cell B14</v>
      </c>
      <c r="C11096" s="119"/>
    </row>
    <row r="11097" spans="2:3" x14ac:dyDescent="0.2">
      <c r="B11097" s="121" t="str">
        <f t="shared" si="173"/>
        <v>Please Input Start Date in Cell B14</v>
      </c>
      <c r="C11097" s="119"/>
    </row>
    <row r="11098" spans="2:3" x14ac:dyDescent="0.2">
      <c r="B11098" s="121" t="str">
        <f t="shared" si="173"/>
        <v>Please Input Start Date in Cell B14</v>
      </c>
      <c r="C11098" s="119"/>
    </row>
    <row r="11099" spans="2:3" x14ac:dyDescent="0.2">
      <c r="B11099" s="121" t="str">
        <f t="shared" si="173"/>
        <v>Please Input Start Date in Cell B14</v>
      </c>
      <c r="C11099" s="119"/>
    </row>
    <row r="11100" spans="2:3" x14ac:dyDescent="0.2">
      <c r="B11100" s="121" t="str">
        <f t="shared" si="173"/>
        <v>Please Input Start Date in Cell B14</v>
      </c>
      <c r="C11100" s="119"/>
    </row>
    <row r="11101" spans="2:3" x14ac:dyDescent="0.2">
      <c r="B11101" s="121" t="str">
        <f t="shared" si="173"/>
        <v>Please Input Start Date in Cell B14</v>
      </c>
      <c r="C11101" s="119"/>
    </row>
    <row r="11102" spans="2:3" x14ac:dyDescent="0.2">
      <c r="B11102" s="121" t="str">
        <f t="shared" si="173"/>
        <v>Please Input Start Date in Cell B14</v>
      </c>
      <c r="C11102" s="119"/>
    </row>
    <row r="11103" spans="2:3" x14ac:dyDescent="0.2">
      <c r="B11103" s="121" t="str">
        <f t="shared" si="173"/>
        <v>Please Input Start Date in Cell B14</v>
      </c>
      <c r="C11103" s="119"/>
    </row>
    <row r="11104" spans="2:3" x14ac:dyDescent="0.2">
      <c r="B11104" s="121" t="str">
        <f t="shared" si="173"/>
        <v>Please Input Start Date in Cell B14</v>
      </c>
      <c r="C11104" s="119"/>
    </row>
    <row r="11105" spans="2:3" x14ac:dyDescent="0.2">
      <c r="B11105" s="121" t="str">
        <f t="shared" si="173"/>
        <v>Please Input Start Date in Cell B14</v>
      </c>
      <c r="C11105" s="119"/>
    </row>
    <row r="11106" spans="2:3" x14ac:dyDescent="0.2">
      <c r="B11106" s="121" t="str">
        <f t="shared" si="173"/>
        <v>Please Input Start Date in Cell B14</v>
      </c>
      <c r="C11106" s="119"/>
    </row>
    <row r="11107" spans="2:3" x14ac:dyDescent="0.2">
      <c r="B11107" s="121" t="str">
        <f t="shared" si="173"/>
        <v>Please Input Start Date in Cell B14</v>
      </c>
      <c r="C11107" s="119"/>
    </row>
    <row r="11108" spans="2:3" x14ac:dyDescent="0.2">
      <c r="B11108" s="121" t="str">
        <f t="shared" si="173"/>
        <v>Please Input Start Date in Cell B14</v>
      </c>
      <c r="C11108" s="119"/>
    </row>
    <row r="11109" spans="2:3" x14ac:dyDescent="0.2">
      <c r="B11109" s="121" t="str">
        <f t="shared" si="173"/>
        <v>Please Input Start Date in Cell B14</v>
      </c>
      <c r="C11109" s="119"/>
    </row>
    <row r="11110" spans="2:3" x14ac:dyDescent="0.2">
      <c r="B11110" s="121" t="str">
        <f t="shared" si="173"/>
        <v>Please Input Start Date in Cell B14</v>
      </c>
      <c r="C11110" s="119"/>
    </row>
    <row r="11111" spans="2:3" x14ac:dyDescent="0.2">
      <c r="B11111" s="121" t="str">
        <f t="shared" si="173"/>
        <v>Please Input Start Date in Cell B14</v>
      </c>
      <c r="C11111" s="119"/>
    </row>
    <row r="11112" spans="2:3" x14ac:dyDescent="0.2">
      <c r="B11112" s="121" t="str">
        <f t="shared" si="173"/>
        <v>Please Input Start Date in Cell B14</v>
      </c>
      <c r="C11112" s="119"/>
    </row>
    <row r="11113" spans="2:3" x14ac:dyDescent="0.2">
      <c r="B11113" s="121" t="str">
        <f t="shared" si="173"/>
        <v>Please Input Start Date in Cell B14</v>
      </c>
      <c r="C11113" s="119"/>
    </row>
    <row r="11114" spans="2:3" x14ac:dyDescent="0.2">
      <c r="B11114" s="121" t="str">
        <f t="shared" si="173"/>
        <v>Please Input Start Date in Cell B14</v>
      </c>
      <c r="C11114" s="119"/>
    </row>
    <row r="11115" spans="2:3" x14ac:dyDescent="0.2">
      <c r="B11115" s="121" t="str">
        <f t="shared" si="173"/>
        <v>Please Input Start Date in Cell B14</v>
      </c>
      <c r="C11115" s="119"/>
    </row>
    <row r="11116" spans="2:3" x14ac:dyDescent="0.2">
      <c r="B11116" s="121" t="str">
        <f t="shared" si="173"/>
        <v>Please Input Start Date in Cell B14</v>
      </c>
      <c r="C11116" s="119"/>
    </row>
    <row r="11117" spans="2:3" x14ac:dyDescent="0.2">
      <c r="B11117" s="121" t="str">
        <f t="shared" si="173"/>
        <v>Please Input Start Date in Cell B14</v>
      </c>
      <c r="C11117" s="119"/>
    </row>
    <row r="11118" spans="2:3" x14ac:dyDescent="0.2">
      <c r="B11118" s="121" t="str">
        <f t="shared" si="173"/>
        <v>Please Input Start Date in Cell B14</v>
      </c>
      <c r="C11118" s="119"/>
    </row>
    <row r="11119" spans="2:3" x14ac:dyDescent="0.2">
      <c r="B11119" s="121" t="str">
        <f t="shared" si="173"/>
        <v>Please Input Start Date in Cell B14</v>
      </c>
      <c r="C11119" s="119"/>
    </row>
    <row r="11120" spans="2:3" x14ac:dyDescent="0.2">
      <c r="B11120" s="121" t="str">
        <f t="shared" si="173"/>
        <v>Please Input Start Date in Cell B14</v>
      </c>
      <c r="C11120" s="119"/>
    </row>
    <row r="11121" spans="2:3" x14ac:dyDescent="0.2">
      <c r="B11121" s="121" t="str">
        <f t="shared" si="173"/>
        <v>Please Input Start Date in Cell B14</v>
      </c>
      <c r="C11121" s="119"/>
    </row>
    <row r="11122" spans="2:3" x14ac:dyDescent="0.2">
      <c r="B11122" s="121" t="str">
        <f t="shared" si="173"/>
        <v>Please Input Start Date in Cell B14</v>
      </c>
      <c r="C11122" s="119"/>
    </row>
    <row r="11123" spans="2:3" x14ac:dyDescent="0.2">
      <c r="B11123" s="121" t="str">
        <f t="shared" si="173"/>
        <v>Please Input Start Date in Cell B14</v>
      </c>
      <c r="C11123" s="119"/>
    </row>
    <row r="11124" spans="2:3" x14ac:dyDescent="0.2">
      <c r="B11124" s="121" t="str">
        <f t="shared" si="173"/>
        <v>Please Input Start Date in Cell B14</v>
      </c>
      <c r="C11124" s="119"/>
    </row>
    <row r="11125" spans="2:3" x14ac:dyDescent="0.2">
      <c r="B11125" s="121" t="str">
        <f t="shared" si="173"/>
        <v>Please Input Start Date in Cell B14</v>
      </c>
      <c r="C11125" s="119"/>
    </row>
    <row r="11126" spans="2:3" x14ac:dyDescent="0.2">
      <c r="B11126" s="121" t="str">
        <f t="shared" si="173"/>
        <v>Please Input Start Date in Cell B14</v>
      </c>
      <c r="C11126" s="119"/>
    </row>
    <row r="11127" spans="2:3" x14ac:dyDescent="0.2">
      <c r="B11127" s="121" t="str">
        <f t="shared" si="173"/>
        <v>Please Input Start Date in Cell B14</v>
      </c>
      <c r="C11127" s="119"/>
    </row>
    <row r="11128" spans="2:3" x14ac:dyDescent="0.2">
      <c r="B11128" s="121" t="str">
        <f t="shared" si="173"/>
        <v>Please Input Start Date in Cell B14</v>
      </c>
      <c r="C11128" s="119"/>
    </row>
    <row r="11129" spans="2:3" x14ac:dyDescent="0.2">
      <c r="B11129" s="121" t="str">
        <f t="shared" si="173"/>
        <v>Please Input Start Date in Cell B14</v>
      </c>
      <c r="C11129" s="119"/>
    </row>
    <row r="11130" spans="2:3" x14ac:dyDescent="0.2">
      <c r="B11130" s="121" t="str">
        <f t="shared" si="173"/>
        <v>Please Input Start Date in Cell B14</v>
      </c>
      <c r="C11130" s="119"/>
    </row>
    <row r="11131" spans="2:3" x14ac:dyDescent="0.2">
      <c r="B11131" s="121" t="str">
        <f t="shared" si="173"/>
        <v>Please Input Start Date in Cell B14</v>
      </c>
      <c r="C11131" s="119"/>
    </row>
    <row r="11132" spans="2:3" x14ac:dyDescent="0.2">
      <c r="B11132" s="121" t="str">
        <f t="shared" si="173"/>
        <v>Please Input Start Date in Cell B14</v>
      </c>
      <c r="C11132" s="119"/>
    </row>
    <row r="11133" spans="2:3" x14ac:dyDescent="0.2">
      <c r="B11133" s="121" t="str">
        <f t="shared" si="173"/>
        <v>Please Input Start Date in Cell B14</v>
      </c>
      <c r="C11133" s="119"/>
    </row>
    <row r="11134" spans="2:3" x14ac:dyDescent="0.2">
      <c r="B11134" s="121" t="str">
        <f t="shared" si="173"/>
        <v>Please Input Start Date in Cell B14</v>
      </c>
      <c r="C11134" s="119"/>
    </row>
    <row r="11135" spans="2:3" x14ac:dyDescent="0.2">
      <c r="B11135" s="121" t="str">
        <f t="shared" si="173"/>
        <v>Please Input Start Date in Cell B14</v>
      </c>
      <c r="C11135" s="119"/>
    </row>
    <row r="11136" spans="2:3" x14ac:dyDescent="0.2">
      <c r="B11136" s="121" t="str">
        <f t="shared" si="173"/>
        <v>Please Input Start Date in Cell B14</v>
      </c>
      <c r="C11136" s="119"/>
    </row>
    <row r="11137" spans="2:3" x14ac:dyDescent="0.2">
      <c r="B11137" s="121" t="str">
        <f t="shared" si="173"/>
        <v>Please Input Start Date in Cell B14</v>
      </c>
      <c r="C11137" s="119"/>
    </row>
    <row r="11138" spans="2:3" x14ac:dyDescent="0.2">
      <c r="B11138" s="121" t="str">
        <f t="shared" si="173"/>
        <v>Please Input Start Date in Cell B14</v>
      </c>
      <c r="C11138" s="119"/>
    </row>
    <row r="11139" spans="2:3" x14ac:dyDescent="0.2">
      <c r="B11139" s="121" t="str">
        <f t="shared" si="173"/>
        <v>Please Input Start Date in Cell B14</v>
      </c>
      <c r="C11139" s="119"/>
    </row>
    <row r="11140" spans="2:3" x14ac:dyDescent="0.2">
      <c r="B11140" s="121" t="str">
        <f t="shared" si="173"/>
        <v>Please Input Start Date in Cell B14</v>
      </c>
      <c r="C11140" s="119"/>
    </row>
    <row r="11141" spans="2:3" x14ac:dyDescent="0.2">
      <c r="B11141" s="121" t="str">
        <f t="shared" si="173"/>
        <v>Please Input Start Date in Cell B14</v>
      </c>
      <c r="C11141" s="119"/>
    </row>
    <row r="11142" spans="2:3" x14ac:dyDescent="0.2">
      <c r="B11142" s="121" t="str">
        <f t="shared" si="173"/>
        <v>Please Input Start Date in Cell B14</v>
      </c>
      <c r="C11142" s="119"/>
    </row>
    <row r="11143" spans="2:3" x14ac:dyDescent="0.2">
      <c r="B11143" s="121" t="str">
        <f t="shared" si="173"/>
        <v>Please Input Start Date in Cell B14</v>
      </c>
      <c r="C11143" s="119"/>
    </row>
    <row r="11144" spans="2:3" x14ac:dyDescent="0.2">
      <c r="B11144" s="121" t="str">
        <f t="shared" si="173"/>
        <v>Please Input Start Date in Cell B14</v>
      </c>
      <c r="C11144" s="119"/>
    </row>
    <row r="11145" spans="2:3" x14ac:dyDescent="0.2">
      <c r="B11145" s="121" t="str">
        <f t="shared" si="173"/>
        <v>Please Input Start Date in Cell B14</v>
      </c>
      <c r="C11145" s="119"/>
    </row>
    <row r="11146" spans="2:3" x14ac:dyDescent="0.2">
      <c r="B11146" s="121" t="str">
        <f t="shared" si="173"/>
        <v>Please Input Start Date in Cell B14</v>
      </c>
      <c r="C11146" s="119"/>
    </row>
    <row r="11147" spans="2:3" x14ac:dyDescent="0.2">
      <c r="B11147" s="121" t="str">
        <f t="shared" si="173"/>
        <v>Please Input Start Date in Cell B14</v>
      </c>
      <c r="C11147" s="119"/>
    </row>
    <row r="11148" spans="2:3" x14ac:dyDescent="0.2">
      <c r="B11148" s="121" t="str">
        <f t="shared" si="173"/>
        <v>Please Input Start Date in Cell B14</v>
      </c>
      <c r="C11148" s="119"/>
    </row>
    <row r="11149" spans="2:3" x14ac:dyDescent="0.2">
      <c r="B11149" s="121" t="str">
        <f t="shared" si="173"/>
        <v>Please Input Start Date in Cell B14</v>
      </c>
      <c r="C11149" s="119"/>
    </row>
    <row r="11150" spans="2:3" x14ac:dyDescent="0.2">
      <c r="B11150" s="121" t="str">
        <f t="shared" si="173"/>
        <v>Please Input Start Date in Cell B14</v>
      </c>
      <c r="C11150" s="119"/>
    </row>
    <row r="11151" spans="2:3" x14ac:dyDescent="0.2">
      <c r="B11151" s="121" t="str">
        <f t="shared" si="173"/>
        <v>Please Input Start Date in Cell B14</v>
      </c>
      <c r="C11151" s="119"/>
    </row>
    <row r="11152" spans="2:3" x14ac:dyDescent="0.2">
      <c r="B11152" s="121" t="str">
        <f t="shared" ref="B11152:B11215" si="174">IFERROR(B11151+1/24,"Please Input Start Date in Cell B14")</f>
        <v>Please Input Start Date in Cell B14</v>
      </c>
      <c r="C11152" s="119"/>
    </row>
    <row r="11153" spans="2:3" x14ac:dyDescent="0.2">
      <c r="B11153" s="121" t="str">
        <f t="shared" si="174"/>
        <v>Please Input Start Date in Cell B14</v>
      </c>
      <c r="C11153" s="119"/>
    </row>
    <row r="11154" spans="2:3" x14ac:dyDescent="0.2">
      <c r="B11154" s="121" t="str">
        <f t="shared" si="174"/>
        <v>Please Input Start Date in Cell B14</v>
      </c>
      <c r="C11154" s="119"/>
    </row>
    <row r="11155" spans="2:3" x14ac:dyDescent="0.2">
      <c r="B11155" s="121" t="str">
        <f t="shared" si="174"/>
        <v>Please Input Start Date in Cell B14</v>
      </c>
      <c r="C11155" s="119"/>
    </row>
    <row r="11156" spans="2:3" x14ac:dyDescent="0.2">
      <c r="B11156" s="121" t="str">
        <f t="shared" si="174"/>
        <v>Please Input Start Date in Cell B14</v>
      </c>
      <c r="C11156" s="119"/>
    </row>
    <row r="11157" spans="2:3" x14ac:dyDescent="0.2">
      <c r="B11157" s="121" t="str">
        <f t="shared" si="174"/>
        <v>Please Input Start Date in Cell B14</v>
      </c>
      <c r="C11157" s="119"/>
    </row>
    <row r="11158" spans="2:3" x14ac:dyDescent="0.2">
      <c r="B11158" s="121" t="str">
        <f t="shared" si="174"/>
        <v>Please Input Start Date in Cell B14</v>
      </c>
      <c r="C11158" s="119"/>
    </row>
    <row r="11159" spans="2:3" x14ac:dyDescent="0.2">
      <c r="B11159" s="121" t="str">
        <f t="shared" si="174"/>
        <v>Please Input Start Date in Cell B14</v>
      </c>
      <c r="C11159" s="119"/>
    </row>
    <row r="11160" spans="2:3" x14ac:dyDescent="0.2">
      <c r="B11160" s="121" t="str">
        <f t="shared" si="174"/>
        <v>Please Input Start Date in Cell B14</v>
      </c>
      <c r="C11160" s="119"/>
    </row>
    <row r="11161" spans="2:3" x14ac:dyDescent="0.2">
      <c r="B11161" s="121" t="str">
        <f t="shared" si="174"/>
        <v>Please Input Start Date in Cell B14</v>
      </c>
      <c r="C11161" s="119"/>
    </row>
    <row r="11162" spans="2:3" x14ac:dyDescent="0.2">
      <c r="B11162" s="121" t="str">
        <f t="shared" si="174"/>
        <v>Please Input Start Date in Cell B14</v>
      </c>
      <c r="C11162" s="119"/>
    </row>
    <row r="11163" spans="2:3" x14ac:dyDescent="0.2">
      <c r="B11163" s="121" t="str">
        <f t="shared" si="174"/>
        <v>Please Input Start Date in Cell B14</v>
      </c>
      <c r="C11163" s="119"/>
    </row>
    <row r="11164" spans="2:3" x14ac:dyDescent="0.2">
      <c r="B11164" s="121" t="str">
        <f t="shared" si="174"/>
        <v>Please Input Start Date in Cell B14</v>
      </c>
      <c r="C11164" s="119"/>
    </row>
    <row r="11165" spans="2:3" x14ac:dyDescent="0.2">
      <c r="B11165" s="121" t="str">
        <f t="shared" si="174"/>
        <v>Please Input Start Date in Cell B14</v>
      </c>
      <c r="C11165" s="119"/>
    </row>
    <row r="11166" spans="2:3" x14ac:dyDescent="0.2">
      <c r="B11166" s="121" t="str">
        <f t="shared" si="174"/>
        <v>Please Input Start Date in Cell B14</v>
      </c>
      <c r="C11166" s="119"/>
    </row>
    <row r="11167" spans="2:3" x14ac:dyDescent="0.2">
      <c r="B11167" s="121" t="str">
        <f t="shared" si="174"/>
        <v>Please Input Start Date in Cell B14</v>
      </c>
      <c r="C11167" s="119"/>
    </row>
    <row r="11168" spans="2:3" x14ac:dyDescent="0.2">
      <c r="B11168" s="121" t="str">
        <f t="shared" si="174"/>
        <v>Please Input Start Date in Cell B14</v>
      </c>
      <c r="C11168" s="119"/>
    </row>
    <row r="11169" spans="2:3" x14ac:dyDescent="0.2">
      <c r="B11169" s="121" t="str">
        <f t="shared" si="174"/>
        <v>Please Input Start Date in Cell B14</v>
      </c>
      <c r="C11169" s="119"/>
    </row>
    <row r="11170" spans="2:3" x14ac:dyDescent="0.2">
      <c r="B11170" s="121" t="str">
        <f t="shared" si="174"/>
        <v>Please Input Start Date in Cell B14</v>
      </c>
      <c r="C11170" s="119"/>
    </row>
    <row r="11171" spans="2:3" x14ac:dyDescent="0.2">
      <c r="B11171" s="121" t="str">
        <f t="shared" si="174"/>
        <v>Please Input Start Date in Cell B14</v>
      </c>
      <c r="C11171" s="119"/>
    </row>
    <row r="11172" spans="2:3" x14ac:dyDescent="0.2">
      <c r="B11172" s="121" t="str">
        <f t="shared" si="174"/>
        <v>Please Input Start Date in Cell B14</v>
      </c>
      <c r="C11172" s="119"/>
    </row>
    <row r="11173" spans="2:3" x14ac:dyDescent="0.2">
      <c r="B11173" s="121" t="str">
        <f t="shared" si="174"/>
        <v>Please Input Start Date in Cell B14</v>
      </c>
      <c r="C11173" s="119"/>
    </row>
    <row r="11174" spans="2:3" x14ac:dyDescent="0.2">
      <c r="B11174" s="121" t="str">
        <f t="shared" si="174"/>
        <v>Please Input Start Date in Cell B14</v>
      </c>
      <c r="C11174" s="119"/>
    </row>
    <row r="11175" spans="2:3" x14ac:dyDescent="0.2">
      <c r="B11175" s="121" t="str">
        <f t="shared" si="174"/>
        <v>Please Input Start Date in Cell B14</v>
      </c>
      <c r="C11175" s="119"/>
    </row>
    <row r="11176" spans="2:3" x14ac:dyDescent="0.2">
      <c r="B11176" s="121" t="str">
        <f t="shared" si="174"/>
        <v>Please Input Start Date in Cell B14</v>
      </c>
      <c r="C11176" s="119"/>
    </row>
    <row r="11177" spans="2:3" x14ac:dyDescent="0.2">
      <c r="B11177" s="121" t="str">
        <f t="shared" si="174"/>
        <v>Please Input Start Date in Cell B14</v>
      </c>
      <c r="C11177" s="119"/>
    </row>
    <row r="11178" spans="2:3" x14ac:dyDescent="0.2">
      <c r="B11178" s="121" t="str">
        <f t="shared" si="174"/>
        <v>Please Input Start Date in Cell B14</v>
      </c>
      <c r="C11178" s="119"/>
    </row>
    <row r="11179" spans="2:3" x14ac:dyDescent="0.2">
      <c r="B11179" s="121" t="str">
        <f t="shared" si="174"/>
        <v>Please Input Start Date in Cell B14</v>
      </c>
      <c r="C11179" s="119"/>
    </row>
    <row r="11180" spans="2:3" x14ac:dyDescent="0.2">
      <c r="B11180" s="121" t="str">
        <f t="shared" si="174"/>
        <v>Please Input Start Date in Cell B14</v>
      </c>
      <c r="C11180" s="119"/>
    </row>
    <row r="11181" spans="2:3" x14ac:dyDescent="0.2">
      <c r="B11181" s="121" t="str">
        <f t="shared" si="174"/>
        <v>Please Input Start Date in Cell B14</v>
      </c>
      <c r="C11181" s="119"/>
    </row>
    <row r="11182" spans="2:3" x14ac:dyDescent="0.2">
      <c r="B11182" s="121" t="str">
        <f t="shared" si="174"/>
        <v>Please Input Start Date in Cell B14</v>
      </c>
      <c r="C11182" s="119"/>
    </row>
    <row r="11183" spans="2:3" x14ac:dyDescent="0.2">
      <c r="B11183" s="121" t="str">
        <f t="shared" si="174"/>
        <v>Please Input Start Date in Cell B14</v>
      </c>
      <c r="C11183" s="119"/>
    </row>
    <row r="11184" spans="2:3" x14ac:dyDescent="0.2">
      <c r="B11184" s="121" t="str">
        <f t="shared" si="174"/>
        <v>Please Input Start Date in Cell B14</v>
      </c>
      <c r="C11184" s="119"/>
    </row>
    <row r="11185" spans="2:3" x14ac:dyDescent="0.2">
      <c r="B11185" s="121" t="str">
        <f t="shared" si="174"/>
        <v>Please Input Start Date in Cell B14</v>
      </c>
      <c r="C11185" s="119"/>
    </row>
    <row r="11186" spans="2:3" x14ac:dyDescent="0.2">
      <c r="B11186" s="121" t="str">
        <f t="shared" si="174"/>
        <v>Please Input Start Date in Cell B14</v>
      </c>
      <c r="C11186" s="119"/>
    </row>
    <row r="11187" spans="2:3" x14ac:dyDescent="0.2">
      <c r="B11187" s="121" t="str">
        <f t="shared" si="174"/>
        <v>Please Input Start Date in Cell B14</v>
      </c>
      <c r="C11187" s="119"/>
    </row>
    <row r="11188" spans="2:3" x14ac:dyDescent="0.2">
      <c r="B11188" s="121" t="str">
        <f t="shared" si="174"/>
        <v>Please Input Start Date in Cell B14</v>
      </c>
      <c r="C11188" s="119"/>
    </row>
    <row r="11189" spans="2:3" x14ac:dyDescent="0.2">
      <c r="B11189" s="121" t="str">
        <f t="shared" si="174"/>
        <v>Please Input Start Date in Cell B14</v>
      </c>
      <c r="C11189" s="119"/>
    </row>
    <row r="11190" spans="2:3" x14ac:dyDescent="0.2">
      <c r="B11190" s="121" t="str">
        <f t="shared" si="174"/>
        <v>Please Input Start Date in Cell B14</v>
      </c>
      <c r="C11190" s="119"/>
    </row>
    <row r="11191" spans="2:3" x14ac:dyDescent="0.2">
      <c r="B11191" s="121" t="str">
        <f t="shared" si="174"/>
        <v>Please Input Start Date in Cell B14</v>
      </c>
      <c r="C11191" s="119"/>
    </row>
    <row r="11192" spans="2:3" x14ac:dyDescent="0.2">
      <c r="B11192" s="121" t="str">
        <f t="shared" si="174"/>
        <v>Please Input Start Date in Cell B14</v>
      </c>
      <c r="C11192" s="119"/>
    </row>
    <row r="11193" spans="2:3" x14ac:dyDescent="0.2">
      <c r="B11193" s="121" t="str">
        <f t="shared" si="174"/>
        <v>Please Input Start Date in Cell B14</v>
      </c>
      <c r="C11193" s="119"/>
    </row>
    <row r="11194" spans="2:3" x14ac:dyDescent="0.2">
      <c r="B11194" s="121" t="str">
        <f t="shared" si="174"/>
        <v>Please Input Start Date in Cell B14</v>
      </c>
      <c r="C11194" s="119"/>
    </row>
    <row r="11195" spans="2:3" x14ac:dyDescent="0.2">
      <c r="B11195" s="121" t="str">
        <f t="shared" si="174"/>
        <v>Please Input Start Date in Cell B14</v>
      </c>
      <c r="C11195" s="119"/>
    </row>
    <row r="11196" spans="2:3" x14ac:dyDescent="0.2">
      <c r="B11196" s="121" t="str">
        <f t="shared" si="174"/>
        <v>Please Input Start Date in Cell B14</v>
      </c>
      <c r="C11196" s="119"/>
    </row>
    <row r="11197" spans="2:3" x14ac:dyDescent="0.2">
      <c r="B11197" s="121" t="str">
        <f t="shared" si="174"/>
        <v>Please Input Start Date in Cell B14</v>
      </c>
      <c r="C11197" s="119"/>
    </row>
    <row r="11198" spans="2:3" x14ac:dyDescent="0.2">
      <c r="B11198" s="121" t="str">
        <f t="shared" si="174"/>
        <v>Please Input Start Date in Cell B14</v>
      </c>
      <c r="C11198" s="119"/>
    </row>
    <row r="11199" spans="2:3" x14ac:dyDescent="0.2">
      <c r="B11199" s="121" t="str">
        <f t="shared" si="174"/>
        <v>Please Input Start Date in Cell B14</v>
      </c>
      <c r="C11199" s="119"/>
    </row>
    <row r="11200" spans="2:3" x14ac:dyDescent="0.2">
      <c r="B11200" s="121" t="str">
        <f t="shared" si="174"/>
        <v>Please Input Start Date in Cell B14</v>
      </c>
      <c r="C11200" s="119"/>
    </row>
    <row r="11201" spans="2:3" x14ac:dyDescent="0.2">
      <c r="B11201" s="121" t="str">
        <f t="shared" si="174"/>
        <v>Please Input Start Date in Cell B14</v>
      </c>
      <c r="C11201" s="119"/>
    </row>
    <row r="11202" spans="2:3" x14ac:dyDescent="0.2">
      <c r="B11202" s="121" t="str">
        <f t="shared" si="174"/>
        <v>Please Input Start Date in Cell B14</v>
      </c>
      <c r="C11202" s="119"/>
    </row>
    <row r="11203" spans="2:3" x14ac:dyDescent="0.2">
      <c r="B11203" s="121" t="str">
        <f t="shared" si="174"/>
        <v>Please Input Start Date in Cell B14</v>
      </c>
      <c r="C11203" s="119"/>
    </row>
    <row r="11204" spans="2:3" x14ac:dyDescent="0.2">
      <c r="B11204" s="121" t="str">
        <f t="shared" si="174"/>
        <v>Please Input Start Date in Cell B14</v>
      </c>
      <c r="C11204" s="119"/>
    </row>
    <row r="11205" spans="2:3" x14ac:dyDescent="0.2">
      <c r="B11205" s="121" t="str">
        <f t="shared" si="174"/>
        <v>Please Input Start Date in Cell B14</v>
      </c>
      <c r="C11205" s="119"/>
    </row>
    <row r="11206" spans="2:3" x14ac:dyDescent="0.2">
      <c r="B11206" s="121" t="str">
        <f t="shared" si="174"/>
        <v>Please Input Start Date in Cell B14</v>
      </c>
      <c r="C11206" s="119"/>
    </row>
    <row r="11207" spans="2:3" x14ac:dyDescent="0.2">
      <c r="B11207" s="121" t="str">
        <f t="shared" si="174"/>
        <v>Please Input Start Date in Cell B14</v>
      </c>
      <c r="C11207" s="119"/>
    </row>
    <row r="11208" spans="2:3" x14ac:dyDescent="0.2">
      <c r="B11208" s="121" t="str">
        <f t="shared" si="174"/>
        <v>Please Input Start Date in Cell B14</v>
      </c>
      <c r="C11208" s="119"/>
    </row>
    <row r="11209" spans="2:3" x14ac:dyDescent="0.2">
      <c r="B11209" s="121" t="str">
        <f t="shared" si="174"/>
        <v>Please Input Start Date in Cell B14</v>
      </c>
      <c r="C11209" s="119"/>
    </row>
    <row r="11210" spans="2:3" x14ac:dyDescent="0.2">
      <c r="B11210" s="121" t="str">
        <f t="shared" si="174"/>
        <v>Please Input Start Date in Cell B14</v>
      </c>
      <c r="C11210" s="119"/>
    </row>
    <row r="11211" spans="2:3" x14ac:dyDescent="0.2">
      <c r="B11211" s="121" t="str">
        <f t="shared" si="174"/>
        <v>Please Input Start Date in Cell B14</v>
      </c>
      <c r="C11211" s="119"/>
    </row>
    <row r="11212" spans="2:3" x14ac:dyDescent="0.2">
      <c r="B11212" s="121" t="str">
        <f t="shared" si="174"/>
        <v>Please Input Start Date in Cell B14</v>
      </c>
      <c r="C11212" s="119"/>
    </row>
    <row r="11213" spans="2:3" x14ac:dyDescent="0.2">
      <c r="B11213" s="121" t="str">
        <f t="shared" si="174"/>
        <v>Please Input Start Date in Cell B14</v>
      </c>
      <c r="C11213" s="119"/>
    </row>
    <row r="11214" spans="2:3" x14ac:dyDescent="0.2">
      <c r="B11214" s="121" t="str">
        <f t="shared" si="174"/>
        <v>Please Input Start Date in Cell B14</v>
      </c>
      <c r="C11214" s="119"/>
    </row>
    <row r="11215" spans="2:3" x14ac:dyDescent="0.2">
      <c r="B11215" s="121" t="str">
        <f t="shared" si="174"/>
        <v>Please Input Start Date in Cell B14</v>
      </c>
      <c r="C11215" s="119"/>
    </row>
    <row r="11216" spans="2:3" x14ac:dyDescent="0.2">
      <c r="B11216" s="121" t="str">
        <f t="shared" ref="B11216:B11279" si="175">IFERROR(B11215+1/24,"Please Input Start Date in Cell B14")</f>
        <v>Please Input Start Date in Cell B14</v>
      </c>
      <c r="C11216" s="119"/>
    </row>
    <row r="11217" spans="2:3" x14ac:dyDescent="0.2">
      <c r="B11217" s="121" t="str">
        <f t="shared" si="175"/>
        <v>Please Input Start Date in Cell B14</v>
      </c>
      <c r="C11217" s="119"/>
    </row>
    <row r="11218" spans="2:3" x14ac:dyDescent="0.2">
      <c r="B11218" s="121" t="str">
        <f t="shared" si="175"/>
        <v>Please Input Start Date in Cell B14</v>
      </c>
      <c r="C11218" s="119"/>
    </row>
    <row r="11219" spans="2:3" x14ac:dyDescent="0.2">
      <c r="B11219" s="121" t="str">
        <f t="shared" si="175"/>
        <v>Please Input Start Date in Cell B14</v>
      </c>
      <c r="C11219" s="119"/>
    </row>
    <row r="11220" spans="2:3" x14ac:dyDescent="0.2">
      <c r="B11220" s="121" t="str">
        <f t="shared" si="175"/>
        <v>Please Input Start Date in Cell B14</v>
      </c>
      <c r="C11220" s="119"/>
    </row>
    <row r="11221" spans="2:3" x14ac:dyDescent="0.2">
      <c r="B11221" s="121" t="str">
        <f t="shared" si="175"/>
        <v>Please Input Start Date in Cell B14</v>
      </c>
      <c r="C11221" s="119"/>
    </row>
    <row r="11222" spans="2:3" x14ac:dyDescent="0.2">
      <c r="B11222" s="121" t="str">
        <f t="shared" si="175"/>
        <v>Please Input Start Date in Cell B14</v>
      </c>
      <c r="C11222" s="119"/>
    </row>
    <row r="11223" spans="2:3" x14ac:dyDescent="0.2">
      <c r="B11223" s="121" t="str">
        <f t="shared" si="175"/>
        <v>Please Input Start Date in Cell B14</v>
      </c>
      <c r="C11223" s="119"/>
    </row>
    <row r="11224" spans="2:3" x14ac:dyDescent="0.2">
      <c r="B11224" s="121" t="str">
        <f t="shared" si="175"/>
        <v>Please Input Start Date in Cell B14</v>
      </c>
      <c r="C11224" s="119"/>
    </row>
    <row r="11225" spans="2:3" x14ac:dyDescent="0.2">
      <c r="B11225" s="121" t="str">
        <f t="shared" si="175"/>
        <v>Please Input Start Date in Cell B14</v>
      </c>
      <c r="C11225" s="119"/>
    </row>
    <row r="11226" spans="2:3" x14ac:dyDescent="0.2">
      <c r="B11226" s="121" t="str">
        <f t="shared" si="175"/>
        <v>Please Input Start Date in Cell B14</v>
      </c>
      <c r="C11226" s="119"/>
    </row>
    <row r="11227" spans="2:3" x14ac:dyDescent="0.2">
      <c r="B11227" s="121" t="str">
        <f t="shared" si="175"/>
        <v>Please Input Start Date in Cell B14</v>
      </c>
      <c r="C11227" s="119"/>
    </row>
    <row r="11228" spans="2:3" x14ac:dyDescent="0.2">
      <c r="B11228" s="121" t="str">
        <f t="shared" si="175"/>
        <v>Please Input Start Date in Cell B14</v>
      </c>
      <c r="C11228" s="119"/>
    </row>
    <row r="11229" spans="2:3" x14ac:dyDescent="0.2">
      <c r="B11229" s="121" t="str">
        <f t="shared" si="175"/>
        <v>Please Input Start Date in Cell B14</v>
      </c>
      <c r="C11229" s="119"/>
    </row>
    <row r="11230" spans="2:3" x14ac:dyDescent="0.2">
      <c r="B11230" s="121" t="str">
        <f t="shared" si="175"/>
        <v>Please Input Start Date in Cell B14</v>
      </c>
      <c r="C11230" s="119"/>
    </row>
    <row r="11231" spans="2:3" x14ac:dyDescent="0.2">
      <c r="B11231" s="121" t="str">
        <f t="shared" si="175"/>
        <v>Please Input Start Date in Cell B14</v>
      </c>
      <c r="C11231" s="119"/>
    </row>
    <row r="11232" spans="2:3" x14ac:dyDescent="0.2">
      <c r="B11232" s="121" t="str">
        <f t="shared" si="175"/>
        <v>Please Input Start Date in Cell B14</v>
      </c>
      <c r="C11232" s="119"/>
    </row>
    <row r="11233" spans="2:3" x14ac:dyDescent="0.2">
      <c r="B11233" s="121" t="str">
        <f t="shared" si="175"/>
        <v>Please Input Start Date in Cell B14</v>
      </c>
      <c r="C11233" s="119"/>
    </row>
    <row r="11234" spans="2:3" x14ac:dyDescent="0.2">
      <c r="B11234" s="121" t="str">
        <f t="shared" si="175"/>
        <v>Please Input Start Date in Cell B14</v>
      </c>
      <c r="C11234" s="119"/>
    </row>
    <row r="11235" spans="2:3" x14ac:dyDescent="0.2">
      <c r="B11235" s="121" t="str">
        <f t="shared" si="175"/>
        <v>Please Input Start Date in Cell B14</v>
      </c>
      <c r="C11235" s="119"/>
    </row>
    <row r="11236" spans="2:3" x14ac:dyDescent="0.2">
      <c r="B11236" s="121" t="str">
        <f t="shared" si="175"/>
        <v>Please Input Start Date in Cell B14</v>
      </c>
      <c r="C11236" s="119"/>
    </row>
    <row r="11237" spans="2:3" x14ac:dyDescent="0.2">
      <c r="B11237" s="121" t="str">
        <f t="shared" si="175"/>
        <v>Please Input Start Date in Cell B14</v>
      </c>
      <c r="C11237" s="119"/>
    </row>
    <row r="11238" spans="2:3" x14ac:dyDescent="0.2">
      <c r="B11238" s="121" t="str">
        <f t="shared" si="175"/>
        <v>Please Input Start Date in Cell B14</v>
      </c>
      <c r="C11238" s="119"/>
    </row>
    <row r="11239" spans="2:3" x14ac:dyDescent="0.2">
      <c r="B11239" s="121" t="str">
        <f t="shared" si="175"/>
        <v>Please Input Start Date in Cell B14</v>
      </c>
      <c r="C11239" s="119"/>
    </row>
    <row r="11240" spans="2:3" x14ac:dyDescent="0.2">
      <c r="B11240" s="121" t="str">
        <f t="shared" si="175"/>
        <v>Please Input Start Date in Cell B14</v>
      </c>
      <c r="C11240" s="119"/>
    </row>
    <row r="11241" spans="2:3" x14ac:dyDescent="0.2">
      <c r="B11241" s="121" t="str">
        <f t="shared" si="175"/>
        <v>Please Input Start Date in Cell B14</v>
      </c>
      <c r="C11241" s="119"/>
    </row>
    <row r="11242" spans="2:3" x14ac:dyDescent="0.2">
      <c r="B11242" s="121" t="str">
        <f t="shared" si="175"/>
        <v>Please Input Start Date in Cell B14</v>
      </c>
      <c r="C11242" s="119"/>
    </row>
    <row r="11243" spans="2:3" x14ac:dyDescent="0.2">
      <c r="B11243" s="121" t="str">
        <f t="shared" si="175"/>
        <v>Please Input Start Date in Cell B14</v>
      </c>
      <c r="C11243" s="119"/>
    </row>
    <row r="11244" spans="2:3" x14ac:dyDescent="0.2">
      <c r="B11244" s="121" t="str">
        <f t="shared" si="175"/>
        <v>Please Input Start Date in Cell B14</v>
      </c>
      <c r="C11244" s="119"/>
    </row>
    <row r="11245" spans="2:3" x14ac:dyDescent="0.2">
      <c r="B11245" s="121" t="str">
        <f t="shared" si="175"/>
        <v>Please Input Start Date in Cell B14</v>
      </c>
      <c r="C11245" s="119"/>
    </row>
    <row r="11246" spans="2:3" x14ac:dyDescent="0.2">
      <c r="B11246" s="121" t="str">
        <f t="shared" si="175"/>
        <v>Please Input Start Date in Cell B14</v>
      </c>
      <c r="C11246" s="119"/>
    </row>
    <row r="11247" spans="2:3" x14ac:dyDescent="0.2">
      <c r="B11247" s="121" t="str">
        <f t="shared" si="175"/>
        <v>Please Input Start Date in Cell B14</v>
      </c>
      <c r="C11247" s="119"/>
    </row>
    <row r="11248" spans="2:3" x14ac:dyDescent="0.2">
      <c r="B11248" s="121" t="str">
        <f t="shared" si="175"/>
        <v>Please Input Start Date in Cell B14</v>
      </c>
      <c r="C11248" s="119"/>
    </row>
    <row r="11249" spans="2:3" x14ac:dyDescent="0.2">
      <c r="B11249" s="121" t="str">
        <f t="shared" si="175"/>
        <v>Please Input Start Date in Cell B14</v>
      </c>
      <c r="C11249" s="119"/>
    </row>
    <row r="11250" spans="2:3" x14ac:dyDescent="0.2">
      <c r="B11250" s="121" t="str">
        <f t="shared" si="175"/>
        <v>Please Input Start Date in Cell B14</v>
      </c>
      <c r="C11250" s="119"/>
    </row>
    <row r="11251" spans="2:3" x14ac:dyDescent="0.2">
      <c r="B11251" s="121" t="str">
        <f t="shared" si="175"/>
        <v>Please Input Start Date in Cell B14</v>
      </c>
      <c r="C11251" s="119"/>
    </row>
    <row r="11252" spans="2:3" x14ac:dyDescent="0.2">
      <c r="B11252" s="121" t="str">
        <f t="shared" si="175"/>
        <v>Please Input Start Date in Cell B14</v>
      </c>
      <c r="C11252" s="119"/>
    </row>
    <row r="11253" spans="2:3" x14ac:dyDescent="0.2">
      <c r="B11253" s="121" t="str">
        <f t="shared" si="175"/>
        <v>Please Input Start Date in Cell B14</v>
      </c>
      <c r="C11253" s="119"/>
    </row>
    <row r="11254" spans="2:3" x14ac:dyDescent="0.2">
      <c r="B11254" s="121" t="str">
        <f t="shared" si="175"/>
        <v>Please Input Start Date in Cell B14</v>
      </c>
      <c r="C11254" s="119"/>
    </row>
    <row r="11255" spans="2:3" x14ac:dyDescent="0.2">
      <c r="B11255" s="121" t="str">
        <f t="shared" si="175"/>
        <v>Please Input Start Date in Cell B14</v>
      </c>
      <c r="C11255" s="119"/>
    </row>
    <row r="11256" spans="2:3" x14ac:dyDescent="0.2">
      <c r="B11256" s="121" t="str">
        <f t="shared" si="175"/>
        <v>Please Input Start Date in Cell B14</v>
      </c>
      <c r="C11256" s="119"/>
    </row>
    <row r="11257" spans="2:3" x14ac:dyDescent="0.2">
      <c r="B11257" s="121" t="str">
        <f t="shared" si="175"/>
        <v>Please Input Start Date in Cell B14</v>
      </c>
      <c r="C11257" s="119"/>
    </row>
    <row r="11258" spans="2:3" x14ac:dyDescent="0.2">
      <c r="B11258" s="121" t="str">
        <f t="shared" si="175"/>
        <v>Please Input Start Date in Cell B14</v>
      </c>
      <c r="C11258" s="119"/>
    </row>
    <row r="11259" spans="2:3" x14ac:dyDescent="0.2">
      <c r="B11259" s="121" t="str">
        <f t="shared" si="175"/>
        <v>Please Input Start Date in Cell B14</v>
      </c>
      <c r="C11259" s="119"/>
    </row>
    <row r="11260" spans="2:3" x14ac:dyDescent="0.2">
      <c r="B11260" s="121" t="str">
        <f t="shared" si="175"/>
        <v>Please Input Start Date in Cell B14</v>
      </c>
      <c r="C11260" s="119"/>
    </row>
    <row r="11261" spans="2:3" x14ac:dyDescent="0.2">
      <c r="B11261" s="121" t="str">
        <f t="shared" si="175"/>
        <v>Please Input Start Date in Cell B14</v>
      </c>
      <c r="C11261" s="119"/>
    </row>
    <row r="11262" spans="2:3" x14ac:dyDescent="0.2">
      <c r="B11262" s="121" t="str">
        <f t="shared" si="175"/>
        <v>Please Input Start Date in Cell B14</v>
      </c>
      <c r="C11262" s="119"/>
    </row>
    <row r="11263" spans="2:3" x14ac:dyDescent="0.2">
      <c r="B11263" s="121" t="str">
        <f t="shared" si="175"/>
        <v>Please Input Start Date in Cell B14</v>
      </c>
      <c r="C11263" s="119"/>
    </row>
    <row r="11264" spans="2:3" x14ac:dyDescent="0.2">
      <c r="B11264" s="121" t="str">
        <f t="shared" si="175"/>
        <v>Please Input Start Date in Cell B14</v>
      </c>
      <c r="C11264" s="119"/>
    </row>
    <row r="11265" spans="2:3" x14ac:dyDescent="0.2">
      <c r="B11265" s="121" t="str">
        <f t="shared" si="175"/>
        <v>Please Input Start Date in Cell B14</v>
      </c>
      <c r="C11265" s="119"/>
    </row>
    <row r="11266" spans="2:3" x14ac:dyDescent="0.2">
      <c r="B11266" s="121" t="str">
        <f t="shared" si="175"/>
        <v>Please Input Start Date in Cell B14</v>
      </c>
      <c r="C11266" s="119"/>
    </row>
    <row r="11267" spans="2:3" x14ac:dyDescent="0.2">
      <c r="B11267" s="121" t="str">
        <f t="shared" si="175"/>
        <v>Please Input Start Date in Cell B14</v>
      </c>
      <c r="C11267" s="119"/>
    </row>
    <row r="11268" spans="2:3" x14ac:dyDescent="0.2">
      <c r="B11268" s="121" t="str">
        <f t="shared" si="175"/>
        <v>Please Input Start Date in Cell B14</v>
      </c>
      <c r="C11268" s="119"/>
    </row>
    <row r="11269" spans="2:3" x14ac:dyDescent="0.2">
      <c r="B11269" s="121" t="str">
        <f t="shared" si="175"/>
        <v>Please Input Start Date in Cell B14</v>
      </c>
      <c r="C11269" s="119"/>
    </row>
    <row r="11270" spans="2:3" x14ac:dyDescent="0.2">
      <c r="B11270" s="121" t="str">
        <f t="shared" si="175"/>
        <v>Please Input Start Date in Cell B14</v>
      </c>
      <c r="C11270" s="119"/>
    </row>
    <row r="11271" spans="2:3" x14ac:dyDescent="0.2">
      <c r="B11271" s="121" t="str">
        <f t="shared" si="175"/>
        <v>Please Input Start Date in Cell B14</v>
      </c>
      <c r="C11271" s="119"/>
    </row>
    <row r="11272" spans="2:3" x14ac:dyDescent="0.2">
      <c r="B11272" s="121" t="str">
        <f t="shared" si="175"/>
        <v>Please Input Start Date in Cell B14</v>
      </c>
      <c r="C11272" s="119"/>
    </row>
    <row r="11273" spans="2:3" x14ac:dyDescent="0.2">
      <c r="B11273" s="121" t="str">
        <f t="shared" si="175"/>
        <v>Please Input Start Date in Cell B14</v>
      </c>
      <c r="C11273" s="119"/>
    </row>
    <row r="11274" spans="2:3" x14ac:dyDescent="0.2">
      <c r="B11274" s="121" t="str">
        <f t="shared" si="175"/>
        <v>Please Input Start Date in Cell B14</v>
      </c>
      <c r="C11274" s="119"/>
    </row>
    <row r="11275" spans="2:3" x14ac:dyDescent="0.2">
      <c r="B11275" s="121" t="str">
        <f t="shared" si="175"/>
        <v>Please Input Start Date in Cell B14</v>
      </c>
      <c r="C11275" s="119"/>
    </row>
    <row r="11276" spans="2:3" x14ac:dyDescent="0.2">
      <c r="B11276" s="121" t="str">
        <f t="shared" si="175"/>
        <v>Please Input Start Date in Cell B14</v>
      </c>
      <c r="C11276" s="119"/>
    </row>
    <row r="11277" spans="2:3" x14ac:dyDescent="0.2">
      <c r="B11277" s="121" t="str">
        <f t="shared" si="175"/>
        <v>Please Input Start Date in Cell B14</v>
      </c>
      <c r="C11277" s="119"/>
    </row>
    <row r="11278" spans="2:3" x14ac:dyDescent="0.2">
      <c r="B11278" s="121" t="str">
        <f t="shared" si="175"/>
        <v>Please Input Start Date in Cell B14</v>
      </c>
      <c r="C11278" s="119"/>
    </row>
    <row r="11279" spans="2:3" x14ac:dyDescent="0.2">
      <c r="B11279" s="121" t="str">
        <f t="shared" si="175"/>
        <v>Please Input Start Date in Cell B14</v>
      </c>
      <c r="C11279" s="119"/>
    </row>
    <row r="11280" spans="2:3" x14ac:dyDescent="0.2">
      <c r="B11280" s="121" t="str">
        <f t="shared" ref="B11280:B11343" si="176">IFERROR(B11279+1/24,"Please Input Start Date in Cell B14")</f>
        <v>Please Input Start Date in Cell B14</v>
      </c>
      <c r="C11280" s="119"/>
    </row>
    <row r="11281" spans="2:3" x14ac:dyDescent="0.2">
      <c r="B11281" s="121" t="str">
        <f t="shared" si="176"/>
        <v>Please Input Start Date in Cell B14</v>
      </c>
      <c r="C11281" s="119"/>
    </row>
    <row r="11282" spans="2:3" x14ac:dyDescent="0.2">
      <c r="B11282" s="121" t="str">
        <f t="shared" si="176"/>
        <v>Please Input Start Date in Cell B14</v>
      </c>
      <c r="C11282" s="119"/>
    </row>
    <row r="11283" spans="2:3" x14ac:dyDescent="0.2">
      <c r="B11283" s="121" t="str">
        <f t="shared" si="176"/>
        <v>Please Input Start Date in Cell B14</v>
      </c>
      <c r="C11283" s="119"/>
    </row>
    <row r="11284" spans="2:3" x14ac:dyDescent="0.2">
      <c r="B11284" s="121" t="str">
        <f t="shared" si="176"/>
        <v>Please Input Start Date in Cell B14</v>
      </c>
      <c r="C11284" s="119"/>
    </row>
    <row r="11285" spans="2:3" x14ac:dyDescent="0.2">
      <c r="B11285" s="121" t="str">
        <f t="shared" si="176"/>
        <v>Please Input Start Date in Cell B14</v>
      </c>
      <c r="C11285" s="119"/>
    </row>
    <row r="11286" spans="2:3" x14ac:dyDescent="0.2">
      <c r="B11286" s="121" t="str">
        <f t="shared" si="176"/>
        <v>Please Input Start Date in Cell B14</v>
      </c>
      <c r="C11286" s="119"/>
    </row>
    <row r="11287" spans="2:3" x14ac:dyDescent="0.2">
      <c r="B11287" s="121" t="str">
        <f t="shared" si="176"/>
        <v>Please Input Start Date in Cell B14</v>
      </c>
      <c r="C11287" s="119"/>
    </row>
    <row r="11288" spans="2:3" x14ac:dyDescent="0.2">
      <c r="B11288" s="121" t="str">
        <f t="shared" si="176"/>
        <v>Please Input Start Date in Cell B14</v>
      </c>
      <c r="C11288" s="119"/>
    </row>
    <row r="11289" spans="2:3" x14ac:dyDescent="0.2">
      <c r="B11289" s="121" t="str">
        <f t="shared" si="176"/>
        <v>Please Input Start Date in Cell B14</v>
      </c>
      <c r="C11289" s="119"/>
    </row>
    <row r="11290" spans="2:3" x14ac:dyDescent="0.2">
      <c r="B11290" s="121" t="str">
        <f t="shared" si="176"/>
        <v>Please Input Start Date in Cell B14</v>
      </c>
      <c r="C11290" s="119"/>
    </row>
    <row r="11291" spans="2:3" x14ac:dyDescent="0.2">
      <c r="B11291" s="121" t="str">
        <f t="shared" si="176"/>
        <v>Please Input Start Date in Cell B14</v>
      </c>
      <c r="C11291" s="119"/>
    </row>
    <row r="11292" spans="2:3" x14ac:dyDescent="0.2">
      <c r="B11292" s="121" t="str">
        <f t="shared" si="176"/>
        <v>Please Input Start Date in Cell B14</v>
      </c>
      <c r="C11292" s="119"/>
    </row>
    <row r="11293" spans="2:3" x14ac:dyDescent="0.2">
      <c r="B11293" s="121" t="str">
        <f t="shared" si="176"/>
        <v>Please Input Start Date in Cell B14</v>
      </c>
      <c r="C11293" s="119"/>
    </row>
    <row r="11294" spans="2:3" x14ac:dyDescent="0.2">
      <c r="B11294" s="121" t="str">
        <f t="shared" si="176"/>
        <v>Please Input Start Date in Cell B14</v>
      </c>
      <c r="C11294" s="119"/>
    </row>
    <row r="11295" spans="2:3" x14ac:dyDescent="0.2">
      <c r="B11295" s="121" t="str">
        <f t="shared" si="176"/>
        <v>Please Input Start Date in Cell B14</v>
      </c>
      <c r="C11295" s="119"/>
    </row>
    <row r="11296" spans="2:3" x14ac:dyDescent="0.2">
      <c r="B11296" s="121" t="str">
        <f t="shared" si="176"/>
        <v>Please Input Start Date in Cell B14</v>
      </c>
      <c r="C11296" s="119"/>
    </row>
    <row r="11297" spans="2:3" x14ac:dyDescent="0.2">
      <c r="B11297" s="121" t="str">
        <f t="shared" si="176"/>
        <v>Please Input Start Date in Cell B14</v>
      </c>
      <c r="C11297" s="119"/>
    </row>
    <row r="11298" spans="2:3" x14ac:dyDescent="0.2">
      <c r="B11298" s="121" t="str">
        <f t="shared" si="176"/>
        <v>Please Input Start Date in Cell B14</v>
      </c>
      <c r="C11298" s="119"/>
    </row>
    <row r="11299" spans="2:3" x14ac:dyDescent="0.2">
      <c r="B11299" s="121" t="str">
        <f t="shared" si="176"/>
        <v>Please Input Start Date in Cell B14</v>
      </c>
      <c r="C11299" s="119"/>
    </row>
    <row r="11300" spans="2:3" x14ac:dyDescent="0.2">
      <c r="B11300" s="121" t="str">
        <f t="shared" si="176"/>
        <v>Please Input Start Date in Cell B14</v>
      </c>
      <c r="C11300" s="119"/>
    </row>
    <row r="11301" spans="2:3" x14ac:dyDescent="0.2">
      <c r="B11301" s="121" t="str">
        <f t="shared" si="176"/>
        <v>Please Input Start Date in Cell B14</v>
      </c>
      <c r="C11301" s="119"/>
    </row>
    <row r="11302" spans="2:3" x14ac:dyDescent="0.2">
      <c r="B11302" s="121" t="str">
        <f t="shared" si="176"/>
        <v>Please Input Start Date in Cell B14</v>
      </c>
      <c r="C11302" s="119"/>
    </row>
    <row r="11303" spans="2:3" x14ac:dyDescent="0.2">
      <c r="B11303" s="121" t="str">
        <f t="shared" si="176"/>
        <v>Please Input Start Date in Cell B14</v>
      </c>
      <c r="C11303" s="119"/>
    </row>
    <row r="11304" spans="2:3" x14ac:dyDescent="0.2">
      <c r="B11304" s="121" t="str">
        <f t="shared" si="176"/>
        <v>Please Input Start Date in Cell B14</v>
      </c>
      <c r="C11304" s="119"/>
    </row>
    <row r="11305" spans="2:3" x14ac:dyDescent="0.2">
      <c r="B11305" s="121" t="str">
        <f t="shared" si="176"/>
        <v>Please Input Start Date in Cell B14</v>
      </c>
      <c r="C11305" s="119"/>
    </row>
    <row r="11306" spans="2:3" x14ac:dyDescent="0.2">
      <c r="B11306" s="121" t="str">
        <f t="shared" si="176"/>
        <v>Please Input Start Date in Cell B14</v>
      </c>
      <c r="C11306" s="119"/>
    </row>
    <row r="11307" spans="2:3" x14ac:dyDescent="0.2">
      <c r="B11307" s="121" t="str">
        <f t="shared" si="176"/>
        <v>Please Input Start Date in Cell B14</v>
      </c>
      <c r="C11307" s="119"/>
    </row>
    <row r="11308" spans="2:3" x14ac:dyDescent="0.2">
      <c r="B11308" s="121" t="str">
        <f t="shared" si="176"/>
        <v>Please Input Start Date in Cell B14</v>
      </c>
      <c r="C11308" s="119"/>
    </row>
    <row r="11309" spans="2:3" x14ac:dyDescent="0.2">
      <c r="B11309" s="121" t="str">
        <f t="shared" si="176"/>
        <v>Please Input Start Date in Cell B14</v>
      </c>
      <c r="C11309" s="119"/>
    </row>
    <row r="11310" spans="2:3" x14ac:dyDescent="0.2">
      <c r="B11310" s="121" t="str">
        <f t="shared" si="176"/>
        <v>Please Input Start Date in Cell B14</v>
      </c>
      <c r="C11310" s="119"/>
    </row>
    <row r="11311" spans="2:3" x14ac:dyDescent="0.2">
      <c r="B11311" s="121" t="str">
        <f t="shared" si="176"/>
        <v>Please Input Start Date in Cell B14</v>
      </c>
      <c r="C11311" s="119"/>
    </row>
    <row r="11312" spans="2:3" x14ac:dyDescent="0.2">
      <c r="B11312" s="121" t="str">
        <f t="shared" si="176"/>
        <v>Please Input Start Date in Cell B14</v>
      </c>
      <c r="C11312" s="119"/>
    </row>
    <row r="11313" spans="2:3" x14ac:dyDescent="0.2">
      <c r="B11313" s="121" t="str">
        <f t="shared" si="176"/>
        <v>Please Input Start Date in Cell B14</v>
      </c>
      <c r="C11313" s="119"/>
    </row>
    <row r="11314" spans="2:3" x14ac:dyDescent="0.2">
      <c r="B11314" s="121" t="str">
        <f t="shared" si="176"/>
        <v>Please Input Start Date in Cell B14</v>
      </c>
      <c r="C11314" s="119"/>
    </row>
    <row r="11315" spans="2:3" x14ac:dyDescent="0.2">
      <c r="B11315" s="121" t="str">
        <f t="shared" si="176"/>
        <v>Please Input Start Date in Cell B14</v>
      </c>
      <c r="C11315" s="119"/>
    </row>
    <row r="11316" spans="2:3" x14ac:dyDescent="0.2">
      <c r="B11316" s="121" t="str">
        <f t="shared" si="176"/>
        <v>Please Input Start Date in Cell B14</v>
      </c>
      <c r="C11316" s="119"/>
    </row>
    <row r="11317" spans="2:3" x14ac:dyDescent="0.2">
      <c r="B11317" s="121" t="str">
        <f t="shared" si="176"/>
        <v>Please Input Start Date in Cell B14</v>
      </c>
      <c r="C11317" s="119"/>
    </row>
    <row r="11318" spans="2:3" x14ac:dyDescent="0.2">
      <c r="B11318" s="121" t="str">
        <f t="shared" si="176"/>
        <v>Please Input Start Date in Cell B14</v>
      </c>
      <c r="C11318" s="119"/>
    </row>
    <row r="11319" spans="2:3" x14ac:dyDescent="0.2">
      <c r="B11319" s="121" t="str">
        <f t="shared" si="176"/>
        <v>Please Input Start Date in Cell B14</v>
      </c>
      <c r="C11319" s="119"/>
    </row>
    <row r="11320" spans="2:3" x14ac:dyDescent="0.2">
      <c r="B11320" s="121" t="str">
        <f t="shared" si="176"/>
        <v>Please Input Start Date in Cell B14</v>
      </c>
      <c r="C11320" s="119"/>
    </row>
    <row r="11321" spans="2:3" x14ac:dyDescent="0.2">
      <c r="B11321" s="121" t="str">
        <f t="shared" si="176"/>
        <v>Please Input Start Date in Cell B14</v>
      </c>
      <c r="C11321" s="119"/>
    </row>
    <row r="11322" spans="2:3" x14ac:dyDescent="0.2">
      <c r="B11322" s="121" t="str">
        <f t="shared" si="176"/>
        <v>Please Input Start Date in Cell B14</v>
      </c>
      <c r="C11322" s="119"/>
    </row>
    <row r="11323" spans="2:3" x14ac:dyDescent="0.2">
      <c r="B11323" s="121" t="str">
        <f t="shared" si="176"/>
        <v>Please Input Start Date in Cell B14</v>
      </c>
      <c r="C11323" s="119"/>
    </row>
    <row r="11324" spans="2:3" x14ac:dyDescent="0.2">
      <c r="B11324" s="121" t="str">
        <f t="shared" si="176"/>
        <v>Please Input Start Date in Cell B14</v>
      </c>
      <c r="C11324" s="119"/>
    </row>
    <row r="11325" spans="2:3" x14ac:dyDescent="0.2">
      <c r="B11325" s="121" t="str">
        <f t="shared" si="176"/>
        <v>Please Input Start Date in Cell B14</v>
      </c>
      <c r="C11325" s="119"/>
    </row>
    <row r="11326" spans="2:3" x14ac:dyDescent="0.2">
      <c r="B11326" s="121" t="str">
        <f t="shared" si="176"/>
        <v>Please Input Start Date in Cell B14</v>
      </c>
      <c r="C11326" s="119"/>
    </row>
    <row r="11327" spans="2:3" x14ac:dyDescent="0.2">
      <c r="B11327" s="121" t="str">
        <f t="shared" si="176"/>
        <v>Please Input Start Date in Cell B14</v>
      </c>
      <c r="C11327" s="119"/>
    </row>
    <row r="11328" spans="2:3" x14ac:dyDescent="0.2">
      <c r="B11328" s="121" t="str">
        <f t="shared" si="176"/>
        <v>Please Input Start Date in Cell B14</v>
      </c>
      <c r="C11328" s="119"/>
    </row>
    <row r="11329" spans="2:3" x14ac:dyDescent="0.2">
      <c r="B11329" s="121" t="str">
        <f t="shared" si="176"/>
        <v>Please Input Start Date in Cell B14</v>
      </c>
      <c r="C11329" s="119"/>
    </row>
    <row r="11330" spans="2:3" x14ac:dyDescent="0.2">
      <c r="B11330" s="121" t="str">
        <f t="shared" si="176"/>
        <v>Please Input Start Date in Cell B14</v>
      </c>
      <c r="C11330" s="119"/>
    </row>
    <row r="11331" spans="2:3" x14ac:dyDescent="0.2">
      <c r="B11331" s="121" t="str">
        <f t="shared" si="176"/>
        <v>Please Input Start Date in Cell B14</v>
      </c>
      <c r="C11331" s="119"/>
    </row>
    <row r="11332" spans="2:3" x14ac:dyDescent="0.2">
      <c r="B11332" s="121" t="str">
        <f t="shared" si="176"/>
        <v>Please Input Start Date in Cell B14</v>
      </c>
      <c r="C11332" s="119"/>
    </row>
    <row r="11333" spans="2:3" x14ac:dyDescent="0.2">
      <c r="B11333" s="121" t="str">
        <f t="shared" si="176"/>
        <v>Please Input Start Date in Cell B14</v>
      </c>
      <c r="C11333" s="119"/>
    </row>
    <row r="11334" spans="2:3" x14ac:dyDescent="0.2">
      <c r="B11334" s="121" t="str">
        <f t="shared" si="176"/>
        <v>Please Input Start Date in Cell B14</v>
      </c>
      <c r="C11334" s="119"/>
    </row>
    <row r="11335" spans="2:3" x14ac:dyDescent="0.2">
      <c r="B11335" s="121" t="str">
        <f t="shared" si="176"/>
        <v>Please Input Start Date in Cell B14</v>
      </c>
      <c r="C11335" s="119"/>
    </row>
    <row r="11336" spans="2:3" x14ac:dyDescent="0.2">
      <c r="B11336" s="121" t="str">
        <f t="shared" si="176"/>
        <v>Please Input Start Date in Cell B14</v>
      </c>
      <c r="C11336" s="119"/>
    </row>
    <row r="11337" spans="2:3" x14ac:dyDescent="0.2">
      <c r="B11337" s="121" t="str">
        <f t="shared" si="176"/>
        <v>Please Input Start Date in Cell B14</v>
      </c>
      <c r="C11337" s="119"/>
    </row>
    <row r="11338" spans="2:3" x14ac:dyDescent="0.2">
      <c r="B11338" s="121" t="str">
        <f t="shared" si="176"/>
        <v>Please Input Start Date in Cell B14</v>
      </c>
      <c r="C11338" s="119"/>
    </row>
    <row r="11339" spans="2:3" x14ac:dyDescent="0.2">
      <c r="B11339" s="121" t="str">
        <f t="shared" si="176"/>
        <v>Please Input Start Date in Cell B14</v>
      </c>
      <c r="C11339" s="119"/>
    </row>
    <row r="11340" spans="2:3" x14ac:dyDescent="0.2">
      <c r="B11340" s="121" t="str">
        <f t="shared" si="176"/>
        <v>Please Input Start Date in Cell B14</v>
      </c>
      <c r="C11340" s="119"/>
    </row>
    <row r="11341" spans="2:3" x14ac:dyDescent="0.2">
      <c r="B11341" s="121" t="str">
        <f t="shared" si="176"/>
        <v>Please Input Start Date in Cell B14</v>
      </c>
      <c r="C11341" s="119"/>
    </row>
    <row r="11342" spans="2:3" x14ac:dyDescent="0.2">
      <c r="B11342" s="121" t="str">
        <f t="shared" si="176"/>
        <v>Please Input Start Date in Cell B14</v>
      </c>
      <c r="C11342" s="119"/>
    </row>
    <row r="11343" spans="2:3" x14ac:dyDescent="0.2">
      <c r="B11343" s="121" t="str">
        <f t="shared" si="176"/>
        <v>Please Input Start Date in Cell B14</v>
      </c>
      <c r="C11343" s="119"/>
    </row>
    <row r="11344" spans="2:3" x14ac:dyDescent="0.2">
      <c r="B11344" s="121" t="str">
        <f t="shared" ref="B11344:B11407" si="177">IFERROR(B11343+1/24,"Please Input Start Date in Cell B14")</f>
        <v>Please Input Start Date in Cell B14</v>
      </c>
      <c r="C11344" s="119"/>
    </row>
    <row r="11345" spans="2:3" x14ac:dyDescent="0.2">
      <c r="B11345" s="121" t="str">
        <f t="shared" si="177"/>
        <v>Please Input Start Date in Cell B14</v>
      </c>
      <c r="C11345" s="119"/>
    </row>
    <row r="11346" spans="2:3" x14ac:dyDescent="0.2">
      <c r="B11346" s="121" t="str">
        <f t="shared" si="177"/>
        <v>Please Input Start Date in Cell B14</v>
      </c>
      <c r="C11346" s="119"/>
    </row>
    <row r="11347" spans="2:3" x14ac:dyDescent="0.2">
      <c r="B11347" s="121" t="str">
        <f t="shared" si="177"/>
        <v>Please Input Start Date in Cell B14</v>
      </c>
      <c r="C11347" s="119"/>
    </row>
    <row r="11348" spans="2:3" x14ac:dyDescent="0.2">
      <c r="B11348" s="121" t="str">
        <f t="shared" si="177"/>
        <v>Please Input Start Date in Cell B14</v>
      </c>
      <c r="C11348" s="119"/>
    </row>
    <row r="11349" spans="2:3" x14ac:dyDescent="0.2">
      <c r="B11349" s="121" t="str">
        <f t="shared" si="177"/>
        <v>Please Input Start Date in Cell B14</v>
      </c>
      <c r="C11349" s="119"/>
    </row>
    <row r="11350" spans="2:3" x14ac:dyDescent="0.2">
      <c r="B11350" s="121" t="str">
        <f t="shared" si="177"/>
        <v>Please Input Start Date in Cell B14</v>
      </c>
      <c r="C11350" s="119"/>
    </row>
    <row r="11351" spans="2:3" x14ac:dyDescent="0.2">
      <c r="B11351" s="121" t="str">
        <f t="shared" si="177"/>
        <v>Please Input Start Date in Cell B14</v>
      </c>
      <c r="C11351" s="119"/>
    </row>
    <row r="11352" spans="2:3" x14ac:dyDescent="0.2">
      <c r="B11352" s="121" t="str">
        <f t="shared" si="177"/>
        <v>Please Input Start Date in Cell B14</v>
      </c>
      <c r="C11352" s="119"/>
    </row>
    <row r="11353" spans="2:3" x14ac:dyDescent="0.2">
      <c r="B11353" s="121" t="str">
        <f t="shared" si="177"/>
        <v>Please Input Start Date in Cell B14</v>
      </c>
      <c r="C11353" s="119"/>
    </row>
    <row r="11354" spans="2:3" x14ac:dyDescent="0.2">
      <c r="B11354" s="121" t="str">
        <f t="shared" si="177"/>
        <v>Please Input Start Date in Cell B14</v>
      </c>
      <c r="C11354" s="119"/>
    </row>
    <row r="11355" spans="2:3" x14ac:dyDescent="0.2">
      <c r="B11355" s="121" t="str">
        <f t="shared" si="177"/>
        <v>Please Input Start Date in Cell B14</v>
      </c>
      <c r="C11355" s="119"/>
    </row>
    <row r="11356" spans="2:3" x14ac:dyDescent="0.2">
      <c r="B11356" s="121" t="str">
        <f t="shared" si="177"/>
        <v>Please Input Start Date in Cell B14</v>
      </c>
      <c r="C11356" s="119"/>
    </row>
    <row r="11357" spans="2:3" x14ac:dyDescent="0.2">
      <c r="B11357" s="121" t="str">
        <f t="shared" si="177"/>
        <v>Please Input Start Date in Cell B14</v>
      </c>
      <c r="C11357" s="119"/>
    </row>
    <row r="11358" spans="2:3" x14ac:dyDescent="0.2">
      <c r="B11358" s="121" t="str">
        <f t="shared" si="177"/>
        <v>Please Input Start Date in Cell B14</v>
      </c>
      <c r="C11358" s="119"/>
    </row>
    <row r="11359" spans="2:3" x14ac:dyDescent="0.2">
      <c r="B11359" s="121" t="str">
        <f t="shared" si="177"/>
        <v>Please Input Start Date in Cell B14</v>
      </c>
      <c r="C11359" s="119"/>
    </row>
    <row r="11360" spans="2:3" x14ac:dyDescent="0.2">
      <c r="B11360" s="121" t="str">
        <f t="shared" si="177"/>
        <v>Please Input Start Date in Cell B14</v>
      </c>
      <c r="C11360" s="119"/>
    </row>
    <row r="11361" spans="2:3" x14ac:dyDescent="0.2">
      <c r="B11361" s="121" t="str">
        <f t="shared" si="177"/>
        <v>Please Input Start Date in Cell B14</v>
      </c>
      <c r="C11361" s="119"/>
    </row>
    <row r="11362" spans="2:3" x14ac:dyDescent="0.2">
      <c r="B11362" s="121" t="str">
        <f t="shared" si="177"/>
        <v>Please Input Start Date in Cell B14</v>
      </c>
      <c r="C11362" s="119"/>
    </row>
    <row r="11363" spans="2:3" x14ac:dyDescent="0.2">
      <c r="B11363" s="121" t="str">
        <f t="shared" si="177"/>
        <v>Please Input Start Date in Cell B14</v>
      </c>
      <c r="C11363" s="119"/>
    </row>
    <row r="11364" spans="2:3" x14ac:dyDescent="0.2">
      <c r="B11364" s="121" t="str">
        <f t="shared" si="177"/>
        <v>Please Input Start Date in Cell B14</v>
      </c>
      <c r="C11364" s="119"/>
    </row>
    <row r="11365" spans="2:3" x14ac:dyDescent="0.2">
      <c r="B11365" s="121" t="str">
        <f t="shared" si="177"/>
        <v>Please Input Start Date in Cell B14</v>
      </c>
      <c r="C11365" s="119"/>
    </row>
    <row r="11366" spans="2:3" x14ac:dyDescent="0.2">
      <c r="B11366" s="121" t="str">
        <f t="shared" si="177"/>
        <v>Please Input Start Date in Cell B14</v>
      </c>
      <c r="C11366" s="119"/>
    </row>
    <row r="11367" spans="2:3" x14ac:dyDescent="0.2">
      <c r="B11367" s="121" t="str">
        <f t="shared" si="177"/>
        <v>Please Input Start Date in Cell B14</v>
      </c>
      <c r="C11367" s="119"/>
    </row>
    <row r="11368" spans="2:3" x14ac:dyDescent="0.2">
      <c r="B11368" s="121" t="str">
        <f t="shared" si="177"/>
        <v>Please Input Start Date in Cell B14</v>
      </c>
      <c r="C11368" s="119"/>
    </row>
    <row r="11369" spans="2:3" x14ac:dyDescent="0.2">
      <c r="B11369" s="121" t="str">
        <f t="shared" si="177"/>
        <v>Please Input Start Date in Cell B14</v>
      </c>
      <c r="C11369" s="119"/>
    </row>
    <row r="11370" spans="2:3" x14ac:dyDescent="0.2">
      <c r="B11370" s="121" t="str">
        <f t="shared" si="177"/>
        <v>Please Input Start Date in Cell B14</v>
      </c>
      <c r="C11370" s="119"/>
    </row>
    <row r="11371" spans="2:3" x14ac:dyDescent="0.2">
      <c r="B11371" s="121" t="str">
        <f t="shared" si="177"/>
        <v>Please Input Start Date in Cell B14</v>
      </c>
      <c r="C11371" s="119"/>
    </row>
    <row r="11372" spans="2:3" x14ac:dyDescent="0.2">
      <c r="B11372" s="121" t="str">
        <f t="shared" si="177"/>
        <v>Please Input Start Date in Cell B14</v>
      </c>
      <c r="C11372" s="119"/>
    </row>
    <row r="11373" spans="2:3" x14ac:dyDescent="0.2">
      <c r="B11373" s="121" t="str">
        <f t="shared" si="177"/>
        <v>Please Input Start Date in Cell B14</v>
      </c>
      <c r="C11373" s="119"/>
    </row>
    <row r="11374" spans="2:3" x14ac:dyDescent="0.2">
      <c r="B11374" s="121" t="str">
        <f t="shared" si="177"/>
        <v>Please Input Start Date in Cell B14</v>
      </c>
      <c r="C11374" s="119"/>
    </row>
    <row r="11375" spans="2:3" x14ac:dyDescent="0.2">
      <c r="B11375" s="121" t="str">
        <f t="shared" si="177"/>
        <v>Please Input Start Date in Cell B14</v>
      </c>
      <c r="C11375" s="119"/>
    </row>
    <row r="11376" spans="2:3" x14ac:dyDescent="0.2">
      <c r="B11376" s="121" t="str">
        <f t="shared" si="177"/>
        <v>Please Input Start Date in Cell B14</v>
      </c>
      <c r="C11376" s="119"/>
    </row>
    <row r="11377" spans="2:3" x14ac:dyDescent="0.2">
      <c r="B11377" s="121" t="str">
        <f t="shared" si="177"/>
        <v>Please Input Start Date in Cell B14</v>
      </c>
      <c r="C11377" s="119"/>
    </row>
    <row r="11378" spans="2:3" x14ac:dyDescent="0.2">
      <c r="B11378" s="121" t="str">
        <f t="shared" si="177"/>
        <v>Please Input Start Date in Cell B14</v>
      </c>
      <c r="C11378" s="119"/>
    </row>
    <row r="11379" spans="2:3" x14ac:dyDescent="0.2">
      <c r="B11379" s="121" t="str">
        <f t="shared" si="177"/>
        <v>Please Input Start Date in Cell B14</v>
      </c>
      <c r="C11379" s="119"/>
    </row>
    <row r="11380" spans="2:3" x14ac:dyDescent="0.2">
      <c r="B11380" s="121" t="str">
        <f t="shared" si="177"/>
        <v>Please Input Start Date in Cell B14</v>
      </c>
      <c r="C11380" s="119"/>
    </row>
    <row r="11381" spans="2:3" x14ac:dyDescent="0.2">
      <c r="B11381" s="121" t="str">
        <f t="shared" si="177"/>
        <v>Please Input Start Date in Cell B14</v>
      </c>
      <c r="C11381" s="119"/>
    </row>
    <row r="11382" spans="2:3" x14ac:dyDescent="0.2">
      <c r="B11382" s="121" t="str">
        <f t="shared" si="177"/>
        <v>Please Input Start Date in Cell B14</v>
      </c>
      <c r="C11382" s="119"/>
    </row>
    <row r="11383" spans="2:3" x14ac:dyDescent="0.2">
      <c r="B11383" s="121" t="str">
        <f t="shared" si="177"/>
        <v>Please Input Start Date in Cell B14</v>
      </c>
      <c r="C11383" s="119"/>
    </row>
    <row r="11384" spans="2:3" x14ac:dyDescent="0.2">
      <c r="B11384" s="121" t="str">
        <f t="shared" si="177"/>
        <v>Please Input Start Date in Cell B14</v>
      </c>
      <c r="C11384" s="119"/>
    </row>
    <row r="11385" spans="2:3" x14ac:dyDescent="0.2">
      <c r="B11385" s="121" t="str">
        <f t="shared" si="177"/>
        <v>Please Input Start Date in Cell B14</v>
      </c>
      <c r="C11385" s="119"/>
    </row>
    <row r="11386" spans="2:3" x14ac:dyDescent="0.2">
      <c r="B11386" s="121" t="str">
        <f t="shared" si="177"/>
        <v>Please Input Start Date in Cell B14</v>
      </c>
      <c r="C11386" s="119"/>
    </row>
    <row r="11387" spans="2:3" x14ac:dyDescent="0.2">
      <c r="B11387" s="121" t="str">
        <f t="shared" si="177"/>
        <v>Please Input Start Date in Cell B14</v>
      </c>
      <c r="C11387" s="119"/>
    </row>
    <row r="11388" spans="2:3" x14ac:dyDescent="0.2">
      <c r="B11388" s="121" t="str">
        <f t="shared" si="177"/>
        <v>Please Input Start Date in Cell B14</v>
      </c>
      <c r="C11388" s="119"/>
    </row>
    <row r="11389" spans="2:3" x14ac:dyDescent="0.2">
      <c r="B11389" s="121" t="str">
        <f t="shared" si="177"/>
        <v>Please Input Start Date in Cell B14</v>
      </c>
      <c r="C11389" s="119"/>
    </row>
    <row r="11390" spans="2:3" x14ac:dyDescent="0.2">
      <c r="B11390" s="121" t="str">
        <f t="shared" si="177"/>
        <v>Please Input Start Date in Cell B14</v>
      </c>
      <c r="C11390" s="119"/>
    </row>
    <row r="11391" spans="2:3" x14ac:dyDescent="0.2">
      <c r="B11391" s="121" t="str">
        <f t="shared" si="177"/>
        <v>Please Input Start Date in Cell B14</v>
      </c>
      <c r="C11391" s="119"/>
    </row>
    <row r="11392" spans="2:3" x14ac:dyDescent="0.2">
      <c r="B11392" s="121" t="str">
        <f t="shared" si="177"/>
        <v>Please Input Start Date in Cell B14</v>
      </c>
      <c r="C11392" s="119"/>
    </row>
    <row r="11393" spans="2:3" x14ac:dyDescent="0.2">
      <c r="B11393" s="121" t="str">
        <f t="shared" si="177"/>
        <v>Please Input Start Date in Cell B14</v>
      </c>
      <c r="C11393" s="119"/>
    </row>
    <row r="11394" spans="2:3" x14ac:dyDescent="0.2">
      <c r="B11394" s="121" t="str">
        <f t="shared" si="177"/>
        <v>Please Input Start Date in Cell B14</v>
      </c>
      <c r="C11394" s="119"/>
    </row>
    <row r="11395" spans="2:3" x14ac:dyDescent="0.2">
      <c r="B11395" s="121" t="str">
        <f t="shared" si="177"/>
        <v>Please Input Start Date in Cell B14</v>
      </c>
      <c r="C11395" s="119"/>
    </row>
    <row r="11396" spans="2:3" x14ac:dyDescent="0.2">
      <c r="B11396" s="121" t="str">
        <f t="shared" si="177"/>
        <v>Please Input Start Date in Cell B14</v>
      </c>
      <c r="C11396" s="119"/>
    </row>
    <row r="11397" spans="2:3" x14ac:dyDescent="0.2">
      <c r="B11397" s="121" t="str">
        <f t="shared" si="177"/>
        <v>Please Input Start Date in Cell B14</v>
      </c>
      <c r="C11397" s="119"/>
    </row>
    <row r="11398" spans="2:3" x14ac:dyDescent="0.2">
      <c r="B11398" s="121" t="str">
        <f t="shared" si="177"/>
        <v>Please Input Start Date in Cell B14</v>
      </c>
      <c r="C11398" s="119"/>
    </row>
    <row r="11399" spans="2:3" x14ac:dyDescent="0.2">
      <c r="B11399" s="121" t="str">
        <f t="shared" si="177"/>
        <v>Please Input Start Date in Cell B14</v>
      </c>
      <c r="C11399" s="119"/>
    </row>
    <row r="11400" spans="2:3" x14ac:dyDescent="0.2">
      <c r="B11400" s="121" t="str">
        <f t="shared" si="177"/>
        <v>Please Input Start Date in Cell B14</v>
      </c>
      <c r="C11400" s="119"/>
    </row>
    <row r="11401" spans="2:3" x14ac:dyDescent="0.2">
      <c r="B11401" s="121" t="str">
        <f t="shared" si="177"/>
        <v>Please Input Start Date in Cell B14</v>
      </c>
      <c r="C11401" s="119"/>
    </row>
    <row r="11402" spans="2:3" x14ac:dyDescent="0.2">
      <c r="B11402" s="121" t="str">
        <f t="shared" si="177"/>
        <v>Please Input Start Date in Cell B14</v>
      </c>
      <c r="C11402" s="119"/>
    </row>
    <row r="11403" spans="2:3" x14ac:dyDescent="0.2">
      <c r="B11403" s="121" t="str">
        <f t="shared" si="177"/>
        <v>Please Input Start Date in Cell B14</v>
      </c>
      <c r="C11403" s="119"/>
    </row>
    <row r="11404" spans="2:3" x14ac:dyDescent="0.2">
      <c r="B11404" s="121" t="str">
        <f t="shared" si="177"/>
        <v>Please Input Start Date in Cell B14</v>
      </c>
      <c r="C11404" s="119"/>
    </row>
    <row r="11405" spans="2:3" x14ac:dyDescent="0.2">
      <c r="B11405" s="121" t="str">
        <f t="shared" si="177"/>
        <v>Please Input Start Date in Cell B14</v>
      </c>
      <c r="C11405" s="119"/>
    </row>
    <row r="11406" spans="2:3" x14ac:dyDescent="0.2">
      <c r="B11406" s="121" t="str">
        <f t="shared" si="177"/>
        <v>Please Input Start Date in Cell B14</v>
      </c>
      <c r="C11406" s="119"/>
    </row>
    <row r="11407" spans="2:3" x14ac:dyDescent="0.2">
      <c r="B11407" s="121" t="str">
        <f t="shared" si="177"/>
        <v>Please Input Start Date in Cell B14</v>
      </c>
      <c r="C11407" s="119"/>
    </row>
    <row r="11408" spans="2:3" x14ac:dyDescent="0.2">
      <c r="B11408" s="121" t="str">
        <f t="shared" ref="B11408:B11471" si="178">IFERROR(B11407+1/24,"Please Input Start Date in Cell B14")</f>
        <v>Please Input Start Date in Cell B14</v>
      </c>
      <c r="C11408" s="119"/>
    </row>
    <row r="11409" spans="2:3" x14ac:dyDescent="0.2">
      <c r="B11409" s="121" t="str">
        <f t="shared" si="178"/>
        <v>Please Input Start Date in Cell B14</v>
      </c>
      <c r="C11409" s="119"/>
    </row>
    <row r="11410" spans="2:3" x14ac:dyDescent="0.2">
      <c r="B11410" s="121" t="str">
        <f t="shared" si="178"/>
        <v>Please Input Start Date in Cell B14</v>
      </c>
      <c r="C11410" s="119"/>
    </row>
    <row r="11411" spans="2:3" x14ac:dyDescent="0.2">
      <c r="B11411" s="121" t="str">
        <f t="shared" si="178"/>
        <v>Please Input Start Date in Cell B14</v>
      </c>
      <c r="C11411" s="119"/>
    </row>
    <row r="11412" spans="2:3" x14ac:dyDescent="0.2">
      <c r="B11412" s="121" t="str">
        <f t="shared" si="178"/>
        <v>Please Input Start Date in Cell B14</v>
      </c>
      <c r="C11412" s="119"/>
    </row>
    <row r="11413" spans="2:3" x14ac:dyDescent="0.2">
      <c r="B11413" s="121" t="str">
        <f t="shared" si="178"/>
        <v>Please Input Start Date in Cell B14</v>
      </c>
      <c r="C11413" s="119"/>
    </row>
    <row r="11414" spans="2:3" x14ac:dyDescent="0.2">
      <c r="B11414" s="121" t="str">
        <f t="shared" si="178"/>
        <v>Please Input Start Date in Cell B14</v>
      </c>
      <c r="C11414" s="119"/>
    </row>
    <row r="11415" spans="2:3" x14ac:dyDescent="0.2">
      <c r="B11415" s="121" t="str">
        <f t="shared" si="178"/>
        <v>Please Input Start Date in Cell B14</v>
      </c>
      <c r="C11415" s="119"/>
    </row>
    <row r="11416" spans="2:3" x14ac:dyDescent="0.2">
      <c r="B11416" s="121" t="str">
        <f t="shared" si="178"/>
        <v>Please Input Start Date in Cell B14</v>
      </c>
      <c r="C11416" s="119"/>
    </row>
    <row r="11417" spans="2:3" x14ac:dyDescent="0.2">
      <c r="B11417" s="121" t="str">
        <f t="shared" si="178"/>
        <v>Please Input Start Date in Cell B14</v>
      </c>
      <c r="C11417" s="119"/>
    </row>
    <row r="11418" spans="2:3" x14ac:dyDescent="0.2">
      <c r="B11418" s="121" t="str">
        <f t="shared" si="178"/>
        <v>Please Input Start Date in Cell B14</v>
      </c>
      <c r="C11418" s="119"/>
    </row>
    <row r="11419" spans="2:3" x14ac:dyDescent="0.2">
      <c r="B11419" s="121" t="str">
        <f t="shared" si="178"/>
        <v>Please Input Start Date in Cell B14</v>
      </c>
      <c r="C11419" s="119"/>
    </row>
    <row r="11420" spans="2:3" x14ac:dyDescent="0.2">
      <c r="B11420" s="121" t="str">
        <f t="shared" si="178"/>
        <v>Please Input Start Date in Cell B14</v>
      </c>
      <c r="C11420" s="119"/>
    </row>
    <row r="11421" spans="2:3" x14ac:dyDescent="0.2">
      <c r="B11421" s="121" t="str">
        <f t="shared" si="178"/>
        <v>Please Input Start Date in Cell B14</v>
      </c>
      <c r="C11421" s="119"/>
    </row>
    <row r="11422" spans="2:3" x14ac:dyDescent="0.2">
      <c r="B11422" s="121" t="str">
        <f t="shared" si="178"/>
        <v>Please Input Start Date in Cell B14</v>
      </c>
      <c r="C11422" s="119"/>
    </row>
    <row r="11423" spans="2:3" x14ac:dyDescent="0.2">
      <c r="B11423" s="121" t="str">
        <f t="shared" si="178"/>
        <v>Please Input Start Date in Cell B14</v>
      </c>
      <c r="C11423" s="119"/>
    </row>
    <row r="11424" spans="2:3" x14ac:dyDescent="0.2">
      <c r="B11424" s="121" t="str">
        <f t="shared" si="178"/>
        <v>Please Input Start Date in Cell B14</v>
      </c>
      <c r="C11424" s="119"/>
    </row>
    <row r="11425" spans="2:3" x14ac:dyDescent="0.2">
      <c r="B11425" s="121" t="str">
        <f t="shared" si="178"/>
        <v>Please Input Start Date in Cell B14</v>
      </c>
      <c r="C11425" s="119"/>
    </row>
    <row r="11426" spans="2:3" x14ac:dyDescent="0.2">
      <c r="B11426" s="121" t="str">
        <f t="shared" si="178"/>
        <v>Please Input Start Date in Cell B14</v>
      </c>
      <c r="C11426" s="119"/>
    </row>
    <row r="11427" spans="2:3" x14ac:dyDescent="0.2">
      <c r="B11427" s="121" t="str">
        <f t="shared" si="178"/>
        <v>Please Input Start Date in Cell B14</v>
      </c>
      <c r="C11427" s="119"/>
    </row>
    <row r="11428" spans="2:3" x14ac:dyDescent="0.2">
      <c r="B11428" s="121" t="str">
        <f t="shared" si="178"/>
        <v>Please Input Start Date in Cell B14</v>
      </c>
      <c r="C11428" s="119"/>
    </row>
    <row r="11429" spans="2:3" x14ac:dyDescent="0.2">
      <c r="B11429" s="121" t="str">
        <f t="shared" si="178"/>
        <v>Please Input Start Date in Cell B14</v>
      </c>
      <c r="C11429" s="119"/>
    </row>
    <row r="11430" spans="2:3" x14ac:dyDescent="0.2">
      <c r="B11430" s="121" t="str">
        <f t="shared" si="178"/>
        <v>Please Input Start Date in Cell B14</v>
      </c>
      <c r="C11430" s="119"/>
    </row>
    <row r="11431" spans="2:3" x14ac:dyDescent="0.2">
      <c r="B11431" s="121" t="str">
        <f t="shared" si="178"/>
        <v>Please Input Start Date in Cell B14</v>
      </c>
      <c r="C11431" s="119"/>
    </row>
    <row r="11432" spans="2:3" x14ac:dyDescent="0.2">
      <c r="B11432" s="121" t="str">
        <f t="shared" si="178"/>
        <v>Please Input Start Date in Cell B14</v>
      </c>
      <c r="C11432" s="119"/>
    </row>
    <row r="11433" spans="2:3" x14ac:dyDescent="0.2">
      <c r="B11433" s="121" t="str">
        <f t="shared" si="178"/>
        <v>Please Input Start Date in Cell B14</v>
      </c>
      <c r="C11433" s="119"/>
    </row>
    <row r="11434" spans="2:3" x14ac:dyDescent="0.2">
      <c r="B11434" s="121" t="str">
        <f t="shared" si="178"/>
        <v>Please Input Start Date in Cell B14</v>
      </c>
      <c r="C11434" s="119"/>
    </row>
    <row r="11435" spans="2:3" x14ac:dyDescent="0.2">
      <c r="B11435" s="121" t="str">
        <f t="shared" si="178"/>
        <v>Please Input Start Date in Cell B14</v>
      </c>
      <c r="C11435" s="119"/>
    </row>
    <row r="11436" spans="2:3" x14ac:dyDescent="0.2">
      <c r="B11436" s="121" t="str">
        <f t="shared" si="178"/>
        <v>Please Input Start Date in Cell B14</v>
      </c>
      <c r="C11436" s="119"/>
    </row>
    <row r="11437" spans="2:3" x14ac:dyDescent="0.2">
      <c r="B11437" s="121" t="str">
        <f t="shared" si="178"/>
        <v>Please Input Start Date in Cell B14</v>
      </c>
      <c r="C11437" s="119"/>
    </row>
    <row r="11438" spans="2:3" x14ac:dyDescent="0.2">
      <c r="B11438" s="121" t="str">
        <f t="shared" si="178"/>
        <v>Please Input Start Date in Cell B14</v>
      </c>
      <c r="C11438" s="119"/>
    </row>
    <row r="11439" spans="2:3" x14ac:dyDescent="0.2">
      <c r="B11439" s="121" t="str">
        <f t="shared" si="178"/>
        <v>Please Input Start Date in Cell B14</v>
      </c>
      <c r="C11439" s="119"/>
    </row>
    <row r="11440" spans="2:3" x14ac:dyDescent="0.2">
      <c r="B11440" s="121" t="str">
        <f t="shared" si="178"/>
        <v>Please Input Start Date in Cell B14</v>
      </c>
      <c r="C11440" s="119"/>
    </row>
    <row r="11441" spans="2:3" x14ac:dyDescent="0.2">
      <c r="B11441" s="121" t="str">
        <f t="shared" si="178"/>
        <v>Please Input Start Date in Cell B14</v>
      </c>
      <c r="C11441" s="119"/>
    </row>
    <row r="11442" spans="2:3" x14ac:dyDescent="0.2">
      <c r="B11442" s="121" t="str">
        <f t="shared" si="178"/>
        <v>Please Input Start Date in Cell B14</v>
      </c>
      <c r="C11442" s="119"/>
    </row>
    <row r="11443" spans="2:3" x14ac:dyDescent="0.2">
      <c r="B11443" s="121" t="str">
        <f t="shared" si="178"/>
        <v>Please Input Start Date in Cell B14</v>
      </c>
      <c r="C11443" s="119"/>
    </row>
    <row r="11444" spans="2:3" x14ac:dyDescent="0.2">
      <c r="B11444" s="121" t="str">
        <f t="shared" si="178"/>
        <v>Please Input Start Date in Cell B14</v>
      </c>
      <c r="C11444" s="119"/>
    </row>
    <row r="11445" spans="2:3" x14ac:dyDescent="0.2">
      <c r="B11445" s="121" t="str">
        <f t="shared" si="178"/>
        <v>Please Input Start Date in Cell B14</v>
      </c>
      <c r="C11445" s="119"/>
    </row>
    <row r="11446" spans="2:3" x14ac:dyDescent="0.2">
      <c r="B11446" s="121" t="str">
        <f t="shared" si="178"/>
        <v>Please Input Start Date in Cell B14</v>
      </c>
      <c r="C11446" s="119"/>
    </row>
    <row r="11447" spans="2:3" x14ac:dyDescent="0.2">
      <c r="B11447" s="121" t="str">
        <f t="shared" si="178"/>
        <v>Please Input Start Date in Cell B14</v>
      </c>
      <c r="C11447" s="119"/>
    </row>
    <row r="11448" spans="2:3" x14ac:dyDescent="0.2">
      <c r="B11448" s="121" t="str">
        <f t="shared" si="178"/>
        <v>Please Input Start Date in Cell B14</v>
      </c>
      <c r="C11448" s="119"/>
    </row>
    <row r="11449" spans="2:3" x14ac:dyDescent="0.2">
      <c r="B11449" s="121" t="str">
        <f t="shared" si="178"/>
        <v>Please Input Start Date in Cell B14</v>
      </c>
      <c r="C11449" s="119"/>
    </row>
    <row r="11450" spans="2:3" x14ac:dyDescent="0.2">
      <c r="B11450" s="121" t="str">
        <f t="shared" si="178"/>
        <v>Please Input Start Date in Cell B14</v>
      </c>
      <c r="C11450" s="119"/>
    </row>
    <row r="11451" spans="2:3" x14ac:dyDescent="0.2">
      <c r="B11451" s="121" t="str">
        <f t="shared" si="178"/>
        <v>Please Input Start Date in Cell B14</v>
      </c>
      <c r="C11451" s="119"/>
    </row>
    <row r="11452" spans="2:3" x14ac:dyDescent="0.2">
      <c r="B11452" s="121" t="str">
        <f t="shared" si="178"/>
        <v>Please Input Start Date in Cell B14</v>
      </c>
      <c r="C11452" s="119"/>
    </row>
    <row r="11453" spans="2:3" x14ac:dyDescent="0.2">
      <c r="B11453" s="121" t="str">
        <f t="shared" si="178"/>
        <v>Please Input Start Date in Cell B14</v>
      </c>
      <c r="C11453" s="119"/>
    </row>
    <row r="11454" spans="2:3" x14ac:dyDescent="0.2">
      <c r="B11454" s="121" t="str">
        <f t="shared" si="178"/>
        <v>Please Input Start Date in Cell B14</v>
      </c>
      <c r="C11454" s="119"/>
    </row>
    <row r="11455" spans="2:3" x14ac:dyDescent="0.2">
      <c r="B11455" s="121" t="str">
        <f t="shared" si="178"/>
        <v>Please Input Start Date in Cell B14</v>
      </c>
      <c r="C11455" s="119"/>
    </row>
    <row r="11456" spans="2:3" x14ac:dyDescent="0.2">
      <c r="B11456" s="121" t="str">
        <f t="shared" si="178"/>
        <v>Please Input Start Date in Cell B14</v>
      </c>
      <c r="C11456" s="119"/>
    </row>
    <row r="11457" spans="2:3" x14ac:dyDescent="0.2">
      <c r="B11457" s="121" t="str">
        <f t="shared" si="178"/>
        <v>Please Input Start Date in Cell B14</v>
      </c>
      <c r="C11457" s="119"/>
    </row>
    <row r="11458" spans="2:3" x14ac:dyDescent="0.2">
      <c r="B11458" s="121" t="str">
        <f t="shared" si="178"/>
        <v>Please Input Start Date in Cell B14</v>
      </c>
      <c r="C11458" s="119"/>
    </row>
    <row r="11459" spans="2:3" x14ac:dyDescent="0.2">
      <c r="B11459" s="121" t="str">
        <f t="shared" si="178"/>
        <v>Please Input Start Date in Cell B14</v>
      </c>
      <c r="C11459" s="119"/>
    </row>
    <row r="11460" spans="2:3" x14ac:dyDescent="0.2">
      <c r="B11460" s="121" t="str">
        <f t="shared" si="178"/>
        <v>Please Input Start Date in Cell B14</v>
      </c>
      <c r="C11460" s="119"/>
    </row>
    <row r="11461" spans="2:3" x14ac:dyDescent="0.2">
      <c r="B11461" s="121" t="str">
        <f t="shared" si="178"/>
        <v>Please Input Start Date in Cell B14</v>
      </c>
      <c r="C11461" s="119"/>
    </row>
    <row r="11462" spans="2:3" x14ac:dyDescent="0.2">
      <c r="B11462" s="121" t="str">
        <f t="shared" si="178"/>
        <v>Please Input Start Date in Cell B14</v>
      </c>
      <c r="C11462" s="119"/>
    </row>
    <row r="11463" spans="2:3" x14ac:dyDescent="0.2">
      <c r="B11463" s="121" t="str">
        <f t="shared" si="178"/>
        <v>Please Input Start Date in Cell B14</v>
      </c>
      <c r="C11463" s="119"/>
    </row>
    <row r="11464" spans="2:3" x14ac:dyDescent="0.2">
      <c r="B11464" s="121" t="str">
        <f t="shared" si="178"/>
        <v>Please Input Start Date in Cell B14</v>
      </c>
      <c r="C11464" s="119"/>
    </row>
    <row r="11465" spans="2:3" x14ac:dyDescent="0.2">
      <c r="B11465" s="121" t="str">
        <f t="shared" si="178"/>
        <v>Please Input Start Date in Cell B14</v>
      </c>
      <c r="C11465" s="119"/>
    </row>
    <row r="11466" spans="2:3" x14ac:dyDescent="0.2">
      <c r="B11466" s="121" t="str">
        <f t="shared" si="178"/>
        <v>Please Input Start Date in Cell B14</v>
      </c>
      <c r="C11466" s="119"/>
    </row>
    <row r="11467" spans="2:3" x14ac:dyDescent="0.2">
      <c r="B11467" s="121" t="str">
        <f t="shared" si="178"/>
        <v>Please Input Start Date in Cell B14</v>
      </c>
      <c r="C11467" s="119"/>
    </row>
    <row r="11468" spans="2:3" x14ac:dyDescent="0.2">
      <c r="B11468" s="121" t="str">
        <f t="shared" si="178"/>
        <v>Please Input Start Date in Cell B14</v>
      </c>
      <c r="C11468" s="119"/>
    </row>
    <row r="11469" spans="2:3" x14ac:dyDescent="0.2">
      <c r="B11469" s="121" t="str">
        <f t="shared" si="178"/>
        <v>Please Input Start Date in Cell B14</v>
      </c>
      <c r="C11469" s="119"/>
    </row>
    <row r="11470" spans="2:3" x14ac:dyDescent="0.2">
      <c r="B11470" s="121" t="str">
        <f t="shared" si="178"/>
        <v>Please Input Start Date in Cell B14</v>
      </c>
      <c r="C11470" s="119"/>
    </row>
    <row r="11471" spans="2:3" x14ac:dyDescent="0.2">
      <c r="B11471" s="121" t="str">
        <f t="shared" si="178"/>
        <v>Please Input Start Date in Cell B14</v>
      </c>
      <c r="C11471" s="119"/>
    </row>
    <row r="11472" spans="2:3" x14ac:dyDescent="0.2">
      <c r="B11472" s="121" t="str">
        <f t="shared" ref="B11472:B11535" si="179">IFERROR(B11471+1/24,"Please Input Start Date in Cell B14")</f>
        <v>Please Input Start Date in Cell B14</v>
      </c>
      <c r="C11472" s="119"/>
    </row>
    <row r="11473" spans="2:3" x14ac:dyDescent="0.2">
      <c r="B11473" s="121" t="str">
        <f t="shared" si="179"/>
        <v>Please Input Start Date in Cell B14</v>
      </c>
      <c r="C11473" s="119"/>
    </row>
    <row r="11474" spans="2:3" x14ac:dyDescent="0.2">
      <c r="B11474" s="121" t="str">
        <f t="shared" si="179"/>
        <v>Please Input Start Date in Cell B14</v>
      </c>
      <c r="C11474" s="119"/>
    </row>
    <row r="11475" spans="2:3" x14ac:dyDescent="0.2">
      <c r="B11475" s="121" t="str">
        <f t="shared" si="179"/>
        <v>Please Input Start Date in Cell B14</v>
      </c>
      <c r="C11475" s="119"/>
    </row>
    <row r="11476" spans="2:3" x14ac:dyDescent="0.2">
      <c r="B11476" s="121" t="str">
        <f t="shared" si="179"/>
        <v>Please Input Start Date in Cell B14</v>
      </c>
      <c r="C11476" s="119"/>
    </row>
    <row r="11477" spans="2:3" x14ac:dyDescent="0.2">
      <c r="B11477" s="121" t="str">
        <f t="shared" si="179"/>
        <v>Please Input Start Date in Cell B14</v>
      </c>
      <c r="C11477" s="119"/>
    </row>
    <row r="11478" spans="2:3" x14ac:dyDescent="0.2">
      <c r="B11478" s="121" t="str">
        <f t="shared" si="179"/>
        <v>Please Input Start Date in Cell B14</v>
      </c>
      <c r="C11478" s="119"/>
    </row>
    <row r="11479" spans="2:3" x14ac:dyDescent="0.2">
      <c r="B11479" s="121" t="str">
        <f t="shared" si="179"/>
        <v>Please Input Start Date in Cell B14</v>
      </c>
      <c r="C11479" s="119"/>
    </row>
    <row r="11480" spans="2:3" x14ac:dyDescent="0.2">
      <c r="B11480" s="121" t="str">
        <f t="shared" si="179"/>
        <v>Please Input Start Date in Cell B14</v>
      </c>
      <c r="C11480" s="119"/>
    </row>
    <row r="11481" spans="2:3" x14ac:dyDescent="0.2">
      <c r="B11481" s="121" t="str">
        <f t="shared" si="179"/>
        <v>Please Input Start Date in Cell B14</v>
      </c>
      <c r="C11481" s="119"/>
    </row>
    <row r="11482" spans="2:3" x14ac:dyDescent="0.2">
      <c r="B11482" s="121" t="str">
        <f t="shared" si="179"/>
        <v>Please Input Start Date in Cell B14</v>
      </c>
      <c r="C11482" s="119"/>
    </row>
    <row r="11483" spans="2:3" x14ac:dyDescent="0.2">
      <c r="B11483" s="121" t="str">
        <f t="shared" si="179"/>
        <v>Please Input Start Date in Cell B14</v>
      </c>
      <c r="C11483" s="119"/>
    </row>
    <row r="11484" spans="2:3" x14ac:dyDescent="0.2">
      <c r="B11484" s="121" t="str">
        <f t="shared" si="179"/>
        <v>Please Input Start Date in Cell B14</v>
      </c>
      <c r="C11484" s="119"/>
    </row>
    <row r="11485" spans="2:3" x14ac:dyDescent="0.2">
      <c r="B11485" s="121" t="str">
        <f t="shared" si="179"/>
        <v>Please Input Start Date in Cell B14</v>
      </c>
      <c r="C11485" s="119"/>
    </row>
    <row r="11486" spans="2:3" x14ac:dyDescent="0.2">
      <c r="B11486" s="121" t="str">
        <f t="shared" si="179"/>
        <v>Please Input Start Date in Cell B14</v>
      </c>
      <c r="C11486" s="119"/>
    </row>
    <row r="11487" spans="2:3" x14ac:dyDescent="0.2">
      <c r="B11487" s="121" t="str">
        <f t="shared" si="179"/>
        <v>Please Input Start Date in Cell B14</v>
      </c>
      <c r="C11487" s="119"/>
    </row>
    <row r="11488" spans="2:3" x14ac:dyDescent="0.2">
      <c r="B11488" s="121" t="str">
        <f t="shared" si="179"/>
        <v>Please Input Start Date in Cell B14</v>
      </c>
      <c r="C11488" s="119"/>
    </row>
    <row r="11489" spans="2:3" x14ac:dyDescent="0.2">
      <c r="B11489" s="121" t="str">
        <f t="shared" si="179"/>
        <v>Please Input Start Date in Cell B14</v>
      </c>
      <c r="C11489" s="119"/>
    </row>
    <row r="11490" spans="2:3" x14ac:dyDescent="0.2">
      <c r="B11490" s="121" t="str">
        <f t="shared" si="179"/>
        <v>Please Input Start Date in Cell B14</v>
      </c>
      <c r="C11490" s="119"/>
    </row>
    <row r="11491" spans="2:3" x14ac:dyDescent="0.2">
      <c r="B11491" s="121" t="str">
        <f t="shared" si="179"/>
        <v>Please Input Start Date in Cell B14</v>
      </c>
      <c r="C11491" s="119"/>
    </row>
    <row r="11492" spans="2:3" x14ac:dyDescent="0.2">
      <c r="B11492" s="121" t="str">
        <f t="shared" si="179"/>
        <v>Please Input Start Date in Cell B14</v>
      </c>
      <c r="C11492" s="119"/>
    </row>
    <row r="11493" spans="2:3" x14ac:dyDescent="0.2">
      <c r="B11493" s="121" t="str">
        <f t="shared" si="179"/>
        <v>Please Input Start Date in Cell B14</v>
      </c>
      <c r="C11493" s="119"/>
    </row>
    <row r="11494" spans="2:3" x14ac:dyDescent="0.2">
      <c r="B11494" s="121" t="str">
        <f t="shared" si="179"/>
        <v>Please Input Start Date in Cell B14</v>
      </c>
      <c r="C11494" s="119"/>
    </row>
    <row r="11495" spans="2:3" x14ac:dyDescent="0.2">
      <c r="B11495" s="121" t="str">
        <f t="shared" si="179"/>
        <v>Please Input Start Date in Cell B14</v>
      </c>
      <c r="C11495" s="119"/>
    </row>
    <row r="11496" spans="2:3" x14ac:dyDescent="0.2">
      <c r="B11496" s="121" t="str">
        <f t="shared" si="179"/>
        <v>Please Input Start Date in Cell B14</v>
      </c>
      <c r="C11496" s="119"/>
    </row>
    <row r="11497" spans="2:3" x14ac:dyDescent="0.2">
      <c r="B11497" s="121" t="str">
        <f t="shared" si="179"/>
        <v>Please Input Start Date in Cell B14</v>
      </c>
      <c r="C11497" s="119"/>
    </row>
    <row r="11498" spans="2:3" x14ac:dyDescent="0.2">
      <c r="B11498" s="121" t="str">
        <f t="shared" si="179"/>
        <v>Please Input Start Date in Cell B14</v>
      </c>
      <c r="C11498" s="119"/>
    </row>
    <row r="11499" spans="2:3" x14ac:dyDescent="0.2">
      <c r="B11499" s="121" t="str">
        <f t="shared" si="179"/>
        <v>Please Input Start Date in Cell B14</v>
      </c>
      <c r="C11499" s="119"/>
    </row>
    <row r="11500" spans="2:3" x14ac:dyDescent="0.2">
      <c r="B11500" s="121" t="str">
        <f t="shared" si="179"/>
        <v>Please Input Start Date in Cell B14</v>
      </c>
      <c r="C11500" s="119"/>
    </row>
    <row r="11501" spans="2:3" x14ac:dyDescent="0.2">
      <c r="B11501" s="121" t="str">
        <f t="shared" si="179"/>
        <v>Please Input Start Date in Cell B14</v>
      </c>
      <c r="C11501" s="119"/>
    </row>
    <row r="11502" spans="2:3" x14ac:dyDescent="0.2">
      <c r="B11502" s="121" t="str">
        <f t="shared" si="179"/>
        <v>Please Input Start Date in Cell B14</v>
      </c>
      <c r="C11502" s="119"/>
    </row>
    <row r="11503" spans="2:3" x14ac:dyDescent="0.2">
      <c r="B11503" s="121" t="str">
        <f t="shared" si="179"/>
        <v>Please Input Start Date in Cell B14</v>
      </c>
      <c r="C11503" s="119"/>
    </row>
    <row r="11504" spans="2:3" x14ac:dyDescent="0.2">
      <c r="B11504" s="121" t="str">
        <f t="shared" si="179"/>
        <v>Please Input Start Date in Cell B14</v>
      </c>
      <c r="C11504" s="119"/>
    </row>
    <row r="11505" spans="2:3" x14ac:dyDescent="0.2">
      <c r="B11505" s="121" t="str">
        <f t="shared" si="179"/>
        <v>Please Input Start Date in Cell B14</v>
      </c>
      <c r="C11505" s="119"/>
    </row>
    <row r="11506" spans="2:3" x14ac:dyDescent="0.2">
      <c r="B11506" s="121" t="str">
        <f t="shared" si="179"/>
        <v>Please Input Start Date in Cell B14</v>
      </c>
      <c r="C11506" s="119"/>
    </row>
    <row r="11507" spans="2:3" x14ac:dyDescent="0.2">
      <c r="B11507" s="121" t="str">
        <f t="shared" si="179"/>
        <v>Please Input Start Date in Cell B14</v>
      </c>
      <c r="C11507" s="119"/>
    </row>
    <row r="11508" spans="2:3" x14ac:dyDescent="0.2">
      <c r="B11508" s="121" t="str">
        <f t="shared" si="179"/>
        <v>Please Input Start Date in Cell B14</v>
      </c>
      <c r="C11508" s="119"/>
    </row>
    <row r="11509" spans="2:3" x14ac:dyDescent="0.2">
      <c r="B11509" s="121" t="str">
        <f t="shared" si="179"/>
        <v>Please Input Start Date in Cell B14</v>
      </c>
      <c r="C11509" s="119"/>
    </row>
    <row r="11510" spans="2:3" x14ac:dyDescent="0.2">
      <c r="B11510" s="121" t="str">
        <f t="shared" si="179"/>
        <v>Please Input Start Date in Cell B14</v>
      </c>
      <c r="C11510" s="119"/>
    </row>
    <row r="11511" spans="2:3" x14ac:dyDescent="0.2">
      <c r="B11511" s="121" t="str">
        <f t="shared" si="179"/>
        <v>Please Input Start Date in Cell B14</v>
      </c>
      <c r="C11511" s="119"/>
    </row>
    <row r="11512" spans="2:3" x14ac:dyDescent="0.2">
      <c r="B11512" s="121" t="str">
        <f t="shared" si="179"/>
        <v>Please Input Start Date in Cell B14</v>
      </c>
      <c r="C11512" s="119"/>
    </row>
    <row r="11513" spans="2:3" x14ac:dyDescent="0.2">
      <c r="B11513" s="121" t="str">
        <f t="shared" si="179"/>
        <v>Please Input Start Date in Cell B14</v>
      </c>
      <c r="C11513" s="119"/>
    </row>
    <row r="11514" spans="2:3" x14ac:dyDescent="0.2">
      <c r="B11514" s="121" t="str">
        <f t="shared" si="179"/>
        <v>Please Input Start Date in Cell B14</v>
      </c>
      <c r="C11514" s="119"/>
    </row>
    <row r="11515" spans="2:3" x14ac:dyDescent="0.2">
      <c r="B11515" s="121" t="str">
        <f t="shared" si="179"/>
        <v>Please Input Start Date in Cell B14</v>
      </c>
      <c r="C11515" s="119"/>
    </row>
    <row r="11516" spans="2:3" x14ac:dyDescent="0.2">
      <c r="B11516" s="121" t="str">
        <f t="shared" si="179"/>
        <v>Please Input Start Date in Cell B14</v>
      </c>
      <c r="C11516" s="119"/>
    </row>
    <row r="11517" spans="2:3" x14ac:dyDescent="0.2">
      <c r="B11517" s="121" t="str">
        <f t="shared" si="179"/>
        <v>Please Input Start Date in Cell B14</v>
      </c>
      <c r="C11517" s="119"/>
    </row>
    <row r="11518" spans="2:3" x14ac:dyDescent="0.2">
      <c r="B11518" s="121" t="str">
        <f t="shared" si="179"/>
        <v>Please Input Start Date in Cell B14</v>
      </c>
      <c r="C11518" s="119"/>
    </row>
    <row r="11519" spans="2:3" x14ac:dyDescent="0.2">
      <c r="B11519" s="121" t="str">
        <f t="shared" si="179"/>
        <v>Please Input Start Date in Cell B14</v>
      </c>
      <c r="C11519" s="119"/>
    </row>
    <row r="11520" spans="2:3" x14ac:dyDescent="0.2">
      <c r="B11520" s="121" t="str">
        <f t="shared" si="179"/>
        <v>Please Input Start Date in Cell B14</v>
      </c>
      <c r="C11520" s="119"/>
    </row>
    <row r="11521" spans="2:3" x14ac:dyDescent="0.2">
      <c r="B11521" s="121" t="str">
        <f t="shared" si="179"/>
        <v>Please Input Start Date in Cell B14</v>
      </c>
      <c r="C11521" s="119"/>
    </row>
    <row r="11522" spans="2:3" x14ac:dyDescent="0.2">
      <c r="B11522" s="121" t="str">
        <f t="shared" si="179"/>
        <v>Please Input Start Date in Cell B14</v>
      </c>
      <c r="C11522" s="119"/>
    </row>
    <row r="11523" spans="2:3" x14ac:dyDescent="0.2">
      <c r="B11523" s="121" t="str">
        <f t="shared" si="179"/>
        <v>Please Input Start Date in Cell B14</v>
      </c>
      <c r="C11523" s="119"/>
    </row>
    <row r="11524" spans="2:3" x14ac:dyDescent="0.2">
      <c r="B11524" s="121" t="str">
        <f t="shared" si="179"/>
        <v>Please Input Start Date in Cell B14</v>
      </c>
      <c r="C11524" s="119"/>
    </row>
    <row r="11525" spans="2:3" x14ac:dyDescent="0.2">
      <c r="B11525" s="121" t="str">
        <f t="shared" si="179"/>
        <v>Please Input Start Date in Cell B14</v>
      </c>
      <c r="C11525" s="119"/>
    </row>
    <row r="11526" spans="2:3" x14ac:dyDescent="0.2">
      <c r="B11526" s="121" t="str">
        <f t="shared" si="179"/>
        <v>Please Input Start Date in Cell B14</v>
      </c>
      <c r="C11526" s="119"/>
    </row>
    <row r="11527" spans="2:3" x14ac:dyDescent="0.2">
      <c r="B11527" s="121" t="str">
        <f t="shared" si="179"/>
        <v>Please Input Start Date in Cell B14</v>
      </c>
      <c r="C11527" s="119"/>
    </row>
    <row r="11528" spans="2:3" x14ac:dyDescent="0.2">
      <c r="B11528" s="121" t="str">
        <f t="shared" si="179"/>
        <v>Please Input Start Date in Cell B14</v>
      </c>
      <c r="C11528" s="119"/>
    </row>
    <row r="11529" spans="2:3" x14ac:dyDescent="0.2">
      <c r="B11529" s="121" t="str">
        <f t="shared" si="179"/>
        <v>Please Input Start Date in Cell B14</v>
      </c>
      <c r="C11529" s="119"/>
    </row>
    <row r="11530" spans="2:3" x14ac:dyDescent="0.2">
      <c r="B11530" s="121" t="str">
        <f t="shared" si="179"/>
        <v>Please Input Start Date in Cell B14</v>
      </c>
      <c r="C11530" s="119"/>
    </row>
    <row r="11531" spans="2:3" x14ac:dyDescent="0.2">
      <c r="B11531" s="121" t="str">
        <f t="shared" si="179"/>
        <v>Please Input Start Date in Cell B14</v>
      </c>
      <c r="C11531" s="119"/>
    </row>
    <row r="11532" spans="2:3" x14ac:dyDescent="0.2">
      <c r="B11532" s="121" t="str">
        <f t="shared" si="179"/>
        <v>Please Input Start Date in Cell B14</v>
      </c>
      <c r="C11532" s="119"/>
    </row>
    <row r="11533" spans="2:3" x14ac:dyDescent="0.2">
      <c r="B11533" s="121" t="str">
        <f t="shared" si="179"/>
        <v>Please Input Start Date in Cell B14</v>
      </c>
      <c r="C11533" s="119"/>
    </row>
    <row r="11534" spans="2:3" x14ac:dyDescent="0.2">
      <c r="B11534" s="121" t="str">
        <f t="shared" si="179"/>
        <v>Please Input Start Date in Cell B14</v>
      </c>
      <c r="C11534" s="119"/>
    </row>
    <row r="11535" spans="2:3" x14ac:dyDescent="0.2">
      <c r="B11535" s="121" t="str">
        <f t="shared" si="179"/>
        <v>Please Input Start Date in Cell B14</v>
      </c>
      <c r="C11535" s="119"/>
    </row>
    <row r="11536" spans="2:3" x14ac:dyDescent="0.2">
      <c r="B11536" s="121" t="str">
        <f t="shared" ref="B11536:B11599" si="180">IFERROR(B11535+1/24,"Please Input Start Date in Cell B14")</f>
        <v>Please Input Start Date in Cell B14</v>
      </c>
      <c r="C11536" s="119"/>
    </row>
    <row r="11537" spans="2:3" x14ac:dyDescent="0.2">
      <c r="B11537" s="121" t="str">
        <f t="shared" si="180"/>
        <v>Please Input Start Date in Cell B14</v>
      </c>
      <c r="C11537" s="119"/>
    </row>
    <row r="11538" spans="2:3" x14ac:dyDescent="0.2">
      <c r="B11538" s="121" t="str">
        <f t="shared" si="180"/>
        <v>Please Input Start Date in Cell B14</v>
      </c>
      <c r="C11538" s="119"/>
    </row>
    <row r="11539" spans="2:3" x14ac:dyDescent="0.2">
      <c r="B11539" s="121" t="str">
        <f t="shared" si="180"/>
        <v>Please Input Start Date in Cell B14</v>
      </c>
      <c r="C11539" s="119"/>
    </row>
    <row r="11540" spans="2:3" x14ac:dyDescent="0.2">
      <c r="B11540" s="121" t="str">
        <f t="shared" si="180"/>
        <v>Please Input Start Date in Cell B14</v>
      </c>
      <c r="C11540" s="119"/>
    </row>
    <row r="11541" spans="2:3" x14ac:dyDescent="0.2">
      <c r="B11541" s="121" t="str">
        <f t="shared" si="180"/>
        <v>Please Input Start Date in Cell B14</v>
      </c>
      <c r="C11541" s="119"/>
    </row>
    <row r="11542" spans="2:3" x14ac:dyDescent="0.2">
      <c r="B11542" s="121" t="str">
        <f t="shared" si="180"/>
        <v>Please Input Start Date in Cell B14</v>
      </c>
      <c r="C11542" s="119"/>
    </row>
    <row r="11543" spans="2:3" x14ac:dyDescent="0.2">
      <c r="B11543" s="121" t="str">
        <f t="shared" si="180"/>
        <v>Please Input Start Date in Cell B14</v>
      </c>
      <c r="C11543" s="119"/>
    </row>
    <row r="11544" spans="2:3" x14ac:dyDescent="0.2">
      <c r="B11544" s="121" t="str">
        <f t="shared" si="180"/>
        <v>Please Input Start Date in Cell B14</v>
      </c>
      <c r="C11544" s="119"/>
    </row>
    <row r="11545" spans="2:3" x14ac:dyDescent="0.2">
      <c r="B11545" s="121" t="str">
        <f t="shared" si="180"/>
        <v>Please Input Start Date in Cell B14</v>
      </c>
      <c r="C11545" s="119"/>
    </row>
    <row r="11546" spans="2:3" x14ac:dyDescent="0.2">
      <c r="B11546" s="121" t="str">
        <f t="shared" si="180"/>
        <v>Please Input Start Date in Cell B14</v>
      </c>
      <c r="C11546" s="119"/>
    </row>
    <row r="11547" spans="2:3" x14ac:dyDescent="0.2">
      <c r="B11547" s="121" t="str">
        <f t="shared" si="180"/>
        <v>Please Input Start Date in Cell B14</v>
      </c>
      <c r="C11547" s="119"/>
    </row>
    <row r="11548" spans="2:3" x14ac:dyDescent="0.2">
      <c r="B11548" s="121" t="str">
        <f t="shared" si="180"/>
        <v>Please Input Start Date in Cell B14</v>
      </c>
      <c r="C11548" s="119"/>
    </row>
    <row r="11549" spans="2:3" x14ac:dyDescent="0.2">
      <c r="B11549" s="121" t="str">
        <f t="shared" si="180"/>
        <v>Please Input Start Date in Cell B14</v>
      </c>
      <c r="C11549" s="119"/>
    </row>
    <row r="11550" spans="2:3" x14ac:dyDescent="0.2">
      <c r="B11550" s="121" t="str">
        <f t="shared" si="180"/>
        <v>Please Input Start Date in Cell B14</v>
      </c>
      <c r="C11550" s="119"/>
    </row>
    <row r="11551" spans="2:3" x14ac:dyDescent="0.2">
      <c r="B11551" s="121" t="str">
        <f t="shared" si="180"/>
        <v>Please Input Start Date in Cell B14</v>
      </c>
      <c r="C11551" s="119"/>
    </row>
    <row r="11552" spans="2:3" x14ac:dyDescent="0.2">
      <c r="B11552" s="121" t="str">
        <f t="shared" si="180"/>
        <v>Please Input Start Date in Cell B14</v>
      </c>
      <c r="C11552" s="119"/>
    </row>
    <row r="11553" spans="2:3" x14ac:dyDescent="0.2">
      <c r="B11553" s="121" t="str">
        <f t="shared" si="180"/>
        <v>Please Input Start Date in Cell B14</v>
      </c>
      <c r="C11553" s="119"/>
    </row>
    <row r="11554" spans="2:3" x14ac:dyDescent="0.2">
      <c r="B11554" s="121" t="str">
        <f t="shared" si="180"/>
        <v>Please Input Start Date in Cell B14</v>
      </c>
      <c r="C11554" s="119"/>
    </row>
    <row r="11555" spans="2:3" x14ac:dyDescent="0.2">
      <c r="B11555" s="121" t="str">
        <f t="shared" si="180"/>
        <v>Please Input Start Date in Cell B14</v>
      </c>
      <c r="C11555" s="119"/>
    </row>
    <row r="11556" spans="2:3" x14ac:dyDescent="0.2">
      <c r="B11556" s="121" t="str">
        <f t="shared" si="180"/>
        <v>Please Input Start Date in Cell B14</v>
      </c>
      <c r="C11556" s="119"/>
    </row>
    <row r="11557" spans="2:3" x14ac:dyDescent="0.2">
      <c r="B11557" s="121" t="str">
        <f t="shared" si="180"/>
        <v>Please Input Start Date in Cell B14</v>
      </c>
      <c r="C11557" s="119"/>
    </row>
    <row r="11558" spans="2:3" x14ac:dyDescent="0.2">
      <c r="B11558" s="121" t="str">
        <f t="shared" si="180"/>
        <v>Please Input Start Date in Cell B14</v>
      </c>
      <c r="C11558" s="119"/>
    </row>
    <row r="11559" spans="2:3" x14ac:dyDescent="0.2">
      <c r="B11559" s="121" t="str">
        <f t="shared" si="180"/>
        <v>Please Input Start Date in Cell B14</v>
      </c>
      <c r="C11559" s="119"/>
    </row>
    <row r="11560" spans="2:3" x14ac:dyDescent="0.2">
      <c r="B11560" s="121" t="str">
        <f t="shared" si="180"/>
        <v>Please Input Start Date in Cell B14</v>
      </c>
      <c r="C11560" s="119"/>
    </row>
    <row r="11561" spans="2:3" x14ac:dyDescent="0.2">
      <c r="B11561" s="121" t="str">
        <f t="shared" si="180"/>
        <v>Please Input Start Date in Cell B14</v>
      </c>
      <c r="C11561" s="119"/>
    </row>
    <row r="11562" spans="2:3" x14ac:dyDescent="0.2">
      <c r="B11562" s="121" t="str">
        <f t="shared" si="180"/>
        <v>Please Input Start Date in Cell B14</v>
      </c>
      <c r="C11562" s="119"/>
    </row>
    <row r="11563" spans="2:3" x14ac:dyDescent="0.2">
      <c r="B11563" s="121" t="str">
        <f t="shared" si="180"/>
        <v>Please Input Start Date in Cell B14</v>
      </c>
      <c r="C11563" s="119"/>
    </row>
    <row r="11564" spans="2:3" x14ac:dyDescent="0.2">
      <c r="B11564" s="121" t="str">
        <f t="shared" si="180"/>
        <v>Please Input Start Date in Cell B14</v>
      </c>
      <c r="C11564" s="119"/>
    </row>
    <row r="11565" spans="2:3" x14ac:dyDescent="0.2">
      <c r="B11565" s="121" t="str">
        <f t="shared" si="180"/>
        <v>Please Input Start Date in Cell B14</v>
      </c>
      <c r="C11565" s="119"/>
    </row>
    <row r="11566" spans="2:3" x14ac:dyDescent="0.2">
      <c r="B11566" s="121" t="str">
        <f t="shared" si="180"/>
        <v>Please Input Start Date in Cell B14</v>
      </c>
      <c r="C11566" s="119"/>
    </row>
    <row r="11567" spans="2:3" x14ac:dyDescent="0.2">
      <c r="B11567" s="121" t="str">
        <f t="shared" si="180"/>
        <v>Please Input Start Date in Cell B14</v>
      </c>
      <c r="C11567" s="119"/>
    </row>
    <row r="11568" spans="2:3" x14ac:dyDescent="0.2">
      <c r="B11568" s="121" t="str">
        <f t="shared" si="180"/>
        <v>Please Input Start Date in Cell B14</v>
      </c>
      <c r="C11568" s="119"/>
    </row>
    <row r="11569" spans="2:3" x14ac:dyDescent="0.2">
      <c r="B11569" s="121" t="str">
        <f t="shared" si="180"/>
        <v>Please Input Start Date in Cell B14</v>
      </c>
      <c r="C11569" s="119"/>
    </row>
    <row r="11570" spans="2:3" x14ac:dyDescent="0.2">
      <c r="B11570" s="121" t="str">
        <f t="shared" si="180"/>
        <v>Please Input Start Date in Cell B14</v>
      </c>
      <c r="C11570" s="119"/>
    </row>
    <row r="11571" spans="2:3" x14ac:dyDescent="0.2">
      <c r="B11571" s="121" t="str">
        <f t="shared" si="180"/>
        <v>Please Input Start Date in Cell B14</v>
      </c>
      <c r="C11571" s="119"/>
    </row>
    <row r="11572" spans="2:3" x14ac:dyDescent="0.2">
      <c r="B11572" s="121" t="str">
        <f t="shared" si="180"/>
        <v>Please Input Start Date in Cell B14</v>
      </c>
      <c r="C11572" s="119"/>
    </row>
    <row r="11573" spans="2:3" x14ac:dyDescent="0.2">
      <c r="B11573" s="121" t="str">
        <f t="shared" si="180"/>
        <v>Please Input Start Date in Cell B14</v>
      </c>
      <c r="C11573" s="119"/>
    </row>
    <row r="11574" spans="2:3" x14ac:dyDescent="0.2">
      <c r="B11574" s="121" t="str">
        <f t="shared" si="180"/>
        <v>Please Input Start Date in Cell B14</v>
      </c>
      <c r="C11574" s="119"/>
    </row>
    <row r="11575" spans="2:3" x14ac:dyDescent="0.2">
      <c r="B11575" s="121" t="str">
        <f t="shared" si="180"/>
        <v>Please Input Start Date in Cell B14</v>
      </c>
      <c r="C11575" s="119"/>
    </row>
    <row r="11576" spans="2:3" x14ac:dyDescent="0.2">
      <c r="B11576" s="121" t="str">
        <f t="shared" si="180"/>
        <v>Please Input Start Date in Cell B14</v>
      </c>
      <c r="C11576" s="119"/>
    </row>
    <row r="11577" spans="2:3" x14ac:dyDescent="0.2">
      <c r="B11577" s="121" t="str">
        <f t="shared" si="180"/>
        <v>Please Input Start Date in Cell B14</v>
      </c>
      <c r="C11577" s="119"/>
    </row>
    <row r="11578" spans="2:3" x14ac:dyDescent="0.2">
      <c r="B11578" s="121" t="str">
        <f t="shared" si="180"/>
        <v>Please Input Start Date in Cell B14</v>
      </c>
      <c r="C11578" s="119"/>
    </row>
    <row r="11579" spans="2:3" x14ac:dyDescent="0.2">
      <c r="B11579" s="121" t="str">
        <f t="shared" si="180"/>
        <v>Please Input Start Date in Cell B14</v>
      </c>
      <c r="C11579" s="119"/>
    </row>
    <row r="11580" spans="2:3" x14ac:dyDescent="0.2">
      <c r="B11580" s="121" t="str">
        <f t="shared" si="180"/>
        <v>Please Input Start Date in Cell B14</v>
      </c>
      <c r="C11580" s="119"/>
    </row>
    <row r="11581" spans="2:3" x14ac:dyDescent="0.2">
      <c r="B11581" s="121" t="str">
        <f t="shared" si="180"/>
        <v>Please Input Start Date in Cell B14</v>
      </c>
      <c r="C11581" s="119"/>
    </row>
    <row r="11582" spans="2:3" x14ac:dyDescent="0.2">
      <c r="B11582" s="121" t="str">
        <f t="shared" si="180"/>
        <v>Please Input Start Date in Cell B14</v>
      </c>
      <c r="C11582" s="119"/>
    </row>
    <row r="11583" spans="2:3" x14ac:dyDescent="0.2">
      <c r="B11583" s="121" t="str">
        <f t="shared" si="180"/>
        <v>Please Input Start Date in Cell B14</v>
      </c>
      <c r="C11583" s="119"/>
    </row>
    <row r="11584" spans="2:3" x14ac:dyDescent="0.2">
      <c r="B11584" s="121" t="str">
        <f t="shared" si="180"/>
        <v>Please Input Start Date in Cell B14</v>
      </c>
      <c r="C11584" s="119"/>
    </row>
    <row r="11585" spans="2:3" x14ac:dyDescent="0.2">
      <c r="B11585" s="121" t="str">
        <f t="shared" si="180"/>
        <v>Please Input Start Date in Cell B14</v>
      </c>
      <c r="C11585" s="119"/>
    </row>
    <row r="11586" spans="2:3" x14ac:dyDescent="0.2">
      <c r="B11586" s="121" t="str">
        <f t="shared" si="180"/>
        <v>Please Input Start Date in Cell B14</v>
      </c>
      <c r="C11586" s="119"/>
    </row>
    <row r="11587" spans="2:3" x14ac:dyDescent="0.2">
      <c r="B11587" s="121" t="str">
        <f t="shared" si="180"/>
        <v>Please Input Start Date in Cell B14</v>
      </c>
      <c r="C11587" s="119"/>
    </row>
    <row r="11588" spans="2:3" x14ac:dyDescent="0.2">
      <c r="B11588" s="121" t="str">
        <f t="shared" si="180"/>
        <v>Please Input Start Date in Cell B14</v>
      </c>
      <c r="C11588" s="119"/>
    </row>
    <row r="11589" spans="2:3" x14ac:dyDescent="0.2">
      <c r="B11589" s="121" t="str">
        <f t="shared" si="180"/>
        <v>Please Input Start Date in Cell B14</v>
      </c>
      <c r="C11589" s="119"/>
    </row>
    <row r="11590" spans="2:3" x14ac:dyDescent="0.2">
      <c r="B11590" s="121" t="str">
        <f t="shared" si="180"/>
        <v>Please Input Start Date in Cell B14</v>
      </c>
      <c r="C11590" s="119"/>
    </row>
    <row r="11591" spans="2:3" x14ac:dyDescent="0.2">
      <c r="B11591" s="121" t="str">
        <f t="shared" si="180"/>
        <v>Please Input Start Date in Cell B14</v>
      </c>
      <c r="C11591" s="119"/>
    </row>
    <row r="11592" spans="2:3" x14ac:dyDescent="0.2">
      <c r="B11592" s="121" t="str">
        <f t="shared" si="180"/>
        <v>Please Input Start Date in Cell B14</v>
      </c>
      <c r="C11592" s="119"/>
    </row>
    <row r="11593" spans="2:3" x14ac:dyDescent="0.2">
      <c r="B11593" s="121" t="str">
        <f t="shared" si="180"/>
        <v>Please Input Start Date in Cell B14</v>
      </c>
      <c r="C11593" s="119"/>
    </row>
    <row r="11594" spans="2:3" x14ac:dyDescent="0.2">
      <c r="B11594" s="121" t="str">
        <f t="shared" si="180"/>
        <v>Please Input Start Date in Cell B14</v>
      </c>
      <c r="C11594" s="119"/>
    </row>
    <row r="11595" spans="2:3" x14ac:dyDescent="0.2">
      <c r="B11595" s="121" t="str">
        <f t="shared" si="180"/>
        <v>Please Input Start Date in Cell B14</v>
      </c>
      <c r="C11595" s="119"/>
    </row>
    <row r="11596" spans="2:3" x14ac:dyDescent="0.2">
      <c r="B11596" s="121" t="str">
        <f t="shared" si="180"/>
        <v>Please Input Start Date in Cell B14</v>
      </c>
      <c r="C11596" s="119"/>
    </row>
    <row r="11597" spans="2:3" x14ac:dyDescent="0.2">
      <c r="B11597" s="121" t="str">
        <f t="shared" si="180"/>
        <v>Please Input Start Date in Cell B14</v>
      </c>
      <c r="C11597" s="119"/>
    </row>
    <row r="11598" spans="2:3" x14ac:dyDescent="0.2">
      <c r="B11598" s="121" t="str">
        <f t="shared" si="180"/>
        <v>Please Input Start Date in Cell B14</v>
      </c>
      <c r="C11598" s="119"/>
    </row>
    <row r="11599" spans="2:3" x14ac:dyDescent="0.2">
      <c r="B11599" s="121" t="str">
        <f t="shared" si="180"/>
        <v>Please Input Start Date in Cell B14</v>
      </c>
      <c r="C11599" s="119"/>
    </row>
    <row r="11600" spans="2:3" x14ac:dyDescent="0.2">
      <c r="B11600" s="121" t="str">
        <f t="shared" ref="B11600:B11663" si="181">IFERROR(B11599+1/24,"Please Input Start Date in Cell B14")</f>
        <v>Please Input Start Date in Cell B14</v>
      </c>
      <c r="C11600" s="119"/>
    </row>
    <row r="11601" spans="2:3" x14ac:dyDescent="0.2">
      <c r="B11601" s="121" t="str">
        <f t="shared" si="181"/>
        <v>Please Input Start Date in Cell B14</v>
      </c>
      <c r="C11601" s="119"/>
    </row>
    <row r="11602" spans="2:3" x14ac:dyDescent="0.2">
      <c r="B11602" s="121" t="str">
        <f t="shared" si="181"/>
        <v>Please Input Start Date in Cell B14</v>
      </c>
      <c r="C11602" s="119"/>
    </row>
    <row r="11603" spans="2:3" x14ac:dyDescent="0.2">
      <c r="B11603" s="121" t="str">
        <f t="shared" si="181"/>
        <v>Please Input Start Date in Cell B14</v>
      </c>
      <c r="C11603" s="119"/>
    </row>
    <row r="11604" spans="2:3" x14ac:dyDescent="0.2">
      <c r="B11604" s="121" t="str">
        <f t="shared" si="181"/>
        <v>Please Input Start Date in Cell B14</v>
      </c>
      <c r="C11604" s="119"/>
    </row>
    <row r="11605" spans="2:3" x14ac:dyDescent="0.2">
      <c r="B11605" s="121" t="str">
        <f t="shared" si="181"/>
        <v>Please Input Start Date in Cell B14</v>
      </c>
      <c r="C11605" s="119"/>
    </row>
    <row r="11606" spans="2:3" x14ac:dyDescent="0.2">
      <c r="B11606" s="121" t="str">
        <f t="shared" si="181"/>
        <v>Please Input Start Date in Cell B14</v>
      </c>
      <c r="C11606" s="119"/>
    </row>
    <row r="11607" spans="2:3" x14ac:dyDescent="0.2">
      <c r="B11607" s="121" t="str">
        <f t="shared" si="181"/>
        <v>Please Input Start Date in Cell B14</v>
      </c>
      <c r="C11607" s="119"/>
    </row>
    <row r="11608" spans="2:3" x14ac:dyDescent="0.2">
      <c r="B11608" s="121" t="str">
        <f t="shared" si="181"/>
        <v>Please Input Start Date in Cell B14</v>
      </c>
      <c r="C11608" s="119"/>
    </row>
    <row r="11609" spans="2:3" x14ac:dyDescent="0.2">
      <c r="B11609" s="121" t="str">
        <f t="shared" si="181"/>
        <v>Please Input Start Date in Cell B14</v>
      </c>
      <c r="C11609" s="119"/>
    </row>
    <row r="11610" spans="2:3" x14ac:dyDescent="0.2">
      <c r="B11610" s="121" t="str">
        <f t="shared" si="181"/>
        <v>Please Input Start Date in Cell B14</v>
      </c>
      <c r="C11610" s="119"/>
    </row>
    <row r="11611" spans="2:3" x14ac:dyDescent="0.2">
      <c r="B11611" s="121" t="str">
        <f t="shared" si="181"/>
        <v>Please Input Start Date in Cell B14</v>
      </c>
      <c r="C11611" s="119"/>
    </row>
    <row r="11612" spans="2:3" x14ac:dyDescent="0.2">
      <c r="B11612" s="121" t="str">
        <f t="shared" si="181"/>
        <v>Please Input Start Date in Cell B14</v>
      </c>
      <c r="C11612" s="119"/>
    </row>
    <row r="11613" spans="2:3" x14ac:dyDescent="0.2">
      <c r="B11613" s="121" t="str">
        <f t="shared" si="181"/>
        <v>Please Input Start Date in Cell B14</v>
      </c>
      <c r="C11613" s="119"/>
    </row>
    <row r="11614" spans="2:3" x14ac:dyDescent="0.2">
      <c r="B11614" s="121" t="str">
        <f t="shared" si="181"/>
        <v>Please Input Start Date in Cell B14</v>
      </c>
      <c r="C11614" s="119"/>
    </row>
    <row r="11615" spans="2:3" x14ac:dyDescent="0.2">
      <c r="B11615" s="121" t="str">
        <f t="shared" si="181"/>
        <v>Please Input Start Date in Cell B14</v>
      </c>
      <c r="C11615" s="119"/>
    </row>
    <row r="11616" spans="2:3" x14ac:dyDescent="0.2">
      <c r="B11616" s="121" t="str">
        <f t="shared" si="181"/>
        <v>Please Input Start Date in Cell B14</v>
      </c>
      <c r="C11616" s="119"/>
    </row>
    <row r="11617" spans="2:3" x14ac:dyDescent="0.2">
      <c r="B11617" s="121" t="str">
        <f t="shared" si="181"/>
        <v>Please Input Start Date in Cell B14</v>
      </c>
      <c r="C11617" s="119"/>
    </row>
    <row r="11618" spans="2:3" x14ac:dyDescent="0.2">
      <c r="B11618" s="121" t="str">
        <f t="shared" si="181"/>
        <v>Please Input Start Date in Cell B14</v>
      </c>
      <c r="C11618" s="119"/>
    </row>
    <row r="11619" spans="2:3" x14ac:dyDescent="0.2">
      <c r="B11619" s="121" t="str">
        <f t="shared" si="181"/>
        <v>Please Input Start Date in Cell B14</v>
      </c>
      <c r="C11619" s="119"/>
    </row>
    <row r="11620" spans="2:3" x14ac:dyDescent="0.2">
      <c r="B11620" s="121" t="str">
        <f t="shared" si="181"/>
        <v>Please Input Start Date in Cell B14</v>
      </c>
      <c r="C11620" s="119"/>
    </row>
    <row r="11621" spans="2:3" x14ac:dyDescent="0.2">
      <c r="B11621" s="121" t="str">
        <f t="shared" si="181"/>
        <v>Please Input Start Date in Cell B14</v>
      </c>
      <c r="C11621" s="119"/>
    </row>
    <row r="11622" spans="2:3" x14ac:dyDescent="0.2">
      <c r="B11622" s="121" t="str">
        <f t="shared" si="181"/>
        <v>Please Input Start Date in Cell B14</v>
      </c>
      <c r="C11622" s="119"/>
    </row>
    <row r="11623" spans="2:3" x14ac:dyDescent="0.2">
      <c r="B11623" s="121" t="str">
        <f t="shared" si="181"/>
        <v>Please Input Start Date in Cell B14</v>
      </c>
      <c r="C11623" s="119"/>
    </row>
    <row r="11624" spans="2:3" x14ac:dyDescent="0.2">
      <c r="B11624" s="121" t="str">
        <f t="shared" si="181"/>
        <v>Please Input Start Date in Cell B14</v>
      </c>
      <c r="C11624" s="119"/>
    </row>
    <row r="11625" spans="2:3" x14ac:dyDescent="0.2">
      <c r="B11625" s="121" t="str">
        <f t="shared" si="181"/>
        <v>Please Input Start Date in Cell B14</v>
      </c>
      <c r="C11625" s="119"/>
    </row>
    <row r="11626" spans="2:3" x14ac:dyDescent="0.2">
      <c r="B11626" s="121" t="str">
        <f t="shared" si="181"/>
        <v>Please Input Start Date in Cell B14</v>
      </c>
      <c r="C11626" s="119"/>
    </row>
    <row r="11627" spans="2:3" x14ac:dyDescent="0.2">
      <c r="B11627" s="121" t="str">
        <f t="shared" si="181"/>
        <v>Please Input Start Date in Cell B14</v>
      </c>
      <c r="C11627" s="119"/>
    </row>
    <row r="11628" spans="2:3" x14ac:dyDescent="0.2">
      <c r="B11628" s="121" t="str">
        <f t="shared" si="181"/>
        <v>Please Input Start Date in Cell B14</v>
      </c>
      <c r="C11628" s="119"/>
    </row>
    <row r="11629" spans="2:3" x14ac:dyDescent="0.2">
      <c r="B11629" s="121" t="str">
        <f t="shared" si="181"/>
        <v>Please Input Start Date in Cell B14</v>
      </c>
      <c r="C11629" s="119"/>
    </row>
    <row r="11630" spans="2:3" x14ac:dyDescent="0.2">
      <c r="B11630" s="121" t="str">
        <f t="shared" si="181"/>
        <v>Please Input Start Date in Cell B14</v>
      </c>
      <c r="C11630" s="119"/>
    </row>
    <row r="11631" spans="2:3" x14ac:dyDescent="0.2">
      <c r="B11631" s="121" t="str">
        <f t="shared" si="181"/>
        <v>Please Input Start Date in Cell B14</v>
      </c>
      <c r="C11631" s="119"/>
    </row>
    <row r="11632" spans="2:3" x14ac:dyDescent="0.2">
      <c r="B11632" s="121" t="str">
        <f t="shared" si="181"/>
        <v>Please Input Start Date in Cell B14</v>
      </c>
      <c r="C11632" s="119"/>
    </row>
    <row r="11633" spans="2:3" x14ac:dyDescent="0.2">
      <c r="B11633" s="121" t="str">
        <f t="shared" si="181"/>
        <v>Please Input Start Date in Cell B14</v>
      </c>
      <c r="C11633" s="119"/>
    </row>
    <row r="11634" spans="2:3" x14ac:dyDescent="0.2">
      <c r="B11634" s="121" t="str">
        <f t="shared" si="181"/>
        <v>Please Input Start Date in Cell B14</v>
      </c>
      <c r="C11634" s="119"/>
    </row>
    <row r="11635" spans="2:3" x14ac:dyDescent="0.2">
      <c r="B11635" s="121" t="str">
        <f t="shared" si="181"/>
        <v>Please Input Start Date in Cell B14</v>
      </c>
      <c r="C11635" s="119"/>
    </row>
    <row r="11636" spans="2:3" x14ac:dyDescent="0.2">
      <c r="B11636" s="121" t="str">
        <f t="shared" si="181"/>
        <v>Please Input Start Date in Cell B14</v>
      </c>
      <c r="C11636" s="119"/>
    </row>
    <row r="11637" spans="2:3" x14ac:dyDescent="0.2">
      <c r="B11637" s="121" t="str">
        <f t="shared" si="181"/>
        <v>Please Input Start Date in Cell B14</v>
      </c>
      <c r="C11637" s="119"/>
    </row>
    <row r="11638" spans="2:3" x14ac:dyDescent="0.2">
      <c r="B11638" s="121" t="str">
        <f t="shared" si="181"/>
        <v>Please Input Start Date in Cell B14</v>
      </c>
      <c r="C11638" s="119"/>
    </row>
    <row r="11639" spans="2:3" x14ac:dyDescent="0.2">
      <c r="B11639" s="121" t="str">
        <f t="shared" si="181"/>
        <v>Please Input Start Date in Cell B14</v>
      </c>
      <c r="C11639" s="119"/>
    </row>
    <row r="11640" spans="2:3" x14ac:dyDescent="0.2">
      <c r="B11640" s="121" t="str">
        <f t="shared" si="181"/>
        <v>Please Input Start Date in Cell B14</v>
      </c>
      <c r="C11640" s="119"/>
    </row>
    <row r="11641" spans="2:3" x14ac:dyDescent="0.2">
      <c r="B11641" s="121" t="str">
        <f t="shared" si="181"/>
        <v>Please Input Start Date in Cell B14</v>
      </c>
      <c r="C11641" s="119"/>
    </row>
    <row r="11642" spans="2:3" x14ac:dyDescent="0.2">
      <c r="B11642" s="121" t="str">
        <f t="shared" si="181"/>
        <v>Please Input Start Date in Cell B14</v>
      </c>
      <c r="C11642" s="119"/>
    </row>
    <row r="11643" spans="2:3" x14ac:dyDescent="0.2">
      <c r="B11643" s="121" t="str">
        <f t="shared" si="181"/>
        <v>Please Input Start Date in Cell B14</v>
      </c>
      <c r="C11643" s="119"/>
    </row>
    <row r="11644" spans="2:3" x14ac:dyDescent="0.2">
      <c r="B11644" s="121" t="str">
        <f t="shared" si="181"/>
        <v>Please Input Start Date in Cell B14</v>
      </c>
      <c r="C11644" s="119"/>
    </row>
    <row r="11645" spans="2:3" x14ac:dyDescent="0.2">
      <c r="B11645" s="121" t="str">
        <f t="shared" si="181"/>
        <v>Please Input Start Date in Cell B14</v>
      </c>
      <c r="C11645" s="119"/>
    </row>
    <row r="11646" spans="2:3" x14ac:dyDescent="0.2">
      <c r="B11646" s="121" t="str">
        <f t="shared" si="181"/>
        <v>Please Input Start Date in Cell B14</v>
      </c>
      <c r="C11646" s="119"/>
    </row>
    <row r="11647" spans="2:3" x14ac:dyDescent="0.2">
      <c r="B11647" s="121" t="str">
        <f t="shared" si="181"/>
        <v>Please Input Start Date in Cell B14</v>
      </c>
      <c r="C11647" s="119"/>
    </row>
    <row r="11648" spans="2:3" x14ac:dyDescent="0.2">
      <c r="B11648" s="121" t="str">
        <f t="shared" si="181"/>
        <v>Please Input Start Date in Cell B14</v>
      </c>
      <c r="C11648" s="119"/>
    </row>
    <row r="11649" spans="2:3" x14ac:dyDescent="0.2">
      <c r="B11649" s="121" t="str">
        <f t="shared" si="181"/>
        <v>Please Input Start Date in Cell B14</v>
      </c>
      <c r="C11649" s="119"/>
    </row>
    <row r="11650" spans="2:3" x14ac:dyDescent="0.2">
      <c r="B11650" s="121" t="str">
        <f t="shared" si="181"/>
        <v>Please Input Start Date in Cell B14</v>
      </c>
      <c r="C11650" s="119"/>
    </row>
    <row r="11651" spans="2:3" x14ac:dyDescent="0.2">
      <c r="B11651" s="121" t="str">
        <f t="shared" si="181"/>
        <v>Please Input Start Date in Cell B14</v>
      </c>
      <c r="C11651" s="119"/>
    </row>
    <row r="11652" spans="2:3" x14ac:dyDescent="0.2">
      <c r="B11652" s="121" t="str">
        <f t="shared" si="181"/>
        <v>Please Input Start Date in Cell B14</v>
      </c>
      <c r="C11652" s="119"/>
    </row>
    <row r="11653" spans="2:3" x14ac:dyDescent="0.2">
      <c r="B11653" s="121" t="str">
        <f t="shared" si="181"/>
        <v>Please Input Start Date in Cell B14</v>
      </c>
      <c r="C11653" s="119"/>
    </row>
    <row r="11654" spans="2:3" x14ac:dyDescent="0.2">
      <c r="B11654" s="121" t="str">
        <f t="shared" si="181"/>
        <v>Please Input Start Date in Cell B14</v>
      </c>
      <c r="C11654" s="119"/>
    </row>
    <row r="11655" spans="2:3" x14ac:dyDescent="0.2">
      <c r="B11655" s="121" t="str">
        <f t="shared" si="181"/>
        <v>Please Input Start Date in Cell B14</v>
      </c>
      <c r="C11655" s="119"/>
    </row>
    <row r="11656" spans="2:3" x14ac:dyDescent="0.2">
      <c r="B11656" s="121" t="str">
        <f t="shared" si="181"/>
        <v>Please Input Start Date in Cell B14</v>
      </c>
      <c r="C11656" s="119"/>
    </row>
    <row r="11657" spans="2:3" x14ac:dyDescent="0.2">
      <c r="B11657" s="121" t="str">
        <f t="shared" si="181"/>
        <v>Please Input Start Date in Cell B14</v>
      </c>
      <c r="C11657" s="119"/>
    </row>
    <row r="11658" spans="2:3" x14ac:dyDescent="0.2">
      <c r="B11658" s="121" t="str">
        <f t="shared" si="181"/>
        <v>Please Input Start Date in Cell B14</v>
      </c>
      <c r="C11658" s="119"/>
    </row>
    <row r="11659" spans="2:3" x14ac:dyDescent="0.2">
      <c r="B11659" s="121" t="str">
        <f t="shared" si="181"/>
        <v>Please Input Start Date in Cell B14</v>
      </c>
      <c r="C11659" s="119"/>
    </row>
    <row r="11660" spans="2:3" x14ac:dyDescent="0.2">
      <c r="B11660" s="121" t="str">
        <f t="shared" si="181"/>
        <v>Please Input Start Date in Cell B14</v>
      </c>
      <c r="C11660" s="119"/>
    </row>
    <row r="11661" spans="2:3" x14ac:dyDescent="0.2">
      <c r="B11661" s="121" t="str">
        <f t="shared" si="181"/>
        <v>Please Input Start Date in Cell B14</v>
      </c>
      <c r="C11661" s="119"/>
    </row>
    <row r="11662" spans="2:3" x14ac:dyDescent="0.2">
      <c r="B11662" s="121" t="str">
        <f t="shared" si="181"/>
        <v>Please Input Start Date in Cell B14</v>
      </c>
      <c r="C11662" s="119"/>
    </row>
    <row r="11663" spans="2:3" x14ac:dyDescent="0.2">
      <c r="B11663" s="121" t="str">
        <f t="shared" si="181"/>
        <v>Please Input Start Date in Cell B14</v>
      </c>
      <c r="C11663" s="119"/>
    </row>
    <row r="11664" spans="2:3" x14ac:dyDescent="0.2">
      <c r="B11664" s="121" t="str">
        <f t="shared" ref="B11664:B11727" si="182">IFERROR(B11663+1/24,"Please Input Start Date in Cell B14")</f>
        <v>Please Input Start Date in Cell B14</v>
      </c>
      <c r="C11664" s="119"/>
    </row>
    <row r="11665" spans="2:3" x14ac:dyDescent="0.2">
      <c r="B11665" s="121" t="str">
        <f t="shared" si="182"/>
        <v>Please Input Start Date in Cell B14</v>
      </c>
      <c r="C11665" s="119"/>
    </row>
    <row r="11666" spans="2:3" x14ac:dyDescent="0.2">
      <c r="B11666" s="121" t="str">
        <f t="shared" si="182"/>
        <v>Please Input Start Date in Cell B14</v>
      </c>
      <c r="C11666" s="119"/>
    </row>
    <row r="11667" spans="2:3" x14ac:dyDescent="0.2">
      <c r="B11667" s="121" t="str">
        <f t="shared" si="182"/>
        <v>Please Input Start Date in Cell B14</v>
      </c>
      <c r="C11667" s="119"/>
    </row>
    <row r="11668" spans="2:3" x14ac:dyDescent="0.2">
      <c r="B11668" s="121" t="str">
        <f t="shared" si="182"/>
        <v>Please Input Start Date in Cell B14</v>
      </c>
      <c r="C11668" s="119"/>
    </row>
    <row r="11669" spans="2:3" x14ac:dyDescent="0.2">
      <c r="B11669" s="121" t="str">
        <f t="shared" si="182"/>
        <v>Please Input Start Date in Cell B14</v>
      </c>
      <c r="C11669" s="119"/>
    </row>
    <row r="11670" spans="2:3" x14ac:dyDescent="0.2">
      <c r="B11670" s="121" t="str">
        <f t="shared" si="182"/>
        <v>Please Input Start Date in Cell B14</v>
      </c>
      <c r="C11670" s="119"/>
    </row>
    <row r="11671" spans="2:3" x14ac:dyDescent="0.2">
      <c r="B11671" s="121" t="str">
        <f t="shared" si="182"/>
        <v>Please Input Start Date in Cell B14</v>
      </c>
      <c r="C11671" s="119"/>
    </row>
    <row r="11672" spans="2:3" x14ac:dyDescent="0.2">
      <c r="B11672" s="121" t="str">
        <f t="shared" si="182"/>
        <v>Please Input Start Date in Cell B14</v>
      </c>
      <c r="C11672" s="119"/>
    </row>
    <row r="11673" spans="2:3" x14ac:dyDescent="0.2">
      <c r="B11673" s="121" t="str">
        <f t="shared" si="182"/>
        <v>Please Input Start Date in Cell B14</v>
      </c>
      <c r="C11673" s="119"/>
    </row>
    <row r="11674" spans="2:3" x14ac:dyDescent="0.2">
      <c r="B11674" s="121" t="str">
        <f t="shared" si="182"/>
        <v>Please Input Start Date in Cell B14</v>
      </c>
      <c r="C11674" s="119"/>
    </row>
    <row r="11675" spans="2:3" x14ac:dyDescent="0.2">
      <c r="B11675" s="121" t="str">
        <f t="shared" si="182"/>
        <v>Please Input Start Date in Cell B14</v>
      </c>
      <c r="C11675" s="119"/>
    </row>
    <row r="11676" spans="2:3" x14ac:dyDescent="0.2">
      <c r="B11676" s="121" t="str">
        <f t="shared" si="182"/>
        <v>Please Input Start Date in Cell B14</v>
      </c>
      <c r="C11676" s="119"/>
    </row>
    <row r="11677" spans="2:3" x14ac:dyDescent="0.2">
      <c r="B11677" s="121" t="str">
        <f t="shared" si="182"/>
        <v>Please Input Start Date in Cell B14</v>
      </c>
      <c r="C11677" s="119"/>
    </row>
    <row r="11678" spans="2:3" x14ac:dyDescent="0.2">
      <c r="B11678" s="121" t="str">
        <f t="shared" si="182"/>
        <v>Please Input Start Date in Cell B14</v>
      </c>
      <c r="C11678" s="119"/>
    </row>
    <row r="11679" spans="2:3" x14ac:dyDescent="0.2">
      <c r="B11679" s="121" t="str">
        <f t="shared" si="182"/>
        <v>Please Input Start Date in Cell B14</v>
      </c>
      <c r="C11679" s="119"/>
    </row>
    <row r="11680" spans="2:3" x14ac:dyDescent="0.2">
      <c r="B11680" s="121" t="str">
        <f t="shared" si="182"/>
        <v>Please Input Start Date in Cell B14</v>
      </c>
      <c r="C11680" s="119"/>
    </row>
    <row r="11681" spans="2:3" x14ac:dyDescent="0.2">
      <c r="B11681" s="121" t="str">
        <f t="shared" si="182"/>
        <v>Please Input Start Date in Cell B14</v>
      </c>
      <c r="C11681" s="119"/>
    </row>
    <row r="11682" spans="2:3" x14ac:dyDescent="0.2">
      <c r="B11682" s="121" t="str">
        <f t="shared" si="182"/>
        <v>Please Input Start Date in Cell B14</v>
      </c>
      <c r="C11682" s="119"/>
    </row>
    <row r="11683" spans="2:3" x14ac:dyDescent="0.2">
      <c r="B11683" s="121" t="str">
        <f t="shared" si="182"/>
        <v>Please Input Start Date in Cell B14</v>
      </c>
      <c r="C11683" s="119"/>
    </row>
    <row r="11684" spans="2:3" x14ac:dyDescent="0.2">
      <c r="B11684" s="121" t="str">
        <f t="shared" si="182"/>
        <v>Please Input Start Date in Cell B14</v>
      </c>
      <c r="C11684" s="119"/>
    </row>
    <row r="11685" spans="2:3" x14ac:dyDescent="0.2">
      <c r="B11685" s="121" t="str">
        <f t="shared" si="182"/>
        <v>Please Input Start Date in Cell B14</v>
      </c>
      <c r="C11685" s="119"/>
    </row>
    <row r="11686" spans="2:3" x14ac:dyDescent="0.2">
      <c r="B11686" s="121" t="str">
        <f t="shared" si="182"/>
        <v>Please Input Start Date in Cell B14</v>
      </c>
      <c r="C11686" s="119"/>
    </row>
    <row r="11687" spans="2:3" x14ac:dyDescent="0.2">
      <c r="B11687" s="121" t="str">
        <f t="shared" si="182"/>
        <v>Please Input Start Date in Cell B14</v>
      </c>
      <c r="C11687" s="119"/>
    </row>
    <row r="11688" spans="2:3" x14ac:dyDescent="0.2">
      <c r="B11688" s="121" t="str">
        <f t="shared" si="182"/>
        <v>Please Input Start Date in Cell B14</v>
      </c>
      <c r="C11688" s="119"/>
    </row>
    <row r="11689" spans="2:3" x14ac:dyDescent="0.2">
      <c r="B11689" s="121" t="str">
        <f t="shared" si="182"/>
        <v>Please Input Start Date in Cell B14</v>
      </c>
      <c r="C11689" s="119"/>
    </row>
    <row r="11690" spans="2:3" x14ac:dyDescent="0.2">
      <c r="B11690" s="121" t="str">
        <f t="shared" si="182"/>
        <v>Please Input Start Date in Cell B14</v>
      </c>
      <c r="C11690" s="119"/>
    </row>
    <row r="11691" spans="2:3" x14ac:dyDescent="0.2">
      <c r="B11691" s="121" t="str">
        <f t="shared" si="182"/>
        <v>Please Input Start Date in Cell B14</v>
      </c>
      <c r="C11691" s="119"/>
    </row>
    <row r="11692" spans="2:3" x14ac:dyDescent="0.2">
      <c r="B11692" s="121" t="str">
        <f t="shared" si="182"/>
        <v>Please Input Start Date in Cell B14</v>
      </c>
      <c r="C11692" s="119"/>
    </row>
    <row r="11693" spans="2:3" x14ac:dyDescent="0.2">
      <c r="B11693" s="121" t="str">
        <f t="shared" si="182"/>
        <v>Please Input Start Date in Cell B14</v>
      </c>
      <c r="C11693" s="119"/>
    </row>
    <row r="11694" spans="2:3" x14ac:dyDescent="0.2">
      <c r="B11694" s="121" t="str">
        <f t="shared" si="182"/>
        <v>Please Input Start Date in Cell B14</v>
      </c>
      <c r="C11694" s="119"/>
    </row>
    <row r="11695" spans="2:3" x14ac:dyDescent="0.2">
      <c r="B11695" s="121" t="str">
        <f t="shared" si="182"/>
        <v>Please Input Start Date in Cell B14</v>
      </c>
      <c r="C11695" s="119"/>
    </row>
    <row r="11696" spans="2:3" x14ac:dyDescent="0.2">
      <c r="B11696" s="121" t="str">
        <f t="shared" si="182"/>
        <v>Please Input Start Date in Cell B14</v>
      </c>
      <c r="C11696" s="119"/>
    </row>
    <row r="11697" spans="2:3" x14ac:dyDescent="0.2">
      <c r="B11697" s="121" t="str">
        <f t="shared" si="182"/>
        <v>Please Input Start Date in Cell B14</v>
      </c>
      <c r="C11697" s="119"/>
    </row>
    <row r="11698" spans="2:3" x14ac:dyDescent="0.2">
      <c r="B11698" s="121" t="str">
        <f t="shared" si="182"/>
        <v>Please Input Start Date in Cell B14</v>
      </c>
      <c r="C11698" s="119"/>
    </row>
    <row r="11699" spans="2:3" x14ac:dyDescent="0.2">
      <c r="B11699" s="121" t="str">
        <f t="shared" si="182"/>
        <v>Please Input Start Date in Cell B14</v>
      </c>
      <c r="C11699" s="119"/>
    </row>
    <row r="11700" spans="2:3" x14ac:dyDescent="0.2">
      <c r="B11700" s="121" t="str">
        <f t="shared" si="182"/>
        <v>Please Input Start Date in Cell B14</v>
      </c>
      <c r="C11700" s="119"/>
    </row>
    <row r="11701" spans="2:3" x14ac:dyDescent="0.2">
      <c r="B11701" s="121" t="str">
        <f t="shared" si="182"/>
        <v>Please Input Start Date in Cell B14</v>
      </c>
      <c r="C11701" s="119"/>
    </row>
    <row r="11702" spans="2:3" x14ac:dyDescent="0.2">
      <c r="B11702" s="121" t="str">
        <f t="shared" si="182"/>
        <v>Please Input Start Date in Cell B14</v>
      </c>
      <c r="C11702" s="119"/>
    </row>
    <row r="11703" spans="2:3" x14ac:dyDescent="0.2">
      <c r="B11703" s="121" t="str">
        <f t="shared" si="182"/>
        <v>Please Input Start Date in Cell B14</v>
      </c>
      <c r="C11703" s="119"/>
    </row>
    <row r="11704" spans="2:3" x14ac:dyDescent="0.2">
      <c r="B11704" s="121" t="str">
        <f t="shared" si="182"/>
        <v>Please Input Start Date in Cell B14</v>
      </c>
      <c r="C11704" s="119"/>
    </row>
    <row r="11705" spans="2:3" x14ac:dyDescent="0.2">
      <c r="B11705" s="121" t="str">
        <f t="shared" si="182"/>
        <v>Please Input Start Date in Cell B14</v>
      </c>
      <c r="C11705" s="119"/>
    </row>
    <row r="11706" spans="2:3" x14ac:dyDescent="0.2">
      <c r="B11706" s="121" t="str">
        <f t="shared" si="182"/>
        <v>Please Input Start Date in Cell B14</v>
      </c>
      <c r="C11706" s="119"/>
    </row>
    <row r="11707" spans="2:3" x14ac:dyDescent="0.2">
      <c r="B11707" s="121" t="str">
        <f t="shared" si="182"/>
        <v>Please Input Start Date in Cell B14</v>
      </c>
      <c r="C11707" s="119"/>
    </row>
    <row r="11708" spans="2:3" x14ac:dyDescent="0.2">
      <c r="B11708" s="121" t="str">
        <f t="shared" si="182"/>
        <v>Please Input Start Date in Cell B14</v>
      </c>
      <c r="C11708" s="119"/>
    </row>
    <row r="11709" spans="2:3" x14ac:dyDescent="0.2">
      <c r="B11709" s="121" t="str">
        <f t="shared" si="182"/>
        <v>Please Input Start Date in Cell B14</v>
      </c>
      <c r="C11709" s="119"/>
    </row>
    <row r="11710" spans="2:3" x14ac:dyDescent="0.2">
      <c r="B11710" s="121" t="str">
        <f t="shared" si="182"/>
        <v>Please Input Start Date in Cell B14</v>
      </c>
      <c r="C11710" s="119"/>
    </row>
    <row r="11711" spans="2:3" x14ac:dyDescent="0.2">
      <c r="B11711" s="121" t="str">
        <f t="shared" si="182"/>
        <v>Please Input Start Date in Cell B14</v>
      </c>
      <c r="C11711" s="119"/>
    </row>
    <row r="11712" spans="2:3" x14ac:dyDescent="0.2">
      <c r="B11712" s="121" t="str">
        <f t="shared" si="182"/>
        <v>Please Input Start Date in Cell B14</v>
      </c>
      <c r="C11712" s="119"/>
    </row>
    <row r="11713" spans="2:3" x14ac:dyDescent="0.2">
      <c r="B11713" s="121" t="str">
        <f t="shared" si="182"/>
        <v>Please Input Start Date in Cell B14</v>
      </c>
      <c r="C11713" s="119"/>
    </row>
    <row r="11714" spans="2:3" x14ac:dyDescent="0.2">
      <c r="B11714" s="121" t="str">
        <f t="shared" si="182"/>
        <v>Please Input Start Date in Cell B14</v>
      </c>
      <c r="C11714" s="119"/>
    </row>
    <row r="11715" spans="2:3" x14ac:dyDescent="0.2">
      <c r="B11715" s="121" t="str">
        <f t="shared" si="182"/>
        <v>Please Input Start Date in Cell B14</v>
      </c>
      <c r="C11715" s="119"/>
    </row>
    <row r="11716" spans="2:3" x14ac:dyDescent="0.2">
      <c r="B11716" s="121" t="str">
        <f t="shared" si="182"/>
        <v>Please Input Start Date in Cell B14</v>
      </c>
      <c r="C11716" s="119"/>
    </row>
    <row r="11717" spans="2:3" x14ac:dyDescent="0.2">
      <c r="B11717" s="121" t="str">
        <f t="shared" si="182"/>
        <v>Please Input Start Date in Cell B14</v>
      </c>
      <c r="C11717" s="119"/>
    </row>
    <row r="11718" spans="2:3" x14ac:dyDescent="0.2">
      <c r="B11718" s="121" t="str">
        <f t="shared" si="182"/>
        <v>Please Input Start Date in Cell B14</v>
      </c>
      <c r="C11718" s="119"/>
    </row>
    <row r="11719" spans="2:3" x14ac:dyDescent="0.2">
      <c r="B11719" s="121" t="str">
        <f t="shared" si="182"/>
        <v>Please Input Start Date in Cell B14</v>
      </c>
      <c r="C11719" s="119"/>
    </row>
    <row r="11720" spans="2:3" x14ac:dyDescent="0.2">
      <c r="B11720" s="121" t="str">
        <f t="shared" si="182"/>
        <v>Please Input Start Date in Cell B14</v>
      </c>
      <c r="C11720" s="119"/>
    </row>
    <row r="11721" spans="2:3" x14ac:dyDescent="0.2">
      <c r="B11721" s="121" t="str">
        <f t="shared" si="182"/>
        <v>Please Input Start Date in Cell B14</v>
      </c>
      <c r="C11721" s="119"/>
    </row>
    <row r="11722" spans="2:3" x14ac:dyDescent="0.2">
      <c r="B11722" s="121" t="str">
        <f t="shared" si="182"/>
        <v>Please Input Start Date in Cell B14</v>
      </c>
      <c r="C11722" s="119"/>
    </row>
    <row r="11723" spans="2:3" x14ac:dyDescent="0.2">
      <c r="B11723" s="121" t="str">
        <f t="shared" si="182"/>
        <v>Please Input Start Date in Cell B14</v>
      </c>
      <c r="C11723" s="119"/>
    </row>
    <row r="11724" spans="2:3" x14ac:dyDescent="0.2">
      <c r="B11724" s="121" t="str">
        <f t="shared" si="182"/>
        <v>Please Input Start Date in Cell B14</v>
      </c>
      <c r="C11724" s="119"/>
    </row>
    <row r="11725" spans="2:3" x14ac:dyDescent="0.2">
      <c r="B11725" s="121" t="str">
        <f t="shared" si="182"/>
        <v>Please Input Start Date in Cell B14</v>
      </c>
      <c r="C11725" s="119"/>
    </row>
    <row r="11726" spans="2:3" x14ac:dyDescent="0.2">
      <c r="B11726" s="121" t="str">
        <f t="shared" si="182"/>
        <v>Please Input Start Date in Cell B14</v>
      </c>
      <c r="C11726" s="119"/>
    </row>
    <row r="11727" spans="2:3" x14ac:dyDescent="0.2">
      <c r="B11727" s="121" t="str">
        <f t="shared" si="182"/>
        <v>Please Input Start Date in Cell B14</v>
      </c>
      <c r="C11727" s="119"/>
    </row>
    <row r="11728" spans="2:3" x14ac:dyDescent="0.2">
      <c r="B11728" s="121" t="str">
        <f t="shared" ref="B11728:B11791" si="183">IFERROR(B11727+1/24,"Please Input Start Date in Cell B14")</f>
        <v>Please Input Start Date in Cell B14</v>
      </c>
      <c r="C11728" s="119"/>
    </row>
    <row r="11729" spans="2:3" x14ac:dyDescent="0.2">
      <c r="B11729" s="121" t="str">
        <f t="shared" si="183"/>
        <v>Please Input Start Date in Cell B14</v>
      </c>
      <c r="C11729" s="119"/>
    </row>
    <row r="11730" spans="2:3" x14ac:dyDescent="0.2">
      <c r="B11730" s="121" t="str">
        <f t="shared" si="183"/>
        <v>Please Input Start Date in Cell B14</v>
      </c>
      <c r="C11730" s="119"/>
    </row>
    <row r="11731" spans="2:3" x14ac:dyDescent="0.2">
      <c r="B11731" s="121" t="str">
        <f t="shared" si="183"/>
        <v>Please Input Start Date in Cell B14</v>
      </c>
      <c r="C11731" s="119"/>
    </row>
    <row r="11732" spans="2:3" x14ac:dyDescent="0.2">
      <c r="B11732" s="121" t="str">
        <f t="shared" si="183"/>
        <v>Please Input Start Date in Cell B14</v>
      </c>
      <c r="C11732" s="119"/>
    </row>
    <row r="11733" spans="2:3" x14ac:dyDescent="0.2">
      <c r="B11733" s="121" t="str">
        <f t="shared" si="183"/>
        <v>Please Input Start Date in Cell B14</v>
      </c>
      <c r="C11733" s="119"/>
    </row>
    <row r="11734" spans="2:3" x14ac:dyDescent="0.2">
      <c r="B11734" s="121" t="str">
        <f t="shared" si="183"/>
        <v>Please Input Start Date in Cell B14</v>
      </c>
      <c r="C11734" s="119"/>
    </row>
    <row r="11735" spans="2:3" x14ac:dyDescent="0.2">
      <c r="B11735" s="121" t="str">
        <f t="shared" si="183"/>
        <v>Please Input Start Date in Cell B14</v>
      </c>
      <c r="C11735" s="119"/>
    </row>
    <row r="11736" spans="2:3" x14ac:dyDescent="0.2">
      <c r="B11736" s="121" t="str">
        <f t="shared" si="183"/>
        <v>Please Input Start Date in Cell B14</v>
      </c>
      <c r="C11736" s="119"/>
    </row>
    <row r="11737" spans="2:3" x14ac:dyDescent="0.2">
      <c r="B11737" s="121" t="str">
        <f t="shared" si="183"/>
        <v>Please Input Start Date in Cell B14</v>
      </c>
      <c r="C11737" s="119"/>
    </row>
    <row r="11738" spans="2:3" x14ac:dyDescent="0.2">
      <c r="B11738" s="121" t="str">
        <f t="shared" si="183"/>
        <v>Please Input Start Date in Cell B14</v>
      </c>
      <c r="C11738" s="119"/>
    </row>
    <row r="11739" spans="2:3" x14ac:dyDescent="0.2">
      <c r="B11739" s="121" t="str">
        <f t="shared" si="183"/>
        <v>Please Input Start Date in Cell B14</v>
      </c>
      <c r="C11739" s="119"/>
    </row>
    <row r="11740" spans="2:3" x14ac:dyDescent="0.2">
      <c r="B11740" s="121" t="str">
        <f t="shared" si="183"/>
        <v>Please Input Start Date in Cell B14</v>
      </c>
      <c r="C11740" s="119"/>
    </row>
    <row r="11741" spans="2:3" x14ac:dyDescent="0.2">
      <c r="B11741" s="121" t="str">
        <f t="shared" si="183"/>
        <v>Please Input Start Date in Cell B14</v>
      </c>
      <c r="C11741" s="119"/>
    </row>
    <row r="11742" spans="2:3" x14ac:dyDescent="0.2">
      <c r="B11742" s="121" t="str">
        <f t="shared" si="183"/>
        <v>Please Input Start Date in Cell B14</v>
      </c>
      <c r="C11742" s="119"/>
    </row>
    <row r="11743" spans="2:3" x14ac:dyDescent="0.2">
      <c r="B11743" s="121" t="str">
        <f t="shared" si="183"/>
        <v>Please Input Start Date in Cell B14</v>
      </c>
      <c r="C11743" s="119"/>
    </row>
    <row r="11744" spans="2:3" x14ac:dyDescent="0.2">
      <c r="B11744" s="121" t="str">
        <f t="shared" si="183"/>
        <v>Please Input Start Date in Cell B14</v>
      </c>
      <c r="C11744" s="119"/>
    </row>
    <row r="11745" spans="2:3" x14ac:dyDescent="0.2">
      <c r="B11745" s="121" t="str">
        <f t="shared" si="183"/>
        <v>Please Input Start Date in Cell B14</v>
      </c>
      <c r="C11745" s="119"/>
    </row>
    <row r="11746" spans="2:3" x14ac:dyDescent="0.2">
      <c r="B11746" s="121" t="str">
        <f t="shared" si="183"/>
        <v>Please Input Start Date in Cell B14</v>
      </c>
      <c r="C11746" s="119"/>
    </row>
    <row r="11747" spans="2:3" x14ac:dyDescent="0.2">
      <c r="B11747" s="121" t="str">
        <f t="shared" si="183"/>
        <v>Please Input Start Date in Cell B14</v>
      </c>
      <c r="C11747" s="119"/>
    </row>
    <row r="11748" spans="2:3" x14ac:dyDescent="0.2">
      <c r="B11748" s="121" t="str">
        <f t="shared" si="183"/>
        <v>Please Input Start Date in Cell B14</v>
      </c>
      <c r="C11748" s="119"/>
    </row>
    <row r="11749" spans="2:3" x14ac:dyDescent="0.2">
      <c r="B11749" s="121" t="str">
        <f t="shared" si="183"/>
        <v>Please Input Start Date in Cell B14</v>
      </c>
      <c r="C11749" s="119"/>
    </row>
    <row r="11750" spans="2:3" x14ac:dyDescent="0.2">
      <c r="B11750" s="121" t="str">
        <f t="shared" si="183"/>
        <v>Please Input Start Date in Cell B14</v>
      </c>
      <c r="C11750" s="119"/>
    </row>
    <row r="11751" spans="2:3" x14ac:dyDescent="0.2">
      <c r="B11751" s="121" t="str">
        <f t="shared" si="183"/>
        <v>Please Input Start Date in Cell B14</v>
      </c>
      <c r="C11751" s="119"/>
    </row>
    <row r="11752" spans="2:3" x14ac:dyDescent="0.2">
      <c r="B11752" s="121" t="str">
        <f t="shared" si="183"/>
        <v>Please Input Start Date in Cell B14</v>
      </c>
      <c r="C11752" s="119"/>
    </row>
    <row r="11753" spans="2:3" x14ac:dyDescent="0.2">
      <c r="B11753" s="121" t="str">
        <f t="shared" si="183"/>
        <v>Please Input Start Date in Cell B14</v>
      </c>
      <c r="C11753" s="119"/>
    </row>
    <row r="11754" spans="2:3" x14ac:dyDescent="0.2">
      <c r="B11754" s="121" t="str">
        <f t="shared" si="183"/>
        <v>Please Input Start Date in Cell B14</v>
      </c>
      <c r="C11754" s="119"/>
    </row>
    <row r="11755" spans="2:3" x14ac:dyDescent="0.2">
      <c r="B11755" s="121" t="str">
        <f t="shared" si="183"/>
        <v>Please Input Start Date in Cell B14</v>
      </c>
      <c r="C11755" s="119"/>
    </row>
    <row r="11756" spans="2:3" x14ac:dyDescent="0.2">
      <c r="B11756" s="121" t="str">
        <f t="shared" si="183"/>
        <v>Please Input Start Date in Cell B14</v>
      </c>
      <c r="C11756" s="119"/>
    </row>
    <row r="11757" spans="2:3" x14ac:dyDescent="0.2">
      <c r="B11757" s="121" t="str">
        <f t="shared" si="183"/>
        <v>Please Input Start Date in Cell B14</v>
      </c>
      <c r="C11757" s="119"/>
    </row>
    <row r="11758" spans="2:3" x14ac:dyDescent="0.2">
      <c r="B11758" s="121" t="str">
        <f t="shared" si="183"/>
        <v>Please Input Start Date in Cell B14</v>
      </c>
      <c r="C11758" s="119"/>
    </row>
    <row r="11759" spans="2:3" x14ac:dyDescent="0.2">
      <c r="B11759" s="121" t="str">
        <f t="shared" si="183"/>
        <v>Please Input Start Date in Cell B14</v>
      </c>
      <c r="C11759" s="119"/>
    </row>
    <row r="11760" spans="2:3" x14ac:dyDescent="0.2">
      <c r="B11760" s="121" t="str">
        <f t="shared" si="183"/>
        <v>Please Input Start Date in Cell B14</v>
      </c>
      <c r="C11760" s="119"/>
    </row>
    <row r="11761" spans="2:3" x14ac:dyDescent="0.2">
      <c r="B11761" s="121" t="str">
        <f t="shared" si="183"/>
        <v>Please Input Start Date in Cell B14</v>
      </c>
      <c r="C11761" s="119"/>
    </row>
    <row r="11762" spans="2:3" x14ac:dyDescent="0.2">
      <c r="B11762" s="121" t="str">
        <f t="shared" si="183"/>
        <v>Please Input Start Date in Cell B14</v>
      </c>
      <c r="C11762" s="119"/>
    </row>
    <row r="11763" spans="2:3" x14ac:dyDescent="0.2">
      <c r="B11763" s="121" t="str">
        <f t="shared" si="183"/>
        <v>Please Input Start Date in Cell B14</v>
      </c>
      <c r="C11763" s="119"/>
    </row>
    <row r="11764" spans="2:3" x14ac:dyDescent="0.2">
      <c r="B11764" s="121" t="str">
        <f t="shared" si="183"/>
        <v>Please Input Start Date in Cell B14</v>
      </c>
      <c r="C11764" s="119"/>
    </row>
    <row r="11765" spans="2:3" x14ac:dyDescent="0.2">
      <c r="B11765" s="121" t="str">
        <f t="shared" si="183"/>
        <v>Please Input Start Date in Cell B14</v>
      </c>
      <c r="C11765" s="119"/>
    </row>
    <row r="11766" spans="2:3" x14ac:dyDescent="0.2">
      <c r="B11766" s="121" t="str">
        <f t="shared" si="183"/>
        <v>Please Input Start Date in Cell B14</v>
      </c>
      <c r="C11766" s="119"/>
    </row>
    <row r="11767" spans="2:3" x14ac:dyDescent="0.2">
      <c r="B11767" s="121" t="str">
        <f t="shared" si="183"/>
        <v>Please Input Start Date in Cell B14</v>
      </c>
      <c r="C11767" s="119"/>
    </row>
    <row r="11768" spans="2:3" x14ac:dyDescent="0.2">
      <c r="B11768" s="121" t="str">
        <f t="shared" si="183"/>
        <v>Please Input Start Date in Cell B14</v>
      </c>
      <c r="C11768" s="119"/>
    </row>
    <row r="11769" spans="2:3" x14ac:dyDescent="0.2">
      <c r="B11769" s="121" t="str">
        <f t="shared" si="183"/>
        <v>Please Input Start Date in Cell B14</v>
      </c>
      <c r="C11769" s="119"/>
    </row>
    <row r="11770" spans="2:3" x14ac:dyDescent="0.2">
      <c r="B11770" s="121" t="str">
        <f t="shared" si="183"/>
        <v>Please Input Start Date in Cell B14</v>
      </c>
      <c r="C11770" s="119"/>
    </row>
    <row r="11771" spans="2:3" x14ac:dyDescent="0.2">
      <c r="B11771" s="121" t="str">
        <f t="shared" si="183"/>
        <v>Please Input Start Date in Cell B14</v>
      </c>
      <c r="C11771" s="119"/>
    </row>
    <row r="11772" spans="2:3" x14ac:dyDescent="0.2">
      <c r="B11772" s="121" t="str">
        <f t="shared" si="183"/>
        <v>Please Input Start Date in Cell B14</v>
      </c>
      <c r="C11772" s="119"/>
    </row>
    <row r="11773" spans="2:3" x14ac:dyDescent="0.2">
      <c r="B11773" s="121" t="str">
        <f t="shared" si="183"/>
        <v>Please Input Start Date in Cell B14</v>
      </c>
      <c r="C11773" s="119"/>
    </row>
    <row r="11774" spans="2:3" x14ac:dyDescent="0.2">
      <c r="B11774" s="121" t="str">
        <f t="shared" si="183"/>
        <v>Please Input Start Date in Cell B14</v>
      </c>
      <c r="C11774" s="119"/>
    </row>
    <row r="11775" spans="2:3" x14ac:dyDescent="0.2">
      <c r="B11775" s="121" t="str">
        <f t="shared" si="183"/>
        <v>Please Input Start Date in Cell B14</v>
      </c>
      <c r="C11775" s="119"/>
    </row>
    <row r="11776" spans="2:3" x14ac:dyDescent="0.2">
      <c r="B11776" s="121" t="str">
        <f t="shared" si="183"/>
        <v>Please Input Start Date in Cell B14</v>
      </c>
      <c r="C11776" s="119"/>
    </row>
    <row r="11777" spans="2:3" x14ac:dyDescent="0.2">
      <c r="B11777" s="121" t="str">
        <f t="shared" si="183"/>
        <v>Please Input Start Date in Cell B14</v>
      </c>
      <c r="C11777" s="119"/>
    </row>
    <row r="11778" spans="2:3" x14ac:dyDescent="0.2">
      <c r="B11778" s="121" t="str">
        <f t="shared" si="183"/>
        <v>Please Input Start Date in Cell B14</v>
      </c>
      <c r="C11778" s="119"/>
    </row>
    <row r="11779" spans="2:3" x14ac:dyDescent="0.2">
      <c r="B11779" s="121" t="str">
        <f t="shared" si="183"/>
        <v>Please Input Start Date in Cell B14</v>
      </c>
      <c r="C11779" s="119"/>
    </row>
    <row r="11780" spans="2:3" x14ac:dyDescent="0.2">
      <c r="B11780" s="121" t="str">
        <f t="shared" si="183"/>
        <v>Please Input Start Date in Cell B14</v>
      </c>
      <c r="C11780" s="119"/>
    </row>
    <row r="11781" spans="2:3" x14ac:dyDescent="0.2">
      <c r="B11781" s="121" t="str">
        <f t="shared" si="183"/>
        <v>Please Input Start Date in Cell B14</v>
      </c>
      <c r="C11781" s="119"/>
    </row>
    <row r="11782" spans="2:3" x14ac:dyDescent="0.2">
      <c r="B11782" s="121" t="str">
        <f t="shared" si="183"/>
        <v>Please Input Start Date in Cell B14</v>
      </c>
      <c r="C11782" s="119"/>
    </row>
    <row r="11783" spans="2:3" x14ac:dyDescent="0.2">
      <c r="B11783" s="121" t="str">
        <f t="shared" si="183"/>
        <v>Please Input Start Date in Cell B14</v>
      </c>
      <c r="C11783" s="119"/>
    </row>
    <row r="11784" spans="2:3" x14ac:dyDescent="0.2">
      <c r="B11784" s="121" t="str">
        <f t="shared" si="183"/>
        <v>Please Input Start Date in Cell B14</v>
      </c>
      <c r="C11784" s="119"/>
    </row>
    <row r="11785" spans="2:3" x14ac:dyDescent="0.2">
      <c r="B11785" s="121" t="str">
        <f t="shared" si="183"/>
        <v>Please Input Start Date in Cell B14</v>
      </c>
      <c r="C11785" s="119"/>
    </row>
    <row r="11786" spans="2:3" x14ac:dyDescent="0.2">
      <c r="B11786" s="121" t="str">
        <f t="shared" si="183"/>
        <v>Please Input Start Date in Cell B14</v>
      </c>
      <c r="C11786" s="119"/>
    </row>
    <row r="11787" spans="2:3" x14ac:dyDescent="0.2">
      <c r="B11787" s="121" t="str">
        <f t="shared" si="183"/>
        <v>Please Input Start Date in Cell B14</v>
      </c>
      <c r="C11787" s="119"/>
    </row>
    <row r="11788" spans="2:3" x14ac:dyDescent="0.2">
      <c r="B11788" s="121" t="str">
        <f t="shared" si="183"/>
        <v>Please Input Start Date in Cell B14</v>
      </c>
      <c r="C11788" s="119"/>
    </row>
    <row r="11789" spans="2:3" x14ac:dyDescent="0.2">
      <c r="B11789" s="121" t="str">
        <f t="shared" si="183"/>
        <v>Please Input Start Date in Cell B14</v>
      </c>
      <c r="C11789" s="119"/>
    </row>
    <row r="11790" spans="2:3" x14ac:dyDescent="0.2">
      <c r="B11790" s="121" t="str">
        <f t="shared" si="183"/>
        <v>Please Input Start Date in Cell B14</v>
      </c>
      <c r="C11790" s="119"/>
    </row>
    <row r="11791" spans="2:3" x14ac:dyDescent="0.2">
      <c r="B11791" s="121" t="str">
        <f t="shared" si="183"/>
        <v>Please Input Start Date in Cell B14</v>
      </c>
      <c r="C11791" s="119"/>
    </row>
    <row r="11792" spans="2:3" x14ac:dyDescent="0.2">
      <c r="B11792" s="121" t="str">
        <f t="shared" ref="B11792:B11855" si="184">IFERROR(B11791+1/24,"Please Input Start Date in Cell B14")</f>
        <v>Please Input Start Date in Cell B14</v>
      </c>
      <c r="C11792" s="119"/>
    </row>
    <row r="11793" spans="2:3" x14ac:dyDescent="0.2">
      <c r="B11793" s="121" t="str">
        <f t="shared" si="184"/>
        <v>Please Input Start Date in Cell B14</v>
      </c>
      <c r="C11793" s="119"/>
    </row>
    <row r="11794" spans="2:3" x14ac:dyDescent="0.2">
      <c r="B11794" s="121" t="str">
        <f t="shared" si="184"/>
        <v>Please Input Start Date in Cell B14</v>
      </c>
      <c r="C11794" s="119"/>
    </row>
    <row r="11795" spans="2:3" x14ac:dyDescent="0.2">
      <c r="B11795" s="121" t="str">
        <f t="shared" si="184"/>
        <v>Please Input Start Date in Cell B14</v>
      </c>
      <c r="C11795" s="119"/>
    </row>
    <row r="11796" spans="2:3" x14ac:dyDescent="0.2">
      <c r="B11796" s="121" t="str">
        <f t="shared" si="184"/>
        <v>Please Input Start Date in Cell B14</v>
      </c>
      <c r="C11796" s="119"/>
    </row>
    <row r="11797" spans="2:3" x14ac:dyDescent="0.2">
      <c r="B11797" s="121" t="str">
        <f t="shared" si="184"/>
        <v>Please Input Start Date in Cell B14</v>
      </c>
      <c r="C11797" s="119"/>
    </row>
    <row r="11798" spans="2:3" x14ac:dyDescent="0.2">
      <c r="B11798" s="121" t="str">
        <f t="shared" si="184"/>
        <v>Please Input Start Date in Cell B14</v>
      </c>
      <c r="C11798" s="119"/>
    </row>
    <row r="11799" spans="2:3" x14ac:dyDescent="0.2">
      <c r="B11799" s="121" t="str">
        <f t="shared" si="184"/>
        <v>Please Input Start Date in Cell B14</v>
      </c>
      <c r="C11799" s="119"/>
    </row>
    <row r="11800" spans="2:3" x14ac:dyDescent="0.2">
      <c r="B11800" s="121" t="str">
        <f t="shared" si="184"/>
        <v>Please Input Start Date in Cell B14</v>
      </c>
      <c r="C11800" s="119"/>
    </row>
    <row r="11801" spans="2:3" x14ac:dyDescent="0.2">
      <c r="B11801" s="121" t="str">
        <f t="shared" si="184"/>
        <v>Please Input Start Date in Cell B14</v>
      </c>
      <c r="C11801" s="119"/>
    </row>
    <row r="11802" spans="2:3" x14ac:dyDescent="0.2">
      <c r="B11802" s="121" t="str">
        <f t="shared" si="184"/>
        <v>Please Input Start Date in Cell B14</v>
      </c>
      <c r="C11802" s="119"/>
    </row>
    <row r="11803" spans="2:3" x14ac:dyDescent="0.2">
      <c r="B11803" s="121" t="str">
        <f t="shared" si="184"/>
        <v>Please Input Start Date in Cell B14</v>
      </c>
      <c r="C11803" s="119"/>
    </row>
    <row r="11804" spans="2:3" x14ac:dyDescent="0.2">
      <c r="B11804" s="121" t="str">
        <f t="shared" si="184"/>
        <v>Please Input Start Date in Cell B14</v>
      </c>
      <c r="C11804" s="119"/>
    </row>
    <row r="11805" spans="2:3" x14ac:dyDescent="0.2">
      <c r="B11805" s="121" t="str">
        <f t="shared" si="184"/>
        <v>Please Input Start Date in Cell B14</v>
      </c>
      <c r="C11805" s="119"/>
    </row>
    <row r="11806" spans="2:3" x14ac:dyDescent="0.2">
      <c r="B11806" s="121" t="str">
        <f t="shared" si="184"/>
        <v>Please Input Start Date in Cell B14</v>
      </c>
      <c r="C11806" s="119"/>
    </row>
    <row r="11807" spans="2:3" x14ac:dyDescent="0.2">
      <c r="B11807" s="121" t="str">
        <f t="shared" si="184"/>
        <v>Please Input Start Date in Cell B14</v>
      </c>
      <c r="C11807" s="119"/>
    </row>
    <row r="11808" spans="2:3" x14ac:dyDescent="0.2">
      <c r="B11808" s="121" t="str">
        <f t="shared" si="184"/>
        <v>Please Input Start Date in Cell B14</v>
      </c>
      <c r="C11808" s="119"/>
    </row>
    <row r="11809" spans="2:3" x14ac:dyDescent="0.2">
      <c r="B11809" s="121" t="str">
        <f t="shared" si="184"/>
        <v>Please Input Start Date in Cell B14</v>
      </c>
      <c r="C11809" s="119"/>
    </row>
    <row r="11810" spans="2:3" x14ac:dyDescent="0.2">
      <c r="B11810" s="121" t="str">
        <f t="shared" si="184"/>
        <v>Please Input Start Date in Cell B14</v>
      </c>
      <c r="C11810" s="119"/>
    </row>
    <row r="11811" spans="2:3" x14ac:dyDescent="0.2">
      <c r="B11811" s="121" t="str">
        <f t="shared" si="184"/>
        <v>Please Input Start Date in Cell B14</v>
      </c>
      <c r="C11811" s="119"/>
    </row>
    <row r="11812" spans="2:3" x14ac:dyDescent="0.2">
      <c r="B11812" s="121" t="str">
        <f t="shared" si="184"/>
        <v>Please Input Start Date in Cell B14</v>
      </c>
      <c r="C11812" s="119"/>
    </row>
    <row r="11813" spans="2:3" x14ac:dyDescent="0.2">
      <c r="B11813" s="121" t="str">
        <f t="shared" si="184"/>
        <v>Please Input Start Date in Cell B14</v>
      </c>
      <c r="C11813" s="119"/>
    </row>
    <row r="11814" spans="2:3" x14ac:dyDescent="0.2">
      <c r="B11814" s="121" t="str">
        <f t="shared" si="184"/>
        <v>Please Input Start Date in Cell B14</v>
      </c>
      <c r="C11814" s="119"/>
    </row>
    <row r="11815" spans="2:3" x14ac:dyDescent="0.2">
      <c r="B11815" s="121" t="str">
        <f t="shared" si="184"/>
        <v>Please Input Start Date in Cell B14</v>
      </c>
      <c r="C11815" s="119"/>
    </row>
    <row r="11816" spans="2:3" x14ac:dyDescent="0.2">
      <c r="B11816" s="121" t="str">
        <f t="shared" si="184"/>
        <v>Please Input Start Date in Cell B14</v>
      </c>
      <c r="C11816" s="119"/>
    </row>
    <row r="11817" spans="2:3" x14ac:dyDescent="0.2">
      <c r="B11817" s="121" t="str">
        <f t="shared" si="184"/>
        <v>Please Input Start Date in Cell B14</v>
      </c>
      <c r="C11817" s="119"/>
    </row>
    <row r="11818" spans="2:3" x14ac:dyDescent="0.2">
      <c r="B11818" s="121" t="str">
        <f t="shared" si="184"/>
        <v>Please Input Start Date in Cell B14</v>
      </c>
      <c r="C11818" s="119"/>
    </row>
    <row r="11819" spans="2:3" x14ac:dyDescent="0.2">
      <c r="B11819" s="121" t="str">
        <f t="shared" si="184"/>
        <v>Please Input Start Date in Cell B14</v>
      </c>
      <c r="C11819" s="119"/>
    </row>
    <row r="11820" spans="2:3" x14ac:dyDescent="0.2">
      <c r="B11820" s="121" t="str">
        <f t="shared" si="184"/>
        <v>Please Input Start Date in Cell B14</v>
      </c>
      <c r="C11820" s="119"/>
    </row>
    <row r="11821" spans="2:3" x14ac:dyDescent="0.2">
      <c r="B11821" s="121" t="str">
        <f t="shared" si="184"/>
        <v>Please Input Start Date in Cell B14</v>
      </c>
      <c r="C11821" s="119"/>
    </row>
    <row r="11822" spans="2:3" x14ac:dyDescent="0.2">
      <c r="B11822" s="121" t="str">
        <f t="shared" si="184"/>
        <v>Please Input Start Date in Cell B14</v>
      </c>
      <c r="C11822" s="119"/>
    </row>
    <row r="11823" spans="2:3" x14ac:dyDescent="0.2">
      <c r="B11823" s="121" t="str">
        <f t="shared" si="184"/>
        <v>Please Input Start Date in Cell B14</v>
      </c>
      <c r="C11823" s="119"/>
    </row>
    <row r="11824" spans="2:3" x14ac:dyDescent="0.2">
      <c r="B11824" s="121" t="str">
        <f t="shared" si="184"/>
        <v>Please Input Start Date in Cell B14</v>
      </c>
      <c r="C11824" s="119"/>
    </row>
    <row r="11825" spans="2:3" x14ac:dyDescent="0.2">
      <c r="B11825" s="121" t="str">
        <f t="shared" si="184"/>
        <v>Please Input Start Date in Cell B14</v>
      </c>
      <c r="C11825" s="119"/>
    </row>
    <row r="11826" spans="2:3" x14ac:dyDescent="0.2">
      <c r="B11826" s="121" t="str">
        <f t="shared" si="184"/>
        <v>Please Input Start Date in Cell B14</v>
      </c>
      <c r="C11826" s="119"/>
    </row>
    <row r="11827" spans="2:3" x14ac:dyDescent="0.2">
      <c r="B11827" s="121" t="str">
        <f t="shared" si="184"/>
        <v>Please Input Start Date in Cell B14</v>
      </c>
      <c r="C11827" s="119"/>
    </row>
    <row r="11828" spans="2:3" x14ac:dyDescent="0.2">
      <c r="B11828" s="121" t="str">
        <f t="shared" si="184"/>
        <v>Please Input Start Date in Cell B14</v>
      </c>
      <c r="C11828" s="119"/>
    </row>
    <row r="11829" spans="2:3" x14ac:dyDescent="0.2">
      <c r="B11829" s="121" t="str">
        <f t="shared" si="184"/>
        <v>Please Input Start Date in Cell B14</v>
      </c>
      <c r="C11829" s="119"/>
    </row>
    <row r="11830" spans="2:3" x14ac:dyDescent="0.2">
      <c r="B11830" s="121" t="str">
        <f t="shared" si="184"/>
        <v>Please Input Start Date in Cell B14</v>
      </c>
      <c r="C11830" s="119"/>
    </row>
    <row r="11831" spans="2:3" x14ac:dyDescent="0.2">
      <c r="B11831" s="121" t="str">
        <f t="shared" si="184"/>
        <v>Please Input Start Date in Cell B14</v>
      </c>
      <c r="C11831" s="119"/>
    </row>
    <row r="11832" spans="2:3" x14ac:dyDescent="0.2">
      <c r="B11832" s="121" t="str">
        <f t="shared" si="184"/>
        <v>Please Input Start Date in Cell B14</v>
      </c>
      <c r="C11832" s="119"/>
    </row>
    <row r="11833" spans="2:3" x14ac:dyDescent="0.2">
      <c r="B11833" s="121" t="str">
        <f t="shared" si="184"/>
        <v>Please Input Start Date in Cell B14</v>
      </c>
      <c r="C11833" s="119"/>
    </row>
    <row r="11834" spans="2:3" x14ac:dyDescent="0.2">
      <c r="B11834" s="121" t="str">
        <f t="shared" si="184"/>
        <v>Please Input Start Date in Cell B14</v>
      </c>
      <c r="C11834" s="119"/>
    </row>
    <row r="11835" spans="2:3" x14ac:dyDescent="0.2">
      <c r="B11835" s="121" t="str">
        <f t="shared" si="184"/>
        <v>Please Input Start Date in Cell B14</v>
      </c>
      <c r="C11835" s="119"/>
    </row>
    <row r="11836" spans="2:3" x14ac:dyDescent="0.2">
      <c r="B11836" s="121" t="str">
        <f t="shared" si="184"/>
        <v>Please Input Start Date in Cell B14</v>
      </c>
      <c r="C11836" s="119"/>
    </row>
    <row r="11837" spans="2:3" x14ac:dyDescent="0.2">
      <c r="B11837" s="121" t="str">
        <f t="shared" si="184"/>
        <v>Please Input Start Date in Cell B14</v>
      </c>
      <c r="C11837" s="119"/>
    </row>
    <row r="11838" spans="2:3" x14ac:dyDescent="0.2">
      <c r="B11838" s="121" t="str">
        <f t="shared" si="184"/>
        <v>Please Input Start Date in Cell B14</v>
      </c>
      <c r="C11838" s="119"/>
    </row>
    <row r="11839" spans="2:3" x14ac:dyDescent="0.2">
      <c r="B11839" s="121" t="str">
        <f t="shared" si="184"/>
        <v>Please Input Start Date in Cell B14</v>
      </c>
      <c r="C11839" s="119"/>
    </row>
    <row r="11840" spans="2:3" x14ac:dyDescent="0.2">
      <c r="B11840" s="121" t="str">
        <f t="shared" si="184"/>
        <v>Please Input Start Date in Cell B14</v>
      </c>
      <c r="C11840" s="119"/>
    </row>
    <row r="11841" spans="2:3" x14ac:dyDescent="0.2">
      <c r="B11841" s="121" t="str">
        <f t="shared" si="184"/>
        <v>Please Input Start Date in Cell B14</v>
      </c>
      <c r="C11841" s="119"/>
    </row>
    <row r="11842" spans="2:3" x14ac:dyDescent="0.2">
      <c r="B11842" s="121" t="str">
        <f t="shared" si="184"/>
        <v>Please Input Start Date in Cell B14</v>
      </c>
      <c r="C11842" s="119"/>
    </row>
    <row r="11843" spans="2:3" x14ac:dyDescent="0.2">
      <c r="B11843" s="121" t="str">
        <f t="shared" si="184"/>
        <v>Please Input Start Date in Cell B14</v>
      </c>
      <c r="C11843" s="119"/>
    </row>
    <row r="11844" spans="2:3" x14ac:dyDescent="0.2">
      <c r="B11844" s="121" t="str">
        <f t="shared" si="184"/>
        <v>Please Input Start Date in Cell B14</v>
      </c>
      <c r="C11844" s="119"/>
    </row>
    <row r="11845" spans="2:3" x14ac:dyDescent="0.2">
      <c r="B11845" s="121" t="str">
        <f t="shared" si="184"/>
        <v>Please Input Start Date in Cell B14</v>
      </c>
      <c r="C11845" s="119"/>
    </row>
    <row r="11846" spans="2:3" x14ac:dyDescent="0.2">
      <c r="B11846" s="121" t="str">
        <f t="shared" si="184"/>
        <v>Please Input Start Date in Cell B14</v>
      </c>
      <c r="C11846" s="119"/>
    </row>
    <row r="11847" spans="2:3" x14ac:dyDescent="0.2">
      <c r="B11847" s="121" t="str">
        <f t="shared" si="184"/>
        <v>Please Input Start Date in Cell B14</v>
      </c>
      <c r="C11847" s="119"/>
    </row>
    <row r="11848" spans="2:3" x14ac:dyDescent="0.2">
      <c r="B11848" s="121" t="str">
        <f t="shared" si="184"/>
        <v>Please Input Start Date in Cell B14</v>
      </c>
      <c r="C11848" s="119"/>
    </row>
    <row r="11849" spans="2:3" x14ac:dyDescent="0.2">
      <c r="B11849" s="121" t="str">
        <f t="shared" si="184"/>
        <v>Please Input Start Date in Cell B14</v>
      </c>
      <c r="C11849" s="119"/>
    </row>
    <row r="11850" spans="2:3" x14ac:dyDescent="0.2">
      <c r="B11850" s="121" t="str">
        <f t="shared" si="184"/>
        <v>Please Input Start Date in Cell B14</v>
      </c>
      <c r="C11850" s="119"/>
    </row>
    <row r="11851" spans="2:3" x14ac:dyDescent="0.2">
      <c r="B11851" s="121" t="str">
        <f t="shared" si="184"/>
        <v>Please Input Start Date in Cell B14</v>
      </c>
      <c r="C11851" s="119"/>
    </row>
    <row r="11852" spans="2:3" x14ac:dyDescent="0.2">
      <c r="B11852" s="121" t="str">
        <f t="shared" si="184"/>
        <v>Please Input Start Date in Cell B14</v>
      </c>
      <c r="C11852" s="119"/>
    </row>
    <row r="11853" spans="2:3" x14ac:dyDescent="0.2">
      <c r="B11853" s="121" t="str">
        <f t="shared" si="184"/>
        <v>Please Input Start Date in Cell B14</v>
      </c>
      <c r="C11853" s="119"/>
    </row>
    <row r="11854" spans="2:3" x14ac:dyDescent="0.2">
      <c r="B11854" s="121" t="str">
        <f t="shared" si="184"/>
        <v>Please Input Start Date in Cell B14</v>
      </c>
      <c r="C11854" s="119"/>
    </row>
    <row r="11855" spans="2:3" x14ac:dyDescent="0.2">
      <c r="B11855" s="121" t="str">
        <f t="shared" si="184"/>
        <v>Please Input Start Date in Cell B14</v>
      </c>
      <c r="C11855" s="119"/>
    </row>
    <row r="11856" spans="2:3" x14ac:dyDescent="0.2">
      <c r="B11856" s="121" t="str">
        <f t="shared" ref="B11856:B11919" si="185">IFERROR(B11855+1/24,"Please Input Start Date in Cell B14")</f>
        <v>Please Input Start Date in Cell B14</v>
      </c>
      <c r="C11856" s="119"/>
    </row>
    <row r="11857" spans="2:3" x14ac:dyDescent="0.2">
      <c r="B11857" s="121" t="str">
        <f t="shared" si="185"/>
        <v>Please Input Start Date in Cell B14</v>
      </c>
      <c r="C11857" s="119"/>
    </row>
    <row r="11858" spans="2:3" x14ac:dyDescent="0.2">
      <c r="B11858" s="121" t="str">
        <f t="shared" si="185"/>
        <v>Please Input Start Date in Cell B14</v>
      </c>
      <c r="C11858" s="119"/>
    </row>
    <row r="11859" spans="2:3" x14ac:dyDescent="0.2">
      <c r="B11859" s="121" t="str">
        <f t="shared" si="185"/>
        <v>Please Input Start Date in Cell B14</v>
      </c>
      <c r="C11859" s="119"/>
    </row>
    <row r="11860" spans="2:3" x14ac:dyDescent="0.2">
      <c r="B11860" s="121" t="str">
        <f t="shared" si="185"/>
        <v>Please Input Start Date in Cell B14</v>
      </c>
      <c r="C11860" s="119"/>
    </row>
    <row r="11861" spans="2:3" x14ac:dyDescent="0.2">
      <c r="B11861" s="121" t="str">
        <f t="shared" si="185"/>
        <v>Please Input Start Date in Cell B14</v>
      </c>
      <c r="C11861" s="119"/>
    </row>
    <row r="11862" spans="2:3" x14ac:dyDescent="0.2">
      <c r="B11862" s="121" t="str">
        <f t="shared" si="185"/>
        <v>Please Input Start Date in Cell B14</v>
      </c>
      <c r="C11862" s="119"/>
    </row>
    <row r="11863" spans="2:3" x14ac:dyDescent="0.2">
      <c r="B11863" s="121" t="str">
        <f t="shared" si="185"/>
        <v>Please Input Start Date in Cell B14</v>
      </c>
      <c r="C11863" s="119"/>
    </row>
    <row r="11864" spans="2:3" x14ac:dyDescent="0.2">
      <c r="B11864" s="121" t="str">
        <f t="shared" si="185"/>
        <v>Please Input Start Date in Cell B14</v>
      </c>
      <c r="C11864" s="119"/>
    </row>
    <row r="11865" spans="2:3" x14ac:dyDescent="0.2">
      <c r="B11865" s="121" t="str">
        <f t="shared" si="185"/>
        <v>Please Input Start Date in Cell B14</v>
      </c>
      <c r="C11865" s="119"/>
    </row>
    <row r="11866" spans="2:3" x14ac:dyDescent="0.2">
      <c r="B11866" s="121" t="str">
        <f t="shared" si="185"/>
        <v>Please Input Start Date in Cell B14</v>
      </c>
      <c r="C11866" s="119"/>
    </row>
    <row r="11867" spans="2:3" x14ac:dyDescent="0.2">
      <c r="B11867" s="121" t="str">
        <f t="shared" si="185"/>
        <v>Please Input Start Date in Cell B14</v>
      </c>
      <c r="C11867" s="119"/>
    </row>
    <row r="11868" spans="2:3" x14ac:dyDescent="0.2">
      <c r="B11868" s="121" t="str">
        <f t="shared" si="185"/>
        <v>Please Input Start Date in Cell B14</v>
      </c>
      <c r="C11868" s="119"/>
    </row>
    <row r="11869" spans="2:3" x14ac:dyDescent="0.2">
      <c r="B11869" s="121" t="str">
        <f t="shared" si="185"/>
        <v>Please Input Start Date in Cell B14</v>
      </c>
      <c r="C11869" s="119"/>
    </row>
    <row r="11870" spans="2:3" x14ac:dyDescent="0.2">
      <c r="B11870" s="121" t="str">
        <f t="shared" si="185"/>
        <v>Please Input Start Date in Cell B14</v>
      </c>
      <c r="C11870" s="119"/>
    </row>
    <row r="11871" spans="2:3" x14ac:dyDescent="0.2">
      <c r="B11871" s="121" t="str">
        <f t="shared" si="185"/>
        <v>Please Input Start Date in Cell B14</v>
      </c>
      <c r="C11871" s="119"/>
    </row>
    <row r="11872" spans="2:3" x14ac:dyDescent="0.2">
      <c r="B11872" s="121" t="str">
        <f t="shared" si="185"/>
        <v>Please Input Start Date in Cell B14</v>
      </c>
      <c r="C11872" s="119"/>
    </row>
    <row r="11873" spans="2:3" x14ac:dyDescent="0.2">
      <c r="B11873" s="121" t="str">
        <f t="shared" si="185"/>
        <v>Please Input Start Date in Cell B14</v>
      </c>
      <c r="C11873" s="119"/>
    </row>
    <row r="11874" spans="2:3" x14ac:dyDescent="0.2">
      <c r="B11874" s="121" t="str">
        <f t="shared" si="185"/>
        <v>Please Input Start Date in Cell B14</v>
      </c>
      <c r="C11874" s="119"/>
    </row>
    <row r="11875" spans="2:3" x14ac:dyDescent="0.2">
      <c r="B11875" s="121" t="str">
        <f t="shared" si="185"/>
        <v>Please Input Start Date in Cell B14</v>
      </c>
      <c r="C11875" s="119"/>
    </row>
    <row r="11876" spans="2:3" x14ac:dyDescent="0.2">
      <c r="B11876" s="121" t="str">
        <f t="shared" si="185"/>
        <v>Please Input Start Date in Cell B14</v>
      </c>
      <c r="C11876" s="119"/>
    </row>
    <row r="11877" spans="2:3" x14ac:dyDescent="0.2">
      <c r="B11877" s="121" t="str">
        <f t="shared" si="185"/>
        <v>Please Input Start Date in Cell B14</v>
      </c>
      <c r="C11877" s="119"/>
    </row>
    <row r="11878" spans="2:3" x14ac:dyDescent="0.2">
      <c r="B11878" s="121" t="str">
        <f t="shared" si="185"/>
        <v>Please Input Start Date in Cell B14</v>
      </c>
      <c r="C11878" s="119"/>
    </row>
    <row r="11879" spans="2:3" x14ac:dyDescent="0.2">
      <c r="B11879" s="121" t="str">
        <f t="shared" si="185"/>
        <v>Please Input Start Date in Cell B14</v>
      </c>
      <c r="C11879" s="119"/>
    </row>
    <row r="11880" spans="2:3" x14ac:dyDescent="0.2">
      <c r="B11880" s="121" t="str">
        <f t="shared" si="185"/>
        <v>Please Input Start Date in Cell B14</v>
      </c>
      <c r="C11880" s="119"/>
    </row>
    <row r="11881" spans="2:3" x14ac:dyDescent="0.2">
      <c r="B11881" s="121" t="str">
        <f t="shared" si="185"/>
        <v>Please Input Start Date in Cell B14</v>
      </c>
      <c r="C11881" s="119"/>
    </row>
    <row r="11882" spans="2:3" x14ac:dyDescent="0.2">
      <c r="B11882" s="121" t="str">
        <f t="shared" si="185"/>
        <v>Please Input Start Date in Cell B14</v>
      </c>
      <c r="C11882" s="119"/>
    </row>
    <row r="11883" spans="2:3" x14ac:dyDescent="0.2">
      <c r="B11883" s="121" t="str">
        <f t="shared" si="185"/>
        <v>Please Input Start Date in Cell B14</v>
      </c>
      <c r="C11883" s="119"/>
    </row>
    <row r="11884" spans="2:3" x14ac:dyDescent="0.2">
      <c r="B11884" s="121" t="str">
        <f t="shared" si="185"/>
        <v>Please Input Start Date in Cell B14</v>
      </c>
      <c r="C11884" s="119"/>
    </row>
    <row r="11885" spans="2:3" x14ac:dyDescent="0.2">
      <c r="B11885" s="121" t="str">
        <f t="shared" si="185"/>
        <v>Please Input Start Date in Cell B14</v>
      </c>
      <c r="C11885" s="119"/>
    </row>
    <row r="11886" spans="2:3" x14ac:dyDescent="0.2">
      <c r="B11886" s="121" t="str">
        <f t="shared" si="185"/>
        <v>Please Input Start Date in Cell B14</v>
      </c>
      <c r="C11886" s="119"/>
    </row>
    <row r="11887" spans="2:3" x14ac:dyDescent="0.2">
      <c r="B11887" s="121" t="str">
        <f t="shared" si="185"/>
        <v>Please Input Start Date in Cell B14</v>
      </c>
      <c r="C11887" s="119"/>
    </row>
    <row r="11888" spans="2:3" x14ac:dyDescent="0.2">
      <c r="B11888" s="121" t="str">
        <f t="shared" si="185"/>
        <v>Please Input Start Date in Cell B14</v>
      </c>
      <c r="C11888" s="119"/>
    </row>
    <row r="11889" spans="2:3" x14ac:dyDescent="0.2">
      <c r="B11889" s="121" t="str">
        <f t="shared" si="185"/>
        <v>Please Input Start Date in Cell B14</v>
      </c>
      <c r="C11889" s="119"/>
    </row>
    <row r="11890" spans="2:3" x14ac:dyDescent="0.2">
      <c r="B11890" s="121" t="str">
        <f t="shared" si="185"/>
        <v>Please Input Start Date in Cell B14</v>
      </c>
      <c r="C11890" s="119"/>
    </row>
    <row r="11891" spans="2:3" x14ac:dyDescent="0.2">
      <c r="B11891" s="121" t="str">
        <f t="shared" si="185"/>
        <v>Please Input Start Date in Cell B14</v>
      </c>
      <c r="C11891" s="119"/>
    </row>
    <row r="11892" spans="2:3" x14ac:dyDescent="0.2">
      <c r="B11892" s="121" t="str">
        <f t="shared" si="185"/>
        <v>Please Input Start Date in Cell B14</v>
      </c>
      <c r="C11892" s="119"/>
    </row>
    <row r="11893" spans="2:3" x14ac:dyDescent="0.2">
      <c r="B11893" s="121" t="str">
        <f t="shared" si="185"/>
        <v>Please Input Start Date in Cell B14</v>
      </c>
      <c r="C11893" s="119"/>
    </row>
    <row r="11894" spans="2:3" x14ac:dyDescent="0.2">
      <c r="B11894" s="121" t="str">
        <f t="shared" si="185"/>
        <v>Please Input Start Date in Cell B14</v>
      </c>
      <c r="C11894" s="119"/>
    </row>
    <row r="11895" spans="2:3" x14ac:dyDescent="0.2">
      <c r="B11895" s="121" t="str">
        <f t="shared" si="185"/>
        <v>Please Input Start Date in Cell B14</v>
      </c>
      <c r="C11895" s="119"/>
    </row>
    <row r="11896" spans="2:3" x14ac:dyDescent="0.2">
      <c r="B11896" s="121" t="str">
        <f t="shared" si="185"/>
        <v>Please Input Start Date in Cell B14</v>
      </c>
      <c r="C11896" s="119"/>
    </row>
    <row r="11897" spans="2:3" x14ac:dyDescent="0.2">
      <c r="B11897" s="121" t="str">
        <f t="shared" si="185"/>
        <v>Please Input Start Date in Cell B14</v>
      </c>
      <c r="C11897" s="119"/>
    </row>
    <row r="11898" spans="2:3" x14ac:dyDescent="0.2">
      <c r="B11898" s="121" t="str">
        <f t="shared" si="185"/>
        <v>Please Input Start Date in Cell B14</v>
      </c>
      <c r="C11898" s="119"/>
    </row>
    <row r="11899" spans="2:3" x14ac:dyDescent="0.2">
      <c r="B11899" s="121" t="str">
        <f t="shared" si="185"/>
        <v>Please Input Start Date in Cell B14</v>
      </c>
      <c r="C11899" s="119"/>
    </row>
    <row r="11900" spans="2:3" x14ac:dyDescent="0.2">
      <c r="B11900" s="121" t="str">
        <f t="shared" si="185"/>
        <v>Please Input Start Date in Cell B14</v>
      </c>
      <c r="C11900" s="119"/>
    </row>
    <row r="11901" spans="2:3" x14ac:dyDescent="0.2">
      <c r="B11901" s="121" t="str">
        <f t="shared" si="185"/>
        <v>Please Input Start Date in Cell B14</v>
      </c>
      <c r="C11901" s="119"/>
    </row>
    <row r="11902" spans="2:3" x14ac:dyDescent="0.2">
      <c r="B11902" s="121" t="str">
        <f t="shared" si="185"/>
        <v>Please Input Start Date in Cell B14</v>
      </c>
      <c r="C11902" s="119"/>
    </row>
    <row r="11903" spans="2:3" x14ac:dyDescent="0.2">
      <c r="B11903" s="121" t="str">
        <f t="shared" si="185"/>
        <v>Please Input Start Date in Cell B14</v>
      </c>
      <c r="C11903" s="119"/>
    </row>
    <row r="11904" spans="2:3" x14ac:dyDescent="0.2">
      <c r="B11904" s="121" t="str">
        <f t="shared" si="185"/>
        <v>Please Input Start Date in Cell B14</v>
      </c>
      <c r="C11904" s="119"/>
    </row>
    <row r="11905" spans="2:3" x14ac:dyDescent="0.2">
      <c r="B11905" s="121" t="str">
        <f t="shared" si="185"/>
        <v>Please Input Start Date in Cell B14</v>
      </c>
      <c r="C11905" s="119"/>
    </row>
    <row r="11906" spans="2:3" x14ac:dyDescent="0.2">
      <c r="B11906" s="121" t="str">
        <f t="shared" si="185"/>
        <v>Please Input Start Date in Cell B14</v>
      </c>
      <c r="C11906" s="119"/>
    </row>
    <row r="11907" spans="2:3" x14ac:dyDescent="0.2">
      <c r="B11907" s="121" t="str">
        <f t="shared" si="185"/>
        <v>Please Input Start Date in Cell B14</v>
      </c>
      <c r="C11907" s="119"/>
    </row>
    <row r="11908" spans="2:3" x14ac:dyDescent="0.2">
      <c r="B11908" s="121" t="str">
        <f t="shared" si="185"/>
        <v>Please Input Start Date in Cell B14</v>
      </c>
      <c r="C11908" s="119"/>
    </row>
    <row r="11909" spans="2:3" x14ac:dyDescent="0.2">
      <c r="B11909" s="121" t="str">
        <f t="shared" si="185"/>
        <v>Please Input Start Date in Cell B14</v>
      </c>
      <c r="C11909" s="119"/>
    </row>
    <row r="11910" spans="2:3" x14ac:dyDescent="0.2">
      <c r="B11910" s="121" t="str">
        <f t="shared" si="185"/>
        <v>Please Input Start Date in Cell B14</v>
      </c>
      <c r="C11910" s="119"/>
    </row>
    <row r="11911" spans="2:3" x14ac:dyDescent="0.2">
      <c r="B11911" s="121" t="str">
        <f t="shared" si="185"/>
        <v>Please Input Start Date in Cell B14</v>
      </c>
      <c r="C11911" s="119"/>
    </row>
    <row r="11912" spans="2:3" x14ac:dyDescent="0.2">
      <c r="B11912" s="121" t="str">
        <f t="shared" si="185"/>
        <v>Please Input Start Date in Cell B14</v>
      </c>
      <c r="C11912" s="119"/>
    </row>
    <row r="11913" spans="2:3" x14ac:dyDescent="0.2">
      <c r="B11913" s="121" t="str">
        <f t="shared" si="185"/>
        <v>Please Input Start Date in Cell B14</v>
      </c>
      <c r="C11913" s="119"/>
    </row>
    <row r="11914" spans="2:3" x14ac:dyDescent="0.2">
      <c r="B11914" s="121" t="str">
        <f t="shared" si="185"/>
        <v>Please Input Start Date in Cell B14</v>
      </c>
      <c r="C11914" s="119"/>
    </row>
    <row r="11915" spans="2:3" x14ac:dyDescent="0.2">
      <c r="B11915" s="121" t="str">
        <f t="shared" si="185"/>
        <v>Please Input Start Date in Cell B14</v>
      </c>
      <c r="C11915" s="119"/>
    </row>
    <row r="11916" spans="2:3" x14ac:dyDescent="0.2">
      <c r="B11916" s="121" t="str">
        <f t="shared" si="185"/>
        <v>Please Input Start Date in Cell B14</v>
      </c>
      <c r="C11916" s="119"/>
    </row>
    <row r="11917" spans="2:3" x14ac:dyDescent="0.2">
      <c r="B11917" s="121" t="str">
        <f t="shared" si="185"/>
        <v>Please Input Start Date in Cell B14</v>
      </c>
      <c r="C11917" s="119"/>
    </row>
    <row r="11918" spans="2:3" x14ac:dyDescent="0.2">
      <c r="B11918" s="121" t="str">
        <f t="shared" si="185"/>
        <v>Please Input Start Date in Cell B14</v>
      </c>
      <c r="C11918" s="119"/>
    </row>
    <row r="11919" spans="2:3" x14ac:dyDescent="0.2">
      <c r="B11919" s="121" t="str">
        <f t="shared" si="185"/>
        <v>Please Input Start Date in Cell B14</v>
      </c>
      <c r="C11919" s="119"/>
    </row>
    <row r="11920" spans="2:3" x14ac:dyDescent="0.2">
      <c r="B11920" s="121" t="str">
        <f t="shared" ref="B11920:B11983" si="186">IFERROR(B11919+1/24,"Please Input Start Date in Cell B14")</f>
        <v>Please Input Start Date in Cell B14</v>
      </c>
      <c r="C11920" s="119"/>
    </row>
    <row r="11921" spans="2:3" x14ac:dyDescent="0.2">
      <c r="B11921" s="121" t="str">
        <f t="shared" si="186"/>
        <v>Please Input Start Date in Cell B14</v>
      </c>
      <c r="C11921" s="119"/>
    </row>
    <row r="11922" spans="2:3" x14ac:dyDescent="0.2">
      <c r="B11922" s="121" t="str">
        <f t="shared" si="186"/>
        <v>Please Input Start Date in Cell B14</v>
      </c>
      <c r="C11922" s="119"/>
    </row>
    <row r="11923" spans="2:3" x14ac:dyDescent="0.2">
      <c r="B11923" s="121" t="str">
        <f t="shared" si="186"/>
        <v>Please Input Start Date in Cell B14</v>
      </c>
      <c r="C11923" s="119"/>
    </row>
    <row r="11924" spans="2:3" x14ac:dyDescent="0.2">
      <c r="B11924" s="121" t="str">
        <f t="shared" si="186"/>
        <v>Please Input Start Date in Cell B14</v>
      </c>
      <c r="C11924" s="119"/>
    </row>
    <row r="11925" spans="2:3" x14ac:dyDescent="0.2">
      <c r="B11925" s="121" t="str">
        <f t="shared" si="186"/>
        <v>Please Input Start Date in Cell B14</v>
      </c>
      <c r="C11925" s="119"/>
    </row>
    <row r="11926" spans="2:3" x14ac:dyDescent="0.2">
      <c r="B11926" s="121" t="str">
        <f t="shared" si="186"/>
        <v>Please Input Start Date in Cell B14</v>
      </c>
      <c r="C11926" s="119"/>
    </row>
    <row r="11927" spans="2:3" x14ac:dyDescent="0.2">
      <c r="B11927" s="121" t="str">
        <f t="shared" si="186"/>
        <v>Please Input Start Date in Cell B14</v>
      </c>
      <c r="C11927" s="119"/>
    </row>
    <row r="11928" spans="2:3" x14ac:dyDescent="0.2">
      <c r="B11928" s="121" t="str">
        <f t="shared" si="186"/>
        <v>Please Input Start Date in Cell B14</v>
      </c>
      <c r="C11928" s="119"/>
    </row>
    <row r="11929" spans="2:3" x14ac:dyDescent="0.2">
      <c r="B11929" s="121" t="str">
        <f t="shared" si="186"/>
        <v>Please Input Start Date in Cell B14</v>
      </c>
      <c r="C11929" s="119"/>
    </row>
    <row r="11930" spans="2:3" x14ac:dyDescent="0.2">
      <c r="B11930" s="121" t="str">
        <f t="shared" si="186"/>
        <v>Please Input Start Date in Cell B14</v>
      </c>
      <c r="C11930" s="119"/>
    </row>
    <row r="11931" spans="2:3" x14ac:dyDescent="0.2">
      <c r="B11931" s="121" t="str">
        <f t="shared" si="186"/>
        <v>Please Input Start Date in Cell B14</v>
      </c>
      <c r="C11931" s="119"/>
    </row>
    <row r="11932" spans="2:3" x14ac:dyDescent="0.2">
      <c r="B11932" s="121" t="str">
        <f t="shared" si="186"/>
        <v>Please Input Start Date in Cell B14</v>
      </c>
      <c r="C11932" s="119"/>
    </row>
    <row r="11933" spans="2:3" x14ac:dyDescent="0.2">
      <c r="B11933" s="121" t="str">
        <f t="shared" si="186"/>
        <v>Please Input Start Date in Cell B14</v>
      </c>
      <c r="C11933" s="119"/>
    </row>
    <row r="11934" spans="2:3" x14ac:dyDescent="0.2">
      <c r="B11934" s="121" t="str">
        <f t="shared" si="186"/>
        <v>Please Input Start Date in Cell B14</v>
      </c>
      <c r="C11934" s="119"/>
    </row>
    <row r="11935" spans="2:3" x14ac:dyDescent="0.2">
      <c r="B11935" s="121" t="str">
        <f t="shared" si="186"/>
        <v>Please Input Start Date in Cell B14</v>
      </c>
      <c r="C11935" s="119"/>
    </row>
    <row r="11936" spans="2:3" x14ac:dyDescent="0.2">
      <c r="B11936" s="121" t="str">
        <f t="shared" si="186"/>
        <v>Please Input Start Date in Cell B14</v>
      </c>
      <c r="C11936" s="119"/>
    </row>
    <row r="11937" spans="2:3" x14ac:dyDescent="0.2">
      <c r="B11937" s="121" t="str">
        <f t="shared" si="186"/>
        <v>Please Input Start Date in Cell B14</v>
      </c>
      <c r="C11937" s="119"/>
    </row>
    <row r="11938" spans="2:3" x14ac:dyDescent="0.2">
      <c r="B11938" s="121" t="str">
        <f t="shared" si="186"/>
        <v>Please Input Start Date in Cell B14</v>
      </c>
      <c r="C11938" s="119"/>
    </row>
    <row r="11939" spans="2:3" x14ac:dyDescent="0.2">
      <c r="B11939" s="121" t="str">
        <f t="shared" si="186"/>
        <v>Please Input Start Date in Cell B14</v>
      </c>
      <c r="C11939" s="119"/>
    </row>
    <row r="11940" spans="2:3" x14ac:dyDescent="0.2">
      <c r="B11940" s="121" t="str">
        <f t="shared" si="186"/>
        <v>Please Input Start Date in Cell B14</v>
      </c>
      <c r="C11940" s="119"/>
    </row>
    <row r="11941" spans="2:3" x14ac:dyDescent="0.2">
      <c r="B11941" s="121" t="str">
        <f t="shared" si="186"/>
        <v>Please Input Start Date in Cell B14</v>
      </c>
      <c r="C11941" s="119"/>
    </row>
    <row r="11942" spans="2:3" x14ac:dyDescent="0.2">
      <c r="B11942" s="121" t="str">
        <f t="shared" si="186"/>
        <v>Please Input Start Date in Cell B14</v>
      </c>
      <c r="C11942" s="119"/>
    </row>
    <row r="11943" spans="2:3" x14ac:dyDescent="0.2">
      <c r="B11943" s="121" t="str">
        <f t="shared" si="186"/>
        <v>Please Input Start Date in Cell B14</v>
      </c>
      <c r="C11943" s="119"/>
    </row>
    <row r="11944" spans="2:3" x14ac:dyDescent="0.2">
      <c r="B11944" s="121" t="str">
        <f t="shared" si="186"/>
        <v>Please Input Start Date in Cell B14</v>
      </c>
      <c r="C11944" s="119"/>
    </row>
    <row r="11945" spans="2:3" x14ac:dyDescent="0.2">
      <c r="B11945" s="121" t="str">
        <f t="shared" si="186"/>
        <v>Please Input Start Date in Cell B14</v>
      </c>
      <c r="C11945" s="119"/>
    </row>
    <row r="11946" spans="2:3" x14ac:dyDescent="0.2">
      <c r="B11946" s="121" t="str">
        <f t="shared" si="186"/>
        <v>Please Input Start Date in Cell B14</v>
      </c>
      <c r="C11946" s="119"/>
    </row>
    <row r="11947" spans="2:3" x14ac:dyDescent="0.2">
      <c r="B11947" s="121" t="str">
        <f t="shared" si="186"/>
        <v>Please Input Start Date in Cell B14</v>
      </c>
      <c r="C11947" s="119"/>
    </row>
    <row r="11948" spans="2:3" x14ac:dyDescent="0.2">
      <c r="B11948" s="121" t="str">
        <f t="shared" si="186"/>
        <v>Please Input Start Date in Cell B14</v>
      </c>
      <c r="C11948" s="119"/>
    </row>
    <row r="11949" spans="2:3" x14ac:dyDescent="0.2">
      <c r="B11949" s="121" t="str">
        <f t="shared" si="186"/>
        <v>Please Input Start Date in Cell B14</v>
      </c>
      <c r="C11949" s="119"/>
    </row>
    <row r="11950" spans="2:3" x14ac:dyDescent="0.2">
      <c r="B11950" s="121" t="str">
        <f t="shared" si="186"/>
        <v>Please Input Start Date in Cell B14</v>
      </c>
      <c r="C11950" s="119"/>
    </row>
    <row r="11951" spans="2:3" x14ac:dyDescent="0.2">
      <c r="B11951" s="121" t="str">
        <f t="shared" si="186"/>
        <v>Please Input Start Date in Cell B14</v>
      </c>
      <c r="C11951" s="119"/>
    </row>
    <row r="11952" spans="2:3" x14ac:dyDescent="0.2">
      <c r="B11952" s="121" t="str">
        <f t="shared" si="186"/>
        <v>Please Input Start Date in Cell B14</v>
      </c>
      <c r="C11952" s="119"/>
    </row>
    <row r="11953" spans="2:3" x14ac:dyDescent="0.2">
      <c r="B11953" s="121" t="str">
        <f t="shared" si="186"/>
        <v>Please Input Start Date in Cell B14</v>
      </c>
      <c r="C11953" s="119"/>
    </row>
    <row r="11954" spans="2:3" x14ac:dyDescent="0.2">
      <c r="B11954" s="121" t="str">
        <f t="shared" si="186"/>
        <v>Please Input Start Date in Cell B14</v>
      </c>
      <c r="C11954" s="119"/>
    </row>
    <row r="11955" spans="2:3" x14ac:dyDescent="0.2">
      <c r="B11955" s="121" t="str">
        <f t="shared" si="186"/>
        <v>Please Input Start Date in Cell B14</v>
      </c>
      <c r="C11955" s="119"/>
    </row>
    <row r="11956" spans="2:3" x14ac:dyDescent="0.2">
      <c r="B11956" s="121" t="str">
        <f t="shared" si="186"/>
        <v>Please Input Start Date in Cell B14</v>
      </c>
      <c r="C11956" s="119"/>
    </row>
    <row r="11957" spans="2:3" x14ac:dyDescent="0.2">
      <c r="B11957" s="121" t="str">
        <f t="shared" si="186"/>
        <v>Please Input Start Date in Cell B14</v>
      </c>
      <c r="C11957" s="119"/>
    </row>
    <row r="11958" spans="2:3" x14ac:dyDescent="0.2">
      <c r="B11958" s="121" t="str">
        <f t="shared" si="186"/>
        <v>Please Input Start Date in Cell B14</v>
      </c>
      <c r="C11958" s="119"/>
    </row>
    <row r="11959" spans="2:3" x14ac:dyDescent="0.2">
      <c r="B11959" s="121" t="str">
        <f t="shared" si="186"/>
        <v>Please Input Start Date in Cell B14</v>
      </c>
      <c r="C11959" s="119"/>
    </row>
    <row r="11960" spans="2:3" x14ac:dyDescent="0.2">
      <c r="B11960" s="121" t="str">
        <f t="shared" si="186"/>
        <v>Please Input Start Date in Cell B14</v>
      </c>
      <c r="C11960" s="119"/>
    </row>
    <row r="11961" spans="2:3" x14ac:dyDescent="0.2">
      <c r="B11961" s="121" t="str">
        <f t="shared" si="186"/>
        <v>Please Input Start Date in Cell B14</v>
      </c>
      <c r="C11961" s="119"/>
    </row>
    <row r="11962" spans="2:3" x14ac:dyDescent="0.2">
      <c r="B11962" s="121" t="str">
        <f t="shared" si="186"/>
        <v>Please Input Start Date in Cell B14</v>
      </c>
      <c r="C11962" s="119"/>
    </row>
    <row r="11963" spans="2:3" x14ac:dyDescent="0.2">
      <c r="B11963" s="121" t="str">
        <f t="shared" si="186"/>
        <v>Please Input Start Date in Cell B14</v>
      </c>
      <c r="C11963" s="119"/>
    </row>
    <row r="11964" spans="2:3" x14ac:dyDescent="0.2">
      <c r="B11964" s="121" t="str">
        <f t="shared" si="186"/>
        <v>Please Input Start Date in Cell B14</v>
      </c>
      <c r="C11964" s="119"/>
    </row>
    <row r="11965" spans="2:3" x14ac:dyDescent="0.2">
      <c r="B11965" s="121" t="str">
        <f t="shared" si="186"/>
        <v>Please Input Start Date in Cell B14</v>
      </c>
      <c r="C11965" s="119"/>
    </row>
    <row r="11966" spans="2:3" x14ac:dyDescent="0.2">
      <c r="B11966" s="121" t="str">
        <f t="shared" si="186"/>
        <v>Please Input Start Date in Cell B14</v>
      </c>
      <c r="C11966" s="119"/>
    </row>
    <row r="11967" spans="2:3" x14ac:dyDescent="0.2">
      <c r="B11967" s="121" t="str">
        <f t="shared" si="186"/>
        <v>Please Input Start Date in Cell B14</v>
      </c>
      <c r="C11967" s="119"/>
    </row>
    <row r="11968" spans="2:3" x14ac:dyDescent="0.2">
      <c r="B11968" s="121" t="str">
        <f t="shared" si="186"/>
        <v>Please Input Start Date in Cell B14</v>
      </c>
      <c r="C11968" s="119"/>
    </row>
    <row r="11969" spans="2:3" x14ac:dyDescent="0.2">
      <c r="B11969" s="121" t="str">
        <f t="shared" si="186"/>
        <v>Please Input Start Date in Cell B14</v>
      </c>
      <c r="C11969" s="119"/>
    </row>
    <row r="11970" spans="2:3" x14ac:dyDescent="0.2">
      <c r="B11970" s="121" t="str">
        <f t="shared" si="186"/>
        <v>Please Input Start Date in Cell B14</v>
      </c>
      <c r="C11970" s="119"/>
    </row>
    <row r="11971" spans="2:3" x14ac:dyDescent="0.2">
      <c r="B11971" s="121" t="str">
        <f t="shared" si="186"/>
        <v>Please Input Start Date in Cell B14</v>
      </c>
      <c r="C11971" s="119"/>
    </row>
    <row r="11972" spans="2:3" x14ac:dyDescent="0.2">
      <c r="B11972" s="121" t="str">
        <f t="shared" si="186"/>
        <v>Please Input Start Date in Cell B14</v>
      </c>
      <c r="C11972" s="119"/>
    </row>
    <row r="11973" spans="2:3" x14ac:dyDescent="0.2">
      <c r="B11973" s="121" t="str">
        <f t="shared" si="186"/>
        <v>Please Input Start Date in Cell B14</v>
      </c>
      <c r="C11973" s="119"/>
    </row>
    <row r="11974" spans="2:3" x14ac:dyDescent="0.2">
      <c r="B11974" s="121" t="str">
        <f t="shared" si="186"/>
        <v>Please Input Start Date in Cell B14</v>
      </c>
      <c r="C11974" s="119"/>
    </row>
    <row r="11975" spans="2:3" x14ac:dyDescent="0.2">
      <c r="B11975" s="121" t="str">
        <f t="shared" si="186"/>
        <v>Please Input Start Date in Cell B14</v>
      </c>
      <c r="C11975" s="119"/>
    </row>
    <row r="11976" spans="2:3" x14ac:dyDescent="0.2">
      <c r="B11976" s="121" t="str">
        <f t="shared" si="186"/>
        <v>Please Input Start Date in Cell B14</v>
      </c>
      <c r="C11976" s="119"/>
    </row>
    <row r="11977" spans="2:3" x14ac:dyDescent="0.2">
      <c r="B11977" s="121" t="str">
        <f t="shared" si="186"/>
        <v>Please Input Start Date in Cell B14</v>
      </c>
      <c r="C11977" s="119"/>
    </row>
    <row r="11978" spans="2:3" x14ac:dyDescent="0.2">
      <c r="B11978" s="121" t="str">
        <f t="shared" si="186"/>
        <v>Please Input Start Date in Cell B14</v>
      </c>
      <c r="C11978" s="119"/>
    </row>
    <row r="11979" spans="2:3" x14ac:dyDescent="0.2">
      <c r="B11979" s="121" t="str">
        <f t="shared" si="186"/>
        <v>Please Input Start Date in Cell B14</v>
      </c>
      <c r="C11979" s="119"/>
    </row>
    <row r="11980" spans="2:3" x14ac:dyDescent="0.2">
      <c r="B11980" s="121" t="str">
        <f t="shared" si="186"/>
        <v>Please Input Start Date in Cell B14</v>
      </c>
      <c r="C11980" s="119"/>
    </row>
    <row r="11981" spans="2:3" x14ac:dyDescent="0.2">
      <c r="B11981" s="121" t="str">
        <f t="shared" si="186"/>
        <v>Please Input Start Date in Cell B14</v>
      </c>
      <c r="C11981" s="119"/>
    </row>
    <row r="11982" spans="2:3" x14ac:dyDescent="0.2">
      <c r="B11982" s="121" t="str">
        <f t="shared" si="186"/>
        <v>Please Input Start Date in Cell B14</v>
      </c>
      <c r="C11982" s="119"/>
    </row>
    <row r="11983" spans="2:3" x14ac:dyDescent="0.2">
      <c r="B11983" s="121" t="str">
        <f t="shared" si="186"/>
        <v>Please Input Start Date in Cell B14</v>
      </c>
      <c r="C11983" s="119"/>
    </row>
    <row r="11984" spans="2:3" x14ac:dyDescent="0.2">
      <c r="B11984" s="121" t="str">
        <f t="shared" ref="B11984:B12047" si="187">IFERROR(B11983+1/24,"Please Input Start Date in Cell B14")</f>
        <v>Please Input Start Date in Cell B14</v>
      </c>
      <c r="C11984" s="119"/>
    </row>
    <row r="11985" spans="2:3" x14ac:dyDescent="0.2">
      <c r="B11985" s="121" t="str">
        <f t="shared" si="187"/>
        <v>Please Input Start Date in Cell B14</v>
      </c>
      <c r="C11985" s="119"/>
    </row>
    <row r="11986" spans="2:3" x14ac:dyDescent="0.2">
      <c r="B11986" s="121" t="str">
        <f t="shared" si="187"/>
        <v>Please Input Start Date in Cell B14</v>
      </c>
      <c r="C11986" s="119"/>
    </row>
    <row r="11987" spans="2:3" x14ac:dyDescent="0.2">
      <c r="B11987" s="121" t="str">
        <f t="shared" si="187"/>
        <v>Please Input Start Date in Cell B14</v>
      </c>
      <c r="C11987" s="119"/>
    </row>
    <row r="11988" spans="2:3" x14ac:dyDescent="0.2">
      <c r="B11988" s="121" t="str">
        <f t="shared" si="187"/>
        <v>Please Input Start Date in Cell B14</v>
      </c>
      <c r="C11988" s="119"/>
    </row>
    <row r="11989" spans="2:3" x14ac:dyDescent="0.2">
      <c r="B11989" s="121" t="str">
        <f t="shared" si="187"/>
        <v>Please Input Start Date in Cell B14</v>
      </c>
      <c r="C11989" s="119"/>
    </row>
    <row r="11990" spans="2:3" x14ac:dyDescent="0.2">
      <c r="B11990" s="121" t="str">
        <f t="shared" si="187"/>
        <v>Please Input Start Date in Cell B14</v>
      </c>
      <c r="C11990" s="119"/>
    </row>
    <row r="11991" spans="2:3" x14ac:dyDescent="0.2">
      <c r="B11991" s="121" t="str">
        <f t="shared" si="187"/>
        <v>Please Input Start Date in Cell B14</v>
      </c>
      <c r="C11991" s="119"/>
    </row>
    <row r="11992" spans="2:3" x14ac:dyDescent="0.2">
      <c r="B11992" s="121" t="str">
        <f t="shared" si="187"/>
        <v>Please Input Start Date in Cell B14</v>
      </c>
      <c r="C11992" s="119"/>
    </row>
    <row r="11993" spans="2:3" x14ac:dyDescent="0.2">
      <c r="B11993" s="121" t="str">
        <f t="shared" si="187"/>
        <v>Please Input Start Date in Cell B14</v>
      </c>
      <c r="C11993" s="119"/>
    </row>
    <row r="11994" spans="2:3" x14ac:dyDescent="0.2">
      <c r="B11994" s="121" t="str">
        <f t="shared" si="187"/>
        <v>Please Input Start Date in Cell B14</v>
      </c>
      <c r="C11994" s="119"/>
    </row>
    <row r="11995" spans="2:3" x14ac:dyDescent="0.2">
      <c r="B11995" s="121" t="str">
        <f t="shared" si="187"/>
        <v>Please Input Start Date in Cell B14</v>
      </c>
      <c r="C11995" s="119"/>
    </row>
    <row r="11996" spans="2:3" x14ac:dyDescent="0.2">
      <c r="B11996" s="121" t="str">
        <f t="shared" si="187"/>
        <v>Please Input Start Date in Cell B14</v>
      </c>
      <c r="C11996" s="119"/>
    </row>
    <row r="11997" spans="2:3" x14ac:dyDescent="0.2">
      <c r="B11997" s="121" t="str">
        <f t="shared" si="187"/>
        <v>Please Input Start Date in Cell B14</v>
      </c>
      <c r="C11997" s="119"/>
    </row>
    <row r="11998" spans="2:3" x14ac:dyDescent="0.2">
      <c r="B11998" s="121" t="str">
        <f t="shared" si="187"/>
        <v>Please Input Start Date in Cell B14</v>
      </c>
      <c r="C11998" s="119"/>
    </row>
    <row r="11999" spans="2:3" x14ac:dyDescent="0.2">
      <c r="B11999" s="121" t="str">
        <f t="shared" si="187"/>
        <v>Please Input Start Date in Cell B14</v>
      </c>
      <c r="C11999" s="119"/>
    </row>
    <row r="12000" spans="2:3" x14ac:dyDescent="0.2">
      <c r="B12000" s="121" t="str">
        <f t="shared" si="187"/>
        <v>Please Input Start Date in Cell B14</v>
      </c>
      <c r="C12000" s="119"/>
    </row>
    <row r="12001" spans="2:3" x14ac:dyDescent="0.2">
      <c r="B12001" s="121" t="str">
        <f t="shared" si="187"/>
        <v>Please Input Start Date in Cell B14</v>
      </c>
      <c r="C12001" s="119"/>
    </row>
    <row r="12002" spans="2:3" x14ac:dyDescent="0.2">
      <c r="B12002" s="121" t="str">
        <f t="shared" si="187"/>
        <v>Please Input Start Date in Cell B14</v>
      </c>
      <c r="C12002" s="119"/>
    </row>
    <row r="12003" spans="2:3" x14ac:dyDescent="0.2">
      <c r="B12003" s="121" t="str">
        <f t="shared" si="187"/>
        <v>Please Input Start Date in Cell B14</v>
      </c>
      <c r="C12003" s="119"/>
    </row>
    <row r="12004" spans="2:3" x14ac:dyDescent="0.2">
      <c r="B12004" s="121" t="str">
        <f t="shared" si="187"/>
        <v>Please Input Start Date in Cell B14</v>
      </c>
      <c r="C12004" s="119"/>
    </row>
    <row r="12005" spans="2:3" x14ac:dyDescent="0.2">
      <c r="B12005" s="121" t="str">
        <f t="shared" si="187"/>
        <v>Please Input Start Date in Cell B14</v>
      </c>
      <c r="C12005" s="119"/>
    </row>
    <row r="12006" spans="2:3" x14ac:dyDescent="0.2">
      <c r="B12006" s="121" t="str">
        <f t="shared" si="187"/>
        <v>Please Input Start Date in Cell B14</v>
      </c>
      <c r="C12006" s="119"/>
    </row>
    <row r="12007" spans="2:3" x14ac:dyDescent="0.2">
      <c r="B12007" s="121" t="str">
        <f t="shared" si="187"/>
        <v>Please Input Start Date in Cell B14</v>
      </c>
      <c r="C12007" s="119"/>
    </row>
    <row r="12008" spans="2:3" x14ac:dyDescent="0.2">
      <c r="B12008" s="121" t="str">
        <f t="shared" si="187"/>
        <v>Please Input Start Date in Cell B14</v>
      </c>
      <c r="C12008" s="119"/>
    </row>
    <row r="12009" spans="2:3" x14ac:dyDescent="0.2">
      <c r="B12009" s="121" t="str">
        <f t="shared" si="187"/>
        <v>Please Input Start Date in Cell B14</v>
      </c>
      <c r="C12009" s="119"/>
    </row>
    <row r="12010" spans="2:3" x14ac:dyDescent="0.2">
      <c r="B12010" s="121" t="str">
        <f t="shared" si="187"/>
        <v>Please Input Start Date in Cell B14</v>
      </c>
      <c r="C12010" s="119"/>
    </row>
    <row r="12011" spans="2:3" x14ac:dyDescent="0.2">
      <c r="B12011" s="121" t="str">
        <f t="shared" si="187"/>
        <v>Please Input Start Date in Cell B14</v>
      </c>
      <c r="C12011" s="119"/>
    </row>
    <row r="12012" spans="2:3" x14ac:dyDescent="0.2">
      <c r="B12012" s="121" t="str">
        <f t="shared" si="187"/>
        <v>Please Input Start Date in Cell B14</v>
      </c>
      <c r="C12012" s="119"/>
    </row>
    <row r="12013" spans="2:3" x14ac:dyDescent="0.2">
      <c r="B12013" s="121" t="str">
        <f t="shared" si="187"/>
        <v>Please Input Start Date in Cell B14</v>
      </c>
      <c r="C12013" s="119"/>
    </row>
    <row r="12014" spans="2:3" x14ac:dyDescent="0.2">
      <c r="B12014" s="121" t="str">
        <f t="shared" si="187"/>
        <v>Please Input Start Date in Cell B14</v>
      </c>
      <c r="C12014" s="119"/>
    </row>
    <row r="12015" spans="2:3" x14ac:dyDescent="0.2">
      <c r="B12015" s="121" t="str">
        <f t="shared" si="187"/>
        <v>Please Input Start Date in Cell B14</v>
      </c>
      <c r="C12015" s="119"/>
    </row>
    <row r="12016" spans="2:3" x14ac:dyDescent="0.2">
      <c r="B12016" s="121" t="str">
        <f t="shared" si="187"/>
        <v>Please Input Start Date in Cell B14</v>
      </c>
      <c r="C12016" s="119"/>
    </row>
    <row r="12017" spans="2:3" x14ac:dyDescent="0.2">
      <c r="B12017" s="121" t="str">
        <f t="shared" si="187"/>
        <v>Please Input Start Date in Cell B14</v>
      </c>
      <c r="C12017" s="119"/>
    </row>
    <row r="12018" spans="2:3" x14ac:dyDescent="0.2">
      <c r="B12018" s="121" t="str">
        <f t="shared" si="187"/>
        <v>Please Input Start Date in Cell B14</v>
      </c>
      <c r="C12018" s="119"/>
    </row>
    <row r="12019" spans="2:3" x14ac:dyDescent="0.2">
      <c r="B12019" s="121" t="str">
        <f t="shared" si="187"/>
        <v>Please Input Start Date in Cell B14</v>
      </c>
      <c r="C12019" s="119"/>
    </row>
    <row r="12020" spans="2:3" x14ac:dyDescent="0.2">
      <c r="B12020" s="121" t="str">
        <f t="shared" si="187"/>
        <v>Please Input Start Date in Cell B14</v>
      </c>
      <c r="C12020" s="119"/>
    </row>
    <row r="12021" spans="2:3" x14ac:dyDescent="0.2">
      <c r="B12021" s="121" t="str">
        <f t="shared" si="187"/>
        <v>Please Input Start Date in Cell B14</v>
      </c>
      <c r="C12021" s="119"/>
    </row>
    <row r="12022" spans="2:3" x14ac:dyDescent="0.2">
      <c r="B12022" s="121" t="str">
        <f t="shared" si="187"/>
        <v>Please Input Start Date in Cell B14</v>
      </c>
      <c r="C12022" s="119"/>
    </row>
    <row r="12023" spans="2:3" x14ac:dyDescent="0.2">
      <c r="B12023" s="121" t="str">
        <f t="shared" si="187"/>
        <v>Please Input Start Date in Cell B14</v>
      </c>
      <c r="C12023" s="119"/>
    </row>
    <row r="12024" spans="2:3" x14ac:dyDescent="0.2">
      <c r="B12024" s="121" t="str">
        <f t="shared" si="187"/>
        <v>Please Input Start Date in Cell B14</v>
      </c>
      <c r="C12024" s="119"/>
    </row>
    <row r="12025" spans="2:3" x14ac:dyDescent="0.2">
      <c r="B12025" s="121" t="str">
        <f t="shared" si="187"/>
        <v>Please Input Start Date in Cell B14</v>
      </c>
      <c r="C12025" s="119"/>
    </row>
    <row r="12026" spans="2:3" x14ac:dyDescent="0.2">
      <c r="B12026" s="121" t="str">
        <f t="shared" si="187"/>
        <v>Please Input Start Date in Cell B14</v>
      </c>
      <c r="C12026" s="119"/>
    </row>
    <row r="12027" spans="2:3" x14ac:dyDescent="0.2">
      <c r="B12027" s="121" t="str">
        <f t="shared" si="187"/>
        <v>Please Input Start Date in Cell B14</v>
      </c>
      <c r="C12027" s="119"/>
    </row>
    <row r="12028" spans="2:3" x14ac:dyDescent="0.2">
      <c r="B12028" s="121" t="str">
        <f t="shared" si="187"/>
        <v>Please Input Start Date in Cell B14</v>
      </c>
      <c r="C12028" s="119"/>
    </row>
    <row r="12029" spans="2:3" x14ac:dyDescent="0.2">
      <c r="B12029" s="121" t="str">
        <f t="shared" si="187"/>
        <v>Please Input Start Date in Cell B14</v>
      </c>
      <c r="C12029" s="119"/>
    </row>
    <row r="12030" spans="2:3" x14ac:dyDescent="0.2">
      <c r="B12030" s="121" t="str">
        <f t="shared" si="187"/>
        <v>Please Input Start Date in Cell B14</v>
      </c>
      <c r="C12030" s="119"/>
    </row>
    <row r="12031" spans="2:3" x14ac:dyDescent="0.2">
      <c r="B12031" s="121" t="str">
        <f t="shared" si="187"/>
        <v>Please Input Start Date in Cell B14</v>
      </c>
      <c r="C12031" s="119"/>
    </row>
    <row r="12032" spans="2:3" x14ac:dyDescent="0.2">
      <c r="B12032" s="121" t="str">
        <f t="shared" si="187"/>
        <v>Please Input Start Date in Cell B14</v>
      </c>
      <c r="C12032" s="119"/>
    </row>
    <row r="12033" spans="2:3" x14ac:dyDescent="0.2">
      <c r="B12033" s="121" t="str">
        <f t="shared" si="187"/>
        <v>Please Input Start Date in Cell B14</v>
      </c>
      <c r="C12033" s="119"/>
    </row>
    <row r="12034" spans="2:3" x14ac:dyDescent="0.2">
      <c r="B12034" s="121" t="str">
        <f t="shared" si="187"/>
        <v>Please Input Start Date in Cell B14</v>
      </c>
      <c r="C12034" s="119"/>
    </row>
    <row r="12035" spans="2:3" x14ac:dyDescent="0.2">
      <c r="B12035" s="121" t="str">
        <f t="shared" si="187"/>
        <v>Please Input Start Date in Cell B14</v>
      </c>
      <c r="C12035" s="119"/>
    </row>
    <row r="12036" spans="2:3" x14ac:dyDescent="0.2">
      <c r="B12036" s="121" t="str">
        <f t="shared" si="187"/>
        <v>Please Input Start Date in Cell B14</v>
      </c>
      <c r="C12036" s="119"/>
    </row>
    <row r="12037" spans="2:3" x14ac:dyDescent="0.2">
      <c r="B12037" s="121" t="str">
        <f t="shared" si="187"/>
        <v>Please Input Start Date in Cell B14</v>
      </c>
      <c r="C12037" s="119"/>
    </row>
    <row r="12038" spans="2:3" x14ac:dyDescent="0.2">
      <c r="B12038" s="121" t="str">
        <f t="shared" si="187"/>
        <v>Please Input Start Date in Cell B14</v>
      </c>
      <c r="C12038" s="119"/>
    </row>
    <row r="12039" spans="2:3" x14ac:dyDescent="0.2">
      <c r="B12039" s="121" t="str">
        <f t="shared" si="187"/>
        <v>Please Input Start Date in Cell B14</v>
      </c>
      <c r="C12039" s="119"/>
    </row>
    <row r="12040" spans="2:3" x14ac:dyDescent="0.2">
      <c r="B12040" s="121" t="str">
        <f t="shared" si="187"/>
        <v>Please Input Start Date in Cell B14</v>
      </c>
      <c r="C12040" s="119"/>
    </row>
    <row r="12041" spans="2:3" x14ac:dyDescent="0.2">
      <c r="B12041" s="121" t="str">
        <f t="shared" si="187"/>
        <v>Please Input Start Date in Cell B14</v>
      </c>
      <c r="C12041" s="119"/>
    </row>
    <row r="12042" spans="2:3" x14ac:dyDescent="0.2">
      <c r="B12042" s="121" t="str">
        <f t="shared" si="187"/>
        <v>Please Input Start Date in Cell B14</v>
      </c>
      <c r="C12042" s="119"/>
    </row>
    <row r="12043" spans="2:3" x14ac:dyDescent="0.2">
      <c r="B12043" s="121" t="str">
        <f t="shared" si="187"/>
        <v>Please Input Start Date in Cell B14</v>
      </c>
      <c r="C12043" s="119"/>
    </row>
    <row r="12044" spans="2:3" x14ac:dyDescent="0.2">
      <c r="B12044" s="121" t="str">
        <f t="shared" si="187"/>
        <v>Please Input Start Date in Cell B14</v>
      </c>
      <c r="C12044" s="119"/>
    </row>
    <row r="12045" spans="2:3" x14ac:dyDescent="0.2">
      <c r="B12045" s="121" t="str">
        <f t="shared" si="187"/>
        <v>Please Input Start Date in Cell B14</v>
      </c>
      <c r="C12045" s="119"/>
    </row>
    <row r="12046" spans="2:3" x14ac:dyDescent="0.2">
      <c r="B12046" s="121" t="str">
        <f t="shared" si="187"/>
        <v>Please Input Start Date in Cell B14</v>
      </c>
      <c r="C12046" s="119"/>
    </row>
    <row r="12047" spans="2:3" x14ac:dyDescent="0.2">
      <c r="B12047" s="121" t="str">
        <f t="shared" si="187"/>
        <v>Please Input Start Date in Cell B14</v>
      </c>
      <c r="C12047" s="119"/>
    </row>
    <row r="12048" spans="2:3" x14ac:dyDescent="0.2">
      <c r="B12048" s="121" t="str">
        <f t="shared" ref="B12048:B12111" si="188">IFERROR(B12047+1/24,"Please Input Start Date in Cell B14")</f>
        <v>Please Input Start Date in Cell B14</v>
      </c>
      <c r="C12048" s="119"/>
    </row>
    <row r="12049" spans="2:3" x14ac:dyDescent="0.2">
      <c r="B12049" s="121" t="str">
        <f t="shared" si="188"/>
        <v>Please Input Start Date in Cell B14</v>
      </c>
      <c r="C12049" s="119"/>
    </row>
    <row r="12050" spans="2:3" x14ac:dyDescent="0.2">
      <c r="B12050" s="121" t="str">
        <f t="shared" si="188"/>
        <v>Please Input Start Date in Cell B14</v>
      </c>
      <c r="C12050" s="119"/>
    </row>
    <row r="12051" spans="2:3" x14ac:dyDescent="0.2">
      <c r="B12051" s="121" t="str">
        <f t="shared" si="188"/>
        <v>Please Input Start Date in Cell B14</v>
      </c>
      <c r="C12051" s="119"/>
    </row>
    <row r="12052" spans="2:3" x14ac:dyDescent="0.2">
      <c r="B12052" s="121" t="str">
        <f t="shared" si="188"/>
        <v>Please Input Start Date in Cell B14</v>
      </c>
      <c r="C12052" s="119"/>
    </row>
    <row r="12053" spans="2:3" x14ac:dyDescent="0.2">
      <c r="B12053" s="121" t="str">
        <f t="shared" si="188"/>
        <v>Please Input Start Date in Cell B14</v>
      </c>
      <c r="C12053" s="119"/>
    </row>
    <row r="12054" spans="2:3" x14ac:dyDescent="0.2">
      <c r="B12054" s="121" t="str">
        <f t="shared" si="188"/>
        <v>Please Input Start Date in Cell B14</v>
      </c>
      <c r="C12054" s="119"/>
    </row>
    <row r="12055" spans="2:3" x14ac:dyDescent="0.2">
      <c r="B12055" s="121" t="str">
        <f t="shared" si="188"/>
        <v>Please Input Start Date in Cell B14</v>
      </c>
      <c r="C12055" s="119"/>
    </row>
    <row r="12056" spans="2:3" x14ac:dyDescent="0.2">
      <c r="B12056" s="121" t="str">
        <f t="shared" si="188"/>
        <v>Please Input Start Date in Cell B14</v>
      </c>
      <c r="C12056" s="119"/>
    </row>
    <row r="12057" spans="2:3" x14ac:dyDescent="0.2">
      <c r="B12057" s="121" t="str">
        <f t="shared" si="188"/>
        <v>Please Input Start Date in Cell B14</v>
      </c>
      <c r="C12057" s="119"/>
    </row>
    <row r="12058" spans="2:3" x14ac:dyDescent="0.2">
      <c r="B12058" s="121" t="str">
        <f t="shared" si="188"/>
        <v>Please Input Start Date in Cell B14</v>
      </c>
      <c r="C12058" s="119"/>
    </row>
    <row r="12059" spans="2:3" x14ac:dyDescent="0.2">
      <c r="B12059" s="121" t="str">
        <f t="shared" si="188"/>
        <v>Please Input Start Date in Cell B14</v>
      </c>
      <c r="C12059" s="119"/>
    </row>
    <row r="12060" spans="2:3" x14ac:dyDescent="0.2">
      <c r="B12060" s="121" t="str">
        <f t="shared" si="188"/>
        <v>Please Input Start Date in Cell B14</v>
      </c>
      <c r="C12060" s="119"/>
    </row>
    <row r="12061" spans="2:3" x14ac:dyDescent="0.2">
      <c r="B12061" s="121" t="str">
        <f t="shared" si="188"/>
        <v>Please Input Start Date in Cell B14</v>
      </c>
      <c r="C12061" s="119"/>
    </row>
    <row r="12062" spans="2:3" x14ac:dyDescent="0.2">
      <c r="B12062" s="121" t="str">
        <f t="shared" si="188"/>
        <v>Please Input Start Date in Cell B14</v>
      </c>
      <c r="C12062" s="119"/>
    </row>
    <row r="12063" spans="2:3" x14ac:dyDescent="0.2">
      <c r="B12063" s="121" t="str">
        <f t="shared" si="188"/>
        <v>Please Input Start Date in Cell B14</v>
      </c>
      <c r="C12063" s="119"/>
    </row>
    <row r="12064" spans="2:3" x14ac:dyDescent="0.2">
      <c r="B12064" s="121" t="str">
        <f t="shared" si="188"/>
        <v>Please Input Start Date in Cell B14</v>
      </c>
      <c r="C12064" s="119"/>
    </row>
    <row r="12065" spans="2:3" x14ac:dyDescent="0.2">
      <c r="B12065" s="121" t="str">
        <f t="shared" si="188"/>
        <v>Please Input Start Date in Cell B14</v>
      </c>
      <c r="C12065" s="119"/>
    </row>
    <row r="12066" spans="2:3" x14ac:dyDescent="0.2">
      <c r="B12066" s="121" t="str">
        <f t="shared" si="188"/>
        <v>Please Input Start Date in Cell B14</v>
      </c>
      <c r="C12066" s="119"/>
    </row>
    <row r="12067" spans="2:3" x14ac:dyDescent="0.2">
      <c r="B12067" s="121" t="str">
        <f t="shared" si="188"/>
        <v>Please Input Start Date in Cell B14</v>
      </c>
      <c r="C12067" s="119"/>
    </row>
    <row r="12068" spans="2:3" x14ac:dyDescent="0.2">
      <c r="B12068" s="121" t="str">
        <f t="shared" si="188"/>
        <v>Please Input Start Date in Cell B14</v>
      </c>
      <c r="C12068" s="119"/>
    </row>
    <row r="12069" spans="2:3" x14ac:dyDescent="0.2">
      <c r="B12069" s="121" t="str">
        <f t="shared" si="188"/>
        <v>Please Input Start Date in Cell B14</v>
      </c>
      <c r="C12069" s="119"/>
    </row>
    <row r="12070" spans="2:3" x14ac:dyDescent="0.2">
      <c r="B12070" s="121" t="str">
        <f t="shared" si="188"/>
        <v>Please Input Start Date in Cell B14</v>
      </c>
      <c r="C12070" s="119"/>
    </row>
    <row r="12071" spans="2:3" x14ac:dyDescent="0.2">
      <c r="B12071" s="121" t="str">
        <f t="shared" si="188"/>
        <v>Please Input Start Date in Cell B14</v>
      </c>
      <c r="C12071" s="119"/>
    </row>
    <row r="12072" spans="2:3" x14ac:dyDescent="0.2">
      <c r="B12072" s="121" t="str">
        <f t="shared" si="188"/>
        <v>Please Input Start Date in Cell B14</v>
      </c>
      <c r="C12072" s="119"/>
    </row>
    <row r="12073" spans="2:3" x14ac:dyDescent="0.2">
      <c r="B12073" s="121" t="str">
        <f t="shared" si="188"/>
        <v>Please Input Start Date in Cell B14</v>
      </c>
      <c r="C12073" s="119"/>
    </row>
    <row r="12074" spans="2:3" x14ac:dyDescent="0.2">
      <c r="B12074" s="121" t="str">
        <f t="shared" si="188"/>
        <v>Please Input Start Date in Cell B14</v>
      </c>
      <c r="C12074" s="119"/>
    </row>
    <row r="12075" spans="2:3" x14ac:dyDescent="0.2">
      <c r="B12075" s="121" t="str">
        <f t="shared" si="188"/>
        <v>Please Input Start Date in Cell B14</v>
      </c>
      <c r="C12075" s="119"/>
    </row>
    <row r="12076" spans="2:3" x14ac:dyDescent="0.2">
      <c r="B12076" s="121" t="str">
        <f t="shared" si="188"/>
        <v>Please Input Start Date in Cell B14</v>
      </c>
      <c r="C12076" s="119"/>
    </row>
    <row r="12077" spans="2:3" x14ac:dyDescent="0.2">
      <c r="B12077" s="121" t="str">
        <f t="shared" si="188"/>
        <v>Please Input Start Date in Cell B14</v>
      </c>
      <c r="C12077" s="119"/>
    </row>
    <row r="12078" spans="2:3" x14ac:dyDescent="0.2">
      <c r="B12078" s="121" t="str">
        <f t="shared" si="188"/>
        <v>Please Input Start Date in Cell B14</v>
      </c>
      <c r="C12078" s="119"/>
    </row>
    <row r="12079" spans="2:3" x14ac:dyDescent="0.2">
      <c r="B12079" s="121" t="str">
        <f t="shared" si="188"/>
        <v>Please Input Start Date in Cell B14</v>
      </c>
      <c r="C12079" s="119"/>
    </row>
    <row r="12080" spans="2:3" x14ac:dyDescent="0.2">
      <c r="B12080" s="121" t="str">
        <f t="shared" si="188"/>
        <v>Please Input Start Date in Cell B14</v>
      </c>
      <c r="C12080" s="119"/>
    </row>
    <row r="12081" spans="2:3" x14ac:dyDescent="0.2">
      <c r="B12081" s="121" t="str">
        <f t="shared" si="188"/>
        <v>Please Input Start Date in Cell B14</v>
      </c>
      <c r="C12081" s="119"/>
    </row>
    <row r="12082" spans="2:3" x14ac:dyDescent="0.2">
      <c r="B12082" s="121" t="str">
        <f t="shared" si="188"/>
        <v>Please Input Start Date in Cell B14</v>
      </c>
      <c r="C12082" s="119"/>
    </row>
    <row r="12083" spans="2:3" x14ac:dyDescent="0.2">
      <c r="B12083" s="121" t="str">
        <f t="shared" si="188"/>
        <v>Please Input Start Date in Cell B14</v>
      </c>
      <c r="C12083" s="119"/>
    </row>
    <row r="12084" spans="2:3" x14ac:dyDescent="0.2">
      <c r="B12084" s="121" t="str">
        <f t="shared" si="188"/>
        <v>Please Input Start Date in Cell B14</v>
      </c>
      <c r="C12084" s="119"/>
    </row>
    <row r="12085" spans="2:3" x14ac:dyDescent="0.2">
      <c r="B12085" s="121" t="str">
        <f t="shared" si="188"/>
        <v>Please Input Start Date in Cell B14</v>
      </c>
      <c r="C12085" s="119"/>
    </row>
    <row r="12086" spans="2:3" x14ac:dyDescent="0.2">
      <c r="B12086" s="121" t="str">
        <f t="shared" si="188"/>
        <v>Please Input Start Date in Cell B14</v>
      </c>
      <c r="C12086" s="119"/>
    </row>
    <row r="12087" spans="2:3" x14ac:dyDescent="0.2">
      <c r="B12087" s="121" t="str">
        <f t="shared" si="188"/>
        <v>Please Input Start Date in Cell B14</v>
      </c>
      <c r="C12087" s="119"/>
    </row>
    <row r="12088" spans="2:3" x14ac:dyDescent="0.2">
      <c r="B12088" s="121" t="str">
        <f t="shared" si="188"/>
        <v>Please Input Start Date in Cell B14</v>
      </c>
      <c r="C12088" s="119"/>
    </row>
    <row r="12089" spans="2:3" x14ac:dyDescent="0.2">
      <c r="B12089" s="121" t="str">
        <f t="shared" si="188"/>
        <v>Please Input Start Date in Cell B14</v>
      </c>
      <c r="C12089" s="119"/>
    </row>
    <row r="12090" spans="2:3" x14ac:dyDescent="0.2">
      <c r="B12090" s="121" t="str">
        <f t="shared" si="188"/>
        <v>Please Input Start Date in Cell B14</v>
      </c>
      <c r="C12090" s="119"/>
    </row>
    <row r="12091" spans="2:3" x14ac:dyDescent="0.2">
      <c r="B12091" s="121" t="str">
        <f t="shared" si="188"/>
        <v>Please Input Start Date in Cell B14</v>
      </c>
      <c r="C12091" s="119"/>
    </row>
    <row r="12092" spans="2:3" x14ac:dyDescent="0.2">
      <c r="B12092" s="121" t="str">
        <f t="shared" si="188"/>
        <v>Please Input Start Date in Cell B14</v>
      </c>
      <c r="C12092" s="119"/>
    </row>
    <row r="12093" spans="2:3" x14ac:dyDescent="0.2">
      <c r="B12093" s="121" t="str">
        <f t="shared" si="188"/>
        <v>Please Input Start Date in Cell B14</v>
      </c>
      <c r="C12093" s="119"/>
    </row>
    <row r="12094" spans="2:3" x14ac:dyDescent="0.2">
      <c r="B12094" s="121" t="str">
        <f t="shared" si="188"/>
        <v>Please Input Start Date in Cell B14</v>
      </c>
      <c r="C12094" s="119"/>
    </row>
    <row r="12095" spans="2:3" x14ac:dyDescent="0.2">
      <c r="B12095" s="121" t="str">
        <f t="shared" si="188"/>
        <v>Please Input Start Date in Cell B14</v>
      </c>
      <c r="C12095" s="119"/>
    </row>
    <row r="12096" spans="2:3" x14ac:dyDescent="0.2">
      <c r="B12096" s="121" t="str">
        <f t="shared" si="188"/>
        <v>Please Input Start Date in Cell B14</v>
      </c>
      <c r="C12096" s="119"/>
    </row>
    <row r="12097" spans="2:3" x14ac:dyDescent="0.2">
      <c r="B12097" s="121" t="str">
        <f t="shared" si="188"/>
        <v>Please Input Start Date in Cell B14</v>
      </c>
      <c r="C12097" s="119"/>
    </row>
    <row r="12098" spans="2:3" x14ac:dyDescent="0.2">
      <c r="B12098" s="121" t="str">
        <f t="shared" si="188"/>
        <v>Please Input Start Date in Cell B14</v>
      </c>
      <c r="C12098" s="119"/>
    </row>
    <row r="12099" spans="2:3" x14ac:dyDescent="0.2">
      <c r="B12099" s="121" t="str">
        <f t="shared" si="188"/>
        <v>Please Input Start Date in Cell B14</v>
      </c>
      <c r="C12099" s="119"/>
    </row>
    <row r="12100" spans="2:3" x14ac:dyDescent="0.2">
      <c r="B12100" s="121" t="str">
        <f t="shared" si="188"/>
        <v>Please Input Start Date in Cell B14</v>
      </c>
      <c r="C12100" s="119"/>
    </row>
    <row r="12101" spans="2:3" x14ac:dyDescent="0.2">
      <c r="B12101" s="121" t="str">
        <f t="shared" si="188"/>
        <v>Please Input Start Date in Cell B14</v>
      </c>
      <c r="C12101" s="119"/>
    </row>
    <row r="12102" spans="2:3" x14ac:dyDescent="0.2">
      <c r="B12102" s="121" t="str">
        <f t="shared" si="188"/>
        <v>Please Input Start Date in Cell B14</v>
      </c>
      <c r="C12102" s="119"/>
    </row>
    <row r="12103" spans="2:3" x14ac:dyDescent="0.2">
      <c r="B12103" s="121" t="str">
        <f t="shared" si="188"/>
        <v>Please Input Start Date in Cell B14</v>
      </c>
      <c r="C12103" s="119"/>
    </row>
    <row r="12104" spans="2:3" x14ac:dyDescent="0.2">
      <c r="B12104" s="121" t="str">
        <f t="shared" si="188"/>
        <v>Please Input Start Date in Cell B14</v>
      </c>
      <c r="C12104" s="119"/>
    </row>
    <row r="12105" spans="2:3" x14ac:dyDescent="0.2">
      <c r="B12105" s="121" t="str">
        <f t="shared" si="188"/>
        <v>Please Input Start Date in Cell B14</v>
      </c>
      <c r="C12105" s="119"/>
    </row>
    <row r="12106" spans="2:3" x14ac:dyDescent="0.2">
      <c r="B12106" s="121" t="str">
        <f t="shared" si="188"/>
        <v>Please Input Start Date in Cell B14</v>
      </c>
      <c r="C12106" s="119"/>
    </row>
    <row r="12107" spans="2:3" x14ac:dyDescent="0.2">
      <c r="B12107" s="121" t="str">
        <f t="shared" si="188"/>
        <v>Please Input Start Date in Cell B14</v>
      </c>
      <c r="C12107" s="119"/>
    </row>
    <row r="12108" spans="2:3" x14ac:dyDescent="0.2">
      <c r="B12108" s="121" t="str">
        <f t="shared" si="188"/>
        <v>Please Input Start Date in Cell B14</v>
      </c>
      <c r="C12108" s="119"/>
    </row>
    <row r="12109" spans="2:3" x14ac:dyDescent="0.2">
      <c r="B12109" s="121" t="str">
        <f t="shared" si="188"/>
        <v>Please Input Start Date in Cell B14</v>
      </c>
      <c r="C12109" s="119"/>
    </row>
    <row r="12110" spans="2:3" x14ac:dyDescent="0.2">
      <c r="B12110" s="121" t="str">
        <f t="shared" si="188"/>
        <v>Please Input Start Date in Cell B14</v>
      </c>
      <c r="C12110" s="119"/>
    </row>
    <row r="12111" spans="2:3" x14ac:dyDescent="0.2">
      <c r="B12111" s="121" t="str">
        <f t="shared" si="188"/>
        <v>Please Input Start Date in Cell B14</v>
      </c>
      <c r="C12111" s="119"/>
    </row>
    <row r="12112" spans="2:3" x14ac:dyDescent="0.2">
      <c r="B12112" s="121" t="str">
        <f t="shared" ref="B12112:B12175" si="189">IFERROR(B12111+1/24,"Please Input Start Date in Cell B14")</f>
        <v>Please Input Start Date in Cell B14</v>
      </c>
      <c r="C12112" s="119"/>
    </row>
    <row r="12113" spans="2:3" x14ac:dyDescent="0.2">
      <c r="B12113" s="121" t="str">
        <f t="shared" si="189"/>
        <v>Please Input Start Date in Cell B14</v>
      </c>
      <c r="C12113" s="119"/>
    </row>
    <row r="12114" spans="2:3" x14ac:dyDescent="0.2">
      <c r="B12114" s="121" t="str">
        <f t="shared" si="189"/>
        <v>Please Input Start Date in Cell B14</v>
      </c>
      <c r="C12114" s="119"/>
    </row>
    <row r="12115" spans="2:3" x14ac:dyDescent="0.2">
      <c r="B12115" s="121" t="str">
        <f t="shared" si="189"/>
        <v>Please Input Start Date in Cell B14</v>
      </c>
      <c r="C12115" s="119"/>
    </row>
    <row r="12116" spans="2:3" x14ac:dyDescent="0.2">
      <c r="B12116" s="121" t="str">
        <f t="shared" si="189"/>
        <v>Please Input Start Date in Cell B14</v>
      </c>
      <c r="C12116" s="119"/>
    </row>
    <row r="12117" spans="2:3" x14ac:dyDescent="0.2">
      <c r="B12117" s="121" t="str">
        <f t="shared" si="189"/>
        <v>Please Input Start Date in Cell B14</v>
      </c>
      <c r="C12117" s="119"/>
    </row>
    <row r="12118" spans="2:3" x14ac:dyDescent="0.2">
      <c r="B12118" s="121" t="str">
        <f t="shared" si="189"/>
        <v>Please Input Start Date in Cell B14</v>
      </c>
      <c r="C12118" s="119"/>
    </row>
    <row r="12119" spans="2:3" x14ac:dyDescent="0.2">
      <c r="B12119" s="121" t="str">
        <f t="shared" si="189"/>
        <v>Please Input Start Date in Cell B14</v>
      </c>
      <c r="C12119" s="119"/>
    </row>
    <row r="12120" spans="2:3" x14ac:dyDescent="0.2">
      <c r="B12120" s="121" t="str">
        <f t="shared" si="189"/>
        <v>Please Input Start Date in Cell B14</v>
      </c>
      <c r="C12120" s="119"/>
    </row>
    <row r="12121" spans="2:3" x14ac:dyDescent="0.2">
      <c r="B12121" s="121" t="str">
        <f t="shared" si="189"/>
        <v>Please Input Start Date in Cell B14</v>
      </c>
      <c r="C12121" s="119"/>
    </row>
    <row r="12122" spans="2:3" x14ac:dyDescent="0.2">
      <c r="B12122" s="121" t="str">
        <f t="shared" si="189"/>
        <v>Please Input Start Date in Cell B14</v>
      </c>
      <c r="C12122" s="119"/>
    </row>
    <row r="12123" spans="2:3" x14ac:dyDescent="0.2">
      <c r="B12123" s="121" t="str">
        <f t="shared" si="189"/>
        <v>Please Input Start Date in Cell B14</v>
      </c>
      <c r="C12123" s="119"/>
    </row>
    <row r="12124" spans="2:3" x14ac:dyDescent="0.2">
      <c r="B12124" s="121" t="str">
        <f t="shared" si="189"/>
        <v>Please Input Start Date in Cell B14</v>
      </c>
      <c r="C12124" s="119"/>
    </row>
    <row r="12125" spans="2:3" x14ac:dyDescent="0.2">
      <c r="B12125" s="121" t="str">
        <f t="shared" si="189"/>
        <v>Please Input Start Date in Cell B14</v>
      </c>
      <c r="C12125" s="119"/>
    </row>
    <row r="12126" spans="2:3" x14ac:dyDescent="0.2">
      <c r="B12126" s="121" t="str">
        <f t="shared" si="189"/>
        <v>Please Input Start Date in Cell B14</v>
      </c>
      <c r="C12126" s="119"/>
    </row>
    <row r="12127" spans="2:3" x14ac:dyDescent="0.2">
      <c r="B12127" s="121" t="str">
        <f t="shared" si="189"/>
        <v>Please Input Start Date in Cell B14</v>
      </c>
      <c r="C12127" s="119"/>
    </row>
    <row r="12128" spans="2:3" x14ac:dyDescent="0.2">
      <c r="B12128" s="121" t="str">
        <f t="shared" si="189"/>
        <v>Please Input Start Date in Cell B14</v>
      </c>
      <c r="C12128" s="119"/>
    </row>
    <row r="12129" spans="2:3" x14ac:dyDescent="0.2">
      <c r="B12129" s="121" t="str">
        <f t="shared" si="189"/>
        <v>Please Input Start Date in Cell B14</v>
      </c>
      <c r="C12129" s="119"/>
    </row>
    <row r="12130" spans="2:3" x14ac:dyDescent="0.2">
      <c r="B12130" s="121" t="str">
        <f t="shared" si="189"/>
        <v>Please Input Start Date in Cell B14</v>
      </c>
      <c r="C12130" s="119"/>
    </row>
    <row r="12131" spans="2:3" x14ac:dyDescent="0.2">
      <c r="B12131" s="121" t="str">
        <f t="shared" si="189"/>
        <v>Please Input Start Date in Cell B14</v>
      </c>
      <c r="C12131" s="119"/>
    </row>
    <row r="12132" spans="2:3" x14ac:dyDescent="0.2">
      <c r="B12132" s="121" t="str">
        <f t="shared" si="189"/>
        <v>Please Input Start Date in Cell B14</v>
      </c>
      <c r="C12132" s="119"/>
    </row>
    <row r="12133" spans="2:3" x14ac:dyDescent="0.2">
      <c r="B12133" s="121" t="str">
        <f t="shared" si="189"/>
        <v>Please Input Start Date in Cell B14</v>
      </c>
      <c r="C12133" s="119"/>
    </row>
    <row r="12134" spans="2:3" x14ac:dyDescent="0.2">
      <c r="B12134" s="121" t="str">
        <f t="shared" si="189"/>
        <v>Please Input Start Date in Cell B14</v>
      </c>
      <c r="C12134" s="119"/>
    </row>
    <row r="12135" spans="2:3" x14ac:dyDescent="0.2">
      <c r="B12135" s="121" t="str">
        <f t="shared" si="189"/>
        <v>Please Input Start Date in Cell B14</v>
      </c>
      <c r="C12135" s="119"/>
    </row>
    <row r="12136" spans="2:3" x14ac:dyDescent="0.2">
      <c r="B12136" s="121" t="str">
        <f t="shared" si="189"/>
        <v>Please Input Start Date in Cell B14</v>
      </c>
      <c r="C12136" s="119"/>
    </row>
    <row r="12137" spans="2:3" x14ac:dyDescent="0.2">
      <c r="B12137" s="121" t="str">
        <f t="shared" si="189"/>
        <v>Please Input Start Date in Cell B14</v>
      </c>
      <c r="C12137" s="119"/>
    </row>
    <row r="12138" spans="2:3" x14ac:dyDescent="0.2">
      <c r="B12138" s="121" t="str">
        <f t="shared" si="189"/>
        <v>Please Input Start Date in Cell B14</v>
      </c>
      <c r="C12138" s="119"/>
    </row>
    <row r="12139" spans="2:3" x14ac:dyDescent="0.2">
      <c r="B12139" s="121" t="str">
        <f t="shared" si="189"/>
        <v>Please Input Start Date in Cell B14</v>
      </c>
      <c r="C12139" s="119"/>
    </row>
    <row r="12140" spans="2:3" x14ac:dyDescent="0.2">
      <c r="B12140" s="121" t="str">
        <f t="shared" si="189"/>
        <v>Please Input Start Date in Cell B14</v>
      </c>
      <c r="C12140" s="119"/>
    </row>
    <row r="12141" spans="2:3" x14ac:dyDescent="0.2">
      <c r="B12141" s="121" t="str">
        <f t="shared" si="189"/>
        <v>Please Input Start Date in Cell B14</v>
      </c>
      <c r="C12141" s="119"/>
    </row>
    <row r="12142" spans="2:3" x14ac:dyDescent="0.2">
      <c r="B12142" s="121" t="str">
        <f t="shared" si="189"/>
        <v>Please Input Start Date in Cell B14</v>
      </c>
      <c r="C12142" s="119"/>
    </row>
    <row r="12143" spans="2:3" x14ac:dyDescent="0.2">
      <c r="B12143" s="121" t="str">
        <f t="shared" si="189"/>
        <v>Please Input Start Date in Cell B14</v>
      </c>
      <c r="C12143" s="119"/>
    </row>
    <row r="12144" spans="2:3" x14ac:dyDescent="0.2">
      <c r="B12144" s="121" t="str">
        <f t="shared" si="189"/>
        <v>Please Input Start Date in Cell B14</v>
      </c>
      <c r="C12144" s="119"/>
    </row>
    <row r="12145" spans="2:3" x14ac:dyDescent="0.2">
      <c r="B12145" s="121" t="str">
        <f t="shared" si="189"/>
        <v>Please Input Start Date in Cell B14</v>
      </c>
      <c r="C12145" s="119"/>
    </row>
    <row r="12146" spans="2:3" x14ac:dyDescent="0.2">
      <c r="B12146" s="121" t="str">
        <f t="shared" si="189"/>
        <v>Please Input Start Date in Cell B14</v>
      </c>
      <c r="C12146" s="119"/>
    </row>
    <row r="12147" spans="2:3" x14ac:dyDescent="0.2">
      <c r="B12147" s="121" t="str">
        <f t="shared" si="189"/>
        <v>Please Input Start Date in Cell B14</v>
      </c>
      <c r="C12147" s="119"/>
    </row>
    <row r="12148" spans="2:3" x14ac:dyDescent="0.2">
      <c r="B12148" s="121" t="str">
        <f t="shared" si="189"/>
        <v>Please Input Start Date in Cell B14</v>
      </c>
      <c r="C12148" s="119"/>
    </row>
    <row r="12149" spans="2:3" x14ac:dyDescent="0.2">
      <c r="B12149" s="121" t="str">
        <f t="shared" si="189"/>
        <v>Please Input Start Date in Cell B14</v>
      </c>
      <c r="C12149" s="119"/>
    </row>
    <row r="12150" spans="2:3" x14ac:dyDescent="0.2">
      <c r="B12150" s="121" t="str">
        <f t="shared" si="189"/>
        <v>Please Input Start Date in Cell B14</v>
      </c>
      <c r="C12150" s="119"/>
    </row>
    <row r="12151" spans="2:3" x14ac:dyDescent="0.2">
      <c r="B12151" s="121" t="str">
        <f t="shared" si="189"/>
        <v>Please Input Start Date in Cell B14</v>
      </c>
      <c r="C12151" s="119"/>
    </row>
    <row r="12152" spans="2:3" x14ac:dyDescent="0.2">
      <c r="B12152" s="121" t="str">
        <f t="shared" si="189"/>
        <v>Please Input Start Date in Cell B14</v>
      </c>
      <c r="C12152" s="119"/>
    </row>
    <row r="12153" spans="2:3" x14ac:dyDescent="0.2">
      <c r="B12153" s="121" t="str">
        <f t="shared" si="189"/>
        <v>Please Input Start Date in Cell B14</v>
      </c>
      <c r="C12153" s="119"/>
    </row>
    <row r="12154" spans="2:3" x14ac:dyDescent="0.2">
      <c r="B12154" s="121" t="str">
        <f t="shared" si="189"/>
        <v>Please Input Start Date in Cell B14</v>
      </c>
      <c r="C12154" s="119"/>
    </row>
    <row r="12155" spans="2:3" x14ac:dyDescent="0.2">
      <c r="B12155" s="121" t="str">
        <f t="shared" si="189"/>
        <v>Please Input Start Date in Cell B14</v>
      </c>
      <c r="C12155" s="119"/>
    </row>
    <row r="12156" spans="2:3" x14ac:dyDescent="0.2">
      <c r="B12156" s="121" t="str">
        <f t="shared" si="189"/>
        <v>Please Input Start Date in Cell B14</v>
      </c>
      <c r="C12156" s="119"/>
    </row>
    <row r="12157" spans="2:3" x14ac:dyDescent="0.2">
      <c r="B12157" s="121" t="str">
        <f t="shared" si="189"/>
        <v>Please Input Start Date in Cell B14</v>
      </c>
      <c r="C12157" s="119"/>
    </row>
    <row r="12158" spans="2:3" x14ac:dyDescent="0.2">
      <c r="B12158" s="121" t="str">
        <f t="shared" si="189"/>
        <v>Please Input Start Date in Cell B14</v>
      </c>
      <c r="C12158" s="119"/>
    </row>
    <row r="12159" spans="2:3" x14ac:dyDescent="0.2">
      <c r="B12159" s="121" t="str">
        <f t="shared" si="189"/>
        <v>Please Input Start Date in Cell B14</v>
      </c>
      <c r="C12159" s="119"/>
    </row>
    <row r="12160" spans="2:3" x14ac:dyDescent="0.2">
      <c r="B12160" s="121" t="str">
        <f t="shared" si="189"/>
        <v>Please Input Start Date in Cell B14</v>
      </c>
      <c r="C12160" s="119"/>
    </row>
    <row r="12161" spans="2:3" x14ac:dyDescent="0.2">
      <c r="B12161" s="121" t="str">
        <f t="shared" si="189"/>
        <v>Please Input Start Date in Cell B14</v>
      </c>
      <c r="C12161" s="119"/>
    </row>
    <row r="12162" spans="2:3" x14ac:dyDescent="0.2">
      <c r="B12162" s="121" t="str">
        <f t="shared" si="189"/>
        <v>Please Input Start Date in Cell B14</v>
      </c>
      <c r="C12162" s="119"/>
    </row>
    <row r="12163" spans="2:3" x14ac:dyDescent="0.2">
      <c r="B12163" s="121" t="str">
        <f t="shared" si="189"/>
        <v>Please Input Start Date in Cell B14</v>
      </c>
      <c r="C12163" s="119"/>
    </row>
    <row r="12164" spans="2:3" x14ac:dyDescent="0.2">
      <c r="B12164" s="121" t="str">
        <f t="shared" si="189"/>
        <v>Please Input Start Date in Cell B14</v>
      </c>
      <c r="C12164" s="119"/>
    </row>
    <row r="12165" spans="2:3" x14ac:dyDescent="0.2">
      <c r="B12165" s="121" t="str">
        <f t="shared" si="189"/>
        <v>Please Input Start Date in Cell B14</v>
      </c>
      <c r="C12165" s="119"/>
    </row>
    <row r="12166" spans="2:3" x14ac:dyDescent="0.2">
      <c r="B12166" s="121" t="str">
        <f t="shared" si="189"/>
        <v>Please Input Start Date in Cell B14</v>
      </c>
      <c r="C12166" s="119"/>
    </row>
    <row r="12167" spans="2:3" x14ac:dyDescent="0.2">
      <c r="B12167" s="121" t="str">
        <f t="shared" si="189"/>
        <v>Please Input Start Date in Cell B14</v>
      </c>
      <c r="C12167" s="119"/>
    </row>
    <row r="12168" spans="2:3" x14ac:dyDescent="0.2">
      <c r="B12168" s="121" t="str">
        <f t="shared" si="189"/>
        <v>Please Input Start Date in Cell B14</v>
      </c>
      <c r="C12168" s="119"/>
    </row>
    <row r="12169" spans="2:3" x14ac:dyDescent="0.2">
      <c r="B12169" s="121" t="str">
        <f t="shared" si="189"/>
        <v>Please Input Start Date in Cell B14</v>
      </c>
      <c r="C12169" s="119"/>
    </row>
    <row r="12170" spans="2:3" x14ac:dyDescent="0.2">
      <c r="B12170" s="121" t="str">
        <f t="shared" si="189"/>
        <v>Please Input Start Date in Cell B14</v>
      </c>
      <c r="C12170" s="119"/>
    </row>
    <row r="12171" spans="2:3" x14ac:dyDescent="0.2">
      <c r="B12171" s="121" t="str">
        <f t="shared" si="189"/>
        <v>Please Input Start Date in Cell B14</v>
      </c>
      <c r="C12171" s="119"/>
    </row>
    <row r="12172" spans="2:3" x14ac:dyDescent="0.2">
      <c r="B12172" s="121" t="str">
        <f t="shared" si="189"/>
        <v>Please Input Start Date in Cell B14</v>
      </c>
      <c r="C12172" s="119"/>
    </row>
    <row r="12173" spans="2:3" x14ac:dyDescent="0.2">
      <c r="B12173" s="121" t="str">
        <f t="shared" si="189"/>
        <v>Please Input Start Date in Cell B14</v>
      </c>
      <c r="C12173" s="119"/>
    </row>
    <row r="12174" spans="2:3" x14ac:dyDescent="0.2">
      <c r="B12174" s="121" t="str">
        <f t="shared" si="189"/>
        <v>Please Input Start Date in Cell B14</v>
      </c>
      <c r="C12174" s="119"/>
    </row>
    <row r="12175" spans="2:3" x14ac:dyDescent="0.2">
      <c r="B12175" s="121" t="str">
        <f t="shared" si="189"/>
        <v>Please Input Start Date in Cell B14</v>
      </c>
      <c r="C12175" s="119"/>
    </row>
    <row r="12176" spans="2:3" x14ac:dyDescent="0.2">
      <c r="B12176" s="121" t="str">
        <f t="shared" ref="B12176:B12239" si="190">IFERROR(B12175+1/24,"Please Input Start Date in Cell B14")</f>
        <v>Please Input Start Date in Cell B14</v>
      </c>
      <c r="C12176" s="119"/>
    </row>
    <row r="12177" spans="2:3" x14ac:dyDescent="0.2">
      <c r="B12177" s="121" t="str">
        <f t="shared" si="190"/>
        <v>Please Input Start Date in Cell B14</v>
      </c>
      <c r="C12177" s="119"/>
    </row>
    <row r="12178" spans="2:3" x14ac:dyDescent="0.2">
      <c r="B12178" s="121" t="str">
        <f t="shared" si="190"/>
        <v>Please Input Start Date in Cell B14</v>
      </c>
      <c r="C12178" s="119"/>
    </row>
    <row r="12179" spans="2:3" x14ac:dyDescent="0.2">
      <c r="B12179" s="121" t="str">
        <f t="shared" si="190"/>
        <v>Please Input Start Date in Cell B14</v>
      </c>
      <c r="C12179" s="119"/>
    </row>
    <row r="12180" spans="2:3" x14ac:dyDescent="0.2">
      <c r="B12180" s="121" t="str">
        <f t="shared" si="190"/>
        <v>Please Input Start Date in Cell B14</v>
      </c>
      <c r="C12180" s="119"/>
    </row>
    <row r="12181" spans="2:3" x14ac:dyDescent="0.2">
      <c r="B12181" s="121" t="str">
        <f t="shared" si="190"/>
        <v>Please Input Start Date in Cell B14</v>
      </c>
      <c r="C12181" s="119"/>
    </row>
    <row r="12182" spans="2:3" x14ac:dyDescent="0.2">
      <c r="B12182" s="121" t="str">
        <f t="shared" si="190"/>
        <v>Please Input Start Date in Cell B14</v>
      </c>
      <c r="C12182" s="119"/>
    </row>
    <row r="12183" spans="2:3" x14ac:dyDescent="0.2">
      <c r="B12183" s="121" t="str">
        <f t="shared" si="190"/>
        <v>Please Input Start Date in Cell B14</v>
      </c>
      <c r="C12183" s="119"/>
    </row>
    <row r="12184" spans="2:3" x14ac:dyDescent="0.2">
      <c r="B12184" s="121" t="str">
        <f t="shared" si="190"/>
        <v>Please Input Start Date in Cell B14</v>
      </c>
      <c r="C12184" s="119"/>
    </row>
    <row r="12185" spans="2:3" x14ac:dyDescent="0.2">
      <c r="B12185" s="121" t="str">
        <f t="shared" si="190"/>
        <v>Please Input Start Date in Cell B14</v>
      </c>
      <c r="C12185" s="119"/>
    </row>
    <row r="12186" spans="2:3" x14ac:dyDescent="0.2">
      <c r="B12186" s="121" t="str">
        <f t="shared" si="190"/>
        <v>Please Input Start Date in Cell B14</v>
      </c>
      <c r="C12186" s="119"/>
    </row>
    <row r="12187" spans="2:3" x14ac:dyDescent="0.2">
      <c r="B12187" s="121" t="str">
        <f t="shared" si="190"/>
        <v>Please Input Start Date in Cell B14</v>
      </c>
      <c r="C12187" s="119"/>
    </row>
    <row r="12188" spans="2:3" x14ac:dyDescent="0.2">
      <c r="B12188" s="121" t="str">
        <f t="shared" si="190"/>
        <v>Please Input Start Date in Cell B14</v>
      </c>
      <c r="C12188" s="119"/>
    </row>
    <row r="12189" spans="2:3" x14ac:dyDescent="0.2">
      <c r="B12189" s="121" t="str">
        <f t="shared" si="190"/>
        <v>Please Input Start Date in Cell B14</v>
      </c>
      <c r="C12189" s="119"/>
    </row>
    <row r="12190" spans="2:3" x14ac:dyDescent="0.2">
      <c r="B12190" s="121" t="str">
        <f t="shared" si="190"/>
        <v>Please Input Start Date in Cell B14</v>
      </c>
      <c r="C12190" s="119"/>
    </row>
    <row r="12191" spans="2:3" x14ac:dyDescent="0.2">
      <c r="B12191" s="121" t="str">
        <f t="shared" si="190"/>
        <v>Please Input Start Date in Cell B14</v>
      </c>
      <c r="C12191" s="119"/>
    </row>
    <row r="12192" spans="2:3" x14ac:dyDescent="0.2">
      <c r="B12192" s="121" t="str">
        <f t="shared" si="190"/>
        <v>Please Input Start Date in Cell B14</v>
      </c>
      <c r="C12192" s="119"/>
    </row>
    <row r="12193" spans="2:3" x14ac:dyDescent="0.2">
      <c r="B12193" s="121" t="str">
        <f t="shared" si="190"/>
        <v>Please Input Start Date in Cell B14</v>
      </c>
      <c r="C12193" s="119"/>
    </row>
    <row r="12194" spans="2:3" x14ac:dyDescent="0.2">
      <c r="B12194" s="121" t="str">
        <f t="shared" si="190"/>
        <v>Please Input Start Date in Cell B14</v>
      </c>
      <c r="C12194" s="119"/>
    </row>
    <row r="12195" spans="2:3" x14ac:dyDescent="0.2">
      <c r="B12195" s="121" t="str">
        <f t="shared" si="190"/>
        <v>Please Input Start Date in Cell B14</v>
      </c>
      <c r="C12195" s="119"/>
    </row>
    <row r="12196" spans="2:3" x14ac:dyDescent="0.2">
      <c r="B12196" s="121" t="str">
        <f t="shared" si="190"/>
        <v>Please Input Start Date in Cell B14</v>
      </c>
      <c r="C12196" s="119"/>
    </row>
    <row r="12197" spans="2:3" x14ac:dyDescent="0.2">
      <c r="B12197" s="121" t="str">
        <f t="shared" si="190"/>
        <v>Please Input Start Date in Cell B14</v>
      </c>
      <c r="C12197" s="119"/>
    </row>
    <row r="12198" spans="2:3" x14ac:dyDescent="0.2">
      <c r="B12198" s="121" t="str">
        <f t="shared" si="190"/>
        <v>Please Input Start Date in Cell B14</v>
      </c>
      <c r="C12198" s="119"/>
    </row>
    <row r="12199" spans="2:3" x14ac:dyDescent="0.2">
      <c r="B12199" s="121" t="str">
        <f t="shared" si="190"/>
        <v>Please Input Start Date in Cell B14</v>
      </c>
      <c r="C12199" s="119"/>
    </row>
    <row r="12200" spans="2:3" x14ac:dyDescent="0.2">
      <c r="B12200" s="121" t="str">
        <f t="shared" si="190"/>
        <v>Please Input Start Date in Cell B14</v>
      </c>
      <c r="C12200" s="119"/>
    </row>
    <row r="12201" spans="2:3" x14ac:dyDescent="0.2">
      <c r="B12201" s="121" t="str">
        <f t="shared" si="190"/>
        <v>Please Input Start Date in Cell B14</v>
      </c>
      <c r="C12201" s="119"/>
    </row>
    <row r="12202" spans="2:3" x14ac:dyDescent="0.2">
      <c r="B12202" s="121" t="str">
        <f t="shared" si="190"/>
        <v>Please Input Start Date in Cell B14</v>
      </c>
      <c r="C12202" s="119"/>
    </row>
    <row r="12203" spans="2:3" x14ac:dyDescent="0.2">
      <c r="B12203" s="121" t="str">
        <f t="shared" si="190"/>
        <v>Please Input Start Date in Cell B14</v>
      </c>
      <c r="C12203" s="119"/>
    </row>
    <row r="12204" spans="2:3" x14ac:dyDescent="0.2">
      <c r="B12204" s="121" t="str">
        <f t="shared" si="190"/>
        <v>Please Input Start Date in Cell B14</v>
      </c>
      <c r="C12204" s="119"/>
    </row>
    <row r="12205" spans="2:3" x14ac:dyDescent="0.2">
      <c r="B12205" s="121" t="str">
        <f t="shared" si="190"/>
        <v>Please Input Start Date in Cell B14</v>
      </c>
      <c r="C12205" s="119"/>
    </row>
    <row r="12206" spans="2:3" x14ac:dyDescent="0.2">
      <c r="B12206" s="121" t="str">
        <f t="shared" si="190"/>
        <v>Please Input Start Date in Cell B14</v>
      </c>
      <c r="C12206" s="119"/>
    </row>
    <row r="12207" spans="2:3" x14ac:dyDescent="0.2">
      <c r="B12207" s="121" t="str">
        <f t="shared" si="190"/>
        <v>Please Input Start Date in Cell B14</v>
      </c>
      <c r="C12207" s="119"/>
    </row>
    <row r="12208" spans="2:3" x14ac:dyDescent="0.2">
      <c r="B12208" s="121" t="str">
        <f t="shared" si="190"/>
        <v>Please Input Start Date in Cell B14</v>
      </c>
      <c r="C12208" s="119"/>
    </row>
    <row r="12209" spans="2:3" x14ac:dyDescent="0.2">
      <c r="B12209" s="121" t="str">
        <f t="shared" si="190"/>
        <v>Please Input Start Date in Cell B14</v>
      </c>
      <c r="C12209" s="119"/>
    </row>
    <row r="12210" spans="2:3" x14ac:dyDescent="0.2">
      <c r="B12210" s="121" t="str">
        <f t="shared" si="190"/>
        <v>Please Input Start Date in Cell B14</v>
      </c>
      <c r="C12210" s="119"/>
    </row>
    <row r="12211" spans="2:3" x14ac:dyDescent="0.2">
      <c r="B12211" s="121" t="str">
        <f t="shared" si="190"/>
        <v>Please Input Start Date in Cell B14</v>
      </c>
      <c r="C12211" s="119"/>
    </row>
    <row r="12212" spans="2:3" x14ac:dyDescent="0.2">
      <c r="B12212" s="121" t="str">
        <f t="shared" si="190"/>
        <v>Please Input Start Date in Cell B14</v>
      </c>
      <c r="C12212" s="119"/>
    </row>
    <row r="12213" spans="2:3" x14ac:dyDescent="0.2">
      <c r="B12213" s="121" t="str">
        <f t="shared" si="190"/>
        <v>Please Input Start Date in Cell B14</v>
      </c>
      <c r="C12213" s="119"/>
    </row>
    <row r="12214" spans="2:3" x14ac:dyDescent="0.2">
      <c r="B12214" s="121" t="str">
        <f t="shared" si="190"/>
        <v>Please Input Start Date in Cell B14</v>
      </c>
      <c r="C12214" s="119"/>
    </row>
    <row r="12215" spans="2:3" x14ac:dyDescent="0.2">
      <c r="B12215" s="121" t="str">
        <f t="shared" si="190"/>
        <v>Please Input Start Date in Cell B14</v>
      </c>
      <c r="C12215" s="119"/>
    </row>
    <row r="12216" spans="2:3" x14ac:dyDescent="0.2">
      <c r="B12216" s="121" t="str">
        <f t="shared" si="190"/>
        <v>Please Input Start Date in Cell B14</v>
      </c>
      <c r="C12216" s="119"/>
    </row>
    <row r="12217" spans="2:3" x14ac:dyDescent="0.2">
      <c r="B12217" s="121" t="str">
        <f t="shared" si="190"/>
        <v>Please Input Start Date in Cell B14</v>
      </c>
      <c r="C12217" s="119"/>
    </row>
    <row r="12218" spans="2:3" x14ac:dyDescent="0.2">
      <c r="B12218" s="121" t="str">
        <f t="shared" si="190"/>
        <v>Please Input Start Date in Cell B14</v>
      </c>
      <c r="C12218" s="119"/>
    </row>
    <row r="12219" spans="2:3" x14ac:dyDescent="0.2">
      <c r="B12219" s="121" t="str">
        <f t="shared" si="190"/>
        <v>Please Input Start Date in Cell B14</v>
      </c>
      <c r="C12219" s="119"/>
    </row>
    <row r="12220" spans="2:3" x14ac:dyDescent="0.2">
      <c r="B12220" s="121" t="str">
        <f t="shared" si="190"/>
        <v>Please Input Start Date in Cell B14</v>
      </c>
      <c r="C12220" s="119"/>
    </row>
    <row r="12221" spans="2:3" x14ac:dyDescent="0.2">
      <c r="B12221" s="121" t="str">
        <f t="shared" si="190"/>
        <v>Please Input Start Date in Cell B14</v>
      </c>
      <c r="C12221" s="119"/>
    </row>
    <row r="12222" spans="2:3" x14ac:dyDescent="0.2">
      <c r="B12222" s="121" t="str">
        <f t="shared" si="190"/>
        <v>Please Input Start Date in Cell B14</v>
      </c>
      <c r="C12222" s="119"/>
    </row>
    <row r="12223" spans="2:3" x14ac:dyDescent="0.2">
      <c r="B12223" s="121" t="str">
        <f t="shared" si="190"/>
        <v>Please Input Start Date in Cell B14</v>
      </c>
      <c r="C12223" s="119"/>
    </row>
    <row r="12224" spans="2:3" x14ac:dyDescent="0.2">
      <c r="B12224" s="121" t="str">
        <f t="shared" si="190"/>
        <v>Please Input Start Date in Cell B14</v>
      </c>
      <c r="C12224" s="119"/>
    </row>
    <row r="12225" spans="2:3" x14ac:dyDescent="0.2">
      <c r="B12225" s="121" t="str">
        <f t="shared" si="190"/>
        <v>Please Input Start Date in Cell B14</v>
      </c>
      <c r="C12225" s="119"/>
    </row>
    <row r="12226" spans="2:3" x14ac:dyDescent="0.2">
      <c r="B12226" s="121" t="str">
        <f t="shared" si="190"/>
        <v>Please Input Start Date in Cell B14</v>
      </c>
      <c r="C12226" s="119"/>
    </row>
    <row r="12227" spans="2:3" x14ac:dyDescent="0.2">
      <c r="B12227" s="121" t="str">
        <f t="shared" si="190"/>
        <v>Please Input Start Date in Cell B14</v>
      </c>
      <c r="C12227" s="119"/>
    </row>
    <row r="12228" spans="2:3" x14ac:dyDescent="0.2">
      <c r="B12228" s="121" t="str">
        <f t="shared" si="190"/>
        <v>Please Input Start Date in Cell B14</v>
      </c>
      <c r="C12228" s="119"/>
    </row>
    <row r="12229" spans="2:3" x14ac:dyDescent="0.2">
      <c r="B12229" s="121" t="str">
        <f t="shared" si="190"/>
        <v>Please Input Start Date in Cell B14</v>
      </c>
      <c r="C12229" s="119"/>
    </row>
    <row r="12230" spans="2:3" x14ac:dyDescent="0.2">
      <c r="B12230" s="121" t="str">
        <f t="shared" si="190"/>
        <v>Please Input Start Date in Cell B14</v>
      </c>
      <c r="C12230" s="119"/>
    </row>
    <row r="12231" spans="2:3" x14ac:dyDescent="0.2">
      <c r="B12231" s="121" t="str">
        <f t="shared" si="190"/>
        <v>Please Input Start Date in Cell B14</v>
      </c>
      <c r="C12231" s="119"/>
    </row>
    <row r="12232" spans="2:3" x14ac:dyDescent="0.2">
      <c r="B12232" s="121" t="str">
        <f t="shared" si="190"/>
        <v>Please Input Start Date in Cell B14</v>
      </c>
      <c r="C12232" s="119"/>
    </row>
    <row r="12233" spans="2:3" x14ac:dyDescent="0.2">
      <c r="B12233" s="121" t="str">
        <f t="shared" si="190"/>
        <v>Please Input Start Date in Cell B14</v>
      </c>
      <c r="C12233" s="119"/>
    </row>
    <row r="12234" spans="2:3" x14ac:dyDescent="0.2">
      <c r="B12234" s="121" t="str">
        <f t="shared" si="190"/>
        <v>Please Input Start Date in Cell B14</v>
      </c>
      <c r="C12234" s="119"/>
    </row>
    <row r="12235" spans="2:3" x14ac:dyDescent="0.2">
      <c r="B12235" s="121" t="str">
        <f t="shared" si="190"/>
        <v>Please Input Start Date in Cell B14</v>
      </c>
      <c r="C12235" s="119"/>
    </row>
    <row r="12236" spans="2:3" x14ac:dyDescent="0.2">
      <c r="B12236" s="121" t="str">
        <f t="shared" si="190"/>
        <v>Please Input Start Date in Cell B14</v>
      </c>
      <c r="C12236" s="119"/>
    </row>
    <row r="12237" spans="2:3" x14ac:dyDescent="0.2">
      <c r="B12237" s="121" t="str">
        <f t="shared" si="190"/>
        <v>Please Input Start Date in Cell B14</v>
      </c>
      <c r="C12237" s="119"/>
    </row>
    <row r="12238" spans="2:3" x14ac:dyDescent="0.2">
      <c r="B12238" s="121" t="str">
        <f t="shared" si="190"/>
        <v>Please Input Start Date in Cell B14</v>
      </c>
      <c r="C12238" s="119"/>
    </row>
    <row r="12239" spans="2:3" x14ac:dyDescent="0.2">
      <c r="B12239" s="121" t="str">
        <f t="shared" si="190"/>
        <v>Please Input Start Date in Cell B14</v>
      </c>
      <c r="C12239" s="119"/>
    </row>
    <row r="12240" spans="2:3" x14ac:dyDescent="0.2">
      <c r="B12240" s="121" t="str">
        <f t="shared" ref="B12240:B12303" si="191">IFERROR(B12239+1/24,"Please Input Start Date in Cell B14")</f>
        <v>Please Input Start Date in Cell B14</v>
      </c>
      <c r="C12240" s="119"/>
    </row>
    <row r="12241" spans="2:3" x14ac:dyDescent="0.2">
      <c r="B12241" s="121" t="str">
        <f t="shared" si="191"/>
        <v>Please Input Start Date in Cell B14</v>
      </c>
      <c r="C12241" s="119"/>
    </row>
    <row r="12242" spans="2:3" x14ac:dyDescent="0.2">
      <c r="B12242" s="121" t="str">
        <f t="shared" si="191"/>
        <v>Please Input Start Date in Cell B14</v>
      </c>
      <c r="C12242" s="119"/>
    </row>
    <row r="12243" spans="2:3" x14ac:dyDescent="0.2">
      <c r="B12243" s="121" t="str">
        <f t="shared" si="191"/>
        <v>Please Input Start Date in Cell B14</v>
      </c>
      <c r="C12243" s="119"/>
    </row>
    <row r="12244" spans="2:3" x14ac:dyDescent="0.2">
      <c r="B12244" s="121" t="str">
        <f t="shared" si="191"/>
        <v>Please Input Start Date in Cell B14</v>
      </c>
      <c r="C12244" s="119"/>
    </row>
    <row r="12245" spans="2:3" x14ac:dyDescent="0.2">
      <c r="B12245" s="121" t="str">
        <f t="shared" si="191"/>
        <v>Please Input Start Date in Cell B14</v>
      </c>
      <c r="C12245" s="119"/>
    </row>
    <row r="12246" spans="2:3" x14ac:dyDescent="0.2">
      <c r="B12246" s="121" t="str">
        <f t="shared" si="191"/>
        <v>Please Input Start Date in Cell B14</v>
      </c>
      <c r="C12246" s="119"/>
    </row>
    <row r="12247" spans="2:3" x14ac:dyDescent="0.2">
      <c r="B12247" s="121" t="str">
        <f t="shared" si="191"/>
        <v>Please Input Start Date in Cell B14</v>
      </c>
      <c r="C12247" s="119"/>
    </row>
    <row r="12248" spans="2:3" x14ac:dyDescent="0.2">
      <c r="B12248" s="121" t="str">
        <f t="shared" si="191"/>
        <v>Please Input Start Date in Cell B14</v>
      </c>
      <c r="C12248" s="119"/>
    </row>
    <row r="12249" spans="2:3" x14ac:dyDescent="0.2">
      <c r="B12249" s="121" t="str">
        <f t="shared" si="191"/>
        <v>Please Input Start Date in Cell B14</v>
      </c>
      <c r="C12249" s="119"/>
    </row>
    <row r="12250" spans="2:3" x14ac:dyDescent="0.2">
      <c r="B12250" s="121" t="str">
        <f t="shared" si="191"/>
        <v>Please Input Start Date in Cell B14</v>
      </c>
      <c r="C12250" s="119"/>
    </row>
    <row r="12251" spans="2:3" x14ac:dyDescent="0.2">
      <c r="B12251" s="121" t="str">
        <f t="shared" si="191"/>
        <v>Please Input Start Date in Cell B14</v>
      </c>
      <c r="C12251" s="119"/>
    </row>
    <row r="12252" spans="2:3" x14ac:dyDescent="0.2">
      <c r="B12252" s="121" t="str">
        <f t="shared" si="191"/>
        <v>Please Input Start Date in Cell B14</v>
      </c>
      <c r="C12252" s="119"/>
    </row>
    <row r="12253" spans="2:3" x14ac:dyDescent="0.2">
      <c r="B12253" s="121" t="str">
        <f t="shared" si="191"/>
        <v>Please Input Start Date in Cell B14</v>
      </c>
      <c r="C12253" s="119"/>
    </row>
    <row r="12254" spans="2:3" x14ac:dyDescent="0.2">
      <c r="B12254" s="121" t="str">
        <f t="shared" si="191"/>
        <v>Please Input Start Date in Cell B14</v>
      </c>
      <c r="C12254" s="119"/>
    </row>
    <row r="12255" spans="2:3" x14ac:dyDescent="0.2">
      <c r="B12255" s="121" t="str">
        <f t="shared" si="191"/>
        <v>Please Input Start Date in Cell B14</v>
      </c>
      <c r="C12255" s="119"/>
    </row>
    <row r="12256" spans="2:3" x14ac:dyDescent="0.2">
      <c r="B12256" s="121" t="str">
        <f t="shared" si="191"/>
        <v>Please Input Start Date in Cell B14</v>
      </c>
      <c r="C12256" s="119"/>
    </row>
    <row r="12257" spans="2:3" x14ac:dyDescent="0.2">
      <c r="B12257" s="121" t="str">
        <f t="shared" si="191"/>
        <v>Please Input Start Date in Cell B14</v>
      </c>
      <c r="C12257" s="119"/>
    </row>
    <row r="12258" spans="2:3" x14ac:dyDescent="0.2">
      <c r="B12258" s="121" t="str">
        <f t="shared" si="191"/>
        <v>Please Input Start Date in Cell B14</v>
      </c>
      <c r="C12258" s="119"/>
    </row>
    <row r="12259" spans="2:3" x14ac:dyDescent="0.2">
      <c r="B12259" s="121" t="str">
        <f t="shared" si="191"/>
        <v>Please Input Start Date in Cell B14</v>
      </c>
      <c r="C12259" s="119"/>
    </row>
    <row r="12260" spans="2:3" x14ac:dyDescent="0.2">
      <c r="B12260" s="121" t="str">
        <f t="shared" si="191"/>
        <v>Please Input Start Date in Cell B14</v>
      </c>
      <c r="C12260" s="119"/>
    </row>
    <row r="12261" spans="2:3" x14ac:dyDescent="0.2">
      <c r="B12261" s="121" t="str">
        <f t="shared" si="191"/>
        <v>Please Input Start Date in Cell B14</v>
      </c>
      <c r="C12261" s="119"/>
    </row>
    <row r="12262" spans="2:3" x14ac:dyDescent="0.2">
      <c r="B12262" s="121" t="str">
        <f t="shared" si="191"/>
        <v>Please Input Start Date in Cell B14</v>
      </c>
      <c r="C12262" s="119"/>
    </row>
    <row r="12263" spans="2:3" x14ac:dyDescent="0.2">
      <c r="B12263" s="121" t="str">
        <f t="shared" si="191"/>
        <v>Please Input Start Date in Cell B14</v>
      </c>
      <c r="C12263" s="119"/>
    </row>
    <row r="12264" spans="2:3" x14ac:dyDescent="0.2">
      <c r="B12264" s="121" t="str">
        <f t="shared" si="191"/>
        <v>Please Input Start Date in Cell B14</v>
      </c>
      <c r="C12264" s="119"/>
    </row>
    <row r="12265" spans="2:3" x14ac:dyDescent="0.2">
      <c r="B12265" s="121" t="str">
        <f t="shared" si="191"/>
        <v>Please Input Start Date in Cell B14</v>
      </c>
      <c r="C12265" s="119"/>
    </row>
    <row r="12266" spans="2:3" x14ac:dyDescent="0.2">
      <c r="B12266" s="121" t="str">
        <f t="shared" si="191"/>
        <v>Please Input Start Date in Cell B14</v>
      </c>
      <c r="C12266" s="119"/>
    </row>
    <row r="12267" spans="2:3" x14ac:dyDescent="0.2">
      <c r="B12267" s="121" t="str">
        <f t="shared" si="191"/>
        <v>Please Input Start Date in Cell B14</v>
      </c>
      <c r="C12267" s="119"/>
    </row>
    <row r="12268" spans="2:3" x14ac:dyDescent="0.2">
      <c r="B12268" s="121" t="str">
        <f t="shared" si="191"/>
        <v>Please Input Start Date in Cell B14</v>
      </c>
      <c r="C12268" s="119"/>
    </row>
    <row r="12269" spans="2:3" x14ac:dyDescent="0.2">
      <c r="B12269" s="121" t="str">
        <f t="shared" si="191"/>
        <v>Please Input Start Date in Cell B14</v>
      </c>
      <c r="C12269" s="119"/>
    </row>
    <row r="12270" spans="2:3" x14ac:dyDescent="0.2">
      <c r="B12270" s="121" t="str">
        <f t="shared" si="191"/>
        <v>Please Input Start Date in Cell B14</v>
      </c>
      <c r="C12270" s="119"/>
    </row>
    <row r="12271" spans="2:3" x14ac:dyDescent="0.2">
      <c r="B12271" s="121" t="str">
        <f t="shared" si="191"/>
        <v>Please Input Start Date in Cell B14</v>
      </c>
      <c r="C12271" s="119"/>
    </row>
    <row r="12272" spans="2:3" x14ac:dyDescent="0.2">
      <c r="B12272" s="121" t="str">
        <f t="shared" si="191"/>
        <v>Please Input Start Date in Cell B14</v>
      </c>
      <c r="C12272" s="119"/>
    </row>
    <row r="12273" spans="2:3" x14ac:dyDescent="0.2">
      <c r="B12273" s="121" t="str">
        <f t="shared" si="191"/>
        <v>Please Input Start Date in Cell B14</v>
      </c>
      <c r="C12273" s="119"/>
    </row>
    <row r="12274" spans="2:3" x14ac:dyDescent="0.2">
      <c r="B12274" s="121" t="str">
        <f t="shared" si="191"/>
        <v>Please Input Start Date in Cell B14</v>
      </c>
      <c r="C12274" s="119"/>
    </row>
    <row r="12275" spans="2:3" x14ac:dyDescent="0.2">
      <c r="B12275" s="121" t="str">
        <f t="shared" si="191"/>
        <v>Please Input Start Date in Cell B14</v>
      </c>
      <c r="C12275" s="119"/>
    </row>
    <row r="12276" spans="2:3" x14ac:dyDescent="0.2">
      <c r="B12276" s="121" t="str">
        <f t="shared" si="191"/>
        <v>Please Input Start Date in Cell B14</v>
      </c>
      <c r="C12276" s="119"/>
    </row>
    <row r="12277" spans="2:3" x14ac:dyDescent="0.2">
      <c r="B12277" s="121" t="str">
        <f t="shared" si="191"/>
        <v>Please Input Start Date in Cell B14</v>
      </c>
      <c r="C12277" s="119"/>
    </row>
    <row r="12278" spans="2:3" x14ac:dyDescent="0.2">
      <c r="B12278" s="121" t="str">
        <f t="shared" si="191"/>
        <v>Please Input Start Date in Cell B14</v>
      </c>
      <c r="C12278" s="119"/>
    </row>
    <row r="12279" spans="2:3" x14ac:dyDescent="0.2">
      <c r="B12279" s="121" t="str">
        <f t="shared" si="191"/>
        <v>Please Input Start Date in Cell B14</v>
      </c>
      <c r="C12279" s="119"/>
    </row>
    <row r="12280" spans="2:3" x14ac:dyDescent="0.2">
      <c r="B12280" s="121" t="str">
        <f t="shared" si="191"/>
        <v>Please Input Start Date in Cell B14</v>
      </c>
      <c r="C12280" s="119"/>
    </row>
    <row r="12281" spans="2:3" x14ac:dyDescent="0.2">
      <c r="B12281" s="121" t="str">
        <f t="shared" si="191"/>
        <v>Please Input Start Date in Cell B14</v>
      </c>
      <c r="C12281" s="119"/>
    </row>
    <row r="12282" spans="2:3" x14ac:dyDescent="0.2">
      <c r="B12282" s="121" t="str">
        <f t="shared" si="191"/>
        <v>Please Input Start Date in Cell B14</v>
      </c>
      <c r="C12282" s="119"/>
    </row>
    <row r="12283" spans="2:3" x14ac:dyDescent="0.2">
      <c r="B12283" s="121" t="str">
        <f t="shared" si="191"/>
        <v>Please Input Start Date in Cell B14</v>
      </c>
      <c r="C12283" s="119"/>
    </row>
    <row r="12284" spans="2:3" x14ac:dyDescent="0.2">
      <c r="B12284" s="121" t="str">
        <f t="shared" si="191"/>
        <v>Please Input Start Date in Cell B14</v>
      </c>
      <c r="C12284" s="119"/>
    </row>
    <row r="12285" spans="2:3" x14ac:dyDescent="0.2">
      <c r="B12285" s="121" t="str">
        <f t="shared" si="191"/>
        <v>Please Input Start Date in Cell B14</v>
      </c>
      <c r="C12285" s="119"/>
    </row>
    <row r="12286" spans="2:3" x14ac:dyDescent="0.2">
      <c r="B12286" s="121" t="str">
        <f t="shared" si="191"/>
        <v>Please Input Start Date in Cell B14</v>
      </c>
      <c r="C12286" s="119"/>
    </row>
    <row r="12287" spans="2:3" x14ac:dyDescent="0.2">
      <c r="B12287" s="121" t="str">
        <f t="shared" si="191"/>
        <v>Please Input Start Date in Cell B14</v>
      </c>
      <c r="C12287" s="119"/>
    </row>
    <row r="12288" spans="2:3" x14ac:dyDescent="0.2">
      <c r="B12288" s="121" t="str">
        <f t="shared" si="191"/>
        <v>Please Input Start Date in Cell B14</v>
      </c>
      <c r="C12288" s="119"/>
    </row>
    <row r="12289" spans="2:3" x14ac:dyDescent="0.2">
      <c r="B12289" s="121" t="str">
        <f t="shared" si="191"/>
        <v>Please Input Start Date in Cell B14</v>
      </c>
      <c r="C12289" s="119"/>
    </row>
    <row r="12290" spans="2:3" x14ac:dyDescent="0.2">
      <c r="B12290" s="121" t="str">
        <f t="shared" si="191"/>
        <v>Please Input Start Date in Cell B14</v>
      </c>
      <c r="C12290" s="119"/>
    </row>
    <row r="12291" spans="2:3" x14ac:dyDescent="0.2">
      <c r="B12291" s="121" t="str">
        <f t="shared" si="191"/>
        <v>Please Input Start Date in Cell B14</v>
      </c>
      <c r="C12291" s="119"/>
    </row>
    <row r="12292" spans="2:3" x14ac:dyDescent="0.2">
      <c r="B12292" s="121" t="str">
        <f t="shared" si="191"/>
        <v>Please Input Start Date in Cell B14</v>
      </c>
      <c r="C12292" s="119"/>
    </row>
    <row r="12293" spans="2:3" x14ac:dyDescent="0.2">
      <c r="B12293" s="121" t="str">
        <f t="shared" si="191"/>
        <v>Please Input Start Date in Cell B14</v>
      </c>
      <c r="C12293" s="119"/>
    </row>
    <row r="12294" spans="2:3" x14ac:dyDescent="0.2">
      <c r="B12294" s="121" t="str">
        <f t="shared" si="191"/>
        <v>Please Input Start Date in Cell B14</v>
      </c>
      <c r="C12294" s="119"/>
    </row>
    <row r="12295" spans="2:3" x14ac:dyDescent="0.2">
      <c r="B12295" s="121" t="str">
        <f t="shared" si="191"/>
        <v>Please Input Start Date in Cell B14</v>
      </c>
      <c r="C12295" s="119"/>
    </row>
    <row r="12296" spans="2:3" x14ac:dyDescent="0.2">
      <c r="B12296" s="121" t="str">
        <f t="shared" si="191"/>
        <v>Please Input Start Date in Cell B14</v>
      </c>
      <c r="C12296" s="119"/>
    </row>
    <row r="12297" spans="2:3" x14ac:dyDescent="0.2">
      <c r="B12297" s="121" t="str">
        <f t="shared" si="191"/>
        <v>Please Input Start Date in Cell B14</v>
      </c>
      <c r="C12297" s="119"/>
    </row>
    <row r="12298" spans="2:3" x14ac:dyDescent="0.2">
      <c r="B12298" s="121" t="str">
        <f t="shared" si="191"/>
        <v>Please Input Start Date in Cell B14</v>
      </c>
      <c r="C12298" s="119"/>
    </row>
    <row r="12299" spans="2:3" x14ac:dyDescent="0.2">
      <c r="B12299" s="121" t="str">
        <f t="shared" si="191"/>
        <v>Please Input Start Date in Cell B14</v>
      </c>
      <c r="C12299" s="119"/>
    </row>
    <row r="12300" spans="2:3" x14ac:dyDescent="0.2">
      <c r="B12300" s="121" t="str">
        <f t="shared" si="191"/>
        <v>Please Input Start Date in Cell B14</v>
      </c>
      <c r="C12300" s="119"/>
    </row>
    <row r="12301" spans="2:3" x14ac:dyDescent="0.2">
      <c r="B12301" s="121" t="str">
        <f t="shared" si="191"/>
        <v>Please Input Start Date in Cell B14</v>
      </c>
      <c r="C12301" s="119"/>
    </row>
    <row r="12302" spans="2:3" x14ac:dyDescent="0.2">
      <c r="B12302" s="121" t="str">
        <f t="shared" si="191"/>
        <v>Please Input Start Date in Cell B14</v>
      </c>
      <c r="C12302" s="119"/>
    </row>
    <row r="12303" spans="2:3" x14ac:dyDescent="0.2">
      <c r="B12303" s="121" t="str">
        <f t="shared" si="191"/>
        <v>Please Input Start Date in Cell B14</v>
      </c>
      <c r="C12303" s="119"/>
    </row>
    <row r="12304" spans="2:3" x14ac:dyDescent="0.2">
      <c r="B12304" s="121" t="str">
        <f t="shared" ref="B12304:B12367" si="192">IFERROR(B12303+1/24,"Please Input Start Date in Cell B14")</f>
        <v>Please Input Start Date in Cell B14</v>
      </c>
      <c r="C12304" s="119"/>
    </row>
    <row r="12305" spans="2:3" x14ac:dyDescent="0.2">
      <c r="B12305" s="121" t="str">
        <f t="shared" si="192"/>
        <v>Please Input Start Date in Cell B14</v>
      </c>
      <c r="C12305" s="119"/>
    </row>
    <row r="12306" spans="2:3" x14ac:dyDescent="0.2">
      <c r="B12306" s="121" t="str">
        <f t="shared" si="192"/>
        <v>Please Input Start Date in Cell B14</v>
      </c>
      <c r="C12306" s="119"/>
    </row>
    <row r="12307" spans="2:3" x14ac:dyDescent="0.2">
      <c r="B12307" s="121" t="str">
        <f t="shared" si="192"/>
        <v>Please Input Start Date in Cell B14</v>
      </c>
      <c r="C12307" s="119"/>
    </row>
    <row r="12308" spans="2:3" x14ac:dyDescent="0.2">
      <c r="B12308" s="121" t="str">
        <f t="shared" si="192"/>
        <v>Please Input Start Date in Cell B14</v>
      </c>
      <c r="C12308" s="119"/>
    </row>
    <row r="12309" spans="2:3" x14ac:dyDescent="0.2">
      <c r="B12309" s="121" t="str">
        <f t="shared" si="192"/>
        <v>Please Input Start Date in Cell B14</v>
      </c>
      <c r="C12309" s="119"/>
    </row>
    <row r="12310" spans="2:3" x14ac:dyDescent="0.2">
      <c r="B12310" s="121" t="str">
        <f t="shared" si="192"/>
        <v>Please Input Start Date in Cell B14</v>
      </c>
      <c r="C12310" s="119"/>
    </row>
    <row r="12311" spans="2:3" x14ac:dyDescent="0.2">
      <c r="B12311" s="121" t="str">
        <f t="shared" si="192"/>
        <v>Please Input Start Date in Cell B14</v>
      </c>
      <c r="C12311" s="119"/>
    </row>
    <row r="12312" spans="2:3" x14ac:dyDescent="0.2">
      <c r="B12312" s="121" t="str">
        <f t="shared" si="192"/>
        <v>Please Input Start Date in Cell B14</v>
      </c>
      <c r="C12312" s="119"/>
    </row>
    <row r="12313" spans="2:3" x14ac:dyDescent="0.2">
      <c r="B12313" s="121" t="str">
        <f t="shared" si="192"/>
        <v>Please Input Start Date in Cell B14</v>
      </c>
      <c r="C12313" s="119"/>
    </row>
    <row r="12314" spans="2:3" x14ac:dyDescent="0.2">
      <c r="B12314" s="121" t="str">
        <f t="shared" si="192"/>
        <v>Please Input Start Date in Cell B14</v>
      </c>
      <c r="C12314" s="119"/>
    </row>
    <row r="12315" spans="2:3" x14ac:dyDescent="0.2">
      <c r="B12315" s="121" t="str">
        <f t="shared" si="192"/>
        <v>Please Input Start Date in Cell B14</v>
      </c>
      <c r="C12315" s="119"/>
    </row>
    <row r="12316" spans="2:3" x14ac:dyDescent="0.2">
      <c r="B12316" s="121" t="str">
        <f t="shared" si="192"/>
        <v>Please Input Start Date in Cell B14</v>
      </c>
      <c r="C12316" s="119"/>
    </row>
    <row r="12317" spans="2:3" x14ac:dyDescent="0.2">
      <c r="B12317" s="121" t="str">
        <f t="shared" si="192"/>
        <v>Please Input Start Date in Cell B14</v>
      </c>
      <c r="C12317" s="119"/>
    </row>
    <row r="12318" spans="2:3" x14ac:dyDescent="0.2">
      <c r="B12318" s="121" t="str">
        <f t="shared" si="192"/>
        <v>Please Input Start Date in Cell B14</v>
      </c>
      <c r="C12318" s="119"/>
    </row>
    <row r="12319" spans="2:3" x14ac:dyDescent="0.2">
      <c r="B12319" s="121" t="str">
        <f t="shared" si="192"/>
        <v>Please Input Start Date in Cell B14</v>
      </c>
      <c r="C12319" s="119"/>
    </row>
    <row r="12320" spans="2:3" x14ac:dyDescent="0.2">
      <c r="B12320" s="121" t="str">
        <f t="shared" si="192"/>
        <v>Please Input Start Date in Cell B14</v>
      </c>
      <c r="C12320" s="119"/>
    </row>
    <row r="12321" spans="2:3" x14ac:dyDescent="0.2">
      <c r="B12321" s="121" t="str">
        <f t="shared" si="192"/>
        <v>Please Input Start Date in Cell B14</v>
      </c>
      <c r="C12321" s="119"/>
    </row>
    <row r="12322" spans="2:3" x14ac:dyDescent="0.2">
      <c r="B12322" s="121" t="str">
        <f t="shared" si="192"/>
        <v>Please Input Start Date in Cell B14</v>
      </c>
      <c r="C12322" s="119"/>
    </row>
    <row r="12323" spans="2:3" x14ac:dyDescent="0.2">
      <c r="B12323" s="121" t="str">
        <f t="shared" si="192"/>
        <v>Please Input Start Date in Cell B14</v>
      </c>
      <c r="C12323" s="119"/>
    </row>
    <row r="12324" spans="2:3" x14ac:dyDescent="0.2">
      <c r="B12324" s="121" t="str">
        <f t="shared" si="192"/>
        <v>Please Input Start Date in Cell B14</v>
      </c>
      <c r="C12324" s="119"/>
    </row>
    <row r="12325" spans="2:3" x14ac:dyDescent="0.2">
      <c r="B12325" s="121" t="str">
        <f t="shared" si="192"/>
        <v>Please Input Start Date in Cell B14</v>
      </c>
      <c r="C12325" s="119"/>
    </row>
    <row r="12326" spans="2:3" x14ac:dyDescent="0.2">
      <c r="B12326" s="121" t="str">
        <f t="shared" si="192"/>
        <v>Please Input Start Date in Cell B14</v>
      </c>
      <c r="C12326" s="119"/>
    </row>
    <row r="12327" spans="2:3" x14ac:dyDescent="0.2">
      <c r="B12327" s="121" t="str">
        <f t="shared" si="192"/>
        <v>Please Input Start Date in Cell B14</v>
      </c>
      <c r="C12327" s="119"/>
    </row>
    <row r="12328" spans="2:3" x14ac:dyDescent="0.2">
      <c r="B12328" s="121" t="str">
        <f t="shared" si="192"/>
        <v>Please Input Start Date in Cell B14</v>
      </c>
      <c r="C12328" s="119"/>
    </row>
    <row r="12329" spans="2:3" x14ac:dyDescent="0.2">
      <c r="B12329" s="121" t="str">
        <f t="shared" si="192"/>
        <v>Please Input Start Date in Cell B14</v>
      </c>
      <c r="C12329" s="119"/>
    </row>
    <row r="12330" spans="2:3" x14ac:dyDescent="0.2">
      <c r="B12330" s="121" t="str">
        <f t="shared" si="192"/>
        <v>Please Input Start Date in Cell B14</v>
      </c>
      <c r="C12330" s="119"/>
    </row>
    <row r="12331" spans="2:3" x14ac:dyDescent="0.2">
      <c r="B12331" s="121" t="str">
        <f t="shared" si="192"/>
        <v>Please Input Start Date in Cell B14</v>
      </c>
      <c r="C12331" s="119"/>
    </row>
    <row r="12332" spans="2:3" x14ac:dyDescent="0.2">
      <c r="B12332" s="121" t="str">
        <f t="shared" si="192"/>
        <v>Please Input Start Date in Cell B14</v>
      </c>
      <c r="C12332" s="119"/>
    </row>
    <row r="12333" spans="2:3" x14ac:dyDescent="0.2">
      <c r="B12333" s="121" t="str">
        <f t="shared" si="192"/>
        <v>Please Input Start Date in Cell B14</v>
      </c>
      <c r="C12333" s="119"/>
    </row>
    <row r="12334" spans="2:3" x14ac:dyDescent="0.2">
      <c r="B12334" s="121" t="str">
        <f t="shared" si="192"/>
        <v>Please Input Start Date in Cell B14</v>
      </c>
      <c r="C12334" s="119"/>
    </row>
    <row r="12335" spans="2:3" x14ac:dyDescent="0.2">
      <c r="B12335" s="121" t="str">
        <f t="shared" si="192"/>
        <v>Please Input Start Date in Cell B14</v>
      </c>
      <c r="C12335" s="119"/>
    </row>
    <row r="12336" spans="2:3" x14ac:dyDescent="0.2">
      <c r="B12336" s="121" t="str">
        <f t="shared" si="192"/>
        <v>Please Input Start Date in Cell B14</v>
      </c>
      <c r="C12336" s="119"/>
    </row>
    <row r="12337" spans="2:3" x14ac:dyDescent="0.2">
      <c r="B12337" s="121" t="str">
        <f t="shared" si="192"/>
        <v>Please Input Start Date in Cell B14</v>
      </c>
      <c r="C12337" s="119"/>
    </row>
    <row r="12338" spans="2:3" x14ac:dyDescent="0.2">
      <c r="B12338" s="121" t="str">
        <f t="shared" si="192"/>
        <v>Please Input Start Date in Cell B14</v>
      </c>
      <c r="C12338" s="119"/>
    </row>
    <row r="12339" spans="2:3" x14ac:dyDescent="0.2">
      <c r="B12339" s="121" t="str">
        <f t="shared" si="192"/>
        <v>Please Input Start Date in Cell B14</v>
      </c>
      <c r="C12339" s="119"/>
    </row>
    <row r="12340" spans="2:3" x14ac:dyDescent="0.2">
      <c r="B12340" s="121" t="str">
        <f t="shared" si="192"/>
        <v>Please Input Start Date in Cell B14</v>
      </c>
      <c r="C12340" s="119"/>
    </row>
    <row r="12341" spans="2:3" x14ac:dyDescent="0.2">
      <c r="B12341" s="121" t="str">
        <f t="shared" si="192"/>
        <v>Please Input Start Date in Cell B14</v>
      </c>
      <c r="C12341" s="119"/>
    </row>
    <row r="12342" spans="2:3" x14ac:dyDescent="0.2">
      <c r="B12342" s="121" t="str">
        <f t="shared" si="192"/>
        <v>Please Input Start Date in Cell B14</v>
      </c>
      <c r="C12342" s="119"/>
    </row>
    <row r="12343" spans="2:3" x14ac:dyDescent="0.2">
      <c r="B12343" s="121" t="str">
        <f t="shared" si="192"/>
        <v>Please Input Start Date in Cell B14</v>
      </c>
      <c r="C12343" s="119"/>
    </row>
    <row r="12344" spans="2:3" x14ac:dyDescent="0.2">
      <c r="B12344" s="121" t="str">
        <f t="shared" si="192"/>
        <v>Please Input Start Date in Cell B14</v>
      </c>
      <c r="C12344" s="119"/>
    </row>
    <row r="12345" spans="2:3" x14ac:dyDescent="0.2">
      <c r="B12345" s="121" t="str">
        <f t="shared" si="192"/>
        <v>Please Input Start Date in Cell B14</v>
      </c>
      <c r="C12345" s="119"/>
    </row>
    <row r="12346" spans="2:3" x14ac:dyDescent="0.2">
      <c r="B12346" s="121" t="str">
        <f t="shared" si="192"/>
        <v>Please Input Start Date in Cell B14</v>
      </c>
      <c r="C12346" s="119"/>
    </row>
    <row r="12347" spans="2:3" x14ac:dyDescent="0.2">
      <c r="B12347" s="121" t="str">
        <f t="shared" si="192"/>
        <v>Please Input Start Date in Cell B14</v>
      </c>
      <c r="C12347" s="119"/>
    </row>
    <row r="12348" spans="2:3" x14ac:dyDescent="0.2">
      <c r="B12348" s="121" t="str">
        <f t="shared" si="192"/>
        <v>Please Input Start Date in Cell B14</v>
      </c>
      <c r="C12348" s="119"/>
    </row>
    <row r="12349" spans="2:3" x14ac:dyDescent="0.2">
      <c r="B12349" s="121" t="str">
        <f t="shared" si="192"/>
        <v>Please Input Start Date in Cell B14</v>
      </c>
      <c r="C12349" s="119"/>
    </row>
    <row r="12350" spans="2:3" x14ac:dyDescent="0.2">
      <c r="B12350" s="121" t="str">
        <f t="shared" si="192"/>
        <v>Please Input Start Date in Cell B14</v>
      </c>
      <c r="C12350" s="119"/>
    </row>
    <row r="12351" spans="2:3" x14ac:dyDescent="0.2">
      <c r="B12351" s="121" t="str">
        <f t="shared" si="192"/>
        <v>Please Input Start Date in Cell B14</v>
      </c>
      <c r="C12351" s="119"/>
    </row>
    <row r="12352" spans="2:3" x14ac:dyDescent="0.2">
      <c r="B12352" s="121" t="str">
        <f t="shared" si="192"/>
        <v>Please Input Start Date in Cell B14</v>
      </c>
      <c r="C12352" s="119"/>
    </row>
    <row r="12353" spans="2:3" x14ac:dyDescent="0.2">
      <c r="B12353" s="121" t="str">
        <f t="shared" si="192"/>
        <v>Please Input Start Date in Cell B14</v>
      </c>
      <c r="C12353" s="119"/>
    </row>
    <row r="12354" spans="2:3" x14ac:dyDescent="0.2">
      <c r="B12354" s="121" t="str">
        <f t="shared" si="192"/>
        <v>Please Input Start Date in Cell B14</v>
      </c>
      <c r="C12354" s="119"/>
    </row>
    <row r="12355" spans="2:3" x14ac:dyDescent="0.2">
      <c r="B12355" s="121" t="str">
        <f t="shared" si="192"/>
        <v>Please Input Start Date in Cell B14</v>
      </c>
      <c r="C12355" s="119"/>
    </row>
    <row r="12356" spans="2:3" x14ac:dyDescent="0.2">
      <c r="B12356" s="121" t="str">
        <f t="shared" si="192"/>
        <v>Please Input Start Date in Cell B14</v>
      </c>
      <c r="C12356" s="119"/>
    </row>
    <row r="12357" spans="2:3" x14ac:dyDescent="0.2">
      <c r="B12357" s="121" t="str">
        <f t="shared" si="192"/>
        <v>Please Input Start Date in Cell B14</v>
      </c>
      <c r="C12357" s="119"/>
    </row>
    <row r="12358" spans="2:3" x14ac:dyDescent="0.2">
      <c r="B12358" s="121" t="str">
        <f t="shared" si="192"/>
        <v>Please Input Start Date in Cell B14</v>
      </c>
      <c r="C12358" s="119"/>
    </row>
    <row r="12359" spans="2:3" x14ac:dyDescent="0.2">
      <c r="B12359" s="121" t="str">
        <f t="shared" si="192"/>
        <v>Please Input Start Date in Cell B14</v>
      </c>
      <c r="C12359" s="119"/>
    </row>
    <row r="12360" spans="2:3" x14ac:dyDescent="0.2">
      <c r="B12360" s="121" t="str">
        <f t="shared" si="192"/>
        <v>Please Input Start Date in Cell B14</v>
      </c>
      <c r="C12360" s="119"/>
    </row>
    <row r="12361" spans="2:3" x14ac:dyDescent="0.2">
      <c r="B12361" s="121" t="str">
        <f t="shared" si="192"/>
        <v>Please Input Start Date in Cell B14</v>
      </c>
      <c r="C12361" s="119"/>
    </row>
    <row r="12362" spans="2:3" x14ac:dyDescent="0.2">
      <c r="B12362" s="121" t="str">
        <f t="shared" si="192"/>
        <v>Please Input Start Date in Cell B14</v>
      </c>
      <c r="C12362" s="119"/>
    </row>
    <row r="12363" spans="2:3" x14ac:dyDescent="0.2">
      <c r="B12363" s="121" t="str">
        <f t="shared" si="192"/>
        <v>Please Input Start Date in Cell B14</v>
      </c>
      <c r="C12363" s="119"/>
    </row>
    <row r="12364" spans="2:3" x14ac:dyDescent="0.2">
      <c r="B12364" s="121" t="str">
        <f t="shared" si="192"/>
        <v>Please Input Start Date in Cell B14</v>
      </c>
      <c r="C12364" s="119"/>
    </row>
    <row r="12365" spans="2:3" x14ac:dyDescent="0.2">
      <c r="B12365" s="121" t="str">
        <f t="shared" si="192"/>
        <v>Please Input Start Date in Cell B14</v>
      </c>
      <c r="C12365" s="119"/>
    </row>
    <row r="12366" spans="2:3" x14ac:dyDescent="0.2">
      <c r="B12366" s="121" t="str">
        <f t="shared" si="192"/>
        <v>Please Input Start Date in Cell B14</v>
      </c>
      <c r="C12366" s="119"/>
    </row>
    <row r="12367" spans="2:3" x14ac:dyDescent="0.2">
      <c r="B12367" s="121" t="str">
        <f t="shared" si="192"/>
        <v>Please Input Start Date in Cell B14</v>
      </c>
      <c r="C12367" s="119"/>
    </row>
    <row r="12368" spans="2:3" x14ac:dyDescent="0.2">
      <c r="B12368" s="121" t="str">
        <f t="shared" ref="B12368:B12431" si="193">IFERROR(B12367+1/24,"Please Input Start Date in Cell B14")</f>
        <v>Please Input Start Date in Cell B14</v>
      </c>
      <c r="C12368" s="119"/>
    </row>
    <row r="12369" spans="2:3" x14ac:dyDescent="0.2">
      <c r="B12369" s="121" t="str">
        <f t="shared" si="193"/>
        <v>Please Input Start Date in Cell B14</v>
      </c>
      <c r="C12369" s="119"/>
    </row>
    <row r="12370" spans="2:3" x14ac:dyDescent="0.2">
      <c r="B12370" s="121" t="str">
        <f t="shared" si="193"/>
        <v>Please Input Start Date in Cell B14</v>
      </c>
      <c r="C12370" s="119"/>
    </row>
    <row r="12371" spans="2:3" x14ac:dyDescent="0.2">
      <c r="B12371" s="121" t="str">
        <f t="shared" si="193"/>
        <v>Please Input Start Date in Cell B14</v>
      </c>
      <c r="C12371" s="119"/>
    </row>
    <row r="12372" spans="2:3" x14ac:dyDescent="0.2">
      <c r="B12372" s="121" t="str">
        <f t="shared" si="193"/>
        <v>Please Input Start Date in Cell B14</v>
      </c>
      <c r="C12372" s="119"/>
    </row>
    <row r="12373" spans="2:3" x14ac:dyDescent="0.2">
      <c r="B12373" s="121" t="str">
        <f t="shared" si="193"/>
        <v>Please Input Start Date in Cell B14</v>
      </c>
      <c r="C12373" s="119"/>
    </row>
    <row r="12374" spans="2:3" x14ac:dyDescent="0.2">
      <c r="B12374" s="121" t="str">
        <f t="shared" si="193"/>
        <v>Please Input Start Date in Cell B14</v>
      </c>
      <c r="C12374" s="119"/>
    </row>
    <row r="12375" spans="2:3" x14ac:dyDescent="0.2">
      <c r="B12375" s="121" t="str">
        <f t="shared" si="193"/>
        <v>Please Input Start Date in Cell B14</v>
      </c>
      <c r="C12375" s="119"/>
    </row>
    <row r="12376" spans="2:3" x14ac:dyDescent="0.2">
      <c r="B12376" s="121" t="str">
        <f t="shared" si="193"/>
        <v>Please Input Start Date in Cell B14</v>
      </c>
      <c r="C12376" s="119"/>
    </row>
    <row r="12377" spans="2:3" x14ac:dyDescent="0.2">
      <c r="B12377" s="121" t="str">
        <f t="shared" si="193"/>
        <v>Please Input Start Date in Cell B14</v>
      </c>
      <c r="C12377" s="119"/>
    </row>
    <row r="12378" spans="2:3" x14ac:dyDescent="0.2">
      <c r="B12378" s="121" t="str">
        <f t="shared" si="193"/>
        <v>Please Input Start Date in Cell B14</v>
      </c>
      <c r="C12378" s="119"/>
    </row>
    <row r="12379" spans="2:3" x14ac:dyDescent="0.2">
      <c r="B12379" s="121" t="str">
        <f t="shared" si="193"/>
        <v>Please Input Start Date in Cell B14</v>
      </c>
      <c r="C12379" s="119"/>
    </row>
    <row r="12380" spans="2:3" x14ac:dyDescent="0.2">
      <c r="B12380" s="121" t="str">
        <f t="shared" si="193"/>
        <v>Please Input Start Date in Cell B14</v>
      </c>
      <c r="C12380" s="119"/>
    </row>
    <row r="12381" spans="2:3" x14ac:dyDescent="0.2">
      <c r="B12381" s="121" t="str">
        <f t="shared" si="193"/>
        <v>Please Input Start Date in Cell B14</v>
      </c>
      <c r="C12381" s="119"/>
    </row>
    <row r="12382" spans="2:3" x14ac:dyDescent="0.2">
      <c r="B12382" s="121" t="str">
        <f t="shared" si="193"/>
        <v>Please Input Start Date in Cell B14</v>
      </c>
      <c r="C12382" s="119"/>
    </row>
    <row r="12383" spans="2:3" x14ac:dyDescent="0.2">
      <c r="B12383" s="121" t="str">
        <f t="shared" si="193"/>
        <v>Please Input Start Date in Cell B14</v>
      </c>
      <c r="C12383" s="119"/>
    </row>
    <row r="12384" spans="2:3" x14ac:dyDescent="0.2">
      <c r="B12384" s="121" t="str">
        <f t="shared" si="193"/>
        <v>Please Input Start Date in Cell B14</v>
      </c>
      <c r="C12384" s="119"/>
    </row>
    <row r="12385" spans="2:3" x14ac:dyDescent="0.2">
      <c r="B12385" s="121" t="str">
        <f t="shared" si="193"/>
        <v>Please Input Start Date in Cell B14</v>
      </c>
      <c r="C12385" s="119"/>
    </row>
    <row r="12386" spans="2:3" x14ac:dyDescent="0.2">
      <c r="B12386" s="121" t="str">
        <f t="shared" si="193"/>
        <v>Please Input Start Date in Cell B14</v>
      </c>
      <c r="C12386" s="119"/>
    </row>
    <row r="12387" spans="2:3" x14ac:dyDescent="0.2">
      <c r="B12387" s="121" t="str">
        <f t="shared" si="193"/>
        <v>Please Input Start Date in Cell B14</v>
      </c>
      <c r="C12387" s="119"/>
    </row>
    <row r="12388" spans="2:3" x14ac:dyDescent="0.2">
      <c r="B12388" s="121" t="str">
        <f t="shared" si="193"/>
        <v>Please Input Start Date in Cell B14</v>
      </c>
      <c r="C12388" s="119"/>
    </row>
    <row r="12389" spans="2:3" x14ac:dyDescent="0.2">
      <c r="B12389" s="121" t="str">
        <f t="shared" si="193"/>
        <v>Please Input Start Date in Cell B14</v>
      </c>
      <c r="C12389" s="119"/>
    </row>
    <row r="12390" spans="2:3" x14ac:dyDescent="0.2">
      <c r="B12390" s="121" t="str">
        <f t="shared" si="193"/>
        <v>Please Input Start Date in Cell B14</v>
      </c>
      <c r="C12390" s="119"/>
    </row>
    <row r="12391" spans="2:3" x14ac:dyDescent="0.2">
      <c r="B12391" s="121" t="str">
        <f t="shared" si="193"/>
        <v>Please Input Start Date in Cell B14</v>
      </c>
      <c r="C12391" s="119"/>
    </row>
    <row r="12392" spans="2:3" x14ac:dyDescent="0.2">
      <c r="B12392" s="121" t="str">
        <f t="shared" si="193"/>
        <v>Please Input Start Date in Cell B14</v>
      </c>
      <c r="C12392" s="119"/>
    </row>
    <row r="12393" spans="2:3" x14ac:dyDescent="0.2">
      <c r="B12393" s="121" t="str">
        <f t="shared" si="193"/>
        <v>Please Input Start Date in Cell B14</v>
      </c>
      <c r="C12393" s="119"/>
    </row>
    <row r="12394" spans="2:3" x14ac:dyDescent="0.2">
      <c r="B12394" s="121" t="str">
        <f t="shared" si="193"/>
        <v>Please Input Start Date in Cell B14</v>
      </c>
      <c r="C12394" s="119"/>
    </row>
    <row r="12395" spans="2:3" x14ac:dyDescent="0.2">
      <c r="B12395" s="121" t="str">
        <f t="shared" si="193"/>
        <v>Please Input Start Date in Cell B14</v>
      </c>
      <c r="C12395" s="119"/>
    </row>
    <row r="12396" spans="2:3" x14ac:dyDescent="0.2">
      <c r="B12396" s="121" t="str">
        <f t="shared" si="193"/>
        <v>Please Input Start Date in Cell B14</v>
      </c>
      <c r="C12396" s="119"/>
    </row>
    <row r="12397" spans="2:3" x14ac:dyDescent="0.2">
      <c r="B12397" s="121" t="str">
        <f t="shared" si="193"/>
        <v>Please Input Start Date in Cell B14</v>
      </c>
      <c r="C12397" s="119"/>
    </row>
    <row r="12398" spans="2:3" x14ac:dyDescent="0.2">
      <c r="B12398" s="121" t="str">
        <f t="shared" si="193"/>
        <v>Please Input Start Date in Cell B14</v>
      </c>
      <c r="C12398" s="119"/>
    </row>
    <row r="12399" spans="2:3" x14ac:dyDescent="0.2">
      <c r="B12399" s="121" t="str">
        <f t="shared" si="193"/>
        <v>Please Input Start Date in Cell B14</v>
      </c>
      <c r="C12399" s="119"/>
    </row>
    <row r="12400" spans="2:3" x14ac:dyDescent="0.2">
      <c r="B12400" s="121" t="str">
        <f t="shared" si="193"/>
        <v>Please Input Start Date in Cell B14</v>
      </c>
      <c r="C12400" s="119"/>
    </row>
    <row r="12401" spans="2:3" x14ac:dyDescent="0.2">
      <c r="B12401" s="121" t="str">
        <f t="shared" si="193"/>
        <v>Please Input Start Date in Cell B14</v>
      </c>
      <c r="C12401" s="119"/>
    </row>
    <row r="12402" spans="2:3" x14ac:dyDescent="0.2">
      <c r="B12402" s="121" t="str">
        <f t="shared" si="193"/>
        <v>Please Input Start Date in Cell B14</v>
      </c>
      <c r="C12402" s="119"/>
    </row>
    <row r="12403" spans="2:3" x14ac:dyDescent="0.2">
      <c r="B12403" s="121" t="str">
        <f t="shared" si="193"/>
        <v>Please Input Start Date in Cell B14</v>
      </c>
      <c r="C12403" s="119"/>
    </row>
    <row r="12404" spans="2:3" x14ac:dyDescent="0.2">
      <c r="B12404" s="121" t="str">
        <f t="shared" si="193"/>
        <v>Please Input Start Date in Cell B14</v>
      </c>
      <c r="C12404" s="119"/>
    </row>
    <row r="12405" spans="2:3" x14ac:dyDescent="0.2">
      <c r="B12405" s="121" t="str">
        <f t="shared" si="193"/>
        <v>Please Input Start Date in Cell B14</v>
      </c>
      <c r="C12405" s="119"/>
    </row>
    <row r="12406" spans="2:3" x14ac:dyDescent="0.2">
      <c r="B12406" s="121" t="str">
        <f t="shared" si="193"/>
        <v>Please Input Start Date in Cell B14</v>
      </c>
      <c r="C12406" s="119"/>
    </row>
    <row r="12407" spans="2:3" x14ac:dyDescent="0.2">
      <c r="B12407" s="121" t="str">
        <f t="shared" si="193"/>
        <v>Please Input Start Date in Cell B14</v>
      </c>
      <c r="C12407" s="119"/>
    </row>
    <row r="12408" spans="2:3" x14ac:dyDescent="0.2">
      <c r="B12408" s="121" t="str">
        <f t="shared" si="193"/>
        <v>Please Input Start Date in Cell B14</v>
      </c>
      <c r="C12408" s="119"/>
    </row>
    <row r="12409" spans="2:3" x14ac:dyDescent="0.2">
      <c r="B12409" s="121" t="str">
        <f t="shared" si="193"/>
        <v>Please Input Start Date in Cell B14</v>
      </c>
      <c r="C12409" s="119"/>
    </row>
    <row r="12410" spans="2:3" x14ac:dyDescent="0.2">
      <c r="B12410" s="121" t="str">
        <f t="shared" si="193"/>
        <v>Please Input Start Date in Cell B14</v>
      </c>
      <c r="C12410" s="119"/>
    </row>
    <row r="12411" spans="2:3" x14ac:dyDescent="0.2">
      <c r="B12411" s="121" t="str">
        <f t="shared" si="193"/>
        <v>Please Input Start Date in Cell B14</v>
      </c>
      <c r="C12411" s="119"/>
    </row>
    <row r="12412" spans="2:3" x14ac:dyDescent="0.2">
      <c r="B12412" s="121" t="str">
        <f t="shared" si="193"/>
        <v>Please Input Start Date in Cell B14</v>
      </c>
      <c r="C12412" s="119"/>
    </row>
    <row r="12413" spans="2:3" x14ac:dyDescent="0.2">
      <c r="B12413" s="121" t="str">
        <f t="shared" si="193"/>
        <v>Please Input Start Date in Cell B14</v>
      </c>
      <c r="C12413" s="119"/>
    </row>
    <row r="12414" spans="2:3" x14ac:dyDescent="0.2">
      <c r="B12414" s="121" t="str">
        <f t="shared" si="193"/>
        <v>Please Input Start Date in Cell B14</v>
      </c>
      <c r="C12414" s="119"/>
    </row>
    <row r="12415" spans="2:3" x14ac:dyDescent="0.2">
      <c r="B12415" s="121" t="str">
        <f t="shared" si="193"/>
        <v>Please Input Start Date in Cell B14</v>
      </c>
      <c r="C12415" s="119"/>
    </row>
    <row r="12416" spans="2:3" x14ac:dyDescent="0.2">
      <c r="B12416" s="121" t="str">
        <f t="shared" si="193"/>
        <v>Please Input Start Date in Cell B14</v>
      </c>
      <c r="C12416" s="119"/>
    </row>
    <row r="12417" spans="2:3" x14ac:dyDescent="0.2">
      <c r="B12417" s="121" t="str">
        <f t="shared" si="193"/>
        <v>Please Input Start Date in Cell B14</v>
      </c>
      <c r="C12417" s="119"/>
    </row>
    <row r="12418" spans="2:3" x14ac:dyDescent="0.2">
      <c r="B12418" s="121" t="str">
        <f t="shared" si="193"/>
        <v>Please Input Start Date in Cell B14</v>
      </c>
      <c r="C12418" s="119"/>
    </row>
    <row r="12419" spans="2:3" x14ac:dyDescent="0.2">
      <c r="B12419" s="121" t="str">
        <f t="shared" si="193"/>
        <v>Please Input Start Date in Cell B14</v>
      </c>
      <c r="C12419" s="119"/>
    </row>
    <row r="12420" spans="2:3" x14ac:dyDescent="0.2">
      <c r="B12420" s="121" t="str">
        <f t="shared" si="193"/>
        <v>Please Input Start Date in Cell B14</v>
      </c>
      <c r="C12420" s="119"/>
    </row>
    <row r="12421" spans="2:3" x14ac:dyDescent="0.2">
      <c r="B12421" s="121" t="str">
        <f t="shared" si="193"/>
        <v>Please Input Start Date in Cell B14</v>
      </c>
      <c r="C12421" s="119"/>
    </row>
    <row r="12422" spans="2:3" x14ac:dyDescent="0.2">
      <c r="B12422" s="121" t="str">
        <f t="shared" si="193"/>
        <v>Please Input Start Date in Cell B14</v>
      </c>
      <c r="C12422" s="119"/>
    </row>
    <row r="12423" spans="2:3" x14ac:dyDescent="0.2">
      <c r="B12423" s="121" t="str">
        <f t="shared" si="193"/>
        <v>Please Input Start Date in Cell B14</v>
      </c>
      <c r="C12423" s="119"/>
    </row>
    <row r="12424" spans="2:3" x14ac:dyDescent="0.2">
      <c r="B12424" s="121" t="str">
        <f t="shared" si="193"/>
        <v>Please Input Start Date in Cell B14</v>
      </c>
      <c r="C12424" s="119"/>
    </row>
    <row r="12425" spans="2:3" x14ac:dyDescent="0.2">
      <c r="B12425" s="121" t="str">
        <f t="shared" si="193"/>
        <v>Please Input Start Date in Cell B14</v>
      </c>
      <c r="C12425" s="119"/>
    </row>
    <row r="12426" spans="2:3" x14ac:dyDescent="0.2">
      <c r="B12426" s="121" t="str">
        <f t="shared" si="193"/>
        <v>Please Input Start Date in Cell B14</v>
      </c>
      <c r="C12426" s="119"/>
    </row>
    <row r="12427" spans="2:3" x14ac:dyDescent="0.2">
      <c r="B12427" s="121" t="str">
        <f t="shared" si="193"/>
        <v>Please Input Start Date in Cell B14</v>
      </c>
      <c r="C12427" s="119"/>
    </row>
    <row r="12428" spans="2:3" x14ac:dyDescent="0.2">
      <c r="B12428" s="121" t="str">
        <f t="shared" si="193"/>
        <v>Please Input Start Date in Cell B14</v>
      </c>
      <c r="C12428" s="119"/>
    </row>
    <row r="12429" spans="2:3" x14ac:dyDescent="0.2">
      <c r="B12429" s="121" t="str">
        <f t="shared" si="193"/>
        <v>Please Input Start Date in Cell B14</v>
      </c>
      <c r="C12429" s="119"/>
    </row>
    <row r="12430" spans="2:3" x14ac:dyDescent="0.2">
      <c r="B12430" s="121" t="str">
        <f t="shared" si="193"/>
        <v>Please Input Start Date in Cell B14</v>
      </c>
      <c r="C12430" s="119"/>
    </row>
    <row r="12431" spans="2:3" x14ac:dyDescent="0.2">
      <c r="B12431" s="121" t="str">
        <f t="shared" si="193"/>
        <v>Please Input Start Date in Cell B14</v>
      </c>
      <c r="C12431" s="119"/>
    </row>
    <row r="12432" spans="2:3" x14ac:dyDescent="0.2">
      <c r="B12432" s="121" t="str">
        <f t="shared" ref="B12432:B12495" si="194">IFERROR(B12431+1/24,"Please Input Start Date in Cell B14")</f>
        <v>Please Input Start Date in Cell B14</v>
      </c>
      <c r="C12432" s="119"/>
    </row>
    <row r="12433" spans="2:3" x14ac:dyDescent="0.2">
      <c r="B12433" s="121" t="str">
        <f t="shared" si="194"/>
        <v>Please Input Start Date in Cell B14</v>
      </c>
      <c r="C12433" s="119"/>
    </row>
    <row r="12434" spans="2:3" x14ac:dyDescent="0.2">
      <c r="B12434" s="121" t="str">
        <f t="shared" si="194"/>
        <v>Please Input Start Date in Cell B14</v>
      </c>
      <c r="C12434" s="119"/>
    </row>
    <row r="12435" spans="2:3" x14ac:dyDescent="0.2">
      <c r="B12435" s="121" t="str">
        <f t="shared" si="194"/>
        <v>Please Input Start Date in Cell B14</v>
      </c>
      <c r="C12435" s="119"/>
    </row>
    <row r="12436" spans="2:3" x14ac:dyDescent="0.2">
      <c r="B12436" s="121" t="str">
        <f t="shared" si="194"/>
        <v>Please Input Start Date in Cell B14</v>
      </c>
      <c r="C12436" s="119"/>
    </row>
    <row r="12437" spans="2:3" x14ac:dyDescent="0.2">
      <c r="B12437" s="121" t="str">
        <f t="shared" si="194"/>
        <v>Please Input Start Date in Cell B14</v>
      </c>
      <c r="C12437" s="119"/>
    </row>
    <row r="12438" spans="2:3" x14ac:dyDescent="0.2">
      <c r="B12438" s="121" t="str">
        <f t="shared" si="194"/>
        <v>Please Input Start Date in Cell B14</v>
      </c>
      <c r="C12438" s="119"/>
    </row>
    <row r="12439" spans="2:3" x14ac:dyDescent="0.2">
      <c r="B12439" s="121" t="str">
        <f t="shared" si="194"/>
        <v>Please Input Start Date in Cell B14</v>
      </c>
      <c r="C12439" s="119"/>
    </row>
    <row r="12440" spans="2:3" x14ac:dyDescent="0.2">
      <c r="B12440" s="121" t="str">
        <f t="shared" si="194"/>
        <v>Please Input Start Date in Cell B14</v>
      </c>
      <c r="C12440" s="119"/>
    </row>
    <row r="12441" spans="2:3" x14ac:dyDescent="0.2">
      <c r="B12441" s="121" t="str">
        <f t="shared" si="194"/>
        <v>Please Input Start Date in Cell B14</v>
      </c>
      <c r="C12441" s="119"/>
    </row>
    <row r="12442" spans="2:3" x14ac:dyDescent="0.2">
      <c r="B12442" s="121" t="str">
        <f t="shared" si="194"/>
        <v>Please Input Start Date in Cell B14</v>
      </c>
      <c r="C12442" s="119"/>
    </row>
    <row r="12443" spans="2:3" x14ac:dyDescent="0.2">
      <c r="B12443" s="121" t="str">
        <f t="shared" si="194"/>
        <v>Please Input Start Date in Cell B14</v>
      </c>
      <c r="C12443" s="119"/>
    </row>
    <row r="12444" spans="2:3" x14ac:dyDescent="0.2">
      <c r="B12444" s="121" t="str">
        <f t="shared" si="194"/>
        <v>Please Input Start Date in Cell B14</v>
      </c>
      <c r="C12444" s="119"/>
    </row>
    <row r="12445" spans="2:3" x14ac:dyDescent="0.2">
      <c r="B12445" s="121" t="str">
        <f t="shared" si="194"/>
        <v>Please Input Start Date in Cell B14</v>
      </c>
      <c r="C12445" s="119"/>
    </row>
    <row r="12446" spans="2:3" x14ac:dyDescent="0.2">
      <c r="B12446" s="121" t="str">
        <f t="shared" si="194"/>
        <v>Please Input Start Date in Cell B14</v>
      </c>
      <c r="C12446" s="119"/>
    </row>
    <row r="12447" spans="2:3" x14ac:dyDescent="0.2">
      <c r="B12447" s="121" t="str">
        <f t="shared" si="194"/>
        <v>Please Input Start Date in Cell B14</v>
      </c>
      <c r="C12447" s="119"/>
    </row>
    <row r="12448" spans="2:3" x14ac:dyDescent="0.2">
      <c r="B12448" s="121" t="str">
        <f t="shared" si="194"/>
        <v>Please Input Start Date in Cell B14</v>
      </c>
      <c r="C12448" s="119"/>
    </row>
    <row r="12449" spans="2:3" x14ac:dyDescent="0.2">
      <c r="B12449" s="121" t="str">
        <f t="shared" si="194"/>
        <v>Please Input Start Date in Cell B14</v>
      </c>
      <c r="C12449" s="119"/>
    </row>
    <row r="12450" spans="2:3" x14ac:dyDescent="0.2">
      <c r="B12450" s="121" t="str">
        <f t="shared" si="194"/>
        <v>Please Input Start Date in Cell B14</v>
      </c>
      <c r="C12450" s="119"/>
    </row>
    <row r="12451" spans="2:3" x14ac:dyDescent="0.2">
      <c r="B12451" s="121" t="str">
        <f t="shared" si="194"/>
        <v>Please Input Start Date in Cell B14</v>
      </c>
      <c r="C12451" s="119"/>
    </row>
    <row r="12452" spans="2:3" x14ac:dyDescent="0.2">
      <c r="B12452" s="121" t="str">
        <f t="shared" si="194"/>
        <v>Please Input Start Date in Cell B14</v>
      </c>
      <c r="C12452" s="119"/>
    </row>
    <row r="12453" spans="2:3" x14ac:dyDescent="0.2">
      <c r="B12453" s="121" t="str">
        <f t="shared" si="194"/>
        <v>Please Input Start Date in Cell B14</v>
      </c>
      <c r="C12453" s="119"/>
    </row>
    <row r="12454" spans="2:3" x14ac:dyDescent="0.2">
      <c r="B12454" s="121" t="str">
        <f t="shared" si="194"/>
        <v>Please Input Start Date in Cell B14</v>
      </c>
      <c r="C12454" s="119"/>
    </row>
    <row r="12455" spans="2:3" x14ac:dyDescent="0.2">
      <c r="B12455" s="121" t="str">
        <f t="shared" si="194"/>
        <v>Please Input Start Date in Cell B14</v>
      </c>
      <c r="C12455" s="119"/>
    </row>
    <row r="12456" spans="2:3" x14ac:dyDescent="0.2">
      <c r="B12456" s="121" t="str">
        <f t="shared" si="194"/>
        <v>Please Input Start Date in Cell B14</v>
      </c>
      <c r="C12456" s="119"/>
    </row>
    <row r="12457" spans="2:3" x14ac:dyDescent="0.2">
      <c r="B12457" s="121" t="str">
        <f t="shared" si="194"/>
        <v>Please Input Start Date in Cell B14</v>
      </c>
      <c r="C12457" s="119"/>
    </row>
    <row r="12458" spans="2:3" x14ac:dyDescent="0.2">
      <c r="B12458" s="121" t="str">
        <f t="shared" si="194"/>
        <v>Please Input Start Date in Cell B14</v>
      </c>
      <c r="C12458" s="119"/>
    </row>
    <row r="12459" spans="2:3" x14ac:dyDescent="0.2">
      <c r="B12459" s="121" t="str">
        <f t="shared" si="194"/>
        <v>Please Input Start Date in Cell B14</v>
      </c>
      <c r="C12459" s="119"/>
    </row>
    <row r="12460" spans="2:3" x14ac:dyDescent="0.2">
      <c r="B12460" s="121" t="str">
        <f t="shared" si="194"/>
        <v>Please Input Start Date in Cell B14</v>
      </c>
      <c r="C12460" s="119"/>
    </row>
    <row r="12461" spans="2:3" x14ac:dyDescent="0.2">
      <c r="B12461" s="121" t="str">
        <f t="shared" si="194"/>
        <v>Please Input Start Date in Cell B14</v>
      </c>
      <c r="C12461" s="119"/>
    </row>
    <row r="12462" spans="2:3" x14ac:dyDescent="0.2">
      <c r="B12462" s="121" t="str">
        <f t="shared" si="194"/>
        <v>Please Input Start Date in Cell B14</v>
      </c>
      <c r="C12462" s="119"/>
    </row>
    <row r="12463" spans="2:3" x14ac:dyDescent="0.2">
      <c r="B12463" s="121" t="str">
        <f t="shared" si="194"/>
        <v>Please Input Start Date in Cell B14</v>
      </c>
      <c r="C12463" s="119"/>
    </row>
    <row r="12464" spans="2:3" x14ac:dyDescent="0.2">
      <c r="B12464" s="121" t="str">
        <f t="shared" si="194"/>
        <v>Please Input Start Date in Cell B14</v>
      </c>
      <c r="C12464" s="119"/>
    </row>
    <row r="12465" spans="2:3" x14ac:dyDescent="0.2">
      <c r="B12465" s="121" t="str">
        <f t="shared" si="194"/>
        <v>Please Input Start Date in Cell B14</v>
      </c>
      <c r="C12465" s="119"/>
    </row>
    <row r="12466" spans="2:3" x14ac:dyDescent="0.2">
      <c r="B12466" s="121" t="str">
        <f t="shared" si="194"/>
        <v>Please Input Start Date in Cell B14</v>
      </c>
      <c r="C12466" s="119"/>
    </row>
    <row r="12467" spans="2:3" x14ac:dyDescent="0.2">
      <c r="B12467" s="121" t="str">
        <f t="shared" si="194"/>
        <v>Please Input Start Date in Cell B14</v>
      </c>
      <c r="C12467" s="119"/>
    </row>
    <row r="12468" spans="2:3" x14ac:dyDescent="0.2">
      <c r="B12468" s="121" t="str">
        <f t="shared" si="194"/>
        <v>Please Input Start Date in Cell B14</v>
      </c>
      <c r="C12468" s="119"/>
    </row>
    <row r="12469" spans="2:3" x14ac:dyDescent="0.2">
      <c r="B12469" s="121" t="str">
        <f t="shared" si="194"/>
        <v>Please Input Start Date in Cell B14</v>
      </c>
      <c r="C12469" s="119"/>
    </row>
    <row r="12470" spans="2:3" x14ac:dyDescent="0.2">
      <c r="B12470" s="121" t="str">
        <f t="shared" si="194"/>
        <v>Please Input Start Date in Cell B14</v>
      </c>
      <c r="C12470" s="119"/>
    </row>
    <row r="12471" spans="2:3" x14ac:dyDescent="0.2">
      <c r="B12471" s="121" t="str">
        <f t="shared" si="194"/>
        <v>Please Input Start Date in Cell B14</v>
      </c>
      <c r="C12471" s="119"/>
    </row>
    <row r="12472" spans="2:3" x14ac:dyDescent="0.2">
      <c r="B12472" s="121" t="str">
        <f t="shared" si="194"/>
        <v>Please Input Start Date in Cell B14</v>
      </c>
      <c r="C12472" s="119"/>
    </row>
    <row r="12473" spans="2:3" x14ac:dyDescent="0.2">
      <c r="B12473" s="121" t="str">
        <f t="shared" si="194"/>
        <v>Please Input Start Date in Cell B14</v>
      </c>
      <c r="C12473" s="119"/>
    </row>
    <row r="12474" spans="2:3" x14ac:dyDescent="0.2">
      <c r="B12474" s="121" t="str">
        <f t="shared" si="194"/>
        <v>Please Input Start Date in Cell B14</v>
      </c>
      <c r="C12474" s="119"/>
    </row>
    <row r="12475" spans="2:3" x14ac:dyDescent="0.2">
      <c r="B12475" s="121" t="str">
        <f t="shared" si="194"/>
        <v>Please Input Start Date in Cell B14</v>
      </c>
      <c r="C12475" s="119"/>
    </row>
    <row r="12476" spans="2:3" x14ac:dyDescent="0.2">
      <c r="B12476" s="121" t="str">
        <f t="shared" si="194"/>
        <v>Please Input Start Date in Cell B14</v>
      </c>
      <c r="C12476" s="119"/>
    </row>
    <row r="12477" spans="2:3" x14ac:dyDescent="0.2">
      <c r="B12477" s="121" t="str">
        <f t="shared" si="194"/>
        <v>Please Input Start Date in Cell B14</v>
      </c>
      <c r="C12477" s="119"/>
    </row>
    <row r="12478" spans="2:3" x14ac:dyDescent="0.2">
      <c r="B12478" s="121" t="str">
        <f t="shared" si="194"/>
        <v>Please Input Start Date in Cell B14</v>
      </c>
      <c r="C12478" s="119"/>
    </row>
    <row r="12479" spans="2:3" x14ac:dyDescent="0.2">
      <c r="B12479" s="121" t="str">
        <f t="shared" si="194"/>
        <v>Please Input Start Date in Cell B14</v>
      </c>
      <c r="C12479" s="119"/>
    </row>
    <row r="12480" spans="2:3" x14ac:dyDescent="0.2">
      <c r="B12480" s="121" t="str">
        <f t="shared" si="194"/>
        <v>Please Input Start Date in Cell B14</v>
      </c>
      <c r="C12480" s="119"/>
    </row>
    <row r="12481" spans="2:3" x14ac:dyDescent="0.2">
      <c r="B12481" s="121" t="str">
        <f t="shared" si="194"/>
        <v>Please Input Start Date in Cell B14</v>
      </c>
      <c r="C12481" s="119"/>
    </row>
    <row r="12482" spans="2:3" x14ac:dyDescent="0.2">
      <c r="B12482" s="121" t="str">
        <f t="shared" si="194"/>
        <v>Please Input Start Date in Cell B14</v>
      </c>
      <c r="C12482" s="119"/>
    </row>
    <row r="12483" spans="2:3" x14ac:dyDescent="0.2">
      <c r="B12483" s="121" t="str">
        <f t="shared" si="194"/>
        <v>Please Input Start Date in Cell B14</v>
      </c>
      <c r="C12483" s="119"/>
    </row>
    <row r="12484" spans="2:3" x14ac:dyDescent="0.2">
      <c r="B12484" s="121" t="str">
        <f t="shared" si="194"/>
        <v>Please Input Start Date in Cell B14</v>
      </c>
      <c r="C12484" s="119"/>
    </row>
    <row r="12485" spans="2:3" x14ac:dyDescent="0.2">
      <c r="B12485" s="121" t="str">
        <f t="shared" si="194"/>
        <v>Please Input Start Date in Cell B14</v>
      </c>
      <c r="C12485" s="119"/>
    </row>
    <row r="12486" spans="2:3" x14ac:dyDescent="0.2">
      <c r="B12486" s="121" t="str">
        <f t="shared" si="194"/>
        <v>Please Input Start Date in Cell B14</v>
      </c>
      <c r="C12486" s="119"/>
    </row>
    <row r="12487" spans="2:3" x14ac:dyDescent="0.2">
      <c r="B12487" s="121" t="str">
        <f t="shared" si="194"/>
        <v>Please Input Start Date in Cell B14</v>
      </c>
      <c r="C12487" s="119"/>
    </row>
    <row r="12488" spans="2:3" x14ac:dyDescent="0.2">
      <c r="B12488" s="121" t="str">
        <f t="shared" si="194"/>
        <v>Please Input Start Date in Cell B14</v>
      </c>
      <c r="C12488" s="119"/>
    </row>
    <row r="12489" spans="2:3" x14ac:dyDescent="0.2">
      <c r="B12489" s="121" t="str">
        <f t="shared" si="194"/>
        <v>Please Input Start Date in Cell B14</v>
      </c>
      <c r="C12489" s="119"/>
    </row>
    <row r="12490" spans="2:3" x14ac:dyDescent="0.2">
      <c r="B12490" s="121" t="str">
        <f t="shared" si="194"/>
        <v>Please Input Start Date in Cell B14</v>
      </c>
      <c r="C12490" s="119"/>
    </row>
    <row r="12491" spans="2:3" x14ac:dyDescent="0.2">
      <c r="B12491" s="121" t="str">
        <f t="shared" si="194"/>
        <v>Please Input Start Date in Cell B14</v>
      </c>
      <c r="C12491" s="119"/>
    </row>
    <row r="12492" spans="2:3" x14ac:dyDescent="0.2">
      <c r="B12492" s="121" t="str">
        <f t="shared" si="194"/>
        <v>Please Input Start Date in Cell B14</v>
      </c>
      <c r="C12492" s="119"/>
    </row>
    <row r="12493" spans="2:3" x14ac:dyDescent="0.2">
      <c r="B12493" s="121" t="str">
        <f t="shared" si="194"/>
        <v>Please Input Start Date in Cell B14</v>
      </c>
      <c r="C12493" s="119"/>
    </row>
    <row r="12494" spans="2:3" x14ac:dyDescent="0.2">
      <c r="B12494" s="121" t="str">
        <f t="shared" si="194"/>
        <v>Please Input Start Date in Cell B14</v>
      </c>
      <c r="C12494" s="119"/>
    </row>
    <row r="12495" spans="2:3" x14ac:dyDescent="0.2">
      <c r="B12495" s="121" t="str">
        <f t="shared" si="194"/>
        <v>Please Input Start Date in Cell B14</v>
      </c>
      <c r="C12495" s="119"/>
    </row>
    <row r="12496" spans="2:3" x14ac:dyDescent="0.2">
      <c r="B12496" s="121" t="str">
        <f t="shared" ref="B12496:B12559" si="195">IFERROR(B12495+1/24,"Please Input Start Date in Cell B14")</f>
        <v>Please Input Start Date in Cell B14</v>
      </c>
      <c r="C12496" s="119"/>
    </row>
    <row r="12497" spans="2:3" x14ac:dyDescent="0.2">
      <c r="B12497" s="121" t="str">
        <f t="shared" si="195"/>
        <v>Please Input Start Date in Cell B14</v>
      </c>
      <c r="C12497" s="119"/>
    </row>
    <row r="12498" spans="2:3" x14ac:dyDescent="0.2">
      <c r="B12498" s="121" t="str">
        <f t="shared" si="195"/>
        <v>Please Input Start Date in Cell B14</v>
      </c>
      <c r="C12498" s="119"/>
    </row>
    <row r="12499" spans="2:3" x14ac:dyDescent="0.2">
      <c r="B12499" s="121" t="str">
        <f t="shared" si="195"/>
        <v>Please Input Start Date in Cell B14</v>
      </c>
      <c r="C12499" s="119"/>
    </row>
    <row r="12500" spans="2:3" x14ac:dyDescent="0.2">
      <c r="B12500" s="121" t="str">
        <f t="shared" si="195"/>
        <v>Please Input Start Date in Cell B14</v>
      </c>
      <c r="C12500" s="119"/>
    </row>
    <row r="12501" spans="2:3" x14ac:dyDescent="0.2">
      <c r="B12501" s="121" t="str">
        <f t="shared" si="195"/>
        <v>Please Input Start Date in Cell B14</v>
      </c>
      <c r="C12501" s="119"/>
    </row>
    <row r="12502" spans="2:3" x14ac:dyDescent="0.2">
      <c r="B12502" s="121" t="str">
        <f t="shared" si="195"/>
        <v>Please Input Start Date in Cell B14</v>
      </c>
      <c r="C12502" s="119"/>
    </row>
    <row r="12503" spans="2:3" x14ac:dyDescent="0.2">
      <c r="B12503" s="121" t="str">
        <f t="shared" si="195"/>
        <v>Please Input Start Date in Cell B14</v>
      </c>
      <c r="C12503" s="119"/>
    </row>
    <row r="12504" spans="2:3" x14ac:dyDescent="0.2">
      <c r="B12504" s="121" t="str">
        <f t="shared" si="195"/>
        <v>Please Input Start Date in Cell B14</v>
      </c>
      <c r="C12504" s="119"/>
    </row>
    <row r="12505" spans="2:3" x14ac:dyDescent="0.2">
      <c r="B12505" s="121" t="str">
        <f t="shared" si="195"/>
        <v>Please Input Start Date in Cell B14</v>
      </c>
      <c r="C12505" s="119"/>
    </row>
    <row r="12506" spans="2:3" x14ac:dyDescent="0.2">
      <c r="B12506" s="121" t="str">
        <f t="shared" si="195"/>
        <v>Please Input Start Date in Cell B14</v>
      </c>
      <c r="C12506" s="119"/>
    </row>
    <row r="12507" spans="2:3" x14ac:dyDescent="0.2">
      <c r="B12507" s="121" t="str">
        <f t="shared" si="195"/>
        <v>Please Input Start Date in Cell B14</v>
      </c>
      <c r="C12507" s="119"/>
    </row>
    <row r="12508" spans="2:3" x14ac:dyDescent="0.2">
      <c r="B12508" s="121" t="str">
        <f t="shared" si="195"/>
        <v>Please Input Start Date in Cell B14</v>
      </c>
      <c r="C12508" s="119"/>
    </row>
    <row r="12509" spans="2:3" x14ac:dyDescent="0.2">
      <c r="B12509" s="121" t="str">
        <f t="shared" si="195"/>
        <v>Please Input Start Date in Cell B14</v>
      </c>
      <c r="C12509" s="119"/>
    </row>
    <row r="12510" spans="2:3" x14ac:dyDescent="0.2">
      <c r="B12510" s="121" t="str">
        <f t="shared" si="195"/>
        <v>Please Input Start Date in Cell B14</v>
      </c>
      <c r="C12510" s="119"/>
    </row>
    <row r="12511" spans="2:3" x14ac:dyDescent="0.2">
      <c r="B12511" s="121" t="str">
        <f t="shared" si="195"/>
        <v>Please Input Start Date in Cell B14</v>
      </c>
      <c r="C12511" s="119"/>
    </row>
    <row r="12512" spans="2:3" x14ac:dyDescent="0.2">
      <c r="B12512" s="121" t="str">
        <f t="shared" si="195"/>
        <v>Please Input Start Date in Cell B14</v>
      </c>
      <c r="C12512" s="119"/>
    </row>
    <row r="12513" spans="2:3" x14ac:dyDescent="0.2">
      <c r="B12513" s="121" t="str">
        <f t="shared" si="195"/>
        <v>Please Input Start Date in Cell B14</v>
      </c>
      <c r="C12513" s="119"/>
    </row>
    <row r="12514" spans="2:3" x14ac:dyDescent="0.2">
      <c r="B12514" s="121" t="str">
        <f t="shared" si="195"/>
        <v>Please Input Start Date in Cell B14</v>
      </c>
      <c r="C12514" s="119"/>
    </row>
    <row r="12515" spans="2:3" x14ac:dyDescent="0.2">
      <c r="B12515" s="121" t="str">
        <f t="shared" si="195"/>
        <v>Please Input Start Date in Cell B14</v>
      </c>
      <c r="C12515" s="119"/>
    </row>
    <row r="12516" spans="2:3" x14ac:dyDescent="0.2">
      <c r="B12516" s="121" t="str">
        <f t="shared" si="195"/>
        <v>Please Input Start Date in Cell B14</v>
      </c>
      <c r="C12516" s="119"/>
    </row>
    <row r="12517" spans="2:3" x14ac:dyDescent="0.2">
      <c r="B12517" s="121" t="str">
        <f t="shared" si="195"/>
        <v>Please Input Start Date in Cell B14</v>
      </c>
      <c r="C12517" s="119"/>
    </row>
    <row r="12518" spans="2:3" x14ac:dyDescent="0.2">
      <c r="B12518" s="121" t="str">
        <f t="shared" si="195"/>
        <v>Please Input Start Date in Cell B14</v>
      </c>
      <c r="C12518" s="119"/>
    </row>
    <row r="12519" spans="2:3" x14ac:dyDescent="0.2">
      <c r="B12519" s="121" t="str">
        <f t="shared" si="195"/>
        <v>Please Input Start Date in Cell B14</v>
      </c>
      <c r="C12519" s="119"/>
    </row>
    <row r="12520" spans="2:3" x14ac:dyDescent="0.2">
      <c r="B12520" s="121" t="str">
        <f t="shared" si="195"/>
        <v>Please Input Start Date in Cell B14</v>
      </c>
      <c r="C12520" s="119"/>
    </row>
    <row r="12521" spans="2:3" x14ac:dyDescent="0.2">
      <c r="B12521" s="121" t="str">
        <f t="shared" si="195"/>
        <v>Please Input Start Date in Cell B14</v>
      </c>
      <c r="C12521" s="119"/>
    </row>
    <row r="12522" spans="2:3" x14ac:dyDescent="0.2">
      <c r="B12522" s="121" t="str">
        <f t="shared" si="195"/>
        <v>Please Input Start Date in Cell B14</v>
      </c>
      <c r="C12522" s="119"/>
    </row>
    <row r="12523" spans="2:3" x14ac:dyDescent="0.2">
      <c r="B12523" s="121" t="str">
        <f t="shared" si="195"/>
        <v>Please Input Start Date in Cell B14</v>
      </c>
      <c r="C12523" s="119"/>
    </row>
    <row r="12524" spans="2:3" x14ac:dyDescent="0.2">
      <c r="B12524" s="121" t="str">
        <f t="shared" si="195"/>
        <v>Please Input Start Date in Cell B14</v>
      </c>
      <c r="C12524" s="119"/>
    </row>
    <row r="12525" spans="2:3" x14ac:dyDescent="0.2">
      <c r="B12525" s="121" t="str">
        <f t="shared" si="195"/>
        <v>Please Input Start Date in Cell B14</v>
      </c>
      <c r="C12525" s="119"/>
    </row>
    <row r="12526" spans="2:3" x14ac:dyDescent="0.2">
      <c r="B12526" s="121" t="str">
        <f t="shared" si="195"/>
        <v>Please Input Start Date in Cell B14</v>
      </c>
      <c r="C12526" s="119"/>
    </row>
    <row r="12527" spans="2:3" x14ac:dyDescent="0.2">
      <c r="B12527" s="121" t="str">
        <f t="shared" si="195"/>
        <v>Please Input Start Date in Cell B14</v>
      </c>
      <c r="C12527" s="119"/>
    </row>
    <row r="12528" spans="2:3" x14ac:dyDescent="0.2">
      <c r="B12528" s="121" t="str">
        <f t="shared" si="195"/>
        <v>Please Input Start Date in Cell B14</v>
      </c>
      <c r="C12528" s="119"/>
    </row>
    <row r="12529" spans="2:3" x14ac:dyDescent="0.2">
      <c r="B12529" s="121" t="str">
        <f t="shared" si="195"/>
        <v>Please Input Start Date in Cell B14</v>
      </c>
      <c r="C12529" s="119"/>
    </row>
    <row r="12530" spans="2:3" x14ac:dyDescent="0.2">
      <c r="B12530" s="121" t="str">
        <f t="shared" si="195"/>
        <v>Please Input Start Date in Cell B14</v>
      </c>
      <c r="C12530" s="119"/>
    </row>
    <row r="12531" spans="2:3" x14ac:dyDescent="0.2">
      <c r="B12531" s="121" t="str">
        <f t="shared" si="195"/>
        <v>Please Input Start Date in Cell B14</v>
      </c>
      <c r="C12531" s="119"/>
    </row>
    <row r="12532" spans="2:3" x14ac:dyDescent="0.2">
      <c r="B12532" s="121" t="str">
        <f t="shared" si="195"/>
        <v>Please Input Start Date in Cell B14</v>
      </c>
      <c r="C12532" s="119"/>
    </row>
    <row r="12533" spans="2:3" x14ac:dyDescent="0.2">
      <c r="B12533" s="121" t="str">
        <f t="shared" si="195"/>
        <v>Please Input Start Date in Cell B14</v>
      </c>
      <c r="C12533" s="119"/>
    </row>
    <row r="12534" spans="2:3" x14ac:dyDescent="0.2">
      <c r="B12534" s="121" t="str">
        <f t="shared" si="195"/>
        <v>Please Input Start Date in Cell B14</v>
      </c>
      <c r="C12534" s="119"/>
    </row>
    <row r="12535" spans="2:3" x14ac:dyDescent="0.2">
      <c r="B12535" s="121" t="str">
        <f t="shared" si="195"/>
        <v>Please Input Start Date in Cell B14</v>
      </c>
      <c r="C12535" s="119"/>
    </row>
    <row r="12536" spans="2:3" x14ac:dyDescent="0.2">
      <c r="B12536" s="121" t="str">
        <f t="shared" si="195"/>
        <v>Please Input Start Date in Cell B14</v>
      </c>
      <c r="C12536" s="119"/>
    </row>
    <row r="12537" spans="2:3" x14ac:dyDescent="0.2">
      <c r="B12537" s="121" t="str">
        <f t="shared" si="195"/>
        <v>Please Input Start Date in Cell B14</v>
      </c>
      <c r="C12537" s="119"/>
    </row>
    <row r="12538" spans="2:3" x14ac:dyDescent="0.2">
      <c r="B12538" s="121" t="str">
        <f t="shared" si="195"/>
        <v>Please Input Start Date in Cell B14</v>
      </c>
      <c r="C12538" s="119"/>
    </row>
    <row r="12539" spans="2:3" x14ac:dyDescent="0.2">
      <c r="B12539" s="121" t="str">
        <f t="shared" si="195"/>
        <v>Please Input Start Date in Cell B14</v>
      </c>
      <c r="C12539" s="119"/>
    </row>
    <row r="12540" spans="2:3" x14ac:dyDescent="0.2">
      <c r="B12540" s="121" t="str">
        <f t="shared" si="195"/>
        <v>Please Input Start Date in Cell B14</v>
      </c>
      <c r="C12540" s="119"/>
    </row>
    <row r="12541" spans="2:3" x14ac:dyDescent="0.2">
      <c r="B12541" s="121" t="str">
        <f t="shared" si="195"/>
        <v>Please Input Start Date in Cell B14</v>
      </c>
      <c r="C12541" s="119"/>
    </row>
    <row r="12542" spans="2:3" x14ac:dyDescent="0.2">
      <c r="B12542" s="121" t="str">
        <f t="shared" si="195"/>
        <v>Please Input Start Date in Cell B14</v>
      </c>
      <c r="C12542" s="119"/>
    </row>
    <row r="12543" spans="2:3" x14ac:dyDescent="0.2">
      <c r="B12543" s="121" t="str">
        <f t="shared" si="195"/>
        <v>Please Input Start Date in Cell B14</v>
      </c>
      <c r="C12543" s="119"/>
    </row>
    <row r="12544" spans="2:3" x14ac:dyDescent="0.2">
      <c r="B12544" s="121" t="str">
        <f t="shared" si="195"/>
        <v>Please Input Start Date in Cell B14</v>
      </c>
      <c r="C12544" s="119"/>
    </row>
    <row r="12545" spans="2:3" x14ac:dyDescent="0.2">
      <c r="B12545" s="121" t="str">
        <f t="shared" si="195"/>
        <v>Please Input Start Date in Cell B14</v>
      </c>
      <c r="C12545" s="119"/>
    </row>
    <row r="12546" spans="2:3" x14ac:dyDescent="0.2">
      <c r="B12546" s="121" t="str">
        <f t="shared" si="195"/>
        <v>Please Input Start Date in Cell B14</v>
      </c>
      <c r="C12546" s="119"/>
    </row>
    <row r="12547" spans="2:3" x14ac:dyDescent="0.2">
      <c r="B12547" s="121" t="str">
        <f t="shared" si="195"/>
        <v>Please Input Start Date in Cell B14</v>
      </c>
      <c r="C12547" s="119"/>
    </row>
    <row r="12548" spans="2:3" x14ac:dyDescent="0.2">
      <c r="B12548" s="121" t="str">
        <f t="shared" si="195"/>
        <v>Please Input Start Date in Cell B14</v>
      </c>
      <c r="C12548" s="119"/>
    </row>
    <row r="12549" spans="2:3" x14ac:dyDescent="0.2">
      <c r="B12549" s="121" t="str">
        <f t="shared" si="195"/>
        <v>Please Input Start Date in Cell B14</v>
      </c>
      <c r="C12549" s="119"/>
    </row>
    <row r="12550" spans="2:3" x14ac:dyDescent="0.2">
      <c r="B12550" s="121" t="str">
        <f t="shared" si="195"/>
        <v>Please Input Start Date in Cell B14</v>
      </c>
      <c r="C12550" s="119"/>
    </row>
    <row r="12551" spans="2:3" x14ac:dyDescent="0.2">
      <c r="B12551" s="121" t="str">
        <f t="shared" si="195"/>
        <v>Please Input Start Date in Cell B14</v>
      </c>
      <c r="C12551" s="119"/>
    </row>
    <row r="12552" spans="2:3" x14ac:dyDescent="0.2">
      <c r="B12552" s="121" t="str">
        <f t="shared" si="195"/>
        <v>Please Input Start Date in Cell B14</v>
      </c>
      <c r="C12552" s="119"/>
    </row>
    <row r="12553" spans="2:3" x14ac:dyDescent="0.2">
      <c r="B12553" s="121" t="str">
        <f t="shared" si="195"/>
        <v>Please Input Start Date in Cell B14</v>
      </c>
      <c r="C12553" s="119"/>
    </row>
    <row r="12554" spans="2:3" x14ac:dyDescent="0.2">
      <c r="B12554" s="121" t="str">
        <f t="shared" si="195"/>
        <v>Please Input Start Date in Cell B14</v>
      </c>
      <c r="C12554" s="119"/>
    </row>
    <row r="12555" spans="2:3" x14ac:dyDescent="0.2">
      <c r="B12555" s="121" t="str">
        <f t="shared" si="195"/>
        <v>Please Input Start Date in Cell B14</v>
      </c>
      <c r="C12555" s="119"/>
    </row>
    <row r="12556" spans="2:3" x14ac:dyDescent="0.2">
      <c r="B12556" s="121" t="str">
        <f t="shared" si="195"/>
        <v>Please Input Start Date in Cell B14</v>
      </c>
      <c r="C12556" s="119"/>
    </row>
    <row r="12557" spans="2:3" x14ac:dyDescent="0.2">
      <c r="B12557" s="121" t="str">
        <f t="shared" si="195"/>
        <v>Please Input Start Date in Cell B14</v>
      </c>
      <c r="C12557" s="119"/>
    </row>
    <row r="12558" spans="2:3" x14ac:dyDescent="0.2">
      <c r="B12558" s="121" t="str">
        <f t="shared" si="195"/>
        <v>Please Input Start Date in Cell B14</v>
      </c>
      <c r="C12558" s="119"/>
    </row>
    <row r="12559" spans="2:3" x14ac:dyDescent="0.2">
      <c r="B12559" s="121" t="str">
        <f t="shared" si="195"/>
        <v>Please Input Start Date in Cell B14</v>
      </c>
      <c r="C12559" s="119"/>
    </row>
    <row r="12560" spans="2:3" x14ac:dyDescent="0.2">
      <c r="B12560" s="121" t="str">
        <f t="shared" ref="B12560:B12623" si="196">IFERROR(B12559+1/24,"Please Input Start Date in Cell B14")</f>
        <v>Please Input Start Date in Cell B14</v>
      </c>
      <c r="C12560" s="119"/>
    </row>
    <row r="12561" spans="2:3" x14ac:dyDescent="0.2">
      <c r="B12561" s="121" t="str">
        <f t="shared" si="196"/>
        <v>Please Input Start Date in Cell B14</v>
      </c>
      <c r="C12561" s="119"/>
    </row>
    <row r="12562" spans="2:3" x14ac:dyDescent="0.2">
      <c r="B12562" s="121" t="str">
        <f t="shared" si="196"/>
        <v>Please Input Start Date in Cell B14</v>
      </c>
      <c r="C12562" s="119"/>
    </row>
    <row r="12563" spans="2:3" x14ac:dyDescent="0.2">
      <c r="B12563" s="121" t="str">
        <f t="shared" si="196"/>
        <v>Please Input Start Date in Cell B14</v>
      </c>
      <c r="C12563" s="119"/>
    </row>
    <row r="12564" spans="2:3" x14ac:dyDescent="0.2">
      <c r="B12564" s="121" t="str">
        <f t="shared" si="196"/>
        <v>Please Input Start Date in Cell B14</v>
      </c>
      <c r="C12564" s="119"/>
    </row>
    <row r="12565" spans="2:3" x14ac:dyDescent="0.2">
      <c r="B12565" s="121" t="str">
        <f t="shared" si="196"/>
        <v>Please Input Start Date in Cell B14</v>
      </c>
      <c r="C12565" s="119"/>
    </row>
    <row r="12566" spans="2:3" x14ac:dyDescent="0.2">
      <c r="B12566" s="121" t="str">
        <f t="shared" si="196"/>
        <v>Please Input Start Date in Cell B14</v>
      </c>
      <c r="C12566" s="119"/>
    </row>
    <row r="12567" spans="2:3" x14ac:dyDescent="0.2">
      <c r="B12567" s="121" t="str">
        <f t="shared" si="196"/>
        <v>Please Input Start Date in Cell B14</v>
      </c>
      <c r="C12567" s="119"/>
    </row>
    <row r="12568" spans="2:3" x14ac:dyDescent="0.2">
      <c r="B12568" s="121" t="str">
        <f t="shared" si="196"/>
        <v>Please Input Start Date in Cell B14</v>
      </c>
      <c r="C12568" s="119"/>
    </row>
    <row r="12569" spans="2:3" x14ac:dyDescent="0.2">
      <c r="B12569" s="121" t="str">
        <f t="shared" si="196"/>
        <v>Please Input Start Date in Cell B14</v>
      </c>
      <c r="C12569" s="119"/>
    </row>
    <row r="12570" spans="2:3" x14ac:dyDescent="0.2">
      <c r="B12570" s="121" t="str">
        <f t="shared" si="196"/>
        <v>Please Input Start Date in Cell B14</v>
      </c>
      <c r="C12570" s="119"/>
    </row>
    <row r="12571" spans="2:3" x14ac:dyDescent="0.2">
      <c r="B12571" s="121" t="str">
        <f t="shared" si="196"/>
        <v>Please Input Start Date in Cell B14</v>
      </c>
      <c r="C12571" s="119"/>
    </row>
    <row r="12572" spans="2:3" x14ac:dyDescent="0.2">
      <c r="B12572" s="121" t="str">
        <f t="shared" si="196"/>
        <v>Please Input Start Date in Cell B14</v>
      </c>
      <c r="C12572" s="119"/>
    </row>
    <row r="12573" spans="2:3" x14ac:dyDescent="0.2">
      <c r="B12573" s="121" t="str">
        <f t="shared" si="196"/>
        <v>Please Input Start Date in Cell B14</v>
      </c>
      <c r="C12573" s="119"/>
    </row>
    <row r="12574" spans="2:3" x14ac:dyDescent="0.2">
      <c r="B12574" s="121" t="str">
        <f t="shared" si="196"/>
        <v>Please Input Start Date in Cell B14</v>
      </c>
      <c r="C12574" s="119"/>
    </row>
    <row r="12575" spans="2:3" x14ac:dyDescent="0.2">
      <c r="B12575" s="121" t="str">
        <f t="shared" si="196"/>
        <v>Please Input Start Date in Cell B14</v>
      </c>
      <c r="C12575" s="119"/>
    </row>
    <row r="12576" spans="2:3" x14ac:dyDescent="0.2">
      <c r="B12576" s="121" t="str">
        <f t="shared" si="196"/>
        <v>Please Input Start Date in Cell B14</v>
      </c>
      <c r="C12576" s="119"/>
    </row>
    <row r="12577" spans="2:3" x14ac:dyDescent="0.2">
      <c r="B12577" s="121" t="str">
        <f t="shared" si="196"/>
        <v>Please Input Start Date in Cell B14</v>
      </c>
      <c r="C12577" s="119"/>
    </row>
    <row r="12578" spans="2:3" x14ac:dyDescent="0.2">
      <c r="B12578" s="121" t="str">
        <f t="shared" si="196"/>
        <v>Please Input Start Date in Cell B14</v>
      </c>
      <c r="C12578" s="119"/>
    </row>
    <row r="12579" spans="2:3" x14ac:dyDescent="0.2">
      <c r="B12579" s="121" t="str">
        <f t="shared" si="196"/>
        <v>Please Input Start Date in Cell B14</v>
      </c>
      <c r="C12579" s="119"/>
    </row>
    <row r="12580" spans="2:3" x14ac:dyDescent="0.2">
      <c r="B12580" s="121" t="str">
        <f t="shared" si="196"/>
        <v>Please Input Start Date in Cell B14</v>
      </c>
      <c r="C12580" s="119"/>
    </row>
    <row r="12581" spans="2:3" x14ac:dyDescent="0.2">
      <c r="B12581" s="121" t="str">
        <f t="shared" si="196"/>
        <v>Please Input Start Date in Cell B14</v>
      </c>
      <c r="C12581" s="119"/>
    </row>
    <row r="12582" spans="2:3" x14ac:dyDescent="0.2">
      <c r="B12582" s="121" t="str">
        <f t="shared" si="196"/>
        <v>Please Input Start Date in Cell B14</v>
      </c>
      <c r="C12582" s="119"/>
    </row>
    <row r="12583" spans="2:3" x14ac:dyDescent="0.2">
      <c r="B12583" s="121" t="str">
        <f t="shared" si="196"/>
        <v>Please Input Start Date in Cell B14</v>
      </c>
      <c r="C12583" s="119"/>
    </row>
    <row r="12584" spans="2:3" x14ac:dyDescent="0.2">
      <c r="B12584" s="121" t="str">
        <f t="shared" si="196"/>
        <v>Please Input Start Date in Cell B14</v>
      </c>
      <c r="C12584" s="119"/>
    </row>
    <row r="12585" spans="2:3" x14ac:dyDescent="0.2">
      <c r="B12585" s="121" t="str">
        <f t="shared" si="196"/>
        <v>Please Input Start Date in Cell B14</v>
      </c>
      <c r="C12585" s="119"/>
    </row>
    <row r="12586" spans="2:3" x14ac:dyDescent="0.2">
      <c r="B12586" s="121" t="str">
        <f t="shared" si="196"/>
        <v>Please Input Start Date in Cell B14</v>
      </c>
      <c r="C12586" s="119"/>
    </row>
    <row r="12587" spans="2:3" x14ac:dyDescent="0.2">
      <c r="B12587" s="121" t="str">
        <f t="shared" si="196"/>
        <v>Please Input Start Date in Cell B14</v>
      </c>
      <c r="C12587" s="119"/>
    </row>
    <row r="12588" spans="2:3" x14ac:dyDescent="0.2">
      <c r="B12588" s="121" t="str">
        <f t="shared" si="196"/>
        <v>Please Input Start Date in Cell B14</v>
      </c>
      <c r="C12588" s="119"/>
    </row>
    <row r="12589" spans="2:3" x14ac:dyDescent="0.2">
      <c r="B12589" s="121" t="str">
        <f t="shared" si="196"/>
        <v>Please Input Start Date in Cell B14</v>
      </c>
      <c r="C12589" s="119"/>
    </row>
    <row r="12590" spans="2:3" x14ac:dyDescent="0.2">
      <c r="B12590" s="121" t="str">
        <f t="shared" si="196"/>
        <v>Please Input Start Date in Cell B14</v>
      </c>
      <c r="C12590" s="119"/>
    </row>
    <row r="12591" spans="2:3" x14ac:dyDescent="0.2">
      <c r="B12591" s="121" t="str">
        <f t="shared" si="196"/>
        <v>Please Input Start Date in Cell B14</v>
      </c>
      <c r="C12591" s="119"/>
    </row>
    <row r="12592" spans="2:3" x14ac:dyDescent="0.2">
      <c r="B12592" s="121" t="str">
        <f t="shared" si="196"/>
        <v>Please Input Start Date in Cell B14</v>
      </c>
      <c r="C12592" s="119"/>
    </row>
    <row r="12593" spans="2:3" x14ac:dyDescent="0.2">
      <c r="B12593" s="121" t="str">
        <f t="shared" si="196"/>
        <v>Please Input Start Date in Cell B14</v>
      </c>
      <c r="C12593" s="119"/>
    </row>
    <row r="12594" spans="2:3" x14ac:dyDescent="0.2">
      <c r="B12594" s="121" t="str">
        <f t="shared" si="196"/>
        <v>Please Input Start Date in Cell B14</v>
      </c>
      <c r="C12594" s="119"/>
    </row>
    <row r="12595" spans="2:3" x14ac:dyDescent="0.2">
      <c r="B12595" s="121" t="str">
        <f t="shared" si="196"/>
        <v>Please Input Start Date in Cell B14</v>
      </c>
      <c r="C12595" s="119"/>
    </row>
    <row r="12596" spans="2:3" x14ac:dyDescent="0.2">
      <c r="B12596" s="121" t="str">
        <f t="shared" si="196"/>
        <v>Please Input Start Date in Cell B14</v>
      </c>
      <c r="C12596" s="119"/>
    </row>
    <row r="12597" spans="2:3" x14ac:dyDescent="0.2">
      <c r="B12597" s="121" t="str">
        <f t="shared" si="196"/>
        <v>Please Input Start Date in Cell B14</v>
      </c>
      <c r="C12597" s="119"/>
    </row>
    <row r="12598" spans="2:3" x14ac:dyDescent="0.2">
      <c r="B12598" s="121" t="str">
        <f t="shared" si="196"/>
        <v>Please Input Start Date in Cell B14</v>
      </c>
      <c r="C12598" s="119"/>
    </row>
    <row r="12599" spans="2:3" x14ac:dyDescent="0.2">
      <c r="B12599" s="121" t="str">
        <f t="shared" si="196"/>
        <v>Please Input Start Date in Cell B14</v>
      </c>
      <c r="C12599" s="119"/>
    </row>
    <row r="12600" spans="2:3" x14ac:dyDescent="0.2">
      <c r="B12600" s="121" t="str">
        <f t="shared" si="196"/>
        <v>Please Input Start Date in Cell B14</v>
      </c>
      <c r="C12600" s="119"/>
    </row>
    <row r="12601" spans="2:3" x14ac:dyDescent="0.2">
      <c r="B12601" s="121" t="str">
        <f t="shared" si="196"/>
        <v>Please Input Start Date in Cell B14</v>
      </c>
      <c r="C12601" s="119"/>
    </row>
    <row r="12602" spans="2:3" x14ac:dyDescent="0.2">
      <c r="B12602" s="121" t="str">
        <f t="shared" si="196"/>
        <v>Please Input Start Date in Cell B14</v>
      </c>
      <c r="C12602" s="119"/>
    </row>
    <row r="12603" spans="2:3" x14ac:dyDescent="0.2">
      <c r="B12603" s="121" t="str">
        <f t="shared" si="196"/>
        <v>Please Input Start Date in Cell B14</v>
      </c>
      <c r="C12603" s="119"/>
    </row>
    <row r="12604" spans="2:3" x14ac:dyDescent="0.2">
      <c r="B12604" s="121" t="str">
        <f t="shared" si="196"/>
        <v>Please Input Start Date in Cell B14</v>
      </c>
      <c r="C12604" s="119"/>
    </row>
    <row r="12605" spans="2:3" x14ac:dyDescent="0.2">
      <c r="B12605" s="121" t="str">
        <f t="shared" si="196"/>
        <v>Please Input Start Date in Cell B14</v>
      </c>
      <c r="C12605" s="119"/>
    </row>
    <row r="12606" spans="2:3" x14ac:dyDescent="0.2">
      <c r="B12606" s="121" t="str">
        <f t="shared" si="196"/>
        <v>Please Input Start Date in Cell B14</v>
      </c>
      <c r="C12606" s="119"/>
    </row>
    <row r="12607" spans="2:3" x14ac:dyDescent="0.2">
      <c r="B12607" s="121" t="str">
        <f t="shared" si="196"/>
        <v>Please Input Start Date in Cell B14</v>
      </c>
      <c r="C12607" s="119"/>
    </row>
    <row r="12608" spans="2:3" x14ac:dyDescent="0.2">
      <c r="B12608" s="121" t="str">
        <f t="shared" si="196"/>
        <v>Please Input Start Date in Cell B14</v>
      </c>
      <c r="C12608" s="119"/>
    </row>
    <row r="12609" spans="2:3" x14ac:dyDescent="0.2">
      <c r="B12609" s="121" t="str">
        <f t="shared" si="196"/>
        <v>Please Input Start Date in Cell B14</v>
      </c>
      <c r="C12609" s="119"/>
    </row>
    <row r="12610" spans="2:3" x14ac:dyDescent="0.2">
      <c r="B12610" s="121" t="str">
        <f t="shared" si="196"/>
        <v>Please Input Start Date in Cell B14</v>
      </c>
      <c r="C12610" s="119"/>
    </row>
    <row r="12611" spans="2:3" x14ac:dyDescent="0.2">
      <c r="B12611" s="121" t="str">
        <f t="shared" si="196"/>
        <v>Please Input Start Date in Cell B14</v>
      </c>
      <c r="C12611" s="119"/>
    </row>
    <row r="12612" spans="2:3" x14ac:dyDescent="0.2">
      <c r="B12612" s="121" t="str">
        <f t="shared" si="196"/>
        <v>Please Input Start Date in Cell B14</v>
      </c>
      <c r="C12612" s="119"/>
    </row>
    <row r="12613" spans="2:3" x14ac:dyDescent="0.2">
      <c r="B12613" s="121" t="str">
        <f t="shared" si="196"/>
        <v>Please Input Start Date in Cell B14</v>
      </c>
      <c r="C12613" s="119"/>
    </row>
    <row r="12614" spans="2:3" x14ac:dyDescent="0.2">
      <c r="B12614" s="121" t="str">
        <f t="shared" si="196"/>
        <v>Please Input Start Date in Cell B14</v>
      </c>
      <c r="C12614" s="119"/>
    </row>
    <row r="12615" spans="2:3" x14ac:dyDescent="0.2">
      <c r="B12615" s="121" t="str">
        <f t="shared" si="196"/>
        <v>Please Input Start Date in Cell B14</v>
      </c>
      <c r="C12615" s="119"/>
    </row>
    <row r="12616" spans="2:3" x14ac:dyDescent="0.2">
      <c r="B12616" s="121" t="str">
        <f t="shared" si="196"/>
        <v>Please Input Start Date in Cell B14</v>
      </c>
      <c r="C12616" s="119"/>
    </row>
    <row r="12617" spans="2:3" x14ac:dyDescent="0.2">
      <c r="B12617" s="121" t="str">
        <f t="shared" si="196"/>
        <v>Please Input Start Date in Cell B14</v>
      </c>
      <c r="C12617" s="119"/>
    </row>
    <row r="12618" spans="2:3" x14ac:dyDescent="0.2">
      <c r="B12618" s="121" t="str">
        <f t="shared" si="196"/>
        <v>Please Input Start Date in Cell B14</v>
      </c>
      <c r="C12618" s="119"/>
    </row>
    <row r="12619" spans="2:3" x14ac:dyDescent="0.2">
      <c r="B12619" s="121" t="str">
        <f t="shared" si="196"/>
        <v>Please Input Start Date in Cell B14</v>
      </c>
      <c r="C12619" s="119"/>
    </row>
    <row r="12620" spans="2:3" x14ac:dyDescent="0.2">
      <c r="B12620" s="121" t="str">
        <f t="shared" si="196"/>
        <v>Please Input Start Date in Cell B14</v>
      </c>
      <c r="C12620" s="119"/>
    </row>
    <row r="12621" spans="2:3" x14ac:dyDescent="0.2">
      <c r="B12621" s="121" t="str">
        <f t="shared" si="196"/>
        <v>Please Input Start Date in Cell B14</v>
      </c>
      <c r="C12621" s="119"/>
    </row>
    <row r="12622" spans="2:3" x14ac:dyDescent="0.2">
      <c r="B12622" s="121" t="str">
        <f t="shared" si="196"/>
        <v>Please Input Start Date in Cell B14</v>
      </c>
      <c r="C12622" s="119"/>
    </row>
    <row r="12623" spans="2:3" x14ac:dyDescent="0.2">
      <c r="B12623" s="121" t="str">
        <f t="shared" si="196"/>
        <v>Please Input Start Date in Cell B14</v>
      </c>
      <c r="C12623" s="119"/>
    </row>
    <row r="12624" spans="2:3" x14ac:dyDescent="0.2">
      <c r="B12624" s="121" t="str">
        <f t="shared" ref="B12624:B12687" si="197">IFERROR(B12623+1/24,"Please Input Start Date in Cell B14")</f>
        <v>Please Input Start Date in Cell B14</v>
      </c>
      <c r="C12624" s="119"/>
    </row>
    <row r="12625" spans="2:3" x14ac:dyDescent="0.2">
      <c r="B12625" s="121" t="str">
        <f t="shared" si="197"/>
        <v>Please Input Start Date in Cell B14</v>
      </c>
      <c r="C12625" s="119"/>
    </row>
    <row r="12626" spans="2:3" x14ac:dyDescent="0.2">
      <c r="B12626" s="121" t="str">
        <f t="shared" si="197"/>
        <v>Please Input Start Date in Cell B14</v>
      </c>
      <c r="C12626" s="119"/>
    </row>
    <row r="12627" spans="2:3" x14ac:dyDescent="0.2">
      <c r="B12627" s="121" t="str">
        <f t="shared" si="197"/>
        <v>Please Input Start Date in Cell B14</v>
      </c>
      <c r="C12627" s="119"/>
    </row>
    <row r="12628" spans="2:3" x14ac:dyDescent="0.2">
      <c r="B12628" s="121" t="str">
        <f t="shared" si="197"/>
        <v>Please Input Start Date in Cell B14</v>
      </c>
      <c r="C12628" s="119"/>
    </row>
    <row r="12629" spans="2:3" x14ac:dyDescent="0.2">
      <c r="B12629" s="121" t="str">
        <f t="shared" si="197"/>
        <v>Please Input Start Date in Cell B14</v>
      </c>
      <c r="C12629" s="119"/>
    </row>
    <row r="12630" spans="2:3" x14ac:dyDescent="0.2">
      <c r="B12630" s="121" t="str">
        <f t="shared" si="197"/>
        <v>Please Input Start Date in Cell B14</v>
      </c>
      <c r="C12630" s="119"/>
    </row>
    <row r="12631" spans="2:3" x14ac:dyDescent="0.2">
      <c r="B12631" s="121" t="str">
        <f t="shared" si="197"/>
        <v>Please Input Start Date in Cell B14</v>
      </c>
      <c r="C12631" s="119"/>
    </row>
    <row r="12632" spans="2:3" x14ac:dyDescent="0.2">
      <c r="B12632" s="121" t="str">
        <f t="shared" si="197"/>
        <v>Please Input Start Date in Cell B14</v>
      </c>
      <c r="C12632" s="119"/>
    </row>
    <row r="12633" spans="2:3" x14ac:dyDescent="0.2">
      <c r="B12633" s="121" t="str">
        <f t="shared" si="197"/>
        <v>Please Input Start Date in Cell B14</v>
      </c>
      <c r="C12633" s="119"/>
    </row>
    <row r="12634" spans="2:3" x14ac:dyDescent="0.2">
      <c r="B12634" s="121" t="str">
        <f t="shared" si="197"/>
        <v>Please Input Start Date in Cell B14</v>
      </c>
      <c r="C12634" s="119"/>
    </row>
    <row r="12635" spans="2:3" x14ac:dyDescent="0.2">
      <c r="B12635" s="121" t="str">
        <f t="shared" si="197"/>
        <v>Please Input Start Date in Cell B14</v>
      </c>
      <c r="C12635" s="119"/>
    </row>
    <row r="12636" spans="2:3" x14ac:dyDescent="0.2">
      <c r="B12636" s="121" t="str">
        <f t="shared" si="197"/>
        <v>Please Input Start Date in Cell B14</v>
      </c>
      <c r="C12636" s="119"/>
    </row>
    <row r="12637" spans="2:3" x14ac:dyDescent="0.2">
      <c r="B12637" s="121" t="str">
        <f t="shared" si="197"/>
        <v>Please Input Start Date in Cell B14</v>
      </c>
      <c r="C12637" s="119"/>
    </row>
    <row r="12638" spans="2:3" x14ac:dyDescent="0.2">
      <c r="B12638" s="121" t="str">
        <f t="shared" si="197"/>
        <v>Please Input Start Date in Cell B14</v>
      </c>
      <c r="C12638" s="119"/>
    </row>
    <row r="12639" spans="2:3" x14ac:dyDescent="0.2">
      <c r="B12639" s="121" t="str">
        <f t="shared" si="197"/>
        <v>Please Input Start Date in Cell B14</v>
      </c>
      <c r="C12639" s="119"/>
    </row>
    <row r="12640" spans="2:3" x14ac:dyDescent="0.2">
      <c r="B12640" s="121" t="str">
        <f t="shared" si="197"/>
        <v>Please Input Start Date in Cell B14</v>
      </c>
      <c r="C12640" s="119"/>
    </row>
    <row r="12641" spans="2:3" x14ac:dyDescent="0.2">
      <c r="B12641" s="121" t="str">
        <f t="shared" si="197"/>
        <v>Please Input Start Date in Cell B14</v>
      </c>
      <c r="C12641" s="119"/>
    </row>
    <row r="12642" spans="2:3" x14ac:dyDescent="0.2">
      <c r="B12642" s="121" t="str">
        <f t="shared" si="197"/>
        <v>Please Input Start Date in Cell B14</v>
      </c>
      <c r="C12642" s="119"/>
    </row>
    <row r="12643" spans="2:3" x14ac:dyDescent="0.2">
      <c r="B12643" s="121" t="str">
        <f t="shared" si="197"/>
        <v>Please Input Start Date in Cell B14</v>
      </c>
      <c r="C12643" s="119"/>
    </row>
    <row r="12644" spans="2:3" x14ac:dyDescent="0.2">
      <c r="B12644" s="121" t="str">
        <f t="shared" si="197"/>
        <v>Please Input Start Date in Cell B14</v>
      </c>
      <c r="C12644" s="119"/>
    </row>
    <row r="12645" spans="2:3" x14ac:dyDescent="0.2">
      <c r="B12645" s="121" t="str">
        <f t="shared" si="197"/>
        <v>Please Input Start Date in Cell B14</v>
      </c>
      <c r="C12645" s="119"/>
    </row>
    <row r="12646" spans="2:3" x14ac:dyDescent="0.2">
      <c r="B12646" s="121" t="str">
        <f t="shared" si="197"/>
        <v>Please Input Start Date in Cell B14</v>
      </c>
      <c r="C12646" s="119"/>
    </row>
    <row r="12647" spans="2:3" x14ac:dyDescent="0.2">
      <c r="B12647" s="121" t="str">
        <f t="shared" si="197"/>
        <v>Please Input Start Date in Cell B14</v>
      </c>
      <c r="C12647" s="119"/>
    </row>
    <row r="12648" spans="2:3" x14ac:dyDescent="0.2">
      <c r="B12648" s="121" t="str">
        <f t="shared" si="197"/>
        <v>Please Input Start Date in Cell B14</v>
      </c>
      <c r="C12648" s="119"/>
    </row>
    <row r="12649" spans="2:3" x14ac:dyDescent="0.2">
      <c r="B12649" s="121" t="str">
        <f t="shared" si="197"/>
        <v>Please Input Start Date in Cell B14</v>
      </c>
      <c r="C12649" s="119"/>
    </row>
    <row r="12650" spans="2:3" x14ac:dyDescent="0.2">
      <c r="B12650" s="121" t="str">
        <f t="shared" si="197"/>
        <v>Please Input Start Date in Cell B14</v>
      </c>
      <c r="C12650" s="119"/>
    </row>
    <row r="12651" spans="2:3" x14ac:dyDescent="0.2">
      <c r="B12651" s="121" t="str">
        <f t="shared" si="197"/>
        <v>Please Input Start Date in Cell B14</v>
      </c>
      <c r="C12651" s="119"/>
    </row>
    <row r="12652" spans="2:3" x14ac:dyDescent="0.2">
      <c r="B12652" s="121" t="str">
        <f t="shared" si="197"/>
        <v>Please Input Start Date in Cell B14</v>
      </c>
      <c r="C12652" s="119"/>
    </row>
    <row r="12653" spans="2:3" x14ac:dyDescent="0.2">
      <c r="B12653" s="121" t="str">
        <f t="shared" si="197"/>
        <v>Please Input Start Date in Cell B14</v>
      </c>
      <c r="C12653" s="119"/>
    </row>
    <row r="12654" spans="2:3" x14ac:dyDescent="0.2">
      <c r="B12654" s="121" t="str">
        <f t="shared" si="197"/>
        <v>Please Input Start Date in Cell B14</v>
      </c>
      <c r="C12654" s="119"/>
    </row>
    <row r="12655" spans="2:3" x14ac:dyDescent="0.2">
      <c r="B12655" s="121" t="str">
        <f t="shared" si="197"/>
        <v>Please Input Start Date in Cell B14</v>
      </c>
      <c r="C12655" s="119"/>
    </row>
    <row r="12656" spans="2:3" x14ac:dyDescent="0.2">
      <c r="B12656" s="121" t="str">
        <f t="shared" si="197"/>
        <v>Please Input Start Date in Cell B14</v>
      </c>
      <c r="C12656" s="119"/>
    </row>
    <row r="12657" spans="2:3" x14ac:dyDescent="0.2">
      <c r="B12657" s="121" t="str">
        <f t="shared" si="197"/>
        <v>Please Input Start Date in Cell B14</v>
      </c>
      <c r="C12657" s="119"/>
    </row>
    <row r="12658" spans="2:3" x14ac:dyDescent="0.2">
      <c r="B12658" s="121" t="str">
        <f t="shared" si="197"/>
        <v>Please Input Start Date in Cell B14</v>
      </c>
      <c r="C12658" s="119"/>
    </row>
    <row r="12659" spans="2:3" x14ac:dyDescent="0.2">
      <c r="B12659" s="121" t="str">
        <f t="shared" si="197"/>
        <v>Please Input Start Date in Cell B14</v>
      </c>
      <c r="C12659" s="119"/>
    </row>
    <row r="12660" spans="2:3" x14ac:dyDescent="0.2">
      <c r="B12660" s="121" t="str">
        <f t="shared" si="197"/>
        <v>Please Input Start Date in Cell B14</v>
      </c>
      <c r="C12660" s="119"/>
    </row>
    <row r="12661" spans="2:3" x14ac:dyDescent="0.2">
      <c r="B12661" s="121" t="str">
        <f t="shared" si="197"/>
        <v>Please Input Start Date in Cell B14</v>
      </c>
      <c r="C12661" s="119"/>
    </row>
    <row r="12662" spans="2:3" x14ac:dyDescent="0.2">
      <c r="B12662" s="121" t="str">
        <f t="shared" si="197"/>
        <v>Please Input Start Date in Cell B14</v>
      </c>
      <c r="C12662" s="119"/>
    </row>
    <row r="12663" spans="2:3" x14ac:dyDescent="0.2">
      <c r="B12663" s="121" t="str">
        <f t="shared" si="197"/>
        <v>Please Input Start Date in Cell B14</v>
      </c>
      <c r="C12663" s="119"/>
    </row>
    <row r="12664" spans="2:3" x14ac:dyDescent="0.2">
      <c r="B12664" s="121" t="str">
        <f t="shared" si="197"/>
        <v>Please Input Start Date in Cell B14</v>
      </c>
      <c r="C12664" s="119"/>
    </row>
    <row r="12665" spans="2:3" x14ac:dyDescent="0.2">
      <c r="B12665" s="121" t="str">
        <f t="shared" si="197"/>
        <v>Please Input Start Date in Cell B14</v>
      </c>
      <c r="C12665" s="119"/>
    </row>
    <row r="12666" spans="2:3" x14ac:dyDescent="0.2">
      <c r="B12666" s="121" t="str">
        <f t="shared" si="197"/>
        <v>Please Input Start Date in Cell B14</v>
      </c>
      <c r="C12666" s="119"/>
    </row>
    <row r="12667" spans="2:3" x14ac:dyDescent="0.2">
      <c r="B12667" s="121" t="str">
        <f t="shared" si="197"/>
        <v>Please Input Start Date in Cell B14</v>
      </c>
      <c r="C12667" s="119"/>
    </row>
    <row r="12668" spans="2:3" x14ac:dyDescent="0.2">
      <c r="B12668" s="121" t="str">
        <f t="shared" si="197"/>
        <v>Please Input Start Date in Cell B14</v>
      </c>
      <c r="C12668" s="119"/>
    </row>
    <row r="12669" spans="2:3" x14ac:dyDescent="0.2">
      <c r="B12669" s="121" t="str">
        <f t="shared" si="197"/>
        <v>Please Input Start Date in Cell B14</v>
      </c>
      <c r="C12669" s="119"/>
    </row>
    <row r="12670" spans="2:3" x14ac:dyDescent="0.2">
      <c r="B12670" s="121" t="str">
        <f t="shared" si="197"/>
        <v>Please Input Start Date in Cell B14</v>
      </c>
      <c r="C12670" s="119"/>
    </row>
    <row r="12671" spans="2:3" x14ac:dyDescent="0.2">
      <c r="B12671" s="121" t="str">
        <f t="shared" si="197"/>
        <v>Please Input Start Date in Cell B14</v>
      </c>
      <c r="C12671" s="119"/>
    </row>
    <row r="12672" spans="2:3" x14ac:dyDescent="0.2">
      <c r="B12672" s="121" t="str">
        <f t="shared" si="197"/>
        <v>Please Input Start Date in Cell B14</v>
      </c>
      <c r="C12672" s="119"/>
    </row>
    <row r="12673" spans="2:3" x14ac:dyDescent="0.2">
      <c r="B12673" s="121" t="str">
        <f t="shared" si="197"/>
        <v>Please Input Start Date in Cell B14</v>
      </c>
      <c r="C12673" s="119"/>
    </row>
    <row r="12674" spans="2:3" x14ac:dyDescent="0.2">
      <c r="B12674" s="121" t="str">
        <f t="shared" si="197"/>
        <v>Please Input Start Date in Cell B14</v>
      </c>
      <c r="C12674" s="119"/>
    </row>
    <row r="12675" spans="2:3" x14ac:dyDescent="0.2">
      <c r="B12675" s="121" t="str">
        <f t="shared" si="197"/>
        <v>Please Input Start Date in Cell B14</v>
      </c>
      <c r="C12675" s="119"/>
    </row>
    <row r="12676" spans="2:3" x14ac:dyDescent="0.2">
      <c r="B12676" s="121" t="str">
        <f t="shared" si="197"/>
        <v>Please Input Start Date in Cell B14</v>
      </c>
      <c r="C12676" s="119"/>
    </row>
    <row r="12677" spans="2:3" x14ac:dyDescent="0.2">
      <c r="B12677" s="121" t="str">
        <f t="shared" si="197"/>
        <v>Please Input Start Date in Cell B14</v>
      </c>
      <c r="C12677" s="119"/>
    </row>
    <row r="12678" spans="2:3" x14ac:dyDescent="0.2">
      <c r="B12678" s="121" t="str">
        <f t="shared" si="197"/>
        <v>Please Input Start Date in Cell B14</v>
      </c>
      <c r="C12678" s="119"/>
    </row>
    <row r="12679" spans="2:3" x14ac:dyDescent="0.2">
      <c r="B12679" s="121" t="str">
        <f t="shared" si="197"/>
        <v>Please Input Start Date in Cell B14</v>
      </c>
      <c r="C12679" s="119"/>
    </row>
    <row r="12680" spans="2:3" x14ac:dyDescent="0.2">
      <c r="B12680" s="121" t="str">
        <f t="shared" si="197"/>
        <v>Please Input Start Date in Cell B14</v>
      </c>
      <c r="C12680" s="119"/>
    </row>
    <row r="12681" spans="2:3" x14ac:dyDescent="0.2">
      <c r="B12681" s="121" t="str">
        <f t="shared" si="197"/>
        <v>Please Input Start Date in Cell B14</v>
      </c>
      <c r="C12681" s="119"/>
    </row>
    <row r="12682" spans="2:3" x14ac:dyDescent="0.2">
      <c r="B12682" s="121" t="str">
        <f t="shared" si="197"/>
        <v>Please Input Start Date in Cell B14</v>
      </c>
      <c r="C12682" s="119"/>
    </row>
    <row r="12683" spans="2:3" x14ac:dyDescent="0.2">
      <c r="B12683" s="121" t="str">
        <f t="shared" si="197"/>
        <v>Please Input Start Date in Cell B14</v>
      </c>
      <c r="C12683" s="119"/>
    </row>
    <row r="12684" spans="2:3" x14ac:dyDescent="0.2">
      <c r="B12684" s="121" t="str">
        <f t="shared" si="197"/>
        <v>Please Input Start Date in Cell B14</v>
      </c>
      <c r="C12684" s="119"/>
    </row>
    <row r="12685" spans="2:3" x14ac:dyDescent="0.2">
      <c r="B12685" s="121" t="str">
        <f t="shared" si="197"/>
        <v>Please Input Start Date in Cell B14</v>
      </c>
      <c r="C12685" s="119"/>
    </row>
    <row r="12686" spans="2:3" x14ac:dyDescent="0.2">
      <c r="B12686" s="121" t="str">
        <f t="shared" si="197"/>
        <v>Please Input Start Date in Cell B14</v>
      </c>
      <c r="C12686" s="119"/>
    </row>
    <row r="12687" spans="2:3" x14ac:dyDescent="0.2">
      <c r="B12687" s="121" t="str">
        <f t="shared" si="197"/>
        <v>Please Input Start Date in Cell B14</v>
      </c>
      <c r="C12687" s="119"/>
    </row>
    <row r="12688" spans="2:3" x14ac:dyDescent="0.2">
      <c r="B12688" s="121" t="str">
        <f t="shared" ref="B12688:B12751" si="198">IFERROR(B12687+1/24,"Please Input Start Date in Cell B14")</f>
        <v>Please Input Start Date in Cell B14</v>
      </c>
      <c r="C12688" s="119"/>
    </row>
    <row r="12689" spans="2:3" x14ac:dyDescent="0.2">
      <c r="B12689" s="121" t="str">
        <f t="shared" si="198"/>
        <v>Please Input Start Date in Cell B14</v>
      </c>
      <c r="C12689" s="119"/>
    </row>
    <row r="12690" spans="2:3" x14ac:dyDescent="0.2">
      <c r="B12690" s="121" t="str">
        <f t="shared" si="198"/>
        <v>Please Input Start Date in Cell B14</v>
      </c>
      <c r="C12690" s="119"/>
    </row>
    <row r="12691" spans="2:3" x14ac:dyDescent="0.2">
      <c r="B12691" s="121" t="str">
        <f t="shared" si="198"/>
        <v>Please Input Start Date in Cell B14</v>
      </c>
      <c r="C12691" s="119"/>
    </row>
    <row r="12692" spans="2:3" x14ac:dyDescent="0.2">
      <c r="B12692" s="121" t="str">
        <f t="shared" si="198"/>
        <v>Please Input Start Date in Cell B14</v>
      </c>
      <c r="C12692" s="119"/>
    </row>
    <row r="12693" spans="2:3" x14ac:dyDescent="0.2">
      <c r="B12693" s="121" t="str">
        <f t="shared" si="198"/>
        <v>Please Input Start Date in Cell B14</v>
      </c>
      <c r="C12693" s="119"/>
    </row>
    <row r="12694" spans="2:3" x14ac:dyDescent="0.2">
      <c r="B12694" s="121" t="str">
        <f t="shared" si="198"/>
        <v>Please Input Start Date in Cell B14</v>
      </c>
      <c r="C12694" s="119"/>
    </row>
    <row r="12695" spans="2:3" x14ac:dyDescent="0.2">
      <c r="B12695" s="121" t="str">
        <f t="shared" si="198"/>
        <v>Please Input Start Date in Cell B14</v>
      </c>
      <c r="C12695" s="119"/>
    </row>
    <row r="12696" spans="2:3" x14ac:dyDescent="0.2">
      <c r="B12696" s="121" t="str">
        <f t="shared" si="198"/>
        <v>Please Input Start Date in Cell B14</v>
      </c>
      <c r="C12696" s="119"/>
    </row>
    <row r="12697" spans="2:3" x14ac:dyDescent="0.2">
      <c r="B12697" s="121" t="str">
        <f t="shared" si="198"/>
        <v>Please Input Start Date in Cell B14</v>
      </c>
      <c r="C12697" s="119"/>
    </row>
    <row r="12698" spans="2:3" x14ac:dyDescent="0.2">
      <c r="B12698" s="121" t="str">
        <f t="shared" si="198"/>
        <v>Please Input Start Date in Cell B14</v>
      </c>
      <c r="C12698" s="119"/>
    </row>
    <row r="12699" spans="2:3" x14ac:dyDescent="0.2">
      <c r="B12699" s="121" t="str">
        <f t="shared" si="198"/>
        <v>Please Input Start Date in Cell B14</v>
      </c>
      <c r="C12699" s="119"/>
    </row>
    <row r="12700" spans="2:3" x14ac:dyDescent="0.2">
      <c r="B12700" s="121" t="str">
        <f t="shared" si="198"/>
        <v>Please Input Start Date in Cell B14</v>
      </c>
      <c r="C12700" s="119"/>
    </row>
    <row r="12701" spans="2:3" x14ac:dyDescent="0.2">
      <c r="B12701" s="121" t="str">
        <f t="shared" si="198"/>
        <v>Please Input Start Date in Cell B14</v>
      </c>
      <c r="C12701" s="119"/>
    </row>
    <row r="12702" spans="2:3" x14ac:dyDescent="0.2">
      <c r="B12702" s="121" t="str">
        <f t="shared" si="198"/>
        <v>Please Input Start Date in Cell B14</v>
      </c>
      <c r="C12702" s="119"/>
    </row>
    <row r="12703" spans="2:3" x14ac:dyDescent="0.2">
      <c r="B12703" s="121" t="str">
        <f t="shared" si="198"/>
        <v>Please Input Start Date in Cell B14</v>
      </c>
      <c r="C12703" s="119"/>
    </row>
    <row r="12704" spans="2:3" x14ac:dyDescent="0.2">
      <c r="B12704" s="121" t="str">
        <f t="shared" si="198"/>
        <v>Please Input Start Date in Cell B14</v>
      </c>
      <c r="C12704" s="119"/>
    </row>
    <row r="12705" spans="2:3" x14ac:dyDescent="0.2">
      <c r="B12705" s="121" t="str">
        <f t="shared" si="198"/>
        <v>Please Input Start Date in Cell B14</v>
      </c>
      <c r="C12705" s="119"/>
    </row>
    <row r="12706" spans="2:3" x14ac:dyDescent="0.2">
      <c r="B12706" s="121" t="str">
        <f t="shared" si="198"/>
        <v>Please Input Start Date in Cell B14</v>
      </c>
      <c r="C12706" s="119"/>
    </row>
    <row r="12707" spans="2:3" x14ac:dyDescent="0.2">
      <c r="B12707" s="121" t="str">
        <f t="shared" si="198"/>
        <v>Please Input Start Date in Cell B14</v>
      </c>
      <c r="C12707" s="119"/>
    </row>
    <row r="12708" spans="2:3" x14ac:dyDescent="0.2">
      <c r="B12708" s="121" t="str">
        <f t="shared" si="198"/>
        <v>Please Input Start Date in Cell B14</v>
      </c>
      <c r="C12708" s="119"/>
    </row>
    <row r="12709" spans="2:3" x14ac:dyDescent="0.2">
      <c r="B12709" s="121" t="str">
        <f t="shared" si="198"/>
        <v>Please Input Start Date in Cell B14</v>
      </c>
      <c r="C12709" s="119"/>
    </row>
    <row r="12710" spans="2:3" x14ac:dyDescent="0.2">
      <c r="B12710" s="121" t="str">
        <f t="shared" si="198"/>
        <v>Please Input Start Date in Cell B14</v>
      </c>
      <c r="C12710" s="119"/>
    </row>
    <row r="12711" spans="2:3" x14ac:dyDescent="0.2">
      <c r="B12711" s="121" t="str">
        <f t="shared" si="198"/>
        <v>Please Input Start Date in Cell B14</v>
      </c>
      <c r="C12711" s="119"/>
    </row>
    <row r="12712" spans="2:3" x14ac:dyDescent="0.2">
      <c r="B12712" s="121" t="str">
        <f t="shared" si="198"/>
        <v>Please Input Start Date in Cell B14</v>
      </c>
      <c r="C12712" s="119"/>
    </row>
    <row r="12713" spans="2:3" x14ac:dyDescent="0.2">
      <c r="B12713" s="121" t="str">
        <f t="shared" si="198"/>
        <v>Please Input Start Date in Cell B14</v>
      </c>
      <c r="C12713" s="119"/>
    </row>
    <row r="12714" spans="2:3" x14ac:dyDescent="0.2">
      <c r="B12714" s="121" t="str">
        <f t="shared" si="198"/>
        <v>Please Input Start Date in Cell B14</v>
      </c>
      <c r="C12714" s="119"/>
    </row>
    <row r="12715" spans="2:3" x14ac:dyDescent="0.2">
      <c r="B12715" s="121" t="str">
        <f t="shared" si="198"/>
        <v>Please Input Start Date in Cell B14</v>
      </c>
      <c r="C12715" s="119"/>
    </row>
    <row r="12716" spans="2:3" x14ac:dyDescent="0.2">
      <c r="B12716" s="121" t="str">
        <f t="shared" si="198"/>
        <v>Please Input Start Date in Cell B14</v>
      </c>
      <c r="C12716" s="119"/>
    </row>
    <row r="12717" spans="2:3" x14ac:dyDescent="0.2">
      <c r="B12717" s="121" t="str">
        <f t="shared" si="198"/>
        <v>Please Input Start Date in Cell B14</v>
      </c>
      <c r="C12717" s="119"/>
    </row>
    <row r="12718" spans="2:3" x14ac:dyDescent="0.2">
      <c r="B12718" s="121" t="str">
        <f t="shared" si="198"/>
        <v>Please Input Start Date in Cell B14</v>
      </c>
      <c r="C12718" s="119"/>
    </row>
    <row r="12719" spans="2:3" x14ac:dyDescent="0.2">
      <c r="B12719" s="121" t="str">
        <f t="shared" si="198"/>
        <v>Please Input Start Date in Cell B14</v>
      </c>
      <c r="C12719" s="119"/>
    </row>
    <row r="12720" spans="2:3" x14ac:dyDescent="0.2">
      <c r="B12720" s="121" t="str">
        <f t="shared" si="198"/>
        <v>Please Input Start Date in Cell B14</v>
      </c>
      <c r="C12720" s="119"/>
    </row>
    <row r="12721" spans="2:3" x14ac:dyDescent="0.2">
      <c r="B12721" s="121" t="str">
        <f t="shared" si="198"/>
        <v>Please Input Start Date in Cell B14</v>
      </c>
      <c r="C12721" s="119"/>
    </row>
    <row r="12722" spans="2:3" x14ac:dyDescent="0.2">
      <c r="B12722" s="121" t="str">
        <f t="shared" si="198"/>
        <v>Please Input Start Date in Cell B14</v>
      </c>
      <c r="C12722" s="119"/>
    </row>
    <row r="12723" spans="2:3" x14ac:dyDescent="0.2">
      <c r="B12723" s="121" t="str">
        <f t="shared" si="198"/>
        <v>Please Input Start Date in Cell B14</v>
      </c>
      <c r="C12723" s="119"/>
    </row>
    <row r="12724" spans="2:3" x14ac:dyDescent="0.2">
      <c r="B12724" s="121" t="str">
        <f t="shared" si="198"/>
        <v>Please Input Start Date in Cell B14</v>
      </c>
      <c r="C12724" s="119"/>
    </row>
    <row r="12725" spans="2:3" x14ac:dyDescent="0.2">
      <c r="B12725" s="121" t="str">
        <f t="shared" si="198"/>
        <v>Please Input Start Date in Cell B14</v>
      </c>
      <c r="C12725" s="119"/>
    </row>
    <row r="12726" spans="2:3" x14ac:dyDescent="0.2">
      <c r="B12726" s="121" t="str">
        <f t="shared" si="198"/>
        <v>Please Input Start Date in Cell B14</v>
      </c>
      <c r="C12726" s="119"/>
    </row>
    <row r="12727" spans="2:3" x14ac:dyDescent="0.2">
      <c r="B12727" s="121" t="str">
        <f t="shared" si="198"/>
        <v>Please Input Start Date in Cell B14</v>
      </c>
      <c r="C12727" s="119"/>
    </row>
    <row r="12728" spans="2:3" x14ac:dyDescent="0.2">
      <c r="B12728" s="121" t="str">
        <f t="shared" si="198"/>
        <v>Please Input Start Date in Cell B14</v>
      </c>
      <c r="C12728" s="119"/>
    </row>
    <row r="12729" spans="2:3" x14ac:dyDescent="0.2">
      <c r="B12729" s="121" t="str">
        <f t="shared" si="198"/>
        <v>Please Input Start Date in Cell B14</v>
      </c>
      <c r="C12729" s="119"/>
    </row>
    <row r="12730" spans="2:3" x14ac:dyDescent="0.2">
      <c r="B12730" s="121" t="str">
        <f t="shared" si="198"/>
        <v>Please Input Start Date in Cell B14</v>
      </c>
      <c r="C12730" s="119"/>
    </row>
    <row r="12731" spans="2:3" x14ac:dyDescent="0.2">
      <c r="B12731" s="121" t="str">
        <f t="shared" si="198"/>
        <v>Please Input Start Date in Cell B14</v>
      </c>
      <c r="C12731" s="119"/>
    </row>
    <row r="12732" spans="2:3" x14ac:dyDescent="0.2">
      <c r="B12732" s="121" t="str">
        <f t="shared" si="198"/>
        <v>Please Input Start Date in Cell B14</v>
      </c>
      <c r="C12732" s="119"/>
    </row>
    <row r="12733" spans="2:3" x14ac:dyDescent="0.2">
      <c r="B12733" s="121" t="str">
        <f t="shared" si="198"/>
        <v>Please Input Start Date in Cell B14</v>
      </c>
      <c r="C12733" s="119"/>
    </row>
    <row r="12734" spans="2:3" x14ac:dyDescent="0.2">
      <c r="B12734" s="121" t="str">
        <f t="shared" si="198"/>
        <v>Please Input Start Date in Cell B14</v>
      </c>
      <c r="C12734" s="119"/>
    </row>
    <row r="12735" spans="2:3" x14ac:dyDescent="0.2">
      <c r="B12735" s="121" t="str">
        <f t="shared" si="198"/>
        <v>Please Input Start Date in Cell B14</v>
      </c>
      <c r="C12735" s="119"/>
    </row>
    <row r="12736" spans="2:3" x14ac:dyDescent="0.2">
      <c r="B12736" s="121" t="str">
        <f t="shared" si="198"/>
        <v>Please Input Start Date in Cell B14</v>
      </c>
      <c r="C12736" s="119"/>
    </row>
    <row r="12737" spans="2:3" x14ac:dyDescent="0.2">
      <c r="B12737" s="121" t="str">
        <f t="shared" si="198"/>
        <v>Please Input Start Date in Cell B14</v>
      </c>
      <c r="C12737" s="119"/>
    </row>
    <row r="12738" spans="2:3" x14ac:dyDescent="0.2">
      <c r="B12738" s="121" t="str">
        <f t="shared" si="198"/>
        <v>Please Input Start Date in Cell B14</v>
      </c>
      <c r="C12738" s="119"/>
    </row>
    <row r="12739" spans="2:3" x14ac:dyDescent="0.2">
      <c r="B12739" s="121" t="str">
        <f t="shared" si="198"/>
        <v>Please Input Start Date in Cell B14</v>
      </c>
      <c r="C12739" s="119"/>
    </row>
    <row r="12740" spans="2:3" x14ac:dyDescent="0.2">
      <c r="B12740" s="121" t="str">
        <f t="shared" si="198"/>
        <v>Please Input Start Date in Cell B14</v>
      </c>
      <c r="C12740" s="119"/>
    </row>
    <row r="12741" spans="2:3" x14ac:dyDescent="0.2">
      <c r="B12741" s="121" t="str">
        <f t="shared" si="198"/>
        <v>Please Input Start Date in Cell B14</v>
      </c>
      <c r="C12741" s="119"/>
    </row>
    <row r="12742" spans="2:3" x14ac:dyDescent="0.2">
      <c r="B12742" s="121" t="str">
        <f t="shared" si="198"/>
        <v>Please Input Start Date in Cell B14</v>
      </c>
      <c r="C12742" s="119"/>
    </row>
    <row r="12743" spans="2:3" x14ac:dyDescent="0.2">
      <c r="B12743" s="121" t="str">
        <f t="shared" si="198"/>
        <v>Please Input Start Date in Cell B14</v>
      </c>
      <c r="C12743" s="119"/>
    </row>
    <row r="12744" spans="2:3" x14ac:dyDescent="0.2">
      <c r="B12744" s="121" t="str">
        <f t="shared" si="198"/>
        <v>Please Input Start Date in Cell B14</v>
      </c>
      <c r="C12744" s="119"/>
    </row>
    <row r="12745" spans="2:3" x14ac:dyDescent="0.2">
      <c r="B12745" s="121" t="str">
        <f t="shared" si="198"/>
        <v>Please Input Start Date in Cell B14</v>
      </c>
      <c r="C12745" s="119"/>
    </row>
    <row r="12746" spans="2:3" x14ac:dyDescent="0.2">
      <c r="B12746" s="121" t="str">
        <f t="shared" si="198"/>
        <v>Please Input Start Date in Cell B14</v>
      </c>
      <c r="C12746" s="119"/>
    </row>
    <row r="12747" spans="2:3" x14ac:dyDescent="0.2">
      <c r="B12747" s="121" t="str">
        <f t="shared" si="198"/>
        <v>Please Input Start Date in Cell B14</v>
      </c>
      <c r="C12747" s="119"/>
    </row>
    <row r="12748" spans="2:3" x14ac:dyDescent="0.2">
      <c r="B12748" s="121" t="str">
        <f t="shared" si="198"/>
        <v>Please Input Start Date in Cell B14</v>
      </c>
      <c r="C12748" s="119"/>
    </row>
    <row r="12749" spans="2:3" x14ac:dyDescent="0.2">
      <c r="B12749" s="121" t="str">
        <f t="shared" si="198"/>
        <v>Please Input Start Date in Cell B14</v>
      </c>
      <c r="C12749" s="119"/>
    </row>
    <row r="12750" spans="2:3" x14ac:dyDescent="0.2">
      <c r="B12750" s="121" t="str">
        <f t="shared" si="198"/>
        <v>Please Input Start Date in Cell B14</v>
      </c>
      <c r="C12750" s="119"/>
    </row>
    <row r="12751" spans="2:3" x14ac:dyDescent="0.2">
      <c r="B12751" s="121" t="str">
        <f t="shared" si="198"/>
        <v>Please Input Start Date in Cell B14</v>
      </c>
      <c r="C12751" s="119"/>
    </row>
    <row r="12752" spans="2:3" x14ac:dyDescent="0.2">
      <c r="B12752" s="121" t="str">
        <f t="shared" ref="B12752:B12815" si="199">IFERROR(B12751+1/24,"Please Input Start Date in Cell B14")</f>
        <v>Please Input Start Date in Cell B14</v>
      </c>
      <c r="C12752" s="119"/>
    </row>
    <row r="12753" spans="2:3" x14ac:dyDescent="0.2">
      <c r="B12753" s="121" t="str">
        <f t="shared" si="199"/>
        <v>Please Input Start Date in Cell B14</v>
      </c>
      <c r="C12753" s="119"/>
    </row>
    <row r="12754" spans="2:3" x14ac:dyDescent="0.2">
      <c r="B12754" s="121" t="str">
        <f t="shared" si="199"/>
        <v>Please Input Start Date in Cell B14</v>
      </c>
      <c r="C12754" s="119"/>
    </row>
    <row r="12755" spans="2:3" x14ac:dyDescent="0.2">
      <c r="B12755" s="121" t="str">
        <f t="shared" si="199"/>
        <v>Please Input Start Date in Cell B14</v>
      </c>
      <c r="C12755" s="119"/>
    </row>
    <row r="12756" spans="2:3" x14ac:dyDescent="0.2">
      <c r="B12756" s="121" t="str">
        <f t="shared" si="199"/>
        <v>Please Input Start Date in Cell B14</v>
      </c>
      <c r="C12756" s="119"/>
    </row>
    <row r="12757" spans="2:3" x14ac:dyDescent="0.2">
      <c r="B12757" s="121" t="str">
        <f t="shared" si="199"/>
        <v>Please Input Start Date in Cell B14</v>
      </c>
      <c r="C12757" s="119"/>
    </row>
    <row r="12758" spans="2:3" x14ac:dyDescent="0.2">
      <c r="B12758" s="121" t="str">
        <f t="shared" si="199"/>
        <v>Please Input Start Date in Cell B14</v>
      </c>
      <c r="C12758" s="119"/>
    </row>
    <row r="12759" spans="2:3" x14ac:dyDescent="0.2">
      <c r="B12759" s="121" t="str">
        <f t="shared" si="199"/>
        <v>Please Input Start Date in Cell B14</v>
      </c>
      <c r="C12759" s="119"/>
    </row>
    <row r="12760" spans="2:3" x14ac:dyDescent="0.2">
      <c r="B12760" s="121" t="str">
        <f t="shared" si="199"/>
        <v>Please Input Start Date in Cell B14</v>
      </c>
      <c r="C12760" s="119"/>
    </row>
    <row r="12761" spans="2:3" x14ac:dyDescent="0.2">
      <c r="B12761" s="121" t="str">
        <f t="shared" si="199"/>
        <v>Please Input Start Date in Cell B14</v>
      </c>
      <c r="C12761" s="119"/>
    </row>
    <row r="12762" spans="2:3" x14ac:dyDescent="0.2">
      <c r="B12762" s="121" t="str">
        <f t="shared" si="199"/>
        <v>Please Input Start Date in Cell B14</v>
      </c>
      <c r="C12762" s="119"/>
    </row>
    <row r="12763" spans="2:3" x14ac:dyDescent="0.2">
      <c r="B12763" s="121" t="str">
        <f t="shared" si="199"/>
        <v>Please Input Start Date in Cell B14</v>
      </c>
      <c r="C12763" s="119"/>
    </row>
    <row r="12764" spans="2:3" x14ac:dyDescent="0.2">
      <c r="B12764" s="121" t="str">
        <f t="shared" si="199"/>
        <v>Please Input Start Date in Cell B14</v>
      </c>
      <c r="C12764" s="119"/>
    </row>
    <row r="12765" spans="2:3" x14ac:dyDescent="0.2">
      <c r="B12765" s="121" t="str">
        <f t="shared" si="199"/>
        <v>Please Input Start Date in Cell B14</v>
      </c>
      <c r="C12765" s="119"/>
    </row>
    <row r="12766" spans="2:3" x14ac:dyDescent="0.2">
      <c r="B12766" s="121" t="str">
        <f t="shared" si="199"/>
        <v>Please Input Start Date in Cell B14</v>
      </c>
      <c r="C12766" s="119"/>
    </row>
    <row r="12767" spans="2:3" x14ac:dyDescent="0.2">
      <c r="B12767" s="121" t="str">
        <f t="shared" si="199"/>
        <v>Please Input Start Date in Cell B14</v>
      </c>
      <c r="C12767" s="119"/>
    </row>
    <row r="12768" spans="2:3" x14ac:dyDescent="0.2">
      <c r="B12768" s="121" t="str">
        <f t="shared" si="199"/>
        <v>Please Input Start Date in Cell B14</v>
      </c>
      <c r="C12768" s="119"/>
    </row>
    <row r="12769" spans="2:3" x14ac:dyDescent="0.2">
      <c r="B12769" s="121" t="str">
        <f t="shared" si="199"/>
        <v>Please Input Start Date in Cell B14</v>
      </c>
      <c r="C12769" s="119"/>
    </row>
    <row r="12770" spans="2:3" x14ac:dyDescent="0.2">
      <c r="B12770" s="121" t="str">
        <f t="shared" si="199"/>
        <v>Please Input Start Date in Cell B14</v>
      </c>
      <c r="C12770" s="119"/>
    </row>
    <row r="12771" spans="2:3" x14ac:dyDescent="0.2">
      <c r="B12771" s="121" t="str">
        <f t="shared" si="199"/>
        <v>Please Input Start Date in Cell B14</v>
      </c>
      <c r="C12771" s="119"/>
    </row>
    <row r="12772" spans="2:3" x14ac:dyDescent="0.2">
      <c r="B12772" s="121" t="str">
        <f t="shared" si="199"/>
        <v>Please Input Start Date in Cell B14</v>
      </c>
      <c r="C12772" s="119"/>
    </row>
    <row r="12773" spans="2:3" x14ac:dyDescent="0.2">
      <c r="B12773" s="121" t="str">
        <f t="shared" si="199"/>
        <v>Please Input Start Date in Cell B14</v>
      </c>
      <c r="C12773" s="119"/>
    </row>
    <row r="12774" spans="2:3" x14ac:dyDescent="0.2">
      <c r="B12774" s="121" t="str">
        <f t="shared" si="199"/>
        <v>Please Input Start Date in Cell B14</v>
      </c>
      <c r="C12774" s="119"/>
    </row>
    <row r="12775" spans="2:3" x14ac:dyDescent="0.2">
      <c r="B12775" s="121" t="str">
        <f t="shared" si="199"/>
        <v>Please Input Start Date in Cell B14</v>
      </c>
      <c r="C12775" s="119"/>
    </row>
    <row r="12776" spans="2:3" x14ac:dyDescent="0.2">
      <c r="B12776" s="121" t="str">
        <f t="shared" si="199"/>
        <v>Please Input Start Date in Cell B14</v>
      </c>
      <c r="C12776" s="119"/>
    </row>
    <row r="12777" spans="2:3" x14ac:dyDescent="0.2">
      <c r="B12777" s="121" t="str">
        <f t="shared" si="199"/>
        <v>Please Input Start Date in Cell B14</v>
      </c>
      <c r="C12777" s="119"/>
    </row>
    <row r="12778" spans="2:3" x14ac:dyDescent="0.2">
      <c r="B12778" s="121" t="str">
        <f t="shared" si="199"/>
        <v>Please Input Start Date in Cell B14</v>
      </c>
      <c r="C12778" s="119"/>
    </row>
    <row r="12779" spans="2:3" x14ac:dyDescent="0.2">
      <c r="B12779" s="121" t="str">
        <f t="shared" si="199"/>
        <v>Please Input Start Date in Cell B14</v>
      </c>
      <c r="C12779" s="119"/>
    </row>
    <row r="12780" spans="2:3" x14ac:dyDescent="0.2">
      <c r="B12780" s="121" t="str">
        <f t="shared" si="199"/>
        <v>Please Input Start Date in Cell B14</v>
      </c>
      <c r="C12780" s="119"/>
    </row>
    <row r="12781" spans="2:3" x14ac:dyDescent="0.2">
      <c r="B12781" s="121" t="str">
        <f t="shared" si="199"/>
        <v>Please Input Start Date in Cell B14</v>
      </c>
      <c r="C12781" s="119"/>
    </row>
    <row r="12782" spans="2:3" x14ac:dyDescent="0.2">
      <c r="B12782" s="121" t="str">
        <f t="shared" si="199"/>
        <v>Please Input Start Date in Cell B14</v>
      </c>
      <c r="C12782" s="119"/>
    </row>
    <row r="12783" spans="2:3" x14ac:dyDescent="0.2">
      <c r="B12783" s="121" t="str">
        <f t="shared" si="199"/>
        <v>Please Input Start Date in Cell B14</v>
      </c>
      <c r="C12783" s="119"/>
    </row>
    <row r="12784" spans="2:3" x14ac:dyDescent="0.2">
      <c r="B12784" s="121" t="str">
        <f t="shared" si="199"/>
        <v>Please Input Start Date in Cell B14</v>
      </c>
      <c r="C12784" s="119"/>
    </row>
    <row r="12785" spans="2:3" x14ac:dyDescent="0.2">
      <c r="B12785" s="121" t="str">
        <f t="shared" si="199"/>
        <v>Please Input Start Date in Cell B14</v>
      </c>
      <c r="C12785" s="119"/>
    </row>
    <row r="12786" spans="2:3" x14ac:dyDescent="0.2">
      <c r="B12786" s="121" t="str">
        <f t="shared" si="199"/>
        <v>Please Input Start Date in Cell B14</v>
      </c>
      <c r="C12786" s="119"/>
    </row>
    <row r="12787" spans="2:3" x14ac:dyDescent="0.2">
      <c r="B12787" s="121" t="str">
        <f t="shared" si="199"/>
        <v>Please Input Start Date in Cell B14</v>
      </c>
      <c r="C12787" s="119"/>
    </row>
    <row r="12788" spans="2:3" x14ac:dyDescent="0.2">
      <c r="B12788" s="121" t="str">
        <f t="shared" si="199"/>
        <v>Please Input Start Date in Cell B14</v>
      </c>
      <c r="C12788" s="119"/>
    </row>
    <row r="12789" spans="2:3" x14ac:dyDescent="0.2">
      <c r="B12789" s="121" t="str">
        <f t="shared" si="199"/>
        <v>Please Input Start Date in Cell B14</v>
      </c>
      <c r="C12789" s="119"/>
    </row>
    <row r="12790" spans="2:3" x14ac:dyDescent="0.2">
      <c r="B12790" s="121" t="str">
        <f t="shared" si="199"/>
        <v>Please Input Start Date in Cell B14</v>
      </c>
      <c r="C12790" s="119"/>
    </row>
    <row r="12791" spans="2:3" x14ac:dyDescent="0.2">
      <c r="B12791" s="121" t="str">
        <f t="shared" si="199"/>
        <v>Please Input Start Date in Cell B14</v>
      </c>
      <c r="C12791" s="119"/>
    </row>
    <row r="12792" spans="2:3" x14ac:dyDescent="0.2">
      <c r="B12792" s="121" t="str">
        <f t="shared" si="199"/>
        <v>Please Input Start Date in Cell B14</v>
      </c>
      <c r="C12792" s="119"/>
    </row>
    <row r="12793" spans="2:3" x14ac:dyDescent="0.2">
      <c r="B12793" s="121" t="str">
        <f t="shared" si="199"/>
        <v>Please Input Start Date in Cell B14</v>
      </c>
      <c r="C12793" s="119"/>
    </row>
    <row r="12794" spans="2:3" x14ac:dyDescent="0.2">
      <c r="B12794" s="121" t="str">
        <f t="shared" si="199"/>
        <v>Please Input Start Date in Cell B14</v>
      </c>
      <c r="C12794" s="119"/>
    </row>
    <row r="12795" spans="2:3" x14ac:dyDescent="0.2">
      <c r="B12795" s="121" t="str">
        <f t="shared" si="199"/>
        <v>Please Input Start Date in Cell B14</v>
      </c>
      <c r="C12795" s="119"/>
    </row>
    <row r="12796" spans="2:3" x14ac:dyDescent="0.2">
      <c r="B12796" s="121" t="str">
        <f t="shared" si="199"/>
        <v>Please Input Start Date in Cell B14</v>
      </c>
      <c r="C12796" s="119"/>
    </row>
    <row r="12797" spans="2:3" x14ac:dyDescent="0.2">
      <c r="B12797" s="121" t="str">
        <f t="shared" si="199"/>
        <v>Please Input Start Date in Cell B14</v>
      </c>
      <c r="C12797" s="119"/>
    </row>
    <row r="12798" spans="2:3" x14ac:dyDescent="0.2">
      <c r="B12798" s="121" t="str">
        <f t="shared" si="199"/>
        <v>Please Input Start Date in Cell B14</v>
      </c>
      <c r="C12798" s="119"/>
    </row>
    <row r="12799" spans="2:3" x14ac:dyDescent="0.2">
      <c r="B12799" s="121" t="str">
        <f t="shared" si="199"/>
        <v>Please Input Start Date in Cell B14</v>
      </c>
      <c r="C12799" s="119"/>
    </row>
    <row r="12800" spans="2:3" x14ac:dyDescent="0.2">
      <c r="B12800" s="121" t="str">
        <f t="shared" si="199"/>
        <v>Please Input Start Date in Cell B14</v>
      </c>
      <c r="C12800" s="119"/>
    </row>
    <row r="12801" spans="2:3" x14ac:dyDescent="0.2">
      <c r="B12801" s="121" t="str">
        <f t="shared" si="199"/>
        <v>Please Input Start Date in Cell B14</v>
      </c>
      <c r="C12801" s="119"/>
    </row>
    <row r="12802" spans="2:3" x14ac:dyDescent="0.2">
      <c r="B12802" s="121" t="str">
        <f t="shared" si="199"/>
        <v>Please Input Start Date in Cell B14</v>
      </c>
      <c r="C12802" s="119"/>
    </row>
    <row r="12803" spans="2:3" x14ac:dyDescent="0.2">
      <c r="B12803" s="121" t="str">
        <f t="shared" si="199"/>
        <v>Please Input Start Date in Cell B14</v>
      </c>
      <c r="C12803" s="119"/>
    </row>
    <row r="12804" spans="2:3" x14ac:dyDescent="0.2">
      <c r="B12804" s="121" t="str">
        <f t="shared" si="199"/>
        <v>Please Input Start Date in Cell B14</v>
      </c>
      <c r="C12804" s="119"/>
    </row>
    <row r="12805" spans="2:3" x14ac:dyDescent="0.2">
      <c r="B12805" s="121" t="str">
        <f t="shared" si="199"/>
        <v>Please Input Start Date in Cell B14</v>
      </c>
      <c r="C12805" s="119"/>
    </row>
    <row r="12806" spans="2:3" x14ac:dyDescent="0.2">
      <c r="B12806" s="121" t="str">
        <f t="shared" si="199"/>
        <v>Please Input Start Date in Cell B14</v>
      </c>
      <c r="C12806" s="119"/>
    </row>
    <row r="12807" spans="2:3" x14ac:dyDescent="0.2">
      <c r="B12807" s="121" t="str">
        <f t="shared" si="199"/>
        <v>Please Input Start Date in Cell B14</v>
      </c>
      <c r="C12807" s="119"/>
    </row>
    <row r="12808" spans="2:3" x14ac:dyDescent="0.2">
      <c r="B12808" s="121" t="str">
        <f t="shared" si="199"/>
        <v>Please Input Start Date in Cell B14</v>
      </c>
      <c r="C12808" s="119"/>
    </row>
    <row r="12809" spans="2:3" x14ac:dyDescent="0.2">
      <c r="B12809" s="121" t="str">
        <f t="shared" si="199"/>
        <v>Please Input Start Date in Cell B14</v>
      </c>
      <c r="C12809" s="119"/>
    </row>
    <row r="12810" spans="2:3" x14ac:dyDescent="0.2">
      <c r="B12810" s="121" t="str">
        <f t="shared" si="199"/>
        <v>Please Input Start Date in Cell B14</v>
      </c>
      <c r="C12810" s="119"/>
    </row>
    <row r="12811" spans="2:3" x14ac:dyDescent="0.2">
      <c r="B12811" s="121" t="str">
        <f t="shared" si="199"/>
        <v>Please Input Start Date in Cell B14</v>
      </c>
      <c r="C12811" s="119"/>
    </row>
    <row r="12812" spans="2:3" x14ac:dyDescent="0.2">
      <c r="B12812" s="121" t="str">
        <f t="shared" si="199"/>
        <v>Please Input Start Date in Cell B14</v>
      </c>
      <c r="C12812" s="119"/>
    </row>
    <row r="12813" spans="2:3" x14ac:dyDescent="0.2">
      <c r="B12813" s="121" t="str">
        <f t="shared" si="199"/>
        <v>Please Input Start Date in Cell B14</v>
      </c>
      <c r="C12813" s="119"/>
    </row>
    <row r="12814" spans="2:3" x14ac:dyDescent="0.2">
      <c r="B12814" s="121" t="str">
        <f t="shared" si="199"/>
        <v>Please Input Start Date in Cell B14</v>
      </c>
      <c r="C12814" s="119"/>
    </row>
    <row r="12815" spans="2:3" x14ac:dyDescent="0.2">
      <c r="B12815" s="121" t="str">
        <f t="shared" si="199"/>
        <v>Please Input Start Date in Cell B14</v>
      </c>
      <c r="C12815" s="119"/>
    </row>
    <row r="12816" spans="2:3" x14ac:dyDescent="0.2">
      <c r="B12816" s="121" t="str">
        <f t="shared" ref="B12816:B12879" si="200">IFERROR(B12815+1/24,"Please Input Start Date in Cell B14")</f>
        <v>Please Input Start Date in Cell B14</v>
      </c>
      <c r="C12816" s="119"/>
    </row>
    <row r="12817" spans="2:3" x14ac:dyDescent="0.2">
      <c r="B12817" s="121" t="str">
        <f t="shared" si="200"/>
        <v>Please Input Start Date in Cell B14</v>
      </c>
      <c r="C12817" s="119"/>
    </row>
    <row r="12818" spans="2:3" x14ac:dyDescent="0.2">
      <c r="B12818" s="121" t="str">
        <f t="shared" si="200"/>
        <v>Please Input Start Date in Cell B14</v>
      </c>
      <c r="C12818" s="119"/>
    </row>
    <row r="12819" spans="2:3" x14ac:dyDescent="0.2">
      <c r="B12819" s="121" t="str">
        <f t="shared" si="200"/>
        <v>Please Input Start Date in Cell B14</v>
      </c>
      <c r="C12819" s="119"/>
    </row>
    <row r="12820" spans="2:3" x14ac:dyDescent="0.2">
      <c r="B12820" s="121" t="str">
        <f t="shared" si="200"/>
        <v>Please Input Start Date in Cell B14</v>
      </c>
      <c r="C12820" s="119"/>
    </row>
    <row r="12821" spans="2:3" x14ac:dyDescent="0.2">
      <c r="B12821" s="121" t="str">
        <f t="shared" si="200"/>
        <v>Please Input Start Date in Cell B14</v>
      </c>
      <c r="C12821" s="119"/>
    </row>
    <row r="12822" spans="2:3" x14ac:dyDescent="0.2">
      <c r="B12822" s="121" t="str">
        <f t="shared" si="200"/>
        <v>Please Input Start Date in Cell B14</v>
      </c>
      <c r="C12822" s="119"/>
    </row>
    <row r="12823" spans="2:3" x14ac:dyDescent="0.2">
      <c r="B12823" s="121" t="str">
        <f t="shared" si="200"/>
        <v>Please Input Start Date in Cell B14</v>
      </c>
      <c r="C12823" s="119"/>
    </row>
    <row r="12824" spans="2:3" x14ac:dyDescent="0.2">
      <c r="B12824" s="121" t="str">
        <f t="shared" si="200"/>
        <v>Please Input Start Date in Cell B14</v>
      </c>
      <c r="C12824" s="119"/>
    </row>
    <row r="12825" spans="2:3" x14ac:dyDescent="0.2">
      <c r="B12825" s="121" t="str">
        <f t="shared" si="200"/>
        <v>Please Input Start Date in Cell B14</v>
      </c>
      <c r="C12825" s="119"/>
    </row>
    <row r="12826" spans="2:3" x14ac:dyDescent="0.2">
      <c r="B12826" s="121" t="str">
        <f t="shared" si="200"/>
        <v>Please Input Start Date in Cell B14</v>
      </c>
      <c r="C12826" s="119"/>
    </row>
    <row r="12827" spans="2:3" x14ac:dyDescent="0.2">
      <c r="B12827" s="121" t="str">
        <f t="shared" si="200"/>
        <v>Please Input Start Date in Cell B14</v>
      </c>
      <c r="C12827" s="119"/>
    </row>
    <row r="12828" spans="2:3" x14ac:dyDescent="0.2">
      <c r="B12828" s="121" t="str">
        <f t="shared" si="200"/>
        <v>Please Input Start Date in Cell B14</v>
      </c>
      <c r="C12828" s="119"/>
    </row>
    <row r="12829" spans="2:3" x14ac:dyDescent="0.2">
      <c r="B12829" s="121" t="str">
        <f t="shared" si="200"/>
        <v>Please Input Start Date in Cell B14</v>
      </c>
      <c r="C12829" s="119"/>
    </row>
    <row r="12830" spans="2:3" x14ac:dyDescent="0.2">
      <c r="B12830" s="121" t="str">
        <f t="shared" si="200"/>
        <v>Please Input Start Date in Cell B14</v>
      </c>
      <c r="C12830" s="119"/>
    </row>
    <row r="12831" spans="2:3" x14ac:dyDescent="0.2">
      <c r="B12831" s="121" t="str">
        <f t="shared" si="200"/>
        <v>Please Input Start Date in Cell B14</v>
      </c>
      <c r="C12831" s="119"/>
    </row>
    <row r="12832" spans="2:3" x14ac:dyDescent="0.2">
      <c r="B12832" s="121" t="str">
        <f t="shared" si="200"/>
        <v>Please Input Start Date in Cell B14</v>
      </c>
      <c r="C12832" s="119"/>
    </row>
    <row r="12833" spans="2:3" x14ac:dyDescent="0.2">
      <c r="B12833" s="121" t="str">
        <f t="shared" si="200"/>
        <v>Please Input Start Date in Cell B14</v>
      </c>
      <c r="C12833" s="119"/>
    </row>
    <row r="12834" spans="2:3" x14ac:dyDescent="0.2">
      <c r="B12834" s="121" t="str">
        <f t="shared" si="200"/>
        <v>Please Input Start Date in Cell B14</v>
      </c>
      <c r="C12834" s="119"/>
    </row>
    <row r="12835" spans="2:3" x14ac:dyDescent="0.2">
      <c r="B12835" s="121" t="str">
        <f t="shared" si="200"/>
        <v>Please Input Start Date in Cell B14</v>
      </c>
      <c r="C12835" s="119"/>
    </row>
    <row r="12836" spans="2:3" x14ac:dyDescent="0.2">
      <c r="B12836" s="121" t="str">
        <f t="shared" si="200"/>
        <v>Please Input Start Date in Cell B14</v>
      </c>
      <c r="C12836" s="119"/>
    </row>
    <row r="12837" spans="2:3" x14ac:dyDescent="0.2">
      <c r="B12837" s="121" t="str">
        <f t="shared" si="200"/>
        <v>Please Input Start Date in Cell B14</v>
      </c>
      <c r="C12837" s="119"/>
    </row>
    <row r="12838" spans="2:3" x14ac:dyDescent="0.2">
      <c r="B12838" s="121" t="str">
        <f t="shared" si="200"/>
        <v>Please Input Start Date in Cell B14</v>
      </c>
      <c r="C12838" s="119"/>
    </row>
    <row r="12839" spans="2:3" x14ac:dyDescent="0.2">
      <c r="B12839" s="121" t="str">
        <f t="shared" si="200"/>
        <v>Please Input Start Date in Cell B14</v>
      </c>
      <c r="C12839" s="119"/>
    </row>
    <row r="12840" spans="2:3" x14ac:dyDescent="0.2">
      <c r="B12840" s="121" t="str">
        <f t="shared" si="200"/>
        <v>Please Input Start Date in Cell B14</v>
      </c>
      <c r="C12840" s="119"/>
    </row>
    <row r="12841" spans="2:3" x14ac:dyDescent="0.2">
      <c r="B12841" s="121" t="str">
        <f t="shared" si="200"/>
        <v>Please Input Start Date in Cell B14</v>
      </c>
      <c r="C12841" s="119"/>
    </row>
    <row r="12842" spans="2:3" x14ac:dyDescent="0.2">
      <c r="B12842" s="121" t="str">
        <f t="shared" si="200"/>
        <v>Please Input Start Date in Cell B14</v>
      </c>
      <c r="C12842" s="119"/>
    </row>
    <row r="12843" spans="2:3" x14ac:dyDescent="0.2">
      <c r="B12843" s="121" t="str">
        <f t="shared" si="200"/>
        <v>Please Input Start Date in Cell B14</v>
      </c>
      <c r="C12843" s="119"/>
    </row>
    <row r="12844" spans="2:3" x14ac:dyDescent="0.2">
      <c r="B12844" s="121" t="str">
        <f t="shared" si="200"/>
        <v>Please Input Start Date in Cell B14</v>
      </c>
      <c r="C12844" s="119"/>
    </row>
    <row r="12845" spans="2:3" x14ac:dyDescent="0.2">
      <c r="B12845" s="121" t="str">
        <f t="shared" si="200"/>
        <v>Please Input Start Date in Cell B14</v>
      </c>
      <c r="C12845" s="119"/>
    </row>
    <row r="12846" spans="2:3" x14ac:dyDescent="0.2">
      <c r="B12846" s="121" t="str">
        <f t="shared" si="200"/>
        <v>Please Input Start Date in Cell B14</v>
      </c>
      <c r="C12846" s="119"/>
    </row>
    <row r="12847" spans="2:3" x14ac:dyDescent="0.2">
      <c r="B12847" s="121" t="str">
        <f t="shared" si="200"/>
        <v>Please Input Start Date in Cell B14</v>
      </c>
      <c r="C12847" s="119"/>
    </row>
    <row r="12848" spans="2:3" x14ac:dyDescent="0.2">
      <c r="B12848" s="121" t="str">
        <f t="shared" si="200"/>
        <v>Please Input Start Date in Cell B14</v>
      </c>
      <c r="C12848" s="119"/>
    </row>
    <row r="12849" spans="2:3" x14ac:dyDescent="0.2">
      <c r="B12849" s="121" t="str">
        <f t="shared" si="200"/>
        <v>Please Input Start Date in Cell B14</v>
      </c>
      <c r="C12849" s="119"/>
    </row>
    <row r="12850" spans="2:3" x14ac:dyDescent="0.2">
      <c r="B12850" s="121" t="str">
        <f t="shared" si="200"/>
        <v>Please Input Start Date in Cell B14</v>
      </c>
      <c r="C12850" s="119"/>
    </row>
    <row r="12851" spans="2:3" x14ac:dyDescent="0.2">
      <c r="B12851" s="121" t="str">
        <f t="shared" si="200"/>
        <v>Please Input Start Date in Cell B14</v>
      </c>
      <c r="C12851" s="119"/>
    </row>
    <row r="12852" spans="2:3" x14ac:dyDescent="0.2">
      <c r="B12852" s="121" t="str">
        <f t="shared" si="200"/>
        <v>Please Input Start Date in Cell B14</v>
      </c>
      <c r="C12852" s="119"/>
    </row>
    <row r="12853" spans="2:3" x14ac:dyDescent="0.2">
      <c r="B12853" s="121" t="str">
        <f t="shared" si="200"/>
        <v>Please Input Start Date in Cell B14</v>
      </c>
      <c r="C12853" s="119"/>
    </row>
    <row r="12854" spans="2:3" x14ac:dyDescent="0.2">
      <c r="B12854" s="121" t="str">
        <f t="shared" si="200"/>
        <v>Please Input Start Date in Cell B14</v>
      </c>
      <c r="C12854" s="119"/>
    </row>
    <row r="12855" spans="2:3" x14ac:dyDescent="0.2">
      <c r="B12855" s="121" t="str">
        <f t="shared" si="200"/>
        <v>Please Input Start Date in Cell B14</v>
      </c>
      <c r="C12855" s="119"/>
    </row>
    <row r="12856" spans="2:3" x14ac:dyDescent="0.2">
      <c r="B12856" s="121" t="str">
        <f t="shared" si="200"/>
        <v>Please Input Start Date in Cell B14</v>
      </c>
      <c r="C12856" s="119"/>
    </row>
    <row r="12857" spans="2:3" x14ac:dyDescent="0.2">
      <c r="B12857" s="121" t="str">
        <f t="shared" si="200"/>
        <v>Please Input Start Date in Cell B14</v>
      </c>
      <c r="C12857" s="119"/>
    </row>
    <row r="12858" spans="2:3" x14ac:dyDescent="0.2">
      <c r="B12858" s="121" t="str">
        <f t="shared" si="200"/>
        <v>Please Input Start Date in Cell B14</v>
      </c>
      <c r="C12858" s="119"/>
    </row>
    <row r="12859" spans="2:3" x14ac:dyDescent="0.2">
      <c r="B12859" s="121" t="str">
        <f t="shared" si="200"/>
        <v>Please Input Start Date in Cell B14</v>
      </c>
      <c r="C12859" s="119"/>
    </row>
    <row r="12860" spans="2:3" x14ac:dyDescent="0.2">
      <c r="B12860" s="121" t="str">
        <f t="shared" si="200"/>
        <v>Please Input Start Date in Cell B14</v>
      </c>
      <c r="C12860" s="119"/>
    </row>
    <row r="12861" spans="2:3" x14ac:dyDescent="0.2">
      <c r="B12861" s="121" t="str">
        <f t="shared" si="200"/>
        <v>Please Input Start Date in Cell B14</v>
      </c>
      <c r="C12861" s="119"/>
    </row>
    <row r="12862" spans="2:3" x14ac:dyDescent="0.2">
      <c r="B12862" s="121" t="str">
        <f t="shared" si="200"/>
        <v>Please Input Start Date in Cell B14</v>
      </c>
      <c r="C12862" s="119"/>
    </row>
    <row r="12863" spans="2:3" x14ac:dyDescent="0.2">
      <c r="B12863" s="121" t="str">
        <f t="shared" si="200"/>
        <v>Please Input Start Date in Cell B14</v>
      </c>
      <c r="C12863" s="119"/>
    </row>
    <row r="12864" spans="2:3" x14ac:dyDescent="0.2">
      <c r="B12864" s="121" t="str">
        <f t="shared" si="200"/>
        <v>Please Input Start Date in Cell B14</v>
      </c>
      <c r="C12864" s="119"/>
    </row>
    <row r="12865" spans="2:3" x14ac:dyDescent="0.2">
      <c r="B12865" s="121" t="str">
        <f t="shared" si="200"/>
        <v>Please Input Start Date in Cell B14</v>
      </c>
      <c r="C12865" s="119"/>
    </row>
    <row r="12866" spans="2:3" x14ac:dyDescent="0.2">
      <c r="B12866" s="121" t="str">
        <f t="shared" si="200"/>
        <v>Please Input Start Date in Cell B14</v>
      </c>
      <c r="C12866" s="119"/>
    </row>
    <row r="12867" spans="2:3" x14ac:dyDescent="0.2">
      <c r="B12867" s="121" t="str">
        <f t="shared" si="200"/>
        <v>Please Input Start Date in Cell B14</v>
      </c>
      <c r="C12867" s="119"/>
    </row>
    <row r="12868" spans="2:3" x14ac:dyDescent="0.2">
      <c r="B12868" s="121" t="str">
        <f t="shared" si="200"/>
        <v>Please Input Start Date in Cell B14</v>
      </c>
      <c r="C12868" s="119"/>
    </row>
    <row r="12869" spans="2:3" x14ac:dyDescent="0.2">
      <c r="B12869" s="121" t="str">
        <f t="shared" si="200"/>
        <v>Please Input Start Date in Cell B14</v>
      </c>
      <c r="C12869" s="119"/>
    </row>
    <row r="12870" spans="2:3" x14ac:dyDescent="0.2">
      <c r="B12870" s="121" t="str">
        <f t="shared" si="200"/>
        <v>Please Input Start Date in Cell B14</v>
      </c>
      <c r="C12870" s="119"/>
    </row>
    <row r="12871" spans="2:3" x14ac:dyDescent="0.2">
      <c r="B12871" s="121" t="str">
        <f t="shared" si="200"/>
        <v>Please Input Start Date in Cell B14</v>
      </c>
      <c r="C12871" s="119"/>
    </row>
    <row r="12872" spans="2:3" x14ac:dyDescent="0.2">
      <c r="B12872" s="121" t="str">
        <f t="shared" si="200"/>
        <v>Please Input Start Date in Cell B14</v>
      </c>
      <c r="C12872" s="119"/>
    </row>
    <row r="12873" spans="2:3" x14ac:dyDescent="0.2">
      <c r="B12873" s="121" t="str">
        <f t="shared" si="200"/>
        <v>Please Input Start Date in Cell B14</v>
      </c>
      <c r="C12873" s="119"/>
    </row>
    <row r="12874" spans="2:3" x14ac:dyDescent="0.2">
      <c r="B12874" s="121" t="str">
        <f t="shared" si="200"/>
        <v>Please Input Start Date in Cell B14</v>
      </c>
      <c r="C12874" s="119"/>
    </row>
    <row r="12875" spans="2:3" x14ac:dyDescent="0.2">
      <c r="B12875" s="121" t="str">
        <f t="shared" si="200"/>
        <v>Please Input Start Date in Cell B14</v>
      </c>
      <c r="C12875" s="119"/>
    </row>
    <row r="12876" spans="2:3" x14ac:dyDescent="0.2">
      <c r="B12876" s="121" t="str">
        <f t="shared" si="200"/>
        <v>Please Input Start Date in Cell B14</v>
      </c>
      <c r="C12876" s="119"/>
    </row>
    <row r="12877" spans="2:3" x14ac:dyDescent="0.2">
      <c r="B12877" s="121" t="str">
        <f t="shared" si="200"/>
        <v>Please Input Start Date in Cell B14</v>
      </c>
      <c r="C12877" s="119"/>
    </row>
    <row r="12878" spans="2:3" x14ac:dyDescent="0.2">
      <c r="B12878" s="121" t="str">
        <f t="shared" si="200"/>
        <v>Please Input Start Date in Cell B14</v>
      </c>
      <c r="C12878" s="119"/>
    </row>
    <row r="12879" spans="2:3" x14ac:dyDescent="0.2">
      <c r="B12879" s="121" t="str">
        <f t="shared" si="200"/>
        <v>Please Input Start Date in Cell B14</v>
      </c>
      <c r="C12879" s="119"/>
    </row>
    <row r="12880" spans="2:3" x14ac:dyDescent="0.2">
      <c r="B12880" s="121" t="str">
        <f t="shared" ref="B12880:B12943" si="201">IFERROR(B12879+1/24,"Please Input Start Date in Cell B14")</f>
        <v>Please Input Start Date in Cell B14</v>
      </c>
      <c r="C12880" s="119"/>
    </row>
    <row r="12881" spans="2:3" x14ac:dyDescent="0.2">
      <c r="B12881" s="121" t="str">
        <f t="shared" si="201"/>
        <v>Please Input Start Date in Cell B14</v>
      </c>
      <c r="C12881" s="119"/>
    </row>
    <row r="12882" spans="2:3" x14ac:dyDescent="0.2">
      <c r="B12882" s="121" t="str">
        <f t="shared" si="201"/>
        <v>Please Input Start Date in Cell B14</v>
      </c>
      <c r="C12882" s="119"/>
    </row>
    <row r="12883" spans="2:3" x14ac:dyDescent="0.2">
      <c r="B12883" s="121" t="str">
        <f t="shared" si="201"/>
        <v>Please Input Start Date in Cell B14</v>
      </c>
      <c r="C12883" s="119"/>
    </row>
    <row r="12884" spans="2:3" x14ac:dyDescent="0.2">
      <c r="B12884" s="121" t="str">
        <f t="shared" si="201"/>
        <v>Please Input Start Date in Cell B14</v>
      </c>
      <c r="C12884" s="119"/>
    </row>
    <row r="12885" spans="2:3" x14ac:dyDescent="0.2">
      <c r="B12885" s="121" t="str">
        <f t="shared" si="201"/>
        <v>Please Input Start Date in Cell B14</v>
      </c>
      <c r="C12885" s="119"/>
    </row>
    <row r="12886" spans="2:3" x14ac:dyDescent="0.2">
      <c r="B12886" s="121" t="str">
        <f t="shared" si="201"/>
        <v>Please Input Start Date in Cell B14</v>
      </c>
      <c r="C12886" s="119"/>
    </row>
    <row r="12887" spans="2:3" x14ac:dyDescent="0.2">
      <c r="B12887" s="121" t="str">
        <f t="shared" si="201"/>
        <v>Please Input Start Date in Cell B14</v>
      </c>
      <c r="C12887" s="119"/>
    </row>
    <row r="12888" spans="2:3" x14ac:dyDescent="0.2">
      <c r="B12888" s="121" t="str">
        <f t="shared" si="201"/>
        <v>Please Input Start Date in Cell B14</v>
      </c>
      <c r="C12888" s="119"/>
    </row>
    <row r="12889" spans="2:3" x14ac:dyDescent="0.2">
      <c r="B12889" s="121" t="str">
        <f t="shared" si="201"/>
        <v>Please Input Start Date in Cell B14</v>
      </c>
      <c r="C12889" s="119"/>
    </row>
    <row r="12890" spans="2:3" x14ac:dyDescent="0.2">
      <c r="B12890" s="121" t="str">
        <f t="shared" si="201"/>
        <v>Please Input Start Date in Cell B14</v>
      </c>
      <c r="C12890" s="119"/>
    </row>
    <row r="12891" spans="2:3" x14ac:dyDescent="0.2">
      <c r="B12891" s="121" t="str">
        <f t="shared" si="201"/>
        <v>Please Input Start Date in Cell B14</v>
      </c>
      <c r="C12891" s="119"/>
    </row>
    <row r="12892" spans="2:3" x14ac:dyDescent="0.2">
      <c r="B12892" s="121" t="str">
        <f t="shared" si="201"/>
        <v>Please Input Start Date in Cell B14</v>
      </c>
      <c r="C12892" s="119"/>
    </row>
    <row r="12893" spans="2:3" x14ac:dyDescent="0.2">
      <c r="B12893" s="121" t="str">
        <f t="shared" si="201"/>
        <v>Please Input Start Date in Cell B14</v>
      </c>
      <c r="C12893" s="119"/>
    </row>
    <row r="12894" spans="2:3" x14ac:dyDescent="0.2">
      <c r="B12894" s="121" t="str">
        <f t="shared" si="201"/>
        <v>Please Input Start Date in Cell B14</v>
      </c>
      <c r="C12894" s="119"/>
    </row>
    <row r="12895" spans="2:3" x14ac:dyDescent="0.2">
      <c r="B12895" s="121" t="str">
        <f t="shared" si="201"/>
        <v>Please Input Start Date in Cell B14</v>
      </c>
      <c r="C12895" s="119"/>
    </row>
    <row r="12896" spans="2:3" x14ac:dyDescent="0.2">
      <c r="B12896" s="121" t="str">
        <f t="shared" si="201"/>
        <v>Please Input Start Date in Cell B14</v>
      </c>
      <c r="C12896" s="119"/>
    </row>
    <row r="12897" spans="2:3" x14ac:dyDescent="0.2">
      <c r="B12897" s="121" t="str">
        <f t="shared" si="201"/>
        <v>Please Input Start Date in Cell B14</v>
      </c>
      <c r="C12897" s="119"/>
    </row>
    <row r="12898" spans="2:3" x14ac:dyDescent="0.2">
      <c r="B12898" s="121" t="str">
        <f t="shared" si="201"/>
        <v>Please Input Start Date in Cell B14</v>
      </c>
      <c r="C12898" s="119"/>
    </row>
    <row r="12899" spans="2:3" x14ac:dyDescent="0.2">
      <c r="B12899" s="121" t="str">
        <f t="shared" si="201"/>
        <v>Please Input Start Date in Cell B14</v>
      </c>
      <c r="C12899" s="119"/>
    </row>
    <row r="12900" spans="2:3" x14ac:dyDescent="0.2">
      <c r="B12900" s="121" t="str">
        <f t="shared" si="201"/>
        <v>Please Input Start Date in Cell B14</v>
      </c>
      <c r="C12900" s="119"/>
    </row>
    <row r="12901" spans="2:3" x14ac:dyDescent="0.2">
      <c r="B12901" s="121" t="str">
        <f t="shared" si="201"/>
        <v>Please Input Start Date in Cell B14</v>
      </c>
      <c r="C12901" s="119"/>
    </row>
    <row r="12902" spans="2:3" x14ac:dyDescent="0.2">
      <c r="B12902" s="121" t="str">
        <f t="shared" si="201"/>
        <v>Please Input Start Date in Cell B14</v>
      </c>
      <c r="C12902" s="119"/>
    </row>
    <row r="12903" spans="2:3" x14ac:dyDescent="0.2">
      <c r="B12903" s="121" t="str">
        <f t="shared" si="201"/>
        <v>Please Input Start Date in Cell B14</v>
      </c>
      <c r="C12903" s="119"/>
    </row>
    <row r="12904" spans="2:3" x14ac:dyDescent="0.2">
      <c r="B12904" s="121" t="str">
        <f t="shared" si="201"/>
        <v>Please Input Start Date in Cell B14</v>
      </c>
      <c r="C12904" s="119"/>
    </row>
    <row r="12905" spans="2:3" x14ac:dyDescent="0.2">
      <c r="B12905" s="121" t="str">
        <f t="shared" si="201"/>
        <v>Please Input Start Date in Cell B14</v>
      </c>
      <c r="C12905" s="119"/>
    </row>
    <row r="12906" spans="2:3" x14ac:dyDescent="0.2">
      <c r="B12906" s="121" t="str">
        <f t="shared" si="201"/>
        <v>Please Input Start Date in Cell B14</v>
      </c>
      <c r="C12906" s="119"/>
    </row>
    <row r="12907" spans="2:3" x14ac:dyDescent="0.2">
      <c r="B12907" s="121" t="str">
        <f t="shared" si="201"/>
        <v>Please Input Start Date in Cell B14</v>
      </c>
      <c r="C12907" s="119"/>
    </row>
    <row r="12908" spans="2:3" x14ac:dyDescent="0.2">
      <c r="B12908" s="121" t="str">
        <f t="shared" si="201"/>
        <v>Please Input Start Date in Cell B14</v>
      </c>
      <c r="C12908" s="119"/>
    </row>
    <row r="12909" spans="2:3" x14ac:dyDescent="0.2">
      <c r="B12909" s="121" t="str">
        <f t="shared" si="201"/>
        <v>Please Input Start Date in Cell B14</v>
      </c>
      <c r="C12909" s="119"/>
    </row>
    <row r="12910" spans="2:3" x14ac:dyDescent="0.2">
      <c r="B12910" s="121" t="str">
        <f t="shared" si="201"/>
        <v>Please Input Start Date in Cell B14</v>
      </c>
      <c r="C12910" s="119"/>
    </row>
    <row r="12911" spans="2:3" x14ac:dyDescent="0.2">
      <c r="B12911" s="121" t="str">
        <f t="shared" si="201"/>
        <v>Please Input Start Date in Cell B14</v>
      </c>
      <c r="C12911" s="119"/>
    </row>
    <row r="12912" spans="2:3" x14ac:dyDescent="0.2">
      <c r="B12912" s="121" t="str">
        <f t="shared" si="201"/>
        <v>Please Input Start Date in Cell B14</v>
      </c>
      <c r="C12912" s="119"/>
    </row>
    <row r="12913" spans="2:3" x14ac:dyDescent="0.2">
      <c r="B12913" s="121" t="str">
        <f t="shared" si="201"/>
        <v>Please Input Start Date in Cell B14</v>
      </c>
      <c r="C12913" s="119"/>
    </row>
    <row r="12914" spans="2:3" x14ac:dyDescent="0.2">
      <c r="B12914" s="121" t="str">
        <f t="shared" si="201"/>
        <v>Please Input Start Date in Cell B14</v>
      </c>
      <c r="C12914" s="119"/>
    </row>
    <row r="12915" spans="2:3" x14ac:dyDescent="0.2">
      <c r="B12915" s="121" t="str">
        <f t="shared" si="201"/>
        <v>Please Input Start Date in Cell B14</v>
      </c>
      <c r="C12915" s="119"/>
    </row>
    <row r="12916" spans="2:3" x14ac:dyDescent="0.2">
      <c r="B12916" s="121" t="str">
        <f t="shared" si="201"/>
        <v>Please Input Start Date in Cell B14</v>
      </c>
      <c r="C12916" s="119"/>
    </row>
    <row r="12917" spans="2:3" x14ac:dyDescent="0.2">
      <c r="B12917" s="121" t="str">
        <f t="shared" si="201"/>
        <v>Please Input Start Date in Cell B14</v>
      </c>
      <c r="C12917" s="119"/>
    </row>
    <row r="12918" spans="2:3" x14ac:dyDescent="0.2">
      <c r="B12918" s="121" t="str">
        <f t="shared" si="201"/>
        <v>Please Input Start Date in Cell B14</v>
      </c>
      <c r="C12918" s="119"/>
    </row>
    <row r="12919" spans="2:3" x14ac:dyDescent="0.2">
      <c r="B12919" s="121" t="str">
        <f t="shared" si="201"/>
        <v>Please Input Start Date in Cell B14</v>
      </c>
      <c r="C12919" s="119"/>
    </row>
    <row r="12920" spans="2:3" x14ac:dyDescent="0.2">
      <c r="B12920" s="121" t="str">
        <f t="shared" si="201"/>
        <v>Please Input Start Date in Cell B14</v>
      </c>
      <c r="C12920" s="119"/>
    </row>
    <row r="12921" spans="2:3" x14ac:dyDescent="0.2">
      <c r="B12921" s="121" t="str">
        <f t="shared" si="201"/>
        <v>Please Input Start Date in Cell B14</v>
      </c>
      <c r="C12921" s="119"/>
    </row>
    <row r="12922" spans="2:3" x14ac:dyDescent="0.2">
      <c r="B12922" s="121" t="str">
        <f t="shared" si="201"/>
        <v>Please Input Start Date in Cell B14</v>
      </c>
      <c r="C12922" s="119"/>
    </row>
    <row r="12923" spans="2:3" x14ac:dyDescent="0.2">
      <c r="B12923" s="121" t="str">
        <f t="shared" si="201"/>
        <v>Please Input Start Date in Cell B14</v>
      </c>
      <c r="C12923" s="119"/>
    </row>
    <row r="12924" spans="2:3" x14ac:dyDescent="0.2">
      <c r="B12924" s="121" t="str">
        <f t="shared" si="201"/>
        <v>Please Input Start Date in Cell B14</v>
      </c>
      <c r="C12924" s="119"/>
    </row>
    <row r="12925" spans="2:3" x14ac:dyDescent="0.2">
      <c r="B12925" s="121" t="str">
        <f t="shared" si="201"/>
        <v>Please Input Start Date in Cell B14</v>
      </c>
      <c r="C12925" s="119"/>
    </row>
    <row r="12926" spans="2:3" x14ac:dyDescent="0.2">
      <c r="B12926" s="121" t="str">
        <f t="shared" si="201"/>
        <v>Please Input Start Date in Cell B14</v>
      </c>
      <c r="C12926" s="119"/>
    </row>
    <row r="12927" spans="2:3" x14ac:dyDescent="0.2">
      <c r="B12927" s="121" t="str">
        <f t="shared" si="201"/>
        <v>Please Input Start Date in Cell B14</v>
      </c>
      <c r="C12927" s="119"/>
    </row>
    <row r="12928" spans="2:3" x14ac:dyDescent="0.2">
      <c r="B12928" s="121" t="str">
        <f t="shared" si="201"/>
        <v>Please Input Start Date in Cell B14</v>
      </c>
      <c r="C12928" s="119"/>
    </row>
    <row r="12929" spans="2:3" x14ac:dyDescent="0.2">
      <c r="B12929" s="121" t="str">
        <f t="shared" si="201"/>
        <v>Please Input Start Date in Cell B14</v>
      </c>
      <c r="C12929" s="119"/>
    </row>
    <row r="12930" spans="2:3" x14ac:dyDescent="0.2">
      <c r="B12930" s="121" t="str">
        <f t="shared" si="201"/>
        <v>Please Input Start Date in Cell B14</v>
      </c>
      <c r="C12930" s="119"/>
    </row>
    <row r="12931" spans="2:3" x14ac:dyDescent="0.2">
      <c r="B12931" s="121" t="str">
        <f t="shared" si="201"/>
        <v>Please Input Start Date in Cell B14</v>
      </c>
      <c r="C12931" s="119"/>
    </row>
    <row r="12932" spans="2:3" x14ac:dyDescent="0.2">
      <c r="B12932" s="121" t="str">
        <f t="shared" si="201"/>
        <v>Please Input Start Date in Cell B14</v>
      </c>
      <c r="C12932" s="119"/>
    </row>
    <row r="12933" spans="2:3" x14ac:dyDescent="0.2">
      <c r="B12933" s="121" t="str">
        <f t="shared" si="201"/>
        <v>Please Input Start Date in Cell B14</v>
      </c>
      <c r="C12933" s="119"/>
    </row>
    <row r="12934" spans="2:3" x14ac:dyDescent="0.2">
      <c r="B12934" s="121" t="str">
        <f t="shared" si="201"/>
        <v>Please Input Start Date in Cell B14</v>
      </c>
      <c r="C12934" s="119"/>
    </row>
    <row r="12935" spans="2:3" x14ac:dyDescent="0.2">
      <c r="B12935" s="121" t="str">
        <f t="shared" si="201"/>
        <v>Please Input Start Date in Cell B14</v>
      </c>
      <c r="C12935" s="119"/>
    </row>
    <row r="12936" spans="2:3" x14ac:dyDescent="0.2">
      <c r="B12936" s="121" t="str">
        <f t="shared" si="201"/>
        <v>Please Input Start Date in Cell B14</v>
      </c>
      <c r="C12936" s="119"/>
    </row>
    <row r="12937" spans="2:3" x14ac:dyDescent="0.2">
      <c r="B12937" s="121" t="str">
        <f t="shared" si="201"/>
        <v>Please Input Start Date in Cell B14</v>
      </c>
      <c r="C12937" s="119"/>
    </row>
    <row r="12938" spans="2:3" x14ac:dyDescent="0.2">
      <c r="B12938" s="121" t="str">
        <f t="shared" si="201"/>
        <v>Please Input Start Date in Cell B14</v>
      </c>
      <c r="C12938" s="119"/>
    </row>
    <row r="12939" spans="2:3" x14ac:dyDescent="0.2">
      <c r="B12939" s="121" t="str">
        <f t="shared" si="201"/>
        <v>Please Input Start Date in Cell B14</v>
      </c>
      <c r="C12939" s="119"/>
    </row>
    <row r="12940" spans="2:3" x14ac:dyDescent="0.2">
      <c r="B12940" s="121" t="str">
        <f t="shared" si="201"/>
        <v>Please Input Start Date in Cell B14</v>
      </c>
      <c r="C12940" s="119"/>
    </row>
    <row r="12941" spans="2:3" x14ac:dyDescent="0.2">
      <c r="B12941" s="121" t="str">
        <f t="shared" si="201"/>
        <v>Please Input Start Date in Cell B14</v>
      </c>
      <c r="C12941" s="119"/>
    </row>
    <row r="12942" spans="2:3" x14ac:dyDescent="0.2">
      <c r="B12942" s="121" t="str">
        <f t="shared" si="201"/>
        <v>Please Input Start Date in Cell B14</v>
      </c>
      <c r="C12942" s="119"/>
    </row>
    <row r="12943" spans="2:3" x14ac:dyDescent="0.2">
      <c r="B12943" s="121" t="str">
        <f t="shared" si="201"/>
        <v>Please Input Start Date in Cell B14</v>
      </c>
      <c r="C12943" s="119"/>
    </row>
    <row r="12944" spans="2:3" x14ac:dyDescent="0.2">
      <c r="B12944" s="121" t="str">
        <f t="shared" ref="B12944:B13007" si="202">IFERROR(B12943+1/24,"Please Input Start Date in Cell B14")</f>
        <v>Please Input Start Date in Cell B14</v>
      </c>
      <c r="C12944" s="119"/>
    </row>
    <row r="12945" spans="2:3" x14ac:dyDescent="0.2">
      <c r="B12945" s="121" t="str">
        <f t="shared" si="202"/>
        <v>Please Input Start Date in Cell B14</v>
      </c>
      <c r="C12945" s="119"/>
    </row>
    <row r="12946" spans="2:3" x14ac:dyDescent="0.2">
      <c r="B12946" s="121" t="str">
        <f t="shared" si="202"/>
        <v>Please Input Start Date in Cell B14</v>
      </c>
      <c r="C12946" s="119"/>
    </row>
    <row r="12947" spans="2:3" x14ac:dyDescent="0.2">
      <c r="B12947" s="121" t="str">
        <f t="shared" si="202"/>
        <v>Please Input Start Date in Cell B14</v>
      </c>
      <c r="C12947" s="119"/>
    </row>
    <row r="12948" spans="2:3" x14ac:dyDescent="0.2">
      <c r="B12948" s="121" t="str">
        <f t="shared" si="202"/>
        <v>Please Input Start Date in Cell B14</v>
      </c>
      <c r="C12948" s="119"/>
    </row>
    <row r="12949" spans="2:3" x14ac:dyDescent="0.2">
      <c r="B12949" s="121" t="str">
        <f t="shared" si="202"/>
        <v>Please Input Start Date in Cell B14</v>
      </c>
      <c r="C12949" s="119"/>
    </row>
    <row r="12950" spans="2:3" x14ac:dyDescent="0.2">
      <c r="B12950" s="121" t="str">
        <f t="shared" si="202"/>
        <v>Please Input Start Date in Cell B14</v>
      </c>
      <c r="C12950" s="119"/>
    </row>
    <row r="12951" spans="2:3" x14ac:dyDescent="0.2">
      <c r="B12951" s="121" t="str">
        <f t="shared" si="202"/>
        <v>Please Input Start Date in Cell B14</v>
      </c>
      <c r="C12951" s="119"/>
    </row>
    <row r="12952" spans="2:3" x14ac:dyDescent="0.2">
      <c r="B12952" s="121" t="str">
        <f t="shared" si="202"/>
        <v>Please Input Start Date in Cell B14</v>
      </c>
      <c r="C12952" s="119"/>
    </row>
    <row r="12953" spans="2:3" x14ac:dyDescent="0.2">
      <c r="B12953" s="121" t="str">
        <f t="shared" si="202"/>
        <v>Please Input Start Date in Cell B14</v>
      </c>
      <c r="C12953" s="119"/>
    </row>
    <row r="12954" spans="2:3" x14ac:dyDescent="0.2">
      <c r="B12954" s="121" t="str">
        <f t="shared" si="202"/>
        <v>Please Input Start Date in Cell B14</v>
      </c>
      <c r="C12954" s="119"/>
    </row>
    <row r="12955" spans="2:3" x14ac:dyDescent="0.2">
      <c r="B12955" s="121" t="str">
        <f t="shared" si="202"/>
        <v>Please Input Start Date in Cell B14</v>
      </c>
      <c r="C12955" s="119"/>
    </row>
    <row r="12956" spans="2:3" x14ac:dyDescent="0.2">
      <c r="B12956" s="121" t="str">
        <f t="shared" si="202"/>
        <v>Please Input Start Date in Cell B14</v>
      </c>
      <c r="C12956" s="119"/>
    </row>
    <row r="12957" spans="2:3" x14ac:dyDescent="0.2">
      <c r="B12957" s="121" t="str">
        <f t="shared" si="202"/>
        <v>Please Input Start Date in Cell B14</v>
      </c>
      <c r="C12957" s="119"/>
    </row>
    <row r="12958" spans="2:3" x14ac:dyDescent="0.2">
      <c r="B12958" s="121" t="str">
        <f t="shared" si="202"/>
        <v>Please Input Start Date in Cell B14</v>
      </c>
      <c r="C12958" s="119"/>
    </row>
    <row r="12959" spans="2:3" x14ac:dyDescent="0.2">
      <c r="B12959" s="121" t="str">
        <f t="shared" si="202"/>
        <v>Please Input Start Date in Cell B14</v>
      </c>
      <c r="C12959" s="119"/>
    </row>
    <row r="12960" spans="2:3" x14ac:dyDescent="0.2">
      <c r="B12960" s="121" t="str">
        <f t="shared" si="202"/>
        <v>Please Input Start Date in Cell B14</v>
      </c>
      <c r="C12960" s="119"/>
    </row>
    <row r="12961" spans="2:3" x14ac:dyDescent="0.2">
      <c r="B12961" s="121" t="str">
        <f t="shared" si="202"/>
        <v>Please Input Start Date in Cell B14</v>
      </c>
      <c r="C12961" s="119"/>
    </row>
    <row r="12962" spans="2:3" x14ac:dyDescent="0.2">
      <c r="B12962" s="121" t="str">
        <f t="shared" si="202"/>
        <v>Please Input Start Date in Cell B14</v>
      </c>
      <c r="C12962" s="119"/>
    </row>
    <row r="12963" spans="2:3" x14ac:dyDescent="0.2">
      <c r="B12963" s="121" t="str">
        <f t="shared" si="202"/>
        <v>Please Input Start Date in Cell B14</v>
      </c>
      <c r="C12963" s="119"/>
    </row>
    <row r="12964" spans="2:3" x14ac:dyDescent="0.2">
      <c r="B12964" s="121" t="str">
        <f t="shared" si="202"/>
        <v>Please Input Start Date in Cell B14</v>
      </c>
      <c r="C12964" s="119"/>
    </row>
    <row r="12965" spans="2:3" x14ac:dyDescent="0.2">
      <c r="B12965" s="121" t="str">
        <f t="shared" si="202"/>
        <v>Please Input Start Date in Cell B14</v>
      </c>
      <c r="C12965" s="119"/>
    </row>
    <row r="12966" spans="2:3" x14ac:dyDescent="0.2">
      <c r="B12966" s="121" t="str">
        <f t="shared" si="202"/>
        <v>Please Input Start Date in Cell B14</v>
      </c>
      <c r="C12966" s="119"/>
    </row>
    <row r="12967" spans="2:3" x14ac:dyDescent="0.2">
      <c r="B12967" s="121" t="str">
        <f t="shared" si="202"/>
        <v>Please Input Start Date in Cell B14</v>
      </c>
      <c r="C12967" s="119"/>
    </row>
    <row r="12968" spans="2:3" x14ac:dyDescent="0.2">
      <c r="B12968" s="121" t="str">
        <f t="shared" si="202"/>
        <v>Please Input Start Date in Cell B14</v>
      </c>
      <c r="C12968" s="119"/>
    </row>
    <row r="12969" spans="2:3" x14ac:dyDescent="0.2">
      <c r="B12969" s="121" t="str">
        <f t="shared" si="202"/>
        <v>Please Input Start Date in Cell B14</v>
      </c>
      <c r="C12969" s="119"/>
    </row>
    <row r="12970" spans="2:3" x14ac:dyDescent="0.2">
      <c r="B12970" s="121" t="str">
        <f t="shared" si="202"/>
        <v>Please Input Start Date in Cell B14</v>
      </c>
      <c r="C12970" s="119"/>
    </row>
    <row r="12971" spans="2:3" x14ac:dyDescent="0.2">
      <c r="B12971" s="121" t="str">
        <f t="shared" si="202"/>
        <v>Please Input Start Date in Cell B14</v>
      </c>
      <c r="C12971" s="119"/>
    </row>
    <row r="12972" spans="2:3" x14ac:dyDescent="0.2">
      <c r="B12972" s="121" t="str">
        <f t="shared" si="202"/>
        <v>Please Input Start Date in Cell B14</v>
      </c>
      <c r="C12972" s="119"/>
    </row>
    <row r="12973" spans="2:3" x14ac:dyDescent="0.2">
      <c r="B12973" s="121" t="str">
        <f t="shared" si="202"/>
        <v>Please Input Start Date in Cell B14</v>
      </c>
      <c r="C12973" s="119"/>
    </row>
    <row r="12974" spans="2:3" x14ac:dyDescent="0.2">
      <c r="B12974" s="121" t="str">
        <f t="shared" si="202"/>
        <v>Please Input Start Date in Cell B14</v>
      </c>
      <c r="C12974" s="119"/>
    </row>
    <row r="12975" spans="2:3" x14ac:dyDescent="0.2">
      <c r="B12975" s="121" t="str">
        <f t="shared" si="202"/>
        <v>Please Input Start Date in Cell B14</v>
      </c>
      <c r="C12975" s="119"/>
    </row>
    <row r="12976" spans="2:3" x14ac:dyDescent="0.2">
      <c r="B12976" s="121" t="str">
        <f t="shared" si="202"/>
        <v>Please Input Start Date in Cell B14</v>
      </c>
      <c r="C12976" s="119"/>
    </row>
    <row r="12977" spans="2:3" x14ac:dyDescent="0.2">
      <c r="B12977" s="121" t="str">
        <f t="shared" si="202"/>
        <v>Please Input Start Date in Cell B14</v>
      </c>
      <c r="C12977" s="119"/>
    </row>
    <row r="12978" spans="2:3" x14ac:dyDescent="0.2">
      <c r="B12978" s="121" t="str">
        <f t="shared" si="202"/>
        <v>Please Input Start Date in Cell B14</v>
      </c>
      <c r="C12978" s="119"/>
    </row>
    <row r="12979" spans="2:3" x14ac:dyDescent="0.2">
      <c r="B12979" s="121" t="str">
        <f t="shared" si="202"/>
        <v>Please Input Start Date in Cell B14</v>
      </c>
      <c r="C12979" s="119"/>
    </row>
    <row r="12980" spans="2:3" x14ac:dyDescent="0.2">
      <c r="B12980" s="121" t="str">
        <f t="shared" si="202"/>
        <v>Please Input Start Date in Cell B14</v>
      </c>
      <c r="C12980" s="119"/>
    </row>
    <row r="12981" spans="2:3" x14ac:dyDescent="0.2">
      <c r="B12981" s="121" t="str">
        <f t="shared" si="202"/>
        <v>Please Input Start Date in Cell B14</v>
      </c>
      <c r="C12981" s="119"/>
    </row>
    <row r="12982" spans="2:3" x14ac:dyDescent="0.2">
      <c r="B12982" s="121" t="str">
        <f t="shared" si="202"/>
        <v>Please Input Start Date in Cell B14</v>
      </c>
      <c r="C12982" s="119"/>
    </row>
    <row r="12983" spans="2:3" x14ac:dyDescent="0.2">
      <c r="B12983" s="121" t="str">
        <f t="shared" si="202"/>
        <v>Please Input Start Date in Cell B14</v>
      </c>
      <c r="C12983" s="119"/>
    </row>
    <row r="12984" spans="2:3" x14ac:dyDescent="0.2">
      <c r="B12984" s="121" t="str">
        <f t="shared" si="202"/>
        <v>Please Input Start Date in Cell B14</v>
      </c>
      <c r="C12984" s="119"/>
    </row>
    <row r="12985" spans="2:3" x14ac:dyDescent="0.2">
      <c r="B12985" s="121" t="str">
        <f t="shared" si="202"/>
        <v>Please Input Start Date in Cell B14</v>
      </c>
      <c r="C12985" s="119"/>
    </row>
    <row r="12986" spans="2:3" x14ac:dyDescent="0.2">
      <c r="B12986" s="121" t="str">
        <f t="shared" si="202"/>
        <v>Please Input Start Date in Cell B14</v>
      </c>
      <c r="C12986" s="119"/>
    </row>
    <row r="12987" spans="2:3" x14ac:dyDescent="0.2">
      <c r="B12987" s="121" t="str">
        <f t="shared" si="202"/>
        <v>Please Input Start Date in Cell B14</v>
      </c>
      <c r="C12987" s="119"/>
    </row>
    <row r="12988" spans="2:3" x14ac:dyDescent="0.2">
      <c r="B12988" s="121" t="str">
        <f t="shared" si="202"/>
        <v>Please Input Start Date in Cell B14</v>
      </c>
      <c r="C12988" s="119"/>
    </row>
    <row r="12989" spans="2:3" x14ac:dyDescent="0.2">
      <c r="B12989" s="121" t="str">
        <f t="shared" si="202"/>
        <v>Please Input Start Date in Cell B14</v>
      </c>
      <c r="C12989" s="119"/>
    </row>
    <row r="12990" spans="2:3" x14ac:dyDescent="0.2">
      <c r="B12990" s="121" t="str">
        <f t="shared" si="202"/>
        <v>Please Input Start Date in Cell B14</v>
      </c>
      <c r="C12990" s="119"/>
    </row>
    <row r="12991" spans="2:3" x14ac:dyDescent="0.2">
      <c r="B12991" s="121" t="str">
        <f t="shared" si="202"/>
        <v>Please Input Start Date in Cell B14</v>
      </c>
      <c r="C12991" s="119"/>
    </row>
    <row r="12992" spans="2:3" x14ac:dyDescent="0.2">
      <c r="B12992" s="121" t="str">
        <f t="shared" si="202"/>
        <v>Please Input Start Date in Cell B14</v>
      </c>
      <c r="C12992" s="119"/>
    </row>
    <row r="12993" spans="2:3" x14ac:dyDescent="0.2">
      <c r="B12993" s="121" t="str">
        <f t="shared" si="202"/>
        <v>Please Input Start Date in Cell B14</v>
      </c>
      <c r="C12993" s="119"/>
    </row>
    <row r="12994" spans="2:3" x14ac:dyDescent="0.2">
      <c r="B12994" s="121" t="str">
        <f t="shared" si="202"/>
        <v>Please Input Start Date in Cell B14</v>
      </c>
      <c r="C12994" s="119"/>
    </row>
    <row r="12995" spans="2:3" x14ac:dyDescent="0.2">
      <c r="B12995" s="121" t="str">
        <f t="shared" si="202"/>
        <v>Please Input Start Date in Cell B14</v>
      </c>
      <c r="C12995" s="119"/>
    </row>
    <row r="12996" spans="2:3" x14ac:dyDescent="0.2">
      <c r="B12996" s="121" t="str">
        <f t="shared" si="202"/>
        <v>Please Input Start Date in Cell B14</v>
      </c>
      <c r="C12996" s="119"/>
    </row>
    <row r="12997" spans="2:3" x14ac:dyDescent="0.2">
      <c r="B12997" s="121" t="str">
        <f t="shared" si="202"/>
        <v>Please Input Start Date in Cell B14</v>
      </c>
      <c r="C12997" s="119"/>
    </row>
    <row r="12998" spans="2:3" x14ac:dyDescent="0.2">
      <c r="B12998" s="121" t="str">
        <f t="shared" si="202"/>
        <v>Please Input Start Date in Cell B14</v>
      </c>
      <c r="C12998" s="119"/>
    </row>
    <row r="12999" spans="2:3" x14ac:dyDescent="0.2">
      <c r="B12999" s="121" t="str">
        <f t="shared" si="202"/>
        <v>Please Input Start Date in Cell B14</v>
      </c>
      <c r="C12999" s="119"/>
    </row>
    <row r="13000" spans="2:3" x14ac:dyDescent="0.2">
      <c r="B13000" s="121" t="str">
        <f t="shared" si="202"/>
        <v>Please Input Start Date in Cell B14</v>
      </c>
      <c r="C13000" s="119"/>
    </row>
    <row r="13001" spans="2:3" x14ac:dyDescent="0.2">
      <c r="B13001" s="121" t="str">
        <f t="shared" si="202"/>
        <v>Please Input Start Date in Cell B14</v>
      </c>
      <c r="C13001" s="119"/>
    </row>
    <row r="13002" spans="2:3" x14ac:dyDescent="0.2">
      <c r="B13002" s="121" t="str">
        <f t="shared" si="202"/>
        <v>Please Input Start Date in Cell B14</v>
      </c>
      <c r="C13002" s="119"/>
    </row>
    <row r="13003" spans="2:3" x14ac:dyDescent="0.2">
      <c r="B13003" s="121" t="str">
        <f t="shared" si="202"/>
        <v>Please Input Start Date in Cell B14</v>
      </c>
      <c r="C13003" s="119"/>
    </row>
    <row r="13004" spans="2:3" x14ac:dyDescent="0.2">
      <c r="B13004" s="121" t="str">
        <f t="shared" si="202"/>
        <v>Please Input Start Date in Cell B14</v>
      </c>
      <c r="C13004" s="119"/>
    </row>
    <row r="13005" spans="2:3" x14ac:dyDescent="0.2">
      <c r="B13005" s="121" t="str">
        <f t="shared" si="202"/>
        <v>Please Input Start Date in Cell B14</v>
      </c>
      <c r="C13005" s="119"/>
    </row>
    <row r="13006" spans="2:3" x14ac:dyDescent="0.2">
      <c r="B13006" s="121" t="str">
        <f t="shared" si="202"/>
        <v>Please Input Start Date in Cell B14</v>
      </c>
      <c r="C13006" s="119"/>
    </row>
    <row r="13007" spans="2:3" x14ac:dyDescent="0.2">
      <c r="B13007" s="121" t="str">
        <f t="shared" si="202"/>
        <v>Please Input Start Date in Cell B14</v>
      </c>
      <c r="C13007" s="119"/>
    </row>
    <row r="13008" spans="2:3" x14ac:dyDescent="0.2">
      <c r="B13008" s="121" t="str">
        <f t="shared" ref="B13008:B13071" si="203">IFERROR(B13007+1/24,"Please Input Start Date in Cell B14")</f>
        <v>Please Input Start Date in Cell B14</v>
      </c>
      <c r="C13008" s="119"/>
    </row>
    <row r="13009" spans="2:3" x14ac:dyDescent="0.2">
      <c r="B13009" s="121" t="str">
        <f t="shared" si="203"/>
        <v>Please Input Start Date in Cell B14</v>
      </c>
      <c r="C13009" s="119"/>
    </row>
    <row r="13010" spans="2:3" x14ac:dyDescent="0.2">
      <c r="B13010" s="121" t="str">
        <f t="shared" si="203"/>
        <v>Please Input Start Date in Cell B14</v>
      </c>
      <c r="C13010" s="119"/>
    </row>
    <row r="13011" spans="2:3" x14ac:dyDescent="0.2">
      <c r="B13011" s="121" t="str">
        <f t="shared" si="203"/>
        <v>Please Input Start Date in Cell B14</v>
      </c>
      <c r="C13011" s="119"/>
    </row>
    <row r="13012" spans="2:3" x14ac:dyDescent="0.2">
      <c r="B13012" s="121" t="str">
        <f t="shared" si="203"/>
        <v>Please Input Start Date in Cell B14</v>
      </c>
      <c r="C13012" s="119"/>
    </row>
    <row r="13013" spans="2:3" x14ac:dyDescent="0.2">
      <c r="B13013" s="121" t="str">
        <f t="shared" si="203"/>
        <v>Please Input Start Date in Cell B14</v>
      </c>
      <c r="C13013" s="119"/>
    </row>
    <row r="13014" spans="2:3" x14ac:dyDescent="0.2">
      <c r="B13014" s="121" t="str">
        <f t="shared" si="203"/>
        <v>Please Input Start Date in Cell B14</v>
      </c>
      <c r="C13014" s="119"/>
    </row>
    <row r="13015" spans="2:3" x14ac:dyDescent="0.2">
      <c r="B13015" s="121" t="str">
        <f t="shared" si="203"/>
        <v>Please Input Start Date in Cell B14</v>
      </c>
      <c r="C13015" s="119"/>
    </row>
    <row r="13016" spans="2:3" x14ac:dyDescent="0.2">
      <c r="B13016" s="121" t="str">
        <f t="shared" si="203"/>
        <v>Please Input Start Date in Cell B14</v>
      </c>
      <c r="C13016" s="119"/>
    </row>
    <row r="13017" spans="2:3" x14ac:dyDescent="0.2">
      <c r="B13017" s="121" t="str">
        <f t="shared" si="203"/>
        <v>Please Input Start Date in Cell B14</v>
      </c>
      <c r="C13017" s="119"/>
    </row>
    <row r="13018" spans="2:3" x14ac:dyDescent="0.2">
      <c r="B13018" s="121" t="str">
        <f t="shared" si="203"/>
        <v>Please Input Start Date in Cell B14</v>
      </c>
      <c r="C13018" s="119"/>
    </row>
    <row r="13019" spans="2:3" x14ac:dyDescent="0.2">
      <c r="B13019" s="121" t="str">
        <f t="shared" si="203"/>
        <v>Please Input Start Date in Cell B14</v>
      </c>
      <c r="C13019" s="119"/>
    </row>
    <row r="13020" spans="2:3" x14ac:dyDescent="0.2">
      <c r="B13020" s="121" t="str">
        <f t="shared" si="203"/>
        <v>Please Input Start Date in Cell B14</v>
      </c>
      <c r="C13020" s="119"/>
    </row>
    <row r="13021" spans="2:3" x14ac:dyDescent="0.2">
      <c r="B13021" s="121" t="str">
        <f t="shared" si="203"/>
        <v>Please Input Start Date in Cell B14</v>
      </c>
      <c r="C13021" s="119"/>
    </row>
    <row r="13022" spans="2:3" x14ac:dyDescent="0.2">
      <c r="B13022" s="121" t="str">
        <f t="shared" si="203"/>
        <v>Please Input Start Date in Cell B14</v>
      </c>
      <c r="C13022" s="119"/>
    </row>
    <row r="13023" spans="2:3" x14ac:dyDescent="0.2">
      <c r="B13023" s="121" t="str">
        <f t="shared" si="203"/>
        <v>Please Input Start Date in Cell B14</v>
      </c>
      <c r="C13023" s="119"/>
    </row>
    <row r="13024" spans="2:3" x14ac:dyDescent="0.2">
      <c r="B13024" s="121" t="str">
        <f t="shared" si="203"/>
        <v>Please Input Start Date in Cell B14</v>
      </c>
      <c r="C13024" s="119"/>
    </row>
    <row r="13025" spans="2:3" x14ac:dyDescent="0.2">
      <c r="B13025" s="121" t="str">
        <f t="shared" si="203"/>
        <v>Please Input Start Date in Cell B14</v>
      </c>
      <c r="C13025" s="119"/>
    </row>
    <row r="13026" spans="2:3" x14ac:dyDescent="0.2">
      <c r="B13026" s="121" t="str">
        <f t="shared" si="203"/>
        <v>Please Input Start Date in Cell B14</v>
      </c>
      <c r="C13026" s="119"/>
    </row>
    <row r="13027" spans="2:3" x14ac:dyDescent="0.2">
      <c r="B13027" s="121" t="str">
        <f t="shared" si="203"/>
        <v>Please Input Start Date in Cell B14</v>
      </c>
      <c r="C13027" s="119"/>
    </row>
    <row r="13028" spans="2:3" x14ac:dyDescent="0.2">
      <c r="B13028" s="121" t="str">
        <f t="shared" si="203"/>
        <v>Please Input Start Date in Cell B14</v>
      </c>
      <c r="C13028" s="119"/>
    </row>
    <row r="13029" spans="2:3" x14ac:dyDescent="0.2">
      <c r="B13029" s="121" t="str">
        <f t="shared" si="203"/>
        <v>Please Input Start Date in Cell B14</v>
      </c>
      <c r="C13029" s="119"/>
    </row>
    <row r="13030" spans="2:3" x14ac:dyDescent="0.2">
      <c r="B13030" s="121" t="str">
        <f t="shared" si="203"/>
        <v>Please Input Start Date in Cell B14</v>
      </c>
      <c r="C13030" s="119"/>
    </row>
    <row r="13031" spans="2:3" x14ac:dyDescent="0.2">
      <c r="B13031" s="121" t="str">
        <f t="shared" si="203"/>
        <v>Please Input Start Date in Cell B14</v>
      </c>
      <c r="C13031" s="119"/>
    </row>
    <row r="13032" spans="2:3" x14ac:dyDescent="0.2">
      <c r="B13032" s="121" t="str">
        <f t="shared" si="203"/>
        <v>Please Input Start Date in Cell B14</v>
      </c>
      <c r="C13032" s="119"/>
    </row>
    <row r="13033" spans="2:3" x14ac:dyDescent="0.2">
      <c r="B13033" s="121" t="str">
        <f t="shared" si="203"/>
        <v>Please Input Start Date in Cell B14</v>
      </c>
      <c r="C13033" s="119"/>
    </row>
    <row r="13034" spans="2:3" x14ac:dyDescent="0.2">
      <c r="B13034" s="121" t="str">
        <f t="shared" si="203"/>
        <v>Please Input Start Date in Cell B14</v>
      </c>
      <c r="C13034" s="119"/>
    </row>
    <row r="13035" spans="2:3" x14ac:dyDescent="0.2">
      <c r="B13035" s="121" t="str">
        <f t="shared" si="203"/>
        <v>Please Input Start Date in Cell B14</v>
      </c>
      <c r="C13035" s="119"/>
    </row>
    <row r="13036" spans="2:3" x14ac:dyDescent="0.2">
      <c r="B13036" s="121" t="str">
        <f t="shared" si="203"/>
        <v>Please Input Start Date in Cell B14</v>
      </c>
      <c r="C13036" s="119"/>
    </row>
    <row r="13037" spans="2:3" x14ac:dyDescent="0.2">
      <c r="B13037" s="121" t="str">
        <f t="shared" si="203"/>
        <v>Please Input Start Date in Cell B14</v>
      </c>
      <c r="C13037" s="119"/>
    </row>
    <row r="13038" spans="2:3" x14ac:dyDescent="0.2">
      <c r="B13038" s="121" t="str">
        <f t="shared" si="203"/>
        <v>Please Input Start Date in Cell B14</v>
      </c>
      <c r="C13038" s="119"/>
    </row>
    <row r="13039" spans="2:3" x14ac:dyDescent="0.2">
      <c r="B13039" s="121" t="str">
        <f t="shared" si="203"/>
        <v>Please Input Start Date in Cell B14</v>
      </c>
      <c r="C13039" s="119"/>
    </row>
    <row r="13040" spans="2:3" x14ac:dyDescent="0.2">
      <c r="B13040" s="121" t="str">
        <f t="shared" si="203"/>
        <v>Please Input Start Date in Cell B14</v>
      </c>
      <c r="C13040" s="119"/>
    </row>
    <row r="13041" spans="2:3" x14ac:dyDescent="0.2">
      <c r="B13041" s="121" t="str">
        <f t="shared" si="203"/>
        <v>Please Input Start Date in Cell B14</v>
      </c>
      <c r="C13041" s="119"/>
    </row>
    <row r="13042" spans="2:3" x14ac:dyDescent="0.2">
      <c r="B13042" s="121" t="str">
        <f t="shared" si="203"/>
        <v>Please Input Start Date in Cell B14</v>
      </c>
      <c r="C13042" s="119"/>
    </row>
    <row r="13043" spans="2:3" x14ac:dyDescent="0.2">
      <c r="B13043" s="121" t="str">
        <f t="shared" si="203"/>
        <v>Please Input Start Date in Cell B14</v>
      </c>
      <c r="C13043" s="119"/>
    </row>
    <row r="13044" spans="2:3" x14ac:dyDescent="0.2">
      <c r="B13044" s="121" t="str">
        <f t="shared" si="203"/>
        <v>Please Input Start Date in Cell B14</v>
      </c>
      <c r="C13044" s="119"/>
    </row>
    <row r="13045" spans="2:3" x14ac:dyDescent="0.2">
      <c r="B13045" s="121" t="str">
        <f t="shared" si="203"/>
        <v>Please Input Start Date in Cell B14</v>
      </c>
      <c r="C13045" s="119"/>
    </row>
    <row r="13046" spans="2:3" x14ac:dyDescent="0.2">
      <c r="B13046" s="121" t="str">
        <f t="shared" si="203"/>
        <v>Please Input Start Date in Cell B14</v>
      </c>
      <c r="C13046" s="119"/>
    </row>
    <row r="13047" spans="2:3" x14ac:dyDescent="0.2">
      <c r="B13047" s="121" t="str">
        <f t="shared" si="203"/>
        <v>Please Input Start Date in Cell B14</v>
      </c>
      <c r="C13047" s="119"/>
    </row>
    <row r="13048" spans="2:3" x14ac:dyDescent="0.2">
      <c r="B13048" s="121" t="str">
        <f t="shared" si="203"/>
        <v>Please Input Start Date in Cell B14</v>
      </c>
      <c r="C13048" s="119"/>
    </row>
    <row r="13049" spans="2:3" x14ac:dyDescent="0.2">
      <c r="B13049" s="121" t="str">
        <f t="shared" si="203"/>
        <v>Please Input Start Date in Cell B14</v>
      </c>
      <c r="C13049" s="119"/>
    </row>
    <row r="13050" spans="2:3" x14ac:dyDescent="0.2">
      <c r="B13050" s="121" t="str">
        <f t="shared" si="203"/>
        <v>Please Input Start Date in Cell B14</v>
      </c>
      <c r="C13050" s="119"/>
    </row>
    <row r="13051" spans="2:3" x14ac:dyDescent="0.2">
      <c r="B13051" s="121" t="str">
        <f t="shared" si="203"/>
        <v>Please Input Start Date in Cell B14</v>
      </c>
      <c r="C13051" s="119"/>
    </row>
    <row r="13052" spans="2:3" x14ac:dyDescent="0.2">
      <c r="B13052" s="121" t="str">
        <f t="shared" si="203"/>
        <v>Please Input Start Date in Cell B14</v>
      </c>
      <c r="C13052" s="119"/>
    </row>
    <row r="13053" spans="2:3" x14ac:dyDescent="0.2">
      <c r="B13053" s="121" t="str">
        <f t="shared" si="203"/>
        <v>Please Input Start Date in Cell B14</v>
      </c>
      <c r="C13053" s="119"/>
    </row>
    <row r="13054" spans="2:3" x14ac:dyDescent="0.2">
      <c r="B13054" s="121" t="str">
        <f t="shared" si="203"/>
        <v>Please Input Start Date in Cell B14</v>
      </c>
      <c r="C13054" s="119"/>
    </row>
    <row r="13055" spans="2:3" x14ac:dyDescent="0.2">
      <c r="B13055" s="121" t="str">
        <f t="shared" si="203"/>
        <v>Please Input Start Date in Cell B14</v>
      </c>
      <c r="C13055" s="119"/>
    </row>
    <row r="13056" spans="2:3" x14ac:dyDescent="0.2">
      <c r="B13056" s="121" t="str">
        <f t="shared" si="203"/>
        <v>Please Input Start Date in Cell B14</v>
      </c>
      <c r="C13056" s="119"/>
    </row>
    <row r="13057" spans="2:3" x14ac:dyDescent="0.2">
      <c r="B13057" s="121" t="str">
        <f t="shared" si="203"/>
        <v>Please Input Start Date in Cell B14</v>
      </c>
      <c r="C13057" s="119"/>
    </row>
    <row r="13058" spans="2:3" x14ac:dyDescent="0.2">
      <c r="B13058" s="121" t="str">
        <f t="shared" si="203"/>
        <v>Please Input Start Date in Cell B14</v>
      </c>
      <c r="C13058" s="119"/>
    </row>
    <row r="13059" spans="2:3" x14ac:dyDescent="0.2">
      <c r="B13059" s="121" t="str">
        <f t="shared" si="203"/>
        <v>Please Input Start Date in Cell B14</v>
      </c>
      <c r="C13059" s="119"/>
    </row>
    <row r="13060" spans="2:3" x14ac:dyDescent="0.2">
      <c r="B13060" s="121" t="str">
        <f t="shared" si="203"/>
        <v>Please Input Start Date in Cell B14</v>
      </c>
      <c r="C13060" s="119"/>
    </row>
    <row r="13061" spans="2:3" x14ac:dyDescent="0.2">
      <c r="B13061" s="121" t="str">
        <f t="shared" si="203"/>
        <v>Please Input Start Date in Cell B14</v>
      </c>
      <c r="C13061" s="119"/>
    </row>
    <row r="13062" spans="2:3" x14ac:dyDescent="0.2">
      <c r="B13062" s="121" t="str">
        <f t="shared" si="203"/>
        <v>Please Input Start Date in Cell B14</v>
      </c>
      <c r="C13062" s="119"/>
    </row>
    <row r="13063" spans="2:3" x14ac:dyDescent="0.2">
      <c r="B13063" s="121" t="str">
        <f t="shared" si="203"/>
        <v>Please Input Start Date in Cell B14</v>
      </c>
      <c r="C13063" s="119"/>
    </row>
    <row r="13064" spans="2:3" x14ac:dyDescent="0.2">
      <c r="B13064" s="121" t="str">
        <f t="shared" si="203"/>
        <v>Please Input Start Date in Cell B14</v>
      </c>
      <c r="C13064" s="119"/>
    </row>
    <row r="13065" spans="2:3" x14ac:dyDescent="0.2">
      <c r="B13065" s="121" t="str">
        <f t="shared" si="203"/>
        <v>Please Input Start Date in Cell B14</v>
      </c>
      <c r="C13065" s="119"/>
    </row>
    <row r="13066" spans="2:3" x14ac:dyDescent="0.2">
      <c r="B13066" s="121" t="str">
        <f t="shared" si="203"/>
        <v>Please Input Start Date in Cell B14</v>
      </c>
      <c r="C13066" s="119"/>
    </row>
    <row r="13067" spans="2:3" x14ac:dyDescent="0.2">
      <c r="B13067" s="121" t="str">
        <f t="shared" si="203"/>
        <v>Please Input Start Date in Cell B14</v>
      </c>
      <c r="C13067" s="119"/>
    </row>
    <row r="13068" spans="2:3" x14ac:dyDescent="0.2">
      <c r="B13068" s="121" t="str">
        <f t="shared" si="203"/>
        <v>Please Input Start Date in Cell B14</v>
      </c>
      <c r="C13068" s="119"/>
    </row>
    <row r="13069" spans="2:3" x14ac:dyDescent="0.2">
      <c r="B13069" s="121" t="str">
        <f t="shared" si="203"/>
        <v>Please Input Start Date in Cell B14</v>
      </c>
      <c r="C13069" s="119"/>
    </row>
    <row r="13070" spans="2:3" x14ac:dyDescent="0.2">
      <c r="B13070" s="121" t="str">
        <f t="shared" si="203"/>
        <v>Please Input Start Date in Cell B14</v>
      </c>
      <c r="C13070" s="119"/>
    </row>
    <row r="13071" spans="2:3" x14ac:dyDescent="0.2">
      <c r="B13071" s="121" t="str">
        <f t="shared" si="203"/>
        <v>Please Input Start Date in Cell B14</v>
      </c>
      <c r="C13071" s="119"/>
    </row>
    <row r="13072" spans="2:3" x14ac:dyDescent="0.2">
      <c r="B13072" s="121" t="str">
        <f t="shared" ref="B13072:B13135" si="204">IFERROR(B13071+1/24,"Please Input Start Date in Cell B14")</f>
        <v>Please Input Start Date in Cell B14</v>
      </c>
      <c r="C13072" s="119"/>
    </row>
    <row r="13073" spans="2:3" x14ac:dyDescent="0.2">
      <c r="B13073" s="121" t="str">
        <f t="shared" si="204"/>
        <v>Please Input Start Date in Cell B14</v>
      </c>
      <c r="C13073" s="119"/>
    </row>
    <row r="13074" spans="2:3" x14ac:dyDescent="0.2">
      <c r="B13074" s="121" t="str">
        <f t="shared" si="204"/>
        <v>Please Input Start Date in Cell B14</v>
      </c>
      <c r="C13074" s="119"/>
    </row>
    <row r="13075" spans="2:3" x14ac:dyDescent="0.2">
      <c r="B13075" s="121" t="str">
        <f t="shared" si="204"/>
        <v>Please Input Start Date in Cell B14</v>
      </c>
      <c r="C13075" s="119"/>
    </row>
    <row r="13076" spans="2:3" x14ac:dyDescent="0.2">
      <c r="B13076" s="121" t="str">
        <f t="shared" si="204"/>
        <v>Please Input Start Date in Cell B14</v>
      </c>
      <c r="C13076" s="119"/>
    </row>
    <row r="13077" spans="2:3" x14ac:dyDescent="0.2">
      <c r="B13077" s="121" t="str">
        <f t="shared" si="204"/>
        <v>Please Input Start Date in Cell B14</v>
      </c>
      <c r="C13077" s="119"/>
    </row>
    <row r="13078" spans="2:3" x14ac:dyDescent="0.2">
      <c r="B13078" s="121" t="str">
        <f t="shared" si="204"/>
        <v>Please Input Start Date in Cell B14</v>
      </c>
      <c r="C13078" s="119"/>
    </row>
    <row r="13079" spans="2:3" x14ac:dyDescent="0.2">
      <c r="B13079" s="121" t="str">
        <f t="shared" si="204"/>
        <v>Please Input Start Date in Cell B14</v>
      </c>
      <c r="C13079" s="119"/>
    </row>
    <row r="13080" spans="2:3" x14ac:dyDescent="0.2">
      <c r="B13080" s="121" t="str">
        <f t="shared" si="204"/>
        <v>Please Input Start Date in Cell B14</v>
      </c>
      <c r="C13080" s="119"/>
    </row>
    <row r="13081" spans="2:3" x14ac:dyDescent="0.2">
      <c r="B13081" s="121" t="str">
        <f t="shared" si="204"/>
        <v>Please Input Start Date in Cell B14</v>
      </c>
      <c r="C13081" s="119"/>
    </row>
    <row r="13082" spans="2:3" x14ac:dyDescent="0.2">
      <c r="B13082" s="121" t="str">
        <f t="shared" si="204"/>
        <v>Please Input Start Date in Cell B14</v>
      </c>
      <c r="C13082" s="119"/>
    </row>
    <row r="13083" spans="2:3" x14ac:dyDescent="0.2">
      <c r="B13083" s="121" t="str">
        <f t="shared" si="204"/>
        <v>Please Input Start Date in Cell B14</v>
      </c>
      <c r="C13083" s="119"/>
    </row>
    <row r="13084" spans="2:3" x14ac:dyDescent="0.2">
      <c r="B13084" s="121" t="str">
        <f t="shared" si="204"/>
        <v>Please Input Start Date in Cell B14</v>
      </c>
      <c r="C13084" s="119"/>
    </row>
    <row r="13085" spans="2:3" x14ac:dyDescent="0.2">
      <c r="B13085" s="121" t="str">
        <f t="shared" si="204"/>
        <v>Please Input Start Date in Cell B14</v>
      </c>
      <c r="C13085" s="119"/>
    </row>
    <row r="13086" spans="2:3" x14ac:dyDescent="0.2">
      <c r="B13086" s="121" t="str">
        <f t="shared" si="204"/>
        <v>Please Input Start Date in Cell B14</v>
      </c>
      <c r="C13086" s="119"/>
    </row>
    <row r="13087" spans="2:3" x14ac:dyDescent="0.2">
      <c r="B13087" s="121" t="str">
        <f t="shared" si="204"/>
        <v>Please Input Start Date in Cell B14</v>
      </c>
      <c r="C13087" s="119"/>
    </row>
    <row r="13088" spans="2:3" x14ac:dyDescent="0.2">
      <c r="B13088" s="121" t="str">
        <f t="shared" si="204"/>
        <v>Please Input Start Date in Cell B14</v>
      </c>
      <c r="C13088" s="119"/>
    </row>
    <row r="13089" spans="2:3" x14ac:dyDescent="0.2">
      <c r="B13089" s="121" t="str">
        <f t="shared" si="204"/>
        <v>Please Input Start Date in Cell B14</v>
      </c>
      <c r="C13089" s="119"/>
    </row>
    <row r="13090" spans="2:3" x14ac:dyDescent="0.2">
      <c r="B13090" s="121" t="str">
        <f t="shared" si="204"/>
        <v>Please Input Start Date in Cell B14</v>
      </c>
      <c r="C13090" s="119"/>
    </row>
    <row r="13091" spans="2:3" x14ac:dyDescent="0.2">
      <c r="B13091" s="121" t="str">
        <f t="shared" si="204"/>
        <v>Please Input Start Date in Cell B14</v>
      </c>
      <c r="C13091" s="119"/>
    </row>
    <row r="13092" spans="2:3" x14ac:dyDescent="0.2">
      <c r="B13092" s="121" t="str">
        <f t="shared" si="204"/>
        <v>Please Input Start Date in Cell B14</v>
      </c>
      <c r="C13092" s="119"/>
    </row>
    <row r="13093" spans="2:3" x14ac:dyDescent="0.2">
      <c r="B13093" s="121" t="str">
        <f t="shared" si="204"/>
        <v>Please Input Start Date in Cell B14</v>
      </c>
      <c r="C13093" s="119"/>
    </row>
    <row r="13094" spans="2:3" x14ac:dyDescent="0.2">
      <c r="B13094" s="121" t="str">
        <f t="shared" si="204"/>
        <v>Please Input Start Date in Cell B14</v>
      </c>
      <c r="C13094" s="119"/>
    </row>
    <row r="13095" spans="2:3" x14ac:dyDescent="0.2">
      <c r="B13095" s="121" t="str">
        <f t="shared" si="204"/>
        <v>Please Input Start Date in Cell B14</v>
      </c>
      <c r="C13095" s="119"/>
    </row>
    <row r="13096" spans="2:3" x14ac:dyDescent="0.2">
      <c r="B13096" s="121" t="str">
        <f t="shared" si="204"/>
        <v>Please Input Start Date in Cell B14</v>
      </c>
      <c r="C13096" s="119"/>
    </row>
    <row r="13097" spans="2:3" x14ac:dyDescent="0.2">
      <c r="B13097" s="121" t="str">
        <f t="shared" si="204"/>
        <v>Please Input Start Date in Cell B14</v>
      </c>
      <c r="C13097" s="119"/>
    </row>
    <row r="13098" spans="2:3" x14ac:dyDescent="0.2">
      <c r="B13098" s="121" t="str">
        <f t="shared" si="204"/>
        <v>Please Input Start Date in Cell B14</v>
      </c>
      <c r="C13098" s="119"/>
    </row>
    <row r="13099" spans="2:3" x14ac:dyDescent="0.2">
      <c r="B13099" s="121" t="str">
        <f t="shared" si="204"/>
        <v>Please Input Start Date in Cell B14</v>
      </c>
      <c r="C13099" s="119"/>
    </row>
    <row r="13100" spans="2:3" x14ac:dyDescent="0.2">
      <c r="B13100" s="121" t="str">
        <f t="shared" si="204"/>
        <v>Please Input Start Date in Cell B14</v>
      </c>
      <c r="C13100" s="119"/>
    </row>
    <row r="13101" spans="2:3" x14ac:dyDescent="0.2">
      <c r="B13101" s="121" t="str">
        <f t="shared" si="204"/>
        <v>Please Input Start Date in Cell B14</v>
      </c>
      <c r="C13101" s="119"/>
    </row>
    <row r="13102" spans="2:3" x14ac:dyDescent="0.2">
      <c r="B13102" s="121" t="str">
        <f t="shared" si="204"/>
        <v>Please Input Start Date in Cell B14</v>
      </c>
      <c r="C13102" s="119"/>
    </row>
    <row r="13103" spans="2:3" x14ac:dyDescent="0.2">
      <c r="B13103" s="121" t="str">
        <f t="shared" si="204"/>
        <v>Please Input Start Date in Cell B14</v>
      </c>
      <c r="C13103" s="119"/>
    </row>
    <row r="13104" spans="2:3" x14ac:dyDescent="0.2">
      <c r="B13104" s="121" t="str">
        <f t="shared" si="204"/>
        <v>Please Input Start Date in Cell B14</v>
      </c>
      <c r="C13104" s="119"/>
    </row>
    <row r="13105" spans="2:3" x14ac:dyDescent="0.2">
      <c r="B13105" s="121" t="str">
        <f t="shared" si="204"/>
        <v>Please Input Start Date in Cell B14</v>
      </c>
      <c r="C13105" s="119"/>
    </row>
    <row r="13106" spans="2:3" x14ac:dyDescent="0.2">
      <c r="B13106" s="121" t="str">
        <f t="shared" si="204"/>
        <v>Please Input Start Date in Cell B14</v>
      </c>
      <c r="C13106" s="119"/>
    </row>
    <row r="13107" spans="2:3" x14ac:dyDescent="0.2">
      <c r="B13107" s="121" t="str">
        <f t="shared" si="204"/>
        <v>Please Input Start Date in Cell B14</v>
      </c>
      <c r="C13107" s="119"/>
    </row>
    <row r="13108" spans="2:3" x14ac:dyDescent="0.2">
      <c r="B13108" s="121" t="str">
        <f t="shared" si="204"/>
        <v>Please Input Start Date in Cell B14</v>
      </c>
      <c r="C13108" s="119"/>
    </row>
    <row r="13109" spans="2:3" x14ac:dyDescent="0.2">
      <c r="B13109" s="121" t="str">
        <f t="shared" si="204"/>
        <v>Please Input Start Date in Cell B14</v>
      </c>
      <c r="C13109" s="119"/>
    </row>
    <row r="13110" spans="2:3" x14ac:dyDescent="0.2">
      <c r="B13110" s="121" t="str">
        <f t="shared" si="204"/>
        <v>Please Input Start Date in Cell B14</v>
      </c>
      <c r="C13110" s="119"/>
    </row>
    <row r="13111" spans="2:3" x14ac:dyDescent="0.2">
      <c r="B13111" s="121" t="str">
        <f t="shared" si="204"/>
        <v>Please Input Start Date in Cell B14</v>
      </c>
      <c r="C13111" s="119"/>
    </row>
    <row r="13112" spans="2:3" x14ac:dyDescent="0.2">
      <c r="B13112" s="121" t="str">
        <f t="shared" si="204"/>
        <v>Please Input Start Date in Cell B14</v>
      </c>
      <c r="C13112" s="119"/>
    </row>
    <row r="13113" spans="2:3" x14ac:dyDescent="0.2">
      <c r="B13113" s="121" t="str">
        <f t="shared" si="204"/>
        <v>Please Input Start Date in Cell B14</v>
      </c>
      <c r="C13113" s="119"/>
    </row>
    <row r="13114" spans="2:3" x14ac:dyDescent="0.2">
      <c r="B13114" s="121" t="str">
        <f t="shared" si="204"/>
        <v>Please Input Start Date in Cell B14</v>
      </c>
      <c r="C13114" s="119"/>
    </row>
    <row r="13115" spans="2:3" x14ac:dyDescent="0.2">
      <c r="B13115" s="121" t="str">
        <f t="shared" si="204"/>
        <v>Please Input Start Date in Cell B14</v>
      </c>
      <c r="C13115" s="119"/>
    </row>
    <row r="13116" spans="2:3" x14ac:dyDescent="0.2">
      <c r="B13116" s="121" t="str">
        <f t="shared" si="204"/>
        <v>Please Input Start Date in Cell B14</v>
      </c>
      <c r="C13116" s="119"/>
    </row>
    <row r="13117" spans="2:3" x14ac:dyDescent="0.2">
      <c r="B13117" s="121" t="str">
        <f t="shared" si="204"/>
        <v>Please Input Start Date in Cell B14</v>
      </c>
      <c r="C13117" s="119"/>
    </row>
    <row r="13118" spans="2:3" x14ac:dyDescent="0.2">
      <c r="B13118" s="121" t="str">
        <f t="shared" si="204"/>
        <v>Please Input Start Date in Cell B14</v>
      </c>
      <c r="C13118" s="119"/>
    </row>
    <row r="13119" spans="2:3" x14ac:dyDescent="0.2">
      <c r="B13119" s="121" t="str">
        <f t="shared" si="204"/>
        <v>Please Input Start Date in Cell B14</v>
      </c>
      <c r="C13119" s="119"/>
    </row>
    <row r="13120" spans="2:3" x14ac:dyDescent="0.2">
      <c r="B13120" s="121" t="str">
        <f t="shared" si="204"/>
        <v>Please Input Start Date in Cell B14</v>
      </c>
      <c r="C13120" s="119"/>
    </row>
    <row r="13121" spans="2:3" x14ac:dyDescent="0.2">
      <c r="B13121" s="121" t="str">
        <f t="shared" si="204"/>
        <v>Please Input Start Date in Cell B14</v>
      </c>
      <c r="C13121" s="119"/>
    </row>
    <row r="13122" spans="2:3" x14ac:dyDescent="0.2">
      <c r="B13122" s="121" t="str">
        <f t="shared" si="204"/>
        <v>Please Input Start Date in Cell B14</v>
      </c>
      <c r="C13122" s="119"/>
    </row>
    <row r="13123" spans="2:3" x14ac:dyDescent="0.2">
      <c r="B13123" s="121" t="str">
        <f t="shared" si="204"/>
        <v>Please Input Start Date in Cell B14</v>
      </c>
      <c r="C13123" s="119"/>
    </row>
    <row r="13124" spans="2:3" x14ac:dyDescent="0.2">
      <c r="B13124" s="121" t="str">
        <f t="shared" si="204"/>
        <v>Please Input Start Date in Cell B14</v>
      </c>
      <c r="C13124" s="119"/>
    </row>
    <row r="13125" spans="2:3" x14ac:dyDescent="0.2">
      <c r="B13125" s="121" t="str">
        <f t="shared" si="204"/>
        <v>Please Input Start Date in Cell B14</v>
      </c>
      <c r="C13125" s="119"/>
    </row>
    <row r="13126" spans="2:3" x14ac:dyDescent="0.2">
      <c r="B13126" s="121" t="str">
        <f t="shared" si="204"/>
        <v>Please Input Start Date in Cell B14</v>
      </c>
      <c r="C13126" s="119"/>
    </row>
    <row r="13127" spans="2:3" x14ac:dyDescent="0.2">
      <c r="B13127" s="121" t="str">
        <f t="shared" si="204"/>
        <v>Please Input Start Date in Cell B14</v>
      </c>
      <c r="C13127" s="119"/>
    </row>
    <row r="13128" spans="2:3" x14ac:dyDescent="0.2">
      <c r="B13128" s="121" t="str">
        <f t="shared" si="204"/>
        <v>Please Input Start Date in Cell B14</v>
      </c>
      <c r="C13128" s="119"/>
    </row>
    <row r="13129" spans="2:3" x14ac:dyDescent="0.2">
      <c r="B13129" s="121" t="str">
        <f t="shared" si="204"/>
        <v>Please Input Start Date in Cell B14</v>
      </c>
      <c r="C13129" s="119"/>
    </row>
    <row r="13130" spans="2:3" x14ac:dyDescent="0.2">
      <c r="B13130" s="121" t="str">
        <f t="shared" si="204"/>
        <v>Please Input Start Date in Cell B14</v>
      </c>
      <c r="C13130" s="119"/>
    </row>
    <row r="13131" spans="2:3" x14ac:dyDescent="0.2">
      <c r="B13131" s="121" t="str">
        <f t="shared" si="204"/>
        <v>Please Input Start Date in Cell B14</v>
      </c>
      <c r="C13131" s="119"/>
    </row>
    <row r="13132" spans="2:3" x14ac:dyDescent="0.2">
      <c r="B13132" s="121" t="str">
        <f t="shared" si="204"/>
        <v>Please Input Start Date in Cell B14</v>
      </c>
      <c r="C13132" s="119"/>
    </row>
    <row r="13133" spans="2:3" x14ac:dyDescent="0.2">
      <c r="B13133" s="121" t="str">
        <f t="shared" si="204"/>
        <v>Please Input Start Date in Cell B14</v>
      </c>
      <c r="C13133" s="119"/>
    </row>
    <row r="13134" spans="2:3" x14ac:dyDescent="0.2">
      <c r="B13134" s="121" t="str">
        <f t="shared" si="204"/>
        <v>Please Input Start Date in Cell B14</v>
      </c>
      <c r="C13134" s="119"/>
    </row>
    <row r="13135" spans="2:3" x14ac:dyDescent="0.2">
      <c r="B13135" s="121" t="str">
        <f t="shared" si="204"/>
        <v>Please Input Start Date in Cell B14</v>
      </c>
      <c r="C13135" s="119"/>
    </row>
    <row r="13136" spans="2:3" x14ac:dyDescent="0.2">
      <c r="B13136" s="121" t="str">
        <f t="shared" ref="B13136:B13199" si="205">IFERROR(B13135+1/24,"Please Input Start Date in Cell B14")</f>
        <v>Please Input Start Date in Cell B14</v>
      </c>
      <c r="C13136" s="119"/>
    </row>
    <row r="13137" spans="2:3" x14ac:dyDescent="0.2">
      <c r="B13137" s="121" t="str">
        <f t="shared" si="205"/>
        <v>Please Input Start Date in Cell B14</v>
      </c>
      <c r="C13137" s="119"/>
    </row>
    <row r="13138" spans="2:3" x14ac:dyDescent="0.2">
      <c r="B13138" s="121" t="str">
        <f t="shared" si="205"/>
        <v>Please Input Start Date in Cell B14</v>
      </c>
      <c r="C13138" s="119"/>
    </row>
    <row r="13139" spans="2:3" x14ac:dyDescent="0.2">
      <c r="B13139" s="121" t="str">
        <f t="shared" si="205"/>
        <v>Please Input Start Date in Cell B14</v>
      </c>
      <c r="C13139" s="119"/>
    </row>
    <row r="13140" spans="2:3" x14ac:dyDescent="0.2">
      <c r="B13140" s="121" t="str">
        <f t="shared" si="205"/>
        <v>Please Input Start Date in Cell B14</v>
      </c>
      <c r="C13140" s="119"/>
    </row>
    <row r="13141" spans="2:3" x14ac:dyDescent="0.2">
      <c r="B13141" s="121" t="str">
        <f t="shared" si="205"/>
        <v>Please Input Start Date in Cell B14</v>
      </c>
      <c r="C13141" s="119"/>
    </row>
    <row r="13142" spans="2:3" x14ac:dyDescent="0.2">
      <c r="B13142" s="121" t="str">
        <f t="shared" si="205"/>
        <v>Please Input Start Date in Cell B14</v>
      </c>
      <c r="C13142" s="119"/>
    </row>
    <row r="13143" spans="2:3" x14ac:dyDescent="0.2">
      <c r="B13143" s="121" t="str">
        <f t="shared" si="205"/>
        <v>Please Input Start Date in Cell B14</v>
      </c>
      <c r="C13143" s="119"/>
    </row>
    <row r="13144" spans="2:3" x14ac:dyDescent="0.2">
      <c r="B13144" s="121" t="str">
        <f t="shared" si="205"/>
        <v>Please Input Start Date in Cell B14</v>
      </c>
      <c r="C13144" s="119"/>
    </row>
    <row r="13145" spans="2:3" x14ac:dyDescent="0.2">
      <c r="B13145" s="121" t="str">
        <f t="shared" si="205"/>
        <v>Please Input Start Date in Cell B14</v>
      </c>
      <c r="C13145" s="119"/>
    </row>
    <row r="13146" spans="2:3" x14ac:dyDescent="0.2">
      <c r="B13146" s="121" t="str">
        <f t="shared" si="205"/>
        <v>Please Input Start Date in Cell B14</v>
      </c>
      <c r="C13146" s="119"/>
    </row>
    <row r="13147" spans="2:3" x14ac:dyDescent="0.2">
      <c r="B13147" s="121" t="str">
        <f t="shared" si="205"/>
        <v>Please Input Start Date in Cell B14</v>
      </c>
      <c r="C13147" s="119"/>
    </row>
    <row r="13148" spans="2:3" x14ac:dyDescent="0.2">
      <c r="B13148" s="121" t="str">
        <f t="shared" si="205"/>
        <v>Please Input Start Date in Cell B14</v>
      </c>
      <c r="C13148" s="119"/>
    </row>
    <row r="13149" spans="2:3" x14ac:dyDescent="0.2">
      <c r="B13149" s="121" t="str">
        <f t="shared" si="205"/>
        <v>Please Input Start Date in Cell B14</v>
      </c>
      <c r="C13149" s="119"/>
    </row>
    <row r="13150" spans="2:3" x14ac:dyDescent="0.2">
      <c r="B13150" s="121" t="str">
        <f t="shared" si="205"/>
        <v>Please Input Start Date in Cell B14</v>
      </c>
      <c r="C13150" s="119"/>
    </row>
    <row r="13151" spans="2:3" x14ac:dyDescent="0.2">
      <c r="B13151" s="121" t="str">
        <f t="shared" si="205"/>
        <v>Please Input Start Date in Cell B14</v>
      </c>
      <c r="C13151" s="119"/>
    </row>
    <row r="13152" spans="2:3" x14ac:dyDescent="0.2">
      <c r="B13152" s="121" t="str">
        <f t="shared" si="205"/>
        <v>Please Input Start Date in Cell B14</v>
      </c>
      <c r="C13152" s="119"/>
    </row>
    <row r="13153" spans="2:3" x14ac:dyDescent="0.2">
      <c r="B13153" s="121" t="str">
        <f t="shared" si="205"/>
        <v>Please Input Start Date in Cell B14</v>
      </c>
      <c r="C13153" s="119"/>
    </row>
    <row r="13154" spans="2:3" x14ac:dyDescent="0.2">
      <c r="B13154" s="121" t="str">
        <f t="shared" si="205"/>
        <v>Please Input Start Date in Cell B14</v>
      </c>
      <c r="C13154" s="119"/>
    </row>
    <row r="13155" spans="2:3" x14ac:dyDescent="0.2">
      <c r="B13155" s="121" t="str">
        <f t="shared" si="205"/>
        <v>Please Input Start Date in Cell B14</v>
      </c>
      <c r="C13155" s="119"/>
    </row>
    <row r="13156" spans="2:3" x14ac:dyDescent="0.2">
      <c r="B13156" s="121" t="str">
        <f t="shared" si="205"/>
        <v>Please Input Start Date in Cell B14</v>
      </c>
      <c r="C13156" s="119"/>
    </row>
    <row r="13157" spans="2:3" x14ac:dyDescent="0.2">
      <c r="B13157" s="121" t="str">
        <f t="shared" si="205"/>
        <v>Please Input Start Date in Cell B14</v>
      </c>
      <c r="C13157" s="119"/>
    </row>
    <row r="13158" spans="2:3" x14ac:dyDescent="0.2">
      <c r="B13158" s="121" t="str">
        <f t="shared" si="205"/>
        <v>Please Input Start Date in Cell B14</v>
      </c>
      <c r="C13158" s="119"/>
    </row>
    <row r="13159" spans="2:3" x14ac:dyDescent="0.2">
      <c r="B13159" s="121" t="str">
        <f t="shared" si="205"/>
        <v>Please Input Start Date in Cell B14</v>
      </c>
      <c r="C13159" s="119"/>
    </row>
    <row r="13160" spans="2:3" x14ac:dyDescent="0.2">
      <c r="B13160" s="121" t="str">
        <f t="shared" si="205"/>
        <v>Please Input Start Date in Cell B14</v>
      </c>
      <c r="C13160" s="119"/>
    </row>
    <row r="13161" spans="2:3" x14ac:dyDescent="0.2">
      <c r="B13161" s="121" t="str">
        <f t="shared" si="205"/>
        <v>Please Input Start Date in Cell B14</v>
      </c>
      <c r="C13161" s="119"/>
    </row>
    <row r="13162" spans="2:3" x14ac:dyDescent="0.2">
      <c r="B13162" s="121" t="str">
        <f t="shared" si="205"/>
        <v>Please Input Start Date in Cell B14</v>
      </c>
      <c r="C13162" s="119"/>
    </row>
    <row r="13163" spans="2:3" x14ac:dyDescent="0.2">
      <c r="B13163" s="121" t="str">
        <f t="shared" si="205"/>
        <v>Please Input Start Date in Cell B14</v>
      </c>
      <c r="C13163" s="119"/>
    </row>
    <row r="13164" spans="2:3" x14ac:dyDescent="0.2">
      <c r="B13164" s="121" t="str">
        <f t="shared" si="205"/>
        <v>Please Input Start Date in Cell B14</v>
      </c>
      <c r="C13164" s="119"/>
    </row>
    <row r="13165" spans="2:3" x14ac:dyDescent="0.2">
      <c r="B13165" s="121" t="str">
        <f t="shared" si="205"/>
        <v>Please Input Start Date in Cell B14</v>
      </c>
      <c r="C13165" s="119"/>
    </row>
    <row r="13166" spans="2:3" x14ac:dyDescent="0.2">
      <c r="B13166" s="121" t="str">
        <f t="shared" si="205"/>
        <v>Please Input Start Date in Cell B14</v>
      </c>
      <c r="C13166" s="119"/>
    </row>
    <row r="13167" spans="2:3" x14ac:dyDescent="0.2">
      <c r="B13167" s="121" t="str">
        <f t="shared" si="205"/>
        <v>Please Input Start Date in Cell B14</v>
      </c>
      <c r="C13167" s="119"/>
    </row>
    <row r="13168" spans="2:3" x14ac:dyDescent="0.2">
      <c r="B13168" s="121" t="str">
        <f t="shared" si="205"/>
        <v>Please Input Start Date in Cell B14</v>
      </c>
      <c r="C13168" s="119"/>
    </row>
    <row r="13169" spans="2:3" x14ac:dyDescent="0.2">
      <c r="B13169" s="121" t="str">
        <f t="shared" si="205"/>
        <v>Please Input Start Date in Cell B14</v>
      </c>
      <c r="C13169" s="119"/>
    </row>
    <row r="13170" spans="2:3" x14ac:dyDescent="0.2">
      <c r="B13170" s="121" t="str">
        <f t="shared" si="205"/>
        <v>Please Input Start Date in Cell B14</v>
      </c>
      <c r="C13170" s="119"/>
    </row>
    <row r="13171" spans="2:3" x14ac:dyDescent="0.2">
      <c r="B13171" s="121" t="str">
        <f t="shared" si="205"/>
        <v>Please Input Start Date in Cell B14</v>
      </c>
      <c r="C13171" s="119"/>
    </row>
    <row r="13172" spans="2:3" x14ac:dyDescent="0.2">
      <c r="B13172" s="121" t="str">
        <f t="shared" si="205"/>
        <v>Please Input Start Date in Cell B14</v>
      </c>
      <c r="C13172" s="119"/>
    </row>
    <row r="13173" spans="2:3" x14ac:dyDescent="0.2">
      <c r="B13173" s="121" t="str">
        <f t="shared" si="205"/>
        <v>Please Input Start Date in Cell B14</v>
      </c>
      <c r="C13173" s="119"/>
    </row>
    <row r="13174" spans="2:3" x14ac:dyDescent="0.2">
      <c r="B13174" s="121" t="str">
        <f t="shared" si="205"/>
        <v>Please Input Start Date in Cell B14</v>
      </c>
      <c r="C13174" s="119"/>
    </row>
    <row r="13175" spans="2:3" x14ac:dyDescent="0.2">
      <c r="B13175" s="121" t="str">
        <f t="shared" si="205"/>
        <v>Please Input Start Date in Cell B14</v>
      </c>
      <c r="C13175" s="119"/>
    </row>
    <row r="13176" spans="2:3" x14ac:dyDescent="0.2">
      <c r="B13176" s="121" t="str">
        <f t="shared" si="205"/>
        <v>Please Input Start Date in Cell B14</v>
      </c>
      <c r="C13176" s="119"/>
    </row>
    <row r="13177" spans="2:3" x14ac:dyDescent="0.2">
      <c r="B13177" s="121" t="str">
        <f t="shared" si="205"/>
        <v>Please Input Start Date in Cell B14</v>
      </c>
      <c r="C13177" s="119"/>
    </row>
    <row r="13178" spans="2:3" x14ac:dyDescent="0.2">
      <c r="B13178" s="121" t="str">
        <f t="shared" si="205"/>
        <v>Please Input Start Date in Cell B14</v>
      </c>
      <c r="C13178" s="119"/>
    </row>
    <row r="13179" spans="2:3" x14ac:dyDescent="0.2">
      <c r="B13179" s="121" t="str">
        <f t="shared" si="205"/>
        <v>Please Input Start Date in Cell B14</v>
      </c>
      <c r="C13179" s="119"/>
    </row>
    <row r="13180" spans="2:3" x14ac:dyDescent="0.2">
      <c r="B13180" s="121" t="str">
        <f t="shared" si="205"/>
        <v>Please Input Start Date in Cell B14</v>
      </c>
      <c r="C13180" s="119"/>
    </row>
    <row r="13181" spans="2:3" x14ac:dyDescent="0.2">
      <c r="B13181" s="121" t="str">
        <f t="shared" si="205"/>
        <v>Please Input Start Date in Cell B14</v>
      </c>
      <c r="C13181" s="119"/>
    </row>
    <row r="13182" spans="2:3" x14ac:dyDescent="0.2">
      <c r="B13182" s="121" t="str">
        <f t="shared" si="205"/>
        <v>Please Input Start Date in Cell B14</v>
      </c>
      <c r="C13182" s="119"/>
    </row>
    <row r="13183" spans="2:3" x14ac:dyDescent="0.2">
      <c r="B13183" s="121" t="str">
        <f t="shared" si="205"/>
        <v>Please Input Start Date in Cell B14</v>
      </c>
      <c r="C13183" s="119"/>
    </row>
    <row r="13184" spans="2:3" x14ac:dyDescent="0.2">
      <c r="B13184" s="121" t="str">
        <f t="shared" si="205"/>
        <v>Please Input Start Date in Cell B14</v>
      </c>
      <c r="C13184" s="119"/>
    </row>
    <row r="13185" spans="2:3" x14ac:dyDescent="0.2">
      <c r="B13185" s="121" t="str">
        <f t="shared" si="205"/>
        <v>Please Input Start Date in Cell B14</v>
      </c>
      <c r="C13185" s="119"/>
    </row>
    <row r="13186" spans="2:3" x14ac:dyDescent="0.2">
      <c r="B13186" s="121" t="str">
        <f t="shared" si="205"/>
        <v>Please Input Start Date in Cell B14</v>
      </c>
      <c r="C13186" s="119"/>
    </row>
    <row r="13187" spans="2:3" x14ac:dyDescent="0.2">
      <c r="B13187" s="121" t="str">
        <f t="shared" si="205"/>
        <v>Please Input Start Date in Cell B14</v>
      </c>
      <c r="C13187" s="119"/>
    </row>
    <row r="13188" spans="2:3" x14ac:dyDescent="0.2">
      <c r="B13188" s="121" t="str">
        <f t="shared" si="205"/>
        <v>Please Input Start Date in Cell B14</v>
      </c>
      <c r="C13188" s="119"/>
    </row>
    <row r="13189" spans="2:3" x14ac:dyDescent="0.2">
      <c r="B13189" s="121" t="str">
        <f t="shared" si="205"/>
        <v>Please Input Start Date in Cell B14</v>
      </c>
      <c r="C13189" s="119"/>
    </row>
    <row r="13190" spans="2:3" x14ac:dyDescent="0.2">
      <c r="B13190" s="121" t="str">
        <f t="shared" si="205"/>
        <v>Please Input Start Date in Cell B14</v>
      </c>
      <c r="C13190" s="119"/>
    </row>
    <row r="13191" spans="2:3" x14ac:dyDescent="0.2">
      <c r="B13191" s="121" t="str">
        <f t="shared" si="205"/>
        <v>Please Input Start Date in Cell B14</v>
      </c>
      <c r="C13191" s="119"/>
    </row>
    <row r="13192" spans="2:3" x14ac:dyDescent="0.2">
      <c r="B13192" s="121" t="str">
        <f t="shared" si="205"/>
        <v>Please Input Start Date in Cell B14</v>
      </c>
      <c r="C13192" s="119"/>
    </row>
    <row r="13193" spans="2:3" x14ac:dyDescent="0.2">
      <c r="B13193" s="121" t="str">
        <f t="shared" si="205"/>
        <v>Please Input Start Date in Cell B14</v>
      </c>
      <c r="C13193" s="119"/>
    </row>
    <row r="13194" spans="2:3" x14ac:dyDescent="0.2">
      <c r="B13194" s="121" t="str">
        <f t="shared" si="205"/>
        <v>Please Input Start Date in Cell B14</v>
      </c>
      <c r="C13194" s="119"/>
    </row>
    <row r="13195" spans="2:3" x14ac:dyDescent="0.2">
      <c r="B13195" s="121" t="str">
        <f t="shared" si="205"/>
        <v>Please Input Start Date in Cell B14</v>
      </c>
      <c r="C13195" s="119"/>
    </row>
    <row r="13196" spans="2:3" x14ac:dyDescent="0.2">
      <c r="B13196" s="121" t="str">
        <f t="shared" si="205"/>
        <v>Please Input Start Date in Cell B14</v>
      </c>
      <c r="C13196" s="119"/>
    </row>
    <row r="13197" spans="2:3" x14ac:dyDescent="0.2">
      <c r="B13197" s="121" t="str">
        <f t="shared" si="205"/>
        <v>Please Input Start Date in Cell B14</v>
      </c>
      <c r="C13197" s="119"/>
    </row>
    <row r="13198" spans="2:3" x14ac:dyDescent="0.2">
      <c r="B13198" s="121" t="str">
        <f t="shared" si="205"/>
        <v>Please Input Start Date in Cell B14</v>
      </c>
      <c r="C13198" s="119"/>
    </row>
    <row r="13199" spans="2:3" x14ac:dyDescent="0.2">
      <c r="B13199" s="121" t="str">
        <f t="shared" si="205"/>
        <v>Please Input Start Date in Cell B14</v>
      </c>
      <c r="C13199" s="119"/>
    </row>
    <row r="13200" spans="2:3" x14ac:dyDescent="0.2">
      <c r="B13200" s="121" t="str">
        <f t="shared" ref="B13200:B13263" si="206">IFERROR(B13199+1/24,"Please Input Start Date in Cell B14")</f>
        <v>Please Input Start Date in Cell B14</v>
      </c>
      <c r="C13200" s="119"/>
    </row>
    <row r="13201" spans="2:3" x14ac:dyDescent="0.2">
      <c r="B13201" s="121" t="str">
        <f t="shared" si="206"/>
        <v>Please Input Start Date in Cell B14</v>
      </c>
      <c r="C13201" s="119"/>
    </row>
    <row r="13202" spans="2:3" x14ac:dyDescent="0.2">
      <c r="B13202" s="121" t="str">
        <f t="shared" si="206"/>
        <v>Please Input Start Date in Cell B14</v>
      </c>
      <c r="C13202" s="119"/>
    </row>
    <row r="13203" spans="2:3" x14ac:dyDescent="0.2">
      <c r="B13203" s="121" t="str">
        <f t="shared" si="206"/>
        <v>Please Input Start Date in Cell B14</v>
      </c>
      <c r="C13203" s="119"/>
    </row>
    <row r="13204" spans="2:3" x14ac:dyDescent="0.2">
      <c r="B13204" s="121" t="str">
        <f t="shared" si="206"/>
        <v>Please Input Start Date in Cell B14</v>
      </c>
      <c r="C13204" s="119"/>
    </row>
    <row r="13205" spans="2:3" x14ac:dyDescent="0.2">
      <c r="B13205" s="121" t="str">
        <f t="shared" si="206"/>
        <v>Please Input Start Date in Cell B14</v>
      </c>
      <c r="C13205" s="119"/>
    </row>
    <row r="13206" spans="2:3" x14ac:dyDescent="0.2">
      <c r="B13206" s="121" t="str">
        <f t="shared" si="206"/>
        <v>Please Input Start Date in Cell B14</v>
      </c>
      <c r="C13206" s="119"/>
    </row>
    <row r="13207" spans="2:3" x14ac:dyDescent="0.2">
      <c r="B13207" s="121" t="str">
        <f t="shared" si="206"/>
        <v>Please Input Start Date in Cell B14</v>
      </c>
      <c r="C13207" s="119"/>
    </row>
    <row r="13208" spans="2:3" x14ac:dyDescent="0.2">
      <c r="B13208" s="121" t="str">
        <f t="shared" si="206"/>
        <v>Please Input Start Date in Cell B14</v>
      </c>
      <c r="C13208" s="119"/>
    </row>
    <row r="13209" spans="2:3" x14ac:dyDescent="0.2">
      <c r="B13209" s="121" t="str">
        <f t="shared" si="206"/>
        <v>Please Input Start Date in Cell B14</v>
      </c>
      <c r="C13209" s="119"/>
    </row>
    <row r="13210" spans="2:3" x14ac:dyDescent="0.2">
      <c r="B13210" s="121" t="str">
        <f t="shared" si="206"/>
        <v>Please Input Start Date in Cell B14</v>
      </c>
      <c r="C13210" s="119"/>
    </row>
    <row r="13211" spans="2:3" x14ac:dyDescent="0.2">
      <c r="B13211" s="121" t="str">
        <f t="shared" si="206"/>
        <v>Please Input Start Date in Cell B14</v>
      </c>
      <c r="C13211" s="119"/>
    </row>
    <row r="13212" spans="2:3" x14ac:dyDescent="0.2">
      <c r="B13212" s="121" t="str">
        <f t="shared" si="206"/>
        <v>Please Input Start Date in Cell B14</v>
      </c>
      <c r="C13212" s="119"/>
    </row>
    <row r="13213" spans="2:3" x14ac:dyDescent="0.2">
      <c r="B13213" s="121" t="str">
        <f t="shared" si="206"/>
        <v>Please Input Start Date in Cell B14</v>
      </c>
      <c r="C13213" s="119"/>
    </row>
    <row r="13214" spans="2:3" x14ac:dyDescent="0.2">
      <c r="B13214" s="121" t="str">
        <f t="shared" si="206"/>
        <v>Please Input Start Date in Cell B14</v>
      </c>
      <c r="C13214" s="119"/>
    </row>
    <row r="13215" spans="2:3" x14ac:dyDescent="0.2">
      <c r="B13215" s="121" t="str">
        <f t="shared" si="206"/>
        <v>Please Input Start Date in Cell B14</v>
      </c>
      <c r="C13215" s="119"/>
    </row>
    <row r="13216" spans="2:3" x14ac:dyDescent="0.2">
      <c r="B13216" s="121" t="str">
        <f t="shared" si="206"/>
        <v>Please Input Start Date in Cell B14</v>
      </c>
      <c r="C13216" s="119"/>
    </row>
    <row r="13217" spans="2:3" x14ac:dyDescent="0.2">
      <c r="B13217" s="121" t="str">
        <f t="shared" si="206"/>
        <v>Please Input Start Date in Cell B14</v>
      </c>
      <c r="C13217" s="119"/>
    </row>
    <row r="13218" spans="2:3" x14ac:dyDescent="0.2">
      <c r="B13218" s="121" t="str">
        <f t="shared" si="206"/>
        <v>Please Input Start Date in Cell B14</v>
      </c>
      <c r="C13218" s="119"/>
    </row>
    <row r="13219" spans="2:3" x14ac:dyDescent="0.2">
      <c r="B13219" s="121" t="str">
        <f t="shared" si="206"/>
        <v>Please Input Start Date in Cell B14</v>
      </c>
      <c r="C13219" s="119"/>
    </row>
    <row r="13220" spans="2:3" x14ac:dyDescent="0.2">
      <c r="B13220" s="121" t="str">
        <f t="shared" si="206"/>
        <v>Please Input Start Date in Cell B14</v>
      </c>
      <c r="C13220" s="119"/>
    </row>
    <row r="13221" spans="2:3" x14ac:dyDescent="0.2">
      <c r="B13221" s="121" t="str">
        <f t="shared" si="206"/>
        <v>Please Input Start Date in Cell B14</v>
      </c>
      <c r="C13221" s="119"/>
    </row>
    <row r="13222" spans="2:3" x14ac:dyDescent="0.2">
      <c r="B13222" s="121" t="str">
        <f t="shared" si="206"/>
        <v>Please Input Start Date in Cell B14</v>
      </c>
      <c r="C13222" s="119"/>
    </row>
    <row r="13223" spans="2:3" x14ac:dyDescent="0.2">
      <c r="B13223" s="121" t="str">
        <f t="shared" si="206"/>
        <v>Please Input Start Date in Cell B14</v>
      </c>
      <c r="C13223" s="119"/>
    </row>
    <row r="13224" spans="2:3" x14ac:dyDescent="0.2">
      <c r="B13224" s="121" t="str">
        <f t="shared" si="206"/>
        <v>Please Input Start Date in Cell B14</v>
      </c>
      <c r="C13224" s="119"/>
    </row>
    <row r="13225" spans="2:3" x14ac:dyDescent="0.2">
      <c r="B13225" s="121" t="str">
        <f t="shared" si="206"/>
        <v>Please Input Start Date in Cell B14</v>
      </c>
      <c r="C13225" s="119"/>
    </row>
    <row r="13226" spans="2:3" x14ac:dyDescent="0.2">
      <c r="B13226" s="121" t="str">
        <f t="shared" si="206"/>
        <v>Please Input Start Date in Cell B14</v>
      </c>
      <c r="C13226" s="119"/>
    </row>
    <row r="13227" spans="2:3" x14ac:dyDescent="0.2">
      <c r="B13227" s="121" t="str">
        <f t="shared" si="206"/>
        <v>Please Input Start Date in Cell B14</v>
      </c>
      <c r="C13227" s="119"/>
    </row>
    <row r="13228" spans="2:3" x14ac:dyDescent="0.2">
      <c r="B13228" s="121" t="str">
        <f t="shared" si="206"/>
        <v>Please Input Start Date in Cell B14</v>
      </c>
      <c r="C13228" s="119"/>
    </row>
    <row r="13229" spans="2:3" x14ac:dyDescent="0.2">
      <c r="B13229" s="121" t="str">
        <f t="shared" si="206"/>
        <v>Please Input Start Date in Cell B14</v>
      </c>
      <c r="C13229" s="119"/>
    </row>
    <row r="13230" spans="2:3" x14ac:dyDescent="0.2">
      <c r="B13230" s="121" t="str">
        <f t="shared" si="206"/>
        <v>Please Input Start Date in Cell B14</v>
      </c>
      <c r="C13230" s="119"/>
    </row>
    <row r="13231" spans="2:3" x14ac:dyDescent="0.2">
      <c r="B13231" s="121" t="str">
        <f t="shared" si="206"/>
        <v>Please Input Start Date in Cell B14</v>
      </c>
      <c r="C13231" s="119"/>
    </row>
    <row r="13232" spans="2:3" x14ac:dyDescent="0.2">
      <c r="B13232" s="121" t="str">
        <f t="shared" si="206"/>
        <v>Please Input Start Date in Cell B14</v>
      </c>
      <c r="C13232" s="119"/>
    </row>
    <row r="13233" spans="2:3" x14ac:dyDescent="0.2">
      <c r="B13233" s="121" t="str">
        <f t="shared" si="206"/>
        <v>Please Input Start Date in Cell B14</v>
      </c>
      <c r="C13233" s="119"/>
    </row>
    <row r="13234" spans="2:3" x14ac:dyDescent="0.2">
      <c r="B13234" s="121" t="str">
        <f t="shared" si="206"/>
        <v>Please Input Start Date in Cell B14</v>
      </c>
      <c r="C13234" s="119"/>
    </row>
    <row r="13235" spans="2:3" x14ac:dyDescent="0.2">
      <c r="B13235" s="121" t="str">
        <f t="shared" si="206"/>
        <v>Please Input Start Date in Cell B14</v>
      </c>
      <c r="C13235" s="119"/>
    </row>
    <row r="13236" spans="2:3" x14ac:dyDescent="0.2">
      <c r="B13236" s="121" t="str">
        <f t="shared" si="206"/>
        <v>Please Input Start Date in Cell B14</v>
      </c>
      <c r="C13236" s="119"/>
    </row>
    <row r="13237" spans="2:3" x14ac:dyDescent="0.2">
      <c r="B13237" s="121" t="str">
        <f t="shared" si="206"/>
        <v>Please Input Start Date in Cell B14</v>
      </c>
      <c r="C13237" s="119"/>
    </row>
    <row r="13238" spans="2:3" x14ac:dyDescent="0.2">
      <c r="B13238" s="121" t="str">
        <f t="shared" si="206"/>
        <v>Please Input Start Date in Cell B14</v>
      </c>
      <c r="C13238" s="119"/>
    </row>
    <row r="13239" spans="2:3" x14ac:dyDescent="0.2">
      <c r="B13239" s="121" t="str">
        <f t="shared" si="206"/>
        <v>Please Input Start Date in Cell B14</v>
      </c>
      <c r="C13239" s="119"/>
    </row>
    <row r="13240" spans="2:3" x14ac:dyDescent="0.2">
      <c r="B13240" s="121" t="str">
        <f t="shared" si="206"/>
        <v>Please Input Start Date in Cell B14</v>
      </c>
      <c r="C13240" s="119"/>
    </row>
    <row r="13241" spans="2:3" x14ac:dyDescent="0.2">
      <c r="B13241" s="121" t="str">
        <f t="shared" si="206"/>
        <v>Please Input Start Date in Cell B14</v>
      </c>
      <c r="C13241" s="119"/>
    </row>
    <row r="13242" spans="2:3" x14ac:dyDescent="0.2">
      <c r="B13242" s="121" t="str">
        <f t="shared" si="206"/>
        <v>Please Input Start Date in Cell B14</v>
      </c>
      <c r="C13242" s="119"/>
    </row>
    <row r="13243" spans="2:3" x14ac:dyDescent="0.2">
      <c r="B13243" s="121" t="str">
        <f t="shared" si="206"/>
        <v>Please Input Start Date in Cell B14</v>
      </c>
      <c r="C13243" s="119"/>
    </row>
    <row r="13244" spans="2:3" x14ac:dyDescent="0.2">
      <c r="B13244" s="121" t="str">
        <f t="shared" si="206"/>
        <v>Please Input Start Date in Cell B14</v>
      </c>
      <c r="C13244" s="119"/>
    </row>
    <row r="13245" spans="2:3" x14ac:dyDescent="0.2">
      <c r="B13245" s="121" t="str">
        <f t="shared" si="206"/>
        <v>Please Input Start Date in Cell B14</v>
      </c>
      <c r="C13245" s="119"/>
    </row>
    <row r="13246" spans="2:3" x14ac:dyDescent="0.2">
      <c r="B13246" s="121" t="str">
        <f t="shared" si="206"/>
        <v>Please Input Start Date in Cell B14</v>
      </c>
      <c r="C13246" s="119"/>
    </row>
    <row r="13247" spans="2:3" x14ac:dyDescent="0.2">
      <c r="B13247" s="121" t="str">
        <f t="shared" si="206"/>
        <v>Please Input Start Date in Cell B14</v>
      </c>
      <c r="C13247" s="119"/>
    </row>
    <row r="13248" spans="2:3" x14ac:dyDescent="0.2">
      <c r="B13248" s="121" t="str">
        <f t="shared" si="206"/>
        <v>Please Input Start Date in Cell B14</v>
      </c>
      <c r="C13248" s="119"/>
    </row>
    <row r="13249" spans="2:3" x14ac:dyDescent="0.2">
      <c r="B13249" s="121" t="str">
        <f t="shared" si="206"/>
        <v>Please Input Start Date in Cell B14</v>
      </c>
      <c r="C13249" s="119"/>
    </row>
    <row r="13250" spans="2:3" x14ac:dyDescent="0.2">
      <c r="B13250" s="121" t="str">
        <f t="shared" si="206"/>
        <v>Please Input Start Date in Cell B14</v>
      </c>
      <c r="C13250" s="119"/>
    </row>
    <row r="13251" spans="2:3" x14ac:dyDescent="0.2">
      <c r="B13251" s="121" t="str">
        <f t="shared" si="206"/>
        <v>Please Input Start Date in Cell B14</v>
      </c>
      <c r="C13251" s="119"/>
    </row>
    <row r="13252" spans="2:3" x14ac:dyDescent="0.2">
      <c r="B13252" s="121" t="str">
        <f t="shared" si="206"/>
        <v>Please Input Start Date in Cell B14</v>
      </c>
      <c r="C13252" s="119"/>
    </row>
    <row r="13253" spans="2:3" x14ac:dyDescent="0.2">
      <c r="B13253" s="121" t="str">
        <f t="shared" si="206"/>
        <v>Please Input Start Date in Cell B14</v>
      </c>
      <c r="C13253" s="119"/>
    </row>
    <row r="13254" spans="2:3" x14ac:dyDescent="0.2">
      <c r="B13254" s="121" t="str">
        <f t="shared" si="206"/>
        <v>Please Input Start Date in Cell B14</v>
      </c>
      <c r="C13254" s="119"/>
    </row>
    <row r="13255" spans="2:3" x14ac:dyDescent="0.2">
      <c r="B13255" s="121" t="str">
        <f t="shared" si="206"/>
        <v>Please Input Start Date in Cell B14</v>
      </c>
      <c r="C13255" s="119"/>
    </row>
    <row r="13256" spans="2:3" x14ac:dyDescent="0.2">
      <c r="B13256" s="121" t="str">
        <f t="shared" si="206"/>
        <v>Please Input Start Date in Cell B14</v>
      </c>
      <c r="C13256" s="119"/>
    </row>
    <row r="13257" spans="2:3" x14ac:dyDescent="0.2">
      <c r="B13257" s="121" t="str">
        <f t="shared" si="206"/>
        <v>Please Input Start Date in Cell B14</v>
      </c>
      <c r="C13257" s="119"/>
    </row>
    <row r="13258" spans="2:3" x14ac:dyDescent="0.2">
      <c r="B13258" s="121" t="str">
        <f t="shared" si="206"/>
        <v>Please Input Start Date in Cell B14</v>
      </c>
      <c r="C13258" s="119"/>
    </row>
    <row r="13259" spans="2:3" x14ac:dyDescent="0.2">
      <c r="B13259" s="121" t="str">
        <f t="shared" si="206"/>
        <v>Please Input Start Date in Cell B14</v>
      </c>
      <c r="C13259" s="119"/>
    </row>
    <row r="13260" spans="2:3" x14ac:dyDescent="0.2">
      <c r="B13260" s="121" t="str">
        <f t="shared" si="206"/>
        <v>Please Input Start Date in Cell B14</v>
      </c>
      <c r="C13260" s="119"/>
    </row>
    <row r="13261" spans="2:3" x14ac:dyDescent="0.2">
      <c r="B13261" s="121" t="str">
        <f t="shared" si="206"/>
        <v>Please Input Start Date in Cell B14</v>
      </c>
      <c r="C13261" s="119"/>
    </row>
    <row r="13262" spans="2:3" x14ac:dyDescent="0.2">
      <c r="B13262" s="121" t="str">
        <f t="shared" si="206"/>
        <v>Please Input Start Date in Cell B14</v>
      </c>
      <c r="C13262" s="119"/>
    </row>
    <row r="13263" spans="2:3" x14ac:dyDescent="0.2">
      <c r="B13263" s="121" t="str">
        <f t="shared" si="206"/>
        <v>Please Input Start Date in Cell B14</v>
      </c>
      <c r="C13263" s="119"/>
    </row>
    <row r="13264" spans="2:3" x14ac:dyDescent="0.2">
      <c r="B13264" s="121" t="str">
        <f t="shared" ref="B13264:B13327" si="207">IFERROR(B13263+1/24,"Please Input Start Date in Cell B14")</f>
        <v>Please Input Start Date in Cell B14</v>
      </c>
      <c r="C13264" s="119"/>
    </row>
    <row r="13265" spans="2:3" x14ac:dyDescent="0.2">
      <c r="B13265" s="121" t="str">
        <f t="shared" si="207"/>
        <v>Please Input Start Date in Cell B14</v>
      </c>
      <c r="C13265" s="119"/>
    </row>
    <row r="13266" spans="2:3" x14ac:dyDescent="0.2">
      <c r="B13266" s="121" t="str">
        <f t="shared" si="207"/>
        <v>Please Input Start Date in Cell B14</v>
      </c>
      <c r="C13266" s="119"/>
    </row>
    <row r="13267" spans="2:3" x14ac:dyDescent="0.2">
      <c r="B13267" s="121" t="str">
        <f t="shared" si="207"/>
        <v>Please Input Start Date in Cell B14</v>
      </c>
      <c r="C13267" s="119"/>
    </row>
    <row r="13268" spans="2:3" x14ac:dyDescent="0.2">
      <c r="B13268" s="121" t="str">
        <f t="shared" si="207"/>
        <v>Please Input Start Date in Cell B14</v>
      </c>
      <c r="C13268" s="119"/>
    </row>
    <row r="13269" spans="2:3" x14ac:dyDescent="0.2">
      <c r="B13269" s="121" t="str">
        <f t="shared" si="207"/>
        <v>Please Input Start Date in Cell B14</v>
      </c>
      <c r="C13269" s="119"/>
    </row>
    <row r="13270" spans="2:3" x14ac:dyDescent="0.2">
      <c r="B13270" s="121" t="str">
        <f t="shared" si="207"/>
        <v>Please Input Start Date in Cell B14</v>
      </c>
      <c r="C13270" s="119"/>
    </row>
    <row r="13271" spans="2:3" x14ac:dyDescent="0.2">
      <c r="B13271" s="121" t="str">
        <f t="shared" si="207"/>
        <v>Please Input Start Date in Cell B14</v>
      </c>
      <c r="C13271" s="119"/>
    </row>
    <row r="13272" spans="2:3" x14ac:dyDescent="0.2">
      <c r="B13272" s="121" t="str">
        <f t="shared" si="207"/>
        <v>Please Input Start Date in Cell B14</v>
      </c>
      <c r="C13272" s="119"/>
    </row>
    <row r="13273" spans="2:3" x14ac:dyDescent="0.2">
      <c r="B13273" s="121" t="str">
        <f t="shared" si="207"/>
        <v>Please Input Start Date in Cell B14</v>
      </c>
      <c r="C13273" s="119"/>
    </row>
    <row r="13274" spans="2:3" x14ac:dyDescent="0.2">
      <c r="B13274" s="121" t="str">
        <f t="shared" si="207"/>
        <v>Please Input Start Date in Cell B14</v>
      </c>
      <c r="C13274" s="119"/>
    </row>
    <row r="13275" spans="2:3" x14ac:dyDescent="0.2">
      <c r="B13275" s="121" t="str">
        <f t="shared" si="207"/>
        <v>Please Input Start Date in Cell B14</v>
      </c>
      <c r="C13275" s="119"/>
    </row>
    <row r="13276" spans="2:3" x14ac:dyDescent="0.2">
      <c r="B13276" s="121" t="str">
        <f t="shared" si="207"/>
        <v>Please Input Start Date in Cell B14</v>
      </c>
      <c r="C13276" s="119"/>
    </row>
    <row r="13277" spans="2:3" x14ac:dyDescent="0.2">
      <c r="B13277" s="121" t="str">
        <f t="shared" si="207"/>
        <v>Please Input Start Date in Cell B14</v>
      </c>
      <c r="C13277" s="119"/>
    </row>
    <row r="13278" spans="2:3" x14ac:dyDescent="0.2">
      <c r="B13278" s="121" t="str">
        <f t="shared" si="207"/>
        <v>Please Input Start Date in Cell B14</v>
      </c>
      <c r="C13278" s="119"/>
    </row>
    <row r="13279" spans="2:3" x14ac:dyDescent="0.2">
      <c r="B13279" s="121" t="str">
        <f t="shared" si="207"/>
        <v>Please Input Start Date in Cell B14</v>
      </c>
      <c r="C13279" s="119"/>
    </row>
    <row r="13280" spans="2:3" x14ac:dyDescent="0.2">
      <c r="B13280" s="121" t="str">
        <f t="shared" si="207"/>
        <v>Please Input Start Date in Cell B14</v>
      </c>
      <c r="C13280" s="119"/>
    </row>
    <row r="13281" spans="2:3" x14ac:dyDescent="0.2">
      <c r="B13281" s="121" t="str">
        <f t="shared" si="207"/>
        <v>Please Input Start Date in Cell B14</v>
      </c>
      <c r="C13281" s="119"/>
    </row>
    <row r="13282" spans="2:3" x14ac:dyDescent="0.2">
      <c r="B13282" s="121" t="str">
        <f t="shared" si="207"/>
        <v>Please Input Start Date in Cell B14</v>
      </c>
      <c r="C13282" s="119"/>
    </row>
    <row r="13283" spans="2:3" x14ac:dyDescent="0.2">
      <c r="B13283" s="121" t="str">
        <f t="shared" si="207"/>
        <v>Please Input Start Date in Cell B14</v>
      </c>
      <c r="C13283" s="119"/>
    </row>
    <row r="13284" spans="2:3" x14ac:dyDescent="0.2">
      <c r="B13284" s="121" t="str">
        <f t="shared" si="207"/>
        <v>Please Input Start Date in Cell B14</v>
      </c>
      <c r="C13284" s="119"/>
    </row>
    <row r="13285" spans="2:3" x14ac:dyDescent="0.2">
      <c r="B13285" s="121" t="str">
        <f t="shared" si="207"/>
        <v>Please Input Start Date in Cell B14</v>
      </c>
      <c r="C13285" s="119"/>
    </row>
    <row r="13286" spans="2:3" x14ac:dyDescent="0.2">
      <c r="B13286" s="121" t="str">
        <f t="shared" si="207"/>
        <v>Please Input Start Date in Cell B14</v>
      </c>
      <c r="C13286" s="119"/>
    </row>
    <row r="13287" spans="2:3" x14ac:dyDescent="0.2">
      <c r="B13287" s="121" t="str">
        <f t="shared" si="207"/>
        <v>Please Input Start Date in Cell B14</v>
      </c>
      <c r="C13287" s="119"/>
    </row>
    <row r="13288" spans="2:3" x14ac:dyDescent="0.2">
      <c r="B13288" s="121" t="str">
        <f t="shared" si="207"/>
        <v>Please Input Start Date in Cell B14</v>
      </c>
      <c r="C13288" s="119"/>
    </row>
    <row r="13289" spans="2:3" x14ac:dyDescent="0.2">
      <c r="B13289" s="121" t="str">
        <f t="shared" si="207"/>
        <v>Please Input Start Date in Cell B14</v>
      </c>
      <c r="C13289" s="119"/>
    </row>
    <row r="13290" spans="2:3" x14ac:dyDescent="0.2">
      <c r="B13290" s="121" t="str">
        <f t="shared" si="207"/>
        <v>Please Input Start Date in Cell B14</v>
      </c>
      <c r="C13290" s="119"/>
    </row>
    <row r="13291" spans="2:3" x14ac:dyDescent="0.2">
      <c r="B13291" s="121" t="str">
        <f t="shared" si="207"/>
        <v>Please Input Start Date in Cell B14</v>
      </c>
      <c r="C13291" s="119"/>
    </row>
    <row r="13292" spans="2:3" x14ac:dyDescent="0.2">
      <c r="B13292" s="121" t="str">
        <f t="shared" si="207"/>
        <v>Please Input Start Date in Cell B14</v>
      </c>
      <c r="C13292" s="119"/>
    </row>
    <row r="13293" spans="2:3" x14ac:dyDescent="0.2">
      <c r="B13293" s="121" t="str">
        <f t="shared" si="207"/>
        <v>Please Input Start Date in Cell B14</v>
      </c>
      <c r="C13293" s="119"/>
    </row>
    <row r="13294" spans="2:3" x14ac:dyDescent="0.2">
      <c r="B13294" s="121" t="str">
        <f t="shared" si="207"/>
        <v>Please Input Start Date in Cell B14</v>
      </c>
      <c r="C13294" s="119"/>
    </row>
    <row r="13295" spans="2:3" x14ac:dyDescent="0.2">
      <c r="B13295" s="121" t="str">
        <f t="shared" si="207"/>
        <v>Please Input Start Date in Cell B14</v>
      </c>
      <c r="C13295" s="119"/>
    </row>
    <row r="13296" spans="2:3" x14ac:dyDescent="0.2">
      <c r="B13296" s="121" t="str">
        <f t="shared" si="207"/>
        <v>Please Input Start Date in Cell B14</v>
      </c>
      <c r="C13296" s="119"/>
    </row>
    <row r="13297" spans="2:3" x14ac:dyDescent="0.2">
      <c r="B13297" s="121" t="str">
        <f t="shared" si="207"/>
        <v>Please Input Start Date in Cell B14</v>
      </c>
      <c r="C13297" s="119"/>
    </row>
    <row r="13298" spans="2:3" x14ac:dyDescent="0.2">
      <c r="B13298" s="121" t="str">
        <f t="shared" si="207"/>
        <v>Please Input Start Date in Cell B14</v>
      </c>
      <c r="C13298" s="119"/>
    </row>
    <row r="13299" spans="2:3" x14ac:dyDescent="0.2">
      <c r="B13299" s="121" t="str">
        <f t="shared" si="207"/>
        <v>Please Input Start Date in Cell B14</v>
      </c>
      <c r="C13299" s="119"/>
    </row>
    <row r="13300" spans="2:3" x14ac:dyDescent="0.2">
      <c r="B13300" s="121" t="str">
        <f t="shared" si="207"/>
        <v>Please Input Start Date in Cell B14</v>
      </c>
      <c r="C13300" s="119"/>
    </row>
    <row r="13301" spans="2:3" x14ac:dyDescent="0.2">
      <c r="B13301" s="121" t="str">
        <f t="shared" si="207"/>
        <v>Please Input Start Date in Cell B14</v>
      </c>
      <c r="C13301" s="119"/>
    </row>
    <row r="13302" spans="2:3" x14ac:dyDescent="0.2">
      <c r="B13302" s="121" t="str">
        <f t="shared" si="207"/>
        <v>Please Input Start Date in Cell B14</v>
      </c>
      <c r="C13302" s="119"/>
    </row>
    <row r="13303" spans="2:3" x14ac:dyDescent="0.2">
      <c r="B13303" s="121" t="str">
        <f t="shared" si="207"/>
        <v>Please Input Start Date in Cell B14</v>
      </c>
      <c r="C13303" s="119"/>
    </row>
    <row r="13304" spans="2:3" x14ac:dyDescent="0.2">
      <c r="B13304" s="121" t="str">
        <f t="shared" si="207"/>
        <v>Please Input Start Date in Cell B14</v>
      </c>
      <c r="C13304" s="119"/>
    </row>
    <row r="13305" spans="2:3" x14ac:dyDescent="0.2">
      <c r="B13305" s="121" t="str">
        <f t="shared" si="207"/>
        <v>Please Input Start Date in Cell B14</v>
      </c>
      <c r="C13305" s="119"/>
    </row>
    <row r="13306" spans="2:3" x14ac:dyDescent="0.2">
      <c r="B13306" s="121" t="str">
        <f t="shared" si="207"/>
        <v>Please Input Start Date in Cell B14</v>
      </c>
      <c r="C13306" s="119"/>
    </row>
    <row r="13307" spans="2:3" x14ac:dyDescent="0.2">
      <c r="B13307" s="121" t="str">
        <f t="shared" si="207"/>
        <v>Please Input Start Date in Cell B14</v>
      </c>
      <c r="C13307" s="119"/>
    </row>
    <row r="13308" spans="2:3" x14ac:dyDescent="0.2">
      <c r="B13308" s="121" t="str">
        <f t="shared" si="207"/>
        <v>Please Input Start Date in Cell B14</v>
      </c>
      <c r="C13308" s="119"/>
    </row>
    <row r="13309" spans="2:3" x14ac:dyDescent="0.2">
      <c r="B13309" s="121" t="str">
        <f t="shared" si="207"/>
        <v>Please Input Start Date in Cell B14</v>
      </c>
      <c r="C13309" s="119"/>
    </row>
    <row r="13310" spans="2:3" x14ac:dyDescent="0.2">
      <c r="B13310" s="121" t="str">
        <f t="shared" si="207"/>
        <v>Please Input Start Date in Cell B14</v>
      </c>
      <c r="C13310" s="119"/>
    </row>
    <row r="13311" spans="2:3" x14ac:dyDescent="0.2">
      <c r="B13311" s="121" t="str">
        <f t="shared" si="207"/>
        <v>Please Input Start Date in Cell B14</v>
      </c>
      <c r="C13311" s="119"/>
    </row>
    <row r="13312" spans="2:3" x14ac:dyDescent="0.2">
      <c r="B13312" s="121" t="str">
        <f t="shared" si="207"/>
        <v>Please Input Start Date in Cell B14</v>
      </c>
      <c r="C13312" s="119"/>
    </row>
    <row r="13313" spans="2:3" x14ac:dyDescent="0.2">
      <c r="B13313" s="121" t="str">
        <f t="shared" si="207"/>
        <v>Please Input Start Date in Cell B14</v>
      </c>
      <c r="C13313" s="119"/>
    </row>
    <row r="13314" spans="2:3" x14ac:dyDescent="0.2">
      <c r="B13314" s="121" t="str">
        <f t="shared" si="207"/>
        <v>Please Input Start Date in Cell B14</v>
      </c>
      <c r="C13314" s="119"/>
    </row>
    <row r="13315" spans="2:3" x14ac:dyDescent="0.2">
      <c r="B13315" s="121" t="str">
        <f t="shared" si="207"/>
        <v>Please Input Start Date in Cell B14</v>
      </c>
      <c r="C13315" s="119"/>
    </row>
    <row r="13316" spans="2:3" x14ac:dyDescent="0.2">
      <c r="B13316" s="121" t="str">
        <f t="shared" si="207"/>
        <v>Please Input Start Date in Cell B14</v>
      </c>
      <c r="C13316" s="119"/>
    </row>
    <row r="13317" spans="2:3" x14ac:dyDescent="0.2">
      <c r="B13317" s="121" t="str">
        <f t="shared" si="207"/>
        <v>Please Input Start Date in Cell B14</v>
      </c>
      <c r="C13317" s="119"/>
    </row>
    <row r="13318" spans="2:3" x14ac:dyDescent="0.2">
      <c r="B13318" s="121" t="str">
        <f t="shared" si="207"/>
        <v>Please Input Start Date in Cell B14</v>
      </c>
      <c r="C13318" s="119"/>
    </row>
    <row r="13319" spans="2:3" x14ac:dyDescent="0.2">
      <c r="B13319" s="121" t="str">
        <f t="shared" si="207"/>
        <v>Please Input Start Date in Cell B14</v>
      </c>
      <c r="C13319" s="119"/>
    </row>
    <row r="13320" spans="2:3" x14ac:dyDescent="0.2">
      <c r="B13320" s="121" t="str">
        <f t="shared" si="207"/>
        <v>Please Input Start Date in Cell B14</v>
      </c>
      <c r="C13320" s="119"/>
    </row>
    <row r="13321" spans="2:3" x14ac:dyDescent="0.2">
      <c r="B13321" s="121" t="str">
        <f t="shared" si="207"/>
        <v>Please Input Start Date in Cell B14</v>
      </c>
      <c r="C13321" s="119"/>
    </row>
    <row r="13322" spans="2:3" x14ac:dyDescent="0.2">
      <c r="B13322" s="121" t="str">
        <f t="shared" si="207"/>
        <v>Please Input Start Date in Cell B14</v>
      </c>
      <c r="C13322" s="119"/>
    </row>
    <row r="13323" spans="2:3" x14ac:dyDescent="0.2">
      <c r="B13323" s="121" t="str">
        <f t="shared" si="207"/>
        <v>Please Input Start Date in Cell B14</v>
      </c>
      <c r="C13323" s="119"/>
    </row>
    <row r="13324" spans="2:3" x14ac:dyDescent="0.2">
      <c r="B13324" s="121" t="str">
        <f t="shared" si="207"/>
        <v>Please Input Start Date in Cell B14</v>
      </c>
      <c r="C13324" s="119"/>
    </row>
    <row r="13325" spans="2:3" x14ac:dyDescent="0.2">
      <c r="B13325" s="121" t="str">
        <f t="shared" si="207"/>
        <v>Please Input Start Date in Cell B14</v>
      </c>
      <c r="C13325" s="119"/>
    </row>
    <row r="13326" spans="2:3" x14ac:dyDescent="0.2">
      <c r="B13326" s="121" t="str">
        <f t="shared" si="207"/>
        <v>Please Input Start Date in Cell B14</v>
      </c>
      <c r="C13326" s="119"/>
    </row>
    <row r="13327" spans="2:3" x14ac:dyDescent="0.2">
      <c r="B13327" s="121" t="str">
        <f t="shared" si="207"/>
        <v>Please Input Start Date in Cell B14</v>
      </c>
      <c r="C13327" s="119"/>
    </row>
    <row r="13328" spans="2:3" x14ac:dyDescent="0.2">
      <c r="B13328" s="121" t="str">
        <f t="shared" ref="B13328:B13391" si="208">IFERROR(B13327+1/24,"Please Input Start Date in Cell B14")</f>
        <v>Please Input Start Date in Cell B14</v>
      </c>
      <c r="C13328" s="119"/>
    </row>
    <row r="13329" spans="2:3" x14ac:dyDescent="0.2">
      <c r="B13329" s="121" t="str">
        <f t="shared" si="208"/>
        <v>Please Input Start Date in Cell B14</v>
      </c>
      <c r="C13329" s="119"/>
    </row>
    <row r="13330" spans="2:3" x14ac:dyDescent="0.2">
      <c r="B13330" s="121" t="str">
        <f t="shared" si="208"/>
        <v>Please Input Start Date in Cell B14</v>
      </c>
      <c r="C13330" s="119"/>
    </row>
    <row r="13331" spans="2:3" x14ac:dyDescent="0.2">
      <c r="B13331" s="121" t="str">
        <f t="shared" si="208"/>
        <v>Please Input Start Date in Cell B14</v>
      </c>
      <c r="C13331" s="119"/>
    </row>
    <row r="13332" spans="2:3" x14ac:dyDescent="0.2">
      <c r="B13332" s="121" t="str">
        <f t="shared" si="208"/>
        <v>Please Input Start Date in Cell B14</v>
      </c>
      <c r="C13332" s="119"/>
    </row>
    <row r="13333" spans="2:3" x14ac:dyDescent="0.2">
      <c r="B13333" s="121" t="str">
        <f t="shared" si="208"/>
        <v>Please Input Start Date in Cell B14</v>
      </c>
      <c r="C13333" s="119"/>
    </row>
    <row r="13334" spans="2:3" x14ac:dyDescent="0.2">
      <c r="B13334" s="121" t="str">
        <f t="shared" si="208"/>
        <v>Please Input Start Date in Cell B14</v>
      </c>
      <c r="C13334" s="119"/>
    </row>
    <row r="13335" spans="2:3" x14ac:dyDescent="0.2">
      <c r="B13335" s="121" t="str">
        <f t="shared" si="208"/>
        <v>Please Input Start Date in Cell B14</v>
      </c>
      <c r="C13335" s="119"/>
    </row>
    <row r="13336" spans="2:3" x14ac:dyDescent="0.2">
      <c r="B13336" s="121" t="str">
        <f t="shared" si="208"/>
        <v>Please Input Start Date in Cell B14</v>
      </c>
      <c r="C13336" s="119"/>
    </row>
    <row r="13337" spans="2:3" x14ac:dyDescent="0.2">
      <c r="B13337" s="121" t="str">
        <f t="shared" si="208"/>
        <v>Please Input Start Date in Cell B14</v>
      </c>
      <c r="C13337" s="119"/>
    </row>
    <row r="13338" spans="2:3" x14ac:dyDescent="0.2">
      <c r="B13338" s="121" t="str">
        <f t="shared" si="208"/>
        <v>Please Input Start Date in Cell B14</v>
      </c>
      <c r="C13338" s="119"/>
    </row>
    <row r="13339" spans="2:3" x14ac:dyDescent="0.2">
      <c r="B13339" s="121" t="str">
        <f t="shared" si="208"/>
        <v>Please Input Start Date in Cell B14</v>
      </c>
      <c r="C13339" s="119"/>
    </row>
    <row r="13340" spans="2:3" x14ac:dyDescent="0.2">
      <c r="B13340" s="121" t="str">
        <f t="shared" si="208"/>
        <v>Please Input Start Date in Cell B14</v>
      </c>
      <c r="C13340" s="119"/>
    </row>
    <row r="13341" spans="2:3" x14ac:dyDescent="0.2">
      <c r="B13341" s="121" t="str">
        <f t="shared" si="208"/>
        <v>Please Input Start Date in Cell B14</v>
      </c>
      <c r="C13341" s="119"/>
    </row>
    <row r="13342" spans="2:3" x14ac:dyDescent="0.2">
      <c r="B13342" s="121" t="str">
        <f t="shared" si="208"/>
        <v>Please Input Start Date in Cell B14</v>
      </c>
      <c r="C13342" s="119"/>
    </row>
    <row r="13343" spans="2:3" x14ac:dyDescent="0.2">
      <c r="B13343" s="121" t="str">
        <f t="shared" si="208"/>
        <v>Please Input Start Date in Cell B14</v>
      </c>
      <c r="C13343" s="119"/>
    </row>
    <row r="13344" spans="2:3" x14ac:dyDescent="0.2">
      <c r="B13344" s="121" t="str">
        <f t="shared" si="208"/>
        <v>Please Input Start Date in Cell B14</v>
      </c>
      <c r="C13344" s="119"/>
    </row>
    <row r="13345" spans="2:3" x14ac:dyDescent="0.2">
      <c r="B13345" s="121" t="str">
        <f t="shared" si="208"/>
        <v>Please Input Start Date in Cell B14</v>
      </c>
      <c r="C13345" s="119"/>
    </row>
    <row r="13346" spans="2:3" x14ac:dyDescent="0.2">
      <c r="B13346" s="121" t="str">
        <f t="shared" si="208"/>
        <v>Please Input Start Date in Cell B14</v>
      </c>
      <c r="C13346" s="119"/>
    </row>
    <row r="13347" spans="2:3" x14ac:dyDescent="0.2">
      <c r="B13347" s="121" t="str">
        <f t="shared" si="208"/>
        <v>Please Input Start Date in Cell B14</v>
      </c>
      <c r="C13347" s="119"/>
    </row>
    <row r="13348" spans="2:3" x14ac:dyDescent="0.2">
      <c r="B13348" s="121" t="str">
        <f t="shared" si="208"/>
        <v>Please Input Start Date in Cell B14</v>
      </c>
      <c r="C13348" s="119"/>
    </row>
    <row r="13349" spans="2:3" x14ac:dyDescent="0.2">
      <c r="B13349" s="121" t="str">
        <f t="shared" si="208"/>
        <v>Please Input Start Date in Cell B14</v>
      </c>
      <c r="C13349" s="119"/>
    </row>
    <row r="13350" spans="2:3" x14ac:dyDescent="0.2">
      <c r="B13350" s="121" t="str">
        <f t="shared" si="208"/>
        <v>Please Input Start Date in Cell B14</v>
      </c>
      <c r="C13350" s="119"/>
    </row>
    <row r="13351" spans="2:3" x14ac:dyDescent="0.2">
      <c r="B13351" s="121" t="str">
        <f t="shared" si="208"/>
        <v>Please Input Start Date in Cell B14</v>
      </c>
      <c r="C13351" s="119"/>
    </row>
    <row r="13352" spans="2:3" x14ac:dyDescent="0.2">
      <c r="B13352" s="121" t="str">
        <f t="shared" si="208"/>
        <v>Please Input Start Date in Cell B14</v>
      </c>
      <c r="C13352" s="119"/>
    </row>
    <row r="13353" spans="2:3" x14ac:dyDescent="0.2">
      <c r="B13353" s="121" t="str">
        <f t="shared" si="208"/>
        <v>Please Input Start Date in Cell B14</v>
      </c>
      <c r="C13353" s="119"/>
    </row>
    <row r="13354" spans="2:3" x14ac:dyDescent="0.2">
      <c r="B13354" s="121" t="str">
        <f t="shared" si="208"/>
        <v>Please Input Start Date in Cell B14</v>
      </c>
      <c r="C13354" s="119"/>
    </row>
    <row r="13355" spans="2:3" x14ac:dyDescent="0.2">
      <c r="B13355" s="121" t="str">
        <f t="shared" si="208"/>
        <v>Please Input Start Date in Cell B14</v>
      </c>
      <c r="C13355" s="119"/>
    </row>
    <row r="13356" spans="2:3" x14ac:dyDescent="0.2">
      <c r="B13356" s="121" t="str">
        <f t="shared" si="208"/>
        <v>Please Input Start Date in Cell B14</v>
      </c>
      <c r="C13356" s="119"/>
    </row>
    <row r="13357" spans="2:3" x14ac:dyDescent="0.2">
      <c r="B13357" s="121" t="str">
        <f t="shared" si="208"/>
        <v>Please Input Start Date in Cell B14</v>
      </c>
      <c r="C13357" s="119"/>
    </row>
    <row r="13358" spans="2:3" x14ac:dyDescent="0.2">
      <c r="B13358" s="121" t="str">
        <f t="shared" si="208"/>
        <v>Please Input Start Date in Cell B14</v>
      </c>
      <c r="C13358" s="119"/>
    </row>
    <row r="13359" spans="2:3" x14ac:dyDescent="0.2">
      <c r="B13359" s="121" t="str">
        <f t="shared" si="208"/>
        <v>Please Input Start Date in Cell B14</v>
      </c>
      <c r="C13359" s="119"/>
    </row>
    <row r="13360" spans="2:3" x14ac:dyDescent="0.2">
      <c r="B13360" s="121" t="str">
        <f t="shared" si="208"/>
        <v>Please Input Start Date in Cell B14</v>
      </c>
      <c r="C13360" s="119"/>
    </row>
    <row r="13361" spans="2:3" x14ac:dyDescent="0.2">
      <c r="B13361" s="121" t="str">
        <f t="shared" si="208"/>
        <v>Please Input Start Date in Cell B14</v>
      </c>
      <c r="C13361" s="119"/>
    </row>
    <row r="13362" spans="2:3" x14ac:dyDescent="0.2">
      <c r="B13362" s="121" t="str">
        <f t="shared" si="208"/>
        <v>Please Input Start Date in Cell B14</v>
      </c>
      <c r="C13362" s="119"/>
    </row>
    <row r="13363" spans="2:3" x14ac:dyDescent="0.2">
      <c r="B13363" s="121" t="str">
        <f t="shared" si="208"/>
        <v>Please Input Start Date in Cell B14</v>
      </c>
      <c r="C13363" s="119"/>
    </row>
    <row r="13364" spans="2:3" x14ac:dyDescent="0.2">
      <c r="B13364" s="121" t="str">
        <f t="shared" si="208"/>
        <v>Please Input Start Date in Cell B14</v>
      </c>
      <c r="C13364" s="119"/>
    </row>
    <row r="13365" spans="2:3" x14ac:dyDescent="0.2">
      <c r="B13365" s="121" t="str">
        <f t="shared" si="208"/>
        <v>Please Input Start Date in Cell B14</v>
      </c>
      <c r="C13365" s="119"/>
    </row>
    <row r="13366" spans="2:3" x14ac:dyDescent="0.2">
      <c r="B13366" s="121" t="str">
        <f t="shared" si="208"/>
        <v>Please Input Start Date in Cell B14</v>
      </c>
      <c r="C13366" s="119"/>
    </row>
    <row r="13367" spans="2:3" x14ac:dyDescent="0.2">
      <c r="B13367" s="121" t="str">
        <f t="shared" si="208"/>
        <v>Please Input Start Date in Cell B14</v>
      </c>
      <c r="C13367" s="119"/>
    </row>
    <row r="13368" spans="2:3" x14ac:dyDescent="0.2">
      <c r="B13368" s="121" t="str">
        <f t="shared" si="208"/>
        <v>Please Input Start Date in Cell B14</v>
      </c>
      <c r="C13368" s="119"/>
    </row>
    <row r="13369" spans="2:3" x14ac:dyDescent="0.2">
      <c r="B13369" s="121" t="str">
        <f t="shared" si="208"/>
        <v>Please Input Start Date in Cell B14</v>
      </c>
      <c r="C13369" s="119"/>
    </row>
    <row r="13370" spans="2:3" x14ac:dyDescent="0.2">
      <c r="B13370" s="121" t="str">
        <f t="shared" si="208"/>
        <v>Please Input Start Date in Cell B14</v>
      </c>
      <c r="C13370" s="119"/>
    </row>
    <row r="13371" spans="2:3" x14ac:dyDescent="0.2">
      <c r="B13371" s="121" t="str">
        <f t="shared" si="208"/>
        <v>Please Input Start Date in Cell B14</v>
      </c>
      <c r="C13371" s="119"/>
    </row>
    <row r="13372" spans="2:3" x14ac:dyDescent="0.2">
      <c r="B13372" s="121" t="str">
        <f t="shared" si="208"/>
        <v>Please Input Start Date in Cell B14</v>
      </c>
      <c r="C13372" s="119"/>
    </row>
    <row r="13373" spans="2:3" x14ac:dyDescent="0.2">
      <c r="B13373" s="121" t="str">
        <f t="shared" si="208"/>
        <v>Please Input Start Date in Cell B14</v>
      </c>
      <c r="C13373" s="119"/>
    </row>
    <row r="13374" spans="2:3" x14ac:dyDescent="0.2">
      <c r="B13374" s="121" t="str">
        <f t="shared" si="208"/>
        <v>Please Input Start Date in Cell B14</v>
      </c>
      <c r="C13374" s="119"/>
    </row>
    <row r="13375" spans="2:3" x14ac:dyDescent="0.2">
      <c r="B13375" s="121" t="str">
        <f t="shared" si="208"/>
        <v>Please Input Start Date in Cell B14</v>
      </c>
      <c r="C13375" s="119"/>
    </row>
    <row r="13376" spans="2:3" x14ac:dyDescent="0.2">
      <c r="B13376" s="121" t="str">
        <f t="shared" si="208"/>
        <v>Please Input Start Date in Cell B14</v>
      </c>
      <c r="C13376" s="119"/>
    </row>
    <row r="13377" spans="2:3" x14ac:dyDescent="0.2">
      <c r="B13377" s="121" t="str">
        <f t="shared" si="208"/>
        <v>Please Input Start Date in Cell B14</v>
      </c>
      <c r="C13377" s="119"/>
    </row>
    <row r="13378" spans="2:3" x14ac:dyDescent="0.2">
      <c r="B13378" s="121" t="str">
        <f t="shared" si="208"/>
        <v>Please Input Start Date in Cell B14</v>
      </c>
      <c r="C13378" s="119"/>
    </row>
    <row r="13379" spans="2:3" x14ac:dyDescent="0.2">
      <c r="B13379" s="121" t="str">
        <f t="shared" si="208"/>
        <v>Please Input Start Date in Cell B14</v>
      </c>
      <c r="C13379" s="119"/>
    </row>
    <row r="13380" spans="2:3" x14ac:dyDescent="0.2">
      <c r="B13380" s="121" t="str">
        <f t="shared" si="208"/>
        <v>Please Input Start Date in Cell B14</v>
      </c>
      <c r="C13380" s="119"/>
    </row>
    <row r="13381" spans="2:3" x14ac:dyDescent="0.2">
      <c r="B13381" s="121" t="str">
        <f t="shared" si="208"/>
        <v>Please Input Start Date in Cell B14</v>
      </c>
      <c r="C13381" s="119"/>
    </row>
    <row r="13382" spans="2:3" x14ac:dyDescent="0.2">
      <c r="B13382" s="121" t="str">
        <f t="shared" si="208"/>
        <v>Please Input Start Date in Cell B14</v>
      </c>
      <c r="C13382" s="119"/>
    </row>
    <row r="13383" spans="2:3" x14ac:dyDescent="0.2">
      <c r="B13383" s="121" t="str">
        <f t="shared" si="208"/>
        <v>Please Input Start Date in Cell B14</v>
      </c>
      <c r="C13383" s="119"/>
    </row>
    <row r="13384" spans="2:3" x14ac:dyDescent="0.2">
      <c r="B13384" s="121" t="str">
        <f t="shared" si="208"/>
        <v>Please Input Start Date in Cell B14</v>
      </c>
      <c r="C13384" s="119"/>
    </row>
    <row r="13385" spans="2:3" x14ac:dyDescent="0.2">
      <c r="B13385" s="121" t="str">
        <f t="shared" si="208"/>
        <v>Please Input Start Date in Cell B14</v>
      </c>
      <c r="C13385" s="119"/>
    </row>
    <row r="13386" spans="2:3" x14ac:dyDescent="0.2">
      <c r="B13386" s="121" t="str">
        <f t="shared" si="208"/>
        <v>Please Input Start Date in Cell B14</v>
      </c>
      <c r="C13386" s="119"/>
    </row>
    <row r="13387" spans="2:3" x14ac:dyDescent="0.2">
      <c r="B13387" s="121" t="str">
        <f t="shared" si="208"/>
        <v>Please Input Start Date in Cell B14</v>
      </c>
      <c r="C13387" s="119"/>
    </row>
    <row r="13388" spans="2:3" x14ac:dyDescent="0.2">
      <c r="B13388" s="121" t="str">
        <f t="shared" si="208"/>
        <v>Please Input Start Date in Cell B14</v>
      </c>
      <c r="C13388" s="119"/>
    </row>
    <row r="13389" spans="2:3" x14ac:dyDescent="0.2">
      <c r="B13389" s="121" t="str">
        <f t="shared" si="208"/>
        <v>Please Input Start Date in Cell B14</v>
      </c>
      <c r="C13389" s="119"/>
    </row>
    <row r="13390" spans="2:3" x14ac:dyDescent="0.2">
      <c r="B13390" s="121" t="str">
        <f t="shared" si="208"/>
        <v>Please Input Start Date in Cell B14</v>
      </c>
      <c r="C13390" s="119"/>
    </row>
    <row r="13391" spans="2:3" x14ac:dyDescent="0.2">
      <c r="B13391" s="121" t="str">
        <f t="shared" si="208"/>
        <v>Please Input Start Date in Cell B14</v>
      </c>
      <c r="C13391" s="119"/>
    </row>
    <row r="13392" spans="2:3" x14ac:dyDescent="0.2">
      <c r="B13392" s="121" t="str">
        <f t="shared" ref="B13392:B13455" si="209">IFERROR(B13391+1/24,"Please Input Start Date in Cell B14")</f>
        <v>Please Input Start Date in Cell B14</v>
      </c>
      <c r="C13392" s="119"/>
    </row>
    <row r="13393" spans="2:3" x14ac:dyDescent="0.2">
      <c r="B13393" s="121" t="str">
        <f t="shared" si="209"/>
        <v>Please Input Start Date in Cell B14</v>
      </c>
      <c r="C13393" s="119"/>
    </row>
    <row r="13394" spans="2:3" x14ac:dyDescent="0.2">
      <c r="B13394" s="121" t="str">
        <f t="shared" si="209"/>
        <v>Please Input Start Date in Cell B14</v>
      </c>
      <c r="C13394" s="119"/>
    </row>
    <row r="13395" spans="2:3" x14ac:dyDescent="0.2">
      <c r="B13395" s="121" t="str">
        <f t="shared" si="209"/>
        <v>Please Input Start Date in Cell B14</v>
      </c>
      <c r="C13395" s="119"/>
    </row>
    <row r="13396" spans="2:3" x14ac:dyDescent="0.2">
      <c r="B13396" s="121" t="str">
        <f t="shared" si="209"/>
        <v>Please Input Start Date in Cell B14</v>
      </c>
      <c r="C13396" s="119"/>
    </row>
    <row r="13397" spans="2:3" x14ac:dyDescent="0.2">
      <c r="B13397" s="121" t="str">
        <f t="shared" si="209"/>
        <v>Please Input Start Date in Cell B14</v>
      </c>
      <c r="C13397" s="119"/>
    </row>
    <row r="13398" spans="2:3" x14ac:dyDescent="0.2">
      <c r="B13398" s="121" t="str">
        <f t="shared" si="209"/>
        <v>Please Input Start Date in Cell B14</v>
      </c>
      <c r="C13398" s="119"/>
    </row>
    <row r="13399" spans="2:3" x14ac:dyDescent="0.2">
      <c r="B13399" s="121" t="str">
        <f t="shared" si="209"/>
        <v>Please Input Start Date in Cell B14</v>
      </c>
      <c r="C13399" s="119"/>
    </row>
    <row r="13400" spans="2:3" x14ac:dyDescent="0.2">
      <c r="B13400" s="121" t="str">
        <f t="shared" si="209"/>
        <v>Please Input Start Date in Cell B14</v>
      </c>
      <c r="C13400" s="119"/>
    </row>
    <row r="13401" spans="2:3" x14ac:dyDescent="0.2">
      <c r="B13401" s="121" t="str">
        <f t="shared" si="209"/>
        <v>Please Input Start Date in Cell B14</v>
      </c>
      <c r="C13401" s="119"/>
    </row>
    <row r="13402" spans="2:3" x14ac:dyDescent="0.2">
      <c r="B13402" s="121" t="str">
        <f t="shared" si="209"/>
        <v>Please Input Start Date in Cell B14</v>
      </c>
      <c r="C13402" s="119"/>
    </row>
    <row r="13403" spans="2:3" x14ac:dyDescent="0.2">
      <c r="B13403" s="121" t="str">
        <f t="shared" si="209"/>
        <v>Please Input Start Date in Cell B14</v>
      </c>
      <c r="C13403" s="119"/>
    </row>
    <row r="13404" spans="2:3" x14ac:dyDescent="0.2">
      <c r="B13404" s="121" t="str">
        <f t="shared" si="209"/>
        <v>Please Input Start Date in Cell B14</v>
      </c>
      <c r="C13404" s="119"/>
    </row>
    <row r="13405" spans="2:3" x14ac:dyDescent="0.2">
      <c r="B13405" s="121" t="str">
        <f t="shared" si="209"/>
        <v>Please Input Start Date in Cell B14</v>
      </c>
      <c r="C13405" s="119"/>
    </row>
    <row r="13406" spans="2:3" x14ac:dyDescent="0.2">
      <c r="B13406" s="121" t="str">
        <f t="shared" si="209"/>
        <v>Please Input Start Date in Cell B14</v>
      </c>
      <c r="C13406" s="119"/>
    </row>
    <row r="13407" spans="2:3" x14ac:dyDescent="0.2">
      <c r="B13407" s="121" t="str">
        <f t="shared" si="209"/>
        <v>Please Input Start Date in Cell B14</v>
      </c>
      <c r="C13407" s="119"/>
    </row>
    <row r="13408" spans="2:3" x14ac:dyDescent="0.2">
      <c r="B13408" s="121" t="str">
        <f t="shared" si="209"/>
        <v>Please Input Start Date in Cell B14</v>
      </c>
      <c r="C13408" s="119"/>
    </row>
    <row r="13409" spans="2:3" x14ac:dyDescent="0.2">
      <c r="B13409" s="121" t="str">
        <f t="shared" si="209"/>
        <v>Please Input Start Date in Cell B14</v>
      </c>
      <c r="C13409" s="119"/>
    </row>
    <row r="13410" spans="2:3" x14ac:dyDescent="0.2">
      <c r="B13410" s="121" t="str">
        <f t="shared" si="209"/>
        <v>Please Input Start Date in Cell B14</v>
      </c>
      <c r="C13410" s="119"/>
    </row>
    <row r="13411" spans="2:3" x14ac:dyDescent="0.2">
      <c r="B13411" s="121" t="str">
        <f t="shared" si="209"/>
        <v>Please Input Start Date in Cell B14</v>
      </c>
      <c r="C13411" s="119"/>
    </row>
    <row r="13412" spans="2:3" x14ac:dyDescent="0.2">
      <c r="B13412" s="121" t="str">
        <f t="shared" si="209"/>
        <v>Please Input Start Date in Cell B14</v>
      </c>
      <c r="C13412" s="119"/>
    </row>
    <row r="13413" spans="2:3" x14ac:dyDescent="0.2">
      <c r="B13413" s="121" t="str">
        <f t="shared" si="209"/>
        <v>Please Input Start Date in Cell B14</v>
      </c>
      <c r="C13413" s="119"/>
    </row>
    <row r="13414" spans="2:3" x14ac:dyDescent="0.2">
      <c r="B13414" s="121" t="str">
        <f t="shared" si="209"/>
        <v>Please Input Start Date in Cell B14</v>
      </c>
      <c r="C13414" s="119"/>
    </row>
    <row r="13415" spans="2:3" x14ac:dyDescent="0.2">
      <c r="B13415" s="121" t="str">
        <f t="shared" si="209"/>
        <v>Please Input Start Date in Cell B14</v>
      </c>
      <c r="C13415" s="119"/>
    </row>
    <row r="13416" spans="2:3" x14ac:dyDescent="0.2">
      <c r="B13416" s="121" t="str">
        <f t="shared" si="209"/>
        <v>Please Input Start Date in Cell B14</v>
      </c>
      <c r="C13416" s="119"/>
    </row>
    <row r="13417" spans="2:3" x14ac:dyDescent="0.2">
      <c r="B13417" s="121" t="str">
        <f t="shared" si="209"/>
        <v>Please Input Start Date in Cell B14</v>
      </c>
      <c r="C13417" s="119"/>
    </row>
    <row r="13418" spans="2:3" x14ac:dyDescent="0.2">
      <c r="B13418" s="121" t="str">
        <f t="shared" si="209"/>
        <v>Please Input Start Date in Cell B14</v>
      </c>
      <c r="C13418" s="119"/>
    </row>
    <row r="13419" spans="2:3" x14ac:dyDescent="0.2">
      <c r="B13419" s="121" t="str">
        <f t="shared" si="209"/>
        <v>Please Input Start Date in Cell B14</v>
      </c>
      <c r="C13419" s="119"/>
    </row>
    <row r="13420" spans="2:3" x14ac:dyDescent="0.2">
      <c r="B13420" s="121" t="str">
        <f t="shared" si="209"/>
        <v>Please Input Start Date in Cell B14</v>
      </c>
      <c r="C13420" s="119"/>
    </row>
    <row r="13421" spans="2:3" x14ac:dyDescent="0.2">
      <c r="B13421" s="121" t="str">
        <f t="shared" si="209"/>
        <v>Please Input Start Date in Cell B14</v>
      </c>
      <c r="C13421" s="119"/>
    </row>
    <row r="13422" spans="2:3" x14ac:dyDescent="0.2">
      <c r="B13422" s="121" t="str">
        <f t="shared" si="209"/>
        <v>Please Input Start Date in Cell B14</v>
      </c>
      <c r="C13422" s="119"/>
    </row>
    <row r="13423" spans="2:3" x14ac:dyDescent="0.2">
      <c r="B13423" s="121" t="str">
        <f t="shared" si="209"/>
        <v>Please Input Start Date in Cell B14</v>
      </c>
      <c r="C13423" s="119"/>
    </row>
    <row r="13424" spans="2:3" x14ac:dyDescent="0.2">
      <c r="B13424" s="121" t="str">
        <f t="shared" si="209"/>
        <v>Please Input Start Date in Cell B14</v>
      </c>
      <c r="C13424" s="119"/>
    </row>
    <row r="13425" spans="2:3" x14ac:dyDescent="0.2">
      <c r="B13425" s="121" t="str">
        <f t="shared" si="209"/>
        <v>Please Input Start Date in Cell B14</v>
      </c>
      <c r="C13425" s="119"/>
    </row>
    <row r="13426" spans="2:3" x14ac:dyDescent="0.2">
      <c r="B13426" s="121" t="str">
        <f t="shared" si="209"/>
        <v>Please Input Start Date in Cell B14</v>
      </c>
      <c r="C13426" s="119"/>
    </row>
    <row r="13427" spans="2:3" x14ac:dyDescent="0.2">
      <c r="B13427" s="121" t="str">
        <f t="shared" si="209"/>
        <v>Please Input Start Date in Cell B14</v>
      </c>
      <c r="C13427" s="119"/>
    </row>
    <row r="13428" spans="2:3" x14ac:dyDescent="0.2">
      <c r="B13428" s="121" t="str">
        <f t="shared" si="209"/>
        <v>Please Input Start Date in Cell B14</v>
      </c>
      <c r="C13428" s="119"/>
    </row>
    <row r="13429" spans="2:3" x14ac:dyDescent="0.2">
      <c r="B13429" s="121" t="str">
        <f t="shared" si="209"/>
        <v>Please Input Start Date in Cell B14</v>
      </c>
      <c r="C13429" s="119"/>
    </row>
    <row r="13430" spans="2:3" x14ac:dyDescent="0.2">
      <c r="B13430" s="121" t="str">
        <f t="shared" si="209"/>
        <v>Please Input Start Date in Cell B14</v>
      </c>
      <c r="C13430" s="119"/>
    </row>
    <row r="13431" spans="2:3" x14ac:dyDescent="0.2">
      <c r="B13431" s="121" t="str">
        <f t="shared" si="209"/>
        <v>Please Input Start Date in Cell B14</v>
      </c>
      <c r="C13431" s="119"/>
    </row>
    <row r="13432" spans="2:3" x14ac:dyDescent="0.2">
      <c r="B13432" s="121" t="str">
        <f t="shared" si="209"/>
        <v>Please Input Start Date in Cell B14</v>
      </c>
      <c r="C13432" s="119"/>
    </row>
    <row r="13433" spans="2:3" x14ac:dyDescent="0.2">
      <c r="B13433" s="121" t="str">
        <f t="shared" si="209"/>
        <v>Please Input Start Date in Cell B14</v>
      </c>
      <c r="C13433" s="119"/>
    </row>
    <row r="13434" spans="2:3" x14ac:dyDescent="0.2">
      <c r="B13434" s="121" t="str">
        <f t="shared" si="209"/>
        <v>Please Input Start Date in Cell B14</v>
      </c>
      <c r="C13434" s="119"/>
    </row>
    <row r="13435" spans="2:3" x14ac:dyDescent="0.2">
      <c r="B13435" s="121" t="str">
        <f t="shared" si="209"/>
        <v>Please Input Start Date in Cell B14</v>
      </c>
      <c r="C13435" s="119"/>
    </row>
    <row r="13436" spans="2:3" x14ac:dyDescent="0.2">
      <c r="B13436" s="121" t="str">
        <f t="shared" si="209"/>
        <v>Please Input Start Date in Cell B14</v>
      </c>
      <c r="C13436" s="119"/>
    </row>
    <row r="13437" spans="2:3" x14ac:dyDescent="0.2">
      <c r="B13437" s="121" t="str">
        <f t="shared" si="209"/>
        <v>Please Input Start Date in Cell B14</v>
      </c>
      <c r="C13437" s="119"/>
    </row>
    <row r="13438" spans="2:3" x14ac:dyDescent="0.2">
      <c r="B13438" s="121" t="str">
        <f t="shared" si="209"/>
        <v>Please Input Start Date in Cell B14</v>
      </c>
      <c r="C13438" s="119"/>
    </row>
    <row r="13439" spans="2:3" x14ac:dyDescent="0.2">
      <c r="B13439" s="121" t="str">
        <f t="shared" si="209"/>
        <v>Please Input Start Date in Cell B14</v>
      </c>
      <c r="C13439" s="119"/>
    </row>
    <row r="13440" spans="2:3" x14ac:dyDescent="0.2">
      <c r="B13440" s="121" t="str">
        <f t="shared" si="209"/>
        <v>Please Input Start Date in Cell B14</v>
      </c>
      <c r="C13440" s="119"/>
    </row>
    <row r="13441" spans="2:3" x14ac:dyDescent="0.2">
      <c r="B13441" s="121" t="str">
        <f t="shared" si="209"/>
        <v>Please Input Start Date in Cell B14</v>
      </c>
      <c r="C13441" s="119"/>
    </row>
    <row r="13442" spans="2:3" x14ac:dyDescent="0.2">
      <c r="B13442" s="121" t="str">
        <f t="shared" si="209"/>
        <v>Please Input Start Date in Cell B14</v>
      </c>
      <c r="C13442" s="119"/>
    </row>
    <row r="13443" spans="2:3" x14ac:dyDescent="0.2">
      <c r="B13443" s="121" t="str">
        <f t="shared" si="209"/>
        <v>Please Input Start Date in Cell B14</v>
      </c>
      <c r="C13443" s="119"/>
    </row>
    <row r="13444" spans="2:3" x14ac:dyDescent="0.2">
      <c r="B13444" s="121" t="str">
        <f t="shared" si="209"/>
        <v>Please Input Start Date in Cell B14</v>
      </c>
      <c r="C13444" s="119"/>
    </row>
    <row r="13445" spans="2:3" x14ac:dyDescent="0.2">
      <c r="B13445" s="121" t="str">
        <f t="shared" si="209"/>
        <v>Please Input Start Date in Cell B14</v>
      </c>
      <c r="C13445" s="119"/>
    </row>
    <row r="13446" spans="2:3" x14ac:dyDescent="0.2">
      <c r="B13446" s="121" t="str">
        <f t="shared" si="209"/>
        <v>Please Input Start Date in Cell B14</v>
      </c>
      <c r="C13446" s="119"/>
    </row>
    <row r="13447" spans="2:3" x14ac:dyDescent="0.2">
      <c r="B13447" s="121" t="str">
        <f t="shared" si="209"/>
        <v>Please Input Start Date in Cell B14</v>
      </c>
      <c r="C13447" s="119"/>
    </row>
    <row r="13448" spans="2:3" x14ac:dyDescent="0.2">
      <c r="B13448" s="121" t="str">
        <f t="shared" si="209"/>
        <v>Please Input Start Date in Cell B14</v>
      </c>
      <c r="C13448" s="119"/>
    </row>
    <row r="13449" spans="2:3" x14ac:dyDescent="0.2">
      <c r="B13449" s="121" t="str">
        <f t="shared" si="209"/>
        <v>Please Input Start Date in Cell B14</v>
      </c>
      <c r="C13449" s="119"/>
    </row>
    <row r="13450" spans="2:3" x14ac:dyDescent="0.2">
      <c r="B13450" s="121" t="str">
        <f t="shared" si="209"/>
        <v>Please Input Start Date in Cell B14</v>
      </c>
      <c r="C13450" s="119"/>
    </row>
    <row r="13451" spans="2:3" x14ac:dyDescent="0.2">
      <c r="B13451" s="121" t="str">
        <f t="shared" si="209"/>
        <v>Please Input Start Date in Cell B14</v>
      </c>
      <c r="C13451" s="119"/>
    </row>
    <row r="13452" spans="2:3" x14ac:dyDescent="0.2">
      <c r="B13452" s="121" t="str">
        <f t="shared" si="209"/>
        <v>Please Input Start Date in Cell B14</v>
      </c>
      <c r="C13452" s="119"/>
    </row>
    <row r="13453" spans="2:3" x14ac:dyDescent="0.2">
      <c r="B13453" s="121" t="str">
        <f t="shared" si="209"/>
        <v>Please Input Start Date in Cell B14</v>
      </c>
      <c r="C13453" s="119"/>
    </row>
    <row r="13454" spans="2:3" x14ac:dyDescent="0.2">
      <c r="B13454" s="121" t="str">
        <f t="shared" si="209"/>
        <v>Please Input Start Date in Cell B14</v>
      </c>
      <c r="C13454" s="119"/>
    </row>
    <row r="13455" spans="2:3" x14ac:dyDescent="0.2">
      <c r="B13455" s="121" t="str">
        <f t="shared" si="209"/>
        <v>Please Input Start Date in Cell B14</v>
      </c>
      <c r="C13455" s="119"/>
    </row>
    <row r="13456" spans="2:3" x14ac:dyDescent="0.2">
      <c r="B13456" s="121" t="str">
        <f t="shared" ref="B13456:B13519" si="210">IFERROR(B13455+1/24,"Please Input Start Date in Cell B14")</f>
        <v>Please Input Start Date in Cell B14</v>
      </c>
      <c r="C13456" s="119"/>
    </row>
    <row r="13457" spans="2:3" x14ac:dyDescent="0.2">
      <c r="B13457" s="121" t="str">
        <f t="shared" si="210"/>
        <v>Please Input Start Date in Cell B14</v>
      </c>
      <c r="C13457" s="119"/>
    </row>
    <row r="13458" spans="2:3" x14ac:dyDescent="0.2">
      <c r="B13458" s="121" t="str">
        <f t="shared" si="210"/>
        <v>Please Input Start Date in Cell B14</v>
      </c>
      <c r="C13458" s="119"/>
    </row>
    <row r="13459" spans="2:3" x14ac:dyDescent="0.2">
      <c r="B13459" s="121" t="str">
        <f t="shared" si="210"/>
        <v>Please Input Start Date in Cell B14</v>
      </c>
      <c r="C13459" s="119"/>
    </row>
    <row r="13460" spans="2:3" x14ac:dyDescent="0.2">
      <c r="B13460" s="121" t="str">
        <f t="shared" si="210"/>
        <v>Please Input Start Date in Cell B14</v>
      </c>
      <c r="C13460" s="119"/>
    </row>
    <row r="13461" spans="2:3" x14ac:dyDescent="0.2">
      <c r="B13461" s="121" t="str">
        <f t="shared" si="210"/>
        <v>Please Input Start Date in Cell B14</v>
      </c>
      <c r="C13461" s="119"/>
    </row>
    <row r="13462" spans="2:3" x14ac:dyDescent="0.2">
      <c r="B13462" s="121" t="str">
        <f t="shared" si="210"/>
        <v>Please Input Start Date in Cell B14</v>
      </c>
      <c r="C13462" s="119"/>
    </row>
    <row r="13463" spans="2:3" x14ac:dyDescent="0.2">
      <c r="B13463" s="121" t="str">
        <f t="shared" si="210"/>
        <v>Please Input Start Date in Cell B14</v>
      </c>
      <c r="C13463" s="119"/>
    </row>
    <row r="13464" spans="2:3" x14ac:dyDescent="0.2">
      <c r="B13464" s="121" t="str">
        <f t="shared" si="210"/>
        <v>Please Input Start Date in Cell B14</v>
      </c>
      <c r="C13464" s="119"/>
    </row>
    <row r="13465" spans="2:3" x14ac:dyDescent="0.2">
      <c r="B13465" s="121" t="str">
        <f t="shared" si="210"/>
        <v>Please Input Start Date in Cell B14</v>
      </c>
      <c r="C13465" s="119"/>
    </row>
    <row r="13466" spans="2:3" x14ac:dyDescent="0.2">
      <c r="B13466" s="121" t="str">
        <f t="shared" si="210"/>
        <v>Please Input Start Date in Cell B14</v>
      </c>
      <c r="C13466" s="119"/>
    </row>
    <row r="13467" spans="2:3" x14ac:dyDescent="0.2">
      <c r="B13467" s="121" t="str">
        <f t="shared" si="210"/>
        <v>Please Input Start Date in Cell B14</v>
      </c>
      <c r="C13467" s="119"/>
    </row>
    <row r="13468" spans="2:3" x14ac:dyDescent="0.2">
      <c r="B13468" s="121" t="str">
        <f t="shared" si="210"/>
        <v>Please Input Start Date in Cell B14</v>
      </c>
      <c r="C13468" s="119"/>
    </row>
    <row r="13469" spans="2:3" x14ac:dyDescent="0.2">
      <c r="B13469" s="121" t="str">
        <f t="shared" si="210"/>
        <v>Please Input Start Date in Cell B14</v>
      </c>
      <c r="C13469" s="119"/>
    </row>
    <row r="13470" spans="2:3" x14ac:dyDescent="0.2">
      <c r="B13470" s="121" t="str">
        <f t="shared" si="210"/>
        <v>Please Input Start Date in Cell B14</v>
      </c>
      <c r="C13470" s="119"/>
    </row>
    <row r="13471" spans="2:3" x14ac:dyDescent="0.2">
      <c r="B13471" s="121" t="str">
        <f t="shared" si="210"/>
        <v>Please Input Start Date in Cell B14</v>
      </c>
      <c r="C13471" s="119"/>
    </row>
    <row r="13472" spans="2:3" x14ac:dyDescent="0.2">
      <c r="B13472" s="121" t="str">
        <f t="shared" si="210"/>
        <v>Please Input Start Date in Cell B14</v>
      </c>
      <c r="C13472" s="119"/>
    </row>
    <row r="13473" spans="2:3" x14ac:dyDescent="0.2">
      <c r="B13473" s="121" t="str">
        <f t="shared" si="210"/>
        <v>Please Input Start Date in Cell B14</v>
      </c>
      <c r="C13473" s="119"/>
    </row>
    <row r="13474" spans="2:3" x14ac:dyDescent="0.2">
      <c r="B13474" s="121" t="str">
        <f t="shared" si="210"/>
        <v>Please Input Start Date in Cell B14</v>
      </c>
      <c r="C13474" s="119"/>
    </row>
    <row r="13475" spans="2:3" x14ac:dyDescent="0.2">
      <c r="B13475" s="121" t="str">
        <f t="shared" si="210"/>
        <v>Please Input Start Date in Cell B14</v>
      </c>
      <c r="C13475" s="119"/>
    </row>
    <row r="13476" spans="2:3" x14ac:dyDescent="0.2">
      <c r="B13476" s="121" t="str">
        <f t="shared" si="210"/>
        <v>Please Input Start Date in Cell B14</v>
      </c>
      <c r="C13476" s="119"/>
    </row>
    <row r="13477" spans="2:3" x14ac:dyDescent="0.2">
      <c r="B13477" s="121" t="str">
        <f t="shared" si="210"/>
        <v>Please Input Start Date in Cell B14</v>
      </c>
      <c r="C13477" s="119"/>
    </row>
    <row r="13478" spans="2:3" x14ac:dyDescent="0.2">
      <c r="B13478" s="121" t="str">
        <f t="shared" si="210"/>
        <v>Please Input Start Date in Cell B14</v>
      </c>
      <c r="C13478" s="119"/>
    </row>
    <row r="13479" spans="2:3" x14ac:dyDescent="0.2">
      <c r="B13479" s="121" t="str">
        <f t="shared" si="210"/>
        <v>Please Input Start Date in Cell B14</v>
      </c>
      <c r="C13479" s="119"/>
    </row>
    <row r="13480" spans="2:3" x14ac:dyDescent="0.2">
      <c r="B13480" s="121" t="str">
        <f t="shared" si="210"/>
        <v>Please Input Start Date in Cell B14</v>
      </c>
      <c r="C13480" s="119"/>
    </row>
    <row r="13481" spans="2:3" x14ac:dyDescent="0.2">
      <c r="B13481" s="121" t="str">
        <f t="shared" si="210"/>
        <v>Please Input Start Date in Cell B14</v>
      </c>
      <c r="C13481" s="119"/>
    </row>
    <row r="13482" spans="2:3" x14ac:dyDescent="0.2">
      <c r="B13482" s="121" t="str">
        <f t="shared" si="210"/>
        <v>Please Input Start Date in Cell B14</v>
      </c>
      <c r="C13482" s="119"/>
    </row>
    <row r="13483" spans="2:3" x14ac:dyDescent="0.2">
      <c r="B13483" s="121" t="str">
        <f t="shared" si="210"/>
        <v>Please Input Start Date in Cell B14</v>
      </c>
      <c r="C13483" s="119"/>
    </row>
    <row r="13484" spans="2:3" x14ac:dyDescent="0.2">
      <c r="B13484" s="121" t="str">
        <f t="shared" si="210"/>
        <v>Please Input Start Date in Cell B14</v>
      </c>
      <c r="C13484" s="119"/>
    </row>
    <row r="13485" spans="2:3" x14ac:dyDescent="0.2">
      <c r="B13485" s="121" t="str">
        <f t="shared" si="210"/>
        <v>Please Input Start Date in Cell B14</v>
      </c>
      <c r="C13485" s="119"/>
    </row>
    <row r="13486" spans="2:3" x14ac:dyDescent="0.2">
      <c r="B13486" s="121" t="str">
        <f t="shared" si="210"/>
        <v>Please Input Start Date in Cell B14</v>
      </c>
      <c r="C13486" s="119"/>
    </row>
    <row r="13487" spans="2:3" x14ac:dyDescent="0.2">
      <c r="B13487" s="121" t="str">
        <f t="shared" si="210"/>
        <v>Please Input Start Date in Cell B14</v>
      </c>
      <c r="C13487" s="119"/>
    </row>
    <row r="13488" spans="2:3" x14ac:dyDescent="0.2">
      <c r="B13488" s="121" t="str">
        <f t="shared" si="210"/>
        <v>Please Input Start Date in Cell B14</v>
      </c>
      <c r="C13488" s="119"/>
    </row>
    <row r="13489" spans="2:3" x14ac:dyDescent="0.2">
      <c r="B13489" s="121" t="str">
        <f t="shared" si="210"/>
        <v>Please Input Start Date in Cell B14</v>
      </c>
      <c r="C13489" s="119"/>
    </row>
    <row r="13490" spans="2:3" x14ac:dyDescent="0.2">
      <c r="B13490" s="121" t="str">
        <f t="shared" si="210"/>
        <v>Please Input Start Date in Cell B14</v>
      </c>
      <c r="C13490" s="119"/>
    </row>
    <row r="13491" spans="2:3" x14ac:dyDescent="0.2">
      <c r="B13491" s="121" t="str">
        <f t="shared" si="210"/>
        <v>Please Input Start Date in Cell B14</v>
      </c>
      <c r="C13491" s="119"/>
    </row>
    <row r="13492" spans="2:3" x14ac:dyDescent="0.2">
      <c r="B13492" s="121" t="str">
        <f t="shared" si="210"/>
        <v>Please Input Start Date in Cell B14</v>
      </c>
      <c r="C13492" s="119"/>
    </row>
    <row r="13493" spans="2:3" x14ac:dyDescent="0.2">
      <c r="B13493" s="121" t="str">
        <f t="shared" si="210"/>
        <v>Please Input Start Date in Cell B14</v>
      </c>
      <c r="C13493" s="119"/>
    </row>
    <row r="13494" spans="2:3" x14ac:dyDescent="0.2">
      <c r="B13494" s="121" t="str">
        <f t="shared" si="210"/>
        <v>Please Input Start Date in Cell B14</v>
      </c>
      <c r="C13494" s="119"/>
    </row>
    <row r="13495" spans="2:3" x14ac:dyDescent="0.2">
      <c r="B13495" s="121" t="str">
        <f t="shared" si="210"/>
        <v>Please Input Start Date in Cell B14</v>
      </c>
      <c r="C13495" s="119"/>
    </row>
    <row r="13496" spans="2:3" x14ac:dyDescent="0.2">
      <c r="B13496" s="121" t="str">
        <f t="shared" si="210"/>
        <v>Please Input Start Date in Cell B14</v>
      </c>
      <c r="C13496" s="119"/>
    </row>
    <row r="13497" spans="2:3" x14ac:dyDescent="0.2">
      <c r="B13497" s="121" t="str">
        <f t="shared" si="210"/>
        <v>Please Input Start Date in Cell B14</v>
      </c>
      <c r="C13497" s="119"/>
    </row>
    <row r="13498" spans="2:3" x14ac:dyDescent="0.2">
      <c r="B13498" s="121" t="str">
        <f t="shared" si="210"/>
        <v>Please Input Start Date in Cell B14</v>
      </c>
      <c r="C13498" s="119"/>
    </row>
    <row r="13499" spans="2:3" x14ac:dyDescent="0.2">
      <c r="B13499" s="121" t="str">
        <f t="shared" si="210"/>
        <v>Please Input Start Date in Cell B14</v>
      </c>
      <c r="C13499" s="119"/>
    </row>
    <row r="13500" spans="2:3" x14ac:dyDescent="0.2">
      <c r="B13500" s="121" t="str">
        <f t="shared" si="210"/>
        <v>Please Input Start Date in Cell B14</v>
      </c>
      <c r="C13500" s="119"/>
    </row>
    <row r="13501" spans="2:3" x14ac:dyDescent="0.2">
      <c r="B13501" s="121" t="str">
        <f t="shared" si="210"/>
        <v>Please Input Start Date in Cell B14</v>
      </c>
      <c r="C13501" s="119"/>
    </row>
    <row r="13502" spans="2:3" x14ac:dyDescent="0.2">
      <c r="B13502" s="121" t="str">
        <f t="shared" si="210"/>
        <v>Please Input Start Date in Cell B14</v>
      </c>
      <c r="C13502" s="119"/>
    </row>
    <row r="13503" spans="2:3" x14ac:dyDescent="0.2">
      <c r="B13503" s="121" t="str">
        <f t="shared" si="210"/>
        <v>Please Input Start Date in Cell B14</v>
      </c>
      <c r="C13503" s="119"/>
    </row>
    <row r="13504" spans="2:3" x14ac:dyDescent="0.2">
      <c r="B13504" s="121" t="str">
        <f t="shared" si="210"/>
        <v>Please Input Start Date in Cell B14</v>
      </c>
      <c r="C13504" s="119"/>
    </row>
    <row r="13505" spans="2:3" x14ac:dyDescent="0.2">
      <c r="B13505" s="121" t="str">
        <f t="shared" si="210"/>
        <v>Please Input Start Date in Cell B14</v>
      </c>
      <c r="C13505" s="119"/>
    </row>
    <row r="13506" spans="2:3" x14ac:dyDescent="0.2">
      <c r="B13506" s="121" t="str">
        <f t="shared" si="210"/>
        <v>Please Input Start Date in Cell B14</v>
      </c>
      <c r="C13506" s="119"/>
    </row>
    <row r="13507" spans="2:3" x14ac:dyDescent="0.2">
      <c r="B13507" s="121" t="str">
        <f t="shared" si="210"/>
        <v>Please Input Start Date in Cell B14</v>
      </c>
      <c r="C13507" s="119"/>
    </row>
    <row r="13508" spans="2:3" x14ac:dyDescent="0.2">
      <c r="B13508" s="121" t="str">
        <f t="shared" si="210"/>
        <v>Please Input Start Date in Cell B14</v>
      </c>
      <c r="C13508" s="119"/>
    </row>
    <row r="13509" spans="2:3" x14ac:dyDescent="0.2">
      <c r="B13509" s="121" t="str">
        <f t="shared" si="210"/>
        <v>Please Input Start Date in Cell B14</v>
      </c>
      <c r="C13509" s="119"/>
    </row>
    <row r="13510" spans="2:3" x14ac:dyDescent="0.2">
      <c r="B13510" s="121" t="str">
        <f t="shared" si="210"/>
        <v>Please Input Start Date in Cell B14</v>
      </c>
      <c r="C13510" s="119"/>
    </row>
    <row r="13511" spans="2:3" x14ac:dyDescent="0.2">
      <c r="B13511" s="121" t="str">
        <f t="shared" si="210"/>
        <v>Please Input Start Date in Cell B14</v>
      </c>
      <c r="C13511" s="119"/>
    </row>
    <row r="13512" spans="2:3" x14ac:dyDescent="0.2">
      <c r="B13512" s="121" t="str">
        <f t="shared" si="210"/>
        <v>Please Input Start Date in Cell B14</v>
      </c>
      <c r="C13512" s="119"/>
    </row>
    <row r="13513" spans="2:3" x14ac:dyDescent="0.2">
      <c r="B13513" s="121" t="str">
        <f t="shared" si="210"/>
        <v>Please Input Start Date in Cell B14</v>
      </c>
      <c r="C13513" s="119"/>
    </row>
    <row r="13514" spans="2:3" x14ac:dyDescent="0.2">
      <c r="B13514" s="121" t="str">
        <f t="shared" si="210"/>
        <v>Please Input Start Date in Cell B14</v>
      </c>
      <c r="C13514" s="119"/>
    </row>
    <row r="13515" spans="2:3" x14ac:dyDescent="0.2">
      <c r="B13515" s="121" t="str">
        <f t="shared" si="210"/>
        <v>Please Input Start Date in Cell B14</v>
      </c>
      <c r="C13515" s="119"/>
    </row>
    <row r="13516" spans="2:3" x14ac:dyDescent="0.2">
      <c r="B13516" s="121" t="str">
        <f t="shared" si="210"/>
        <v>Please Input Start Date in Cell B14</v>
      </c>
      <c r="C13516" s="119"/>
    </row>
    <row r="13517" spans="2:3" x14ac:dyDescent="0.2">
      <c r="B13517" s="121" t="str">
        <f t="shared" si="210"/>
        <v>Please Input Start Date in Cell B14</v>
      </c>
      <c r="C13517" s="119"/>
    </row>
    <row r="13518" spans="2:3" x14ac:dyDescent="0.2">
      <c r="B13518" s="121" t="str">
        <f t="shared" si="210"/>
        <v>Please Input Start Date in Cell B14</v>
      </c>
      <c r="C13518" s="119"/>
    </row>
    <row r="13519" spans="2:3" x14ac:dyDescent="0.2">
      <c r="B13519" s="121" t="str">
        <f t="shared" si="210"/>
        <v>Please Input Start Date in Cell B14</v>
      </c>
      <c r="C13519" s="119"/>
    </row>
    <row r="13520" spans="2:3" x14ac:dyDescent="0.2">
      <c r="B13520" s="121" t="str">
        <f t="shared" ref="B13520:B13583" si="211">IFERROR(B13519+1/24,"Please Input Start Date in Cell B14")</f>
        <v>Please Input Start Date in Cell B14</v>
      </c>
      <c r="C13520" s="119"/>
    </row>
    <row r="13521" spans="2:3" x14ac:dyDescent="0.2">
      <c r="B13521" s="121" t="str">
        <f t="shared" si="211"/>
        <v>Please Input Start Date in Cell B14</v>
      </c>
      <c r="C13521" s="119"/>
    </row>
    <row r="13522" spans="2:3" x14ac:dyDescent="0.2">
      <c r="B13522" s="121" t="str">
        <f t="shared" si="211"/>
        <v>Please Input Start Date in Cell B14</v>
      </c>
      <c r="C13522" s="119"/>
    </row>
    <row r="13523" spans="2:3" x14ac:dyDescent="0.2">
      <c r="B13523" s="121" t="str">
        <f t="shared" si="211"/>
        <v>Please Input Start Date in Cell B14</v>
      </c>
      <c r="C13523" s="119"/>
    </row>
    <row r="13524" spans="2:3" x14ac:dyDescent="0.2">
      <c r="B13524" s="121" t="str">
        <f t="shared" si="211"/>
        <v>Please Input Start Date in Cell B14</v>
      </c>
      <c r="C13524" s="119"/>
    </row>
    <row r="13525" spans="2:3" x14ac:dyDescent="0.2">
      <c r="B13525" s="121" t="str">
        <f t="shared" si="211"/>
        <v>Please Input Start Date in Cell B14</v>
      </c>
      <c r="C13525" s="119"/>
    </row>
    <row r="13526" spans="2:3" x14ac:dyDescent="0.2">
      <c r="B13526" s="121" t="str">
        <f t="shared" si="211"/>
        <v>Please Input Start Date in Cell B14</v>
      </c>
      <c r="C13526" s="119"/>
    </row>
    <row r="13527" spans="2:3" x14ac:dyDescent="0.2">
      <c r="B13527" s="121" t="str">
        <f t="shared" si="211"/>
        <v>Please Input Start Date in Cell B14</v>
      </c>
      <c r="C13527" s="119"/>
    </row>
    <row r="13528" spans="2:3" x14ac:dyDescent="0.2">
      <c r="B13528" s="121" t="str">
        <f t="shared" si="211"/>
        <v>Please Input Start Date in Cell B14</v>
      </c>
      <c r="C13528" s="119"/>
    </row>
    <row r="13529" spans="2:3" x14ac:dyDescent="0.2">
      <c r="B13529" s="121" t="str">
        <f t="shared" si="211"/>
        <v>Please Input Start Date in Cell B14</v>
      </c>
      <c r="C13529" s="119"/>
    </row>
    <row r="13530" spans="2:3" x14ac:dyDescent="0.2">
      <c r="B13530" s="121" t="str">
        <f t="shared" si="211"/>
        <v>Please Input Start Date in Cell B14</v>
      </c>
      <c r="C13530" s="119"/>
    </row>
    <row r="13531" spans="2:3" x14ac:dyDescent="0.2">
      <c r="B13531" s="121" t="str">
        <f t="shared" si="211"/>
        <v>Please Input Start Date in Cell B14</v>
      </c>
      <c r="C13531" s="119"/>
    </row>
    <row r="13532" spans="2:3" x14ac:dyDescent="0.2">
      <c r="B13532" s="121" t="str">
        <f t="shared" si="211"/>
        <v>Please Input Start Date in Cell B14</v>
      </c>
      <c r="C13532" s="119"/>
    </row>
    <row r="13533" spans="2:3" x14ac:dyDescent="0.2">
      <c r="B13533" s="121" t="str">
        <f t="shared" si="211"/>
        <v>Please Input Start Date in Cell B14</v>
      </c>
      <c r="C13533" s="119"/>
    </row>
    <row r="13534" spans="2:3" x14ac:dyDescent="0.2">
      <c r="B13534" s="121" t="str">
        <f t="shared" si="211"/>
        <v>Please Input Start Date in Cell B14</v>
      </c>
      <c r="C13534" s="119"/>
    </row>
    <row r="13535" spans="2:3" x14ac:dyDescent="0.2">
      <c r="B13535" s="121" t="str">
        <f t="shared" si="211"/>
        <v>Please Input Start Date in Cell B14</v>
      </c>
      <c r="C13535" s="119"/>
    </row>
    <row r="13536" spans="2:3" x14ac:dyDescent="0.2">
      <c r="B13536" s="121" t="str">
        <f t="shared" si="211"/>
        <v>Please Input Start Date in Cell B14</v>
      </c>
      <c r="C13536" s="119"/>
    </row>
    <row r="13537" spans="2:3" x14ac:dyDescent="0.2">
      <c r="B13537" s="121" t="str">
        <f t="shared" si="211"/>
        <v>Please Input Start Date in Cell B14</v>
      </c>
      <c r="C13537" s="119"/>
    </row>
    <row r="13538" spans="2:3" x14ac:dyDescent="0.2">
      <c r="B13538" s="121" t="str">
        <f t="shared" si="211"/>
        <v>Please Input Start Date in Cell B14</v>
      </c>
      <c r="C13538" s="119"/>
    </row>
    <row r="13539" spans="2:3" x14ac:dyDescent="0.2">
      <c r="B13539" s="121" t="str">
        <f t="shared" si="211"/>
        <v>Please Input Start Date in Cell B14</v>
      </c>
      <c r="C13539" s="119"/>
    </row>
    <row r="13540" spans="2:3" x14ac:dyDescent="0.2">
      <c r="B13540" s="121" t="str">
        <f t="shared" si="211"/>
        <v>Please Input Start Date in Cell B14</v>
      </c>
      <c r="C13540" s="119"/>
    </row>
    <row r="13541" spans="2:3" x14ac:dyDescent="0.2">
      <c r="B13541" s="121" t="str">
        <f t="shared" si="211"/>
        <v>Please Input Start Date in Cell B14</v>
      </c>
      <c r="C13541" s="119"/>
    </row>
    <row r="13542" spans="2:3" x14ac:dyDescent="0.2">
      <c r="B13542" s="121" t="str">
        <f t="shared" si="211"/>
        <v>Please Input Start Date in Cell B14</v>
      </c>
      <c r="C13542" s="119"/>
    </row>
    <row r="13543" spans="2:3" x14ac:dyDescent="0.2">
      <c r="B13543" s="121" t="str">
        <f t="shared" si="211"/>
        <v>Please Input Start Date in Cell B14</v>
      </c>
      <c r="C13543" s="119"/>
    </row>
    <row r="13544" spans="2:3" x14ac:dyDescent="0.2">
      <c r="B13544" s="121" t="str">
        <f t="shared" si="211"/>
        <v>Please Input Start Date in Cell B14</v>
      </c>
      <c r="C13544" s="119"/>
    </row>
    <row r="13545" spans="2:3" x14ac:dyDescent="0.2">
      <c r="B13545" s="121" t="str">
        <f t="shared" si="211"/>
        <v>Please Input Start Date in Cell B14</v>
      </c>
      <c r="C13545" s="119"/>
    </row>
    <row r="13546" spans="2:3" x14ac:dyDescent="0.2">
      <c r="B13546" s="121" t="str">
        <f t="shared" si="211"/>
        <v>Please Input Start Date in Cell B14</v>
      </c>
      <c r="C13546" s="119"/>
    </row>
    <row r="13547" spans="2:3" x14ac:dyDescent="0.2">
      <c r="B13547" s="121" t="str">
        <f t="shared" si="211"/>
        <v>Please Input Start Date in Cell B14</v>
      </c>
      <c r="C13547" s="119"/>
    </row>
    <row r="13548" spans="2:3" x14ac:dyDescent="0.2">
      <c r="B13548" s="121" t="str">
        <f t="shared" si="211"/>
        <v>Please Input Start Date in Cell B14</v>
      </c>
      <c r="C13548" s="119"/>
    </row>
    <row r="13549" spans="2:3" x14ac:dyDescent="0.2">
      <c r="B13549" s="121" t="str">
        <f t="shared" si="211"/>
        <v>Please Input Start Date in Cell B14</v>
      </c>
      <c r="C13549" s="119"/>
    </row>
    <row r="13550" spans="2:3" x14ac:dyDescent="0.2">
      <c r="B13550" s="121" t="str">
        <f t="shared" si="211"/>
        <v>Please Input Start Date in Cell B14</v>
      </c>
      <c r="C13550" s="119"/>
    </row>
    <row r="13551" spans="2:3" x14ac:dyDescent="0.2">
      <c r="B13551" s="121" t="str">
        <f t="shared" si="211"/>
        <v>Please Input Start Date in Cell B14</v>
      </c>
      <c r="C13551" s="119"/>
    </row>
    <row r="13552" spans="2:3" x14ac:dyDescent="0.2">
      <c r="B13552" s="121" t="str">
        <f t="shared" si="211"/>
        <v>Please Input Start Date in Cell B14</v>
      </c>
      <c r="C13552" s="119"/>
    </row>
    <row r="13553" spans="2:3" x14ac:dyDescent="0.2">
      <c r="B13553" s="121" t="str">
        <f t="shared" si="211"/>
        <v>Please Input Start Date in Cell B14</v>
      </c>
      <c r="C13553" s="119"/>
    </row>
    <row r="13554" spans="2:3" x14ac:dyDescent="0.2">
      <c r="B13554" s="121" t="str">
        <f t="shared" si="211"/>
        <v>Please Input Start Date in Cell B14</v>
      </c>
      <c r="C13554" s="119"/>
    </row>
    <row r="13555" spans="2:3" x14ac:dyDescent="0.2">
      <c r="B13555" s="121" t="str">
        <f t="shared" si="211"/>
        <v>Please Input Start Date in Cell B14</v>
      </c>
      <c r="C13555" s="119"/>
    </row>
    <row r="13556" spans="2:3" x14ac:dyDescent="0.2">
      <c r="B13556" s="121" t="str">
        <f t="shared" si="211"/>
        <v>Please Input Start Date in Cell B14</v>
      </c>
      <c r="C13556" s="119"/>
    </row>
    <row r="13557" spans="2:3" x14ac:dyDescent="0.2">
      <c r="B13557" s="121" t="str">
        <f t="shared" si="211"/>
        <v>Please Input Start Date in Cell B14</v>
      </c>
      <c r="C13557" s="119"/>
    </row>
    <row r="13558" spans="2:3" x14ac:dyDescent="0.2">
      <c r="B13558" s="121" t="str">
        <f t="shared" si="211"/>
        <v>Please Input Start Date in Cell B14</v>
      </c>
      <c r="C13558" s="119"/>
    </row>
    <row r="13559" spans="2:3" x14ac:dyDescent="0.2">
      <c r="B13559" s="121" t="str">
        <f t="shared" si="211"/>
        <v>Please Input Start Date in Cell B14</v>
      </c>
      <c r="C13559" s="119"/>
    </row>
    <row r="13560" spans="2:3" x14ac:dyDescent="0.2">
      <c r="B13560" s="121" t="str">
        <f t="shared" si="211"/>
        <v>Please Input Start Date in Cell B14</v>
      </c>
      <c r="C13560" s="119"/>
    </row>
    <row r="13561" spans="2:3" x14ac:dyDescent="0.2">
      <c r="B13561" s="121" t="str">
        <f t="shared" si="211"/>
        <v>Please Input Start Date in Cell B14</v>
      </c>
      <c r="C13561" s="119"/>
    </row>
    <row r="13562" spans="2:3" x14ac:dyDescent="0.2">
      <c r="B13562" s="121" t="str">
        <f t="shared" si="211"/>
        <v>Please Input Start Date in Cell B14</v>
      </c>
      <c r="C13562" s="119"/>
    </row>
    <row r="13563" spans="2:3" x14ac:dyDescent="0.2">
      <c r="B13563" s="121" t="str">
        <f t="shared" si="211"/>
        <v>Please Input Start Date in Cell B14</v>
      </c>
      <c r="C13563" s="119"/>
    </row>
    <row r="13564" spans="2:3" x14ac:dyDescent="0.2">
      <c r="B13564" s="121" t="str">
        <f t="shared" si="211"/>
        <v>Please Input Start Date in Cell B14</v>
      </c>
      <c r="C13564" s="119"/>
    </row>
    <row r="13565" spans="2:3" x14ac:dyDescent="0.2">
      <c r="B13565" s="121" t="str">
        <f t="shared" si="211"/>
        <v>Please Input Start Date in Cell B14</v>
      </c>
      <c r="C13565" s="119"/>
    </row>
    <row r="13566" spans="2:3" x14ac:dyDescent="0.2">
      <c r="B13566" s="121" t="str">
        <f t="shared" si="211"/>
        <v>Please Input Start Date in Cell B14</v>
      </c>
      <c r="C13566" s="119"/>
    </row>
    <row r="13567" spans="2:3" x14ac:dyDescent="0.2">
      <c r="B13567" s="121" t="str">
        <f t="shared" si="211"/>
        <v>Please Input Start Date in Cell B14</v>
      </c>
      <c r="C13567" s="119"/>
    </row>
    <row r="13568" spans="2:3" x14ac:dyDescent="0.2">
      <c r="B13568" s="121" t="str">
        <f t="shared" si="211"/>
        <v>Please Input Start Date in Cell B14</v>
      </c>
      <c r="C13568" s="119"/>
    </row>
    <row r="13569" spans="2:3" x14ac:dyDescent="0.2">
      <c r="B13569" s="121" t="str">
        <f t="shared" si="211"/>
        <v>Please Input Start Date in Cell B14</v>
      </c>
      <c r="C13569" s="119"/>
    </row>
    <row r="13570" spans="2:3" x14ac:dyDescent="0.2">
      <c r="B13570" s="121" t="str">
        <f t="shared" si="211"/>
        <v>Please Input Start Date in Cell B14</v>
      </c>
      <c r="C13570" s="119"/>
    </row>
    <row r="13571" spans="2:3" x14ac:dyDescent="0.2">
      <c r="B13571" s="121" t="str">
        <f t="shared" si="211"/>
        <v>Please Input Start Date in Cell B14</v>
      </c>
      <c r="C13571" s="119"/>
    </row>
    <row r="13572" spans="2:3" x14ac:dyDescent="0.2">
      <c r="B13572" s="121" t="str">
        <f t="shared" si="211"/>
        <v>Please Input Start Date in Cell B14</v>
      </c>
      <c r="C13572" s="119"/>
    </row>
    <row r="13573" spans="2:3" x14ac:dyDescent="0.2">
      <c r="B13573" s="121" t="str">
        <f t="shared" si="211"/>
        <v>Please Input Start Date in Cell B14</v>
      </c>
      <c r="C13573" s="119"/>
    </row>
    <row r="13574" spans="2:3" x14ac:dyDescent="0.2">
      <c r="B13574" s="121" t="str">
        <f t="shared" si="211"/>
        <v>Please Input Start Date in Cell B14</v>
      </c>
      <c r="C13574" s="119"/>
    </row>
    <row r="13575" spans="2:3" x14ac:dyDescent="0.2">
      <c r="B13575" s="121" t="str">
        <f t="shared" si="211"/>
        <v>Please Input Start Date in Cell B14</v>
      </c>
      <c r="C13575" s="119"/>
    </row>
    <row r="13576" spans="2:3" x14ac:dyDescent="0.2">
      <c r="B13576" s="121" t="str">
        <f t="shared" si="211"/>
        <v>Please Input Start Date in Cell B14</v>
      </c>
      <c r="C13576" s="119"/>
    </row>
    <row r="13577" spans="2:3" x14ac:dyDescent="0.2">
      <c r="B13577" s="121" t="str">
        <f t="shared" si="211"/>
        <v>Please Input Start Date in Cell B14</v>
      </c>
      <c r="C13577" s="119"/>
    </row>
    <row r="13578" spans="2:3" x14ac:dyDescent="0.2">
      <c r="B13578" s="121" t="str">
        <f t="shared" si="211"/>
        <v>Please Input Start Date in Cell B14</v>
      </c>
      <c r="C13578" s="119"/>
    </row>
    <row r="13579" spans="2:3" x14ac:dyDescent="0.2">
      <c r="B13579" s="121" t="str">
        <f t="shared" si="211"/>
        <v>Please Input Start Date in Cell B14</v>
      </c>
      <c r="C13579" s="119"/>
    </row>
    <row r="13580" spans="2:3" x14ac:dyDescent="0.2">
      <c r="B13580" s="121" t="str">
        <f t="shared" si="211"/>
        <v>Please Input Start Date in Cell B14</v>
      </c>
      <c r="C13580" s="119"/>
    </row>
    <row r="13581" spans="2:3" x14ac:dyDescent="0.2">
      <c r="B13581" s="121" t="str">
        <f t="shared" si="211"/>
        <v>Please Input Start Date in Cell B14</v>
      </c>
      <c r="C13581" s="119"/>
    </row>
    <row r="13582" spans="2:3" x14ac:dyDescent="0.2">
      <c r="B13582" s="121" t="str">
        <f t="shared" si="211"/>
        <v>Please Input Start Date in Cell B14</v>
      </c>
      <c r="C13582" s="119"/>
    </row>
    <row r="13583" spans="2:3" x14ac:dyDescent="0.2">
      <c r="B13583" s="121" t="str">
        <f t="shared" si="211"/>
        <v>Please Input Start Date in Cell B14</v>
      </c>
      <c r="C13583" s="119"/>
    </row>
    <row r="13584" spans="2:3" x14ac:dyDescent="0.2">
      <c r="B13584" s="121" t="str">
        <f t="shared" ref="B13584:B13647" si="212">IFERROR(B13583+1/24,"Please Input Start Date in Cell B14")</f>
        <v>Please Input Start Date in Cell B14</v>
      </c>
      <c r="C13584" s="119"/>
    </row>
    <row r="13585" spans="2:3" x14ac:dyDescent="0.2">
      <c r="B13585" s="121" t="str">
        <f t="shared" si="212"/>
        <v>Please Input Start Date in Cell B14</v>
      </c>
      <c r="C13585" s="119"/>
    </row>
    <row r="13586" spans="2:3" x14ac:dyDescent="0.2">
      <c r="B13586" s="121" t="str">
        <f t="shared" si="212"/>
        <v>Please Input Start Date in Cell B14</v>
      </c>
      <c r="C13586" s="119"/>
    </row>
    <row r="13587" spans="2:3" x14ac:dyDescent="0.2">
      <c r="B13587" s="121" t="str">
        <f t="shared" si="212"/>
        <v>Please Input Start Date in Cell B14</v>
      </c>
      <c r="C13587" s="119"/>
    </row>
    <row r="13588" spans="2:3" x14ac:dyDescent="0.2">
      <c r="B13588" s="121" t="str">
        <f t="shared" si="212"/>
        <v>Please Input Start Date in Cell B14</v>
      </c>
      <c r="C13588" s="119"/>
    </row>
    <row r="13589" spans="2:3" x14ac:dyDescent="0.2">
      <c r="B13589" s="121" t="str">
        <f t="shared" si="212"/>
        <v>Please Input Start Date in Cell B14</v>
      </c>
      <c r="C13589" s="119"/>
    </row>
    <row r="13590" spans="2:3" x14ac:dyDescent="0.2">
      <c r="B13590" s="121" t="str">
        <f t="shared" si="212"/>
        <v>Please Input Start Date in Cell B14</v>
      </c>
      <c r="C13590" s="119"/>
    </row>
    <row r="13591" spans="2:3" x14ac:dyDescent="0.2">
      <c r="B13591" s="121" t="str">
        <f t="shared" si="212"/>
        <v>Please Input Start Date in Cell B14</v>
      </c>
      <c r="C13591" s="119"/>
    </row>
    <row r="13592" spans="2:3" x14ac:dyDescent="0.2">
      <c r="B13592" s="121" t="str">
        <f t="shared" si="212"/>
        <v>Please Input Start Date in Cell B14</v>
      </c>
      <c r="C13592" s="119"/>
    </row>
    <row r="13593" spans="2:3" x14ac:dyDescent="0.2">
      <c r="B13593" s="121" t="str">
        <f t="shared" si="212"/>
        <v>Please Input Start Date in Cell B14</v>
      </c>
      <c r="C13593" s="119"/>
    </row>
    <row r="13594" spans="2:3" x14ac:dyDescent="0.2">
      <c r="B13594" s="121" t="str">
        <f t="shared" si="212"/>
        <v>Please Input Start Date in Cell B14</v>
      </c>
      <c r="C13594" s="119"/>
    </row>
    <row r="13595" spans="2:3" x14ac:dyDescent="0.2">
      <c r="B13595" s="121" t="str">
        <f t="shared" si="212"/>
        <v>Please Input Start Date in Cell B14</v>
      </c>
      <c r="C13595" s="119"/>
    </row>
    <row r="13596" spans="2:3" x14ac:dyDescent="0.2">
      <c r="B13596" s="121" t="str">
        <f t="shared" si="212"/>
        <v>Please Input Start Date in Cell B14</v>
      </c>
      <c r="C13596" s="119"/>
    </row>
    <row r="13597" spans="2:3" x14ac:dyDescent="0.2">
      <c r="B13597" s="121" t="str">
        <f t="shared" si="212"/>
        <v>Please Input Start Date in Cell B14</v>
      </c>
      <c r="C13597" s="119"/>
    </row>
    <row r="13598" spans="2:3" x14ac:dyDescent="0.2">
      <c r="B13598" s="121" t="str">
        <f t="shared" si="212"/>
        <v>Please Input Start Date in Cell B14</v>
      </c>
      <c r="C13598" s="119"/>
    </row>
    <row r="13599" spans="2:3" x14ac:dyDescent="0.2">
      <c r="B13599" s="121" t="str">
        <f t="shared" si="212"/>
        <v>Please Input Start Date in Cell B14</v>
      </c>
      <c r="C13599" s="119"/>
    </row>
    <row r="13600" spans="2:3" x14ac:dyDescent="0.2">
      <c r="B13600" s="121" t="str">
        <f t="shared" si="212"/>
        <v>Please Input Start Date in Cell B14</v>
      </c>
      <c r="C13600" s="119"/>
    </row>
    <row r="13601" spans="2:3" x14ac:dyDescent="0.2">
      <c r="B13601" s="121" t="str">
        <f t="shared" si="212"/>
        <v>Please Input Start Date in Cell B14</v>
      </c>
      <c r="C13601" s="119"/>
    </row>
    <row r="13602" spans="2:3" x14ac:dyDescent="0.2">
      <c r="B13602" s="121" t="str">
        <f t="shared" si="212"/>
        <v>Please Input Start Date in Cell B14</v>
      </c>
      <c r="C13602" s="119"/>
    </row>
    <row r="13603" spans="2:3" x14ac:dyDescent="0.2">
      <c r="B13603" s="121" t="str">
        <f t="shared" si="212"/>
        <v>Please Input Start Date in Cell B14</v>
      </c>
      <c r="C13603" s="119"/>
    </row>
    <row r="13604" spans="2:3" x14ac:dyDescent="0.2">
      <c r="B13604" s="121" t="str">
        <f t="shared" si="212"/>
        <v>Please Input Start Date in Cell B14</v>
      </c>
      <c r="C13604" s="119"/>
    </row>
    <row r="13605" spans="2:3" x14ac:dyDescent="0.2">
      <c r="B13605" s="121" t="str">
        <f t="shared" si="212"/>
        <v>Please Input Start Date in Cell B14</v>
      </c>
      <c r="C13605" s="119"/>
    </row>
    <row r="13606" spans="2:3" x14ac:dyDescent="0.2">
      <c r="B13606" s="121" t="str">
        <f t="shared" si="212"/>
        <v>Please Input Start Date in Cell B14</v>
      </c>
      <c r="C13606" s="119"/>
    </row>
    <row r="13607" spans="2:3" x14ac:dyDescent="0.2">
      <c r="B13607" s="121" t="str">
        <f t="shared" si="212"/>
        <v>Please Input Start Date in Cell B14</v>
      </c>
      <c r="C13607" s="119"/>
    </row>
    <row r="13608" spans="2:3" x14ac:dyDescent="0.2">
      <c r="B13608" s="121" t="str">
        <f t="shared" si="212"/>
        <v>Please Input Start Date in Cell B14</v>
      </c>
      <c r="C13608" s="119"/>
    </row>
    <row r="13609" spans="2:3" x14ac:dyDescent="0.2">
      <c r="B13609" s="121" t="str">
        <f t="shared" si="212"/>
        <v>Please Input Start Date in Cell B14</v>
      </c>
      <c r="C13609" s="119"/>
    </row>
    <row r="13610" spans="2:3" x14ac:dyDescent="0.2">
      <c r="B13610" s="121" t="str">
        <f t="shared" si="212"/>
        <v>Please Input Start Date in Cell B14</v>
      </c>
      <c r="C13610" s="119"/>
    </row>
    <row r="13611" spans="2:3" x14ac:dyDescent="0.2">
      <c r="B13611" s="121" t="str">
        <f t="shared" si="212"/>
        <v>Please Input Start Date in Cell B14</v>
      </c>
      <c r="C13611" s="119"/>
    </row>
    <row r="13612" spans="2:3" x14ac:dyDescent="0.2">
      <c r="B13612" s="121" t="str">
        <f t="shared" si="212"/>
        <v>Please Input Start Date in Cell B14</v>
      </c>
      <c r="C13612" s="119"/>
    </row>
    <row r="13613" spans="2:3" x14ac:dyDescent="0.2">
      <c r="B13613" s="121" t="str">
        <f t="shared" si="212"/>
        <v>Please Input Start Date in Cell B14</v>
      </c>
      <c r="C13613" s="119"/>
    </row>
    <row r="13614" spans="2:3" x14ac:dyDescent="0.2">
      <c r="B13614" s="121" t="str">
        <f t="shared" si="212"/>
        <v>Please Input Start Date in Cell B14</v>
      </c>
      <c r="C13614" s="119"/>
    </row>
    <row r="13615" spans="2:3" x14ac:dyDescent="0.2">
      <c r="B13615" s="121" t="str">
        <f t="shared" si="212"/>
        <v>Please Input Start Date in Cell B14</v>
      </c>
      <c r="C13615" s="119"/>
    </row>
    <row r="13616" spans="2:3" x14ac:dyDescent="0.2">
      <c r="B13616" s="121" t="str">
        <f t="shared" si="212"/>
        <v>Please Input Start Date in Cell B14</v>
      </c>
      <c r="C13616" s="119"/>
    </row>
    <row r="13617" spans="2:3" x14ac:dyDescent="0.2">
      <c r="B13617" s="121" t="str">
        <f t="shared" si="212"/>
        <v>Please Input Start Date in Cell B14</v>
      </c>
      <c r="C13617" s="119"/>
    </row>
    <row r="13618" spans="2:3" x14ac:dyDescent="0.2">
      <c r="B13618" s="121" t="str">
        <f t="shared" si="212"/>
        <v>Please Input Start Date in Cell B14</v>
      </c>
      <c r="C13618" s="119"/>
    </row>
    <row r="13619" spans="2:3" x14ac:dyDescent="0.2">
      <c r="B13619" s="121" t="str">
        <f t="shared" si="212"/>
        <v>Please Input Start Date in Cell B14</v>
      </c>
      <c r="C13619" s="119"/>
    </row>
    <row r="13620" spans="2:3" x14ac:dyDescent="0.2">
      <c r="B13620" s="121" t="str">
        <f t="shared" si="212"/>
        <v>Please Input Start Date in Cell B14</v>
      </c>
      <c r="C13620" s="119"/>
    </row>
    <row r="13621" spans="2:3" x14ac:dyDescent="0.2">
      <c r="B13621" s="121" t="str">
        <f t="shared" si="212"/>
        <v>Please Input Start Date in Cell B14</v>
      </c>
      <c r="C13621" s="119"/>
    </row>
    <row r="13622" spans="2:3" x14ac:dyDescent="0.2">
      <c r="B13622" s="121" t="str">
        <f t="shared" si="212"/>
        <v>Please Input Start Date in Cell B14</v>
      </c>
      <c r="C13622" s="119"/>
    </row>
    <row r="13623" spans="2:3" x14ac:dyDescent="0.2">
      <c r="B13623" s="121" t="str">
        <f t="shared" si="212"/>
        <v>Please Input Start Date in Cell B14</v>
      </c>
      <c r="C13623" s="119"/>
    </row>
    <row r="13624" spans="2:3" x14ac:dyDescent="0.2">
      <c r="B13624" s="121" t="str">
        <f t="shared" si="212"/>
        <v>Please Input Start Date in Cell B14</v>
      </c>
      <c r="C13624" s="119"/>
    </row>
    <row r="13625" spans="2:3" x14ac:dyDescent="0.2">
      <c r="B13625" s="121" t="str">
        <f t="shared" si="212"/>
        <v>Please Input Start Date in Cell B14</v>
      </c>
      <c r="C13625" s="119"/>
    </row>
    <row r="13626" spans="2:3" x14ac:dyDescent="0.2">
      <c r="B13626" s="121" t="str">
        <f t="shared" si="212"/>
        <v>Please Input Start Date in Cell B14</v>
      </c>
      <c r="C13626" s="119"/>
    </row>
    <row r="13627" spans="2:3" x14ac:dyDescent="0.2">
      <c r="B13627" s="121" t="str">
        <f t="shared" si="212"/>
        <v>Please Input Start Date in Cell B14</v>
      </c>
      <c r="C13627" s="119"/>
    </row>
    <row r="13628" spans="2:3" x14ac:dyDescent="0.2">
      <c r="B13628" s="121" t="str">
        <f t="shared" si="212"/>
        <v>Please Input Start Date in Cell B14</v>
      </c>
      <c r="C13628" s="119"/>
    </row>
    <row r="13629" spans="2:3" x14ac:dyDescent="0.2">
      <c r="B13629" s="121" t="str">
        <f t="shared" si="212"/>
        <v>Please Input Start Date in Cell B14</v>
      </c>
      <c r="C13629" s="119"/>
    </row>
    <row r="13630" spans="2:3" x14ac:dyDescent="0.2">
      <c r="B13630" s="121" t="str">
        <f t="shared" si="212"/>
        <v>Please Input Start Date in Cell B14</v>
      </c>
      <c r="C13630" s="119"/>
    </row>
    <row r="13631" spans="2:3" x14ac:dyDescent="0.2">
      <c r="B13631" s="121" t="str">
        <f t="shared" si="212"/>
        <v>Please Input Start Date in Cell B14</v>
      </c>
      <c r="C13631" s="119"/>
    </row>
    <row r="13632" spans="2:3" x14ac:dyDescent="0.2">
      <c r="B13632" s="121" t="str">
        <f t="shared" si="212"/>
        <v>Please Input Start Date in Cell B14</v>
      </c>
      <c r="C13632" s="119"/>
    </row>
    <row r="13633" spans="2:3" x14ac:dyDescent="0.2">
      <c r="B13633" s="121" t="str">
        <f t="shared" si="212"/>
        <v>Please Input Start Date in Cell B14</v>
      </c>
      <c r="C13633" s="119"/>
    </row>
    <row r="13634" spans="2:3" x14ac:dyDescent="0.2">
      <c r="B13634" s="121" t="str">
        <f t="shared" si="212"/>
        <v>Please Input Start Date in Cell B14</v>
      </c>
      <c r="C13634" s="119"/>
    </row>
    <row r="13635" spans="2:3" x14ac:dyDescent="0.2">
      <c r="B13635" s="121" t="str">
        <f t="shared" si="212"/>
        <v>Please Input Start Date in Cell B14</v>
      </c>
      <c r="C13635" s="119"/>
    </row>
    <row r="13636" spans="2:3" x14ac:dyDescent="0.2">
      <c r="B13636" s="121" t="str">
        <f t="shared" si="212"/>
        <v>Please Input Start Date in Cell B14</v>
      </c>
      <c r="C13636" s="119"/>
    </row>
    <row r="13637" spans="2:3" x14ac:dyDescent="0.2">
      <c r="B13637" s="121" t="str">
        <f t="shared" si="212"/>
        <v>Please Input Start Date in Cell B14</v>
      </c>
      <c r="C13637" s="119"/>
    </row>
    <row r="13638" spans="2:3" x14ac:dyDescent="0.2">
      <c r="B13638" s="121" t="str">
        <f t="shared" si="212"/>
        <v>Please Input Start Date in Cell B14</v>
      </c>
      <c r="C13638" s="119"/>
    </row>
    <row r="13639" spans="2:3" x14ac:dyDescent="0.2">
      <c r="B13639" s="121" t="str">
        <f t="shared" si="212"/>
        <v>Please Input Start Date in Cell B14</v>
      </c>
      <c r="C13639" s="119"/>
    </row>
    <row r="13640" spans="2:3" x14ac:dyDescent="0.2">
      <c r="B13640" s="121" t="str">
        <f t="shared" si="212"/>
        <v>Please Input Start Date in Cell B14</v>
      </c>
      <c r="C13640" s="119"/>
    </row>
    <row r="13641" spans="2:3" x14ac:dyDescent="0.2">
      <c r="B13641" s="121" t="str">
        <f t="shared" si="212"/>
        <v>Please Input Start Date in Cell B14</v>
      </c>
      <c r="C13641" s="119"/>
    </row>
    <row r="13642" spans="2:3" x14ac:dyDescent="0.2">
      <c r="B13642" s="121" t="str">
        <f t="shared" si="212"/>
        <v>Please Input Start Date in Cell B14</v>
      </c>
      <c r="C13642" s="119"/>
    </row>
    <row r="13643" spans="2:3" x14ac:dyDescent="0.2">
      <c r="B13643" s="121" t="str">
        <f t="shared" si="212"/>
        <v>Please Input Start Date in Cell B14</v>
      </c>
      <c r="C13643" s="119"/>
    </row>
    <row r="13644" spans="2:3" x14ac:dyDescent="0.2">
      <c r="B13644" s="121" t="str">
        <f t="shared" si="212"/>
        <v>Please Input Start Date in Cell B14</v>
      </c>
      <c r="C13644" s="119"/>
    </row>
    <row r="13645" spans="2:3" x14ac:dyDescent="0.2">
      <c r="B13645" s="121" t="str">
        <f t="shared" si="212"/>
        <v>Please Input Start Date in Cell B14</v>
      </c>
      <c r="C13645" s="119"/>
    </row>
    <row r="13646" spans="2:3" x14ac:dyDescent="0.2">
      <c r="B13646" s="121" t="str">
        <f t="shared" si="212"/>
        <v>Please Input Start Date in Cell B14</v>
      </c>
      <c r="C13646" s="119"/>
    </row>
    <row r="13647" spans="2:3" x14ac:dyDescent="0.2">
      <c r="B13647" s="121" t="str">
        <f t="shared" si="212"/>
        <v>Please Input Start Date in Cell B14</v>
      </c>
      <c r="C13647" s="119"/>
    </row>
    <row r="13648" spans="2:3" x14ac:dyDescent="0.2">
      <c r="B13648" s="121" t="str">
        <f t="shared" ref="B13648:B13711" si="213">IFERROR(B13647+1/24,"Please Input Start Date in Cell B14")</f>
        <v>Please Input Start Date in Cell B14</v>
      </c>
      <c r="C13648" s="119"/>
    </row>
    <row r="13649" spans="2:3" x14ac:dyDescent="0.2">
      <c r="B13649" s="121" t="str">
        <f t="shared" si="213"/>
        <v>Please Input Start Date in Cell B14</v>
      </c>
      <c r="C13649" s="119"/>
    </row>
    <row r="13650" spans="2:3" x14ac:dyDescent="0.2">
      <c r="B13650" s="121" t="str">
        <f t="shared" si="213"/>
        <v>Please Input Start Date in Cell B14</v>
      </c>
      <c r="C13650" s="119"/>
    </row>
    <row r="13651" spans="2:3" x14ac:dyDescent="0.2">
      <c r="B13651" s="121" t="str">
        <f t="shared" si="213"/>
        <v>Please Input Start Date in Cell B14</v>
      </c>
      <c r="C13651" s="119"/>
    </row>
    <row r="13652" spans="2:3" x14ac:dyDescent="0.2">
      <c r="B13652" s="121" t="str">
        <f t="shared" si="213"/>
        <v>Please Input Start Date in Cell B14</v>
      </c>
      <c r="C13652" s="119"/>
    </row>
    <row r="13653" spans="2:3" x14ac:dyDescent="0.2">
      <c r="B13653" s="121" t="str">
        <f t="shared" si="213"/>
        <v>Please Input Start Date in Cell B14</v>
      </c>
      <c r="C13653" s="119"/>
    </row>
    <row r="13654" spans="2:3" x14ac:dyDescent="0.2">
      <c r="B13654" s="121" t="str">
        <f t="shared" si="213"/>
        <v>Please Input Start Date in Cell B14</v>
      </c>
      <c r="C13654" s="119"/>
    </row>
    <row r="13655" spans="2:3" x14ac:dyDescent="0.2">
      <c r="B13655" s="121" t="str">
        <f t="shared" si="213"/>
        <v>Please Input Start Date in Cell B14</v>
      </c>
      <c r="C13655" s="119"/>
    </row>
    <row r="13656" spans="2:3" x14ac:dyDescent="0.2">
      <c r="B13656" s="121" t="str">
        <f t="shared" si="213"/>
        <v>Please Input Start Date in Cell B14</v>
      </c>
      <c r="C13656" s="119"/>
    </row>
    <row r="13657" spans="2:3" x14ac:dyDescent="0.2">
      <c r="B13657" s="121" t="str">
        <f t="shared" si="213"/>
        <v>Please Input Start Date in Cell B14</v>
      </c>
      <c r="C13657" s="119"/>
    </row>
    <row r="13658" spans="2:3" x14ac:dyDescent="0.2">
      <c r="B13658" s="121" t="str">
        <f t="shared" si="213"/>
        <v>Please Input Start Date in Cell B14</v>
      </c>
      <c r="C13658" s="119"/>
    </row>
    <row r="13659" spans="2:3" x14ac:dyDescent="0.2">
      <c r="B13659" s="121" t="str">
        <f t="shared" si="213"/>
        <v>Please Input Start Date in Cell B14</v>
      </c>
      <c r="C13659" s="119"/>
    </row>
    <row r="13660" spans="2:3" x14ac:dyDescent="0.2">
      <c r="B13660" s="121" t="str">
        <f t="shared" si="213"/>
        <v>Please Input Start Date in Cell B14</v>
      </c>
      <c r="C13660" s="119"/>
    </row>
    <row r="13661" spans="2:3" x14ac:dyDescent="0.2">
      <c r="B13661" s="121" t="str">
        <f t="shared" si="213"/>
        <v>Please Input Start Date in Cell B14</v>
      </c>
      <c r="C13661" s="119"/>
    </row>
    <row r="13662" spans="2:3" x14ac:dyDescent="0.2">
      <c r="B13662" s="121" t="str">
        <f t="shared" si="213"/>
        <v>Please Input Start Date in Cell B14</v>
      </c>
      <c r="C13662" s="119"/>
    </row>
    <row r="13663" spans="2:3" x14ac:dyDescent="0.2">
      <c r="B13663" s="121" t="str">
        <f t="shared" si="213"/>
        <v>Please Input Start Date in Cell B14</v>
      </c>
      <c r="C13663" s="119"/>
    </row>
    <row r="13664" spans="2:3" x14ac:dyDescent="0.2">
      <c r="B13664" s="121" t="str">
        <f t="shared" si="213"/>
        <v>Please Input Start Date in Cell B14</v>
      </c>
      <c r="C13664" s="119"/>
    </row>
    <row r="13665" spans="2:3" x14ac:dyDescent="0.2">
      <c r="B13665" s="121" t="str">
        <f t="shared" si="213"/>
        <v>Please Input Start Date in Cell B14</v>
      </c>
      <c r="C13665" s="119"/>
    </row>
    <row r="13666" spans="2:3" x14ac:dyDescent="0.2">
      <c r="B13666" s="121" t="str">
        <f t="shared" si="213"/>
        <v>Please Input Start Date in Cell B14</v>
      </c>
      <c r="C13666" s="119"/>
    </row>
    <row r="13667" spans="2:3" x14ac:dyDescent="0.2">
      <c r="B13667" s="121" t="str">
        <f t="shared" si="213"/>
        <v>Please Input Start Date in Cell B14</v>
      </c>
      <c r="C13667" s="119"/>
    </row>
    <row r="13668" spans="2:3" x14ac:dyDescent="0.2">
      <c r="B13668" s="121" t="str">
        <f t="shared" si="213"/>
        <v>Please Input Start Date in Cell B14</v>
      </c>
      <c r="C13668" s="119"/>
    </row>
    <row r="13669" spans="2:3" x14ac:dyDescent="0.2">
      <c r="B13669" s="121" t="str">
        <f t="shared" si="213"/>
        <v>Please Input Start Date in Cell B14</v>
      </c>
      <c r="C13669" s="119"/>
    </row>
    <row r="13670" spans="2:3" x14ac:dyDescent="0.2">
      <c r="B13670" s="121" t="str">
        <f t="shared" si="213"/>
        <v>Please Input Start Date in Cell B14</v>
      </c>
      <c r="C13670" s="119"/>
    </row>
    <row r="13671" spans="2:3" x14ac:dyDescent="0.2">
      <c r="B13671" s="121" t="str">
        <f t="shared" si="213"/>
        <v>Please Input Start Date in Cell B14</v>
      </c>
      <c r="C13671" s="119"/>
    </row>
    <row r="13672" spans="2:3" x14ac:dyDescent="0.2">
      <c r="B13672" s="121" t="str">
        <f t="shared" si="213"/>
        <v>Please Input Start Date in Cell B14</v>
      </c>
      <c r="C13672" s="119"/>
    </row>
    <row r="13673" spans="2:3" x14ac:dyDescent="0.2">
      <c r="B13673" s="121" t="str">
        <f t="shared" si="213"/>
        <v>Please Input Start Date in Cell B14</v>
      </c>
      <c r="C13673" s="119"/>
    </row>
    <row r="13674" spans="2:3" x14ac:dyDescent="0.2">
      <c r="B13674" s="121" t="str">
        <f t="shared" si="213"/>
        <v>Please Input Start Date in Cell B14</v>
      </c>
      <c r="C13674" s="119"/>
    </row>
    <row r="13675" spans="2:3" x14ac:dyDescent="0.2">
      <c r="B13675" s="121" t="str">
        <f t="shared" si="213"/>
        <v>Please Input Start Date in Cell B14</v>
      </c>
      <c r="C13675" s="119"/>
    </row>
    <row r="13676" spans="2:3" x14ac:dyDescent="0.2">
      <c r="B13676" s="121" t="str">
        <f t="shared" si="213"/>
        <v>Please Input Start Date in Cell B14</v>
      </c>
      <c r="C13676" s="119"/>
    </row>
    <row r="13677" spans="2:3" x14ac:dyDescent="0.2">
      <c r="B13677" s="121" t="str">
        <f t="shared" si="213"/>
        <v>Please Input Start Date in Cell B14</v>
      </c>
      <c r="C13677" s="119"/>
    </row>
    <row r="13678" spans="2:3" x14ac:dyDescent="0.2">
      <c r="B13678" s="121" t="str">
        <f t="shared" si="213"/>
        <v>Please Input Start Date in Cell B14</v>
      </c>
      <c r="C13678" s="119"/>
    </row>
    <row r="13679" spans="2:3" x14ac:dyDescent="0.2">
      <c r="B13679" s="121" t="str">
        <f t="shared" si="213"/>
        <v>Please Input Start Date in Cell B14</v>
      </c>
      <c r="C13679" s="119"/>
    </row>
    <row r="13680" spans="2:3" x14ac:dyDescent="0.2">
      <c r="B13680" s="121" t="str">
        <f t="shared" si="213"/>
        <v>Please Input Start Date in Cell B14</v>
      </c>
      <c r="C13680" s="119"/>
    </row>
    <row r="13681" spans="2:3" x14ac:dyDescent="0.2">
      <c r="B13681" s="121" t="str">
        <f t="shared" si="213"/>
        <v>Please Input Start Date in Cell B14</v>
      </c>
      <c r="C13681" s="119"/>
    </row>
    <row r="13682" spans="2:3" x14ac:dyDescent="0.2">
      <c r="B13682" s="121" t="str">
        <f t="shared" si="213"/>
        <v>Please Input Start Date in Cell B14</v>
      </c>
      <c r="C13682" s="119"/>
    </row>
    <row r="13683" spans="2:3" x14ac:dyDescent="0.2">
      <c r="B13683" s="121" t="str">
        <f t="shared" si="213"/>
        <v>Please Input Start Date in Cell B14</v>
      </c>
      <c r="C13683" s="119"/>
    </row>
    <row r="13684" spans="2:3" x14ac:dyDescent="0.2">
      <c r="B13684" s="121" t="str">
        <f t="shared" si="213"/>
        <v>Please Input Start Date in Cell B14</v>
      </c>
      <c r="C13684" s="119"/>
    </row>
    <row r="13685" spans="2:3" x14ac:dyDescent="0.2">
      <c r="B13685" s="121" t="str">
        <f t="shared" si="213"/>
        <v>Please Input Start Date in Cell B14</v>
      </c>
      <c r="C13685" s="119"/>
    </row>
    <row r="13686" spans="2:3" x14ac:dyDescent="0.2">
      <c r="B13686" s="121" t="str">
        <f t="shared" si="213"/>
        <v>Please Input Start Date in Cell B14</v>
      </c>
      <c r="C13686" s="119"/>
    </row>
    <row r="13687" spans="2:3" x14ac:dyDescent="0.2">
      <c r="B13687" s="121" t="str">
        <f t="shared" si="213"/>
        <v>Please Input Start Date in Cell B14</v>
      </c>
      <c r="C13687" s="119"/>
    </row>
    <row r="13688" spans="2:3" x14ac:dyDescent="0.2">
      <c r="B13688" s="121" t="str">
        <f t="shared" si="213"/>
        <v>Please Input Start Date in Cell B14</v>
      </c>
      <c r="C13688" s="119"/>
    </row>
    <row r="13689" spans="2:3" x14ac:dyDescent="0.2">
      <c r="B13689" s="121" t="str">
        <f t="shared" si="213"/>
        <v>Please Input Start Date in Cell B14</v>
      </c>
      <c r="C13689" s="119"/>
    </row>
    <row r="13690" spans="2:3" x14ac:dyDescent="0.2">
      <c r="B13690" s="121" t="str">
        <f t="shared" si="213"/>
        <v>Please Input Start Date in Cell B14</v>
      </c>
      <c r="C13690" s="119"/>
    </row>
    <row r="13691" spans="2:3" x14ac:dyDescent="0.2">
      <c r="B13691" s="121" t="str">
        <f t="shared" si="213"/>
        <v>Please Input Start Date in Cell B14</v>
      </c>
      <c r="C13691" s="119"/>
    </row>
    <row r="13692" spans="2:3" x14ac:dyDescent="0.2">
      <c r="B13692" s="121" t="str">
        <f t="shared" si="213"/>
        <v>Please Input Start Date in Cell B14</v>
      </c>
      <c r="C13692" s="119"/>
    </row>
    <row r="13693" spans="2:3" x14ac:dyDescent="0.2">
      <c r="B13693" s="121" t="str">
        <f t="shared" si="213"/>
        <v>Please Input Start Date in Cell B14</v>
      </c>
      <c r="C13693" s="119"/>
    </row>
    <row r="13694" spans="2:3" x14ac:dyDescent="0.2">
      <c r="B13694" s="121" t="str">
        <f t="shared" si="213"/>
        <v>Please Input Start Date in Cell B14</v>
      </c>
      <c r="C13694" s="119"/>
    </row>
    <row r="13695" spans="2:3" x14ac:dyDescent="0.2">
      <c r="B13695" s="121" t="str">
        <f t="shared" si="213"/>
        <v>Please Input Start Date in Cell B14</v>
      </c>
      <c r="C13695" s="119"/>
    </row>
    <row r="13696" spans="2:3" x14ac:dyDescent="0.2">
      <c r="B13696" s="121" t="str">
        <f t="shared" si="213"/>
        <v>Please Input Start Date in Cell B14</v>
      </c>
      <c r="C13696" s="119"/>
    </row>
    <row r="13697" spans="2:3" x14ac:dyDescent="0.2">
      <c r="B13697" s="121" t="str">
        <f t="shared" si="213"/>
        <v>Please Input Start Date in Cell B14</v>
      </c>
      <c r="C13697" s="119"/>
    </row>
    <row r="13698" spans="2:3" x14ac:dyDescent="0.2">
      <c r="B13698" s="121" t="str">
        <f t="shared" si="213"/>
        <v>Please Input Start Date in Cell B14</v>
      </c>
      <c r="C13698" s="119"/>
    </row>
    <row r="13699" spans="2:3" x14ac:dyDescent="0.2">
      <c r="B13699" s="121" t="str">
        <f t="shared" si="213"/>
        <v>Please Input Start Date in Cell B14</v>
      </c>
      <c r="C13699" s="119"/>
    </row>
    <row r="13700" spans="2:3" x14ac:dyDescent="0.2">
      <c r="B13700" s="121" t="str">
        <f t="shared" si="213"/>
        <v>Please Input Start Date in Cell B14</v>
      </c>
      <c r="C13700" s="119"/>
    </row>
    <row r="13701" spans="2:3" x14ac:dyDescent="0.2">
      <c r="B13701" s="121" t="str">
        <f t="shared" si="213"/>
        <v>Please Input Start Date in Cell B14</v>
      </c>
      <c r="C13701" s="119"/>
    </row>
    <row r="13702" spans="2:3" x14ac:dyDescent="0.2">
      <c r="B13702" s="121" t="str">
        <f t="shared" si="213"/>
        <v>Please Input Start Date in Cell B14</v>
      </c>
      <c r="C13702" s="119"/>
    </row>
    <row r="13703" spans="2:3" x14ac:dyDescent="0.2">
      <c r="B13703" s="121" t="str">
        <f t="shared" si="213"/>
        <v>Please Input Start Date in Cell B14</v>
      </c>
      <c r="C13703" s="119"/>
    </row>
    <row r="13704" spans="2:3" x14ac:dyDescent="0.2">
      <c r="B13704" s="121" t="str">
        <f t="shared" si="213"/>
        <v>Please Input Start Date in Cell B14</v>
      </c>
      <c r="C13704" s="119"/>
    </row>
    <row r="13705" spans="2:3" x14ac:dyDescent="0.2">
      <c r="B13705" s="121" t="str">
        <f t="shared" si="213"/>
        <v>Please Input Start Date in Cell B14</v>
      </c>
      <c r="C13705" s="119"/>
    </row>
    <row r="13706" spans="2:3" x14ac:dyDescent="0.2">
      <c r="B13706" s="121" t="str">
        <f t="shared" si="213"/>
        <v>Please Input Start Date in Cell B14</v>
      </c>
      <c r="C13706" s="119"/>
    </row>
    <row r="13707" spans="2:3" x14ac:dyDescent="0.2">
      <c r="B13707" s="121" t="str">
        <f t="shared" si="213"/>
        <v>Please Input Start Date in Cell B14</v>
      </c>
      <c r="C13707" s="119"/>
    </row>
    <row r="13708" spans="2:3" x14ac:dyDescent="0.2">
      <c r="B13708" s="121" t="str">
        <f t="shared" si="213"/>
        <v>Please Input Start Date in Cell B14</v>
      </c>
      <c r="C13708" s="119"/>
    </row>
    <row r="13709" spans="2:3" x14ac:dyDescent="0.2">
      <c r="B13709" s="121" t="str">
        <f t="shared" si="213"/>
        <v>Please Input Start Date in Cell B14</v>
      </c>
      <c r="C13709" s="119"/>
    </row>
    <row r="13710" spans="2:3" x14ac:dyDescent="0.2">
      <c r="B13710" s="121" t="str">
        <f t="shared" si="213"/>
        <v>Please Input Start Date in Cell B14</v>
      </c>
      <c r="C13710" s="119"/>
    </row>
    <row r="13711" spans="2:3" x14ac:dyDescent="0.2">
      <c r="B13711" s="121" t="str">
        <f t="shared" si="213"/>
        <v>Please Input Start Date in Cell B14</v>
      </c>
      <c r="C13711" s="119"/>
    </row>
    <row r="13712" spans="2:3" x14ac:dyDescent="0.2">
      <c r="B13712" s="121" t="str">
        <f t="shared" ref="B13712:B13775" si="214">IFERROR(B13711+1/24,"Please Input Start Date in Cell B14")</f>
        <v>Please Input Start Date in Cell B14</v>
      </c>
      <c r="C13712" s="119"/>
    </row>
    <row r="13713" spans="2:3" x14ac:dyDescent="0.2">
      <c r="B13713" s="121" t="str">
        <f t="shared" si="214"/>
        <v>Please Input Start Date in Cell B14</v>
      </c>
      <c r="C13713" s="119"/>
    </row>
    <row r="13714" spans="2:3" x14ac:dyDescent="0.2">
      <c r="B13714" s="121" t="str">
        <f t="shared" si="214"/>
        <v>Please Input Start Date in Cell B14</v>
      </c>
      <c r="C13714" s="119"/>
    </row>
    <row r="13715" spans="2:3" x14ac:dyDescent="0.2">
      <c r="B13715" s="121" t="str">
        <f t="shared" si="214"/>
        <v>Please Input Start Date in Cell B14</v>
      </c>
      <c r="C13715" s="119"/>
    </row>
    <row r="13716" spans="2:3" x14ac:dyDescent="0.2">
      <c r="B13716" s="121" t="str">
        <f t="shared" si="214"/>
        <v>Please Input Start Date in Cell B14</v>
      </c>
      <c r="C13716" s="119"/>
    </row>
    <row r="13717" spans="2:3" x14ac:dyDescent="0.2">
      <c r="B13717" s="121" t="str">
        <f t="shared" si="214"/>
        <v>Please Input Start Date in Cell B14</v>
      </c>
      <c r="C13717" s="119"/>
    </row>
    <row r="13718" spans="2:3" x14ac:dyDescent="0.2">
      <c r="B13718" s="121" t="str">
        <f t="shared" si="214"/>
        <v>Please Input Start Date in Cell B14</v>
      </c>
      <c r="C13718" s="119"/>
    </row>
    <row r="13719" spans="2:3" x14ac:dyDescent="0.2">
      <c r="B13719" s="121" t="str">
        <f t="shared" si="214"/>
        <v>Please Input Start Date in Cell B14</v>
      </c>
      <c r="C13719" s="119"/>
    </row>
    <row r="13720" spans="2:3" x14ac:dyDescent="0.2">
      <c r="B13720" s="121" t="str">
        <f t="shared" si="214"/>
        <v>Please Input Start Date in Cell B14</v>
      </c>
      <c r="C13720" s="119"/>
    </row>
    <row r="13721" spans="2:3" x14ac:dyDescent="0.2">
      <c r="B13721" s="121" t="str">
        <f t="shared" si="214"/>
        <v>Please Input Start Date in Cell B14</v>
      </c>
      <c r="C13721" s="119"/>
    </row>
    <row r="13722" spans="2:3" x14ac:dyDescent="0.2">
      <c r="B13722" s="121" t="str">
        <f t="shared" si="214"/>
        <v>Please Input Start Date in Cell B14</v>
      </c>
      <c r="C13722" s="119"/>
    </row>
    <row r="13723" spans="2:3" x14ac:dyDescent="0.2">
      <c r="B13723" s="121" t="str">
        <f t="shared" si="214"/>
        <v>Please Input Start Date in Cell B14</v>
      </c>
      <c r="C13723" s="119"/>
    </row>
    <row r="13724" spans="2:3" x14ac:dyDescent="0.2">
      <c r="B13724" s="121" t="str">
        <f t="shared" si="214"/>
        <v>Please Input Start Date in Cell B14</v>
      </c>
      <c r="C13724" s="119"/>
    </row>
    <row r="13725" spans="2:3" x14ac:dyDescent="0.2">
      <c r="B13725" s="121" t="str">
        <f t="shared" si="214"/>
        <v>Please Input Start Date in Cell B14</v>
      </c>
      <c r="C13725" s="119"/>
    </row>
    <row r="13726" spans="2:3" x14ac:dyDescent="0.2">
      <c r="B13726" s="121" t="str">
        <f t="shared" si="214"/>
        <v>Please Input Start Date in Cell B14</v>
      </c>
      <c r="C13726" s="119"/>
    </row>
    <row r="13727" spans="2:3" x14ac:dyDescent="0.2">
      <c r="B13727" s="121" t="str">
        <f t="shared" si="214"/>
        <v>Please Input Start Date in Cell B14</v>
      </c>
      <c r="C13727" s="119"/>
    </row>
    <row r="13728" spans="2:3" x14ac:dyDescent="0.2">
      <c r="B13728" s="121" t="str">
        <f t="shared" si="214"/>
        <v>Please Input Start Date in Cell B14</v>
      </c>
      <c r="C13728" s="119"/>
    </row>
    <row r="13729" spans="2:3" x14ac:dyDescent="0.2">
      <c r="B13729" s="121" t="str">
        <f t="shared" si="214"/>
        <v>Please Input Start Date in Cell B14</v>
      </c>
      <c r="C13729" s="119"/>
    </row>
    <row r="13730" spans="2:3" x14ac:dyDescent="0.2">
      <c r="B13730" s="121" t="str">
        <f t="shared" si="214"/>
        <v>Please Input Start Date in Cell B14</v>
      </c>
      <c r="C13730" s="119"/>
    </row>
    <row r="13731" spans="2:3" x14ac:dyDescent="0.2">
      <c r="B13731" s="121" t="str">
        <f t="shared" si="214"/>
        <v>Please Input Start Date in Cell B14</v>
      </c>
      <c r="C13731" s="119"/>
    </row>
    <row r="13732" spans="2:3" x14ac:dyDescent="0.2">
      <c r="B13732" s="121" t="str">
        <f t="shared" si="214"/>
        <v>Please Input Start Date in Cell B14</v>
      </c>
      <c r="C13732" s="119"/>
    </row>
    <row r="13733" spans="2:3" x14ac:dyDescent="0.2">
      <c r="B13733" s="121" t="str">
        <f t="shared" si="214"/>
        <v>Please Input Start Date in Cell B14</v>
      </c>
      <c r="C13733" s="119"/>
    </row>
    <row r="13734" spans="2:3" x14ac:dyDescent="0.2">
      <c r="B13734" s="121" t="str">
        <f t="shared" si="214"/>
        <v>Please Input Start Date in Cell B14</v>
      </c>
      <c r="C13734" s="119"/>
    </row>
    <row r="13735" spans="2:3" x14ac:dyDescent="0.2">
      <c r="B13735" s="121" t="str">
        <f t="shared" si="214"/>
        <v>Please Input Start Date in Cell B14</v>
      </c>
      <c r="C13735" s="119"/>
    </row>
    <row r="13736" spans="2:3" x14ac:dyDescent="0.2">
      <c r="B13736" s="121" t="str">
        <f t="shared" si="214"/>
        <v>Please Input Start Date in Cell B14</v>
      </c>
      <c r="C13736" s="119"/>
    </row>
    <row r="13737" spans="2:3" x14ac:dyDescent="0.2">
      <c r="B13737" s="121" t="str">
        <f t="shared" si="214"/>
        <v>Please Input Start Date in Cell B14</v>
      </c>
      <c r="C13737" s="119"/>
    </row>
    <row r="13738" spans="2:3" x14ac:dyDescent="0.2">
      <c r="B13738" s="121" t="str">
        <f t="shared" si="214"/>
        <v>Please Input Start Date in Cell B14</v>
      </c>
      <c r="C13738" s="119"/>
    </row>
    <row r="13739" spans="2:3" x14ac:dyDescent="0.2">
      <c r="B13739" s="121" t="str">
        <f t="shared" si="214"/>
        <v>Please Input Start Date in Cell B14</v>
      </c>
      <c r="C13739" s="119"/>
    </row>
    <row r="13740" spans="2:3" x14ac:dyDescent="0.2">
      <c r="B13740" s="121" t="str">
        <f t="shared" si="214"/>
        <v>Please Input Start Date in Cell B14</v>
      </c>
      <c r="C13740" s="119"/>
    </row>
    <row r="13741" spans="2:3" x14ac:dyDescent="0.2">
      <c r="B13741" s="121" t="str">
        <f t="shared" si="214"/>
        <v>Please Input Start Date in Cell B14</v>
      </c>
      <c r="C13741" s="119"/>
    </row>
    <row r="13742" spans="2:3" x14ac:dyDescent="0.2">
      <c r="B13742" s="121" t="str">
        <f t="shared" si="214"/>
        <v>Please Input Start Date in Cell B14</v>
      </c>
      <c r="C13742" s="119"/>
    </row>
    <row r="13743" spans="2:3" x14ac:dyDescent="0.2">
      <c r="B13743" s="121" t="str">
        <f t="shared" si="214"/>
        <v>Please Input Start Date in Cell B14</v>
      </c>
      <c r="C13743" s="119"/>
    </row>
    <row r="13744" spans="2:3" x14ac:dyDescent="0.2">
      <c r="B13744" s="121" t="str">
        <f t="shared" si="214"/>
        <v>Please Input Start Date in Cell B14</v>
      </c>
      <c r="C13744" s="119"/>
    </row>
    <row r="13745" spans="2:3" x14ac:dyDescent="0.2">
      <c r="B13745" s="121" t="str">
        <f t="shared" si="214"/>
        <v>Please Input Start Date in Cell B14</v>
      </c>
      <c r="C13745" s="119"/>
    </row>
    <row r="13746" spans="2:3" x14ac:dyDescent="0.2">
      <c r="B13746" s="121" t="str">
        <f t="shared" si="214"/>
        <v>Please Input Start Date in Cell B14</v>
      </c>
      <c r="C13746" s="119"/>
    </row>
    <row r="13747" spans="2:3" x14ac:dyDescent="0.2">
      <c r="B13747" s="121" t="str">
        <f t="shared" si="214"/>
        <v>Please Input Start Date in Cell B14</v>
      </c>
      <c r="C13747" s="119"/>
    </row>
    <row r="13748" spans="2:3" x14ac:dyDescent="0.2">
      <c r="B13748" s="121" t="str">
        <f t="shared" si="214"/>
        <v>Please Input Start Date in Cell B14</v>
      </c>
      <c r="C13748" s="119"/>
    </row>
    <row r="13749" spans="2:3" x14ac:dyDescent="0.2">
      <c r="B13749" s="121" t="str">
        <f t="shared" si="214"/>
        <v>Please Input Start Date in Cell B14</v>
      </c>
      <c r="C13749" s="119"/>
    </row>
    <row r="13750" spans="2:3" x14ac:dyDescent="0.2">
      <c r="B13750" s="121" t="str">
        <f t="shared" si="214"/>
        <v>Please Input Start Date in Cell B14</v>
      </c>
      <c r="C13750" s="119"/>
    </row>
    <row r="13751" spans="2:3" x14ac:dyDescent="0.2">
      <c r="B13751" s="121" t="str">
        <f t="shared" si="214"/>
        <v>Please Input Start Date in Cell B14</v>
      </c>
      <c r="C13751" s="119"/>
    </row>
    <row r="13752" spans="2:3" x14ac:dyDescent="0.2">
      <c r="B13752" s="121" t="str">
        <f t="shared" si="214"/>
        <v>Please Input Start Date in Cell B14</v>
      </c>
      <c r="C13752" s="119"/>
    </row>
    <row r="13753" spans="2:3" x14ac:dyDescent="0.2">
      <c r="B13753" s="121" t="str">
        <f t="shared" si="214"/>
        <v>Please Input Start Date in Cell B14</v>
      </c>
      <c r="C13753" s="119"/>
    </row>
    <row r="13754" spans="2:3" x14ac:dyDescent="0.2">
      <c r="B13754" s="121" t="str">
        <f t="shared" si="214"/>
        <v>Please Input Start Date in Cell B14</v>
      </c>
      <c r="C13754" s="119"/>
    </row>
    <row r="13755" spans="2:3" x14ac:dyDescent="0.2">
      <c r="B13755" s="121" t="str">
        <f t="shared" si="214"/>
        <v>Please Input Start Date in Cell B14</v>
      </c>
      <c r="C13755" s="119"/>
    </row>
    <row r="13756" spans="2:3" x14ac:dyDescent="0.2">
      <c r="B13756" s="121" t="str">
        <f t="shared" si="214"/>
        <v>Please Input Start Date in Cell B14</v>
      </c>
      <c r="C13756" s="119"/>
    </row>
    <row r="13757" spans="2:3" x14ac:dyDescent="0.2">
      <c r="B13757" s="121" t="str">
        <f t="shared" si="214"/>
        <v>Please Input Start Date in Cell B14</v>
      </c>
      <c r="C13757" s="119"/>
    </row>
    <row r="13758" spans="2:3" x14ac:dyDescent="0.2">
      <c r="B13758" s="121" t="str">
        <f t="shared" si="214"/>
        <v>Please Input Start Date in Cell B14</v>
      </c>
      <c r="C13758" s="119"/>
    </row>
    <row r="13759" spans="2:3" x14ac:dyDescent="0.2">
      <c r="B13759" s="121" t="str">
        <f t="shared" si="214"/>
        <v>Please Input Start Date in Cell B14</v>
      </c>
      <c r="C13759" s="119"/>
    </row>
    <row r="13760" spans="2:3" x14ac:dyDescent="0.2">
      <c r="B13760" s="121" t="str">
        <f t="shared" si="214"/>
        <v>Please Input Start Date in Cell B14</v>
      </c>
      <c r="C13760" s="119"/>
    </row>
    <row r="13761" spans="2:3" x14ac:dyDescent="0.2">
      <c r="B13761" s="121" t="str">
        <f t="shared" si="214"/>
        <v>Please Input Start Date in Cell B14</v>
      </c>
      <c r="C13761" s="119"/>
    </row>
    <row r="13762" spans="2:3" x14ac:dyDescent="0.2">
      <c r="B13762" s="121" t="str">
        <f t="shared" si="214"/>
        <v>Please Input Start Date in Cell B14</v>
      </c>
      <c r="C13762" s="119"/>
    </row>
    <row r="13763" spans="2:3" x14ac:dyDescent="0.2">
      <c r="B13763" s="121" t="str">
        <f t="shared" si="214"/>
        <v>Please Input Start Date in Cell B14</v>
      </c>
      <c r="C13763" s="119"/>
    </row>
    <row r="13764" spans="2:3" x14ac:dyDescent="0.2">
      <c r="B13764" s="121" t="str">
        <f t="shared" si="214"/>
        <v>Please Input Start Date in Cell B14</v>
      </c>
      <c r="C13764" s="119"/>
    </row>
    <row r="13765" spans="2:3" x14ac:dyDescent="0.2">
      <c r="B13765" s="121" t="str">
        <f t="shared" si="214"/>
        <v>Please Input Start Date in Cell B14</v>
      </c>
      <c r="C13765" s="119"/>
    </row>
    <row r="13766" spans="2:3" x14ac:dyDescent="0.2">
      <c r="B13766" s="121" t="str">
        <f t="shared" si="214"/>
        <v>Please Input Start Date in Cell B14</v>
      </c>
      <c r="C13766" s="119"/>
    </row>
    <row r="13767" spans="2:3" x14ac:dyDescent="0.2">
      <c r="B13767" s="121" t="str">
        <f t="shared" si="214"/>
        <v>Please Input Start Date in Cell B14</v>
      </c>
      <c r="C13767" s="119"/>
    </row>
    <row r="13768" spans="2:3" x14ac:dyDescent="0.2">
      <c r="B13768" s="121" t="str">
        <f t="shared" si="214"/>
        <v>Please Input Start Date in Cell B14</v>
      </c>
      <c r="C13768" s="119"/>
    </row>
    <row r="13769" spans="2:3" x14ac:dyDescent="0.2">
      <c r="B13769" s="121" t="str">
        <f t="shared" si="214"/>
        <v>Please Input Start Date in Cell B14</v>
      </c>
      <c r="C13769" s="119"/>
    </row>
    <row r="13770" spans="2:3" x14ac:dyDescent="0.2">
      <c r="B13770" s="121" t="str">
        <f t="shared" si="214"/>
        <v>Please Input Start Date in Cell B14</v>
      </c>
      <c r="C13770" s="119"/>
    </row>
    <row r="13771" spans="2:3" x14ac:dyDescent="0.2">
      <c r="B13771" s="121" t="str">
        <f t="shared" si="214"/>
        <v>Please Input Start Date in Cell B14</v>
      </c>
      <c r="C13771" s="119"/>
    </row>
    <row r="13772" spans="2:3" x14ac:dyDescent="0.2">
      <c r="B13772" s="121" t="str">
        <f t="shared" si="214"/>
        <v>Please Input Start Date in Cell B14</v>
      </c>
      <c r="C13772" s="119"/>
    </row>
    <row r="13773" spans="2:3" x14ac:dyDescent="0.2">
      <c r="B13773" s="121" t="str">
        <f t="shared" si="214"/>
        <v>Please Input Start Date in Cell B14</v>
      </c>
      <c r="C13773" s="119"/>
    </row>
    <row r="13774" spans="2:3" x14ac:dyDescent="0.2">
      <c r="B13774" s="121" t="str">
        <f t="shared" si="214"/>
        <v>Please Input Start Date in Cell B14</v>
      </c>
      <c r="C13774" s="119"/>
    </row>
    <row r="13775" spans="2:3" x14ac:dyDescent="0.2">
      <c r="B13775" s="121" t="str">
        <f t="shared" si="214"/>
        <v>Please Input Start Date in Cell B14</v>
      </c>
      <c r="C13775" s="119"/>
    </row>
    <row r="13776" spans="2:3" x14ac:dyDescent="0.2">
      <c r="B13776" s="121" t="str">
        <f t="shared" ref="B13776:B13839" si="215">IFERROR(B13775+1/24,"Please Input Start Date in Cell B14")</f>
        <v>Please Input Start Date in Cell B14</v>
      </c>
      <c r="C13776" s="119"/>
    </row>
    <row r="13777" spans="2:3" x14ac:dyDescent="0.2">
      <c r="B13777" s="121" t="str">
        <f t="shared" si="215"/>
        <v>Please Input Start Date in Cell B14</v>
      </c>
      <c r="C13777" s="119"/>
    </row>
    <row r="13778" spans="2:3" x14ac:dyDescent="0.2">
      <c r="B13778" s="121" t="str">
        <f t="shared" si="215"/>
        <v>Please Input Start Date in Cell B14</v>
      </c>
      <c r="C13778" s="119"/>
    </row>
    <row r="13779" spans="2:3" x14ac:dyDescent="0.2">
      <c r="B13779" s="121" t="str">
        <f t="shared" si="215"/>
        <v>Please Input Start Date in Cell B14</v>
      </c>
      <c r="C13779" s="119"/>
    </row>
    <row r="13780" spans="2:3" x14ac:dyDescent="0.2">
      <c r="B13780" s="121" t="str">
        <f t="shared" si="215"/>
        <v>Please Input Start Date in Cell B14</v>
      </c>
      <c r="C13780" s="119"/>
    </row>
    <row r="13781" spans="2:3" x14ac:dyDescent="0.2">
      <c r="B13781" s="121" t="str">
        <f t="shared" si="215"/>
        <v>Please Input Start Date in Cell B14</v>
      </c>
      <c r="C13781" s="119"/>
    </row>
    <row r="13782" spans="2:3" x14ac:dyDescent="0.2">
      <c r="B13782" s="121" t="str">
        <f t="shared" si="215"/>
        <v>Please Input Start Date in Cell B14</v>
      </c>
      <c r="C13782" s="119"/>
    </row>
    <row r="13783" spans="2:3" x14ac:dyDescent="0.2">
      <c r="B13783" s="121" t="str">
        <f t="shared" si="215"/>
        <v>Please Input Start Date in Cell B14</v>
      </c>
      <c r="C13783" s="119"/>
    </row>
    <row r="13784" spans="2:3" x14ac:dyDescent="0.2">
      <c r="B13784" s="121" t="str">
        <f t="shared" si="215"/>
        <v>Please Input Start Date in Cell B14</v>
      </c>
      <c r="C13784" s="119"/>
    </row>
    <row r="13785" spans="2:3" x14ac:dyDescent="0.2">
      <c r="B13785" s="121" t="str">
        <f t="shared" si="215"/>
        <v>Please Input Start Date in Cell B14</v>
      </c>
      <c r="C13785" s="119"/>
    </row>
    <row r="13786" spans="2:3" x14ac:dyDescent="0.2">
      <c r="B13786" s="121" t="str">
        <f t="shared" si="215"/>
        <v>Please Input Start Date in Cell B14</v>
      </c>
      <c r="C13786" s="119"/>
    </row>
    <row r="13787" spans="2:3" x14ac:dyDescent="0.2">
      <c r="B13787" s="121" t="str">
        <f t="shared" si="215"/>
        <v>Please Input Start Date in Cell B14</v>
      </c>
      <c r="C13787" s="119"/>
    </row>
    <row r="13788" spans="2:3" x14ac:dyDescent="0.2">
      <c r="B13788" s="121" t="str">
        <f t="shared" si="215"/>
        <v>Please Input Start Date in Cell B14</v>
      </c>
      <c r="C13788" s="119"/>
    </row>
    <row r="13789" spans="2:3" x14ac:dyDescent="0.2">
      <c r="B13789" s="121" t="str">
        <f t="shared" si="215"/>
        <v>Please Input Start Date in Cell B14</v>
      </c>
      <c r="C13789" s="119"/>
    </row>
    <row r="13790" spans="2:3" x14ac:dyDescent="0.2">
      <c r="B13790" s="121" t="str">
        <f t="shared" si="215"/>
        <v>Please Input Start Date in Cell B14</v>
      </c>
      <c r="C13790" s="119"/>
    </row>
    <row r="13791" spans="2:3" x14ac:dyDescent="0.2">
      <c r="B13791" s="121" t="str">
        <f t="shared" si="215"/>
        <v>Please Input Start Date in Cell B14</v>
      </c>
      <c r="C13791" s="119"/>
    </row>
    <row r="13792" spans="2:3" x14ac:dyDescent="0.2">
      <c r="B13792" s="121" t="str">
        <f t="shared" si="215"/>
        <v>Please Input Start Date in Cell B14</v>
      </c>
      <c r="C13792" s="119"/>
    </row>
    <row r="13793" spans="2:3" x14ac:dyDescent="0.2">
      <c r="B13793" s="121" t="str">
        <f t="shared" si="215"/>
        <v>Please Input Start Date in Cell B14</v>
      </c>
      <c r="C13793" s="119"/>
    </row>
    <row r="13794" spans="2:3" x14ac:dyDescent="0.2">
      <c r="B13794" s="121" t="str">
        <f t="shared" si="215"/>
        <v>Please Input Start Date in Cell B14</v>
      </c>
      <c r="C13794" s="119"/>
    </row>
    <row r="13795" spans="2:3" x14ac:dyDescent="0.2">
      <c r="B13795" s="121" t="str">
        <f t="shared" si="215"/>
        <v>Please Input Start Date in Cell B14</v>
      </c>
      <c r="C13795" s="119"/>
    </row>
    <row r="13796" spans="2:3" x14ac:dyDescent="0.2">
      <c r="B13796" s="121" t="str">
        <f t="shared" si="215"/>
        <v>Please Input Start Date in Cell B14</v>
      </c>
      <c r="C13796" s="119"/>
    </row>
    <row r="13797" spans="2:3" x14ac:dyDescent="0.2">
      <c r="B13797" s="121" t="str">
        <f t="shared" si="215"/>
        <v>Please Input Start Date in Cell B14</v>
      </c>
      <c r="C13797" s="119"/>
    </row>
    <row r="13798" spans="2:3" x14ac:dyDescent="0.2">
      <c r="B13798" s="121" t="str">
        <f t="shared" si="215"/>
        <v>Please Input Start Date in Cell B14</v>
      </c>
      <c r="C13798" s="119"/>
    </row>
    <row r="13799" spans="2:3" x14ac:dyDescent="0.2">
      <c r="B13799" s="121" t="str">
        <f t="shared" si="215"/>
        <v>Please Input Start Date in Cell B14</v>
      </c>
      <c r="C13799" s="119"/>
    </row>
    <row r="13800" spans="2:3" x14ac:dyDescent="0.2">
      <c r="B13800" s="121" t="str">
        <f t="shared" si="215"/>
        <v>Please Input Start Date in Cell B14</v>
      </c>
      <c r="C13800" s="119"/>
    </row>
    <row r="13801" spans="2:3" x14ac:dyDescent="0.2">
      <c r="B13801" s="121" t="str">
        <f t="shared" si="215"/>
        <v>Please Input Start Date in Cell B14</v>
      </c>
      <c r="C13801" s="119"/>
    </row>
    <row r="13802" spans="2:3" x14ac:dyDescent="0.2">
      <c r="B13802" s="121" t="str">
        <f t="shared" si="215"/>
        <v>Please Input Start Date in Cell B14</v>
      </c>
      <c r="C13802" s="119"/>
    </row>
    <row r="13803" spans="2:3" x14ac:dyDescent="0.2">
      <c r="B13803" s="121" t="str">
        <f t="shared" si="215"/>
        <v>Please Input Start Date in Cell B14</v>
      </c>
      <c r="C13803" s="119"/>
    </row>
    <row r="13804" spans="2:3" x14ac:dyDescent="0.2">
      <c r="B13804" s="121" t="str">
        <f t="shared" si="215"/>
        <v>Please Input Start Date in Cell B14</v>
      </c>
      <c r="C13804" s="119"/>
    </row>
    <row r="13805" spans="2:3" x14ac:dyDescent="0.2">
      <c r="B13805" s="121" t="str">
        <f t="shared" si="215"/>
        <v>Please Input Start Date in Cell B14</v>
      </c>
      <c r="C13805" s="119"/>
    </row>
    <row r="13806" spans="2:3" x14ac:dyDescent="0.2">
      <c r="B13806" s="121" t="str">
        <f t="shared" si="215"/>
        <v>Please Input Start Date in Cell B14</v>
      </c>
      <c r="C13806" s="119"/>
    </row>
    <row r="13807" spans="2:3" x14ac:dyDescent="0.2">
      <c r="B13807" s="121" t="str">
        <f t="shared" si="215"/>
        <v>Please Input Start Date in Cell B14</v>
      </c>
      <c r="C13807" s="119"/>
    </row>
    <row r="13808" spans="2:3" x14ac:dyDescent="0.2">
      <c r="B13808" s="121" t="str">
        <f t="shared" si="215"/>
        <v>Please Input Start Date in Cell B14</v>
      </c>
      <c r="C13808" s="119"/>
    </row>
    <row r="13809" spans="2:3" x14ac:dyDescent="0.2">
      <c r="B13809" s="121" t="str">
        <f t="shared" si="215"/>
        <v>Please Input Start Date in Cell B14</v>
      </c>
      <c r="C13809" s="119"/>
    </row>
    <row r="13810" spans="2:3" x14ac:dyDescent="0.2">
      <c r="B13810" s="121" t="str">
        <f t="shared" si="215"/>
        <v>Please Input Start Date in Cell B14</v>
      </c>
      <c r="C13810" s="119"/>
    </row>
    <row r="13811" spans="2:3" x14ac:dyDescent="0.2">
      <c r="B13811" s="121" t="str">
        <f t="shared" si="215"/>
        <v>Please Input Start Date in Cell B14</v>
      </c>
      <c r="C13811" s="119"/>
    </row>
    <row r="13812" spans="2:3" x14ac:dyDescent="0.2">
      <c r="B13812" s="121" t="str">
        <f t="shared" si="215"/>
        <v>Please Input Start Date in Cell B14</v>
      </c>
      <c r="C13812" s="119"/>
    </row>
    <row r="13813" spans="2:3" x14ac:dyDescent="0.2">
      <c r="B13813" s="121" t="str">
        <f t="shared" si="215"/>
        <v>Please Input Start Date in Cell B14</v>
      </c>
      <c r="C13813" s="119"/>
    </row>
    <row r="13814" spans="2:3" x14ac:dyDescent="0.2">
      <c r="B13814" s="121" t="str">
        <f t="shared" si="215"/>
        <v>Please Input Start Date in Cell B14</v>
      </c>
      <c r="C13814" s="119"/>
    </row>
    <row r="13815" spans="2:3" x14ac:dyDescent="0.2">
      <c r="B13815" s="121" t="str">
        <f t="shared" si="215"/>
        <v>Please Input Start Date in Cell B14</v>
      </c>
      <c r="C13815" s="119"/>
    </row>
    <row r="13816" spans="2:3" x14ac:dyDescent="0.2">
      <c r="B13816" s="121" t="str">
        <f t="shared" si="215"/>
        <v>Please Input Start Date in Cell B14</v>
      </c>
      <c r="C13816" s="119"/>
    </row>
    <row r="13817" spans="2:3" x14ac:dyDescent="0.2">
      <c r="B13817" s="121" t="str">
        <f t="shared" si="215"/>
        <v>Please Input Start Date in Cell B14</v>
      </c>
      <c r="C13817" s="119"/>
    </row>
    <row r="13818" spans="2:3" x14ac:dyDescent="0.2">
      <c r="B13818" s="121" t="str">
        <f t="shared" si="215"/>
        <v>Please Input Start Date in Cell B14</v>
      </c>
      <c r="C13818" s="119"/>
    </row>
    <row r="13819" spans="2:3" x14ac:dyDescent="0.2">
      <c r="B13819" s="121" t="str">
        <f t="shared" si="215"/>
        <v>Please Input Start Date in Cell B14</v>
      </c>
      <c r="C13819" s="119"/>
    </row>
    <row r="13820" spans="2:3" x14ac:dyDescent="0.2">
      <c r="B13820" s="121" t="str">
        <f t="shared" si="215"/>
        <v>Please Input Start Date in Cell B14</v>
      </c>
      <c r="C13820" s="119"/>
    </row>
    <row r="13821" spans="2:3" x14ac:dyDescent="0.2">
      <c r="B13821" s="121" t="str">
        <f t="shared" si="215"/>
        <v>Please Input Start Date in Cell B14</v>
      </c>
      <c r="C13821" s="119"/>
    </row>
    <row r="13822" spans="2:3" x14ac:dyDescent="0.2">
      <c r="B13822" s="121" t="str">
        <f t="shared" si="215"/>
        <v>Please Input Start Date in Cell B14</v>
      </c>
      <c r="C13822" s="119"/>
    </row>
    <row r="13823" spans="2:3" x14ac:dyDescent="0.2">
      <c r="B13823" s="121" t="str">
        <f t="shared" si="215"/>
        <v>Please Input Start Date in Cell B14</v>
      </c>
      <c r="C13823" s="119"/>
    </row>
    <row r="13824" spans="2:3" x14ac:dyDescent="0.2">
      <c r="B13824" s="121" t="str">
        <f t="shared" si="215"/>
        <v>Please Input Start Date in Cell B14</v>
      </c>
      <c r="C13824" s="119"/>
    </row>
    <row r="13825" spans="2:3" x14ac:dyDescent="0.2">
      <c r="B13825" s="121" t="str">
        <f t="shared" si="215"/>
        <v>Please Input Start Date in Cell B14</v>
      </c>
      <c r="C13825" s="119"/>
    </row>
    <row r="13826" spans="2:3" x14ac:dyDescent="0.2">
      <c r="B13826" s="121" t="str">
        <f t="shared" si="215"/>
        <v>Please Input Start Date in Cell B14</v>
      </c>
      <c r="C13826" s="119"/>
    </row>
    <row r="13827" spans="2:3" x14ac:dyDescent="0.2">
      <c r="B13827" s="121" t="str">
        <f t="shared" si="215"/>
        <v>Please Input Start Date in Cell B14</v>
      </c>
      <c r="C13827" s="119"/>
    </row>
    <row r="13828" spans="2:3" x14ac:dyDescent="0.2">
      <c r="B13828" s="121" t="str">
        <f t="shared" si="215"/>
        <v>Please Input Start Date in Cell B14</v>
      </c>
      <c r="C13828" s="119"/>
    </row>
    <row r="13829" spans="2:3" x14ac:dyDescent="0.2">
      <c r="B13829" s="121" t="str">
        <f t="shared" si="215"/>
        <v>Please Input Start Date in Cell B14</v>
      </c>
      <c r="C13829" s="119"/>
    </row>
    <row r="13830" spans="2:3" x14ac:dyDescent="0.2">
      <c r="B13830" s="121" t="str">
        <f t="shared" si="215"/>
        <v>Please Input Start Date in Cell B14</v>
      </c>
      <c r="C13830" s="119"/>
    </row>
    <row r="13831" spans="2:3" x14ac:dyDescent="0.2">
      <c r="B13831" s="121" t="str">
        <f t="shared" si="215"/>
        <v>Please Input Start Date in Cell B14</v>
      </c>
      <c r="C13831" s="119"/>
    </row>
    <row r="13832" spans="2:3" x14ac:dyDescent="0.2">
      <c r="B13832" s="121" t="str">
        <f t="shared" si="215"/>
        <v>Please Input Start Date in Cell B14</v>
      </c>
      <c r="C13832" s="119"/>
    </row>
    <row r="13833" spans="2:3" x14ac:dyDescent="0.2">
      <c r="B13833" s="121" t="str">
        <f t="shared" si="215"/>
        <v>Please Input Start Date in Cell B14</v>
      </c>
      <c r="C13833" s="119"/>
    </row>
    <row r="13834" spans="2:3" x14ac:dyDescent="0.2">
      <c r="B13834" s="121" t="str">
        <f t="shared" si="215"/>
        <v>Please Input Start Date in Cell B14</v>
      </c>
      <c r="C13834" s="119"/>
    </row>
    <row r="13835" spans="2:3" x14ac:dyDescent="0.2">
      <c r="B13835" s="121" t="str">
        <f t="shared" si="215"/>
        <v>Please Input Start Date in Cell B14</v>
      </c>
      <c r="C13835" s="119"/>
    </row>
    <row r="13836" spans="2:3" x14ac:dyDescent="0.2">
      <c r="B13836" s="121" t="str">
        <f t="shared" si="215"/>
        <v>Please Input Start Date in Cell B14</v>
      </c>
      <c r="C13836" s="119"/>
    </row>
    <row r="13837" spans="2:3" x14ac:dyDescent="0.2">
      <c r="B13837" s="121" t="str">
        <f t="shared" si="215"/>
        <v>Please Input Start Date in Cell B14</v>
      </c>
      <c r="C13837" s="119"/>
    </row>
    <row r="13838" spans="2:3" x14ac:dyDescent="0.2">
      <c r="B13838" s="121" t="str">
        <f t="shared" si="215"/>
        <v>Please Input Start Date in Cell B14</v>
      </c>
      <c r="C13838" s="119"/>
    </row>
    <row r="13839" spans="2:3" x14ac:dyDescent="0.2">
      <c r="B13839" s="121" t="str">
        <f t="shared" si="215"/>
        <v>Please Input Start Date in Cell B14</v>
      </c>
      <c r="C13839" s="119"/>
    </row>
    <row r="13840" spans="2:3" x14ac:dyDescent="0.2">
      <c r="B13840" s="121" t="str">
        <f t="shared" ref="B13840:B13903" si="216">IFERROR(B13839+1/24,"Please Input Start Date in Cell B14")</f>
        <v>Please Input Start Date in Cell B14</v>
      </c>
      <c r="C13840" s="119"/>
    </row>
    <row r="13841" spans="2:3" x14ac:dyDescent="0.2">
      <c r="B13841" s="121" t="str">
        <f t="shared" si="216"/>
        <v>Please Input Start Date in Cell B14</v>
      </c>
      <c r="C13841" s="119"/>
    </row>
    <row r="13842" spans="2:3" x14ac:dyDescent="0.2">
      <c r="B13842" s="121" t="str">
        <f t="shared" si="216"/>
        <v>Please Input Start Date in Cell B14</v>
      </c>
      <c r="C13842" s="119"/>
    </row>
    <row r="13843" spans="2:3" x14ac:dyDescent="0.2">
      <c r="B13843" s="121" t="str">
        <f t="shared" si="216"/>
        <v>Please Input Start Date in Cell B14</v>
      </c>
      <c r="C13843" s="119"/>
    </row>
    <row r="13844" spans="2:3" x14ac:dyDescent="0.2">
      <c r="B13844" s="121" t="str">
        <f t="shared" si="216"/>
        <v>Please Input Start Date in Cell B14</v>
      </c>
      <c r="C13844" s="119"/>
    </row>
    <row r="13845" spans="2:3" x14ac:dyDescent="0.2">
      <c r="B13845" s="121" t="str">
        <f t="shared" si="216"/>
        <v>Please Input Start Date in Cell B14</v>
      </c>
      <c r="C13845" s="119"/>
    </row>
    <row r="13846" spans="2:3" x14ac:dyDescent="0.2">
      <c r="B13846" s="121" t="str">
        <f t="shared" si="216"/>
        <v>Please Input Start Date in Cell B14</v>
      </c>
      <c r="C13846" s="119"/>
    </row>
    <row r="13847" spans="2:3" x14ac:dyDescent="0.2">
      <c r="B13847" s="121" t="str">
        <f t="shared" si="216"/>
        <v>Please Input Start Date in Cell B14</v>
      </c>
      <c r="C13847" s="119"/>
    </row>
    <row r="13848" spans="2:3" x14ac:dyDescent="0.2">
      <c r="B13848" s="121" t="str">
        <f t="shared" si="216"/>
        <v>Please Input Start Date in Cell B14</v>
      </c>
      <c r="C13848" s="119"/>
    </row>
    <row r="13849" spans="2:3" x14ac:dyDescent="0.2">
      <c r="B13849" s="121" t="str">
        <f t="shared" si="216"/>
        <v>Please Input Start Date in Cell B14</v>
      </c>
      <c r="C13849" s="119"/>
    </row>
    <row r="13850" spans="2:3" x14ac:dyDescent="0.2">
      <c r="B13850" s="121" t="str">
        <f t="shared" si="216"/>
        <v>Please Input Start Date in Cell B14</v>
      </c>
      <c r="C13850" s="119"/>
    </row>
    <row r="13851" spans="2:3" x14ac:dyDescent="0.2">
      <c r="B13851" s="121" t="str">
        <f t="shared" si="216"/>
        <v>Please Input Start Date in Cell B14</v>
      </c>
      <c r="C13851" s="119"/>
    </row>
    <row r="13852" spans="2:3" x14ac:dyDescent="0.2">
      <c r="B13852" s="121" t="str">
        <f t="shared" si="216"/>
        <v>Please Input Start Date in Cell B14</v>
      </c>
      <c r="C13852" s="119"/>
    </row>
    <row r="13853" spans="2:3" x14ac:dyDescent="0.2">
      <c r="B13853" s="121" t="str">
        <f t="shared" si="216"/>
        <v>Please Input Start Date in Cell B14</v>
      </c>
      <c r="C13853" s="119"/>
    </row>
    <row r="13854" spans="2:3" x14ac:dyDescent="0.2">
      <c r="B13854" s="121" t="str">
        <f t="shared" si="216"/>
        <v>Please Input Start Date in Cell B14</v>
      </c>
      <c r="C13854" s="119"/>
    </row>
    <row r="13855" spans="2:3" x14ac:dyDescent="0.2">
      <c r="B13855" s="121" t="str">
        <f t="shared" si="216"/>
        <v>Please Input Start Date in Cell B14</v>
      </c>
      <c r="C13855" s="119"/>
    </row>
    <row r="13856" spans="2:3" x14ac:dyDescent="0.2">
      <c r="B13856" s="121" t="str">
        <f t="shared" si="216"/>
        <v>Please Input Start Date in Cell B14</v>
      </c>
      <c r="C13856" s="119"/>
    </row>
    <row r="13857" spans="2:3" x14ac:dyDescent="0.2">
      <c r="B13857" s="121" t="str">
        <f t="shared" si="216"/>
        <v>Please Input Start Date in Cell B14</v>
      </c>
      <c r="C13857" s="119"/>
    </row>
    <row r="13858" spans="2:3" x14ac:dyDescent="0.2">
      <c r="B13858" s="121" t="str">
        <f t="shared" si="216"/>
        <v>Please Input Start Date in Cell B14</v>
      </c>
      <c r="C13858" s="119"/>
    </row>
    <row r="13859" spans="2:3" x14ac:dyDescent="0.2">
      <c r="B13859" s="121" t="str">
        <f t="shared" si="216"/>
        <v>Please Input Start Date in Cell B14</v>
      </c>
      <c r="C13859" s="119"/>
    </row>
    <row r="13860" spans="2:3" x14ac:dyDescent="0.2">
      <c r="B13860" s="121" t="str">
        <f t="shared" si="216"/>
        <v>Please Input Start Date in Cell B14</v>
      </c>
      <c r="C13860" s="119"/>
    </row>
    <row r="13861" spans="2:3" x14ac:dyDescent="0.2">
      <c r="B13861" s="121" t="str">
        <f t="shared" si="216"/>
        <v>Please Input Start Date in Cell B14</v>
      </c>
      <c r="C13861" s="119"/>
    </row>
    <row r="13862" spans="2:3" x14ac:dyDescent="0.2">
      <c r="B13862" s="121" t="str">
        <f t="shared" si="216"/>
        <v>Please Input Start Date in Cell B14</v>
      </c>
      <c r="C13862" s="119"/>
    </row>
    <row r="13863" spans="2:3" x14ac:dyDescent="0.2">
      <c r="B13863" s="121" t="str">
        <f t="shared" si="216"/>
        <v>Please Input Start Date in Cell B14</v>
      </c>
      <c r="C13863" s="119"/>
    </row>
    <row r="13864" spans="2:3" x14ac:dyDescent="0.2">
      <c r="B13864" s="121" t="str">
        <f t="shared" si="216"/>
        <v>Please Input Start Date in Cell B14</v>
      </c>
      <c r="C13864" s="119"/>
    </row>
    <row r="13865" spans="2:3" x14ac:dyDescent="0.2">
      <c r="B13865" s="121" t="str">
        <f t="shared" si="216"/>
        <v>Please Input Start Date in Cell B14</v>
      </c>
      <c r="C13865" s="119"/>
    </row>
    <row r="13866" spans="2:3" x14ac:dyDescent="0.2">
      <c r="B13866" s="121" t="str">
        <f t="shared" si="216"/>
        <v>Please Input Start Date in Cell B14</v>
      </c>
      <c r="C13866" s="119"/>
    </row>
    <row r="13867" spans="2:3" x14ac:dyDescent="0.2">
      <c r="B13867" s="121" t="str">
        <f t="shared" si="216"/>
        <v>Please Input Start Date in Cell B14</v>
      </c>
      <c r="C13867" s="119"/>
    </row>
    <row r="13868" spans="2:3" x14ac:dyDescent="0.2">
      <c r="B13868" s="121" t="str">
        <f t="shared" si="216"/>
        <v>Please Input Start Date in Cell B14</v>
      </c>
      <c r="C13868" s="119"/>
    </row>
    <row r="13869" spans="2:3" x14ac:dyDescent="0.2">
      <c r="B13869" s="121" t="str">
        <f t="shared" si="216"/>
        <v>Please Input Start Date in Cell B14</v>
      </c>
      <c r="C13869" s="119"/>
    </row>
    <row r="13870" spans="2:3" x14ac:dyDescent="0.2">
      <c r="B13870" s="121" t="str">
        <f t="shared" si="216"/>
        <v>Please Input Start Date in Cell B14</v>
      </c>
      <c r="C13870" s="119"/>
    </row>
    <row r="13871" spans="2:3" x14ac:dyDescent="0.2">
      <c r="B13871" s="121" t="str">
        <f t="shared" si="216"/>
        <v>Please Input Start Date in Cell B14</v>
      </c>
      <c r="C13871" s="119"/>
    </row>
    <row r="13872" spans="2:3" x14ac:dyDescent="0.2">
      <c r="B13872" s="121" t="str">
        <f t="shared" si="216"/>
        <v>Please Input Start Date in Cell B14</v>
      </c>
      <c r="C13872" s="119"/>
    </row>
    <row r="13873" spans="2:3" x14ac:dyDescent="0.2">
      <c r="B13873" s="121" t="str">
        <f t="shared" si="216"/>
        <v>Please Input Start Date in Cell B14</v>
      </c>
      <c r="C13873" s="119"/>
    </row>
    <row r="13874" spans="2:3" x14ac:dyDescent="0.2">
      <c r="B13874" s="121" t="str">
        <f t="shared" si="216"/>
        <v>Please Input Start Date in Cell B14</v>
      </c>
      <c r="C13874" s="119"/>
    </row>
    <row r="13875" spans="2:3" x14ac:dyDescent="0.2">
      <c r="B13875" s="121" t="str">
        <f t="shared" si="216"/>
        <v>Please Input Start Date in Cell B14</v>
      </c>
      <c r="C13875" s="119"/>
    </row>
    <row r="13876" spans="2:3" x14ac:dyDescent="0.2">
      <c r="B13876" s="121" t="str">
        <f t="shared" si="216"/>
        <v>Please Input Start Date in Cell B14</v>
      </c>
      <c r="C13876" s="119"/>
    </row>
    <row r="13877" spans="2:3" x14ac:dyDescent="0.2">
      <c r="B13877" s="121" t="str">
        <f t="shared" si="216"/>
        <v>Please Input Start Date in Cell B14</v>
      </c>
      <c r="C13877" s="119"/>
    </row>
    <row r="13878" spans="2:3" x14ac:dyDescent="0.2">
      <c r="B13878" s="121" t="str">
        <f t="shared" si="216"/>
        <v>Please Input Start Date in Cell B14</v>
      </c>
      <c r="C13878" s="119"/>
    </row>
    <row r="13879" spans="2:3" x14ac:dyDescent="0.2">
      <c r="B13879" s="121" t="str">
        <f t="shared" si="216"/>
        <v>Please Input Start Date in Cell B14</v>
      </c>
      <c r="C13879" s="119"/>
    </row>
    <row r="13880" spans="2:3" x14ac:dyDescent="0.2">
      <c r="B13880" s="121" t="str">
        <f t="shared" si="216"/>
        <v>Please Input Start Date in Cell B14</v>
      </c>
      <c r="C13880" s="119"/>
    </row>
    <row r="13881" spans="2:3" x14ac:dyDescent="0.2">
      <c r="B13881" s="121" t="str">
        <f t="shared" si="216"/>
        <v>Please Input Start Date in Cell B14</v>
      </c>
      <c r="C13881" s="119"/>
    </row>
    <row r="13882" spans="2:3" x14ac:dyDescent="0.2">
      <c r="B13882" s="121" t="str">
        <f t="shared" si="216"/>
        <v>Please Input Start Date in Cell B14</v>
      </c>
      <c r="C13882" s="119"/>
    </row>
    <row r="13883" spans="2:3" x14ac:dyDescent="0.2">
      <c r="B13883" s="121" t="str">
        <f t="shared" si="216"/>
        <v>Please Input Start Date in Cell B14</v>
      </c>
      <c r="C13883" s="119"/>
    </row>
    <row r="13884" spans="2:3" x14ac:dyDescent="0.2">
      <c r="B13884" s="121" t="str">
        <f t="shared" si="216"/>
        <v>Please Input Start Date in Cell B14</v>
      </c>
      <c r="C13884" s="119"/>
    </row>
    <row r="13885" spans="2:3" x14ac:dyDescent="0.2">
      <c r="B13885" s="121" t="str">
        <f t="shared" si="216"/>
        <v>Please Input Start Date in Cell B14</v>
      </c>
      <c r="C13885" s="119"/>
    </row>
    <row r="13886" spans="2:3" x14ac:dyDescent="0.2">
      <c r="B13886" s="121" t="str">
        <f t="shared" si="216"/>
        <v>Please Input Start Date in Cell B14</v>
      </c>
      <c r="C13886" s="119"/>
    </row>
    <row r="13887" spans="2:3" x14ac:dyDescent="0.2">
      <c r="B13887" s="121" t="str">
        <f t="shared" si="216"/>
        <v>Please Input Start Date in Cell B14</v>
      </c>
      <c r="C13887" s="119"/>
    </row>
    <row r="13888" spans="2:3" x14ac:dyDescent="0.2">
      <c r="B13888" s="121" t="str">
        <f t="shared" si="216"/>
        <v>Please Input Start Date in Cell B14</v>
      </c>
      <c r="C13888" s="119"/>
    </row>
    <row r="13889" spans="2:3" x14ac:dyDescent="0.2">
      <c r="B13889" s="121" t="str">
        <f t="shared" si="216"/>
        <v>Please Input Start Date in Cell B14</v>
      </c>
      <c r="C13889" s="119"/>
    </row>
    <row r="13890" spans="2:3" x14ac:dyDescent="0.2">
      <c r="B13890" s="121" t="str">
        <f t="shared" si="216"/>
        <v>Please Input Start Date in Cell B14</v>
      </c>
      <c r="C13890" s="119"/>
    </row>
    <row r="13891" spans="2:3" x14ac:dyDescent="0.2">
      <c r="B13891" s="121" t="str">
        <f t="shared" si="216"/>
        <v>Please Input Start Date in Cell B14</v>
      </c>
      <c r="C13891" s="119"/>
    </row>
    <row r="13892" spans="2:3" x14ac:dyDescent="0.2">
      <c r="B13892" s="121" t="str">
        <f t="shared" si="216"/>
        <v>Please Input Start Date in Cell B14</v>
      </c>
      <c r="C13892" s="119"/>
    </row>
    <row r="13893" spans="2:3" x14ac:dyDescent="0.2">
      <c r="B13893" s="121" t="str">
        <f t="shared" si="216"/>
        <v>Please Input Start Date in Cell B14</v>
      </c>
      <c r="C13893" s="119"/>
    </row>
    <row r="13894" spans="2:3" x14ac:dyDescent="0.2">
      <c r="B13894" s="121" t="str">
        <f t="shared" si="216"/>
        <v>Please Input Start Date in Cell B14</v>
      </c>
      <c r="C13894" s="119"/>
    </row>
    <row r="13895" spans="2:3" x14ac:dyDescent="0.2">
      <c r="B13895" s="121" t="str">
        <f t="shared" si="216"/>
        <v>Please Input Start Date in Cell B14</v>
      </c>
      <c r="C13895" s="119"/>
    </row>
    <row r="13896" spans="2:3" x14ac:dyDescent="0.2">
      <c r="B13896" s="121" t="str">
        <f t="shared" si="216"/>
        <v>Please Input Start Date in Cell B14</v>
      </c>
      <c r="C13896" s="119"/>
    </row>
    <row r="13897" spans="2:3" x14ac:dyDescent="0.2">
      <c r="B13897" s="121" t="str">
        <f t="shared" si="216"/>
        <v>Please Input Start Date in Cell B14</v>
      </c>
      <c r="C13897" s="119"/>
    </row>
    <row r="13898" spans="2:3" x14ac:dyDescent="0.2">
      <c r="B13898" s="121" t="str">
        <f t="shared" si="216"/>
        <v>Please Input Start Date in Cell B14</v>
      </c>
      <c r="C13898" s="119"/>
    </row>
    <row r="13899" spans="2:3" x14ac:dyDescent="0.2">
      <c r="B13899" s="121" t="str">
        <f t="shared" si="216"/>
        <v>Please Input Start Date in Cell B14</v>
      </c>
      <c r="C13899" s="119"/>
    </row>
    <row r="13900" spans="2:3" x14ac:dyDescent="0.2">
      <c r="B13900" s="121" t="str">
        <f t="shared" si="216"/>
        <v>Please Input Start Date in Cell B14</v>
      </c>
      <c r="C13900" s="119"/>
    </row>
    <row r="13901" spans="2:3" x14ac:dyDescent="0.2">
      <c r="B13901" s="121" t="str">
        <f t="shared" si="216"/>
        <v>Please Input Start Date in Cell B14</v>
      </c>
      <c r="C13901" s="119"/>
    </row>
    <row r="13902" spans="2:3" x14ac:dyDescent="0.2">
      <c r="B13902" s="121" t="str">
        <f t="shared" si="216"/>
        <v>Please Input Start Date in Cell B14</v>
      </c>
      <c r="C13902" s="119"/>
    </row>
    <row r="13903" spans="2:3" x14ac:dyDescent="0.2">
      <c r="B13903" s="121" t="str">
        <f t="shared" si="216"/>
        <v>Please Input Start Date in Cell B14</v>
      </c>
      <c r="C13903" s="119"/>
    </row>
    <row r="13904" spans="2:3" x14ac:dyDescent="0.2">
      <c r="B13904" s="121" t="str">
        <f t="shared" ref="B13904:B13967" si="217">IFERROR(B13903+1/24,"Please Input Start Date in Cell B14")</f>
        <v>Please Input Start Date in Cell B14</v>
      </c>
      <c r="C13904" s="119"/>
    </row>
    <row r="13905" spans="2:3" x14ac:dyDescent="0.2">
      <c r="B13905" s="121" t="str">
        <f t="shared" si="217"/>
        <v>Please Input Start Date in Cell B14</v>
      </c>
      <c r="C13905" s="119"/>
    </row>
    <row r="13906" spans="2:3" x14ac:dyDescent="0.2">
      <c r="B13906" s="121" t="str">
        <f t="shared" si="217"/>
        <v>Please Input Start Date in Cell B14</v>
      </c>
      <c r="C13906" s="119"/>
    </row>
    <row r="13907" spans="2:3" x14ac:dyDescent="0.2">
      <c r="B13907" s="121" t="str">
        <f t="shared" si="217"/>
        <v>Please Input Start Date in Cell B14</v>
      </c>
      <c r="C13907" s="119"/>
    </row>
    <row r="13908" spans="2:3" x14ac:dyDescent="0.2">
      <c r="B13908" s="121" t="str">
        <f t="shared" si="217"/>
        <v>Please Input Start Date in Cell B14</v>
      </c>
      <c r="C13908" s="119"/>
    </row>
    <row r="13909" spans="2:3" x14ac:dyDescent="0.2">
      <c r="B13909" s="121" t="str">
        <f t="shared" si="217"/>
        <v>Please Input Start Date in Cell B14</v>
      </c>
      <c r="C13909" s="119"/>
    </row>
    <row r="13910" spans="2:3" x14ac:dyDescent="0.2">
      <c r="B13910" s="121" t="str">
        <f t="shared" si="217"/>
        <v>Please Input Start Date in Cell B14</v>
      </c>
      <c r="C13910" s="119"/>
    </row>
    <row r="13911" spans="2:3" x14ac:dyDescent="0.2">
      <c r="B13911" s="121" t="str">
        <f t="shared" si="217"/>
        <v>Please Input Start Date in Cell B14</v>
      </c>
      <c r="C13911" s="119"/>
    </row>
    <row r="13912" spans="2:3" x14ac:dyDescent="0.2">
      <c r="B13912" s="121" t="str">
        <f t="shared" si="217"/>
        <v>Please Input Start Date in Cell B14</v>
      </c>
      <c r="C13912" s="119"/>
    </row>
    <row r="13913" spans="2:3" x14ac:dyDescent="0.2">
      <c r="B13913" s="121" t="str">
        <f t="shared" si="217"/>
        <v>Please Input Start Date in Cell B14</v>
      </c>
      <c r="C13913" s="119"/>
    </row>
    <row r="13914" spans="2:3" x14ac:dyDescent="0.2">
      <c r="B13914" s="121" t="str">
        <f t="shared" si="217"/>
        <v>Please Input Start Date in Cell B14</v>
      </c>
      <c r="C13914" s="119"/>
    </row>
    <row r="13915" spans="2:3" x14ac:dyDescent="0.2">
      <c r="B13915" s="121" t="str">
        <f t="shared" si="217"/>
        <v>Please Input Start Date in Cell B14</v>
      </c>
      <c r="C13915" s="119"/>
    </row>
    <row r="13916" spans="2:3" x14ac:dyDescent="0.2">
      <c r="B13916" s="121" t="str">
        <f t="shared" si="217"/>
        <v>Please Input Start Date in Cell B14</v>
      </c>
      <c r="C13916" s="119"/>
    </row>
    <row r="13917" spans="2:3" x14ac:dyDescent="0.2">
      <c r="B13917" s="121" t="str">
        <f t="shared" si="217"/>
        <v>Please Input Start Date in Cell B14</v>
      </c>
      <c r="C13917" s="119"/>
    </row>
    <row r="13918" spans="2:3" x14ac:dyDescent="0.2">
      <c r="B13918" s="121" t="str">
        <f t="shared" si="217"/>
        <v>Please Input Start Date in Cell B14</v>
      </c>
      <c r="C13918" s="119"/>
    </row>
    <row r="13919" spans="2:3" x14ac:dyDescent="0.2">
      <c r="B13919" s="121" t="str">
        <f t="shared" si="217"/>
        <v>Please Input Start Date in Cell B14</v>
      </c>
      <c r="C13919" s="119"/>
    </row>
    <row r="13920" spans="2:3" x14ac:dyDescent="0.2">
      <c r="B13920" s="121" t="str">
        <f t="shared" si="217"/>
        <v>Please Input Start Date in Cell B14</v>
      </c>
      <c r="C13920" s="119"/>
    </row>
    <row r="13921" spans="2:3" x14ac:dyDescent="0.2">
      <c r="B13921" s="121" t="str">
        <f t="shared" si="217"/>
        <v>Please Input Start Date in Cell B14</v>
      </c>
      <c r="C13921" s="119"/>
    </row>
    <row r="13922" spans="2:3" x14ac:dyDescent="0.2">
      <c r="B13922" s="121" t="str">
        <f t="shared" si="217"/>
        <v>Please Input Start Date in Cell B14</v>
      </c>
      <c r="C13922" s="119"/>
    </row>
    <row r="13923" spans="2:3" x14ac:dyDescent="0.2">
      <c r="B13923" s="121" t="str">
        <f t="shared" si="217"/>
        <v>Please Input Start Date in Cell B14</v>
      </c>
      <c r="C13923" s="119"/>
    </row>
    <row r="13924" spans="2:3" x14ac:dyDescent="0.2">
      <c r="B13924" s="121" t="str">
        <f t="shared" si="217"/>
        <v>Please Input Start Date in Cell B14</v>
      </c>
      <c r="C13924" s="119"/>
    </row>
    <row r="13925" spans="2:3" x14ac:dyDescent="0.2">
      <c r="B13925" s="121" t="str">
        <f t="shared" si="217"/>
        <v>Please Input Start Date in Cell B14</v>
      </c>
      <c r="C13925" s="119"/>
    </row>
    <row r="13926" spans="2:3" x14ac:dyDescent="0.2">
      <c r="B13926" s="121" t="str">
        <f t="shared" si="217"/>
        <v>Please Input Start Date in Cell B14</v>
      </c>
      <c r="C13926" s="119"/>
    </row>
    <row r="13927" spans="2:3" x14ac:dyDescent="0.2">
      <c r="B13927" s="121" t="str">
        <f t="shared" si="217"/>
        <v>Please Input Start Date in Cell B14</v>
      </c>
      <c r="C13927" s="119"/>
    </row>
    <row r="13928" spans="2:3" x14ac:dyDescent="0.2">
      <c r="B13928" s="121" t="str">
        <f t="shared" si="217"/>
        <v>Please Input Start Date in Cell B14</v>
      </c>
      <c r="C13928" s="119"/>
    </row>
    <row r="13929" spans="2:3" x14ac:dyDescent="0.2">
      <c r="B13929" s="121" t="str">
        <f t="shared" si="217"/>
        <v>Please Input Start Date in Cell B14</v>
      </c>
      <c r="C13929" s="119"/>
    </row>
    <row r="13930" spans="2:3" x14ac:dyDescent="0.2">
      <c r="B13930" s="121" t="str">
        <f t="shared" si="217"/>
        <v>Please Input Start Date in Cell B14</v>
      </c>
      <c r="C13930" s="119"/>
    </row>
    <row r="13931" spans="2:3" x14ac:dyDescent="0.2">
      <c r="B13931" s="121" t="str">
        <f t="shared" si="217"/>
        <v>Please Input Start Date in Cell B14</v>
      </c>
      <c r="C13931" s="119"/>
    </row>
    <row r="13932" spans="2:3" x14ac:dyDescent="0.2">
      <c r="B13932" s="121" t="str">
        <f t="shared" si="217"/>
        <v>Please Input Start Date in Cell B14</v>
      </c>
      <c r="C13932" s="119"/>
    </row>
    <row r="13933" spans="2:3" x14ac:dyDescent="0.2">
      <c r="B13933" s="121" t="str">
        <f t="shared" si="217"/>
        <v>Please Input Start Date in Cell B14</v>
      </c>
      <c r="C13933" s="119"/>
    </row>
    <row r="13934" spans="2:3" x14ac:dyDescent="0.2">
      <c r="B13934" s="121" t="str">
        <f t="shared" si="217"/>
        <v>Please Input Start Date in Cell B14</v>
      </c>
      <c r="C13934" s="119"/>
    </row>
    <row r="13935" spans="2:3" x14ac:dyDescent="0.2">
      <c r="B13935" s="121" t="str">
        <f t="shared" si="217"/>
        <v>Please Input Start Date in Cell B14</v>
      </c>
      <c r="C13935" s="119"/>
    </row>
    <row r="13936" spans="2:3" x14ac:dyDescent="0.2">
      <c r="B13936" s="121" t="str">
        <f t="shared" si="217"/>
        <v>Please Input Start Date in Cell B14</v>
      </c>
      <c r="C13936" s="119"/>
    </row>
    <row r="13937" spans="2:3" x14ac:dyDescent="0.2">
      <c r="B13937" s="121" t="str">
        <f t="shared" si="217"/>
        <v>Please Input Start Date in Cell B14</v>
      </c>
      <c r="C13937" s="119"/>
    </row>
    <row r="13938" spans="2:3" x14ac:dyDescent="0.2">
      <c r="B13938" s="121" t="str">
        <f t="shared" si="217"/>
        <v>Please Input Start Date in Cell B14</v>
      </c>
      <c r="C13938" s="119"/>
    </row>
    <row r="13939" spans="2:3" x14ac:dyDescent="0.2">
      <c r="B13939" s="121" t="str">
        <f t="shared" si="217"/>
        <v>Please Input Start Date in Cell B14</v>
      </c>
      <c r="C13939" s="119"/>
    </row>
    <row r="13940" spans="2:3" x14ac:dyDescent="0.2">
      <c r="B13940" s="121" t="str">
        <f t="shared" si="217"/>
        <v>Please Input Start Date in Cell B14</v>
      </c>
      <c r="C13940" s="119"/>
    </row>
    <row r="13941" spans="2:3" x14ac:dyDescent="0.2">
      <c r="B13941" s="121" t="str">
        <f t="shared" si="217"/>
        <v>Please Input Start Date in Cell B14</v>
      </c>
      <c r="C13941" s="119"/>
    </row>
    <row r="13942" spans="2:3" x14ac:dyDescent="0.2">
      <c r="B13942" s="121" t="str">
        <f t="shared" si="217"/>
        <v>Please Input Start Date in Cell B14</v>
      </c>
      <c r="C13942" s="119"/>
    </row>
    <row r="13943" spans="2:3" x14ac:dyDescent="0.2">
      <c r="B13943" s="121" t="str">
        <f t="shared" si="217"/>
        <v>Please Input Start Date in Cell B14</v>
      </c>
      <c r="C13943" s="119"/>
    </row>
    <row r="13944" spans="2:3" x14ac:dyDescent="0.2">
      <c r="B13944" s="121" t="str">
        <f t="shared" si="217"/>
        <v>Please Input Start Date in Cell B14</v>
      </c>
      <c r="C13944" s="119"/>
    </row>
    <row r="13945" spans="2:3" x14ac:dyDescent="0.2">
      <c r="B13945" s="121" t="str">
        <f t="shared" si="217"/>
        <v>Please Input Start Date in Cell B14</v>
      </c>
      <c r="C13945" s="119"/>
    </row>
    <row r="13946" spans="2:3" x14ac:dyDescent="0.2">
      <c r="B13946" s="121" t="str">
        <f t="shared" si="217"/>
        <v>Please Input Start Date in Cell B14</v>
      </c>
      <c r="C13946" s="119"/>
    </row>
    <row r="13947" spans="2:3" x14ac:dyDescent="0.2">
      <c r="B13947" s="121" t="str">
        <f t="shared" si="217"/>
        <v>Please Input Start Date in Cell B14</v>
      </c>
      <c r="C13947" s="119"/>
    </row>
    <row r="13948" spans="2:3" x14ac:dyDescent="0.2">
      <c r="B13948" s="121" t="str">
        <f t="shared" si="217"/>
        <v>Please Input Start Date in Cell B14</v>
      </c>
      <c r="C13948" s="119"/>
    </row>
    <row r="13949" spans="2:3" x14ac:dyDescent="0.2">
      <c r="B13949" s="121" t="str">
        <f t="shared" si="217"/>
        <v>Please Input Start Date in Cell B14</v>
      </c>
      <c r="C13949" s="119"/>
    </row>
    <row r="13950" spans="2:3" x14ac:dyDescent="0.2">
      <c r="B13950" s="121" t="str">
        <f t="shared" si="217"/>
        <v>Please Input Start Date in Cell B14</v>
      </c>
      <c r="C13950" s="119"/>
    </row>
    <row r="13951" spans="2:3" x14ac:dyDescent="0.2">
      <c r="B13951" s="121" t="str">
        <f t="shared" si="217"/>
        <v>Please Input Start Date in Cell B14</v>
      </c>
      <c r="C13951" s="119"/>
    </row>
    <row r="13952" spans="2:3" x14ac:dyDescent="0.2">
      <c r="B13952" s="121" t="str">
        <f t="shared" si="217"/>
        <v>Please Input Start Date in Cell B14</v>
      </c>
      <c r="C13952" s="119"/>
    </row>
    <row r="13953" spans="2:3" x14ac:dyDescent="0.2">
      <c r="B13953" s="121" t="str">
        <f t="shared" si="217"/>
        <v>Please Input Start Date in Cell B14</v>
      </c>
      <c r="C13953" s="119"/>
    </row>
    <row r="13954" spans="2:3" x14ac:dyDescent="0.2">
      <c r="B13954" s="121" t="str">
        <f t="shared" si="217"/>
        <v>Please Input Start Date in Cell B14</v>
      </c>
      <c r="C13954" s="119"/>
    </row>
    <row r="13955" spans="2:3" x14ac:dyDescent="0.2">
      <c r="B13955" s="121" t="str">
        <f t="shared" si="217"/>
        <v>Please Input Start Date in Cell B14</v>
      </c>
      <c r="C13955" s="119"/>
    </row>
    <row r="13956" spans="2:3" x14ac:dyDescent="0.2">
      <c r="B13956" s="121" t="str">
        <f t="shared" si="217"/>
        <v>Please Input Start Date in Cell B14</v>
      </c>
      <c r="C13956" s="119"/>
    </row>
    <row r="13957" spans="2:3" x14ac:dyDescent="0.2">
      <c r="B13957" s="121" t="str">
        <f t="shared" si="217"/>
        <v>Please Input Start Date in Cell B14</v>
      </c>
      <c r="C13957" s="119"/>
    </row>
    <row r="13958" spans="2:3" x14ac:dyDescent="0.2">
      <c r="B13958" s="121" t="str">
        <f t="shared" si="217"/>
        <v>Please Input Start Date in Cell B14</v>
      </c>
      <c r="C13958" s="119"/>
    </row>
    <row r="13959" spans="2:3" x14ac:dyDescent="0.2">
      <c r="B13959" s="121" t="str">
        <f t="shared" si="217"/>
        <v>Please Input Start Date in Cell B14</v>
      </c>
      <c r="C13959" s="119"/>
    </row>
    <row r="13960" spans="2:3" x14ac:dyDescent="0.2">
      <c r="B13960" s="121" t="str">
        <f t="shared" si="217"/>
        <v>Please Input Start Date in Cell B14</v>
      </c>
      <c r="C13960" s="119"/>
    </row>
    <row r="13961" spans="2:3" x14ac:dyDescent="0.2">
      <c r="B13961" s="121" t="str">
        <f t="shared" si="217"/>
        <v>Please Input Start Date in Cell B14</v>
      </c>
      <c r="C13961" s="119"/>
    </row>
    <row r="13962" spans="2:3" x14ac:dyDescent="0.2">
      <c r="B13962" s="121" t="str">
        <f t="shared" si="217"/>
        <v>Please Input Start Date in Cell B14</v>
      </c>
      <c r="C13962" s="119"/>
    </row>
    <row r="13963" spans="2:3" x14ac:dyDescent="0.2">
      <c r="B13963" s="121" t="str">
        <f t="shared" si="217"/>
        <v>Please Input Start Date in Cell B14</v>
      </c>
      <c r="C13963" s="119"/>
    </row>
    <row r="13964" spans="2:3" x14ac:dyDescent="0.2">
      <c r="B13964" s="121" t="str">
        <f t="shared" si="217"/>
        <v>Please Input Start Date in Cell B14</v>
      </c>
      <c r="C13964" s="119"/>
    </row>
    <row r="13965" spans="2:3" x14ac:dyDescent="0.2">
      <c r="B13965" s="121" t="str">
        <f t="shared" si="217"/>
        <v>Please Input Start Date in Cell B14</v>
      </c>
      <c r="C13965" s="119"/>
    </row>
    <row r="13966" spans="2:3" x14ac:dyDescent="0.2">
      <c r="B13966" s="121" t="str">
        <f t="shared" si="217"/>
        <v>Please Input Start Date in Cell B14</v>
      </c>
      <c r="C13966" s="119"/>
    </row>
    <row r="13967" spans="2:3" x14ac:dyDescent="0.2">
      <c r="B13967" s="121" t="str">
        <f t="shared" si="217"/>
        <v>Please Input Start Date in Cell B14</v>
      </c>
      <c r="C13967" s="119"/>
    </row>
    <row r="13968" spans="2:3" x14ac:dyDescent="0.2">
      <c r="B13968" s="121" t="str">
        <f t="shared" ref="B13968:B14031" si="218">IFERROR(B13967+1/24,"Please Input Start Date in Cell B14")</f>
        <v>Please Input Start Date in Cell B14</v>
      </c>
      <c r="C13968" s="119"/>
    </row>
    <row r="13969" spans="2:3" x14ac:dyDescent="0.2">
      <c r="B13969" s="121" t="str">
        <f t="shared" si="218"/>
        <v>Please Input Start Date in Cell B14</v>
      </c>
      <c r="C13969" s="119"/>
    </row>
    <row r="13970" spans="2:3" x14ac:dyDescent="0.2">
      <c r="B13970" s="121" t="str">
        <f t="shared" si="218"/>
        <v>Please Input Start Date in Cell B14</v>
      </c>
      <c r="C13970" s="119"/>
    </row>
    <row r="13971" spans="2:3" x14ac:dyDescent="0.2">
      <c r="B13971" s="121" t="str">
        <f t="shared" si="218"/>
        <v>Please Input Start Date in Cell B14</v>
      </c>
      <c r="C13971" s="119"/>
    </row>
    <row r="13972" spans="2:3" x14ac:dyDescent="0.2">
      <c r="B13972" s="121" t="str">
        <f t="shared" si="218"/>
        <v>Please Input Start Date in Cell B14</v>
      </c>
      <c r="C13972" s="119"/>
    </row>
    <row r="13973" spans="2:3" x14ac:dyDescent="0.2">
      <c r="B13973" s="121" t="str">
        <f t="shared" si="218"/>
        <v>Please Input Start Date in Cell B14</v>
      </c>
      <c r="C13973" s="119"/>
    </row>
    <row r="13974" spans="2:3" x14ac:dyDescent="0.2">
      <c r="B13974" s="121" t="str">
        <f t="shared" si="218"/>
        <v>Please Input Start Date in Cell B14</v>
      </c>
      <c r="C13974" s="119"/>
    </row>
    <row r="13975" spans="2:3" x14ac:dyDescent="0.2">
      <c r="B13975" s="121" t="str">
        <f t="shared" si="218"/>
        <v>Please Input Start Date in Cell B14</v>
      </c>
      <c r="C13975" s="119"/>
    </row>
    <row r="13976" spans="2:3" x14ac:dyDescent="0.2">
      <c r="B13976" s="121" t="str">
        <f t="shared" si="218"/>
        <v>Please Input Start Date in Cell B14</v>
      </c>
      <c r="C13976" s="119"/>
    </row>
    <row r="13977" spans="2:3" x14ac:dyDescent="0.2">
      <c r="B13977" s="121" t="str">
        <f t="shared" si="218"/>
        <v>Please Input Start Date in Cell B14</v>
      </c>
      <c r="C13977" s="119"/>
    </row>
    <row r="13978" spans="2:3" x14ac:dyDescent="0.2">
      <c r="B13978" s="121" t="str">
        <f t="shared" si="218"/>
        <v>Please Input Start Date in Cell B14</v>
      </c>
      <c r="C13978" s="119"/>
    </row>
    <row r="13979" spans="2:3" x14ac:dyDescent="0.2">
      <c r="B13979" s="121" t="str">
        <f t="shared" si="218"/>
        <v>Please Input Start Date in Cell B14</v>
      </c>
      <c r="C13979" s="119"/>
    </row>
    <row r="13980" spans="2:3" x14ac:dyDescent="0.2">
      <c r="B13980" s="121" t="str">
        <f t="shared" si="218"/>
        <v>Please Input Start Date in Cell B14</v>
      </c>
      <c r="C13980" s="119"/>
    </row>
    <row r="13981" spans="2:3" x14ac:dyDescent="0.2">
      <c r="B13981" s="121" t="str">
        <f t="shared" si="218"/>
        <v>Please Input Start Date in Cell B14</v>
      </c>
      <c r="C13981" s="119"/>
    </row>
    <row r="13982" spans="2:3" x14ac:dyDescent="0.2">
      <c r="B13982" s="121" t="str">
        <f t="shared" si="218"/>
        <v>Please Input Start Date in Cell B14</v>
      </c>
      <c r="C13982" s="119"/>
    </row>
    <row r="13983" spans="2:3" x14ac:dyDescent="0.2">
      <c r="B13983" s="121" t="str">
        <f t="shared" si="218"/>
        <v>Please Input Start Date in Cell B14</v>
      </c>
      <c r="C13983" s="119"/>
    </row>
    <row r="13984" spans="2:3" x14ac:dyDescent="0.2">
      <c r="B13984" s="121" t="str">
        <f t="shared" si="218"/>
        <v>Please Input Start Date in Cell B14</v>
      </c>
      <c r="C13984" s="119"/>
    </row>
    <row r="13985" spans="2:3" x14ac:dyDescent="0.2">
      <c r="B13985" s="121" t="str">
        <f t="shared" si="218"/>
        <v>Please Input Start Date in Cell B14</v>
      </c>
      <c r="C13985" s="119"/>
    </row>
    <row r="13986" spans="2:3" x14ac:dyDescent="0.2">
      <c r="B13986" s="121" t="str">
        <f t="shared" si="218"/>
        <v>Please Input Start Date in Cell B14</v>
      </c>
      <c r="C13986" s="119"/>
    </row>
    <row r="13987" spans="2:3" x14ac:dyDescent="0.2">
      <c r="B13987" s="121" t="str">
        <f t="shared" si="218"/>
        <v>Please Input Start Date in Cell B14</v>
      </c>
      <c r="C13987" s="119"/>
    </row>
    <row r="13988" spans="2:3" x14ac:dyDescent="0.2">
      <c r="B13988" s="121" t="str">
        <f t="shared" si="218"/>
        <v>Please Input Start Date in Cell B14</v>
      </c>
      <c r="C13988" s="119"/>
    </row>
    <row r="13989" spans="2:3" x14ac:dyDescent="0.2">
      <c r="B13989" s="121" t="str">
        <f t="shared" si="218"/>
        <v>Please Input Start Date in Cell B14</v>
      </c>
      <c r="C13989" s="119"/>
    </row>
    <row r="13990" spans="2:3" x14ac:dyDescent="0.2">
      <c r="B13990" s="121" t="str">
        <f t="shared" si="218"/>
        <v>Please Input Start Date in Cell B14</v>
      </c>
      <c r="C13990" s="119"/>
    </row>
    <row r="13991" spans="2:3" x14ac:dyDescent="0.2">
      <c r="B13991" s="121" t="str">
        <f t="shared" si="218"/>
        <v>Please Input Start Date in Cell B14</v>
      </c>
      <c r="C13991" s="119"/>
    </row>
    <row r="13992" spans="2:3" x14ac:dyDescent="0.2">
      <c r="B13992" s="121" t="str">
        <f t="shared" si="218"/>
        <v>Please Input Start Date in Cell B14</v>
      </c>
      <c r="C13992" s="119"/>
    </row>
    <row r="13993" spans="2:3" x14ac:dyDescent="0.2">
      <c r="B13993" s="121" t="str">
        <f t="shared" si="218"/>
        <v>Please Input Start Date in Cell B14</v>
      </c>
      <c r="C13993" s="119"/>
    </row>
    <row r="13994" spans="2:3" x14ac:dyDescent="0.2">
      <c r="B13994" s="121" t="str">
        <f t="shared" si="218"/>
        <v>Please Input Start Date in Cell B14</v>
      </c>
      <c r="C13994" s="119"/>
    </row>
    <row r="13995" spans="2:3" x14ac:dyDescent="0.2">
      <c r="B13995" s="121" t="str">
        <f t="shared" si="218"/>
        <v>Please Input Start Date in Cell B14</v>
      </c>
      <c r="C13995" s="119"/>
    </row>
    <row r="13996" spans="2:3" x14ac:dyDescent="0.2">
      <c r="B13996" s="121" t="str">
        <f t="shared" si="218"/>
        <v>Please Input Start Date in Cell B14</v>
      </c>
      <c r="C13996" s="119"/>
    </row>
    <row r="13997" spans="2:3" x14ac:dyDescent="0.2">
      <c r="B13997" s="121" t="str">
        <f t="shared" si="218"/>
        <v>Please Input Start Date in Cell B14</v>
      </c>
      <c r="C13997" s="119"/>
    </row>
    <row r="13998" spans="2:3" x14ac:dyDescent="0.2">
      <c r="B13998" s="121" t="str">
        <f t="shared" si="218"/>
        <v>Please Input Start Date in Cell B14</v>
      </c>
      <c r="C13998" s="119"/>
    </row>
    <row r="13999" spans="2:3" x14ac:dyDescent="0.2">
      <c r="B13999" s="121" t="str">
        <f t="shared" si="218"/>
        <v>Please Input Start Date in Cell B14</v>
      </c>
      <c r="C13999" s="119"/>
    </row>
    <row r="14000" spans="2:3" x14ac:dyDescent="0.2">
      <c r="B14000" s="121" t="str">
        <f t="shared" si="218"/>
        <v>Please Input Start Date in Cell B14</v>
      </c>
      <c r="C14000" s="119"/>
    </row>
    <row r="14001" spans="2:3" x14ac:dyDescent="0.2">
      <c r="B14001" s="121" t="str">
        <f t="shared" si="218"/>
        <v>Please Input Start Date in Cell B14</v>
      </c>
      <c r="C14001" s="119"/>
    </row>
    <row r="14002" spans="2:3" x14ac:dyDescent="0.2">
      <c r="B14002" s="121" t="str">
        <f t="shared" si="218"/>
        <v>Please Input Start Date in Cell B14</v>
      </c>
      <c r="C14002" s="119"/>
    </row>
    <row r="14003" spans="2:3" x14ac:dyDescent="0.2">
      <c r="B14003" s="121" t="str">
        <f t="shared" si="218"/>
        <v>Please Input Start Date in Cell B14</v>
      </c>
      <c r="C14003" s="119"/>
    </row>
    <row r="14004" spans="2:3" x14ac:dyDescent="0.2">
      <c r="B14004" s="121" t="str">
        <f t="shared" si="218"/>
        <v>Please Input Start Date in Cell B14</v>
      </c>
      <c r="C14004" s="119"/>
    </row>
    <row r="14005" spans="2:3" x14ac:dyDescent="0.2">
      <c r="B14005" s="121" t="str">
        <f t="shared" si="218"/>
        <v>Please Input Start Date in Cell B14</v>
      </c>
      <c r="C14005" s="119"/>
    </row>
    <row r="14006" spans="2:3" x14ac:dyDescent="0.2">
      <c r="B14006" s="121" t="str">
        <f t="shared" si="218"/>
        <v>Please Input Start Date in Cell B14</v>
      </c>
      <c r="C14006" s="119"/>
    </row>
    <row r="14007" spans="2:3" x14ac:dyDescent="0.2">
      <c r="B14007" s="121" t="str">
        <f t="shared" si="218"/>
        <v>Please Input Start Date in Cell B14</v>
      </c>
      <c r="C14007" s="119"/>
    </row>
    <row r="14008" spans="2:3" x14ac:dyDescent="0.2">
      <c r="B14008" s="121" t="str">
        <f t="shared" si="218"/>
        <v>Please Input Start Date in Cell B14</v>
      </c>
      <c r="C14008" s="119"/>
    </row>
    <row r="14009" spans="2:3" x14ac:dyDescent="0.2">
      <c r="B14009" s="121" t="str">
        <f t="shared" si="218"/>
        <v>Please Input Start Date in Cell B14</v>
      </c>
      <c r="C14009" s="119"/>
    </row>
    <row r="14010" spans="2:3" x14ac:dyDescent="0.2">
      <c r="B14010" s="121" t="str">
        <f t="shared" si="218"/>
        <v>Please Input Start Date in Cell B14</v>
      </c>
      <c r="C14010" s="119"/>
    </row>
    <row r="14011" spans="2:3" x14ac:dyDescent="0.2">
      <c r="B14011" s="121" t="str">
        <f t="shared" si="218"/>
        <v>Please Input Start Date in Cell B14</v>
      </c>
      <c r="C14011" s="119"/>
    </row>
    <row r="14012" spans="2:3" x14ac:dyDescent="0.2">
      <c r="B14012" s="121" t="str">
        <f t="shared" si="218"/>
        <v>Please Input Start Date in Cell B14</v>
      </c>
      <c r="C14012" s="119"/>
    </row>
    <row r="14013" spans="2:3" x14ac:dyDescent="0.2">
      <c r="B14013" s="121" t="str">
        <f t="shared" si="218"/>
        <v>Please Input Start Date in Cell B14</v>
      </c>
      <c r="C14013" s="119"/>
    </row>
    <row r="14014" spans="2:3" x14ac:dyDescent="0.2">
      <c r="B14014" s="121" t="str">
        <f t="shared" si="218"/>
        <v>Please Input Start Date in Cell B14</v>
      </c>
      <c r="C14014" s="119"/>
    </row>
    <row r="14015" spans="2:3" x14ac:dyDescent="0.2">
      <c r="B14015" s="121" t="str">
        <f t="shared" si="218"/>
        <v>Please Input Start Date in Cell B14</v>
      </c>
      <c r="C14015" s="119"/>
    </row>
    <row r="14016" spans="2:3" x14ac:dyDescent="0.2">
      <c r="B14016" s="121" t="str">
        <f t="shared" si="218"/>
        <v>Please Input Start Date in Cell B14</v>
      </c>
      <c r="C14016" s="119"/>
    </row>
    <row r="14017" spans="2:3" x14ac:dyDescent="0.2">
      <c r="B14017" s="121" t="str">
        <f t="shared" si="218"/>
        <v>Please Input Start Date in Cell B14</v>
      </c>
      <c r="C14017" s="119"/>
    </row>
    <row r="14018" spans="2:3" x14ac:dyDescent="0.2">
      <c r="B14018" s="121" t="str">
        <f t="shared" si="218"/>
        <v>Please Input Start Date in Cell B14</v>
      </c>
      <c r="C14018" s="119"/>
    </row>
    <row r="14019" spans="2:3" x14ac:dyDescent="0.2">
      <c r="B14019" s="121" t="str">
        <f t="shared" si="218"/>
        <v>Please Input Start Date in Cell B14</v>
      </c>
      <c r="C14019" s="119"/>
    </row>
    <row r="14020" spans="2:3" x14ac:dyDescent="0.2">
      <c r="B14020" s="121" t="str">
        <f t="shared" si="218"/>
        <v>Please Input Start Date in Cell B14</v>
      </c>
      <c r="C14020" s="119"/>
    </row>
    <row r="14021" spans="2:3" x14ac:dyDescent="0.2">
      <c r="B14021" s="121" t="str">
        <f t="shared" si="218"/>
        <v>Please Input Start Date in Cell B14</v>
      </c>
      <c r="C14021" s="119"/>
    </row>
    <row r="14022" spans="2:3" x14ac:dyDescent="0.2">
      <c r="B14022" s="121" t="str">
        <f t="shared" si="218"/>
        <v>Please Input Start Date in Cell B14</v>
      </c>
      <c r="C14022" s="119"/>
    </row>
    <row r="14023" spans="2:3" x14ac:dyDescent="0.2">
      <c r="B14023" s="121" t="str">
        <f t="shared" si="218"/>
        <v>Please Input Start Date in Cell B14</v>
      </c>
      <c r="C14023" s="119"/>
    </row>
    <row r="14024" spans="2:3" x14ac:dyDescent="0.2">
      <c r="B14024" s="121" t="str">
        <f t="shared" si="218"/>
        <v>Please Input Start Date in Cell B14</v>
      </c>
      <c r="C14024" s="119"/>
    </row>
    <row r="14025" spans="2:3" x14ac:dyDescent="0.2">
      <c r="B14025" s="121" t="str">
        <f t="shared" si="218"/>
        <v>Please Input Start Date in Cell B14</v>
      </c>
      <c r="C14025" s="119"/>
    </row>
    <row r="14026" spans="2:3" x14ac:dyDescent="0.2">
      <c r="B14026" s="121" t="str">
        <f t="shared" si="218"/>
        <v>Please Input Start Date in Cell B14</v>
      </c>
      <c r="C14026" s="119"/>
    </row>
    <row r="14027" spans="2:3" x14ac:dyDescent="0.2">
      <c r="B14027" s="121" t="str">
        <f t="shared" si="218"/>
        <v>Please Input Start Date in Cell B14</v>
      </c>
      <c r="C14027" s="119"/>
    </row>
    <row r="14028" spans="2:3" x14ac:dyDescent="0.2">
      <c r="B14028" s="121" t="str">
        <f t="shared" si="218"/>
        <v>Please Input Start Date in Cell B14</v>
      </c>
      <c r="C14028" s="119"/>
    </row>
    <row r="14029" spans="2:3" x14ac:dyDescent="0.2">
      <c r="B14029" s="121" t="str">
        <f t="shared" si="218"/>
        <v>Please Input Start Date in Cell B14</v>
      </c>
      <c r="C14029" s="119"/>
    </row>
    <row r="14030" spans="2:3" x14ac:dyDescent="0.2">
      <c r="B14030" s="121" t="str">
        <f t="shared" si="218"/>
        <v>Please Input Start Date in Cell B14</v>
      </c>
      <c r="C14030" s="119"/>
    </row>
    <row r="14031" spans="2:3" x14ac:dyDescent="0.2">
      <c r="B14031" s="121" t="str">
        <f t="shared" si="218"/>
        <v>Please Input Start Date in Cell B14</v>
      </c>
      <c r="C14031" s="119"/>
    </row>
    <row r="14032" spans="2:3" x14ac:dyDescent="0.2">
      <c r="B14032" s="121" t="str">
        <f t="shared" ref="B14032:B14095" si="219">IFERROR(B14031+1/24,"Please Input Start Date in Cell B14")</f>
        <v>Please Input Start Date in Cell B14</v>
      </c>
      <c r="C14032" s="119"/>
    </row>
    <row r="14033" spans="2:3" x14ac:dyDescent="0.2">
      <c r="B14033" s="121" t="str">
        <f t="shared" si="219"/>
        <v>Please Input Start Date in Cell B14</v>
      </c>
      <c r="C14033" s="119"/>
    </row>
    <row r="14034" spans="2:3" x14ac:dyDescent="0.2">
      <c r="B14034" s="121" t="str">
        <f t="shared" si="219"/>
        <v>Please Input Start Date in Cell B14</v>
      </c>
      <c r="C14034" s="119"/>
    </row>
    <row r="14035" spans="2:3" x14ac:dyDescent="0.2">
      <c r="B14035" s="121" t="str">
        <f t="shared" si="219"/>
        <v>Please Input Start Date in Cell B14</v>
      </c>
      <c r="C14035" s="119"/>
    </row>
    <row r="14036" spans="2:3" x14ac:dyDescent="0.2">
      <c r="B14036" s="121" t="str">
        <f t="shared" si="219"/>
        <v>Please Input Start Date in Cell B14</v>
      </c>
      <c r="C14036" s="119"/>
    </row>
    <row r="14037" spans="2:3" x14ac:dyDescent="0.2">
      <c r="B14037" s="121" t="str">
        <f t="shared" si="219"/>
        <v>Please Input Start Date in Cell B14</v>
      </c>
      <c r="C14037" s="119"/>
    </row>
    <row r="14038" spans="2:3" x14ac:dyDescent="0.2">
      <c r="B14038" s="121" t="str">
        <f t="shared" si="219"/>
        <v>Please Input Start Date in Cell B14</v>
      </c>
      <c r="C14038" s="119"/>
    </row>
    <row r="14039" spans="2:3" x14ac:dyDescent="0.2">
      <c r="B14039" s="121" t="str">
        <f t="shared" si="219"/>
        <v>Please Input Start Date in Cell B14</v>
      </c>
      <c r="C14039" s="119"/>
    </row>
    <row r="14040" spans="2:3" x14ac:dyDescent="0.2">
      <c r="B14040" s="121" t="str">
        <f t="shared" si="219"/>
        <v>Please Input Start Date in Cell B14</v>
      </c>
      <c r="C14040" s="119"/>
    </row>
    <row r="14041" spans="2:3" x14ac:dyDescent="0.2">
      <c r="B14041" s="121" t="str">
        <f t="shared" si="219"/>
        <v>Please Input Start Date in Cell B14</v>
      </c>
      <c r="C14041" s="119"/>
    </row>
    <row r="14042" spans="2:3" x14ac:dyDescent="0.2">
      <c r="B14042" s="121" t="str">
        <f t="shared" si="219"/>
        <v>Please Input Start Date in Cell B14</v>
      </c>
      <c r="C14042" s="119"/>
    </row>
    <row r="14043" spans="2:3" x14ac:dyDescent="0.2">
      <c r="B14043" s="121" t="str">
        <f t="shared" si="219"/>
        <v>Please Input Start Date in Cell B14</v>
      </c>
      <c r="C14043" s="119"/>
    </row>
    <row r="14044" spans="2:3" x14ac:dyDescent="0.2">
      <c r="B14044" s="121" t="str">
        <f t="shared" si="219"/>
        <v>Please Input Start Date in Cell B14</v>
      </c>
      <c r="C14044" s="119"/>
    </row>
    <row r="14045" spans="2:3" x14ac:dyDescent="0.2">
      <c r="B14045" s="121" t="str">
        <f t="shared" si="219"/>
        <v>Please Input Start Date in Cell B14</v>
      </c>
      <c r="C14045" s="119"/>
    </row>
    <row r="14046" spans="2:3" x14ac:dyDescent="0.2">
      <c r="B14046" s="121" t="str">
        <f t="shared" si="219"/>
        <v>Please Input Start Date in Cell B14</v>
      </c>
      <c r="C14046" s="119"/>
    </row>
    <row r="14047" spans="2:3" x14ac:dyDescent="0.2">
      <c r="B14047" s="121" t="str">
        <f t="shared" si="219"/>
        <v>Please Input Start Date in Cell B14</v>
      </c>
      <c r="C14047" s="119"/>
    </row>
    <row r="14048" spans="2:3" x14ac:dyDescent="0.2">
      <c r="B14048" s="121" t="str">
        <f t="shared" si="219"/>
        <v>Please Input Start Date in Cell B14</v>
      </c>
      <c r="C14048" s="119"/>
    </row>
    <row r="14049" spans="2:3" x14ac:dyDescent="0.2">
      <c r="B14049" s="121" t="str">
        <f t="shared" si="219"/>
        <v>Please Input Start Date in Cell B14</v>
      </c>
      <c r="C14049" s="119"/>
    </row>
    <row r="14050" spans="2:3" x14ac:dyDescent="0.2">
      <c r="B14050" s="121" t="str">
        <f t="shared" si="219"/>
        <v>Please Input Start Date in Cell B14</v>
      </c>
      <c r="C14050" s="119"/>
    </row>
    <row r="14051" spans="2:3" x14ac:dyDescent="0.2">
      <c r="B14051" s="121" t="str">
        <f t="shared" si="219"/>
        <v>Please Input Start Date in Cell B14</v>
      </c>
      <c r="C14051" s="119"/>
    </row>
    <row r="14052" spans="2:3" x14ac:dyDescent="0.2">
      <c r="B14052" s="121" t="str">
        <f t="shared" si="219"/>
        <v>Please Input Start Date in Cell B14</v>
      </c>
      <c r="C14052" s="119"/>
    </row>
    <row r="14053" spans="2:3" x14ac:dyDescent="0.2">
      <c r="B14053" s="121" t="str">
        <f t="shared" si="219"/>
        <v>Please Input Start Date in Cell B14</v>
      </c>
      <c r="C14053" s="119"/>
    </row>
    <row r="14054" spans="2:3" x14ac:dyDescent="0.2">
      <c r="B14054" s="121" t="str">
        <f t="shared" si="219"/>
        <v>Please Input Start Date in Cell B14</v>
      </c>
      <c r="C14054" s="119"/>
    </row>
    <row r="14055" spans="2:3" x14ac:dyDescent="0.2">
      <c r="B14055" s="121" t="str">
        <f t="shared" si="219"/>
        <v>Please Input Start Date in Cell B14</v>
      </c>
      <c r="C14055" s="119"/>
    </row>
    <row r="14056" spans="2:3" x14ac:dyDescent="0.2">
      <c r="B14056" s="121" t="str">
        <f t="shared" si="219"/>
        <v>Please Input Start Date in Cell B14</v>
      </c>
      <c r="C14056" s="119"/>
    </row>
    <row r="14057" spans="2:3" x14ac:dyDescent="0.2">
      <c r="B14057" s="121" t="str">
        <f t="shared" si="219"/>
        <v>Please Input Start Date in Cell B14</v>
      </c>
      <c r="C14057" s="119"/>
    </row>
    <row r="14058" spans="2:3" x14ac:dyDescent="0.2">
      <c r="B14058" s="121" t="str">
        <f t="shared" si="219"/>
        <v>Please Input Start Date in Cell B14</v>
      </c>
      <c r="C14058" s="119"/>
    </row>
    <row r="14059" spans="2:3" x14ac:dyDescent="0.2">
      <c r="B14059" s="121" t="str">
        <f t="shared" si="219"/>
        <v>Please Input Start Date in Cell B14</v>
      </c>
      <c r="C14059" s="119"/>
    </row>
    <row r="14060" spans="2:3" x14ac:dyDescent="0.2">
      <c r="B14060" s="121" t="str">
        <f t="shared" si="219"/>
        <v>Please Input Start Date in Cell B14</v>
      </c>
      <c r="C14060" s="119"/>
    </row>
    <row r="14061" spans="2:3" x14ac:dyDescent="0.2">
      <c r="B14061" s="121" t="str">
        <f t="shared" si="219"/>
        <v>Please Input Start Date in Cell B14</v>
      </c>
      <c r="C14061" s="119"/>
    </row>
    <row r="14062" spans="2:3" x14ac:dyDescent="0.2">
      <c r="B14062" s="121" t="str">
        <f t="shared" si="219"/>
        <v>Please Input Start Date in Cell B14</v>
      </c>
      <c r="C14062" s="119"/>
    </row>
    <row r="14063" spans="2:3" x14ac:dyDescent="0.2">
      <c r="B14063" s="121" t="str">
        <f t="shared" si="219"/>
        <v>Please Input Start Date in Cell B14</v>
      </c>
      <c r="C14063" s="119"/>
    </row>
    <row r="14064" spans="2:3" x14ac:dyDescent="0.2">
      <c r="B14064" s="121" t="str">
        <f t="shared" si="219"/>
        <v>Please Input Start Date in Cell B14</v>
      </c>
      <c r="C14064" s="119"/>
    </row>
    <row r="14065" spans="2:3" x14ac:dyDescent="0.2">
      <c r="B14065" s="121" t="str">
        <f t="shared" si="219"/>
        <v>Please Input Start Date in Cell B14</v>
      </c>
      <c r="C14065" s="119"/>
    </row>
    <row r="14066" spans="2:3" x14ac:dyDescent="0.2">
      <c r="B14066" s="121" t="str">
        <f t="shared" si="219"/>
        <v>Please Input Start Date in Cell B14</v>
      </c>
      <c r="C14066" s="119"/>
    </row>
    <row r="14067" spans="2:3" x14ac:dyDescent="0.2">
      <c r="B14067" s="121" t="str">
        <f t="shared" si="219"/>
        <v>Please Input Start Date in Cell B14</v>
      </c>
      <c r="C14067" s="119"/>
    </row>
    <row r="14068" spans="2:3" x14ac:dyDescent="0.2">
      <c r="B14068" s="121" t="str">
        <f t="shared" si="219"/>
        <v>Please Input Start Date in Cell B14</v>
      </c>
      <c r="C14068" s="119"/>
    </row>
    <row r="14069" spans="2:3" x14ac:dyDescent="0.2">
      <c r="B14069" s="121" t="str">
        <f t="shared" si="219"/>
        <v>Please Input Start Date in Cell B14</v>
      </c>
      <c r="C14069" s="119"/>
    </row>
    <row r="14070" spans="2:3" x14ac:dyDescent="0.2">
      <c r="B14070" s="121" t="str">
        <f t="shared" si="219"/>
        <v>Please Input Start Date in Cell B14</v>
      </c>
      <c r="C14070" s="119"/>
    </row>
    <row r="14071" spans="2:3" x14ac:dyDescent="0.2">
      <c r="B14071" s="121" t="str">
        <f t="shared" si="219"/>
        <v>Please Input Start Date in Cell B14</v>
      </c>
      <c r="C14071" s="119"/>
    </row>
    <row r="14072" spans="2:3" x14ac:dyDescent="0.2">
      <c r="B14072" s="121" t="str">
        <f t="shared" si="219"/>
        <v>Please Input Start Date in Cell B14</v>
      </c>
      <c r="C14072" s="119"/>
    </row>
    <row r="14073" spans="2:3" x14ac:dyDescent="0.2">
      <c r="B14073" s="121" t="str">
        <f t="shared" si="219"/>
        <v>Please Input Start Date in Cell B14</v>
      </c>
      <c r="C14073" s="119"/>
    </row>
    <row r="14074" spans="2:3" x14ac:dyDescent="0.2">
      <c r="B14074" s="121" t="str">
        <f t="shared" si="219"/>
        <v>Please Input Start Date in Cell B14</v>
      </c>
      <c r="C14074" s="119"/>
    </row>
    <row r="14075" spans="2:3" x14ac:dyDescent="0.2">
      <c r="B14075" s="121" t="str">
        <f t="shared" si="219"/>
        <v>Please Input Start Date in Cell B14</v>
      </c>
      <c r="C14075" s="119"/>
    </row>
    <row r="14076" spans="2:3" x14ac:dyDescent="0.2">
      <c r="B14076" s="121" t="str">
        <f t="shared" si="219"/>
        <v>Please Input Start Date in Cell B14</v>
      </c>
      <c r="C14076" s="119"/>
    </row>
    <row r="14077" spans="2:3" x14ac:dyDescent="0.2">
      <c r="B14077" s="121" t="str">
        <f t="shared" si="219"/>
        <v>Please Input Start Date in Cell B14</v>
      </c>
      <c r="C14077" s="119"/>
    </row>
    <row r="14078" spans="2:3" x14ac:dyDescent="0.2">
      <c r="B14078" s="121" t="str">
        <f t="shared" si="219"/>
        <v>Please Input Start Date in Cell B14</v>
      </c>
      <c r="C14078" s="119"/>
    </row>
    <row r="14079" spans="2:3" x14ac:dyDescent="0.2">
      <c r="B14079" s="121" t="str">
        <f t="shared" si="219"/>
        <v>Please Input Start Date in Cell B14</v>
      </c>
      <c r="C14079" s="119"/>
    </row>
    <row r="14080" spans="2:3" x14ac:dyDescent="0.2">
      <c r="B14080" s="121" t="str">
        <f t="shared" si="219"/>
        <v>Please Input Start Date in Cell B14</v>
      </c>
      <c r="C14080" s="119"/>
    </row>
    <row r="14081" spans="2:3" x14ac:dyDescent="0.2">
      <c r="B14081" s="121" t="str">
        <f t="shared" si="219"/>
        <v>Please Input Start Date in Cell B14</v>
      </c>
      <c r="C14081" s="119"/>
    </row>
    <row r="14082" spans="2:3" x14ac:dyDescent="0.2">
      <c r="B14082" s="121" t="str">
        <f t="shared" si="219"/>
        <v>Please Input Start Date in Cell B14</v>
      </c>
      <c r="C14082" s="119"/>
    </row>
    <row r="14083" spans="2:3" x14ac:dyDescent="0.2">
      <c r="B14083" s="121" t="str">
        <f t="shared" si="219"/>
        <v>Please Input Start Date in Cell B14</v>
      </c>
      <c r="C14083" s="119"/>
    </row>
    <row r="14084" spans="2:3" x14ac:dyDescent="0.2">
      <c r="B14084" s="121" t="str">
        <f t="shared" si="219"/>
        <v>Please Input Start Date in Cell B14</v>
      </c>
      <c r="C14084" s="119"/>
    </row>
    <row r="14085" spans="2:3" x14ac:dyDescent="0.2">
      <c r="B14085" s="121" t="str">
        <f t="shared" si="219"/>
        <v>Please Input Start Date in Cell B14</v>
      </c>
      <c r="C14085" s="119"/>
    </row>
    <row r="14086" spans="2:3" x14ac:dyDescent="0.2">
      <c r="B14086" s="121" t="str">
        <f t="shared" si="219"/>
        <v>Please Input Start Date in Cell B14</v>
      </c>
      <c r="C14086" s="119"/>
    </row>
    <row r="14087" spans="2:3" x14ac:dyDescent="0.2">
      <c r="B14087" s="121" t="str">
        <f t="shared" si="219"/>
        <v>Please Input Start Date in Cell B14</v>
      </c>
      <c r="C14087" s="119"/>
    </row>
    <row r="14088" spans="2:3" x14ac:dyDescent="0.2">
      <c r="B14088" s="121" t="str">
        <f t="shared" si="219"/>
        <v>Please Input Start Date in Cell B14</v>
      </c>
      <c r="C14088" s="119"/>
    </row>
    <row r="14089" spans="2:3" x14ac:dyDescent="0.2">
      <c r="B14089" s="121" t="str">
        <f t="shared" si="219"/>
        <v>Please Input Start Date in Cell B14</v>
      </c>
      <c r="C14089" s="119"/>
    </row>
    <row r="14090" spans="2:3" x14ac:dyDescent="0.2">
      <c r="B14090" s="121" t="str">
        <f t="shared" si="219"/>
        <v>Please Input Start Date in Cell B14</v>
      </c>
      <c r="C14090" s="119"/>
    </row>
    <row r="14091" spans="2:3" x14ac:dyDescent="0.2">
      <c r="B14091" s="121" t="str">
        <f t="shared" si="219"/>
        <v>Please Input Start Date in Cell B14</v>
      </c>
      <c r="C14091" s="119"/>
    </row>
    <row r="14092" spans="2:3" x14ac:dyDescent="0.2">
      <c r="B14092" s="121" t="str">
        <f t="shared" si="219"/>
        <v>Please Input Start Date in Cell B14</v>
      </c>
      <c r="C14092" s="119"/>
    </row>
    <row r="14093" spans="2:3" x14ac:dyDescent="0.2">
      <c r="B14093" s="121" t="str">
        <f t="shared" si="219"/>
        <v>Please Input Start Date in Cell B14</v>
      </c>
      <c r="C14093" s="119"/>
    </row>
    <row r="14094" spans="2:3" x14ac:dyDescent="0.2">
      <c r="B14094" s="121" t="str">
        <f t="shared" si="219"/>
        <v>Please Input Start Date in Cell B14</v>
      </c>
      <c r="C14094" s="119"/>
    </row>
    <row r="14095" spans="2:3" x14ac:dyDescent="0.2">
      <c r="B14095" s="121" t="str">
        <f t="shared" si="219"/>
        <v>Please Input Start Date in Cell B14</v>
      </c>
      <c r="C14095" s="119"/>
    </row>
    <row r="14096" spans="2:3" x14ac:dyDescent="0.2">
      <c r="B14096" s="121" t="str">
        <f t="shared" ref="B14096:B14159" si="220">IFERROR(B14095+1/24,"Please Input Start Date in Cell B14")</f>
        <v>Please Input Start Date in Cell B14</v>
      </c>
      <c r="C14096" s="119"/>
    </row>
    <row r="14097" spans="2:3" x14ac:dyDescent="0.2">
      <c r="B14097" s="121" t="str">
        <f t="shared" si="220"/>
        <v>Please Input Start Date in Cell B14</v>
      </c>
      <c r="C14097" s="119"/>
    </row>
    <row r="14098" spans="2:3" x14ac:dyDescent="0.2">
      <c r="B14098" s="121" t="str">
        <f t="shared" si="220"/>
        <v>Please Input Start Date in Cell B14</v>
      </c>
      <c r="C14098" s="119"/>
    </row>
    <row r="14099" spans="2:3" x14ac:dyDescent="0.2">
      <c r="B14099" s="121" t="str">
        <f t="shared" si="220"/>
        <v>Please Input Start Date in Cell B14</v>
      </c>
      <c r="C14099" s="119"/>
    </row>
    <row r="14100" spans="2:3" x14ac:dyDescent="0.2">
      <c r="B14100" s="121" t="str">
        <f t="shared" si="220"/>
        <v>Please Input Start Date in Cell B14</v>
      </c>
      <c r="C14100" s="119"/>
    </row>
    <row r="14101" spans="2:3" x14ac:dyDescent="0.2">
      <c r="B14101" s="121" t="str">
        <f t="shared" si="220"/>
        <v>Please Input Start Date in Cell B14</v>
      </c>
      <c r="C14101" s="119"/>
    </row>
    <row r="14102" spans="2:3" x14ac:dyDescent="0.2">
      <c r="B14102" s="121" t="str">
        <f t="shared" si="220"/>
        <v>Please Input Start Date in Cell B14</v>
      </c>
      <c r="C14102" s="119"/>
    </row>
    <row r="14103" spans="2:3" x14ac:dyDescent="0.2">
      <c r="B14103" s="121" t="str">
        <f t="shared" si="220"/>
        <v>Please Input Start Date in Cell B14</v>
      </c>
      <c r="C14103" s="119"/>
    </row>
    <row r="14104" spans="2:3" x14ac:dyDescent="0.2">
      <c r="B14104" s="121" t="str">
        <f t="shared" si="220"/>
        <v>Please Input Start Date in Cell B14</v>
      </c>
      <c r="C14104" s="119"/>
    </row>
    <row r="14105" spans="2:3" x14ac:dyDescent="0.2">
      <c r="B14105" s="121" t="str">
        <f t="shared" si="220"/>
        <v>Please Input Start Date in Cell B14</v>
      </c>
      <c r="C14105" s="119"/>
    </row>
    <row r="14106" spans="2:3" x14ac:dyDescent="0.2">
      <c r="B14106" s="121" t="str">
        <f t="shared" si="220"/>
        <v>Please Input Start Date in Cell B14</v>
      </c>
      <c r="C14106" s="119"/>
    </row>
    <row r="14107" spans="2:3" x14ac:dyDescent="0.2">
      <c r="B14107" s="121" t="str">
        <f t="shared" si="220"/>
        <v>Please Input Start Date in Cell B14</v>
      </c>
      <c r="C14107" s="119"/>
    </row>
    <row r="14108" spans="2:3" x14ac:dyDescent="0.2">
      <c r="B14108" s="121" t="str">
        <f t="shared" si="220"/>
        <v>Please Input Start Date in Cell B14</v>
      </c>
      <c r="C14108" s="119"/>
    </row>
    <row r="14109" spans="2:3" x14ac:dyDescent="0.2">
      <c r="B14109" s="121" t="str">
        <f t="shared" si="220"/>
        <v>Please Input Start Date in Cell B14</v>
      </c>
      <c r="C14109" s="119"/>
    </row>
    <row r="14110" spans="2:3" x14ac:dyDescent="0.2">
      <c r="B14110" s="121" t="str">
        <f t="shared" si="220"/>
        <v>Please Input Start Date in Cell B14</v>
      </c>
      <c r="C14110" s="119"/>
    </row>
    <row r="14111" spans="2:3" x14ac:dyDescent="0.2">
      <c r="B14111" s="121" t="str">
        <f t="shared" si="220"/>
        <v>Please Input Start Date in Cell B14</v>
      </c>
      <c r="C14111" s="119"/>
    </row>
    <row r="14112" spans="2:3" x14ac:dyDescent="0.2">
      <c r="B14112" s="121" t="str">
        <f t="shared" si="220"/>
        <v>Please Input Start Date in Cell B14</v>
      </c>
      <c r="C14112" s="119"/>
    </row>
    <row r="14113" spans="2:3" x14ac:dyDescent="0.2">
      <c r="B14113" s="121" t="str">
        <f t="shared" si="220"/>
        <v>Please Input Start Date in Cell B14</v>
      </c>
      <c r="C14113" s="119"/>
    </row>
    <row r="14114" spans="2:3" x14ac:dyDescent="0.2">
      <c r="B14114" s="121" t="str">
        <f t="shared" si="220"/>
        <v>Please Input Start Date in Cell B14</v>
      </c>
      <c r="C14114" s="119"/>
    </row>
    <row r="14115" spans="2:3" x14ac:dyDescent="0.2">
      <c r="B14115" s="121" t="str">
        <f t="shared" si="220"/>
        <v>Please Input Start Date in Cell B14</v>
      </c>
      <c r="C14115" s="119"/>
    </row>
    <row r="14116" spans="2:3" x14ac:dyDescent="0.2">
      <c r="B14116" s="121" t="str">
        <f t="shared" si="220"/>
        <v>Please Input Start Date in Cell B14</v>
      </c>
      <c r="C14116" s="119"/>
    </row>
    <row r="14117" spans="2:3" x14ac:dyDescent="0.2">
      <c r="B14117" s="121" t="str">
        <f t="shared" si="220"/>
        <v>Please Input Start Date in Cell B14</v>
      </c>
      <c r="C14117" s="119"/>
    </row>
    <row r="14118" spans="2:3" x14ac:dyDescent="0.2">
      <c r="B14118" s="121" t="str">
        <f t="shared" si="220"/>
        <v>Please Input Start Date in Cell B14</v>
      </c>
      <c r="C14118" s="119"/>
    </row>
    <row r="14119" spans="2:3" x14ac:dyDescent="0.2">
      <c r="B14119" s="121" t="str">
        <f t="shared" si="220"/>
        <v>Please Input Start Date in Cell B14</v>
      </c>
      <c r="C14119" s="119"/>
    </row>
    <row r="14120" spans="2:3" x14ac:dyDescent="0.2">
      <c r="B14120" s="121" t="str">
        <f t="shared" si="220"/>
        <v>Please Input Start Date in Cell B14</v>
      </c>
      <c r="C14120" s="119"/>
    </row>
    <row r="14121" spans="2:3" x14ac:dyDescent="0.2">
      <c r="B14121" s="121" t="str">
        <f t="shared" si="220"/>
        <v>Please Input Start Date in Cell B14</v>
      </c>
      <c r="C14121" s="119"/>
    </row>
    <row r="14122" spans="2:3" x14ac:dyDescent="0.2">
      <c r="B14122" s="121" t="str">
        <f t="shared" si="220"/>
        <v>Please Input Start Date in Cell B14</v>
      </c>
      <c r="C14122" s="119"/>
    </row>
    <row r="14123" spans="2:3" x14ac:dyDescent="0.2">
      <c r="B14123" s="121" t="str">
        <f t="shared" si="220"/>
        <v>Please Input Start Date in Cell B14</v>
      </c>
      <c r="C14123" s="119"/>
    </row>
    <row r="14124" spans="2:3" x14ac:dyDescent="0.2">
      <c r="B14124" s="121" t="str">
        <f t="shared" si="220"/>
        <v>Please Input Start Date in Cell B14</v>
      </c>
      <c r="C14124" s="119"/>
    </row>
    <row r="14125" spans="2:3" x14ac:dyDescent="0.2">
      <c r="B14125" s="121" t="str">
        <f t="shared" si="220"/>
        <v>Please Input Start Date in Cell B14</v>
      </c>
      <c r="C14125" s="119"/>
    </row>
    <row r="14126" spans="2:3" x14ac:dyDescent="0.2">
      <c r="B14126" s="121" t="str">
        <f t="shared" si="220"/>
        <v>Please Input Start Date in Cell B14</v>
      </c>
      <c r="C14126" s="119"/>
    </row>
    <row r="14127" spans="2:3" x14ac:dyDescent="0.2">
      <c r="B14127" s="121" t="str">
        <f t="shared" si="220"/>
        <v>Please Input Start Date in Cell B14</v>
      </c>
      <c r="C14127" s="119"/>
    </row>
    <row r="14128" spans="2:3" x14ac:dyDescent="0.2">
      <c r="B14128" s="121" t="str">
        <f t="shared" si="220"/>
        <v>Please Input Start Date in Cell B14</v>
      </c>
      <c r="C14128" s="119"/>
    </row>
    <row r="14129" spans="2:3" x14ac:dyDescent="0.2">
      <c r="B14129" s="121" t="str">
        <f t="shared" si="220"/>
        <v>Please Input Start Date in Cell B14</v>
      </c>
      <c r="C14129" s="119"/>
    </row>
    <row r="14130" spans="2:3" x14ac:dyDescent="0.2">
      <c r="B14130" s="121" t="str">
        <f t="shared" si="220"/>
        <v>Please Input Start Date in Cell B14</v>
      </c>
      <c r="C14130" s="119"/>
    </row>
    <row r="14131" spans="2:3" x14ac:dyDescent="0.2">
      <c r="B14131" s="121" t="str">
        <f t="shared" si="220"/>
        <v>Please Input Start Date in Cell B14</v>
      </c>
      <c r="C14131" s="119"/>
    </row>
    <row r="14132" spans="2:3" x14ac:dyDescent="0.2">
      <c r="B14132" s="121" t="str">
        <f t="shared" si="220"/>
        <v>Please Input Start Date in Cell B14</v>
      </c>
      <c r="C14132" s="119"/>
    </row>
    <row r="14133" spans="2:3" x14ac:dyDescent="0.2">
      <c r="B14133" s="121" t="str">
        <f t="shared" si="220"/>
        <v>Please Input Start Date in Cell B14</v>
      </c>
      <c r="C14133" s="119"/>
    </row>
    <row r="14134" spans="2:3" x14ac:dyDescent="0.2">
      <c r="B14134" s="121" t="str">
        <f t="shared" si="220"/>
        <v>Please Input Start Date in Cell B14</v>
      </c>
      <c r="C14134" s="119"/>
    </row>
    <row r="14135" spans="2:3" x14ac:dyDescent="0.2">
      <c r="B14135" s="121" t="str">
        <f t="shared" si="220"/>
        <v>Please Input Start Date in Cell B14</v>
      </c>
      <c r="C14135" s="119"/>
    </row>
    <row r="14136" spans="2:3" x14ac:dyDescent="0.2">
      <c r="B14136" s="121" t="str">
        <f t="shared" si="220"/>
        <v>Please Input Start Date in Cell B14</v>
      </c>
      <c r="C14136" s="119"/>
    </row>
    <row r="14137" spans="2:3" x14ac:dyDescent="0.2">
      <c r="B14137" s="121" t="str">
        <f t="shared" si="220"/>
        <v>Please Input Start Date in Cell B14</v>
      </c>
      <c r="C14137" s="119"/>
    </row>
    <row r="14138" spans="2:3" x14ac:dyDescent="0.2">
      <c r="B14138" s="121" t="str">
        <f t="shared" si="220"/>
        <v>Please Input Start Date in Cell B14</v>
      </c>
      <c r="C14138" s="119"/>
    </row>
    <row r="14139" spans="2:3" x14ac:dyDescent="0.2">
      <c r="B14139" s="121" t="str">
        <f t="shared" si="220"/>
        <v>Please Input Start Date in Cell B14</v>
      </c>
      <c r="C14139" s="119"/>
    </row>
    <row r="14140" spans="2:3" x14ac:dyDescent="0.2">
      <c r="B14140" s="121" t="str">
        <f t="shared" si="220"/>
        <v>Please Input Start Date in Cell B14</v>
      </c>
      <c r="C14140" s="119"/>
    </row>
    <row r="14141" spans="2:3" x14ac:dyDescent="0.2">
      <c r="B14141" s="121" t="str">
        <f t="shared" si="220"/>
        <v>Please Input Start Date in Cell B14</v>
      </c>
      <c r="C14141" s="119"/>
    </row>
    <row r="14142" spans="2:3" x14ac:dyDescent="0.2">
      <c r="B14142" s="121" t="str">
        <f t="shared" si="220"/>
        <v>Please Input Start Date in Cell B14</v>
      </c>
      <c r="C14142" s="119"/>
    </row>
    <row r="14143" spans="2:3" x14ac:dyDescent="0.2">
      <c r="B14143" s="121" t="str">
        <f t="shared" si="220"/>
        <v>Please Input Start Date in Cell B14</v>
      </c>
      <c r="C14143" s="119"/>
    </row>
    <row r="14144" spans="2:3" x14ac:dyDescent="0.2">
      <c r="B14144" s="121" t="str">
        <f t="shared" si="220"/>
        <v>Please Input Start Date in Cell B14</v>
      </c>
      <c r="C14144" s="119"/>
    </row>
    <row r="14145" spans="2:3" x14ac:dyDescent="0.2">
      <c r="B14145" s="121" t="str">
        <f t="shared" si="220"/>
        <v>Please Input Start Date in Cell B14</v>
      </c>
      <c r="C14145" s="119"/>
    </row>
    <row r="14146" spans="2:3" x14ac:dyDescent="0.2">
      <c r="B14146" s="121" t="str">
        <f t="shared" si="220"/>
        <v>Please Input Start Date in Cell B14</v>
      </c>
      <c r="C14146" s="119"/>
    </row>
    <row r="14147" spans="2:3" x14ac:dyDescent="0.2">
      <c r="B14147" s="121" t="str">
        <f t="shared" si="220"/>
        <v>Please Input Start Date in Cell B14</v>
      </c>
      <c r="C14147" s="119"/>
    </row>
    <row r="14148" spans="2:3" x14ac:dyDescent="0.2">
      <c r="B14148" s="121" t="str">
        <f t="shared" si="220"/>
        <v>Please Input Start Date in Cell B14</v>
      </c>
      <c r="C14148" s="119"/>
    </row>
    <row r="14149" spans="2:3" x14ac:dyDescent="0.2">
      <c r="B14149" s="121" t="str">
        <f t="shared" si="220"/>
        <v>Please Input Start Date in Cell B14</v>
      </c>
      <c r="C14149" s="119"/>
    </row>
    <row r="14150" spans="2:3" x14ac:dyDescent="0.2">
      <c r="B14150" s="121" t="str">
        <f t="shared" si="220"/>
        <v>Please Input Start Date in Cell B14</v>
      </c>
      <c r="C14150" s="119"/>
    </row>
    <row r="14151" spans="2:3" x14ac:dyDescent="0.2">
      <c r="B14151" s="121" t="str">
        <f t="shared" si="220"/>
        <v>Please Input Start Date in Cell B14</v>
      </c>
      <c r="C14151" s="119"/>
    </row>
    <row r="14152" spans="2:3" x14ac:dyDescent="0.2">
      <c r="B14152" s="121" t="str">
        <f t="shared" si="220"/>
        <v>Please Input Start Date in Cell B14</v>
      </c>
      <c r="C14152" s="119"/>
    </row>
    <row r="14153" spans="2:3" x14ac:dyDescent="0.2">
      <c r="B14153" s="121" t="str">
        <f t="shared" si="220"/>
        <v>Please Input Start Date in Cell B14</v>
      </c>
      <c r="C14153" s="119"/>
    </row>
    <row r="14154" spans="2:3" x14ac:dyDescent="0.2">
      <c r="B14154" s="121" t="str">
        <f t="shared" si="220"/>
        <v>Please Input Start Date in Cell B14</v>
      </c>
      <c r="C14154" s="119"/>
    </row>
    <row r="14155" spans="2:3" x14ac:dyDescent="0.2">
      <c r="B14155" s="121" t="str">
        <f t="shared" si="220"/>
        <v>Please Input Start Date in Cell B14</v>
      </c>
      <c r="C14155" s="119"/>
    </row>
    <row r="14156" spans="2:3" x14ac:dyDescent="0.2">
      <c r="B14156" s="121" t="str">
        <f t="shared" si="220"/>
        <v>Please Input Start Date in Cell B14</v>
      </c>
      <c r="C14156" s="119"/>
    </row>
    <row r="14157" spans="2:3" x14ac:dyDescent="0.2">
      <c r="B14157" s="121" t="str">
        <f t="shared" si="220"/>
        <v>Please Input Start Date in Cell B14</v>
      </c>
      <c r="C14157" s="119"/>
    </row>
    <row r="14158" spans="2:3" x14ac:dyDescent="0.2">
      <c r="B14158" s="121" t="str">
        <f t="shared" si="220"/>
        <v>Please Input Start Date in Cell B14</v>
      </c>
      <c r="C14158" s="119"/>
    </row>
    <row r="14159" spans="2:3" x14ac:dyDescent="0.2">
      <c r="B14159" s="121" t="str">
        <f t="shared" si="220"/>
        <v>Please Input Start Date in Cell B14</v>
      </c>
      <c r="C14159" s="119"/>
    </row>
    <row r="14160" spans="2:3" x14ac:dyDescent="0.2">
      <c r="B14160" s="121" t="str">
        <f t="shared" ref="B14160:B14223" si="221">IFERROR(B14159+1/24,"Please Input Start Date in Cell B14")</f>
        <v>Please Input Start Date in Cell B14</v>
      </c>
      <c r="C14160" s="119"/>
    </row>
    <row r="14161" spans="2:3" x14ac:dyDescent="0.2">
      <c r="B14161" s="121" t="str">
        <f t="shared" si="221"/>
        <v>Please Input Start Date in Cell B14</v>
      </c>
      <c r="C14161" s="119"/>
    </row>
    <row r="14162" spans="2:3" x14ac:dyDescent="0.2">
      <c r="B14162" s="121" t="str">
        <f t="shared" si="221"/>
        <v>Please Input Start Date in Cell B14</v>
      </c>
      <c r="C14162" s="119"/>
    </row>
    <row r="14163" spans="2:3" x14ac:dyDescent="0.2">
      <c r="B14163" s="121" t="str">
        <f t="shared" si="221"/>
        <v>Please Input Start Date in Cell B14</v>
      </c>
      <c r="C14163" s="119"/>
    </row>
    <row r="14164" spans="2:3" x14ac:dyDescent="0.2">
      <c r="B14164" s="121" t="str">
        <f t="shared" si="221"/>
        <v>Please Input Start Date in Cell B14</v>
      </c>
      <c r="C14164" s="119"/>
    </row>
    <row r="14165" spans="2:3" x14ac:dyDescent="0.2">
      <c r="B14165" s="121" t="str">
        <f t="shared" si="221"/>
        <v>Please Input Start Date in Cell B14</v>
      </c>
      <c r="C14165" s="119"/>
    </row>
    <row r="14166" spans="2:3" x14ac:dyDescent="0.2">
      <c r="B14166" s="121" t="str">
        <f t="shared" si="221"/>
        <v>Please Input Start Date in Cell B14</v>
      </c>
      <c r="C14166" s="119"/>
    </row>
    <row r="14167" spans="2:3" x14ac:dyDescent="0.2">
      <c r="B14167" s="121" t="str">
        <f t="shared" si="221"/>
        <v>Please Input Start Date in Cell B14</v>
      </c>
      <c r="C14167" s="119"/>
    </row>
    <row r="14168" spans="2:3" x14ac:dyDescent="0.2">
      <c r="B14168" s="121" t="str">
        <f t="shared" si="221"/>
        <v>Please Input Start Date in Cell B14</v>
      </c>
      <c r="C14168" s="119"/>
    </row>
    <row r="14169" spans="2:3" x14ac:dyDescent="0.2">
      <c r="B14169" s="121" t="str">
        <f t="shared" si="221"/>
        <v>Please Input Start Date in Cell B14</v>
      </c>
      <c r="C14169" s="119"/>
    </row>
    <row r="14170" spans="2:3" x14ac:dyDescent="0.2">
      <c r="B14170" s="121" t="str">
        <f t="shared" si="221"/>
        <v>Please Input Start Date in Cell B14</v>
      </c>
      <c r="C14170" s="119"/>
    </row>
    <row r="14171" spans="2:3" x14ac:dyDescent="0.2">
      <c r="B14171" s="121" t="str">
        <f t="shared" si="221"/>
        <v>Please Input Start Date in Cell B14</v>
      </c>
      <c r="C14171" s="119"/>
    </row>
    <row r="14172" spans="2:3" x14ac:dyDescent="0.2">
      <c r="B14172" s="121" t="str">
        <f t="shared" si="221"/>
        <v>Please Input Start Date in Cell B14</v>
      </c>
      <c r="C14172" s="119"/>
    </row>
    <row r="14173" spans="2:3" x14ac:dyDescent="0.2">
      <c r="B14173" s="121" t="str">
        <f t="shared" si="221"/>
        <v>Please Input Start Date in Cell B14</v>
      </c>
      <c r="C14173" s="119"/>
    </row>
    <row r="14174" spans="2:3" x14ac:dyDescent="0.2">
      <c r="B14174" s="121" t="str">
        <f t="shared" si="221"/>
        <v>Please Input Start Date in Cell B14</v>
      </c>
      <c r="C14174" s="119"/>
    </row>
    <row r="14175" spans="2:3" x14ac:dyDescent="0.2">
      <c r="B14175" s="121" t="str">
        <f t="shared" si="221"/>
        <v>Please Input Start Date in Cell B14</v>
      </c>
      <c r="C14175" s="119"/>
    </row>
    <row r="14176" spans="2:3" x14ac:dyDescent="0.2">
      <c r="B14176" s="121" t="str">
        <f t="shared" si="221"/>
        <v>Please Input Start Date in Cell B14</v>
      </c>
      <c r="C14176" s="119"/>
    </row>
    <row r="14177" spans="2:3" x14ac:dyDescent="0.2">
      <c r="B14177" s="121" t="str">
        <f t="shared" si="221"/>
        <v>Please Input Start Date in Cell B14</v>
      </c>
      <c r="C14177" s="119"/>
    </row>
    <row r="14178" spans="2:3" x14ac:dyDescent="0.2">
      <c r="B14178" s="121" t="str">
        <f t="shared" si="221"/>
        <v>Please Input Start Date in Cell B14</v>
      </c>
      <c r="C14178" s="119"/>
    </row>
    <row r="14179" spans="2:3" x14ac:dyDescent="0.2">
      <c r="B14179" s="121" t="str">
        <f t="shared" si="221"/>
        <v>Please Input Start Date in Cell B14</v>
      </c>
      <c r="C14179" s="119"/>
    </row>
    <row r="14180" spans="2:3" x14ac:dyDescent="0.2">
      <c r="B14180" s="121" t="str">
        <f t="shared" si="221"/>
        <v>Please Input Start Date in Cell B14</v>
      </c>
      <c r="C14180" s="119"/>
    </row>
    <row r="14181" spans="2:3" x14ac:dyDescent="0.2">
      <c r="B14181" s="121" t="str">
        <f t="shared" si="221"/>
        <v>Please Input Start Date in Cell B14</v>
      </c>
      <c r="C14181" s="119"/>
    </row>
    <row r="14182" spans="2:3" x14ac:dyDescent="0.2">
      <c r="B14182" s="121" t="str">
        <f t="shared" si="221"/>
        <v>Please Input Start Date in Cell B14</v>
      </c>
      <c r="C14182" s="119"/>
    </row>
    <row r="14183" spans="2:3" x14ac:dyDescent="0.2">
      <c r="B14183" s="121" t="str">
        <f t="shared" si="221"/>
        <v>Please Input Start Date in Cell B14</v>
      </c>
      <c r="C14183" s="119"/>
    </row>
    <row r="14184" spans="2:3" x14ac:dyDescent="0.2">
      <c r="B14184" s="121" t="str">
        <f t="shared" si="221"/>
        <v>Please Input Start Date in Cell B14</v>
      </c>
      <c r="C14184" s="119"/>
    </row>
    <row r="14185" spans="2:3" x14ac:dyDescent="0.2">
      <c r="B14185" s="121" t="str">
        <f t="shared" si="221"/>
        <v>Please Input Start Date in Cell B14</v>
      </c>
      <c r="C14185" s="119"/>
    </row>
    <row r="14186" spans="2:3" x14ac:dyDescent="0.2">
      <c r="B14186" s="121" t="str">
        <f t="shared" si="221"/>
        <v>Please Input Start Date in Cell B14</v>
      </c>
      <c r="C14186" s="119"/>
    </row>
    <row r="14187" spans="2:3" x14ac:dyDescent="0.2">
      <c r="B14187" s="121" t="str">
        <f t="shared" si="221"/>
        <v>Please Input Start Date in Cell B14</v>
      </c>
      <c r="C14187" s="119"/>
    </row>
    <row r="14188" spans="2:3" x14ac:dyDescent="0.2">
      <c r="B14188" s="121" t="str">
        <f t="shared" si="221"/>
        <v>Please Input Start Date in Cell B14</v>
      </c>
      <c r="C14188" s="119"/>
    </row>
    <row r="14189" spans="2:3" x14ac:dyDescent="0.2">
      <c r="B14189" s="121" t="str">
        <f t="shared" si="221"/>
        <v>Please Input Start Date in Cell B14</v>
      </c>
      <c r="C14189" s="119"/>
    </row>
    <row r="14190" spans="2:3" x14ac:dyDescent="0.2">
      <c r="B14190" s="121" t="str">
        <f t="shared" si="221"/>
        <v>Please Input Start Date in Cell B14</v>
      </c>
      <c r="C14190" s="119"/>
    </row>
    <row r="14191" spans="2:3" x14ac:dyDescent="0.2">
      <c r="B14191" s="121" t="str">
        <f t="shared" si="221"/>
        <v>Please Input Start Date in Cell B14</v>
      </c>
      <c r="C14191" s="119"/>
    </row>
    <row r="14192" spans="2:3" x14ac:dyDescent="0.2">
      <c r="B14192" s="121" t="str">
        <f t="shared" si="221"/>
        <v>Please Input Start Date in Cell B14</v>
      </c>
      <c r="C14192" s="119"/>
    </row>
    <row r="14193" spans="2:3" x14ac:dyDescent="0.2">
      <c r="B14193" s="121" t="str">
        <f t="shared" si="221"/>
        <v>Please Input Start Date in Cell B14</v>
      </c>
      <c r="C14193" s="119"/>
    </row>
    <row r="14194" spans="2:3" x14ac:dyDescent="0.2">
      <c r="B14194" s="121" t="str">
        <f t="shared" si="221"/>
        <v>Please Input Start Date in Cell B14</v>
      </c>
      <c r="C14194" s="119"/>
    </row>
    <row r="14195" spans="2:3" x14ac:dyDescent="0.2">
      <c r="B14195" s="121" t="str">
        <f t="shared" si="221"/>
        <v>Please Input Start Date in Cell B14</v>
      </c>
      <c r="C14195" s="119"/>
    </row>
    <row r="14196" spans="2:3" x14ac:dyDescent="0.2">
      <c r="B14196" s="121" t="str">
        <f t="shared" si="221"/>
        <v>Please Input Start Date in Cell B14</v>
      </c>
      <c r="C14196" s="119"/>
    </row>
    <row r="14197" spans="2:3" x14ac:dyDescent="0.2">
      <c r="B14197" s="121" t="str">
        <f t="shared" si="221"/>
        <v>Please Input Start Date in Cell B14</v>
      </c>
      <c r="C14197" s="119"/>
    </row>
    <row r="14198" spans="2:3" x14ac:dyDescent="0.2">
      <c r="B14198" s="121" t="str">
        <f t="shared" si="221"/>
        <v>Please Input Start Date in Cell B14</v>
      </c>
      <c r="C14198" s="119"/>
    </row>
    <row r="14199" spans="2:3" x14ac:dyDescent="0.2">
      <c r="B14199" s="121" t="str">
        <f t="shared" si="221"/>
        <v>Please Input Start Date in Cell B14</v>
      </c>
      <c r="C14199" s="119"/>
    </row>
    <row r="14200" spans="2:3" x14ac:dyDescent="0.2">
      <c r="B14200" s="121" t="str">
        <f t="shared" si="221"/>
        <v>Please Input Start Date in Cell B14</v>
      </c>
      <c r="C14200" s="119"/>
    </row>
    <row r="14201" spans="2:3" x14ac:dyDescent="0.2">
      <c r="B14201" s="121" t="str">
        <f t="shared" si="221"/>
        <v>Please Input Start Date in Cell B14</v>
      </c>
      <c r="C14201" s="119"/>
    </row>
    <row r="14202" spans="2:3" x14ac:dyDescent="0.2">
      <c r="B14202" s="121" t="str">
        <f t="shared" si="221"/>
        <v>Please Input Start Date in Cell B14</v>
      </c>
      <c r="C14202" s="119"/>
    </row>
    <row r="14203" spans="2:3" x14ac:dyDescent="0.2">
      <c r="B14203" s="121" t="str">
        <f t="shared" si="221"/>
        <v>Please Input Start Date in Cell B14</v>
      </c>
      <c r="C14203" s="119"/>
    </row>
    <row r="14204" spans="2:3" x14ac:dyDescent="0.2">
      <c r="B14204" s="121" t="str">
        <f t="shared" si="221"/>
        <v>Please Input Start Date in Cell B14</v>
      </c>
      <c r="C14204" s="119"/>
    </row>
    <row r="14205" spans="2:3" x14ac:dyDescent="0.2">
      <c r="B14205" s="121" t="str">
        <f t="shared" si="221"/>
        <v>Please Input Start Date in Cell B14</v>
      </c>
      <c r="C14205" s="119"/>
    </row>
    <row r="14206" spans="2:3" x14ac:dyDescent="0.2">
      <c r="B14206" s="121" t="str">
        <f t="shared" si="221"/>
        <v>Please Input Start Date in Cell B14</v>
      </c>
      <c r="C14206" s="119"/>
    </row>
    <row r="14207" spans="2:3" x14ac:dyDescent="0.2">
      <c r="B14207" s="121" t="str">
        <f t="shared" si="221"/>
        <v>Please Input Start Date in Cell B14</v>
      </c>
      <c r="C14207" s="119"/>
    </row>
    <row r="14208" spans="2:3" x14ac:dyDescent="0.2">
      <c r="B14208" s="121" t="str">
        <f t="shared" si="221"/>
        <v>Please Input Start Date in Cell B14</v>
      </c>
      <c r="C14208" s="119"/>
    </row>
    <row r="14209" spans="2:3" x14ac:dyDescent="0.2">
      <c r="B14209" s="121" t="str">
        <f t="shared" si="221"/>
        <v>Please Input Start Date in Cell B14</v>
      </c>
      <c r="C14209" s="119"/>
    </row>
    <row r="14210" spans="2:3" x14ac:dyDescent="0.2">
      <c r="B14210" s="121" t="str">
        <f t="shared" si="221"/>
        <v>Please Input Start Date in Cell B14</v>
      </c>
      <c r="C14210" s="119"/>
    </row>
    <row r="14211" spans="2:3" x14ac:dyDescent="0.2">
      <c r="B14211" s="121" t="str">
        <f t="shared" si="221"/>
        <v>Please Input Start Date in Cell B14</v>
      </c>
      <c r="C14211" s="119"/>
    </row>
    <row r="14212" spans="2:3" x14ac:dyDescent="0.2">
      <c r="B14212" s="121" t="str">
        <f t="shared" si="221"/>
        <v>Please Input Start Date in Cell B14</v>
      </c>
      <c r="C14212" s="119"/>
    </row>
    <row r="14213" spans="2:3" x14ac:dyDescent="0.2">
      <c r="B14213" s="121" t="str">
        <f t="shared" si="221"/>
        <v>Please Input Start Date in Cell B14</v>
      </c>
      <c r="C14213" s="119"/>
    </row>
    <row r="14214" spans="2:3" x14ac:dyDescent="0.2">
      <c r="B14214" s="121" t="str">
        <f t="shared" si="221"/>
        <v>Please Input Start Date in Cell B14</v>
      </c>
      <c r="C14214" s="119"/>
    </row>
    <row r="14215" spans="2:3" x14ac:dyDescent="0.2">
      <c r="B14215" s="121" t="str">
        <f t="shared" si="221"/>
        <v>Please Input Start Date in Cell B14</v>
      </c>
      <c r="C14215" s="119"/>
    </row>
    <row r="14216" spans="2:3" x14ac:dyDescent="0.2">
      <c r="B14216" s="121" t="str">
        <f t="shared" si="221"/>
        <v>Please Input Start Date in Cell B14</v>
      </c>
      <c r="C14216" s="119"/>
    </row>
    <row r="14217" spans="2:3" x14ac:dyDescent="0.2">
      <c r="B14217" s="121" t="str">
        <f t="shared" si="221"/>
        <v>Please Input Start Date in Cell B14</v>
      </c>
      <c r="C14217" s="119"/>
    </row>
    <row r="14218" spans="2:3" x14ac:dyDescent="0.2">
      <c r="B14218" s="121" t="str">
        <f t="shared" si="221"/>
        <v>Please Input Start Date in Cell B14</v>
      </c>
      <c r="C14218" s="119"/>
    </row>
    <row r="14219" spans="2:3" x14ac:dyDescent="0.2">
      <c r="B14219" s="121" t="str">
        <f t="shared" si="221"/>
        <v>Please Input Start Date in Cell B14</v>
      </c>
      <c r="C14219" s="119"/>
    </row>
    <row r="14220" spans="2:3" x14ac:dyDescent="0.2">
      <c r="B14220" s="121" t="str">
        <f t="shared" si="221"/>
        <v>Please Input Start Date in Cell B14</v>
      </c>
      <c r="C14220" s="119"/>
    </row>
    <row r="14221" spans="2:3" x14ac:dyDescent="0.2">
      <c r="B14221" s="121" t="str">
        <f t="shared" si="221"/>
        <v>Please Input Start Date in Cell B14</v>
      </c>
      <c r="C14221" s="119"/>
    </row>
    <row r="14222" spans="2:3" x14ac:dyDescent="0.2">
      <c r="B14222" s="121" t="str">
        <f t="shared" si="221"/>
        <v>Please Input Start Date in Cell B14</v>
      </c>
      <c r="C14222" s="119"/>
    </row>
    <row r="14223" spans="2:3" x14ac:dyDescent="0.2">
      <c r="B14223" s="121" t="str">
        <f t="shared" si="221"/>
        <v>Please Input Start Date in Cell B14</v>
      </c>
      <c r="C14223" s="119"/>
    </row>
    <row r="14224" spans="2:3" x14ac:dyDescent="0.2">
      <c r="B14224" s="121" t="str">
        <f t="shared" ref="B14224:B14287" si="222">IFERROR(B14223+1/24,"Please Input Start Date in Cell B14")</f>
        <v>Please Input Start Date in Cell B14</v>
      </c>
      <c r="C14224" s="119"/>
    </row>
    <row r="14225" spans="2:3" x14ac:dyDescent="0.2">
      <c r="B14225" s="121" t="str">
        <f t="shared" si="222"/>
        <v>Please Input Start Date in Cell B14</v>
      </c>
      <c r="C14225" s="119"/>
    </row>
    <row r="14226" spans="2:3" x14ac:dyDescent="0.2">
      <c r="B14226" s="121" t="str">
        <f t="shared" si="222"/>
        <v>Please Input Start Date in Cell B14</v>
      </c>
      <c r="C14226" s="119"/>
    </row>
    <row r="14227" spans="2:3" x14ac:dyDescent="0.2">
      <c r="B14227" s="121" t="str">
        <f t="shared" si="222"/>
        <v>Please Input Start Date in Cell B14</v>
      </c>
      <c r="C14227" s="119"/>
    </row>
    <row r="14228" spans="2:3" x14ac:dyDescent="0.2">
      <c r="B14228" s="121" t="str">
        <f t="shared" si="222"/>
        <v>Please Input Start Date in Cell B14</v>
      </c>
      <c r="C14228" s="119"/>
    </row>
    <row r="14229" spans="2:3" x14ac:dyDescent="0.2">
      <c r="B14229" s="121" t="str">
        <f t="shared" si="222"/>
        <v>Please Input Start Date in Cell B14</v>
      </c>
      <c r="C14229" s="119"/>
    </row>
    <row r="14230" spans="2:3" x14ac:dyDescent="0.2">
      <c r="B14230" s="121" t="str">
        <f t="shared" si="222"/>
        <v>Please Input Start Date in Cell B14</v>
      </c>
      <c r="C14230" s="119"/>
    </row>
    <row r="14231" spans="2:3" x14ac:dyDescent="0.2">
      <c r="B14231" s="121" t="str">
        <f t="shared" si="222"/>
        <v>Please Input Start Date in Cell B14</v>
      </c>
      <c r="C14231" s="119"/>
    </row>
    <row r="14232" spans="2:3" x14ac:dyDescent="0.2">
      <c r="B14232" s="121" t="str">
        <f t="shared" si="222"/>
        <v>Please Input Start Date in Cell B14</v>
      </c>
      <c r="C14232" s="119"/>
    </row>
    <row r="14233" spans="2:3" x14ac:dyDescent="0.2">
      <c r="B14233" s="121" t="str">
        <f t="shared" si="222"/>
        <v>Please Input Start Date in Cell B14</v>
      </c>
      <c r="C14233" s="119"/>
    </row>
    <row r="14234" spans="2:3" x14ac:dyDescent="0.2">
      <c r="B14234" s="121" t="str">
        <f t="shared" si="222"/>
        <v>Please Input Start Date in Cell B14</v>
      </c>
      <c r="C14234" s="119"/>
    </row>
    <row r="14235" spans="2:3" x14ac:dyDescent="0.2">
      <c r="B14235" s="121" t="str">
        <f t="shared" si="222"/>
        <v>Please Input Start Date in Cell B14</v>
      </c>
      <c r="C14235" s="119"/>
    </row>
    <row r="14236" spans="2:3" x14ac:dyDescent="0.2">
      <c r="B14236" s="121" t="str">
        <f t="shared" si="222"/>
        <v>Please Input Start Date in Cell B14</v>
      </c>
      <c r="C14236" s="119"/>
    </row>
    <row r="14237" spans="2:3" x14ac:dyDescent="0.2">
      <c r="B14237" s="121" t="str">
        <f t="shared" si="222"/>
        <v>Please Input Start Date in Cell B14</v>
      </c>
      <c r="C14237" s="119"/>
    </row>
    <row r="14238" spans="2:3" x14ac:dyDescent="0.2">
      <c r="B14238" s="121" t="str">
        <f t="shared" si="222"/>
        <v>Please Input Start Date in Cell B14</v>
      </c>
      <c r="C14238" s="119"/>
    </row>
    <row r="14239" spans="2:3" x14ac:dyDescent="0.2">
      <c r="B14239" s="121" t="str">
        <f t="shared" si="222"/>
        <v>Please Input Start Date in Cell B14</v>
      </c>
      <c r="C14239" s="119"/>
    </row>
    <row r="14240" spans="2:3" x14ac:dyDescent="0.2">
      <c r="B14240" s="121" t="str">
        <f t="shared" si="222"/>
        <v>Please Input Start Date in Cell B14</v>
      </c>
      <c r="C14240" s="119"/>
    </row>
    <row r="14241" spans="2:3" x14ac:dyDescent="0.2">
      <c r="B14241" s="121" t="str">
        <f t="shared" si="222"/>
        <v>Please Input Start Date in Cell B14</v>
      </c>
      <c r="C14241" s="119"/>
    </row>
    <row r="14242" spans="2:3" x14ac:dyDescent="0.2">
      <c r="B14242" s="121" t="str">
        <f t="shared" si="222"/>
        <v>Please Input Start Date in Cell B14</v>
      </c>
      <c r="C14242" s="119"/>
    </row>
    <row r="14243" spans="2:3" x14ac:dyDescent="0.2">
      <c r="B14243" s="121" t="str">
        <f t="shared" si="222"/>
        <v>Please Input Start Date in Cell B14</v>
      </c>
      <c r="C14243" s="119"/>
    </row>
    <row r="14244" spans="2:3" x14ac:dyDescent="0.2">
      <c r="B14244" s="121" t="str">
        <f t="shared" si="222"/>
        <v>Please Input Start Date in Cell B14</v>
      </c>
      <c r="C14244" s="119"/>
    </row>
    <row r="14245" spans="2:3" x14ac:dyDescent="0.2">
      <c r="B14245" s="121" t="str">
        <f t="shared" si="222"/>
        <v>Please Input Start Date in Cell B14</v>
      </c>
      <c r="C14245" s="119"/>
    </row>
    <row r="14246" spans="2:3" x14ac:dyDescent="0.2">
      <c r="B14246" s="121" t="str">
        <f t="shared" si="222"/>
        <v>Please Input Start Date in Cell B14</v>
      </c>
      <c r="C14246" s="119"/>
    </row>
    <row r="14247" spans="2:3" x14ac:dyDescent="0.2">
      <c r="B14247" s="121" t="str">
        <f t="shared" si="222"/>
        <v>Please Input Start Date in Cell B14</v>
      </c>
      <c r="C14247" s="119"/>
    </row>
    <row r="14248" spans="2:3" x14ac:dyDescent="0.2">
      <c r="B14248" s="121" t="str">
        <f t="shared" si="222"/>
        <v>Please Input Start Date in Cell B14</v>
      </c>
      <c r="C14248" s="119"/>
    </row>
    <row r="14249" spans="2:3" x14ac:dyDescent="0.2">
      <c r="B14249" s="121" t="str">
        <f t="shared" si="222"/>
        <v>Please Input Start Date in Cell B14</v>
      </c>
      <c r="C14249" s="119"/>
    </row>
    <row r="14250" spans="2:3" x14ac:dyDescent="0.2">
      <c r="B14250" s="121" t="str">
        <f t="shared" si="222"/>
        <v>Please Input Start Date in Cell B14</v>
      </c>
      <c r="C14250" s="119"/>
    </row>
    <row r="14251" spans="2:3" x14ac:dyDescent="0.2">
      <c r="B14251" s="121" t="str">
        <f t="shared" si="222"/>
        <v>Please Input Start Date in Cell B14</v>
      </c>
      <c r="C14251" s="119"/>
    </row>
    <row r="14252" spans="2:3" x14ac:dyDescent="0.2">
      <c r="B14252" s="121" t="str">
        <f t="shared" si="222"/>
        <v>Please Input Start Date in Cell B14</v>
      </c>
      <c r="C14252" s="119"/>
    </row>
    <row r="14253" spans="2:3" x14ac:dyDescent="0.2">
      <c r="B14253" s="121" t="str">
        <f t="shared" si="222"/>
        <v>Please Input Start Date in Cell B14</v>
      </c>
      <c r="C14253" s="119"/>
    </row>
    <row r="14254" spans="2:3" x14ac:dyDescent="0.2">
      <c r="B14254" s="121" t="str">
        <f t="shared" si="222"/>
        <v>Please Input Start Date in Cell B14</v>
      </c>
      <c r="C14254" s="119"/>
    </row>
    <row r="14255" spans="2:3" x14ac:dyDescent="0.2">
      <c r="B14255" s="121" t="str">
        <f t="shared" si="222"/>
        <v>Please Input Start Date in Cell B14</v>
      </c>
      <c r="C14255" s="119"/>
    </row>
    <row r="14256" spans="2:3" x14ac:dyDescent="0.2">
      <c r="B14256" s="121" t="str">
        <f t="shared" si="222"/>
        <v>Please Input Start Date in Cell B14</v>
      </c>
      <c r="C14256" s="119"/>
    </row>
    <row r="14257" spans="2:3" x14ac:dyDescent="0.2">
      <c r="B14257" s="121" t="str">
        <f t="shared" si="222"/>
        <v>Please Input Start Date in Cell B14</v>
      </c>
      <c r="C14257" s="119"/>
    </row>
    <row r="14258" spans="2:3" x14ac:dyDescent="0.2">
      <c r="B14258" s="121" t="str">
        <f t="shared" si="222"/>
        <v>Please Input Start Date in Cell B14</v>
      </c>
      <c r="C14258" s="119"/>
    </row>
    <row r="14259" spans="2:3" x14ac:dyDescent="0.2">
      <c r="B14259" s="121" t="str">
        <f t="shared" si="222"/>
        <v>Please Input Start Date in Cell B14</v>
      </c>
      <c r="C14259" s="119"/>
    </row>
    <row r="14260" spans="2:3" x14ac:dyDescent="0.2">
      <c r="B14260" s="121" t="str">
        <f t="shared" si="222"/>
        <v>Please Input Start Date in Cell B14</v>
      </c>
      <c r="C14260" s="119"/>
    </row>
    <row r="14261" spans="2:3" x14ac:dyDescent="0.2">
      <c r="B14261" s="121" t="str">
        <f t="shared" si="222"/>
        <v>Please Input Start Date in Cell B14</v>
      </c>
      <c r="C14261" s="119"/>
    </row>
    <row r="14262" spans="2:3" x14ac:dyDescent="0.2">
      <c r="B14262" s="121" t="str">
        <f t="shared" si="222"/>
        <v>Please Input Start Date in Cell B14</v>
      </c>
      <c r="C14262" s="119"/>
    </row>
    <row r="14263" spans="2:3" x14ac:dyDescent="0.2">
      <c r="B14263" s="121" t="str">
        <f t="shared" si="222"/>
        <v>Please Input Start Date in Cell B14</v>
      </c>
      <c r="C14263" s="119"/>
    </row>
    <row r="14264" spans="2:3" x14ac:dyDescent="0.2">
      <c r="B14264" s="121" t="str">
        <f t="shared" si="222"/>
        <v>Please Input Start Date in Cell B14</v>
      </c>
      <c r="C14264" s="119"/>
    </row>
    <row r="14265" spans="2:3" x14ac:dyDescent="0.2">
      <c r="B14265" s="121" t="str">
        <f t="shared" si="222"/>
        <v>Please Input Start Date in Cell B14</v>
      </c>
      <c r="C14265" s="119"/>
    </row>
    <row r="14266" spans="2:3" x14ac:dyDescent="0.2">
      <c r="B14266" s="121" t="str">
        <f t="shared" si="222"/>
        <v>Please Input Start Date in Cell B14</v>
      </c>
      <c r="C14266" s="119"/>
    </row>
    <row r="14267" spans="2:3" x14ac:dyDescent="0.2">
      <c r="B14267" s="121" t="str">
        <f t="shared" si="222"/>
        <v>Please Input Start Date in Cell B14</v>
      </c>
      <c r="C14267" s="119"/>
    </row>
    <row r="14268" spans="2:3" x14ac:dyDescent="0.2">
      <c r="B14268" s="121" t="str">
        <f t="shared" si="222"/>
        <v>Please Input Start Date in Cell B14</v>
      </c>
      <c r="C14268" s="119"/>
    </row>
    <row r="14269" spans="2:3" x14ac:dyDescent="0.2">
      <c r="B14269" s="121" t="str">
        <f t="shared" si="222"/>
        <v>Please Input Start Date in Cell B14</v>
      </c>
      <c r="C14269" s="119"/>
    </row>
    <row r="14270" spans="2:3" x14ac:dyDescent="0.2">
      <c r="B14270" s="121" t="str">
        <f t="shared" si="222"/>
        <v>Please Input Start Date in Cell B14</v>
      </c>
      <c r="C14270" s="119"/>
    </row>
    <row r="14271" spans="2:3" x14ac:dyDescent="0.2">
      <c r="B14271" s="121" t="str">
        <f t="shared" si="222"/>
        <v>Please Input Start Date in Cell B14</v>
      </c>
      <c r="C14271" s="119"/>
    </row>
    <row r="14272" spans="2:3" x14ac:dyDescent="0.2">
      <c r="B14272" s="121" t="str">
        <f t="shared" si="222"/>
        <v>Please Input Start Date in Cell B14</v>
      </c>
      <c r="C14272" s="119"/>
    </row>
    <row r="14273" spans="2:3" x14ac:dyDescent="0.2">
      <c r="B14273" s="121" t="str">
        <f t="shared" si="222"/>
        <v>Please Input Start Date in Cell B14</v>
      </c>
      <c r="C14273" s="119"/>
    </row>
    <row r="14274" spans="2:3" x14ac:dyDescent="0.2">
      <c r="B14274" s="121" t="str">
        <f t="shared" si="222"/>
        <v>Please Input Start Date in Cell B14</v>
      </c>
      <c r="C14274" s="119"/>
    </row>
    <row r="14275" spans="2:3" x14ac:dyDescent="0.2">
      <c r="B14275" s="121" t="str">
        <f t="shared" si="222"/>
        <v>Please Input Start Date in Cell B14</v>
      </c>
      <c r="C14275" s="119"/>
    </row>
    <row r="14276" spans="2:3" x14ac:dyDescent="0.2">
      <c r="B14276" s="121" t="str">
        <f t="shared" si="222"/>
        <v>Please Input Start Date in Cell B14</v>
      </c>
      <c r="C14276" s="119"/>
    </row>
    <row r="14277" spans="2:3" x14ac:dyDescent="0.2">
      <c r="B14277" s="121" t="str">
        <f t="shared" si="222"/>
        <v>Please Input Start Date in Cell B14</v>
      </c>
      <c r="C14277" s="119"/>
    </row>
    <row r="14278" spans="2:3" x14ac:dyDescent="0.2">
      <c r="B14278" s="121" t="str">
        <f t="shared" si="222"/>
        <v>Please Input Start Date in Cell B14</v>
      </c>
      <c r="C14278" s="119"/>
    </row>
    <row r="14279" spans="2:3" x14ac:dyDescent="0.2">
      <c r="B14279" s="121" t="str">
        <f t="shared" si="222"/>
        <v>Please Input Start Date in Cell B14</v>
      </c>
      <c r="C14279" s="119"/>
    </row>
    <row r="14280" spans="2:3" x14ac:dyDescent="0.2">
      <c r="B14280" s="121" t="str">
        <f t="shared" si="222"/>
        <v>Please Input Start Date in Cell B14</v>
      </c>
      <c r="C14280" s="119"/>
    </row>
    <row r="14281" spans="2:3" x14ac:dyDescent="0.2">
      <c r="B14281" s="121" t="str">
        <f t="shared" si="222"/>
        <v>Please Input Start Date in Cell B14</v>
      </c>
      <c r="C14281" s="119"/>
    </row>
    <row r="14282" spans="2:3" x14ac:dyDescent="0.2">
      <c r="B14282" s="121" t="str">
        <f t="shared" si="222"/>
        <v>Please Input Start Date in Cell B14</v>
      </c>
      <c r="C14282" s="119"/>
    </row>
    <row r="14283" spans="2:3" x14ac:dyDescent="0.2">
      <c r="B14283" s="121" t="str">
        <f t="shared" si="222"/>
        <v>Please Input Start Date in Cell B14</v>
      </c>
      <c r="C14283" s="119"/>
    </row>
    <row r="14284" spans="2:3" x14ac:dyDescent="0.2">
      <c r="B14284" s="121" t="str">
        <f t="shared" si="222"/>
        <v>Please Input Start Date in Cell B14</v>
      </c>
      <c r="C14284" s="119"/>
    </row>
    <row r="14285" spans="2:3" x14ac:dyDescent="0.2">
      <c r="B14285" s="121" t="str">
        <f t="shared" si="222"/>
        <v>Please Input Start Date in Cell B14</v>
      </c>
      <c r="C14285" s="119"/>
    </row>
    <row r="14286" spans="2:3" x14ac:dyDescent="0.2">
      <c r="B14286" s="121" t="str">
        <f t="shared" si="222"/>
        <v>Please Input Start Date in Cell B14</v>
      </c>
      <c r="C14286" s="119"/>
    </row>
    <row r="14287" spans="2:3" x14ac:dyDescent="0.2">
      <c r="B14287" s="121" t="str">
        <f t="shared" si="222"/>
        <v>Please Input Start Date in Cell B14</v>
      </c>
      <c r="C14287" s="119"/>
    </row>
    <row r="14288" spans="2:3" x14ac:dyDescent="0.2">
      <c r="B14288" s="121" t="str">
        <f t="shared" ref="B14288:B14351" si="223">IFERROR(B14287+1/24,"Please Input Start Date in Cell B14")</f>
        <v>Please Input Start Date in Cell B14</v>
      </c>
      <c r="C14288" s="119"/>
    </row>
    <row r="14289" spans="2:3" x14ac:dyDescent="0.2">
      <c r="B14289" s="121" t="str">
        <f t="shared" si="223"/>
        <v>Please Input Start Date in Cell B14</v>
      </c>
      <c r="C14289" s="119"/>
    </row>
    <row r="14290" spans="2:3" x14ac:dyDescent="0.2">
      <c r="B14290" s="121" t="str">
        <f t="shared" si="223"/>
        <v>Please Input Start Date in Cell B14</v>
      </c>
      <c r="C14290" s="119"/>
    </row>
    <row r="14291" spans="2:3" x14ac:dyDescent="0.2">
      <c r="B14291" s="121" t="str">
        <f t="shared" si="223"/>
        <v>Please Input Start Date in Cell B14</v>
      </c>
      <c r="C14291" s="119"/>
    </row>
    <row r="14292" spans="2:3" x14ac:dyDescent="0.2">
      <c r="B14292" s="121" t="str">
        <f t="shared" si="223"/>
        <v>Please Input Start Date in Cell B14</v>
      </c>
      <c r="C14292" s="119"/>
    </row>
    <row r="14293" spans="2:3" x14ac:dyDescent="0.2">
      <c r="B14293" s="121" t="str">
        <f t="shared" si="223"/>
        <v>Please Input Start Date in Cell B14</v>
      </c>
      <c r="C14293" s="119"/>
    </row>
    <row r="14294" spans="2:3" x14ac:dyDescent="0.2">
      <c r="B14294" s="121" t="str">
        <f t="shared" si="223"/>
        <v>Please Input Start Date in Cell B14</v>
      </c>
      <c r="C14294" s="119"/>
    </row>
    <row r="14295" spans="2:3" x14ac:dyDescent="0.2">
      <c r="B14295" s="121" t="str">
        <f t="shared" si="223"/>
        <v>Please Input Start Date in Cell B14</v>
      </c>
      <c r="C14295" s="119"/>
    </row>
    <row r="14296" spans="2:3" x14ac:dyDescent="0.2">
      <c r="B14296" s="121" t="str">
        <f t="shared" si="223"/>
        <v>Please Input Start Date in Cell B14</v>
      </c>
      <c r="C14296" s="119"/>
    </row>
    <row r="14297" spans="2:3" x14ac:dyDescent="0.2">
      <c r="B14297" s="121" t="str">
        <f t="shared" si="223"/>
        <v>Please Input Start Date in Cell B14</v>
      </c>
      <c r="C14297" s="119"/>
    </row>
    <row r="14298" spans="2:3" x14ac:dyDescent="0.2">
      <c r="B14298" s="121" t="str">
        <f t="shared" si="223"/>
        <v>Please Input Start Date in Cell B14</v>
      </c>
      <c r="C14298" s="119"/>
    </row>
    <row r="14299" spans="2:3" x14ac:dyDescent="0.2">
      <c r="B14299" s="121" t="str">
        <f t="shared" si="223"/>
        <v>Please Input Start Date in Cell B14</v>
      </c>
      <c r="C14299" s="119"/>
    </row>
    <row r="14300" spans="2:3" x14ac:dyDescent="0.2">
      <c r="B14300" s="121" t="str">
        <f t="shared" si="223"/>
        <v>Please Input Start Date in Cell B14</v>
      </c>
      <c r="C14300" s="119"/>
    </row>
    <row r="14301" spans="2:3" x14ac:dyDescent="0.2">
      <c r="B14301" s="121" t="str">
        <f t="shared" si="223"/>
        <v>Please Input Start Date in Cell B14</v>
      </c>
      <c r="C14301" s="119"/>
    </row>
    <row r="14302" spans="2:3" x14ac:dyDescent="0.2">
      <c r="B14302" s="121" t="str">
        <f t="shared" si="223"/>
        <v>Please Input Start Date in Cell B14</v>
      </c>
      <c r="C14302" s="119"/>
    </row>
    <row r="14303" spans="2:3" x14ac:dyDescent="0.2">
      <c r="B14303" s="121" t="str">
        <f t="shared" si="223"/>
        <v>Please Input Start Date in Cell B14</v>
      </c>
      <c r="C14303" s="119"/>
    </row>
    <row r="14304" spans="2:3" x14ac:dyDescent="0.2">
      <c r="B14304" s="121" t="str">
        <f t="shared" si="223"/>
        <v>Please Input Start Date in Cell B14</v>
      </c>
      <c r="C14304" s="119"/>
    </row>
    <row r="14305" spans="2:3" x14ac:dyDescent="0.2">
      <c r="B14305" s="121" t="str">
        <f t="shared" si="223"/>
        <v>Please Input Start Date in Cell B14</v>
      </c>
      <c r="C14305" s="119"/>
    </row>
    <row r="14306" spans="2:3" x14ac:dyDescent="0.2">
      <c r="B14306" s="121" t="str">
        <f t="shared" si="223"/>
        <v>Please Input Start Date in Cell B14</v>
      </c>
      <c r="C14306" s="119"/>
    </row>
    <row r="14307" spans="2:3" x14ac:dyDescent="0.2">
      <c r="B14307" s="121" t="str">
        <f t="shared" si="223"/>
        <v>Please Input Start Date in Cell B14</v>
      </c>
      <c r="C14307" s="119"/>
    </row>
    <row r="14308" spans="2:3" x14ac:dyDescent="0.2">
      <c r="B14308" s="121" t="str">
        <f t="shared" si="223"/>
        <v>Please Input Start Date in Cell B14</v>
      </c>
      <c r="C14308" s="119"/>
    </row>
    <row r="14309" spans="2:3" x14ac:dyDescent="0.2">
      <c r="B14309" s="121" t="str">
        <f t="shared" si="223"/>
        <v>Please Input Start Date in Cell B14</v>
      </c>
      <c r="C14309" s="119"/>
    </row>
    <row r="14310" spans="2:3" x14ac:dyDescent="0.2">
      <c r="B14310" s="121" t="str">
        <f t="shared" si="223"/>
        <v>Please Input Start Date in Cell B14</v>
      </c>
      <c r="C14310" s="119"/>
    </row>
    <row r="14311" spans="2:3" x14ac:dyDescent="0.2">
      <c r="B14311" s="121" t="str">
        <f t="shared" si="223"/>
        <v>Please Input Start Date in Cell B14</v>
      </c>
      <c r="C14311" s="119"/>
    </row>
    <row r="14312" spans="2:3" x14ac:dyDescent="0.2">
      <c r="B14312" s="121" t="str">
        <f t="shared" si="223"/>
        <v>Please Input Start Date in Cell B14</v>
      </c>
      <c r="C14312" s="119"/>
    </row>
    <row r="14313" spans="2:3" x14ac:dyDescent="0.2">
      <c r="B14313" s="121" t="str">
        <f t="shared" si="223"/>
        <v>Please Input Start Date in Cell B14</v>
      </c>
      <c r="C14313" s="119"/>
    </row>
    <row r="14314" spans="2:3" x14ac:dyDescent="0.2">
      <c r="B14314" s="121" t="str">
        <f t="shared" si="223"/>
        <v>Please Input Start Date in Cell B14</v>
      </c>
      <c r="C14314" s="119"/>
    </row>
    <row r="14315" spans="2:3" x14ac:dyDescent="0.2">
      <c r="B14315" s="121" t="str">
        <f t="shared" si="223"/>
        <v>Please Input Start Date in Cell B14</v>
      </c>
      <c r="C14315" s="119"/>
    </row>
    <row r="14316" spans="2:3" x14ac:dyDescent="0.2">
      <c r="B14316" s="121" t="str">
        <f t="shared" si="223"/>
        <v>Please Input Start Date in Cell B14</v>
      </c>
      <c r="C14316" s="119"/>
    </row>
    <row r="14317" spans="2:3" x14ac:dyDescent="0.2">
      <c r="B14317" s="121" t="str">
        <f t="shared" si="223"/>
        <v>Please Input Start Date in Cell B14</v>
      </c>
      <c r="C14317" s="119"/>
    </row>
    <row r="14318" spans="2:3" x14ac:dyDescent="0.2">
      <c r="B14318" s="121" t="str">
        <f t="shared" si="223"/>
        <v>Please Input Start Date in Cell B14</v>
      </c>
      <c r="C14318" s="119"/>
    </row>
    <row r="14319" spans="2:3" x14ac:dyDescent="0.2">
      <c r="B14319" s="121" t="str">
        <f t="shared" si="223"/>
        <v>Please Input Start Date in Cell B14</v>
      </c>
      <c r="C14319" s="119"/>
    </row>
    <row r="14320" spans="2:3" x14ac:dyDescent="0.2">
      <c r="B14320" s="121" t="str">
        <f t="shared" si="223"/>
        <v>Please Input Start Date in Cell B14</v>
      </c>
      <c r="C14320" s="119"/>
    </row>
    <row r="14321" spans="2:3" x14ac:dyDescent="0.2">
      <c r="B14321" s="121" t="str">
        <f t="shared" si="223"/>
        <v>Please Input Start Date in Cell B14</v>
      </c>
      <c r="C14321" s="119"/>
    </row>
    <row r="14322" spans="2:3" x14ac:dyDescent="0.2">
      <c r="B14322" s="121" t="str">
        <f t="shared" si="223"/>
        <v>Please Input Start Date in Cell B14</v>
      </c>
      <c r="C14322" s="119"/>
    </row>
    <row r="14323" spans="2:3" x14ac:dyDescent="0.2">
      <c r="B14323" s="121" t="str">
        <f t="shared" si="223"/>
        <v>Please Input Start Date in Cell B14</v>
      </c>
      <c r="C14323" s="119"/>
    </row>
    <row r="14324" spans="2:3" x14ac:dyDescent="0.2">
      <c r="B14324" s="121" t="str">
        <f t="shared" si="223"/>
        <v>Please Input Start Date in Cell B14</v>
      </c>
      <c r="C14324" s="119"/>
    </row>
    <row r="14325" spans="2:3" x14ac:dyDescent="0.2">
      <c r="B14325" s="121" t="str">
        <f t="shared" si="223"/>
        <v>Please Input Start Date in Cell B14</v>
      </c>
      <c r="C14325" s="119"/>
    </row>
    <row r="14326" spans="2:3" x14ac:dyDescent="0.2">
      <c r="B14326" s="121" t="str">
        <f t="shared" si="223"/>
        <v>Please Input Start Date in Cell B14</v>
      </c>
      <c r="C14326" s="119"/>
    </row>
    <row r="14327" spans="2:3" x14ac:dyDescent="0.2">
      <c r="B14327" s="121" t="str">
        <f t="shared" si="223"/>
        <v>Please Input Start Date in Cell B14</v>
      </c>
      <c r="C14327" s="119"/>
    </row>
    <row r="14328" spans="2:3" x14ac:dyDescent="0.2">
      <c r="B14328" s="121" t="str">
        <f t="shared" si="223"/>
        <v>Please Input Start Date in Cell B14</v>
      </c>
      <c r="C14328" s="119"/>
    </row>
    <row r="14329" spans="2:3" x14ac:dyDescent="0.2">
      <c r="B14329" s="121" t="str">
        <f t="shared" si="223"/>
        <v>Please Input Start Date in Cell B14</v>
      </c>
      <c r="C14329" s="119"/>
    </row>
    <row r="14330" spans="2:3" x14ac:dyDescent="0.2">
      <c r="B14330" s="121" t="str">
        <f t="shared" si="223"/>
        <v>Please Input Start Date in Cell B14</v>
      </c>
      <c r="C14330" s="119"/>
    </row>
    <row r="14331" spans="2:3" x14ac:dyDescent="0.2">
      <c r="B14331" s="121" t="str">
        <f t="shared" si="223"/>
        <v>Please Input Start Date in Cell B14</v>
      </c>
      <c r="C14331" s="119"/>
    </row>
    <row r="14332" spans="2:3" x14ac:dyDescent="0.2">
      <c r="B14332" s="121" t="str">
        <f t="shared" si="223"/>
        <v>Please Input Start Date in Cell B14</v>
      </c>
      <c r="C14332" s="119"/>
    </row>
    <row r="14333" spans="2:3" x14ac:dyDescent="0.2">
      <c r="B14333" s="121" t="str">
        <f t="shared" si="223"/>
        <v>Please Input Start Date in Cell B14</v>
      </c>
      <c r="C14333" s="119"/>
    </row>
    <row r="14334" spans="2:3" x14ac:dyDescent="0.2">
      <c r="B14334" s="121" t="str">
        <f t="shared" si="223"/>
        <v>Please Input Start Date in Cell B14</v>
      </c>
      <c r="C14334" s="119"/>
    </row>
    <row r="14335" spans="2:3" x14ac:dyDescent="0.2">
      <c r="B14335" s="121" t="str">
        <f t="shared" si="223"/>
        <v>Please Input Start Date in Cell B14</v>
      </c>
      <c r="C14335" s="119"/>
    </row>
    <row r="14336" spans="2:3" x14ac:dyDescent="0.2">
      <c r="B14336" s="121" t="str">
        <f t="shared" si="223"/>
        <v>Please Input Start Date in Cell B14</v>
      </c>
      <c r="C14336" s="119"/>
    </row>
    <row r="14337" spans="2:3" x14ac:dyDescent="0.2">
      <c r="B14337" s="121" t="str">
        <f t="shared" si="223"/>
        <v>Please Input Start Date in Cell B14</v>
      </c>
      <c r="C14337" s="119"/>
    </row>
    <row r="14338" spans="2:3" x14ac:dyDescent="0.2">
      <c r="B14338" s="121" t="str">
        <f t="shared" si="223"/>
        <v>Please Input Start Date in Cell B14</v>
      </c>
      <c r="C14338" s="119"/>
    </row>
    <row r="14339" spans="2:3" x14ac:dyDescent="0.2">
      <c r="B14339" s="121" t="str">
        <f t="shared" si="223"/>
        <v>Please Input Start Date in Cell B14</v>
      </c>
      <c r="C14339" s="119"/>
    </row>
    <row r="14340" spans="2:3" x14ac:dyDescent="0.2">
      <c r="B14340" s="121" t="str">
        <f t="shared" si="223"/>
        <v>Please Input Start Date in Cell B14</v>
      </c>
      <c r="C14340" s="119"/>
    </row>
    <row r="14341" spans="2:3" x14ac:dyDescent="0.2">
      <c r="B14341" s="121" t="str">
        <f t="shared" si="223"/>
        <v>Please Input Start Date in Cell B14</v>
      </c>
      <c r="C14341" s="119"/>
    </row>
    <row r="14342" spans="2:3" x14ac:dyDescent="0.2">
      <c r="B14342" s="121" t="str">
        <f t="shared" si="223"/>
        <v>Please Input Start Date in Cell B14</v>
      </c>
      <c r="C14342" s="119"/>
    </row>
    <row r="14343" spans="2:3" x14ac:dyDescent="0.2">
      <c r="B14343" s="121" t="str">
        <f t="shared" si="223"/>
        <v>Please Input Start Date in Cell B14</v>
      </c>
      <c r="C14343" s="119"/>
    </row>
    <row r="14344" spans="2:3" x14ac:dyDescent="0.2">
      <c r="B14344" s="121" t="str">
        <f t="shared" si="223"/>
        <v>Please Input Start Date in Cell B14</v>
      </c>
      <c r="C14344" s="119"/>
    </row>
    <row r="14345" spans="2:3" x14ac:dyDescent="0.2">
      <c r="B14345" s="121" t="str">
        <f t="shared" si="223"/>
        <v>Please Input Start Date in Cell B14</v>
      </c>
      <c r="C14345" s="119"/>
    </row>
    <row r="14346" spans="2:3" x14ac:dyDescent="0.2">
      <c r="B14346" s="121" t="str">
        <f t="shared" si="223"/>
        <v>Please Input Start Date in Cell B14</v>
      </c>
      <c r="C14346" s="119"/>
    </row>
    <row r="14347" spans="2:3" x14ac:dyDescent="0.2">
      <c r="B14347" s="121" t="str">
        <f t="shared" si="223"/>
        <v>Please Input Start Date in Cell B14</v>
      </c>
      <c r="C14347" s="119"/>
    </row>
    <row r="14348" spans="2:3" x14ac:dyDescent="0.2">
      <c r="B14348" s="121" t="str">
        <f t="shared" si="223"/>
        <v>Please Input Start Date in Cell B14</v>
      </c>
      <c r="C14348" s="119"/>
    </row>
    <row r="14349" spans="2:3" x14ac:dyDescent="0.2">
      <c r="B14349" s="121" t="str">
        <f t="shared" si="223"/>
        <v>Please Input Start Date in Cell B14</v>
      </c>
      <c r="C14349" s="119"/>
    </row>
    <row r="14350" spans="2:3" x14ac:dyDescent="0.2">
      <c r="B14350" s="121" t="str">
        <f t="shared" si="223"/>
        <v>Please Input Start Date in Cell B14</v>
      </c>
      <c r="C14350" s="119"/>
    </row>
    <row r="14351" spans="2:3" x14ac:dyDescent="0.2">
      <c r="B14351" s="121" t="str">
        <f t="shared" si="223"/>
        <v>Please Input Start Date in Cell B14</v>
      </c>
      <c r="C14351" s="119"/>
    </row>
    <row r="14352" spans="2:3" x14ac:dyDescent="0.2">
      <c r="B14352" s="121" t="str">
        <f t="shared" ref="B14352:B14415" si="224">IFERROR(B14351+1/24,"Please Input Start Date in Cell B14")</f>
        <v>Please Input Start Date in Cell B14</v>
      </c>
      <c r="C14352" s="119"/>
    </row>
    <row r="14353" spans="2:3" x14ac:dyDescent="0.2">
      <c r="B14353" s="121" t="str">
        <f t="shared" si="224"/>
        <v>Please Input Start Date in Cell B14</v>
      </c>
      <c r="C14353" s="119"/>
    </row>
    <row r="14354" spans="2:3" x14ac:dyDescent="0.2">
      <c r="B14354" s="121" t="str">
        <f t="shared" si="224"/>
        <v>Please Input Start Date in Cell B14</v>
      </c>
      <c r="C14354" s="119"/>
    </row>
    <row r="14355" spans="2:3" x14ac:dyDescent="0.2">
      <c r="B14355" s="121" t="str">
        <f t="shared" si="224"/>
        <v>Please Input Start Date in Cell B14</v>
      </c>
      <c r="C14355" s="119"/>
    </row>
    <row r="14356" spans="2:3" x14ac:dyDescent="0.2">
      <c r="B14356" s="121" t="str">
        <f t="shared" si="224"/>
        <v>Please Input Start Date in Cell B14</v>
      </c>
      <c r="C14356" s="119"/>
    </row>
    <row r="14357" spans="2:3" x14ac:dyDescent="0.2">
      <c r="B14357" s="121" t="str">
        <f t="shared" si="224"/>
        <v>Please Input Start Date in Cell B14</v>
      </c>
      <c r="C14357" s="119"/>
    </row>
    <row r="14358" spans="2:3" x14ac:dyDescent="0.2">
      <c r="B14358" s="121" t="str">
        <f t="shared" si="224"/>
        <v>Please Input Start Date in Cell B14</v>
      </c>
      <c r="C14358" s="119"/>
    </row>
    <row r="14359" spans="2:3" x14ac:dyDescent="0.2">
      <c r="B14359" s="121" t="str">
        <f t="shared" si="224"/>
        <v>Please Input Start Date in Cell B14</v>
      </c>
      <c r="C14359" s="119"/>
    </row>
    <row r="14360" spans="2:3" x14ac:dyDescent="0.2">
      <c r="B14360" s="121" t="str">
        <f t="shared" si="224"/>
        <v>Please Input Start Date in Cell B14</v>
      </c>
      <c r="C14360" s="119"/>
    </row>
    <row r="14361" spans="2:3" x14ac:dyDescent="0.2">
      <c r="B14361" s="121" t="str">
        <f t="shared" si="224"/>
        <v>Please Input Start Date in Cell B14</v>
      </c>
      <c r="C14361" s="119"/>
    </row>
    <row r="14362" spans="2:3" x14ac:dyDescent="0.2">
      <c r="B14362" s="121" t="str">
        <f t="shared" si="224"/>
        <v>Please Input Start Date in Cell B14</v>
      </c>
      <c r="C14362" s="119"/>
    </row>
    <row r="14363" spans="2:3" x14ac:dyDescent="0.2">
      <c r="B14363" s="121" t="str">
        <f t="shared" si="224"/>
        <v>Please Input Start Date in Cell B14</v>
      </c>
      <c r="C14363" s="119"/>
    </row>
    <row r="14364" spans="2:3" x14ac:dyDescent="0.2">
      <c r="B14364" s="121" t="str">
        <f t="shared" si="224"/>
        <v>Please Input Start Date in Cell B14</v>
      </c>
      <c r="C14364" s="119"/>
    </row>
    <row r="14365" spans="2:3" x14ac:dyDescent="0.2">
      <c r="B14365" s="121" t="str">
        <f t="shared" si="224"/>
        <v>Please Input Start Date in Cell B14</v>
      </c>
      <c r="C14365" s="119"/>
    </row>
    <row r="14366" spans="2:3" x14ac:dyDescent="0.2">
      <c r="B14366" s="121" t="str">
        <f t="shared" si="224"/>
        <v>Please Input Start Date in Cell B14</v>
      </c>
      <c r="C14366" s="119"/>
    </row>
    <row r="14367" spans="2:3" x14ac:dyDescent="0.2">
      <c r="B14367" s="121" t="str">
        <f t="shared" si="224"/>
        <v>Please Input Start Date in Cell B14</v>
      </c>
      <c r="C14367" s="119"/>
    </row>
    <row r="14368" spans="2:3" x14ac:dyDescent="0.2">
      <c r="B14368" s="121" t="str">
        <f t="shared" si="224"/>
        <v>Please Input Start Date in Cell B14</v>
      </c>
      <c r="C14368" s="119"/>
    </row>
    <row r="14369" spans="2:3" x14ac:dyDescent="0.2">
      <c r="B14369" s="121" t="str">
        <f t="shared" si="224"/>
        <v>Please Input Start Date in Cell B14</v>
      </c>
      <c r="C14369" s="119"/>
    </row>
    <row r="14370" spans="2:3" x14ac:dyDescent="0.2">
      <c r="B14370" s="121" t="str">
        <f t="shared" si="224"/>
        <v>Please Input Start Date in Cell B14</v>
      </c>
      <c r="C14370" s="119"/>
    </row>
    <row r="14371" spans="2:3" x14ac:dyDescent="0.2">
      <c r="B14371" s="121" t="str">
        <f t="shared" si="224"/>
        <v>Please Input Start Date in Cell B14</v>
      </c>
      <c r="C14371" s="119"/>
    </row>
    <row r="14372" spans="2:3" x14ac:dyDescent="0.2">
      <c r="B14372" s="121" t="str">
        <f t="shared" si="224"/>
        <v>Please Input Start Date in Cell B14</v>
      </c>
      <c r="C14372" s="119"/>
    </row>
    <row r="14373" spans="2:3" x14ac:dyDescent="0.2">
      <c r="B14373" s="121" t="str">
        <f t="shared" si="224"/>
        <v>Please Input Start Date in Cell B14</v>
      </c>
      <c r="C14373" s="119"/>
    </row>
    <row r="14374" spans="2:3" x14ac:dyDescent="0.2">
      <c r="B14374" s="121" t="str">
        <f t="shared" si="224"/>
        <v>Please Input Start Date in Cell B14</v>
      </c>
      <c r="C14374" s="119"/>
    </row>
    <row r="14375" spans="2:3" x14ac:dyDescent="0.2">
      <c r="B14375" s="121" t="str">
        <f t="shared" si="224"/>
        <v>Please Input Start Date in Cell B14</v>
      </c>
      <c r="C14375" s="119"/>
    </row>
    <row r="14376" spans="2:3" x14ac:dyDescent="0.2">
      <c r="B14376" s="121" t="str">
        <f t="shared" si="224"/>
        <v>Please Input Start Date in Cell B14</v>
      </c>
      <c r="C14376" s="119"/>
    </row>
    <row r="14377" spans="2:3" x14ac:dyDescent="0.2">
      <c r="B14377" s="121" t="str">
        <f t="shared" si="224"/>
        <v>Please Input Start Date in Cell B14</v>
      </c>
      <c r="C14377" s="119"/>
    </row>
    <row r="14378" spans="2:3" x14ac:dyDescent="0.2">
      <c r="B14378" s="121" t="str">
        <f t="shared" si="224"/>
        <v>Please Input Start Date in Cell B14</v>
      </c>
      <c r="C14378" s="119"/>
    </row>
    <row r="14379" spans="2:3" x14ac:dyDescent="0.2">
      <c r="B14379" s="121" t="str">
        <f t="shared" si="224"/>
        <v>Please Input Start Date in Cell B14</v>
      </c>
      <c r="C14379" s="119"/>
    </row>
    <row r="14380" spans="2:3" x14ac:dyDescent="0.2">
      <c r="B14380" s="121" t="str">
        <f t="shared" si="224"/>
        <v>Please Input Start Date in Cell B14</v>
      </c>
      <c r="C14380" s="119"/>
    </row>
    <row r="14381" spans="2:3" x14ac:dyDescent="0.2">
      <c r="B14381" s="121" t="str">
        <f t="shared" si="224"/>
        <v>Please Input Start Date in Cell B14</v>
      </c>
      <c r="C14381" s="119"/>
    </row>
    <row r="14382" spans="2:3" x14ac:dyDescent="0.2">
      <c r="B14382" s="121" t="str">
        <f t="shared" si="224"/>
        <v>Please Input Start Date in Cell B14</v>
      </c>
      <c r="C14382" s="119"/>
    </row>
    <row r="14383" spans="2:3" x14ac:dyDescent="0.2">
      <c r="B14383" s="121" t="str">
        <f t="shared" si="224"/>
        <v>Please Input Start Date in Cell B14</v>
      </c>
      <c r="C14383" s="119"/>
    </row>
    <row r="14384" spans="2:3" x14ac:dyDescent="0.2">
      <c r="B14384" s="121" t="str">
        <f t="shared" si="224"/>
        <v>Please Input Start Date in Cell B14</v>
      </c>
      <c r="C14384" s="119"/>
    </row>
    <row r="14385" spans="2:3" x14ac:dyDescent="0.2">
      <c r="B14385" s="121" t="str">
        <f t="shared" si="224"/>
        <v>Please Input Start Date in Cell B14</v>
      </c>
      <c r="C14385" s="119"/>
    </row>
    <row r="14386" spans="2:3" x14ac:dyDescent="0.2">
      <c r="B14386" s="121" t="str">
        <f t="shared" si="224"/>
        <v>Please Input Start Date in Cell B14</v>
      </c>
      <c r="C14386" s="119"/>
    </row>
    <row r="14387" spans="2:3" x14ac:dyDescent="0.2">
      <c r="B14387" s="121" t="str">
        <f t="shared" si="224"/>
        <v>Please Input Start Date in Cell B14</v>
      </c>
      <c r="C14387" s="119"/>
    </row>
    <row r="14388" spans="2:3" x14ac:dyDescent="0.2">
      <c r="B14388" s="121" t="str">
        <f t="shared" si="224"/>
        <v>Please Input Start Date in Cell B14</v>
      </c>
      <c r="C14388" s="119"/>
    </row>
    <row r="14389" spans="2:3" x14ac:dyDescent="0.2">
      <c r="B14389" s="121" t="str">
        <f t="shared" si="224"/>
        <v>Please Input Start Date in Cell B14</v>
      </c>
      <c r="C14389" s="119"/>
    </row>
    <row r="14390" spans="2:3" x14ac:dyDescent="0.2">
      <c r="B14390" s="121" t="str">
        <f t="shared" si="224"/>
        <v>Please Input Start Date in Cell B14</v>
      </c>
      <c r="C14390" s="119"/>
    </row>
    <row r="14391" spans="2:3" x14ac:dyDescent="0.2">
      <c r="B14391" s="121" t="str">
        <f t="shared" si="224"/>
        <v>Please Input Start Date in Cell B14</v>
      </c>
      <c r="C14391" s="119"/>
    </row>
    <row r="14392" spans="2:3" x14ac:dyDescent="0.2">
      <c r="B14392" s="121" t="str">
        <f t="shared" si="224"/>
        <v>Please Input Start Date in Cell B14</v>
      </c>
      <c r="C14392" s="119"/>
    </row>
    <row r="14393" spans="2:3" x14ac:dyDescent="0.2">
      <c r="B14393" s="121" t="str">
        <f t="shared" si="224"/>
        <v>Please Input Start Date in Cell B14</v>
      </c>
      <c r="C14393" s="119"/>
    </row>
    <row r="14394" spans="2:3" x14ac:dyDescent="0.2">
      <c r="B14394" s="121" t="str">
        <f t="shared" si="224"/>
        <v>Please Input Start Date in Cell B14</v>
      </c>
      <c r="C14394" s="119"/>
    </row>
    <row r="14395" spans="2:3" x14ac:dyDescent="0.2">
      <c r="B14395" s="121" t="str">
        <f t="shared" si="224"/>
        <v>Please Input Start Date in Cell B14</v>
      </c>
      <c r="C14395" s="119"/>
    </row>
    <row r="14396" spans="2:3" x14ac:dyDescent="0.2">
      <c r="B14396" s="121" t="str">
        <f t="shared" si="224"/>
        <v>Please Input Start Date in Cell B14</v>
      </c>
      <c r="C14396" s="119"/>
    </row>
    <row r="14397" spans="2:3" x14ac:dyDescent="0.2">
      <c r="B14397" s="121" t="str">
        <f t="shared" si="224"/>
        <v>Please Input Start Date in Cell B14</v>
      </c>
      <c r="C14397" s="119"/>
    </row>
    <row r="14398" spans="2:3" x14ac:dyDescent="0.2">
      <c r="B14398" s="121" t="str">
        <f t="shared" si="224"/>
        <v>Please Input Start Date in Cell B14</v>
      </c>
      <c r="C14398" s="119"/>
    </row>
    <row r="14399" spans="2:3" x14ac:dyDescent="0.2">
      <c r="B14399" s="121" t="str">
        <f t="shared" si="224"/>
        <v>Please Input Start Date in Cell B14</v>
      </c>
      <c r="C14399" s="119"/>
    </row>
    <row r="14400" spans="2:3" x14ac:dyDescent="0.2">
      <c r="B14400" s="121" t="str">
        <f t="shared" si="224"/>
        <v>Please Input Start Date in Cell B14</v>
      </c>
      <c r="C14400" s="119"/>
    </row>
    <row r="14401" spans="2:3" x14ac:dyDescent="0.2">
      <c r="B14401" s="121" t="str">
        <f t="shared" si="224"/>
        <v>Please Input Start Date in Cell B14</v>
      </c>
      <c r="C14401" s="119"/>
    </row>
    <row r="14402" spans="2:3" x14ac:dyDescent="0.2">
      <c r="B14402" s="121" t="str">
        <f t="shared" si="224"/>
        <v>Please Input Start Date in Cell B14</v>
      </c>
      <c r="C14402" s="119"/>
    </row>
    <row r="14403" spans="2:3" x14ac:dyDescent="0.2">
      <c r="B14403" s="121" t="str">
        <f t="shared" si="224"/>
        <v>Please Input Start Date in Cell B14</v>
      </c>
      <c r="C14403" s="119"/>
    </row>
    <row r="14404" spans="2:3" x14ac:dyDescent="0.2">
      <c r="B14404" s="121" t="str">
        <f t="shared" si="224"/>
        <v>Please Input Start Date in Cell B14</v>
      </c>
      <c r="C14404" s="119"/>
    </row>
    <row r="14405" spans="2:3" x14ac:dyDescent="0.2">
      <c r="B14405" s="121" t="str">
        <f t="shared" si="224"/>
        <v>Please Input Start Date in Cell B14</v>
      </c>
      <c r="C14405" s="119"/>
    </row>
    <row r="14406" spans="2:3" x14ac:dyDescent="0.2">
      <c r="B14406" s="121" t="str">
        <f t="shared" si="224"/>
        <v>Please Input Start Date in Cell B14</v>
      </c>
      <c r="C14406" s="119"/>
    </row>
    <row r="14407" spans="2:3" x14ac:dyDescent="0.2">
      <c r="B14407" s="121" t="str">
        <f t="shared" si="224"/>
        <v>Please Input Start Date in Cell B14</v>
      </c>
      <c r="C14407" s="119"/>
    </row>
    <row r="14408" spans="2:3" x14ac:dyDescent="0.2">
      <c r="B14408" s="121" t="str">
        <f t="shared" si="224"/>
        <v>Please Input Start Date in Cell B14</v>
      </c>
      <c r="C14408" s="119"/>
    </row>
    <row r="14409" spans="2:3" x14ac:dyDescent="0.2">
      <c r="B14409" s="121" t="str">
        <f t="shared" si="224"/>
        <v>Please Input Start Date in Cell B14</v>
      </c>
      <c r="C14409" s="119"/>
    </row>
    <row r="14410" spans="2:3" x14ac:dyDescent="0.2">
      <c r="B14410" s="121" t="str">
        <f t="shared" si="224"/>
        <v>Please Input Start Date in Cell B14</v>
      </c>
      <c r="C14410" s="119"/>
    </row>
    <row r="14411" spans="2:3" x14ac:dyDescent="0.2">
      <c r="B14411" s="121" t="str">
        <f t="shared" si="224"/>
        <v>Please Input Start Date in Cell B14</v>
      </c>
      <c r="C14411" s="119"/>
    </row>
    <row r="14412" spans="2:3" x14ac:dyDescent="0.2">
      <c r="B14412" s="121" t="str">
        <f t="shared" si="224"/>
        <v>Please Input Start Date in Cell B14</v>
      </c>
      <c r="C14412" s="119"/>
    </row>
    <row r="14413" spans="2:3" x14ac:dyDescent="0.2">
      <c r="B14413" s="121" t="str">
        <f t="shared" si="224"/>
        <v>Please Input Start Date in Cell B14</v>
      </c>
      <c r="C14413" s="119"/>
    </row>
    <row r="14414" spans="2:3" x14ac:dyDescent="0.2">
      <c r="B14414" s="121" t="str">
        <f t="shared" si="224"/>
        <v>Please Input Start Date in Cell B14</v>
      </c>
      <c r="C14414" s="119"/>
    </row>
    <row r="14415" spans="2:3" x14ac:dyDescent="0.2">
      <c r="B14415" s="121" t="str">
        <f t="shared" si="224"/>
        <v>Please Input Start Date in Cell B14</v>
      </c>
      <c r="C14415" s="119"/>
    </row>
    <row r="14416" spans="2:3" x14ac:dyDescent="0.2">
      <c r="B14416" s="121" t="str">
        <f t="shared" ref="B14416:B14479" si="225">IFERROR(B14415+1/24,"Please Input Start Date in Cell B14")</f>
        <v>Please Input Start Date in Cell B14</v>
      </c>
      <c r="C14416" s="119"/>
    </row>
    <row r="14417" spans="2:3" x14ac:dyDescent="0.2">
      <c r="B14417" s="121" t="str">
        <f t="shared" si="225"/>
        <v>Please Input Start Date in Cell B14</v>
      </c>
      <c r="C14417" s="119"/>
    </row>
    <row r="14418" spans="2:3" x14ac:dyDescent="0.2">
      <c r="B14418" s="121" t="str">
        <f t="shared" si="225"/>
        <v>Please Input Start Date in Cell B14</v>
      </c>
      <c r="C14418" s="119"/>
    </row>
    <row r="14419" spans="2:3" x14ac:dyDescent="0.2">
      <c r="B14419" s="121" t="str">
        <f t="shared" si="225"/>
        <v>Please Input Start Date in Cell B14</v>
      </c>
      <c r="C14419" s="119"/>
    </row>
    <row r="14420" spans="2:3" x14ac:dyDescent="0.2">
      <c r="B14420" s="121" t="str">
        <f t="shared" si="225"/>
        <v>Please Input Start Date in Cell B14</v>
      </c>
      <c r="C14420" s="119"/>
    </row>
    <row r="14421" spans="2:3" x14ac:dyDescent="0.2">
      <c r="B14421" s="121" t="str">
        <f t="shared" si="225"/>
        <v>Please Input Start Date in Cell B14</v>
      </c>
      <c r="C14421" s="119"/>
    </row>
    <row r="14422" spans="2:3" x14ac:dyDescent="0.2">
      <c r="B14422" s="121" t="str">
        <f t="shared" si="225"/>
        <v>Please Input Start Date in Cell B14</v>
      </c>
      <c r="C14422" s="119"/>
    </row>
    <row r="14423" spans="2:3" x14ac:dyDescent="0.2">
      <c r="B14423" s="121" t="str">
        <f t="shared" si="225"/>
        <v>Please Input Start Date in Cell B14</v>
      </c>
      <c r="C14423" s="119"/>
    </row>
    <row r="14424" spans="2:3" x14ac:dyDescent="0.2">
      <c r="B14424" s="121" t="str">
        <f t="shared" si="225"/>
        <v>Please Input Start Date in Cell B14</v>
      </c>
      <c r="C14424" s="119"/>
    </row>
    <row r="14425" spans="2:3" x14ac:dyDescent="0.2">
      <c r="B14425" s="121" t="str">
        <f t="shared" si="225"/>
        <v>Please Input Start Date in Cell B14</v>
      </c>
      <c r="C14425" s="119"/>
    </row>
    <row r="14426" spans="2:3" x14ac:dyDescent="0.2">
      <c r="B14426" s="121" t="str">
        <f t="shared" si="225"/>
        <v>Please Input Start Date in Cell B14</v>
      </c>
      <c r="C14426" s="119"/>
    </row>
    <row r="14427" spans="2:3" x14ac:dyDescent="0.2">
      <c r="B14427" s="121" t="str">
        <f t="shared" si="225"/>
        <v>Please Input Start Date in Cell B14</v>
      </c>
      <c r="C14427" s="119"/>
    </row>
    <row r="14428" spans="2:3" x14ac:dyDescent="0.2">
      <c r="B14428" s="121" t="str">
        <f t="shared" si="225"/>
        <v>Please Input Start Date in Cell B14</v>
      </c>
      <c r="C14428" s="119"/>
    </row>
    <row r="14429" spans="2:3" x14ac:dyDescent="0.2">
      <c r="B14429" s="121" t="str">
        <f t="shared" si="225"/>
        <v>Please Input Start Date in Cell B14</v>
      </c>
      <c r="C14429" s="119"/>
    </row>
    <row r="14430" spans="2:3" x14ac:dyDescent="0.2">
      <c r="B14430" s="121" t="str">
        <f t="shared" si="225"/>
        <v>Please Input Start Date in Cell B14</v>
      </c>
      <c r="C14430" s="119"/>
    </row>
    <row r="14431" spans="2:3" x14ac:dyDescent="0.2">
      <c r="B14431" s="121" t="str">
        <f t="shared" si="225"/>
        <v>Please Input Start Date in Cell B14</v>
      </c>
      <c r="C14431" s="119"/>
    </row>
    <row r="14432" spans="2:3" x14ac:dyDescent="0.2">
      <c r="B14432" s="121" t="str">
        <f t="shared" si="225"/>
        <v>Please Input Start Date in Cell B14</v>
      </c>
      <c r="C14432" s="119"/>
    </row>
    <row r="14433" spans="2:3" x14ac:dyDescent="0.2">
      <c r="B14433" s="121" t="str">
        <f t="shared" si="225"/>
        <v>Please Input Start Date in Cell B14</v>
      </c>
      <c r="C14433" s="119"/>
    </row>
    <row r="14434" spans="2:3" x14ac:dyDescent="0.2">
      <c r="B14434" s="121" t="str">
        <f t="shared" si="225"/>
        <v>Please Input Start Date in Cell B14</v>
      </c>
      <c r="C14434" s="119"/>
    </row>
    <row r="14435" spans="2:3" x14ac:dyDescent="0.2">
      <c r="B14435" s="121" t="str">
        <f t="shared" si="225"/>
        <v>Please Input Start Date in Cell B14</v>
      </c>
      <c r="C14435" s="119"/>
    </row>
    <row r="14436" spans="2:3" x14ac:dyDescent="0.2">
      <c r="B14436" s="121" t="str">
        <f t="shared" si="225"/>
        <v>Please Input Start Date in Cell B14</v>
      </c>
      <c r="C14436" s="119"/>
    </row>
    <row r="14437" spans="2:3" x14ac:dyDescent="0.2">
      <c r="B14437" s="121" t="str">
        <f t="shared" si="225"/>
        <v>Please Input Start Date in Cell B14</v>
      </c>
      <c r="C14437" s="119"/>
    </row>
    <row r="14438" spans="2:3" x14ac:dyDescent="0.2">
      <c r="B14438" s="121" t="str">
        <f t="shared" si="225"/>
        <v>Please Input Start Date in Cell B14</v>
      </c>
      <c r="C14438" s="119"/>
    </row>
    <row r="14439" spans="2:3" x14ac:dyDescent="0.2">
      <c r="B14439" s="121" t="str">
        <f t="shared" si="225"/>
        <v>Please Input Start Date in Cell B14</v>
      </c>
      <c r="C14439" s="119"/>
    </row>
    <row r="14440" spans="2:3" x14ac:dyDescent="0.2">
      <c r="B14440" s="121" t="str">
        <f t="shared" si="225"/>
        <v>Please Input Start Date in Cell B14</v>
      </c>
      <c r="C14440" s="119"/>
    </row>
    <row r="14441" spans="2:3" x14ac:dyDescent="0.2">
      <c r="B14441" s="121" t="str">
        <f t="shared" si="225"/>
        <v>Please Input Start Date in Cell B14</v>
      </c>
      <c r="C14441" s="119"/>
    </row>
    <row r="14442" spans="2:3" x14ac:dyDescent="0.2">
      <c r="B14442" s="121" t="str">
        <f t="shared" si="225"/>
        <v>Please Input Start Date in Cell B14</v>
      </c>
      <c r="C14442" s="119"/>
    </row>
    <row r="14443" spans="2:3" x14ac:dyDescent="0.2">
      <c r="B14443" s="121" t="str">
        <f t="shared" si="225"/>
        <v>Please Input Start Date in Cell B14</v>
      </c>
      <c r="C14443" s="119"/>
    </row>
    <row r="14444" spans="2:3" x14ac:dyDescent="0.2">
      <c r="B14444" s="121" t="str">
        <f t="shared" si="225"/>
        <v>Please Input Start Date in Cell B14</v>
      </c>
      <c r="C14444" s="119"/>
    </row>
    <row r="14445" spans="2:3" x14ac:dyDescent="0.2">
      <c r="B14445" s="121" t="str">
        <f t="shared" si="225"/>
        <v>Please Input Start Date in Cell B14</v>
      </c>
      <c r="C14445" s="119"/>
    </row>
    <row r="14446" spans="2:3" x14ac:dyDescent="0.2">
      <c r="B14446" s="121" t="str">
        <f t="shared" si="225"/>
        <v>Please Input Start Date in Cell B14</v>
      </c>
      <c r="C14446" s="119"/>
    </row>
    <row r="14447" spans="2:3" x14ac:dyDescent="0.2">
      <c r="B14447" s="121" t="str">
        <f t="shared" si="225"/>
        <v>Please Input Start Date in Cell B14</v>
      </c>
      <c r="C14447" s="119"/>
    </row>
    <row r="14448" spans="2:3" x14ac:dyDescent="0.2">
      <c r="B14448" s="121" t="str">
        <f t="shared" si="225"/>
        <v>Please Input Start Date in Cell B14</v>
      </c>
      <c r="C14448" s="119"/>
    </row>
    <row r="14449" spans="2:3" x14ac:dyDescent="0.2">
      <c r="B14449" s="121" t="str">
        <f t="shared" si="225"/>
        <v>Please Input Start Date in Cell B14</v>
      </c>
      <c r="C14449" s="119"/>
    </row>
    <row r="14450" spans="2:3" x14ac:dyDescent="0.2">
      <c r="B14450" s="121" t="str">
        <f t="shared" si="225"/>
        <v>Please Input Start Date in Cell B14</v>
      </c>
      <c r="C14450" s="119"/>
    </row>
    <row r="14451" spans="2:3" x14ac:dyDescent="0.2">
      <c r="B14451" s="121" t="str">
        <f t="shared" si="225"/>
        <v>Please Input Start Date in Cell B14</v>
      </c>
      <c r="C14451" s="119"/>
    </row>
    <row r="14452" spans="2:3" x14ac:dyDescent="0.2">
      <c r="B14452" s="121" t="str">
        <f t="shared" si="225"/>
        <v>Please Input Start Date in Cell B14</v>
      </c>
      <c r="C14452" s="119"/>
    </row>
    <row r="14453" spans="2:3" x14ac:dyDescent="0.2">
      <c r="B14453" s="121" t="str">
        <f t="shared" si="225"/>
        <v>Please Input Start Date in Cell B14</v>
      </c>
      <c r="C14453" s="119"/>
    </row>
    <row r="14454" spans="2:3" x14ac:dyDescent="0.2">
      <c r="B14454" s="121" t="str">
        <f t="shared" si="225"/>
        <v>Please Input Start Date in Cell B14</v>
      </c>
      <c r="C14454" s="119"/>
    </row>
    <row r="14455" spans="2:3" x14ac:dyDescent="0.2">
      <c r="B14455" s="121" t="str">
        <f t="shared" si="225"/>
        <v>Please Input Start Date in Cell B14</v>
      </c>
      <c r="C14455" s="119"/>
    </row>
    <row r="14456" spans="2:3" x14ac:dyDescent="0.2">
      <c r="B14456" s="121" t="str">
        <f t="shared" si="225"/>
        <v>Please Input Start Date in Cell B14</v>
      </c>
      <c r="C14456" s="119"/>
    </row>
    <row r="14457" spans="2:3" x14ac:dyDescent="0.2">
      <c r="B14457" s="121" t="str">
        <f t="shared" si="225"/>
        <v>Please Input Start Date in Cell B14</v>
      </c>
      <c r="C14457" s="119"/>
    </row>
    <row r="14458" spans="2:3" x14ac:dyDescent="0.2">
      <c r="B14458" s="121" t="str">
        <f t="shared" si="225"/>
        <v>Please Input Start Date in Cell B14</v>
      </c>
      <c r="C14458" s="119"/>
    </row>
    <row r="14459" spans="2:3" x14ac:dyDescent="0.2">
      <c r="B14459" s="121" t="str">
        <f t="shared" si="225"/>
        <v>Please Input Start Date in Cell B14</v>
      </c>
      <c r="C14459" s="119"/>
    </row>
    <row r="14460" spans="2:3" x14ac:dyDescent="0.2">
      <c r="B14460" s="121" t="str">
        <f t="shared" si="225"/>
        <v>Please Input Start Date in Cell B14</v>
      </c>
      <c r="C14460" s="119"/>
    </row>
    <row r="14461" spans="2:3" x14ac:dyDescent="0.2">
      <c r="B14461" s="121" t="str">
        <f t="shared" si="225"/>
        <v>Please Input Start Date in Cell B14</v>
      </c>
      <c r="C14461" s="119"/>
    </row>
    <row r="14462" spans="2:3" x14ac:dyDescent="0.2">
      <c r="B14462" s="121" t="str">
        <f t="shared" si="225"/>
        <v>Please Input Start Date in Cell B14</v>
      </c>
      <c r="C14462" s="119"/>
    </row>
    <row r="14463" spans="2:3" x14ac:dyDescent="0.2">
      <c r="B14463" s="121" t="str">
        <f t="shared" si="225"/>
        <v>Please Input Start Date in Cell B14</v>
      </c>
      <c r="C14463" s="119"/>
    </row>
    <row r="14464" spans="2:3" x14ac:dyDescent="0.2">
      <c r="B14464" s="121" t="str">
        <f t="shared" si="225"/>
        <v>Please Input Start Date in Cell B14</v>
      </c>
      <c r="C14464" s="119"/>
    </row>
    <row r="14465" spans="2:3" x14ac:dyDescent="0.2">
      <c r="B14465" s="121" t="str">
        <f t="shared" si="225"/>
        <v>Please Input Start Date in Cell B14</v>
      </c>
      <c r="C14465" s="119"/>
    </row>
    <row r="14466" spans="2:3" x14ac:dyDescent="0.2">
      <c r="B14466" s="121" t="str">
        <f t="shared" si="225"/>
        <v>Please Input Start Date in Cell B14</v>
      </c>
      <c r="C14466" s="119"/>
    </row>
    <row r="14467" spans="2:3" x14ac:dyDescent="0.2">
      <c r="B14467" s="121" t="str">
        <f t="shared" si="225"/>
        <v>Please Input Start Date in Cell B14</v>
      </c>
      <c r="C14467" s="119"/>
    </row>
    <row r="14468" spans="2:3" x14ac:dyDescent="0.2">
      <c r="B14468" s="121" t="str">
        <f t="shared" si="225"/>
        <v>Please Input Start Date in Cell B14</v>
      </c>
      <c r="C14468" s="119"/>
    </row>
    <row r="14469" spans="2:3" x14ac:dyDescent="0.2">
      <c r="B14469" s="121" t="str">
        <f t="shared" si="225"/>
        <v>Please Input Start Date in Cell B14</v>
      </c>
      <c r="C14469" s="119"/>
    </row>
    <row r="14470" spans="2:3" x14ac:dyDescent="0.2">
      <c r="B14470" s="121" t="str">
        <f t="shared" si="225"/>
        <v>Please Input Start Date in Cell B14</v>
      </c>
      <c r="C14470" s="119"/>
    </row>
    <row r="14471" spans="2:3" x14ac:dyDescent="0.2">
      <c r="B14471" s="121" t="str">
        <f t="shared" si="225"/>
        <v>Please Input Start Date in Cell B14</v>
      </c>
      <c r="C14471" s="119"/>
    </row>
    <row r="14472" spans="2:3" x14ac:dyDescent="0.2">
      <c r="B14472" s="121" t="str">
        <f t="shared" si="225"/>
        <v>Please Input Start Date in Cell B14</v>
      </c>
      <c r="C14472" s="119"/>
    </row>
    <row r="14473" spans="2:3" x14ac:dyDescent="0.2">
      <c r="B14473" s="121" t="str">
        <f t="shared" si="225"/>
        <v>Please Input Start Date in Cell B14</v>
      </c>
      <c r="C14473" s="119"/>
    </row>
    <row r="14474" spans="2:3" x14ac:dyDescent="0.2">
      <c r="B14474" s="121" t="str">
        <f t="shared" si="225"/>
        <v>Please Input Start Date in Cell B14</v>
      </c>
      <c r="C14474" s="119"/>
    </row>
    <row r="14475" spans="2:3" x14ac:dyDescent="0.2">
      <c r="B14475" s="121" t="str">
        <f t="shared" si="225"/>
        <v>Please Input Start Date in Cell B14</v>
      </c>
      <c r="C14475" s="119"/>
    </row>
    <row r="14476" spans="2:3" x14ac:dyDescent="0.2">
      <c r="B14476" s="121" t="str">
        <f t="shared" si="225"/>
        <v>Please Input Start Date in Cell B14</v>
      </c>
      <c r="C14476" s="119"/>
    </row>
    <row r="14477" spans="2:3" x14ac:dyDescent="0.2">
      <c r="B14477" s="121" t="str">
        <f t="shared" si="225"/>
        <v>Please Input Start Date in Cell B14</v>
      </c>
      <c r="C14477" s="119"/>
    </row>
    <row r="14478" spans="2:3" x14ac:dyDescent="0.2">
      <c r="B14478" s="121" t="str">
        <f t="shared" si="225"/>
        <v>Please Input Start Date in Cell B14</v>
      </c>
      <c r="C14478" s="119"/>
    </row>
    <row r="14479" spans="2:3" x14ac:dyDescent="0.2">
      <c r="B14479" s="121" t="str">
        <f t="shared" si="225"/>
        <v>Please Input Start Date in Cell B14</v>
      </c>
      <c r="C14479" s="119"/>
    </row>
    <row r="14480" spans="2:3" x14ac:dyDescent="0.2">
      <c r="B14480" s="121" t="str">
        <f t="shared" ref="B14480:B14543" si="226">IFERROR(B14479+1/24,"Please Input Start Date in Cell B14")</f>
        <v>Please Input Start Date in Cell B14</v>
      </c>
      <c r="C14480" s="119"/>
    </row>
    <row r="14481" spans="2:3" x14ac:dyDescent="0.2">
      <c r="B14481" s="121" t="str">
        <f t="shared" si="226"/>
        <v>Please Input Start Date in Cell B14</v>
      </c>
      <c r="C14481" s="119"/>
    </row>
    <row r="14482" spans="2:3" x14ac:dyDescent="0.2">
      <c r="B14482" s="121" t="str">
        <f t="shared" si="226"/>
        <v>Please Input Start Date in Cell B14</v>
      </c>
      <c r="C14482" s="119"/>
    </row>
    <row r="14483" spans="2:3" x14ac:dyDescent="0.2">
      <c r="B14483" s="121" t="str">
        <f t="shared" si="226"/>
        <v>Please Input Start Date in Cell B14</v>
      </c>
      <c r="C14483" s="119"/>
    </row>
    <row r="14484" spans="2:3" x14ac:dyDescent="0.2">
      <c r="B14484" s="121" t="str">
        <f t="shared" si="226"/>
        <v>Please Input Start Date in Cell B14</v>
      </c>
      <c r="C14484" s="119"/>
    </row>
    <row r="14485" spans="2:3" x14ac:dyDescent="0.2">
      <c r="B14485" s="121" t="str">
        <f t="shared" si="226"/>
        <v>Please Input Start Date in Cell B14</v>
      </c>
      <c r="C14485" s="119"/>
    </row>
    <row r="14486" spans="2:3" x14ac:dyDescent="0.2">
      <c r="B14486" s="121" t="str">
        <f t="shared" si="226"/>
        <v>Please Input Start Date in Cell B14</v>
      </c>
      <c r="C14486" s="119"/>
    </row>
    <row r="14487" spans="2:3" x14ac:dyDescent="0.2">
      <c r="B14487" s="121" t="str">
        <f t="shared" si="226"/>
        <v>Please Input Start Date in Cell B14</v>
      </c>
      <c r="C14487" s="119"/>
    </row>
    <row r="14488" spans="2:3" x14ac:dyDescent="0.2">
      <c r="B14488" s="121" t="str">
        <f t="shared" si="226"/>
        <v>Please Input Start Date in Cell B14</v>
      </c>
      <c r="C14488" s="119"/>
    </row>
    <row r="14489" spans="2:3" x14ac:dyDescent="0.2">
      <c r="B14489" s="121" t="str">
        <f t="shared" si="226"/>
        <v>Please Input Start Date in Cell B14</v>
      </c>
      <c r="C14489" s="119"/>
    </row>
    <row r="14490" spans="2:3" x14ac:dyDescent="0.2">
      <c r="B14490" s="121" t="str">
        <f t="shared" si="226"/>
        <v>Please Input Start Date in Cell B14</v>
      </c>
      <c r="C14490" s="119"/>
    </row>
    <row r="14491" spans="2:3" x14ac:dyDescent="0.2">
      <c r="B14491" s="121" t="str">
        <f t="shared" si="226"/>
        <v>Please Input Start Date in Cell B14</v>
      </c>
      <c r="C14491" s="119"/>
    </row>
    <row r="14492" spans="2:3" x14ac:dyDescent="0.2">
      <c r="B14492" s="121" t="str">
        <f t="shared" si="226"/>
        <v>Please Input Start Date in Cell B14</v>
      </c>
      <c r="C14492" s="119"/>
    </row>
    <row r="14493" spans="2:3" x14ac:dyDescent="0.2">
      <c r="B14493" s="121" t="str">
        <f t="shared" si="226"/>
        <v>Please Input Start Date in Cell B14</v>
      </c>
      <c r="C14493" s="119"/>
    </row>
    <row r="14494" spans="2:3" x14ac:dyDescent="0.2">
      <c r="B14494" s="121" t="str">
        <f t="shared" si="226"/>
        <v>Please Input Start Date in Cell B14</v>
      </c>
      <c r="C14494" s="119"/>
    </row>
    <row r="14495" spans="2:3" x14ac:dyDescent="0.2">
      <c r="B14495" s="121" t="str">
        <f t="shared" si="226"/>
        <v>Please Input Start Date in Cell B14</v>
      </c>
      <c r="C14495" s="119"/>
    </row>
    <row r="14496" spans="2:3" x14ac:dyDescent="0.2">
      <c r="B14496" s="121" t="str">
        <f t="shared" si="226"/>
        <v>Please Input Start Date in Cell B14</v>
      </c>
      <c r="C14496" s="119"/>
    </row>
    <row r="14497" spans="2:3" x14ac:dyDescent="0.2">
      <c r="B14497" s="121" t="str">
        <f t="shared" si="226"/>
        <v>Please Input Start Date in Cell B14</v>
      </c>
      <c r="C14497" s="119"/>
    </row>
    <row r="14498" spans="2:3" x14ac:dyDescent="0.2">
      <c r="B14498" s="121" t="str">
        <f t="shared" si="226"/>
        <v>Please Input Start Date in Cell B14</v>
      </c>
      <c r="C14498" s="119"/>
    </row>
    <row r="14499" spans="2:3" x14ac:dyDescent="0.2">
      <c r="B14499" s="121" t="str">
        <f t="shared" si="226"/>
        <v>Please Input Start Date in Cell B14</v>
      </c>
      <c r="C14499" s="119"/>
    </row>
    <row r="14500" spans="2:3" x14ac:dyDescent="0.2">
      <c r="B14500" s="121" t="str">
        <f t="shared" si="226"/>
        <v>Please Input Start Date in Cell B14</v>
      </c>
      <c r="C14500" s="119"/>
    </row>
    <row r="14501" spans="2:3" x14ac:dyDescent="0.2">
      <c r="B14501" s="121" t="str">
        <f t="shared" si="226"/>
        <v>Please Input Start Date in Cell B14</v>
      </c>
      <c r="C14501" s="119"/>
    </row>
    <row r="14502" spans="2:3" x14ac:dyDescent="0.2">
      <c r="B14502" s="121" t="str">
        <f t="shared" si="226"/>
        <v>Please Input Start Date in Cell B14</v>
      </c>
      <c r="C14502" s="119"/>
    </row>
    <row r="14503" spans="2:3" x14ac:dyDescent="0.2">
      <c r="B14503" s="121" t="str">
        <f t="shared" si="226"/>
        <v>Please Input Start Date in Cell B14</v>
      </c>
      <c r="C14503" s="119"/>
    </row>
    <row r="14504" spans="2:3" x14ac:dyDescent="0.2">
      <c r="B14504" s="121" t="str">
        <f t="shared" si="226"/>
        <v>Please Input Start Date in Cell B14</v>
      </c>
      <c r="C14504" s="119"/>
    </row>
    <row r="14505" spans="2:3" x14ac:dyDescent="0.2">
      <c r="B14505" s="121" t="str">
        <f t="shared" si="226"/>
        <v>Please Input Start Date in Cell B14</v>
      </c>
      <c r="C14505" s="119"/>
    </row>
    <row r="14506" spans="2:3" x14ac:dyDescent="0.2">
      <c r="B14506" s="121" t="str">
        <f t="shared" si="226"/>
        <v>Please Input Start Date in Cell B14</v>
      </c>
      <c r="C14506" s="119"/>
    </row>
    <row r="14507" spans="2:3" x14ac:dyDescent="0.2">
      <c r="B14507" s="121" t="str">
        <f t="shared" si="226"/>
        <v>Please Input Start Date in Cell B14</v>
      </c>
      <c r="C14507" s="119"/>
    </row>
    <row r="14508" spans="2:3" x14ac:dyDescent="0.2">
      <c r="B14508" s="121" t="str">
        <f t="shared" si="226"/>
        <v>Please Input Start Date in Cell B14</v>
      </c>
      <c r="C14508" s="119"/>
    </row>
    <row r="14509" spans="2:3" x14ac:dyDescent="0.2">
      <c r="B14509" s="121" t="str">
        <f t="shared" si="226"/>
        <v>Please Input Start Date in Cell B14</v>
      </c>
      <c r="C14509" s="119"/>
    </row>
    <row r="14510" spans="2:3" x14ac:dyDescent="0.2">
      <c r="B14510" s="121" t="str">
        <f t="shared" si="226"/>
        <v>Please Input Start Date in Cell B14</v>
      </c>
      <c r="C14510" s="119"/>
    </row>
    <row r="14511" spans="2:3" x14ac:dyDescent="0.2">
      <c r="B14511" s="121" t="str">
        <f t="shared" si="226"/>
        <v>Please Input Start Date in Cell B14</v>
      </c>
      <c r="C14511" s="119"/>
    </row>
    <row r="14512" spans="2:3" x14ac:dyDescent="0.2">
      <c r="B14512" s="121" t="str">
        <f t="shared" si="226"/>
        <v>Please Input Start Date in Cell B14</v>
      </c>
      <c r="C14512" s="119"/>
    </row>
    <row r="14513" spans="2:3" x14ac:dyDescent="0.2">
      <c r="B14513" s="121" t="str">
        <f t="shared" si="226"/>
        <v>Please Input Start Date in Cell B14</v>
      </c>
      <c r="C14513" s="119"/>
    </row>
    <row r="14514" spans="2:3" x14ac:dyDescent="0.2">
      <c r="B14514" s="121" t="str">
        <f t="shared" si="226"/>
        <v>Please Input Start Date in Cell B14</v>
      </c>
      <c r="C14514" s="119"/>
    </row>
    <row r="14515" spans="2:3" x14ac:dyDescent="0.2">
      <c r="B14515" s="121" t="str">
        <f t="shared" si="226"/>
        <v>Please Input Start Date in Cell B14</v>
      </c>
      <c r="C14515" s="119"/>
    </row>
    <row r="14516" spans="2:3" x14ac:dyDescent="0.2">
      <c r="B14516" s="121" t="str">
        <f t="shared" si="226"/>
        <v>Please Input Start Date in Cell B14</v>
      </c>
      <c r="C14516" s="119"/>
    </row>
    <row r="14517" spans="2:3" x14ac:dyDescent="0.2">
      <c r="B14517" s="121" t="str">
        <f t="shared" si="226"/>
        <v>Please Input Start Date in Cell B14</v>
      </c>
      <c r="C14517" s="119"/>
    </row>
    <row r="14518" spans="2:3" x14ac:dyDescent="0.2">
      <c r="B14518" s="121" t="str">
        <f t="shared" si="226"/>
        <v>Please Input Start Date in Cell B14</v>
      </c>
      <c r="C14518" s="119"/>
    </row>
    <row r="14519" spans="2:3" x14ac:dyDescent="0.2">
      <c r="B14519" s="121" t="str">
        <f t="shared" si="226"/>
        <v>Please Input Start Date in Cell B14</v>
      </c>
      <c r="C14519" s="119"/>
    </row>
    <row r="14520" spans="2:3" x14ac:dyDescent="0.2">
      <c r="B14520" s="121" t="str">
        <f t="shared" si="226"/>
        <v>Please Input Start Date in Cell B14</v>
      </c>
      <c r="C14520" s="119"/>
    </row>
    <row r="14521" spans="2:3" x14ac:dyDescent="0.2">
      <c r="B14521" s="121" t="str">
        <f t="shared" si="226"/>
        <v>Please Input Start Date in Cell B14</v>
      </c>
      <c r="C14521" s="119"/>
    </row>
    <row r="14522" spans="2:3" x14ac:dyDescent="0.2">
      <c r="B14522" s="121" t="str">
        <f t="shared" si="226"/>
        <v>Please Input Start Date in Cell B14</v>
      </c>
      <c r="C14522" s="119"/>
    </row>
    <row r="14523" spans="2:3" x14ac:dyDescent="0.2">
      <c r="B14523" s="121" t="str">
        <f t="shared" si="226"/>
        <v>Please Input Start Date in Cell B14</v>
      </c>
      <c r="C14523" s="119"/>
    </row>
    <row r="14524" spans="2:3" x14ac:dyDescent="0.2">
      <c r="B14524" s="121" t="str">
        <f t="shared" si="226"/>
        <v>Please Input Start Date in Cell B14</v>
      </c>
      <c r="C14524" s="119"/>
    </row>
    <row r="14525" spans="2:3" x14ac:dyDescent="0.2">
      <c r="B14525" s="121" t="str">
        <f t="shared" si="226"/>
        <v>Please Input Start Date in Cell B14</v>
      </c>
      <c r="C14525" s="119"/>
    </row>
    <row r="14526" spans="2:3" x14ac:dyDescent="0.2">
      <c r="B14526" s="121" t="str">
        <f t="shared" si="226"/>
        <v>Please Input Start Date in Cell B14</v>
      </c>
      <c r="C14526" s="119"/>
    </row>
    <row r="14527" spans="2:3" x14ac:dyDescent="0.2">
      <c r="B14527" s="121" t="str">
        <f t="shared" si="226"/>
        <v>Please Input Start Date in Cell B14</v>
      </c>
      <c r="C14527" s="119"/>
    </row>
    <row r="14528" spans="2:3" x14ac:dyDescent="0.2">
      <c r="B14528" s="121" t="str">
        <f t="shared" si="226"/>
        <v>Please Input Start Date in Cell B14</v>
      </c>
      <c r="C14528" s="119"/>
    </row>
    <row r="14529" spans="2:3" x14ac:dyDescent="0.2">
      <c r="B14529" s="121" t="str">
        <f t="shared" si="226"/>
        <v>Please Input Start Date in Cell B14</v>
      </c>
      <c r="C14529" s="119"/>
    </row>
    <row r="14530" spans="2:3" x14ac:dyDescent="0.2">
      <c r="B14530" s="121" t="str">
        <f t="shared" si="226"/>
        <v>Please Input Start Date in Cell B14</v>
      </c>
      <c r="C14530" s="119"/>
    </row>
    <row r="14531" spans="2:3" x14ac:dyDescent="0.2">
      <c r="B14531" s="121" t="str">
        <f t="shared" si="226"/>
        <v>Please Input Start Date in Cell B14</v>
      </c>
      <c r="C14531" s="119"/>
    </row>
    <row r="14532" spans="2:3" x14ac:dyDescent="0.2">
      <c r="B14532" s="121" t="str">
        <f t="shared" si="226"/>
        <v>Please Input Start Date in Cell B14</v>
      </c>
      <c r="C14532" s="119"/>
    </row>
    <row r="14533" spans="2:3" x14ac:dyDescent="0.2">
      <c r="B14533" s="121" t="str">
        <f t="shared" si="226"/>
        <v>Please Input Start Date in Cell B14</v>
      </c>
      <c r="C14533" s="119"/>
    </row>
    <row r="14534" spans="2:3" x14ac:dyDescent="0.2">
      <c r="B14534" s="121" t="str">
        <f t="shared" si="226"/>
        <v>Please Input Start Date in Cell B14</v>
      </c>
      <c r="C14534" s="119"/>
    </row>
    <row r="14535" spans="2:3" x14ac:dyDescent="0.2">
      <c r="B14535" s="121" t="str">
        <f t="shared" si="226"/>
        <v>Please Input Start Date in Cell B14</v>
      </c>
      <c r="C14535" s="119"/>
    </row>
    <row r="14536" spans="2:3" x14ac:dyDescent="0.2">
      <c r="B14536" s="121" t="str">
        <f t="shared" si="226"/>
        <v>Please Input Start Date in Cell B14</v>
      </c>
      <c r="C14536" s="119"/>
    </row>
    <row r="14537" spans="2:3" x14ac:dyDescent="0.2">
      <c r="B14537" s="121" t="str">
        <f t="shared" si="226"/>
        <v>Please Input Start Date in Cell B14</v>
      </c>
      <c r="C14537" s="119"/>
    </row>
    <row r="14538" spans="2:3" x14ac:dyDescent="0.2">
      <c r="B14538" s="121" t="str">
        <f t="shared" si="226"/>
        <v>Please Input Start Date in Cell B14</v>
      </c>
      <c r="C14538" s="119"/>
    </row>
    <row r="14539" spans="2:3" x14ac:dyDescent="0.2">
      <c r="B14539" s="121" t="str">
        <f t="shared" si="226"/>
        <v>Please Input Start Date in Cell B14</v>
      </c>
      <c r="C14539" s="119"/>
    </row>
    <row r="14540" spans="2:3" x14ac:dyDescent="0.2">
      <c r="B14540" s="121" t="str">
        <f t="shared" si="226"/>
        <v>Please Input Start Date in Cell B14</v>
      </c>
      <c r="C14540" s="119"/>
    </row>
    <row r="14541" spans="2:3" x14ac:dyDescent="0.2">
      <c r="B14541" s="121" t="str">
        <f t="shared" si="226"/>
        <v>Please Input Start Date in Cell B14</v>
      </c>
      <c r="C14541" s="119"/>
    </row>
    <row r="14542" spans="2:3" x14ac:dyDescent="0.2">
      <c r="B14542" s="121" t="str">
        <f t="shared" si="226"/>
        <v>Please Input Start Date in Cell B14</v>
      </c>
      <c r="C14542" s="119"/>
    </row>
    <row r="14543" spans="2:3" x14ac:dyDescent="0.2">
      <c r="B14543" s="121" t="str">
        <f t="shared" si="226"/>
        <v>Please Input Start Date in Cell B14</v>
      </c>
      <c r="C14543" s="119"/>
    </row>
    <row r="14544" spans="2:3" x14ac:dyDescent="0.2">
      <c r="B14544" s="121" t="str">
        <f t="shared" ref="B14544:B14607" si="227">IFERROR(B14543+1/24,"Please Input Start Date in Cell B14")</f>
        <v>Please Input Start Date in Cell B14</v>
      </c>
      <c r="C14544" s="119"/>
    </row>
    <row r="14545" spans="2:3" x14ac:dyDescent="0.2">
      <c r="B14545" s="121" t="str">
        <f t="shared" si="227"/>
        <v>Please Input Start Date in Cell B14</v>
      </c>
      <c r="C14545" s="119"/>
    </row>
    <row r="14546" spans="2:3" x14ac:dyDescent="0.2">
      <c r="B14546" s="121" t="str">
        <f t="shared" si="227"/>
        <v>Please Input Start Date in Cell B14</v>
      </c>
      <c r="C14546" s="119"/>
    </row>
    <row r="14547" spans="2:3" x14ac:dyDescent="0.2">
      <c r="B14547" s="121" t="str">
        <f t="shared" si="227"/>
        <v>Please Input Start Date in Cell B14</v>
      </c>
      <c r="C14547" s="119"/>
    </row>
    <row r="14548" spans="2:3" x14ac:dyDescent="0.2">
      <c r="B14548" s="121" t="str">
        <f t="shared" si="227"/>
        <v>Please Input Start Date in Cell B14</v>
      </c>
      <c r="C14548" s="119"/>
    </row>
    <row r="14549" spans="2:3" x14ac:dyDescent="0.2">
      <c r="B14549" s="121" t="str">
        <f t="shared" si="227"/>
        <v>Please Input Start Date in Cell B14</v>
      </c>
      <c r="C14549" s="119"/>
    </row>
    <row r="14550" spans="2:3" x14ac:dyDescent="0.2">
      <c r="B14550" s="121" t="str">
        <f t="shared" si="227"/>
        <v>Please Input Start Date in Cell B14</v>
      </c>
      <c r="C14550" s="119"/>
    </row>
    <row r="14551" spans="2:3" x14ac:dyDescent="0.2">
      <c r="B14551" s="121" t="str">
        <f t="shared" si="227"/>
        <v>Please Input Start Date in Cell B14</v>
      </c>
      <c r="C14551" s="119"/>
    </row>
    <row r="14552" spans="2:3" x14ac:dyDescent="0.2">
      <c r="B14552" s="121" t="str">
        <f t="shared" si="227"/>
        <v>Please Input Start Date in Cell B14</v>
      </c>
      <c r="C14552" s="119"/>
    </row>
    <row r="14553" spans="2:3" x14ac:dyDescent="0.2">
      <c r="B14553" s="121" t="str">
        <f t="shared" si="227"/>
        <v>Please Input Start Date in Cell B14</v>
      </c>
      <c r="C14553" s="119"/>
    </row>
    <row r="14554" spans="2:3" x14ac:dyDescent="0.2">
      <c r="B14554" s="121" t="str">
        <f t="shared" si="227"/>
        <v>Please Input Start Date in Cell B14</v>
      </c>
      <c r="C14554" s="119"/>
    </row>
    <row r="14555" spans="2:3" x14ac:dyDescent="0.2">
      <c r="B14555" s="121" t="str">
        <f t="shared" si="227"/>
        <v>Please Input Start Date in Cell B14</v>
      </c>
      <c r="C14555" s="119"/>
    </row>
    <row r="14556" spans="2:3" x14ac:dyDescent="0.2">
      <c r="B14556" s="121" t="str">
        <f t="shared" si="227"/>
        <v>Please Input Start Date in Cell B14</v>
      </c>
      <c r="C14556" s="119"/>
    </row>
    <row r="14557" spans="2:3" x14ac:dyDescent="0.2">
      <c r="B14557" s="121" t="str">
        <f t="shared" si="227"/>
        <v>Please Input Start Date in Cell B14</v>
      </c>
      <c r="C14557" s="119"/>
    </row>
    <row r="14558" spans="2:3" x14ac:dyDescent="0.2">
      <c r="B14558" s="121" t="str">
        <f t="shared" si="227"/>
        <v>Please Input Start Date in Cell B14</v>
      </c>
      <c r="C14558" s="119"/>
    </row>
    <row r="14559" spans="2:3" x14ac:dyDescent="0.2">
      <c r="B14559" s="121" t="str">
        <f t="shared" si="227"/>
        <v>Please Input Start Date in Cell B14</v>
      </c>
      <c r="C14559" s="119"/>
    </row>
    <row r="14560" spans="2:3" x14ac:dyDescent="0.2">
      <c r="B14560" s="121" t="str">
        <f t="shared" si="227"/>
        <v>Please Input Start Date in Cell B14</v>
      </c>
      <c r="C14560" s="119"/>
    </row>
    <row r="14561" spans="2:3" x14ac:dyDescent="0.2">
      <c r="B14561" s="121" t="str">
        <f t="shared" si="227"/>
        <v>Please Input Start Date in Cell B14</v>
      </c>
      <c r="C14561" s="119"/>
    </row>
    <row r="14562" spans="2:3" x14ac:dyDescent="0.2">
      <c r="B14562" s="121" t="str">
        <f t="shared" si="227"/>
        <v>Please Input Start Date in Cell B14</v>
      </c>
      <c r="C14562" s="119"/>
    </row>
    <row r="14563" spans="2:3" x14ac:dyDescent="0.2">
      <c r="B14563" s="121" t="str">
        <f t="shared" si="227"/>
        <v>Please Input Start Date in Cell B14</v>
      </c>
      <c r="C14563" s="119"/>
    </row>
    <row r="14564" spans="2:3" x14ac:dyDescent="0.2">
      <c r="B14564" s="121" t="str">
        <f t="shared" si="227"/>
        <v>Please Input Start Date in Cell B14</v>
      </c>
      <c r="C14564" s="119"/>
    </row>
    <row r="14565" spans="2:3" x14ac:dyDescent="0.2">
      <c r="B14565" s="121" t="str">
        <f t="shared" si="227"/>
        <v>Please Input Start Date in Cell B14</v>
      </c>
      <c r="C14565" s="119"/>
    </row>
    <row r="14566" spans="2:3" x14ac:dyDescent="0.2">
      <c r="B14566" s="121" t="str">
        <f t="shared" si="227"/>
        <v>Please Input Start Date in Cell B14</v>
      </c>
      <c r="C14566" s="119"/>
    </row>
    <row r="14567" spans="2:3" x14ac:dyDescent="0.2">
      <c r="B14567" s="121" t="str">
        <f t="shared" si="227"/>
        <v>Please Input Start Date in Cell B14</v>
      </c>
      <c r="C14567" s="119"/>
    </row>
    <row r="14568" spans="2:3" x14ac:dyDescent="0.2">
      <c r="B14568" s="121" t="str">
        <f t="shared" si="227"/>
        <v>Please Input Start Date in Cell B14</v>
      </c>
      <c r="C14568" s="119"/>
    </row>
    <row r="14569" spans="2:3" x14ac:dyDescent="0.2">
      <c r="B14569" s="121" t="str">
        <f t="shared" si="227"/>
        <v>Please Input Start Date in Cell B14</v>
      </c>
      <c r="C14569" s="119"/>
    </row>
    <row r="14570" spans="2:3" x14ac:dyDescent="0.2">
      <c r="B14570" s="121" t="str">
        <f t="shared" si="227"/>
        <v>Please Input Start Date in Cell B14</v>
      </c>
      <c r="C14570" s="119"/>
    </row>
    <row r="14571" spans="2:3" x14ac:dyDescent="0.2">
      <c r="B14571" s="121" t="str">
        <f t="shared" si="227"/>
        <v>Please Input Start Date in Cell B14</v>
      </c>
      <c r="C14571" s="119"/>
    </row>
    <row r="14572" spans="2:3" x14ac:dyDescent="0.2">
      <c r="B14572" s="121" t="str">
        <f t="shared" si="227"/>
        <v>Please Input Start Date in Cell B14</v>
      </c>
      <c r="C14572" s="119"/>
    </row>
    <row r="14573" spans="2:3" x14ac:dyDescent="0.2">
      <c r="B14573" s="121" t="str">
        <f t="shared" si="227"/>
        <v>Please Input Start Date in Cell B14</v>
      </c>
      <c r="C14573" s="119"/>
    </row>
    <row r="14574" spans="2:3" x14ac:dyDescent="0.2">
      <c r="B14574" s="121" t="str">
        <f t="shared" si="227"/>
        <v>Please Input Start Date in Cell B14</v>
      </c>
      <c r="C14574" s="119"/>
    </row>
    <row r="14575" spans="2:3" x14ac:dyDescent="0.2">
      <c r="B14575" s="121" t="str">
        <f t="shared" si="227"/>
        <v>Please Input Start Date in Cell B14</v>
      </c>
      <c r="C14575" s="119"/>
    </row>
    <row r="14576" spans="2:3" x14ac:dyDescent="0.2">
      <c r="B14576" s="121" t="str">
        <f t="shared" si="227"/>
        <v>Please Input Start Date in Cell B14</v>
      </c>
      <c r="C14576" s="119"/>
    </row>
    <row r="14577" spans="2:3" x14ac:dyDescent="0.2">
      <c r="B14577" s="121" t="str">
        <f t="shared" si="227"/>
        <v>Please Input Start Date in Cell B14</v>
      </c>
      <c r="C14577" s="119"/>
    </row>
    <row r="14578" spans="2:3" x14ac:dyDescent="0.2">
      <c r="B14578" s="121" t="str">
        <f t="shared" si="227"/>
        <v>Please Input Start Date in Cell B14</v>
      </c>
      <c r="C14578" s="119"/>
    </row>
    <row r="14579" spans="2:3" x14ac:dyDescent="0.2">
      <c r="B14579" s="121" t="str">
        <f t="shared" si="227"/>
        <v>Please Input Start Date in Cell B14</v>
      </c>
      <c r="C14579" s="119"/>
    </row>
    <row r="14580" spans="2:3" x14ac:dyDescent="0.2">
      <c r="B14580" s="121" t="str">
        <f t="shared" si="227"/>
        <v>Please Input Start Date in Cell B14</v>
      </c>
      <c r="C14580" s="119"/>
    </row>
    <row r="14581" spans="2:3" x14ac:dyDescent="0.2">
      <c r="B14581" s="121" t="str">
        <f t="shared" si="227"/>
        <v>Please Input Start Date in Cell B14</v>
      </c>
      <c r="C14581" s="119"/>
    </row>
    <row r="14582" spans="2:3" x14ac:dyDescent="0.2">
      <c r="B14582" s="121" t="str">
        <f t="shared" si="227"/>
        <v>Please Input Start Date in Cell B14</v>
      </c>
      <c r="C14582" s="119"/>
    </row>
    <row r="14583" spans="2:3" x14ac:dyDescent="0.2">
      <c r="B14583" s="121" t="str">
        <f t="shared" si="227"/>
        <v>Please Input Start Date in Cell B14</v>
      </c>
      <c r="C14583" s="119"/>
    </row>
    <row r="14584" spans="2:3" x14ac:dyDescent="0.2">
      <c r="B14584" s="121" t="str">
        <f t="shared" si="227"/>
        <v>Please Input Start Date in Cell B14</v>
      </c>
      <c r="C14584" s="119"/>
    </row>
    <row r="14585" spans="2:3" x14ac:dyDescent="0.2">
      <c r="B14585" s="121" t="str">
        <f t="shared" si="227"/>
        <v>Please Input Start Date in Cell B14</v>
      </c>
      <c r="C14585" s="119"/>
    </row>
    <row r="14586" spans="2:3" x14ac:dyDescent="0.2">
      <c r="B14586" s="121" t="str">
        <f t="shared" si="227"/>
        <v>Please Input Start Date in Cell B14</v>
      </c>
      <c r="C14586" s="119"/>
    </row>
    <row r="14587" spans="2:3" x14ac:dyDescent="0.2">
      <c r="B14587" s="121" t="str">
        <f t="shared" si="227"/>
        <v>Please Input Start Date in Cell B14</v>
      </c>
      <c r="C14587" s="119"/>
    </row>
    <row r="14588" spans="2:3" x14ac:dyDescent="0.2">
      <c r="B14588" s="121" t="str">
        <f t="shared" si="227"/>
        <v>Please Input Start Date in Cell B14</v>
      </c>
      <c r="C14588" s="119"/>
    </row>
    <row r="14589" spans="2:3" x14ac:dyDescent="0.2">
      <c r="B14589" s="121" t="str">
        <f t="shared" si="227"/>
        <v>Please Input Start Date in Cell B14</v>
      </c>
      <c r="C14589" s="119"/>
    </row>
    <row r="14590" spans="2:3" x14ac:dyDescent="0.2">
      <c r="B14590" s="121" t="str">
        <f t="shared" si="227"/>
        <v>Please Input Start Date in Cell B14</v>
      </c>
      <c r="C14590" s="119"/>
    </row>
    <row r="14591" spans="2:3" x14ac:dyDescent="0.2">
      <c r="B14591" s="121" t="str">
        <f t="shared" si="227"/>
        <v>Please Input Start Date in Cell B14</v>
      </c>
      <c r="C14591" s="119"/>
    </row>
    <row r="14592" spans="2:3" x14ac:dyDescent="0.2">
      <c r="B14592" s="121" t="str">
        <f t="shared" si="227"/>
        <v>Please Input Start Date in Cell B14</v>
      </c>
      <c r="C14592" s="119"/>
    </row>
    <row r="14593" spans="2:3" x14ac:dyDescent="0.2">
      <c r="B14593" s="121" t="str">
        <f t="shared" si="227"/>
        <v>Please Input Start Date in Cell B14</v>
      </c>
      <c r="C14593" s="119"/>
    </row>
    <row r="14594" spans="2:3" x14ac:dyDescent="0.2">
      <c r="B14594" s="121" t="str">
        <f t="shared" si="227"/>
        <v>Please Input Start Date in Cell B14</v>
      </c>
      <c r="C14594" s="119"/>
    </row>
    <row r="14595" spans="2:3" x14ac:dyDescent="0.2">
      <c r="B14595" s="121" t="str">
        <f t="shared" si="227"/>
        <v>Please Input Start Date in Cell B14</v>
      </c>
      <c r="C14595" s="119"/>
    </row>
    <row r="14596" spans="2:3" x14ac:dyDescent="0.2">
      <c r="B14596" s="121" t="str">
        <f t="shared" si="227"/>
        <v>Please Input Start Date in Cell B14</v>
      </c>
      <c r="C14596" s="119"/>
    </row>
    <row r="14597" spans="2:3" x14ac:dyDescent="0.2">
      <c r="B14597" s="121" t="str">
        <f t="shared" si="227"/>
        <v>Please Input Start Date in Cell B14</v>
      </c>
      <c r="C14597" s="119"/>
    </row>
    <row r="14598" spans="2:3" x14ac:dyDescent="0.2">
      <c r="B14598" s="121" t="str">
        <f t="shared" si="227"/>
        <v>Please Input Start Date in Cell B14</v>
      </c>
      <c r="C14598" s="119"/>
    </row>
    <row r="14599" spans="2:3" x14ac:dyDescent="0.2">
      <c r="B14599" s="121" t="str">
        <f t="shared" si="227"/>
        <v>Please Input Start Date in Cell B14</v>
      </c>
      <c r="C14599" s="119"/>
    </row>
    <row r="14600" spans="2:3" x14ac:dyDescent="0.2">
      <c r="B14600" s="121" t="str">
        <f t="shared" si="227"/>
        <v>Please Input Start Date in Cell B14</v>
      </c>
      <c r="C14600" s="119"/>
    </row>
    <row r="14601" spans="2:3" x14ac:dyDescent="0.2">
      <c r="B14601" s="121" t="str">
        <f t="shared" si="227"/>
        <v>Please Input Start Date in Cell B14</v>
      </c>
      <c r="C14601" s="119"/>
    </row>
    <row r="14602" spans="2:3" x14ac:dyDescent="0.2">
      <c r="B14602" s="121" t="str">
        <f t="shared" si="227"/>
        <v>Please Input Start Date in Cell B14</v>
      </c>
      <c r="C14602" s="119"/>
    </row>
    <row r="14603" spans="2:3" x14ac:dyDescent="0.2">
      <c r="B14603" s="121" t="str">
        <f t="shared" si="227"/>
        <v>Please Input Start Date in Cell B14</v>
      </c>
      <c r="C14603" s="119"/>
    </row>
    <row r="14604" spans="2:3" x14ac:dyDescent="0.2">
      <c r="B14604" s="121" t="str">
        <f t="shared" si="227"/>
        <v>Please Input Start Date in Cell B14</v>
      </c>
      <c r="C14604" s="119"/>
    </row>
    <row r="14605" spans="2:3" x14ac:dyDescent="0.2">
      <c r="B14605" s="121" t="str">
        <f t="shared" si="227"/>
        <v>Please Input Start Date in Cell B14</v>
      </c>
      <c r="C14605" s="119"/>
    </row>
    <row r="14606" spans="2:3" x14ac:dyDescent="0.2">
      <c r="B14606" s="121" t="str">
        <f t="shared" si="227"/>
        <v>Please Input Start Date in Cell B14</v>
      </c>
      <c r="C14606" s="119"/>
    </row>
    <row r="14607" spans="2:3" x14ac:dyDescent="0.2">
      <c r="B14607" s="121" t="str">
        <f t="shared" si="227"/>
        <v>Please Input Start Date in Cell B14</v>
      </c>
      <c r="C14607" s="119"/>
    </row>
    <row r="14608" spans="2:3" x14ac:dyDescent="0.2">
      <c r="B14608" s="121" t="str">
        <f t="shared" ref="B14608:B14671" si="228">IFERROR(B14607+1/24,"Please Input Start Date in Cell B14")</f>
        <v>Please Input Start Date in Cell B14</v>
      </c>
      <c r="C14608" s="119"/>
    </row>
    <row r="14609" spans="2:3" x14ac:dyDescent="0.2">
      <c r="B14609" s="121" t="str">
        <f t="shared" si="228"/>
        <v>Please Input Start Date in Cell B14</v>
      </c>
      <c r="C14609" s="119"/>
    </row>
    <row r="14610" spans="2:3" x14ac:dyDescent="0.2">
      <c r="B14610" s="121" t="str">
        <f t="shared" si="228"/>
        <v>Please Input Start Date in Cell B14</v>
      </c>
      <c r="C14610" s="119"/>
    </row>
    <row r="14611" spans="2:3" x14ac:dyDescent="0.2">
      <c r="B14611" s="121" t="str">
        <f t="shared" si="228"/>
        <v>Please Input Start Date in Cell B14</v>
      </c>
      <c r="C14611" s="119"/>
    </row>
    <row r="14612" spans="2:3" x14ac:dyDescent="0.2">
      <c r="B14612" s="121" t="str">
        <f t="shared" si="228"/>
        <v>Please Input Start Date in Cell B14</v>
      </c>
      <c r="C14612" s="119"/>
    </row>
    <row r="14613" spans="2:3" x14ac:dyDescent="0.2">
      <c r="B14613" s="121" t="str">
        <f t="shared" si="228"/>
        <v>Please Input Start Date in Cell B14</v>
      </c>
      <c r="C14613" s="119"/>
    </row>
    <row r="14614" spans="2:3" x14ac:dyDescent="0.2">
      <c r="B14614" s="121" t="str">
        <f t="shared" si="228"/>
        <v>Please Input Start Date in Cell B14</v>
      </c>
      <c r="C14614" s="119"/>
    </row>
    <row r="14615" spans="2:3" x14ac:dyDescent="0.2">
      <c r="B14615" s="121" t="str">
        <f t="shared" si="228"/>
        <v>Please Input Start Date in Cell B14</v>
      </c>
      <c r="C14615" s="119"/>
    </row>
    <row r="14616" spans="2:3" x14ac:dyDescent="0.2">
      <c r="B14616" s="121" t="str">
        <f t="shared" si="228"/>
        <v>Please Input Start Date in Cell B14</v>
      </c>
      <c r="C14616" s="119"/>
    </row>
    <row r="14617" spans="2:3" x14ac:dyDescent="0.2">
      <c r="B14617" s="121" t="str">
        <f t="shared" si="228"/>
        <v>Please Input Start Date in Cell B14</v>
      </c>
      <c r="C14617" s="119"/>
    </row>
    <row r="14618" spans="2:3" x14ac:dyDescent="0.2">
      <c r="B14618" s="121" t="str">
        <f t="shared" si="228"/>
        <v>Please Input Start Date in Cell B14</v>
      </c>
      <c r="C14618" s="119"/>
    </row>
    <row r="14619" spans="2:3" x14ac:dyDescent="0.2">
      <c r="B14619" s="121" t="str">
        <f t="shared" si="228"/>
        <v>Please Input Start Date in Cell B14</v>
      </c>
      <c r="C14619" s="119"/>
    </row>
    <row r="14620" spans="2:3" x14ac:dyDescent="0.2">
      <c r="B14620" s="121" t="str">
        <f t="shared" si="228"/>
        <v>Please Input Start Date in Cell B14</v>
      </c>
      <c r="C14620" s="119"/>
    </row>
    <row r="14621" spans="2:3" x14ac:dyDescent="0.2">
      <c r="B14621" s="121" t="str">
        <f t="shared" si="228"/>
        <v>Please Input Start Date in Cell B14</v>
      </c>
      <c r="C14621" s="119"/>
    </row>
    <row r="14622" spans="2:3" x14ac:dyDescent="0.2">
      <c r="B14622" s="121" t="str">
        <f t="shared" si="228"/>
        <v>Please Input Start Date in Cell B14</v>
      </c>
      <c r="C14622" s="119"/>
    </row>
    <row r="14623" spans="2:3" x14ac:dyDescent="0.2">
      <c r="B14623" s="121" t="str">
        <f t="shared" si="228"/>
        <v>Please Input Start Date in Cell B14</v>
      </c>
      <c r="C14623" s="119"/>
    </row>
    <row r="14624" spans="2:3" x14ac:dyDescent="0.2">
      <c r="B14624" s="121" t="str">
        <f t="shared" si="228"/>
        <v>Please Input Start Date in Cell B14</v>
      </c>
      <c r="C14624" s="119"/>
    </row>
    <row r="14625" spans="2:3" x14ac:dyDescent="0.2">
      <c r="B14625" s="121" t="str">
        <f t="shared" si="228"/>
        <v>Please Input Start Date in Cell B14</v>
      </c>
      <c r="C14625" s="119"/>
    </row>
    <row r="14626" spans="2:3" x14ac:dyDescent="0.2">
      <c r="B14626" s="121" t="str">
        <f t="shared" si="228"/>
        <v>Please Input Start Date in Cell B14</v>
      </c>
      <c r="C14626" s="119"/>
    </row>
    <row r="14627" spans="2:3" x14ac:dyDescent="0.2">
      <c r="B14627" s="121" t="str">
        <f t="shared" si="228"/>
        <v>Please Input Start Date in Cell B14</v>
      </c>
      <c r="C14627" s="119"/>
    </row>
    <row r="14628" spans="2:3" x14ac:dyDescent="0.2">
      <c r="B14628" s="121" t="str">
        <f t="shared" si="228"/>
        <v>Please Input Start Date in Cell B14</v>
      </c>
      <c r="C14628" s="119"/>
    </row>
    <row r="14629" spans="2:3" x14ac:dyDescent="0.2">
      <c r="B14629" s="121" t="str">
        <f t="shared" si="228"/>
        <v>Please Input Start Date in Cell B14</v>
      </c>
      <c r="C14629" s="119"/>
    </row>
    <row r="14630" spans="2:3" x14ac:dyDescent="0.2">
      <c r="B14630" s="121" t="str">
        <f t="shared" si="228"/>
        <v>Please Input Start Date in Cell B14</v>
      </c>
      <c r="C14630" s="119"/>
    </row>
    <row r="14631" spans="2:3" x14ac:dyDescent="0.2">
      <c r="B14631" s="121" t="str">
        <f t="shared" si="228"/>
        <v>Please Input Start Date in Cell B14</v>
      </c>
      <c r="C14631" s="119"/>
    </row>
    <row r="14632" spans="2:3" x14ac:dyDescent="0.2">
      <c r="B14632" s="121" t="str">
        <f t="shared" si="228"/>
        <v>Please Input Start Date in Cell B14</v>
      </c>
      <c r="C14632" s="119"/>
    </row>
    <row r="14633" spans="2:3" x14ac:dyDescent="0.2">
      <c r="B14633" s="121" t="str">
        <f t="shared" si="228"/>
        <v>Please Input Start Date in Cell B14</v>
      </c>
      <c r="C14633" s="119"/>
    </row>
    <row r="14634" spans="2:3" x14ac:dyDescent="0.2">
      <c r="B14634" s="121" t="str">
        <f t="shared" si="228"/>
        <v>Please Input Start Date in Cell B14</v>
      </c>
      <c r="C14634" s="119"/>
    </row>
    <row r="14635" spans="2:3" x14ac:dyDescent="0.2">
      <c r="B14635" s="121" t="str">
        <f t="shared" si="228"/>
        <v>Please Input Start Date in Cell B14</v>
      </c>
      <c r="C14635" s="119"/>
    </row>
    <row r="14636" spans="2:3" x14ac:dyDescent="0.2">
      <c r="B14636" s="121" t="str">
        <f t="shared" si="228"/>
        <v>Please Input Start Date in Cell B14</v>
      </c>
      <c r="C14636" s="119"/>
    </row>
    <row r="14637" spans="2:3" x14ac:dyDescent="0.2">
      <c r="B14637" s="121" t="str">
        <f t="shared" si="228"/>
        <v>Please Input Start Date in Cell B14</v>
      </c>
      <c r="C14637" s="119"/>
    </row>
    <row r="14638" spans="2:3" x14ac:dyDescent="0.2">
      <c r="B14638" s="121" t="str">
        <f t="shared" si="228"/>
        <v>Please Input Start Date in Cell B14</v>
      </c>
      <c r="C14638" s="119"/>
    </row>
    <row r="14639" spans="2:3" x14ac:dyDescent="0.2">
      <c r="B14639" s="121" t="str">
        <f t="shared" si="228"/>
        <v>Please Input Start Date in Cell B14</v>
      </c>
      <c r="C14639" s="119"/>
    </row>
    <row r="14640" spans="2:3" x14ac:dyDescent="0.2">
      <c r="B14640" s="121" t="str">
        <f t="shared" si="228"/>
        <v>Please Input Start Date in Cell B14</v>
      </c>
      <c r="C14640" s="119"/>
    </row>
    <row r="14641" spans="2:3" x14ac:dyDescent="0.2">
      <c r="B14641" s="121" t="str">
        <f t="shared" si="228"/>
        <v>Please Input Start Date in Cell B14</v>
      </c>
      <c r="C14641" s="119"/>
    </row>
    <row r="14642" spans="2:3" x14ac:dyDescent="0.2">
      <c r="B14642" s="121" t="str">
        <f t="shared" si="228"/>
        <v>Please Input Start Date in Cell B14</v>
      </c>
      <c r="C14642" s="119"/>
    </row>
    <row r="14643" spans="2:3" x14ac:dyDescent="0.2">
      <c r="B14643" s="121" t="str">
        <f t="shared" si="228"/>
        <v>Please Input Start Date in Cell B14</v>
      </c>
      <c r="C14643" s="119"/>
    </row>
    <row r="14644" spans="2:3" x14ac:dyDescent="0.2">
      <c r="B14644" s="121" t="str">
        <f t="shared" si="228"/>
        <v>Please Input Start Date in Cell B14</v>
      </c>
      <c r="C14644" s="119"/>
    </row>
    <row r="14645" spans="2:3" x14ac:dyDescent="0.2">
      <c r="B14645" s="121" t="str">
        <f t="shared" si="228"/>
        <v>Please Input Start Date in Cell B14</v>
      </c>
      <c r="C14645" s="119"/>
    </row>
    <row r="14646" spans="2:3" x14ac:dyDescent="0.2">
      <c r="B14646" s="121" t="str">
        <f t="shared" si="228"/>
        <v>Please Input Start Date in Cell B14</v>
      </c>
      <c r="C14646" s="119"/>
    </row>
    <row r="14647" spans="2:3" x14ac:dyDescent="0.2">
      <c r="B14647" s="121" t="str">
        <f t="shared" si="228"/>
        <v>Please Input Start Date in Cell B14</v>
      </c>
      <c r="C14647" s="119"/>
    </row>
    <row r="14648" spans="2:3" x14ac:dyDescent="0.2">
      <c r="B14648" s="121" t="str">
        <f t="shared" si="228"/>
        <v>Please Input Start Date in Cell B14</v>
      </c>
      <c r="C14648" s="119"/>
    </row>
    <row r="14649" spans="2:3" x14ac:dyDescent="0.2">
      <c r="B14649" s="121" t="str">
        <f t="shared" si="228"/>
        <v>Please Input Start Date in Cell B14</v>
      </c>
      <c r="C14649" s="119"/>
    </row>
    <row r="14650" spans="2:3" x14ac:dyDescent="0.2">
      <c r="B14650" s="121" t="str">
        <f t="shared" si="228"/>
        <v>Please Input Start Date in Cell B14</v>
      </c>
      <c r="C14650" s="119"/>
    </row>
    <row r="14651" spans="2:3" x14ac:dyDescent="0.2">
      <c r="B14651" s="121" t="str">
        <f t="shared" si="228"/>
        <v>Please Input Start Date in Cell B14</v>
      </c>
      <c r="C14651" s="119"/>
    </row>
    <row r="14652" spans="2:3" x14ac:dyDescent="0.2">
      <c r="B14652" s="121" t="str">
        <f t="shared" si="228"/>
        <v>Please Input Start Date in Cell B14</v>
      </c>
      <c r="C14652" s="119"/>
    </row>
    <row r="14653" spans="2:3" x14ac:dyDescent="0.2">
      <c r="B14653" s="121" t="str">
        <f t="shared" si="228"/>
        <v>Please Input Start Date in Cell B14</v>
      </c>
      <c r="C14653" s="119"/>
    </row>
    <row r="14654" spans="2:3" x14ac:dyDescent="0.2">
      <c r="B14654" s="121" t="str">
        <f t="shared" si="228"/>
        <v>Please Input Start Date in Cell B14</v>
      </c>
      <c r="C14654" s="119"/>
    </row>
    <row r="14655" spans="2:3" x14ac:dyDescent="0.2">
      <c r="B14655" s="121" t="str">
        <f t="shared" si="228"/>
        <v>Please Input Start Date in Cell B14</v>
      </c>
      <c r="C14655" s="119"/>
    </row>
    <row r="14656" spans="2:3" x14ac:dyDescent="0.2">
      <c r="B14656" s="121" t="str">
        <f t="shared" si="228"/>
        <v>Please Input Start Date in Cell B14</v>
      </c>
      <c r="C14656" s="119"/>
    </row>
    <row r="14657" spans="2:3" x14ac:dyDescent="0.2">
      <c r="B14657" s="121" t="str">
        <f t="shared" si="228"/>
        <v>Please Input Start Date in Cell B14</v>
      </c>
      <c r="C14657" s="119"/>
    </row>
    <row r="14658" spans="2:3" x14ac:dyDescent="0.2">
      <c r="B14658" s="121" t="str">
        <f t="shared" si="228"/>
        <v>Please Input Start Date in Cell B14</v>
      </c>
      <c r="C14658" s="119"/>
    </row>
    <row r="14659" spans="2:3" x14ac:dyDescent="0.2">
      <c r="B14659" s="121" t="str">
        <f t="shared" si="228"/>
        <v>Please Input Start Date in Cell B14</v>
      </c>
      <c r="C14659" s="119"/>
    </row>
    <row r="14660" spans="2:3" x14ac:dyDescent="0.2">
      <c r="B14660" s="121" t="str">
        <f t="shared" si="228"/>
        <v>Please Input Start Date in Cell B14</v>
      </c>
      <c r="C14660" s="119"/>
    </row>
    <row r="14661" spans="2:3" x14ac:dyDescent="0.2">
      <c r="B14661" s="121" t="str">
        <f t="shared" si="228"/>
        <v>Please Input Start Date in Cell B14</v>
      </c>
      <c r="C14661" s="119"/>
    </row>
    <row r="14662" spans="2:3" x14ac:dyDescent="0.2">
      <c r="B14662" s="121" t="str">
        <f t="shared" si="228"/>
        <v>Please Input Start Date in Cell B14</v>
      </c>
      <c r="C14662" s="119"/>
    </row>
    <row r="14663" spans="2:3" x14ac:dyDescent="0.2">
      <c r="B14663" s="121" t="str">
        <f t="shared" si="228"/>
        <v>Please Input Start Date in Cell B14</v>
      </c>
      <c r="C14663" s="119"/>
    </row>
    <row r="14664" spans="2:3" x14ac:dyDescent="0.2">
      <c r="B14664" s="121" t="str">
        <f t="shared" si="228"/>
        <v>Please Input Start Date in Cell B14</v>
      </c>
      <c r="C14664" s="119"/>
    </row>
    <row r="14665" spans="2:3" x14ac:dyDescent="0.2">
      <c r="B14665" s="121" t="str">
        <f t="shared" si="228"/>
        <v>Please Input Start Date in Cell B14</v>
      </c>
      <c r="C14665" s="119"/>
    </row>
    <row r="14666" spans="2:3" x14ac:dyDescent="0.2">
      <c r="B14666" s="121" t="str">
        <f t="shared" si="228"/>
        <v>Please Input Start Date in Cell B14</v>
      </c>
      <c r="C14666" s="119"/>
    </row>
    <row r="14667" spans="2:3" x14ac:dyDescent="0.2">
      <c r="B14667" s="121" t="str">
        <f t="shared" si="228"/>
        <v>Please Input Start Date in Cell B14</v>
      </c>
      <c r="C14667" s="119"/>
    </row>
    <row r="14668" spans="2:3" x14ac:dyDescent="0.2">
      <c r="B14668" s="121" t="str">
        <f t="shared" si="228"/>
        <v>Please Input Start Date in Cell B14</v>
      </c>
      <c r="C14668" s="119"/>
    </row>
    <row r="14669" spans="2:3" x14ac:dyDescent="0.2">
      <c r="B14669" s="121" t="str">
        <f t="shared" si="228"/>
        <v>Please Input Start Date in Cell B14</v>
      </c>
      <c r="C14669" s="119"/>
    </row>
    <row r="14670" spans="2:3" x14ac:dyDescent="0.2">
      <c r="B14670" s="121" t="str">
        <f t="shared" si="228"/>
        <v>Please Input Start Date in Cell B14</v>
      </c>
      <c r="C14670" s="119"/>
    </row>
    <row r="14671" spans="2:3" x14ac:dyDescent="0.2">
      <c r="B14671" s="121" t="str">
        <f t="shared" si="228"/>
        <v>Please Input Start Date in Cell B14</v>
      </c>
      <c r="C14671" s="119"/>
    </row>
    <row r="14672" spans="2:3" x14ac:dyDescent="0.2">
      <c r="B14672" s="121" t="str">
        <f t="shared" ref="B14672:B14735" si="229">IFERROR(B14671+1/24,"Please Input Start Date in Cell B14")</f>
        <v>Please Input Start Date in Cell B14</v>
      </c>
      <c r="C14672" s="119"/>
    </row>
    <row r="14673" spans="2:3" x14ac:dyDescent="0.2">
      <c r="B14673" s="121" t="str">
        <f t="shared" si="229"/>
        <v>Please Input Start Date in Cell B14</v>
      </c>
      <c r="C14673" s="119"/>
    </row>
    <row r="14674" spans="2:3" x14ac:dyDescent="0.2">
      <c r="B14674" s="121" t="str">
        <f t="shared" si="229"/>
        <v>Please Input Start Date in Cell B14</v>
      </c>
      <c r="C14674" s="119"/>
    </row>
    <row r="14675" spans="2:3" x14ac:dyDescent="0.2">
      <c r="B14675" s="121" t="str">
        <f t="shared" si="229"/>
        <v>Please Input Start Date in Cell B14</v>
      </c>
      <c r="C14675" s="119"/>
    </row>
    <row r="14676" spans="2:3" x14ac:dyDescent="0.2">
      <c r="B14676" s="121" t="str">
        <f t="shared" si="229"/>
        <v>Please Input Start Date in Cell B14</v>
      </c>
      <c r="C14676" s="119"/>
    </row>
    <row r="14677" spans="2:3" x14ac:dyDescent="0.2">
      <c r="B14677" s="121" t="str">
        <f t="shared" si="229"/>
        <v>Please Input Start Date in Cell B14</v>
      </c>
      <c r="C14677" s="119"/>
    </row>
    <row r="14678" spans="2:3" x14ac:dyDescent="0.2">
      <c r="B14678" s="121" t="str">
        <f t="shared" si="229"/>
        <v>Please Input Start Date in Cell B14</v>
      </c>
      <c r="C14678" s="119"/>
    </row>
    <row r="14679" spans="2:3" x14ac:dyDescent="0.2">
      <c r="B14679" s="121" t="str">
        <f t="shared" si="229"/>
        <v>Please Input Start Date in Cell B14</v>
      </c>
      <c r="C14679" s="119"/>
    </row>
    <row r="14680" spans="2:3" x14ac:dyDescent="0.2">
      <c r="B14680" s="121" t="str">
        <f t="shared" si="229"/>
        <v>Please Input Start Date in Cell B14</v>
      </c>
      <c r="C14680" s="119"/>
    </row>
    <row r="14681" spans="2:3" x14ac:dyDescent="0.2">
      <c r="B14681" s="121" t="str">
        <f t="shared" si="229"/>
        <v>Please Input Start Date in Cell B14</v>
      </c>
      <c r="C14681" s="119"/>
    </row>
    <row r="14682" spans="2:3" x14ac:dyDescent="0.2">
      <c r="B14682" s="121" t="str">
        <f t="shared" si="229"/>
        <v>Please Input Start Date in Cell B14</v>
      </c>
      <c r="C14682" s="119"/>
    </row>
    <row r="14683" spans="2:3" x14ac:dyDescent="0.2">
      <c r="B14683" s="121" t="str">
        <f t="shared" si="229"/>
        <v>Please Input Start Date in Cell B14</v>
      </c>
      <c r="C14683" s="119"/>
    </row>
    <row r="14684" spans="2:3" x14ac:dyDescent="0.2">
      <c r="B14684" s="121" t="str">
        <f t="shared" si="229"/>
        <v>Please Input Start Date in Cell B14</v>
      </c>
      <c r="C14684" s="119"/>
    </row>
    <row r="14685" spans="2:3" x14ac:dyDescent="0.2">
      <c r="B14685" s="121" t="str">
        <f t="shared" si="229"/>
        <v>Please Input Start Date in Cell B14</v>
      </c>
      <c r="C14685" s="119"/>
    </row>
    <row r="14686" spans="2:3" x14ac:dyDescent="0.2">
      <c r="B14686" s="121" t="str">
        <f t="shared" si="229"/>
        <v>Please Input Start Date in Cell B14</v>
      </c>
      <c r="C14686" s="119"/>
    </row>
    <row r="14687" spans="2:3" x14ac:dyDescent="0.2">
      <c r="B14687" s="121" t="str">
        <f t="shared" si="229"/>
        <v>Please Input Start Date in Cell B14</v>
      </c>
      <c r="C14687" s="119"/>
    </row>
    <row r="14688" spans="2:3" x14ac:dyDescent="0.2">
      <c r="B14688" s="121" t="str">
        <f t="shared" si="229"/>
        <v>Please Input Start Date in Cell B14</v>
      </c>
      <c r="C14688" s="119"/>
    </row>
    <row r="14689" spans="2:3" x14ac:dyDescent="0.2">
      <c r="B14689" s="121" t="str">
        <f t="shared" si="229"/>
        <v>Please Input Start Date in Cell B14</v>
      </c>
      <c r="C14689" s="119"/>
    </row>
    <row r="14690" spans="2:3" x14ac:dyDescent="0.2">
      <c r="B14690" s="121" t="str">
        <f t="shared" si="229"/>
        <v>Please Input Start Date in Cell B14</v>
      </c>
      <c r="C14690" s="119"/>
    </row>
    <row r="14691" spans="2:3" x14ac:dyDescent="0.2">
      <c r="B14691" s="121" t="str">
        <f t="shared" si="229"/>
        <v>Please Input Start Date in Cell B14</v>
      </c>
      <c r="C14691" s="119"/>
    </row>
    <row r="14692" spans="2:3" x14ac:dyDescent="0.2">
      <c r="B14692" s="121" t="str">
        <f t="shared" si="229"/>
        <v>Please Input Start Date in Cell B14</v>
      </c>
      <c r="C14692" s="119"/>
    </row>
    <row r="14693" spans="2:3" x14ac:dyDescent="0.2">
      <c r="B14693" s="121" t="str">
        <f t="shared" si="229"/>
        <v>Please Input Start Date in Cell B14</v>
      </c>
      <c r="C14693" s="119"/>
    </row>
    <row r="14694" spans="2:3" x14ac:dyDescent="0.2">
      <c r="B14694" s="121" t="str">
        <f t="shared" si="229"/>
        <v>Please Input Start Date in Cell B14</v>
      </c>
      <c r="C14694" s="119"/>
    </row>
    <row r="14695" spans="2:3" x14ac:dyDescent="0.2">
      <c r="B14695" s="121" t="str">
        <f t="shared" si="229"/>
        <v>Please Input Start Date in Cell B14</v>
      </c>
      <c r="C14695" s="119"/>
    </row>
    <row r="14696" spans="2:3" x14ac:dyDescent="0.2">
      <c r="B14696" s="121" t="str">
        <f t="shared" si="229"/>
        <v>Please Input Start Date in Cell B14</v>
      </c>
      <c r="C14696" s="119"/>
    </row>
    <row r="14697" spans="2:3" x14ac:dyDescent="0.2">
      <c r="B14697" s="121" t="str">
        <f t="shared" si="229"/>
        <v>Please Input Start Date in Cell B14</v>
      </c>
      <c r="C14697" s="119"/>
    </row>
    <row r="14698" spans="2:3" x14ac:dyDescent="0.2">
      <c r="B14698" s="121" t="str">
        <f t="shared" si="229"/>
        <v>Please Input Start Date in Cell B14</v>
      </c>
      <c r="C14698" s="119"/>
    </row>
    <row r="14699" spans="2:3" x14ac:dyDescent="0.2">
      <c r="B14699" s="121" t="str">
        <f t="shared" si="229"/>
        <v>Please Input Start Date in Cell B14</v>
      </c>
      <c r="C14699" s="119"/>
    </row>
    <row r="14700" spans="2:3" x14ac:dyDescent="0.2">
      <c r="B14700" s="121" t="str">
        <f t="shared" si="229"/>
        <v>Please Input Start Date in Cell B14</v>
      </c>
      <c r="C14700" s="119"/>
    </row>
    <row r="14701" spans="2:3" x14ac:dyDescent="0.2">
      <c r="B14701" s="121" t="str">
        <f t="shared" si="229"/>
        <v>Please Input Start Date in Cell B14</v>
      </c>
      <c r="C14701" s="119"/>
    </row>
    <row r="14702" spans="2:3" x14ac:dyDescent="0.2">
      <c r="B14702" s="121" t="str">
        <f t="shared" si="229"/>
        <v>Please Input Start Date in Cell B14</v>
      </c>
      <c r="C14702" s="119"/>
    </row>
    <row r="14703" spans="2:3" x14ac:dyDescent="0.2">
      <c r="B14703" s="121" t="str">
        <f t="shared" si="229"/>
        <v>Please Input Start Date in Cell B14</v>
      </c>
      <c r="C14703" s="119"/>
    </row>
    <row r="14704" spans="2:3" x14ac:dyDescent="0.2">
      <c r="B14704" s="121" t="str">
        <f t="shared" si="229"/>
        <v>Please Input Start Date in Cell B14</v>
      </c>
      <c r="C14704" s="119"/>
    </row>
    <row r="14705" spans="2:3" x14ac:dyDescent="0.2">
      <c r="B14705" s="121" t="str">
        <f t="shared" si="229"/>
        <v>Please Input Start Date in Cell B14</v>
      </c>
      <c r="C14705" s="119"/>
    </row>
    <row r="14706" spans="2:3" x14ac:dyDescent="0.2">
      <c r="B14706" s="121" t="str">
        <f t="shared" si="229"/>
        <v>Please Input Start Date in Cell B14</v>
      </c>
      <c r="C14706" s="119"/>
    </row>
    <row r="14707" spans="2:3" x14ac:dyDescent="0.2">
      <c r="B14707" s="121" t="str">
        <f t="shared" si="229"/>
        <v>Please Input Start Date in Cell B14</v>
      </c>
      <c r="C14707" s="119"/>
    </row>
    <row r="14708" spans="2:3" x14ac:dyDescent="0.2">
      <c r="B14708" s="121" t="str">
        <f t="shared" si="229"/>
        <v>Please Input Start Date in Cell B14</v>
      </c>
      <c r="C14708" s="119"/>
    </row>
    <row r="14709" spans="2:3" x14ac:dyDescent="0.2">
      <c r="B14709" s="121" t="str">
        <f t="shared" si="229"/>
        <v>Please Input Start Date in Cell B14</v>
      </c>
      <c r="C14709" s="119"/>
    </row>
    <row r="14710" spans="2:3" x14ac:dyDescent="0.2">
      <c r="B14710" s="121" t="str">
        <f t="shared" si="229"/>
        <v>Please Input Start Date in Cell B14</v>
      </c>
      <c r="C14710" s="119"/>
    </row>
    <row r="14711" spans="2:3" x14ac:dyDescent="0.2">
      <c r="B14711" s="121" t="str">
        <f t="shared" si="229"/>
        <v>Please Input Start Date in Cell B14</v>
      </c>
      <c r="C14711" s="119"/>
    </row>
    <row r="14712" spans="2:3" x14ac:dyDescent="0.2">
      <c r="B14712" s="121" t="str">
        <f t="shared" si="229"/>
        <v>Please Input Start Date in Cell B14</v>
      </c>
      <c r="C14712" s="119"/>
    </row>
    <row r="14713" spans="2:3" x14ac:dyDescent="0.2">
      <c r="B14713" s="121" t="str">
        <f t="shared" si="229"/>
        <v>Please Input Start Date in Cell B14</v>
      </c>
      <c r="C14713" s="119"/>
    </row>
    <row r="14714" spans="2:3" x14ac:dyDescent="0.2">
      <c r="B14714" s="121" t="str">
        <f t="shared" si="229"/>
        <v>Please Input Start Date in Cell B14</v>
      </c>
      <c r="C14714" s="119"/>
    </row>
    <row r="14715" spans="2:3" x14ac:dyDescent="0.2">
      <c r="B14715" s="121" t="str">
        <f t="shared" si="229"/>
        <v>Please Input Start Date in Cell B14</v>
      </c>
      <c r="C14715" s="119"/>
    </row>
    <row r="14716" spans="2:3" x14ac:dyDescent="0.2">
      <c r="B14716" s="121" t="str">
        <f t="shared" si="229"/>
        <v>Please Input Start Date in Cell B14</v>
      </c>
      <c r="C14716" s="119"/>
    </row>
    <row r="14717" spans="2:3" x14ac:dyDescent="0.2">
      <c r="B14717" s="121" t="str">
        <f t="shared" si="229"/>
        <v>Please Input Start Date in Cell B14</v>
      </c>
      <c r="C14717" s="119"/>
    </row>
    <row r="14718" spans="2:3" x14ac:dyDescent="0.2">
      <c r="B14718" s="121" t="str">
        <f t="shared" si="229"/>
        <v>Please Input Start Date in Cell B14</v>
      </c>
      <c r="C14718" s="119"/>
    </row>
    <row r="14719" spans="2:3" x14ac:dyDescent="0.2">
      <c r="B14719" s="121" t="str">
        <f t="shared" si="229"/>
        <v>Please Input Start Date in Cell B14</v>
      </c>
      <c r="C14719" s="119"/>
    </row>
    <row r="14720" spans="2:3" x14ac:dyDescent="0.2">
      <c r="B14720" s="121" t="str">
        <f t="shared" si="229"/>
        <v>Please Input Start Date in Cell B14</v>
      </c>
      <c r="C14720" s="119"/>
    </row>
    <row r="14721" spans="2:3" x14ac:dyDescent="0.2">
      <c r="B14721" s="121" t="str">
        <f t="shared" si="229"/>
        <v>Please Input Start Date in Cell B14</v>
      </c>
      <c r="C14721" s="119"/>
    </row>
    <row r="14722" spans="2:3" x14ac:dyDescent="0.2">
      <c r="B14722" s="121" t="str">
        <f t="shared" si="229"/>
        <v>Please Input Start Date in Cell B14</v>
      </c>
      <c r="C14722" s="119"/>
    </row>
    <row r="14723" spans="2:3" x14ac:dyDescent="0.2">
      <c r="B14723" s="121" t="str">
        <f t="shared" si="229"/>
        <v>Please Input Start Date in Cell B14</v>
      </c>
      <c r="C14723" s="119"/>
    </row>
    <row r="14724" spans="2:3" x14ac:dyDescent="0.2">
      <c r="B14724" s="121" t="str">
        <f t="shared" si="229"/>
        <v>Please Input Start Date in Cell B14</v>
      </c>
      <c r="C14724" s="119"/>
    </row>
    <row r="14725" spans="2:3" x14ac:dyDescent="0.2">
      <c r="B14725" s="121" t="str">
        <f t="shared" si="229"/>
        <v>Please Input Start Date in Cell B14</v>
      </c>
      <c r="C14725" s="119"/>
    </row>
    <row r="14726" spans="2:3" x14ac:dyDescent="0.2">
      <c r="B14726" s="121" t="str">
        <f t="shared" si="229"/>
        <v>Please Input Start Date in Cell B14</v>
      </c>
      <c r="C14726" s="119"/>
    </row>
    <row r="14727" spans="2:3" x14ac:dyDescent="0.2">
      <c r="B14727" s="121" t="str">
        <f t="shared" si="229"/>
        <v>Please Input Start Date in Cell B14</v>
      </c>
      <c r="C14727" s="119"/>
    </row>
    <row r="14728" spans="2:3" x14ac:dyDescent="0.2">
      <c r="B14728" s="121" t="str">
        <f t="shared" si="229"/>
        <v>Please Input Start Date in Cell B14</v>
      </c>
      <c r="C14728" s="119"/>
    </row>
    <row r="14729" spans="2:3" x14ac:dyDescent="0.2">
      <c r="B14729" s="121" t="str">
        <f t="shared" si="229"/>
        <v>Please Input Start Date in Cell B14</v>
      </c>
      <c r="C14729" s="119"/>
    </row>
    <row r="14730" spans="2:3" x14ac:dyDescent="0.2">
      <c r="B14730" s="121" t="str">
        <f t="shared" si="229"/>
        <v>Please Input Start Date in Cell B14</v>
      </c>
      <c r="C14730" s="119"/>
    </row>
    <row r="14731" spans="2:3" x14ac:dyDescent="0.2">
      <c r="B14731" s="121" t="str">
        <f t="shared" si="229"/>
        <v>Please Input Start Date in Cell B14</v>
      </c>
      <c r="C14731" s="119"/>
    </row>
    <row r="14732" spans="2:3" x14ac:dyDescent="0.2">
      <c r="B14732" s="121" t="str">
        <f t="shared" si="229"/>
        <v>Please Input Start Date in Cell B14</v>
      </c>
      <c r="C14732" s="119"/>
    </row>
    <row r="14733" spans="2:3" x14ac:dyDescent="0.2">
      <c r="B14733" s="121" t="str">
        <f t="shared" si="229"/>
        <v>Please Input Start Date in Cell B14</v>
      </c>
      <c r="C14733" s="119"/>
    </row>
    <row r="14734" spans="2:3" x14ac:dyDescent="0.2">
      <c r="B14734" s="121" t="str">
        <f t="shared" si="229"/>
        <v>Please Input Start Date in Cell B14</v>
      </c>
      <c r="C14734" s="119"/>
    </row>
    <row r="14735" spans="2:3" x14ac:dyDescent="0.2">
      <c r="B14735" s="121" t="str">
        <f t="shared" si="229"/>
        <v>Please Input Start Date in Cell B14</v>
      </c>
      <c r="C14735" s="119"/>
    </row>
    <row r="14736" spans="2:3" x14ac:dyDescent="0.2">
      <c r="B14736" s="121" t="str">
        <f t="shared" ref="B14736:B14799" si="230">IFERROR(B14735+1/24,"Please Input Start Date in Cell B14")</f>
        <v>Please Input Start Date in Cell B14</v>
      </c>
      <c r="C14736" s="119"/>
    </row>
    <row r="14737" spans="2:3" x14ac:dyDescent="0.2">
      <c r="B14737" s="121" t="str">
        <f t="shared" si="230"/>
        <v>Please Input Start Date in Cell B14</v>
      </c>
      <c r="C14737" s="119"/>
    </row>
    <row r="14738" spans="2:3" x14ac:dyDescent="0.2">
      <c r="B14738" s="121" t="str">
        <f t="shared" si="230"/>
        <v>Please Input Start Date in Cell B14</v>
      </c>
      <c r="C14738" s="119"/>
    </row>
    <row r="14739" spans="2:3" x14ac:dyDescent="0.2">
      <c r="B14739" s="121" t="str">
        <f t="shared" si="230"/>
        <v>Please Input Start Date in Cell B14</v>
      </c>
      <c r="C14739" s="119"/>
    </row>
    <row r="14740" spans="2:3" x14ac:dyDescent="0.2">
      <c r="B14740" s="121" t="str">
        <f t="shared" si="230"/>
        <v>Please Input Start Date in Cell B14</v>
      </c>
      <c r="C14740" s="119"/>
    </row>
    <row r="14741" spans="2:3" x14ac:dyDescent="0.2">
      <c r="B14741" s="121" t="str">
        <f t="shared" si="230"/>
        <v>Please Input Start Date in Cell B14</v>
      </c>
      <c r="C14741" s="119"/>
    </row>
    <row r="14742" spans="2:3" x14ac:dyDescent="0.2">
      <c r="B14742" s="121" t="str">
        <f t="shared" si="230"/>
        <v>Please Input Start Date in Cell B14</v>
      </c>
      <c r="C14742" s="119"/>
    </row>
    <row r="14743" spans="2:3" x14ac:dyDescent="0.2">
      <c r="B14743" s="121" t="str">
        <f t="shared" si="230"/>
        <v>Please Input Start Date in Cell B14</v>
      </c>
      <c r="C14743" s="119"/>
    </row>
    <row r="14744" spans="2:3" x14ac:dyDescent="0.2">
      <c r="B14744" s="121" t="str">
        <f t="shared" si="230"/>
        <v>Please Input Start Date in Cell B14</v>
      </c>
      <c r="C14744" s="119"/>
    </row>
    <row r="14745" spans="2:3" x14ac:dyDescent="0.2">
      <c r="B14745" s="121" t="str">
        <f t="shared" si="230"/>
        <v>Please Input Start Date in Cell B14</v>
      </c>
      <c r="C14745" s="119"/>
    </row>
    <row r="14746" spans="2:3" x14ac:dyDescent="0.2">
      <c r="B14746" s="121" t="str">
        <f t="shared" si="230"/>
        <v>Please Input Start Date in Cell B14</v>
      </c>
      <c r="C14746" s="119"/>
    </row>
    <row r="14747" spans="2:3" x14ac:dyDescent="0.2">
      <c r="B14747" s="121" t="str">
        <f t="shared" si="230"/>
        <v>Please Input Start Date in Cell B14</v>
      </c>
      <c r="C14747" s="119"/>
    </row>
    <row r="14748" spans="2:3" x14ac:dyDescent="0.2">
      <c r="B14748" s="121" t="str">
        <f t="shared" si="230"/>
        <v>Please Input Start Date in Cell B14</v>
      </c>
      <c r="C14748" s="119"/>
    </row>
    <row r="14749" spans="2:3" x14ac:dyDescent="0.2">
      <c r="B14749" s="121" t="str">
        <f t="shared" si="230"/>
        <v>Please Input Start Date in Cell B14</v>
      </c>
      <c r="C14749" s="119"/>
    </row>
    <row r="14750" spans="2:3" x14ac:dyDescent="0.2">
      <c r="B14750" s="121" t="str">
        <f t="shared" si="230"/>
        <v>Please Input Start Date in Cell B14</v>
      </c>
      <c r="C14750" s="119"/>
    </row>
    <row r="14751" spans="2:3" x14ac:dyDescent="0.2">
      <c r="B14751" s="121" t="str">
        <f t="shared" si="230"/>
        <v>Please Input Start Date in Cell B14</v>
      </c>
      <c r="C14751" s="119"/>
    </row>
    <row r="14752" spans="2:3" x14ac:dyDescent="0.2">
      <c r="B14752" s="121" t="str">
        <f t="shared" si="230"/>
        <v>Please Input Start Date in Cell B14</v>
      </c>
      <c r="C14752" s="119"/>
    </row>
    <row r="14753" spans="2:3" x14ac:dyDescent="0.2">
      <c r="B14753" s="121" t="str">
        <f t="shared" si="230"/>
        <v>Please Input Start Date in Cell B14</v>
      </c>
      <c r="C14753" s="119"/>
    </row>
    <row r="14754" spans="2:3" x14ac:dyDescent="0.2">
      <c r="B14754" s="121" t="str">
        <f t="shared" si="230"/>
        <v>Please Input Start Date in Cell B14</v>
      </c>
      <c r="C14754" s="119"/>
    </row>
    <row r="14755" spans="2:3" x14ac:dyDescent="0.2">
      <c r="B14755" s="121" t="str">
        <f t="shared" si="230"/>
        <v>Please Input Start Date in Cell B14</v>
      </c>
      <c r="C14755" s="119"/>
    </row>
    <row r="14756" spans="2:3" x14ac:dyDescent="0.2">
      <c r="B14756" s="121" t="str">
        <f t="shared" si="230"/>
        <v>Please Input Start Date in Cell B14</v>
      </c>
      <c r="C14756" s="119"/>
    </row>
    <row r="14757" spans="2:3" x14ac:dyDescent="0.2">
      <c r="B14757" s="121" t="str">
        <f t="shared" si="230"/>
        <v>Please Input Start Date in Cell B14</v>
      </c>
      <c r="C14757" s="119"/>
    </row>
    <row r="14758" spans="2:3" x14ac:dyDescent="0.2">
      <c r="B14758" s="121" t="str">
        <f t="shared" si="230"/>
        <v>Please Input Start Date in Cell B14</v>
      </c>
      <c r="C14758" s="119"/>
    </row>
    <row r="14759" spans="2:3" x14ac:dyDescent="0.2">
      <c r="B14759" s="121" t="str">
        <f t="shared" si="230"/>
        <v>Please Input Start Date in Cell B14</v>
      </c>
      <c r="C14759" s="119"/>
    </row>
    <row r="14760" spans="2:3" x14ac:dyDescent="0.2">
      <c r="B14760" s="121" t="str">
        <f t="shared" si="230"/>
        <v>Please Input Start Date in Cell B14</v>
      </c>
      <c r="C14760" s="119"/>
    </row>
    <row r="14761" spans="2:3" x14ac:dyDescent="0.2">
      <c r="B14761" s="121" t="str">
        <f t="shared" si="230"/>
        <v>Please Input Start Date in Cell B14</v>
      </c>
      <c r="C14761" s="119"/>
    </row>
    <row r="14762" spans="2:3" x14ac:dyDescent="0.2">
      <c r="B14762" s="121" t="str">
        <f t="shared" si="230"/>
        <v>Please Input Start Date in Cell B14</v>
      </c>
      <c r="C14762" s="119"/>
    </row>
    <row r="14763" spans="2:3" x14ac:dyDescent="0.2">
      <c r="B14763" s="121" t="str">
        <f t="shared" si="230"/>
        <v>Please Input Start Date in Cell B14</v>
      </c>
      <c r="C14763" s="119"/>
    </row>
    <row r="14764" spans="2:3" x14ac:dyDescent="0.2">
      <c r="B14764" s="121" t="str">
        <f t="shared" si="230"/>
        <v>Please Input Start Date in Cell B14</v>
      </c>
      <c r="C14764" s="119"/>
    </row>
    <row r="14765" spans="2:3" x14ac:dyDescent="0.2">
      <c r="B14765" s="121" t="str">
        <f t="shared" si="230"/>
        <v>Please Input Start Date in Cell B14</v>
      </c>
      <c r="C14765" s="119"/>
    </row>
    <row r="14766" spans="2:3" x14ac:dyDescent="0.2">
      <c r="B14766" s="121" t="str">
        <f t="shared" si="230"/>
        <v>Please Input Start Date in Cell B14</v>
      </c>
      <c r="C14766" s="119"/>
    </row>
    <row r="14767" spans="2:3" x14ac:dyDescent="0.2">
      <c r="B14767" s="121" t="str">
        <f t="shared" si="230"/>
        <v>Please Input Start Date in Cell B14</v>
      </c>
      <c r="C14767" s="119"/>
    </row>
    <row r="14768" spans="2:3" x14ac:dyDescent="0.2">
      <c r="B14768" s="121" t="str">
        <f t="shared" si="230"/>
        <v>Please Input Start Date in Cell B14</v>
      </c>
      <c r="C14768" s="119"/>
    </row>
    <row r="14769" spans="2:3" x14ac:dyDescent="0.2">
      <c r="B14769" s="121" t="str">
        <f t="shared" si="230"/>
        <v>Please Input Start Date in Cell B14</v>
      </c>
      <c r="C14769" s="119"/>
    </row>
    <row r="14770" spans="2:3" x14ac:dyDescent="0.2">
      <c r="B14770" s="121" t="str">
        <f t="shared" si="230"/>
        <v>Please Input Start Date in Cell B14</v>
      </c>
      <c r="C14770" s="119"/>
    </row>
    <row r="14771" spans="2:3" x14ac:dyDescent="0.2">
      <c r="B14771" s="121" t="str">
        <f t="shared" si="230"/>
        <v>Please Input Start Date in Cell B14</v>
      </c>
      <c r="C14771" s="119"/>
    </row>
    <row r="14772" spans="2:3" x14ac:dyDescent="0.2">
      <c r="B14772" s="121" t="str">
        <f t="shared" si="230"/>
        <v>Please Input Start Date in Cell B14</v>
      </c>
      <c r="C14772" s="119"/>
    </row>
    <row r="14773" spans="2:3" x14ac:dyDescent="0.2">
      <c r="B14773" s="121" t="str">
        <f t="shared" si="230"/>
        <v>Please Input Start Date in Cell B14</v>
      </c>
      <c r="C14773" s="119"/>
    </row>
    <row r="14774" spans="2:3" x14ac:dyDescent="0.2">
      <c r="B14774" s="121" t="str">
        <f t="shared" si="230"/>
        <v>Please Input Start Date in Cell B14</v>
      </c>
      <c r="C14774" s="119"/>
    </row>
    <row r="14775" spans="2:3" x14ac:dyDescent="0.2">
      <c r="B14775" s="121" t="str">
        <f t="shared" si="230"/>
        <v>Please Input Start Date in Cell B14</v>
      </c>
      <c r="C14775" s="119"/>
    </row>
    <row r="14776" spans="2:3" x14ac:dyDescent="0.2">
      <c r="B14776" s="121" t="str">
        <f t="shared" si="230"/>
        <v>Please Input Start Date in Cell B14</v>
      </c>
      <c r="C14776" s="119"/>
    </row>
    <row r="14777" spans="2:3" x14ac:dyDescent="0.2">
      <c r="B14777" s="121" t="str">
        <f t="shared" si="230"/>
        <v>Please Input Start Date in Cell B14</v>
      </c>
      <c r="C14777" s="119"/>
    </row>
    <row r="14778" spans="2:3" x14ac:dyDescent="0.2">
      <c r="B14778" s="121" t="str">
        <f t="shared" si="230"/>
        <v>Please Input Start Date in Cell B14</v>
      </c>
      <c r="C14778" s="119"/>
    </row>
    <row r="14779" spans="2:3" x14ac:dyDescent="0.2">
      <c r="B14779" s="121" t="str">
        <f t="shared" si="230"/>
        <v>Please Input Start Date in Cell B14</v>
      </c>
      <c r="C14779" s="119"/>
    </row>
    <row r="14780" spans="2:3" x14ac:dyDescent="0.2">
      <c r="B14780" s="121" t="str">
        <f t="shared" si="230"/>
        <v>Please Input Start Date in Cell B14</v>
      </c>
      <c r="C14780" s="119"/>
    </row>
    <row r="14781" spans="2:3" x14ac:dyDescent="0.2">
      <c r="B14781" s="121" t="str">
        <f t="shared" si="230"/>
        <v>Please Input Start Date in Cell B14</v>
      </c>
      <c r="C14781" s="119"/>
    </row>
    <row r="14782" spans="2:3" x14ac:dyDescent="0.2">
      <c r="B14782" s="121" t="str">
        <f t="shared" si="230"/>
        <v>Please Input Start Date in Cell B14</v>
      </c>
      <c r="C14782" s="119"/>
    </row>
    <row r="14783" spans="2:3" x14ac:dyDescent="0.2">
      <c r="B14783" s="121" t="str">
        <f t="shared" si="230"/>
        <v>Please Input Start Date in Cell B14</v>
      </c>
      <c r="C14783" s="119"/>
    </row>
    <row r="14784" spans="2:3" x14ac:dyDescent="0.2">
      <c r="B14784" s="121" t="str">
        <f t="shared" si="230"/>
        <v>Please Input Start Date in Cell B14</v>
      </c>
      <c r="C14784" s="119"/>
    </row>
    <row r="14785" spans="2:3" x14ac:dyDescent="0.2">
      <c r="B14785" s="121" t="str">
        <f t="shared" si="230"/>
        <v>Please Input Start Date in Cell B14</v>
      </c>
      <c r="C14785" s="119"/>
    </row>
    <row r="14786" spans="2:3" x14ac:dyDescent="0.2">
      <c r="B14786" s="121" t="str">
        <f t="shared" si="230"/>
        <v>Please Input Start Date in Cell B14</v>
      </c>
      <c r="C14786" s="119"/>
    </row>
    <row r="14787" spans="2:3" x14ac:dyDescent="0.2">
      <c r="B14787" s="121" t="str">
        <f t="shared" si="230"/>
        <v>Please Input Start Date in Cell B14</v>
      </c>
      <c r="C14787" s="119"/>
    </row>
    <row r="14788" spans="2:3" x14ac:dyDescent="0.2">
      <c r="B14788" s="121" t="str">
        <f t="shared" si="230"/>
        <v>Please Input Start Date in Cell B14</v>
      </c>
      <c r="C14788" s="119"/>
    </row>
    <row r="14789" spans="2:3" x14ac:dyDescent="0.2">
      <c r="B14789" s="121" t="str">
        <f t="shared" si="230"/>
        <v>Please Input Start Date in Cell B14</v>
      </c>
      <c r="C14789" s="119"/>
    </row>
    <row r="14790" spans="2:3" x14ac:dyDescent="0.2">
      <c r="B14790" s="121" t="str">
        <f t="shared" si="230"/>
        <v>Please Input Start Date in Cell B14</v>
      </c>
      <c r="C14790" s="119"/>
    </row>
    <row r="14791" spans="2:3" x14ac:dyDescent="0.2">
      <c r="B14791" s="121" t="str">
        <f t="shared" si="230"/>
        <v>Please Input Start Date in Cell B14</v>
      </c>
      <c r="C14791" s="119"/>
    </row>
    <row r="14792" spans="2:3" x14ac:dyDescent="0.2">
      <c r="B14792" s="121" t="str">
        <f t="shared" si="230"/>
        <v>Please Input Start Date in Cell B14</v>
      </c>
      <c r="C14792" s="119"/>
    </row>
    <row r="14793" spans="2:3" x14ac:dyDescent="0.2">
      <c r="B14793" s="121" t="str">
        <f t="shared" si="230"/>
        <v>Please Input Start Date in Cell B14</v>
      </c>
      <c r="C14793" s="119"/>
    </row>
    <row r="14794" spans="2:3" x14ac:dyDescent="0.2">
      <c r="B14794" s="121" t="str">
        <f t="shared" si="230"/>
        <v>Please Input Start Date in Cell B14</v>
      </c>
      <c r="C14794" s="119"/>
    </row>
    <row r="14795" spans="2:3" x14ac:dyDescent="0.2">
      <c r="B14795" s="121" t="str">
        <f t="shared" si="230"/>
        <v>Please Input Start Date in Cell B14</v>
      </c>
      <c r="C14795" s="119"/>
    </row>
    <row r="14796" spans="2:3" x14ac:dyDescent="0.2">
      <c r="B14796" s="121" t="str">
        <f t="shared" si="230"/>
        <v>Please Input Start Date in Cell B14</v>
      </c>
      <c r="C14796" s="119"/>
    </row>
    <row r="14797" spans="2:3" x14ac:dyDescent="0.2">
      <c r="B14797" s="121" t="str">
        <f t="shared" si="230"/>
        <v>Please Input Start Date in Cell B14</v>
      </c>
      <c r="C14797" s="119"/>
    </row>
    <row r="14798" spans="2:3" x14ac:dyDescent="0.2">
      <c r="B14798" s="121" t="str">
        <f t="shared" si="230"/>
        <v>Please Input Start Date in Cell B14</v>
      </c>
      <c r="C14798" s="119"/>
    </row>
    <row r="14799" spans="2:3" x14ac:dyDescent="0.2">
      <c r="B14799" s="121" t="str">
        <f t="shared" si="230"/>
        <v>Please Input Start Date in Cell B14</v>
      </c>
      <c r="C14799" s="119"/>
    </row>
    <row r="14800" spans="2:3" x14ac:dyDescent="0.2">
      <c r="B14800" s="121" t="str">
        <f t="shared" ref="B14800:B14863" si="231">IFERROR(B14799+1/24,"Please Input Start Date in Cell B14")</f>
        <v>Please Input Start Date in Cell B14</v>
      </c>
      <c r="C14800" s="119"/>
    </row>
    <row r="14801" spans="2:3" x14ac:dyDescent="0.2">
      <c r="B14801" s="121" t="str">
        <f t="shared" si="231"/>
        <v>Please Input Start Date in Cell B14</v>
      </c>
      <c r="C14801" s="119"/>
    </row>
    <row r="14802" spans="2:3" x14ac:dyDescent="0.2">
      <c r="B14802" s="121" t="str">
        <f t="shared" si="231"/>
        <v>Please Input Start Date in Cell B14</v>
      </c>
      <c r="C14802" s="119"/>
    </row>
    <row r="14803" spans="2:3" x14ac:dyDescent="0.2">
      <c r="B14803" s="121" t="str">
        <f t="shared" si="231"/>
        <v>Please Input Start Date in Cell B14</v>
      </c>
      <c r="C14803" s="119"/>
    </row>
    <row r="14804" spans="2:3" x14ac:dyDescent="0.2">
      <c r="B14804" s="121" t="str">
        <f t="shared" si="231"/>
        <v>Please Input Start Date in Cell B14</v>
      </c>
      <c r="C14804" s="119"/>
    </row>
    <row r="14805" spans="2:3" x14ac:dyDescent="0.2">
      <c r="B14805" s="121" t="str">
        <f t="shared" si="231"/>
        <v>Please Input Start Date in Cell B14</v>
      </c>
      <c r="C14805" s="119"/>
    </row>
    <row r="14806" spans="2:3" x14ac:dyDescent="0.2">
      <c r="B14806" s="121" t="str">
        <f t="shared" si="231"/>
        <v>Please Input Start Date in Cell B14</v>
      </c>
      <c r="C14806" s="119"/>
    </row>
    <row r="14807" spans="2:3" x14ac:dyDescent="0.2">
      <c r="B14807" s="121" t="str">
        <f t="shared" si="231"/>
        <v>Please Input Start Date in Cell B14</v>
      </c>
      <c r="C14807" s="119"/>
    </row>
    <row r="14808" spans="2:3" x14ac:dyDescent="0.2">
      <c r="B14808" s="121" t="str">
        <f t="shared" si="231"/>
        <v>Please Input Start Date in Cell B14</v>
      </c>
      <c r="C14808" s="119"/>
    </row>
    <row r="14809" spans="2:3" x14ac:dyDescent="0.2">
      <c r="B14809" s="121" t="str">
        <f t="shared" si="231"/>
        <v>Please Input Start Date in Cell B14</v>
      </c>
      <c r="C14809" s="119"/>
    </row>
    <row r="14810" spans="2:3" x14ac:dyDescent="0.2">
      <c r="B14810" s="121" t="str">
        <f t="shared" si="231"/>
        <v>Please Input Start Date in Cell B14</v>
      </c>
      <c r="C14810" s="119"/>
    </row>
    <row r="14811" spans="2:3" x14ac:dyDescent="0.2">
      <c r="B14811" s="121" t="str">
        <f t="shared" si="231"/>
        <v>Please Input Start Date in Cell B14</v>
      </c>
      <c r="C14811" s="119"/>
    </row>
    <row r="14812" spans="2:3" x14ac:dyDescent="0.2">
      <c r="B14812" s="121" t="str">
        <f t="shared" si="231"/>
        <v>Please Input Start Date in Cell B14</v>
      </c>
      <c r="C14812" s="119"/>
    </row>
    <row r="14813" spans="2:3" x14ac:dyDescent="0.2">
      <c r="B14813" s="121" t="str">
        <f t="shared" si="231"/>
        <v>Please Input Start Date in Cell B14</v>
      </c>
      <c r="C14813" s="119"/>
    </row>
    <row r="14814" spans="2:3" x14ac:dyDescent="0.2">
      <c r="B14814" s="121" t="str">
        <f t="shared" si="231"/>
        <v>Please Input Start Date in Cell B14</v>
      </c>
      <c r="C14814" s="119"/>
    </row>
    <row r="14815" spans="2:3" x14ac:dyDescent="0.2">
      <c r="B14815" s="121" t="str">
        <f t="shared" si="231"/>
        <v>Please Input Start Date in Cell B14</v>
      </c>
      <c r="C14815" s="119"/>
    </row>
    <row r="14816" spans="2:3" x14ac:dyDescent="0.2">
      <c r="B14816" s="121" t="str">
        <f t="shared" si="231"/>
        <v>Please Input Start Date in Cell B14</v>
      </c>
      <c r="C14816" s="119"/>
    </row>
    <row r="14817" spans="2:3" x14ac:dyDescent="0.2">
      <c r="B14817" s="121" t="str">
        <f t="shared" si="231"/>
        <v>Please Input Start Date in Cell B14</v>
      </c>
      <c r="C14817" s="119"/>
    </row>
    <row r="14818" spans="2:3" x14ac:dyDescent="0.2">
      <c r="B14818" s="121" t="str">
        <f t="shared" si="231"/>
        <v>Please Input Start Date in Cell B14</v>
      </c>
      <c r="C14818" s="119"/>
    </row>
    <row r="14819" spans="2:3" x14ac:dyDescent="0.2">
      <c r="B14819" s="121" t="str">
        <f t="shared" si="231"/>
        <v>Please Input Start Date in Cell B14</v>
      </c>
      <c r="C14819" s="119"/>
    </row>
    <row r="14820" spans="2:3" x14ac:dyDescent="0.2">
      <c r="B14820" s="121" t="str">
        <f t="shared" si="231"/>
        <v>Please Input Start Date in Cell B14</v>
      </c>
      <c r="C14820" s="119"/>
    </row>
    <row r="14821" spans="2:3" x14ac:dyDescent="0.2">
      <c r="B14821" s="121" t="str">
        <f t="shared" si="231"/>
        <v>Please Input Start Date in Cell B14</v>
      </c>
      <c r="C14821" s="119"/>
    </row>
    <row r="14822" spans="2:3" x14ac:dyDescent="0.2">
      <c r="B14822" s="121" t="str">
        <f t="shared" si="231"/>
        <v>Please Input Start Date in Cell B14</v>
      </c>
      <c r="C14822" s="119"/>
    </row>
    <row r="14823" spans="2:3" x14ac:dyDescent="0.2">
      <c r="B14823" s="121" t="str">
        <f t="shared" si="231"/>
        <v>Please Input Start Date in Cell B14</v>
      </c>
      <c r="C14823" s="119"/>
    </row>
    <row r="14824" spans="2:3" x14ac:dyDescent="0.2">
      <c r="B14824" s="121" t="str">
        <f t="shared" si="231"/>
        <v>Please Input Start Date in Cell B14</v>
      </c>
      <c r="C14824" s="119"/>
    </row>
    <row r="14825" spans="2:3" x14ac:dyDescent="0.2">
      <c r="B14825" s="121" t="str">
        <f t="shared" si="231"/>
        <v>Please Input Start Date in Cell B14</v>
      </c>
      <c r="C14825" s="119"/>
    </row>
    <row r="14826" spans="2:3" x14ac:dyDescent="0.2">
      <c r="B14826" s="121" t="str">
        <f t="shared" si="231"/>
        <v>Please Input Start Date in Cell B14</v>
      </c>
      <c r="C14826" s="119"/>
    </row>
    <row r="14827" spans="2:3" x14ac:dyDescent="0.2">
      <c r="B14827" s="121" t="str">
        <f t="shared" si="231"/>
        <v>Please Input Start Date in Cell B14</v>
      </c>
      <c r="C14827" s="119"/>
    </row>
    <row r="14828" spans="2:3" x14ac:dyDescent="0.2">
      <c r="B14828" s="121" t="str">
        <f t="shared" si="231"/>
        <v>Please Input Start Date in Cell B14</v>
      </c>
      <c r="C14828" s="119"/>
    </row>
    <row r="14829" spans="2:3" x14ac:dyDescent="0.2">
      <c r="B14829" s="121" t="str">
        <f t="shared" si="231"/>
        <v>Please Input Start Date in Cell B14</v>
      </c>
      <c r="C14829" s="119"/>
    </row>
    <row r="14830" spans="2:3" x14ac:dyDescent="0.2">
      <c r="B14830" s="121" t="str">
        <f t="shared" si="231"/>
        <v>Please Input Start Date in Cell B14</v>
      </c>
      <c r="C14830" s="119"/>
    </row>
    <row r="14831" spans="2:3" x14ac:dyDescent="0.2">
      <c r="B14831" s="121" t="str">
        <f t="shared" si="231"/>
        <v>Please Input Start Date in Cell B14</v>
      </c>
      <c r="C14831" s="119"/>
    </row>
    <row r="14832" spans="2:3" x14ac:dyDescent="0.2">
      <c r="B14832" s="121" t="str">
        <f t="shared" si="231"/>
        <v>Please Input Start Date in Cell B14</v>
      </c>
      <c r="C14832" s="119"/>
    </row>
    <row r="14833" spans="2:3" x14ac:dyDescent="0.2">
      <c r="B14833" s="121" t="str">
        <f t="shared" si="231"/>
        <v>Please Input Start Date in Cell B14</v>
      </c>
      <c r="C14833" s="119"/>
    </row>
    <row r="14834" spans="2:3" x14ac:dyDescent="0.2">
      <c r="B14834" s="121" t="str">
        <f t="shared" si="231"/>
        <v>Please Input Start Date in Cell B14</v>
      </c>
      <c r="C14834" s="119"/>
    </row>
    <row r="14835" spans="2:3" x14ac:dyDescent="0.2">
      <c r="B14835" s="121" t="str">
        <f t="shared" si="231"/>
        <v>Please Input Start Date in Cell B14</v>
      </c>
      <c r="C14835" s="119"/>
    </row>
    <row r="14836" spans="2:3" x14ac:dyDescent="0.2">
      <c r="B14836" s="121" t="str">
        <f t="shared" si="231"/>
        <v>Please Input Start Date in Cell B14</v>
      </c>
      <c r="C14836" s="119"/>
    </row>
    <row r="14837" spans="2:3" x14ac:dyDescent="0.2">
      <c r="B14837" s="121" t="str">
        <f t="shared" si="231"/>
        <v>Please Input Start Date in Cell B14</v>
      </c>
      <c r="C14837" s="119"/>
    </row>
    <row r="14838" spans="2:3" x14ac:dyDescent="0.2">
      <c r="B14838" s="121" t="str">
        <f t="shared" si="231"/>
        <v>Please Input Start Date in Cell B14</v>
      </c>
      <c r="C14838" s="119"/>
    </row>
    <row r="14839" spans="2:3" x14ac:dyDescent="0.2">
      <c r="B14839" s="121" t="str">
        <f t="shared" si="231"/>
        <v>Please Input Start Date in Cell B14</v>
      </c>
      <c r="C14839" s="119"/>
    </row>
    <row r="14840" spans="2:3" x14ac:dyDescent="0.2">
      <c r="B14840" s="121" t="str">
        <f t="shared" si="231"/>
        <v>Please Input Start Date in Cell B14</v>
      </c>
      <c r="C14840" s="119"/>
    </row>
    <row r="14841" spans="2:3" x14ac:dyDescent="0.2">
      <c r="B14841" s="121" t="str">
        <f t="shared" si="231"/>
        <v>Please Input Start Date in Cell B14</v>
      </c>
      <c r="C14841" s="119"/>
    </row>
    <row r="14842" spans="2:3" x14ac:dyDescent="0.2">
      <c r="B14842" s="121" t="str">
        <f t="shared" si="231"/>
        <v>Please Input Start Date in Cell B14</v>
      </c>
      <c r="C14842" s="119"/>
    </row>
    <row r="14843" spans="2:3" x14ac:dyDescent="0.2">
      <c r="B14843" s="121" t="str">
        <f t="shared" si="231"/>
        <v>Please Input Start Date in Cell B14</v>
      </c>
      <c r="C14843" s="119"/>
    </row>
    <row r="14844" spans="2:3" x14ac:dyDescent="0.2">
      <c r="B14844" s="121" t="str">
        <f t="shared" si="231"/>
        <v>Please Input Start Date in Cell B14</v>
      </c>
      <c r="C14844" s="119"/>
    </row>
    <row r="14845" spans="2:3" x14ac:dyDescent="0.2">
      <c r="B14845" s="121" t="str">
        <f t="shared" si="231"/>
        <v>Please Input Start Date in Cell B14</v>
      </c>
      <c r="C14845" s="119"/>
    </row>
    <row r="14846" spans="2:3" x14ac:dyDescent="0.2">
      <c r="B14846" s="121" t="str">
        <f t="shared" si="231"/>
        <v>Please Input Start Date in Cell B14</v>
      </c>
      <c r="C14846" s="119"/>
    </row>
    <row r="14847" spans="2:3" x14ac:dyDescent="0.2">
      <c r="B14847" s="121" t="str">
        <f t="shared" si="231"/>
        <v>Please Input Start Date in Cell B14</v>
      </c>
      <c r="C14847" s="119"/>
    </row>
    <row r="14848" spans="2:3" x14ac:dyDescent="0.2">
      <c r="B14848" s="121" t="str">
        <f t="shared" si="231"/>
        <v>Please Input Start Date in Cell B14</v>
      </c>
      <c r="C14848" s="119"/>
    </row>
    <row r="14849" spans="2:3" x14ac:dyDescent="0.2">
      <c r="B14849" s="121" t="str">
        <f t="shared" si="231"/>
        <v>Please Input Start Date in Cell B14</v>
      </c>
      <c r="C14849" s="119"/>
    </row>
    <row r="14850" spans="2:3" x14ac:dyDescent="0.2">
      <c r="B14850" s="121" t="str">
        <f t="shared" si="231"/>
        <v>Please Input Start Date in Cell B14</v>
      </c>
      <c r="C14850" s="119"/>
    </row>
    <row r="14851" spans="2:3" x14ac:dyDescent="0.2">
      <c r="B14851" s="121" t="str">
        <f t="shared" si="231"/>
        <v>Please Input Start Date in Cell B14</v>
      </c>
      <c r="C14851" s="119"/>
    </row>
    <row r="14852" spans="2:3" x14ac:dyDescent="0.2">
      <c r="B14852" s="121" t="str">
        <f t="shared" si="231"/>
        <v>Please Input Start Date in Cell B14</v>
      </c>
      <c r="C14852" s="119"/>
    </row>
    <row r="14853" spans="2:3" x14ac:dyDescent="0.2">
      <c r="B14853" s="121" t="str">
        <f t="shared" si="231"/>
        <v>Please Input Start Date in Cell B14</v>
      </c>
      <c r="C14853" s="119"/>
    </row>
    <row r="14854" spans="2:3" x14ac:dyDescent="0.2">
      <c r="B14854" s="121" t="str">
        <f t="shared" si="231"/>
        <v>Please Input Start Date in Cell B14</v>
      </c>
      <c r="C14854" s="119"/>
    </row>
    <row r="14855" spans="2:3" x14ac:dyDescent="0.2">
      <c r="B14855" s="121" t="str">
        <f t="shared" si="231"/>
        <v>Please Input Start Date in Cell B14</v>
      </c>
      <c r="C14855" s="119"/>
    </row>
    <row r="14856" spans="2:3" x14ac:dyDescent="0.2">
      <c r="B14856" s="121" t="str">
        <f t="shared" si="231"/>
        <v>Please Input Start Date in Cell B14</v>
      </c>
      <c r="C14856" s="119"/>
    </row>
    <row r="14857" spans="2:3" x14ac:dyDescent="0.2">
      <c r="B14857" s="121" t="str">
        <f t="shared" si="231"/>
        <v>Please Input Start Date in Cell B14</v>
      </c>
      <c r="C14857" s="119"/>
    </row>
    <row r="14858" spans="2:3" x14ac:dyDescent="0.2">
      <c r="B14858" s="121" t="str">
        <f t="shared" si="231"/>
        <v>Please Input Start Date in Cell B14</v>
      </c>
      <c r="C14858" s="119"/>
    </row>
    <row r="14859" spans="2:3" x14ac:dyDescent="0.2">
      <c r="B14859" s="121" t="str">
        <f t="shared" si="231"/>
        <v>Please Input Start Date in Cell B14</v>
      </c>
      <c r="C14859" s="119"/>
    </row>
    <row r="14860" spans="2:3" x14ac:dyDescent="0.2">
      <c r="B14860" s="121" t="str">
        <f t="shared" si="231"/>
        <v>Please Input Start Date in Cell B14</v>
      </c>
      <c r="C14860" s="119"/>
    </row>
    <row r="14861" spans="2:3" x14ac:dyDescent="0.2">
      <c r="B14861" s="121" t="str">
        <f t="shared" si="231"/>
        <v>Please Input Start Date in Cell B14</v>
      </c>
      <c r="C14861" s="119"/>
    </row>
    <row r="14862" spans="2:3" x14ac:dyDescent="0.2">
      <c r="B14862" s="121" t="str">
        <f t="shared" si="231"/>
        <v>Please Input Start Date in Cell B14</v>
      </c>
      <c r="C14862" s="119"/>
    </row>
    <row r="14863" spans="2:3" x14ac:dyDescent="0.2">
      <c r="B14863" s="121" t="str">
        <f t="shared" si="231"/>
        <v>Please Input Start Date in Cell B14</v>
      </c>
      <c r="C14863" s="119"/>
    </row>
    <row r="14864" spans="2:3" x14ac:dyDescent="0.2">
      <c r="B14864" s="121" t="str">
        <f t="shared" ref="B14864:B14927" si="232">IFERROR(B14863+1/24,"Please Input Start Date in Cell B14")</f>
        <v>Please Input Start Date in Cell B14</v>
      </c>
      <c r="C14864" s="119"/>
    </row>
    <row r="14865" spans="2:3" x14ac:dyDescent="0.2">
      <c r="B14865" s="121" t="str">
        <f t="shared" si="232"/>
        <v>Please Input Start Date in Cell B14</v>
      </c>
      <c r="C14865" s="119"/>
    </row>
    <row r="14866" spans="2:3" x14ac:dyDescent="0.2">
      <c r="B14866" s="121" t="str">
        <f t="shared" si="232"/>
        <v>Please Input Start Date in Cell B14</v>
      </c>
      <c r="C14866" s="119"/>
    </row>
    <row r="14867" spans="2:3" x14ac:dyDescent="0.2">
      <c r="B14867" s="121" t="str">
        <f t="shared" si="232"/>
        <v>Please Input Start Date in Cell B14</v>
      </c>
      <c r="C14867" s="119"/>
    </row>
    <row r="14868" spans="2:3" x14ac:dyDescent="0.2">
      <c r="B14868" s="121" t="str">
        <f t="shared" si="232"/>
        <v>Please Input Start Date in Cell B14</v>
      </c>
      <c r="C14868" s="119"/>
    </row>
    <row r="14869" spans="2:3" x14ac:dyDescent="0.2">
      <c r="B14869" s="121" t="str">
        <f t="shared" si="232"/>
        <v>Please Input Start Date in Cell B14</v>
      </c>
      <c r="C14869" s="119"/>
    </row>
    <row r="14870" spans="2:3" x14ac:dyDescent="0.2">
      <c r="B14870" s="121" t="str">
        <f t="shared" si="232"/>
        <v>Please Input Start Date in Cell B14</v>
      </c>
      <c r="C14870" s="119"/>
    </row>
    <row r="14871" spans="2:3" x14ac:dyDescent="0.2">
      <c r="B14871" s="121" t="str">
        <f t="shared" si="232"/>
        <v>Please Input Start Date in Cell B14</v>
      </c>
      <c r="C14871" s="119"/>
    </row>
    <row r="14872" spans="2:3" x14ac:dyDescent="0.2">
      <c r="B14872" s="121" t="str">
        <f t="shared" si="232"/>
        <v>Please Input Start Date in Cell B14</v>
      </c>
      <c r="C14872" s="119"/>
    </row>
    <row r="14873" spans="2:3" x14ac:dyDescent="0.2">
      <c r="B14873" s="121" t="str">
        <f t="shared" si="232"/>
        <v>Please Input Start Date in Cell B14</v>
      </c>
      <c r="C14873" s="119"/>
    </row>
    <row r="14874" spans="2:3" x14ac:dyDescent="0.2">
      <c r="B14874" s="121" t="str">
        <f t="shared" si="232"/>
        <v>Please Input Start Date in Cell B14</v>
      </c>
      <c r="C14874" s="119"/>
    </row>
    <row r="14875" spans="2:3" x14ac:dyDescent="0.2">
      <c r="B14875" s="121" t="str">
        <f t="shared" si="232"/>
        <v>Please Input Start Date in Cell B14</v>
      </c>
      <c r="C14875" s="119"/>
    </row>
    <row r="14876" spans="2:3" x14ac:dyDescent="0.2">
      <c r="B14876" s="121" t="str">
        <f t="shared" si="232"/>
        <v>Please Input Start Date in Cell B14</v>
      </c>
      <c r="C14876" s="119"/>
    </row>
    <row r="14877" spans="2:3" x14ac:dyDescent="0.2">
      <c r="B14877" s="121" t="str">
        <f t="shared" si="232"/>
        <v>Please Input Start Date in Cell B14</v>
      </c>
      <c r="C14877" s="119"/>
    </row>
    <row r="14878" spans="2:3" x14ac:dyDescent="0.2">
      <c r="B14878" s="121" t="str">
        <f t="shared" si="232"/>
        <v>Please Input Start Date in Cell B14</v>
      </c>
      <c r="C14878" s="119"/>
    </row>
    <row r="14879" spans="2:3" x14ac:dyDescent="0.2">
      <c r="B14879" s="121" t="str">
        <f t="shared" si="232"/>
        <v>Please Input Start Date in Cell B14</v>
      </c>
      <c r="C14879" s="119"/>
    </row>
    <row r="14880" spans="2:3" x14ac:dyDescent="0.2">
      <c r="B14880" s="121" t="str">
        <f t="shared" si="232"/>
        <v>Please Input Start Date in Cell B14</v>
      </c>
      <c r="C14880" s="119"/>
    </row>
    <row r="14881" spans="2:3" x14ac:dyDescent="0.2">
      <c r="B14881" s="121" t="str">
        <f t="shared" si="232"/>
        <v>Please Input Start Date in Cell B14</v>
      </c>
      <c r="C14881" s="119"/>
    </row>
    <row r="14882" spans="2:3" x14ac:dyDescent="0.2">
      <c r="B14882" s="121" t="str">
        <f t="shared" si="232"/>
        <v>Please Input Start Date in Cell B14</v>
      </c>
      <c r="C14882" s="119"/>
    </row>
    <row r="14883" spans="2:3" x14ac:dyDescent="0.2">
      <c r="B14883" s="121" t="str">
        <f t="shared" si="232"/>
        <v>Please Input Start Date in Cell B14</v>
      </c>
      <c r="C14883" s="119"/>
    </row>
    <row r="14884" spans="2:3" x14ac:dyDescent="0.2">
      <c r="B14884" s="121" t="str">
        <f t="shared" si="232"/>
        <v>Please Input Start Date in Cell B14</v>
      </c>
      <c r="C14884" s="119"/>
    </row>
    <row r="14885" spans="2:3" x14ac:dyDescent="0.2">
      <c r="B14885" s="121" t="str">
        <f t="shared" si="232"/>
        <v>Please Input Start Date in Cell B14</v>
      </c>
      <c r="C14885" s="119"/>
    </row>
    <row r="14886" spans="2:3" x14ac:dyDescent="0.2">
      <c r="B14886" s="121" t="str">
        <f t="shared" si="232"/>
        <v>Please Input Start Date in Cell B14</v>
      </c>
      <c r="C14886" s="119"/>
    </row>
    <row r="14887" spans="2:3" x14ac:dyDescent="0.2">
      <c r="B14887" s="121" t="str">
        <f t="shared" si="232"/>
        <v>Please Input Start Date in Cell B14</v>
      </c>
      <c r="C14887" s="119"/>
    </row>
    <row r="14888" spans="2:3" x14ac:dyDescent="0.2">
      <c r="B14888" s="121" t="str">
        <f t="shared" si="232"/>
        <v>Please Input Start Date in Cell B14</v>
      </c>
      <c r="C14888" s="119"/>
    </row>
    <row r="14889" spans="2:3" x14ac:dyDescent="0.2">
      <c r="B14889" s="121" t="str">
        <f t="shared" si="232"/>
        <v>Please Input Start Date in Cell B14</v>
      </c>
      <c r="C14889" s="119"/>
    </row>
    <row r="14890" spans="2:3" x14ac:dyDescent="0.2">
      <c r="B14890" s="121" t="str">
        <f t="shared" si="232"/>
        <v>Please Input Start Date in Cell B14</v>
      </c>
      <c r="C14890" s="119"/>
    </row>
    <row r="14891" spans="2:3" x14ac:dyDescent="0.2">
      <c r="B14891" s="121" t="str">
        <f t="shared" si="232"/>
        <v>Please Input Start Date in Cell B14</v>
      </c>
      <c r="C14891" s="119"/>
    </row>
    <row r="14892" spans="2:3" x14ac:dyDescent="0.2">
      <c r="B14892" s="121" t="str">
        <f t="shared" si="232"/>
        <v>Please Input Start Date in Cell B14</v>
      </c>
      <c r="C14892" s="119"/>
    </row>
    <row r="14893" spans="2:3" x14ac:dyDescent="0.2">
      <c r="B14893" s="121" t="str">
        <f t="shared" si="232"/>
        <v>Please Input Start Date in Cell B14</v>
      </c>
      <c r="C14893" s="119"/>
    </row>
    <row r="14894" spans="2:3" x14ac:dyDescent="0.2">
      <c r="B14894" s="121" t="str">
        <f t="shared" si="232"/>
        <v>Please Input Start Date in Cell B14</v>
      </c>
      <c r="C14894" s="119"/>
    </row>
    <row r="14895" spans="2:3" x14ac:dyDescent="0.2">
      <c r="B14895" s="121" t="str">
        <f t="shared" si="232"/>
        <v>Please Input Start Date in Cell B14</v>
      </c>
      <c r="C14895" s="119"/>
    </row>
    <row r="14896" spans="2:3" x14ac:dyDescent="0.2">
      <c r="B14896" s="121" t="str">
        <f t="shared" si="232"/>
        <v>Please Input Start Date in Cell B14</v>
      </c>
      <c r="C14896" s="119"/>
    </row>
    <row r="14897" spans="2:3" x14ac:dyDescent="0.2">
      <c r="B14897" s="121" t="str">
        <f t="shared" si="232"/>
        <v>Please Input Start Date in Cell B14</v>
      </c>
      <c r="C14897" s="119"/>
    </row>
    <row r="14898" spans="2:3" x14ac:dyDescent="0.2">
      <c r="B14898" s="121" t="str">
        <f t="shared" si="232"/>
        <v>Please Input Start Date in Cell B14</v>
      </c>
      <c r="C14898" s="119"/>
    </row>
    <row r="14899" spans="2:3" x14ac:dyDescent="0.2">
      <c r="B14899" s="121" t="str">
        <f t="shared" si="232"/>
        <v>Please Input Start Date in Cell B14</v>
      </c>
      <c r="C14899" s="119"/>
    </row>
    <row r="14900" spans="2:3" x14ac:dyDescent="0.2">
      <c r="B14900" s="121" t="str">
        <f t="shared" si="232"/>
        <v>Please Input Start Date in Cell B14</v>
      </c>
      <c r="C14900" s="119"/>
    </row>
    <row r="14901" spans="2:3" x14ac:dyDescent="0.2">
      <c r="B14901" s="121" t="str">
        <f t="shared" si="232"/>
        <v>Please Input Start Date in Cell B14</v>
      </c>
      <c r="C14901" s="119"/>
    </row>
    <row r="14902" spans="2:3" x14ac:dyDescent="0.2">
      <c r="B14902" s="121" t="str">
        <f t="shared" si="232"/>
        <v>Please Input Start Date in Cell B14</v>
      </c>
      <c r="C14902" s="119"/>
    </row>
    <row r="14903" spans="2:3" x14ac:dyDescent="0.2">
      <c r="B14903" s="121" t="str">
        <f t="shared" si="232"/>
        <v>Please Input Start Date in Cell B14</v>
      </c>
      <c r="C14903" s="119"/>
    </row>
    <row r="14904" spans="2:3" x14ac:dyDescent="0.2">
      <c r="B14904" s="121" t="str">
        <f t="shared" si="232"/>
        <v>Please Input Start Date in Cell B14</v>
      </c>
      <c r="C14904" s="119"/>
    </row>
    <row r="14905" spans="2:3" x14ac:dyDescent="0.2">
      <c r="B14905" s="121" t="str">
        <f t="shared" si="232"/>
        <v>Please Input Start Date in Cell B14</v>
      </c>
      <c r="C14905" s="119"/>
    </row>
    <row r="14906" spans="2:3" x14ac:dyDescent="0.2">
      <c r="B14906" s="121" t="str">
        <f t="shared" si="232"/>
        <v>Please Input Start Date in Cell B14</v>
      </c>
      <c r="C14906" s="119"/>
    </row>
    <row r="14907" spans="2:3" x14ac:dyDescent="0.2">
      <c r="B14907" s="121" t="str">
        <f t="shared" si="232"/>
        <v>Please Input Start Date in Cell B14</v>
      </c>
      <c r="C14907" s="119"/>
    </row>
    <row r="14908" spans="2:3" x14ac:dyDescent="0.2">
      <c r="B14908" s="121" t="str">
        <f t="shared" si="232"/>
        <v>Please Input Start Date in Cell B14</v>
      </c>
      <c r="C14908" s="119"/>
    </row>
    <row r="14909" spans="2:3" x14ac:dyDescent="0.2">
      <c r="B14909" s="121" t="str">
        <f t="shared" si="232"/>
        <v>Please Input Start Date in Cell B14</v>
      </c>
      <c r="C14909" s="119"/>
    </row>
    <row r="14910" spans="2:3" x14ac:dyDescent="0.2">
      <c r="B14910" s="121" t="str">
        <f t="shared" si="232"/>
        <v>Please Input Start Date in Cell B14</v>
      </c>
      <c r="C14910" s="119"/>
    </row>
    <row r="14911" spans="2:3" x14ac:dyDescent="0.2">
      <c r="B14911" s="121" t="str">
        <f t="shared" si="232"/>
        <v>Please Input Start Date in Cell B14</v>
      </c>
      <c r="C14911" s="119"/>
    </row>
    <row r="14912" spans="2:3" x14ac:dyDescent="0.2">
      <c r="B14912" s="121" t="str">
        <f t="shared" si="232"/>
        <v>Please Input Start Date in Cell B14</v>
      </c>
      <c r="C14912" s="119"/>
    </row>
    <row r="14913" spans="2:3" x14ac:dyDescent="0.2">
      <c r="B14913" s="121" t="str">
        <f t="shared" si="232"/>
        <v>Please Input Start Date in Cell B14</v>
      </c>
      <c r="C14913" s="119"/>
    </row>
    <row r="14914" spans="2:3" x14ac:dyDescent="0.2">
      <c r="B14914" s="121" t="str">
        <f t="shared" si="232"/>
        <v>Please Input Start Date in Cell B14</v>
      </c>
      <c r="C14914" s="119"/>
    </row>
    <row r="14915" spans="2:3" x14ac:dyDescent="0.2">
      <c r="B14915" s="121" t="str">
        <f t="shared" si="232"/>
        <v>Please Input Start Date in Cell B14</v>
      </c>
      <c r="C14915" s="119"/>
    </row>
    <row r="14916" spans="2:3" x14ac:dyDescent="0.2">
      <c r="B14916" s="121" t="str">
        <f t="shared" si="232"/>
        <v>Please Input Start Date in Cell B14</v>
      </c>
      <c r="C14916" s="119"/>
    </row>
    <row r="14917" spans="2:3" x14ac:dyDescent="0.2">
      <c r="B14917" s="121" t="str">
        <f t="shared" si="232"/>
        <v>Please Input Start Date in Cell B14</v>
      </c>
      <c r="C14917" s="119"/>
    </row>
    <row r="14918" spans="2:3" x14ac:dyDescent="0.2">
      <c r="B14918" s="121" t="str">
        <f t="shared" si="232"/>
        <v>Please Input Start Date in Cell B14</v>
      </c>
      <c r="C14918" s="119"/>
    </row>
    <row r="14919" spans="2:3" x14ac:dyDescent="0.2">
      <c r="B14919" s="121" t="str">
        <f t="shared" si="232"/>
        <v>Please Input Start Date in Cell B14</v>
      </c>
      <c r="C14919" s="119"/>
    </row>
    <row r="14920" spans="2:3" x14ac:dyDescent="0.2">
      <c r="B14920" s="121" t="str">
        <f t="shared" si="232"/>
        <v>Please Input Start Date in Cell B14</v>
      </c>
      <c r="C14920" s="119"/>
    </row>
    <row r="14921" spans="2:3" x14ac:dyDescent="0.2">
      <c r="B14921" s="121" t="str">
        <f t="shared" si="232"/>
        <v>Please Input Start Date in Cell B14</v>
      </c>
      <c r="C14921" s="119"/>
    </row>
    <row r="14922" spans="2:3" x14ac:dyDescent="0.2">
      <c r="B14922" s="121" t="str">
        <f t="shared" si="232"/>
        <v>Please Input Start Date in Cell B14</v>
      </c>
      <c r="C14922" s="119"/>
    </row>
    <row r="14923" spans="2:3" x14ac:dyDescent="0.2">
      <c r="B14923" s="121" t="str">
        <f t="shared" si="232"/>
        <v>Please Input Start Date in Cell B14</v>
      </c>
      <c r="C14923" s="119"/>
    </row>
    <row r="14924" spans="2:3" x14ac:dyDescent="0.2">
      <c r="B14924" s="121" t="str">
        <f t="shared" si="232"/>
        <v>Please Input Start Date in Cell B14</v>
      </c>
      <c r="C14924" s="119"/>
    </row>
    <row r="14925" spans="2:3" x14ac:dyDescent="0.2">
      <c r="B14925" s="121" t="str">
        <f t="shared" si="232"/>
        <v>Please Input Start Date in Cell B14</v>
      </c>
      <c r="C14925" s="119"/>
    </row>
    <row r="14926" spans="2:3" x14ac:dyDescent="0.2">
      <c r="B14926" s="121" t="str">
        <f t="shared" si="232"/>
        <v>Please Input Start Date in Cell B14</v>
      </c>
      <c r="C14926" s="119"/>
    </row>
    <row r="14927" spans="2:3" x14ac:dyDescent="0.2">
      <c r="B14927" s="121" t="str">
        <f t="shared" si="232"/>
        <v>Please Input Start Date in Cell B14</v>
      </c>
      <c r="C14927" s="119"/>
    </row>
    <row r="14928" spans="2:3" x14ac:dyDescent="0.2">
      <c r="B14928" s="121" t="str">
        <f t="shared" ref="B14928:B14991" si="233">IFERROR(B14927+1/24,"Please Input Start Date in Cell B14")</f>
        <v>Please Input Start Date in Cell B14</v>
      </c>
      <c r="C14928" s="119"/>
    </row>
    <row r="14929" spans="2:3" x14ac:dyDescent="0.2">
      <c r="B14929" s="121" t="str">
        <f t="shared" si="233"/>
        <v>Please Input Start Date in Cell B14</v>
      </c>
      <c r="C14929" s="119"/>
    </row>
    <row r="14930" spans="2:3" x14ac:dyDescent="0.2">
      <c r="B14930" s="121" t="str">
        <f t="shared" si="233"/>
        <v>Please Input Start Date in Cell B14</v>
      </c>
      <c r="C14930" s="119"/>
    </row>
    <row r="14931" spans="2:3" x14ac:dyDescent="0.2">
      <c r="B14931" s="121" t="str">
        <f t="shared" si="233"/>
        <v>Please Input Start Date in Cell B14</v>
      </c>
      <c r="C14931" s="119"/>
    </row>
    <row r="14932" spans="2:3" x14ac:dyDescent="0.2">
      <c r="B14932" s="121" t="str">
        <f t="shared" si="233"/>
        <v>Please Input Start Date in Cell B14</v>
      </c>
      <c r="C14932" s="119"/>
    </row>
    <row r="14933" spans="2:3" x14ac:dyDescent="0.2">
      <c r="B14933" s="121" t="str">
        <f t="shared" si="233"/>
        <v>Please Input Start Date in Cell B14</v>
      </c>
      <c r="C14933" s="119"/>
    </row>
    <row r="14934" spans="2:3" x14ac:dyDescent="0.2">
      <c r="B14934" s="121" t="str">
        <f t="shared" si="233"/>
        <v>Please Input Start Date in Cell B14</v>
      </c>
      <c r="C14934" s="119"/>
    </row>
    <row r="14935" spans="2:3" x14ac:dyDescent="0.2">
      <c r="B14935" s="121" t="str">
        <f t="shared" si="233"/>
        <v>Please Input Start Date in Cell B14</v>
      </c>
      <c r="C14935" s="119"/>
    </row>
    <row r="14936" spans="2:3" x14ac:dyDescent="0.2">
      <c r="B14936" s="121" t="str">
        <f t="shared" si="233"/>
        <v>Please Input Start Date in Cell B14</v>
      </c>
      <c r="C14936" s="119"/>
    </row>
    <row r="14937" spans="2:3" x14ac:dyDescent="0.2">
      <c r="B14937" s="121" t="str">
        <f t="shared" si="233"/>
        <v>Please Input Start Date in Cell B14</v>
      </c>
      <c r="C14937" s="119"/>
    </row>
    <row r="14938" spans="2:3" x14ac:dyDescent="0.2">
      <c r="B14938" s="121" t="str">
        <f t="shared" si="233"/>
        <v>Please Input Start Date in Cell B14</v>
      </c>
      <c r="C14938" s="119"/>
    </row>
    <row r="14939" spans="2:3" x14ac:dyDescent="0.2">
      <c r="B14939" s="121" t="str">
        <f t="shared" si="233"/>
        <v>Please Input Start Date in Cell B14</v>
      </c>
      <c r="C14939" s="119"/>
    </row>
    <row r="14940" spans="2:3" x14ac:dyDescent="0.2">
      <c r="B14940" s="121" t="str">
        <f t="shared" si="233"/>
        <v>Please Input Start Date in Cell B14</v>
      </c>
      <c r="C14940" s="119"/>
    </row>
    <row r="14941" spans="2:3" x14ac:dyDescent="0.2">
      <c r="B14941" s="121" t="str">
        <f t="shared" si="233"/>
        <v>Please Input Start Date in Cell B14</v>
      </c>
      <c r="C14941" s="119"/>
    </row>
    <row r="14942" spans="2:3" x14ac:dyDescent="0.2">
      <c r="B14942" s="121" t="str">
        <f t="shared" si="233"/>
        <v>Please Input Start Date in Cell B14</v>
      </c>
      <c r="C14942" s="119"/>
    </row>
    <row r="14943" spans="2:3" x14ac:dyDescent="0.2">
      <c r="B14943" s="121" t="str">
        <f t="shared" si="233"/>
        <v>Please Input Start Date in Cell B14</v>
      </c>
      <c r="C14943" s="119"/>
    </row>
    <row r="14944" spans="2:3" x14ac:dyDescent="0.2">
      <c r="B14944" s="121" t="str">
        <f t="shared" si="233"/>
        <v>Please Input Start Date in Cell B14</v>
      </c>
      <c r="C14944" s="119"/>
    </row>
    <row r="14945" spans="2:3" x14ac:dyDescent="0.2">
      <c r="B14945" s="121" t="str">
        <f t="shared" si="233"/>
        <v>Please Input Start Date in Cell B14</v>
      </c>
      <c r="C14945" s="119"/>
    </row>
    <row r="14946" spans="2:3" x14ac:dyDescent="0.2">
      <c r="B14946" s="121" t="str">
        <f t="shared" si="233"/>
        <v>Please Input Start Date in Cell B14</v>
      </c>
      <c r="C14946" s="119"/>
    </row>
    <row r="14947" spans="2:3" x14ac:dyDescent="0.2">
      <c r="B14947" s="121" t="str">
        <f t="shared" si="233"/>
        <v>Please Input Start Date in Cell B14</v>
      </c>
      <c r="C14947" s="119"/>
    </row>
    <row r="14948" spans="2:3" x14ac:dyDescent="0.2">
      <c r="B14948" s="121" t="str">
        <f t="shared" si="233"/>
        <v>Please Input Start Date in Cell B14</v>
      </c>
      <c r="C14948" s="119"/>
    </row>
    <row r="14949" spans="2:3" x14ac:dyDescent="0.2">
      <c r="B14949" s="121" t="str">
        <f t="shared" si="233"/>
        <v>Please Input Start Date in Cell B14</v>
      </c>
      <c r="C14949" s="119"/>
    </row>
    <row r="14950" spans="2:3" x14ac:dyDescent="0.2">
      <c r="B14950" s="121" t="str">
        <f t="shared" si="233"/>
        <v>Please Input Start Date in Cell B14</v>
      </c>
      <c r="C14950" s="119"/>
    </row>
    <row r="14951" spans="2:3" x14ac:dyDescent="0.2">
      <c r="B14951" s="121" t="str">
        <f t="shared" si="233"/>
        <v>Please Input Start Date in Cell B14</v>
      </c>
      <c r="C14951" s="119"/>
    </row>
    <row r="14952" spans="2:3" x14ac:dyDescent="0.2">
      <c r="B14952" s="121" t="str">
        <f t="shared" si="233"/>
        <v>Please Input Start Date in Cell B14</v>
      </c>
      <c r="C14952" s="119"/>
    </row>
    <row r="14953" spans="2:3" x14ac:dyDescent="0.2">
      <c r="B14953" s="121" t="str">
        <f t="shared" si="233"/>
        <v>Please Input Start Date in Cell B14</v>
      </c>
      <c r="C14953" s="119"/>
    </row>
    <row r="14954" spans="2:3" x14ac:dyDescent="0.2">
      <c r="B14954" s="121" t="str">
        <f t="shared" si="233"/>
        <v>Please Input Start Date in Cell B14</v>
      </c>
      <c r="C14954" s="119"/>
    </row>
    <row r="14955" spans="2:3" x14ac:dyDescent="0.2">
      <c r="B14955" s="121" t="str">
        <f t="shared" si="233"/>
        <v>Please Input Start Date in Cell B14</v>
      </c>
      <c r="C14955" s="119"/>
    </row>
    <row r="14956" spans="2:3" x14ac:dyDescent="0.2">
      <c r="B14956" s="121" t="str">
        <f t="shared" si="233"/>
        <v>Please Input Start Date in Cell B14</v>
      </c>
      <c r="C14956" s="119"/>
    </row>
    <row r="14957" spans="2:3" x14ac:dyDescent="0.2">
      <c r="B14957" s="121" t="str">
        <f t="shared" si="233"/>
        <v>Please Input Start Date in Cell B14</v>
      </c>
      <c r="C14957" s="119"/>
    </row>
    <row r="14958" spans="2:3" x14ac:dyDescent="0.2">
      <c r="B14958" s="121" t="str">
        <f t="shared" si="233"/>
        <v>Please Input Start Date in Cell B14</v>
      </c>
      <c r="C14958" s="119"/>
    </row>
    <row r="14959" spans="2:3" x14ac:dyDescent="0.2">
      <c r="B14959" s="121" t="str">
        <f t="shared" si="233"/>
        <v>Please Input Start Date in Cell B14</v>
      </c>
      <c r="C14959" s="119"/>
    </row>
    <row r="14960" spans="2:3" x14ac:dyDescent="0.2">
      <c r="B14960" s="121" t="str">
        <f t="shared" si="233"/>
        <v>Please Input Start Date in Cell B14</v>
      </c>
      <c r="C14960" s="119"/>
    </row>
    <row r="14961" spans="2:3" x14ac:dyDescent="0.2">
      <c r="B14961" s="121" t="str">
        <f t="shared" si="233"/>
        <v>Please Input Start Date in Cell B14</v>
      </c>
      <c r="C14961" s="119"/>
    </row>
    <row r="14962" spans="2:3" x14ac:dyDescent="0.2">
      <c r="B14962" s="121" t="str">
        <f t="shared" si="233"/>
        <v>Please Input Start Date in Cell B14</v>
      </c>
      <c r="C14962" s="119"/>
    </row>
    <row r="14963" spans="2:3" x14ac:dyDescent="0.2">
      <c r="B14963" s="121" t="str">
        <f t="shared" si="233"/>
        <v>Please Input Start Date in Cell B14</v>
      </c>
      <c r="C14963" s="119"/>
    </row>
    <row r="14964" spans="2:3" x14ac:dyDescent="0.2">
      <c r="B14964" s="121" t="str">
        <f t="shared" si="233"/>
        <v>Please Input Start Date in Cell B14</v>
      </c>
      <c r="C14964" s="119"/>
    </row>
    <row r="14965" spans="2:3" x14ac:dyDescent="0.2">
      <c r="B14965" s="121" t="str">
        <f t="shared" si="233"/>
        <v>Please Input Start Date in Cell B14</v>
      </c>
      <c r="C14965" s="119"/>
    </row>
    <row r="14966" spans="2:3" x14ac:dyDescent="0.2">
      <c r="B14966" s="121" t="str">
        <f t="shared" si="233"/>
        <v>Please Input Start Date in Cell B14</v>
      </c>
      <c r="C14966" s="119"/>
    </row>
    <row r="14967" spans="2:3" x14ac:dyDescent="0.2">
      <c r="B14967" s="121" t="str">
        <f t="shared" si="233"/>
        <v>Please Input Start Date in Cell B14</v>
      </c>
      <c r="C14967" s="119"/>
    </row>
    <row r="14968" spans="2:3" x14ac:dyDescent="0.2">
      <c r="B14968" s="121" t="str">
        <f t="shared" si="233"/>
        <v>Please Input Start Date in Cell B14</v>
      </c>
      <c r="C14968" s="119"/>
    </row>
    <row r="14969" spans="2:3" x14ac:dyDescent="0.2">
      <c r="B14969" s="121" t="str">
        <f t="shared" si="233"/>
        <v>Please Input Start Date in Cell B14</v>
      </c>
      <c r="C14969" s="119"/>
    </row>
    <row r="14970" spans="2:3" x14ac:dyDescent="0.2">
      <c r="B14970" s="121" t="str">
        <f t="shared" si="233"/>
        <v>Please Input Start Date in Cell B14</v>
      </c>
      <c r="C14970" s="119"/>
    </row>
    <row r="14971" spans="2:3" x14ac:dyDescent="0.2">
      <c r="B14971" s="121" t="str">
        <f t="shared" si="233"/>
        <v>Please Input Start Date in Cell B14</v>
      </c>
      <c r="C14971" s="119"/>
    </row>
    <row r="14972" spans="2:3" x14ac:dyDescent="0.2">
      <c r="B14972" s="121" t="str">
        <f t="shared" si="233"/>
        <v>Please Input Start Date in Cell B14</v>
      </c>
      <c r="C14972" s="119"/>
    </row>
    <row r="14973" spans="2:3" x14ac:dyDescent="0.2">
      <c r="B14973" s="121" t="str">
        <f t="shared" si="233"/>
        <v>Please Input Start Date in Cell B14</v>
      </c>
      <c r="C14973" s="119"/>
    </row>
    <row r="14974" spans="2:3" x14ac:dyDescent="0.2">
      <c r="B14974" s="121" t="str">
        <f t="shared" si="233"/>
        <v>Please Input Start Date in Cell B14</v>
      </c>
      <c r="C14974" s="119"/>
    </row>
    <row r="14975" spans="2:3" x14ac:dyDescent="0.2">
      <c r="B14975" s="121" t="str">
        <f t="shared" si="233"/>
        <v>Please Input Start Date in Cell B14</v>
      </c>
      <c r="C14975" s="119"/>
    </row>
    <row r="14976" spans="2:3" x14ac:dyDescent="0.2">
      <c r="B14976" s="121" t="str">
        <f t="shared" si="233"/>
        <v>Please Input Start Date in Cell B14</v>
      </c>
      <c r="C14976" s="119"/>
    </row>
    <row r="14977" spans="2:3" x14ac:dyDescent="0.2">
      <c r="B14977" s="121" t="str">
        <f t="shared" si="233"/>
        <v>Please Input Start Date in Cell B14</v>
      </c>
      <c r="C14977" s="119"/>
    </row>
    <row r="14978" spans="2:3" x14ac:dyDescent="0.2">
      <c r="B14978" s="121" t="str">
        <f t="shared" si="233"/>
        <v>Please Input Start Date in Cell B14</v>
      </c>
      <c r="C14978" s="119"/>
    </row>
    <row r="14979" spans="2:3" x14ac:dyDescent="0.2">
      <c r="B14979" s="121" t="str">
        <f t="shared" si="233"/>
        <v>Please Input Start Date in Cell B14</v>
      </c>
      <c r="C14979" s="119"/>
    </row>
    <row r="14980" spans="2:3" x14ac:dyDescent="0.2">
      <c r="B14980" s="121" t="str">
        <f t="shared" si="233"/>
        <v>Please Input Start Date in Cell B14</v>
      </c>
      <c r="C14980" s="119"/>
    </row>
    <row r="14981" spans="2:3" x14ac:dyDescent="0.2">
      <c r="B14981" s="121" t="str">
        <f t="shared" si="233"/>
        <v>Please Input Start Date in Cell B14</v>
      </c>
      <c r="C14981" s="119"/>
    </row>
    <row r="14982" spans="2:3" x14ac:dyDescent="0.2">
      <c r="B14982" s="121" t="str">
        <f t="shared" si="233"/>
        <v>Please Input Start Date in Cell B14</v>
      </c>
      <c r="C14982" s="119"/>
    </row>
    <row r="14983" spans="2:3" x14ac:dyDescent="0.2">
      <c r="B14983" s="121" t="str">
        <f t="shared" si="233"/>
        <v>Please Input Start Date in Cell B14</v>
      </c>
      <c r="C14983" s="119"/>
    </row>
    <row r="14984" spans="2:3" x14ac:dyDescent="0.2">
      <c r="B14984" s="121" t="str">
        <f t="shared" si="233"/>
        <v>Please Input Start Date in Cell B14</v>
      </c>
      <c r="C14984" s="119"/>
    </row>
    <row r="14985" spans="2:3" x14ac:dyDescent="0.2">
      <c r="B14985" s="121" t="str">
        <f t="shared" si="233"/>
        <v>Please Input Start Date in Cell B14</v>
      </c>
      <c r="C14985" s="119"/>
    </row>
    <row r="14986" spans="2:3" x14ac:dyDescent="0.2">
      <c r="B14986" s="121" t="str">
        <f t="shared" si="233"/>
        <v>Please Input Start Date in Cell B14</v>
      </c>
      <c r="C14986" s="119"/>
    </row>
    <row r="14987" spans="2:3" x14ac:dyDescent="0.2">
      <c r="B14987" s="121" t="str">
        <f t="shared" si="233"/>
        <v>Please Input Start Date in Cell B14</v>
      </c>
      <c r="C14987" s="119"/>
    </row>
    <row r="14988" spans="2:3" x14ac:dyDescent="0.2">
      <c r="B14988" s="121" t="str">
        <f t="shared" si="233"/>
        <v>Please Input Start Date in Cell B14</v>
      </c>
      <c r="C14988" s="119"/>
    </row>
    <row r="14989" spans="2:3" x14ac:dyDescent="0.2">
      <c r="B14989" s="121" t="str">
        <f t="shared" si="233"/>
        <v>Please Input Start Date in Cell B14</v>
      </c>
      <c r="C14989" s="119"/>
    </row>
    <row r="14990" spans="2:3" x14ac:dyDescent="0.2">
      <c r="B14990" s="121" t="str">
        <f t="shared" si="233"/>
        <v>Please Input Start Date in Cell B14</v>
      </c>
      <c r="C14990" s="119"/>
    </row>
    <row r="14991" spans="2:3" x14ac:dyDescent="0.2">
      <c r="B14991" s="121" t="str">
        <f t="shared" si="233"/>
        <v>Please Input Start Date in Cell B14</v>
      </c>
      <c r="C14991" s="119"/>
    </row>
    <row r="14992" spans="2:3" x14ac:dyDescent="0.2">
      <c r="B14992" s="121" t="str">
        <f t="shared" ref="B14992:B15055" si="234">IFERROR(B14991+1/24,"Please Input Start Date in Cell B14")</f>
        <v>Please Input Start Date in Cell B14</v>
      </c>
      <c r="C14992" s="119"/>
    </row>
    <row r="14993" spans="2:3" x14ac:dyDescent="0.2">
      <c r="B14993" s="121" t="str">
        <f t="shared" si="234"/>
        <v>Please Input Start Date in Cell B14</v>
      </c>
      <c r="C14993" s="119"/>
    </row>
    <row r="14994" spans="2:3" x14ac:dyDescent="0.2">
      <c r="B14994" s="121" t="str">
        <f t="shared" si="234"/>
        <v>Please Input Start Date in Cell B14</v>
      </c>
      <c r="C14994" s="119"/>
    </row>
    <row r="14995" spans="2:3" x14ac:dyDescent="0.2">
      <c r="B14995" s="121" t="str">
        <f t="shared" si="234"/>
        <v>Please Input Start Date in Cell B14</v>
      </c>
      <c r="C14995" s="119"/>
    </row>
    <row r="14996" spans="2:3" x14ac:dyDescent="0.2">
      <c r="B14996" s="121" t="str">
        <f t="shared" si="234"/>
        <v>Please Input Start Date in Cell B14</v>
      </c>
      <c r="C14996" s="119"/>
    </row>
    <row r="14997" spans="2:3" x14ac:dyDescent="0.2">
      <c r="B14997" s="121" t="str">
        <f t="shared" si="234"/>
        <v>Please Input Start Date in Cell B14</v>
      </c>
      <c r="C14997" s="119"/>
    </row>
    <row r="14998" spans="2:3" x14ac:dyDescent="0.2">
      <c r="B14998" s="121" t="str">
        <f t="shared" si="234"/>
        <v>Please Input Start Date in Cell B14</v>
      </c>
      <c r="C14998" s="119"/>
    </row>
    <row r="14999" spans="2:3" x14ac:dyDescent="0.2">
      <c r="B14999" s="121" t="str">
        <f t="shared" si="234"/>
        <v>Please Input Start Date in Cell B14</v>
      </c>
      <c r="C14999" s="119"/>
    </row>
    <row r="15000" spans="2:3" x14ac:dyDescent="0.2">
      <c r="B15000" s="121" t="str">
        <f t="shared" si="234"/>
        <v>Please Input Start Date in Cell B14</v>
      </c>
      <c r="C15000" s="119"/>
    </row>
    <row r="15001" spans="2:3" x14ac:dyDescent="0.2">
      <c r="B15001" s="121" t="str">
        <f t="shared" si="234"/>
        <v>Please Input Start Date in Cell B14</v>
      </c>
      <c r="C15001" s="119"/>
    </row>
    <row r="15002" spans="2:3" x14ac:dyDescent="0.2">
      <c r="B15002" s="121" t="str">
        <f t="shared" si="234"/>
        <v>Please Input Start Date in Cell B14</v>
      </c>
      <c r="C15002" s="119"/>
    </row>
    <row r="15003" spans="2:3" x14ac:dyDescent="0.2">
      <c r="B15003" s="121" t="str">
        <f t="shared" si="234"/>
        <v>Please Input Start Date in Cell B14</v>
      </c>
      <c r="C15003" s="119"/>
    </row>
    <row r="15004" spans="2:3" x14ac:dyDescent="0.2">
      <c r="B15004" s="121" t="str">
        <f t="shared" si="234"/>
        <v>Please Input Start Date in Cell B14</v>
      </c>
      <c r="C15004" s="119"/>
    </row>
    <row r="15005" spans="2:3" x14ac:dyDescent="0.2">
      <c r="B15005" s="121" t="str">
        <f t="shared" si="234"/>
        <v>Please Input Start Date in Cell B14</v>
      </c>
      <c r="C15005" s="119"/>
    </row>
    <row r="15006" spans="2:3" x14ac:dyDescent="0.2">
      <c r="B15006" s="121" t="str">
        <f t="shared" si="234"/>
        <v>Please Input Start Date in Cell B14</v>
      </c>
      <c r="C15006" s="119"/>
    </row>
    <row r="15007" spans="2:3" x14ac:dyDescent="0.2">
      <c r="B15007" s="121" t="str">
        <f t="shared" si="234"/>
        <v>Please Input Start Date in Cell B14</v>
      </c>
      <c r="C15007" s="119"/>
    </row>
    <row r="15008" spans="2:3" x14ac:dyDescent="0.2">
      <c r="B15008" s="121" t="str">
        <f t="shared" si="234"/>
        <v>Please Input Start Date in Cell B14</v>
      </c>
      <c r="C15008" s="119"/>
    </row>
    <row r="15009" spans="2:3" x14ac:dyDescent="0.2">
      <c r="B15009" s="121" t="str">
        <f t="shared" si="234"/>
        <v>Please Input Start Date in Cell B14</v>
      </c>
      <c r="C15009" s="119"/>
    </row>
    <row r="15010" spans="2:3" x14ac:dyDescent="0.2">
      <c r="B15010" s="121" t="str">
        <f t="shared" si="234"/>
        <v>Please Input Start Date in Cell B14</v>
      </c>
      <c r="C15010" s="119"/>
    </row>
    <row r="15011" spans="2:3" x14ac:dyDescent="0.2">
      <c r="B15011" s="121" t="str">
        <f t="shared" si="234"/>
        <v>Please Input Start Date in Cell B14</v>
      </c>
      <c r="C15011" s="119"/>
    </row>
    <row r="15012" spans="2:3" x14ac:dyDescent="0.2">
      <c r="B15012" s="121" t="str">
        <f t="shared" si="234"/>
        <v>Please Input Start Date in Cell B14</v>
      </c>
      <c r="C15012" s="119"/>
    </row>
    <row r="15013" spans="2:3" x14ac:dyDescent="0.2">
      <c r="B15013" s="121" t="str">
        <f t="shared" si="234"/>
        <v>Please Input Start Date in Cell B14</v>
      </c>
      <c r="C15013" s="119"/>
    </row>
    <row r="15014" spans="2:3" x14ac:dyDescent="0.2">
      <c r="B15014" s="121" t="str">
        <f t="shared" si="234"/>
        <v>Please Input Start Date in Cell B14</v>
      </c>
      <c r="C15014" s="119"/>
    </row>
    <row r="15015" spans="2:3" x14ac:dyDescent="0.2">
      <c r="B15015" s="121" t="str">
        <f t="shared" si="234"/>
        <v>Please Input Start Date in Cell B14</v>
      </c>
      <c r="C15015" s="119"/>
    </row>
    <row r="15016" spans="2:3" x14ac:dyDescent="0.2">
      <c r="B15016" s="121" t="str">
        <f t="shared" si="234"/>
        <v>Please Input Start Date in Cell B14</v>
      </c>
      <c r="C15016" s="119"/>
    </row>
    <row r="15017" spans="2:3" x14ac:dyDescent="0.2">
      <c r="B15017" s="121" t="str">
        <f t="shared" si="234"/>
        <v>Please Input Start Date in Cell B14</v>
      </c>
      <c r="C15017" s="119"/>
    </row>
    <row r="15018" spans="2:3" x14ac:dyDescent="0.2">
      <c r="B15018" s="121" t="str">
        <f t="shared" si="234"/>
        <v>Please Input Start Date in Cell B14</v>
      </c>
      <c r="C15018" s="119"/>
    </row>
    <row r="15019" spans="2:3" x14ac:dyDescent="0.2">
      <c r="B15019" s="121" t="str">
        <f t="shared" si="234"/>
        <v>Please Input Start Date in Cell B14</v>
      </c>
      <c r="C15019" s="119"/>
    </row>
    <row r="15020" spans="2:3" x14ac:dyDescent="0.2">
      <c r="B15020" s="121" t="str">
        <f t="shared" si="234"/>
        <v>Please Input Start Date in Cell B14</v>
      </c>
      <c r="C15020" s="119"/>
    </row>
    <row r="15021" spans="2:3" x14ac:dyDescent="0.2">
      <c r="B15021" s="121" t="str">
        <f t="shared" si="234"/>
        <v>Please Input Start Date in Cell B14</v>
      </c>
      <c r="C15021" s="119"/>
    </row>
    <row r="15022" spans="2:3" x14ac:dyDescent="0.2">
      <c r="B15022" s="121" t="str">
        <f t="shared" si="234"/>
        <v>Please Input Start Date in Cell B14</v>
      </c>
      <c r="C15022" s="119"/>
    </row>
    <row r="15023" spans="2:3" x14ac:dyDescent="0.2">
      <c r="B15023" s="121" t="str">
        <f t="shared" si="234"/>
        <v>Please Input Start Date in Cell B14</v>
      </c>
      <c r="C15023" s="119"/>
    </row>
    <row r="15024" spans="2:3" x14ac:dyDescent="0.2">
      <c r="B15024" s="121" t="str">
        <f t="shared" si="234"/>
        <v>Please Input Start Date in Cell B14</v>
      </c>
      <c r="C15024" s="119"/>
    </row>
    <row r="15025" spans="2:3" x14ac:dyDescent="0.2">
      <c r="B15025" s="121" t="str">
        <f t="shared" si="234"/>
        <v>Please Input Start Date in Cell B14</v>
      </c>
      <c r="C15025" s="119"/>
    </row>
    <row r="15026" spans="2:3" x14ac:dyDescent="0.2">
      <c r="B15026" s="121" t="str">
        <f t="shared" si="234"/>
        <v>Please Input Start Date in Cell B14</v>
      </c>
      <c r="C15026" s="119"/>
    </row>
    <row r="15027" spans="2:3" x14ac:dyDescent="0.2">
      <c r="B15027" s="121" t="str">
        <f t="shared" si="234"/>
        <v>Please Input Start Date in Cell B14</v>
      </c>
      <c r="C15027" s="119"/>
    </row>
    <row r="15028" spans="2:3" x14ac:dyDescent="0.2">
      <c r="B15028" s="121" t="str">
        <f t="shared" si="234"/>
        <v>Please Input Start Date in Cell B14</v>
      </c>
      <c r="C15028" s="119"/>
    </row>
    <row r="15029" spans="2:3" x14ac:dyDescent="0.2">
      <c r="B15029" s="121" t="str">
        <f t="shared" si="234"/>
        <v>Please Input Start Date in Cell B14</v>
      </c>
      <c r="C15029" s="119"/>
    </row>
    <row r="15030" spans="2:3" x14ac:dyDescent="0.2">
      <c r="B15030" s="121" t="str">
        <f t="shared" si="234"/>
        <v>Please Input Start Date in Cell B14</v>
      </c>
      <c r="C15030" s="119"/>
    </row>
    <row r="15031" spans="2:3" x14ac:dyDescent="0.2">
      <c r="B15031" s="121" t="str">
        <f t="shared" si="234"/>
        <v>Please Input Start Date in Cell B14</v>
      </c>
      <c r="C15031" s="119"/>
    </row>
    <row r="15032" spans="2:3" x14ac:dyDescent="0.2">
      <c r="B15032" s="121" t="str">
        <f t="shared" si="234"/>
        <v>Please Input Start Date in Cell B14</v>
      </c>
      <c r="C15032" s="119"/>
    </row>
    <row r="15033" spans="2:3" x14ac:dyDescent="0.2">
      <c r="B15033" s="121" t="str">
        <f t="shared" si="234"/>
        <v>Please Input Start Date in Cell B14</v>
      </c>
      <c r="C15033" s="119"/>
    </row>
    <row r="15034" spans="2:3" x14ac:dyDescent="0.2">
      <c r="B15034" s="121" t="str">
        <f t="shared" si="234"/>
        <v>Please Input Start Date in Cell B14</v>
      </c>
      <c r="C15034" s="119"/>
    </row>
    <row r="15035" spans="2:3" x14ac:dyDescent="0.2">
      <c r="B15035" s="121" t="str">
        <f t="shared" si="234"/>
        <v>Please Input Start Date in Cell B14</v>
      </c>
      <c r="C15035" s="119"/>
    </row>
    <row r="15036" spans="2:3" x14ac:dyDescent="0.2">
      <c r="B15036" s="121" t="str">
        <f t="shared" si="234"/>
        <v>Please Input Start Date in Cell B14</v>
      </c>
      <c r="C15036" s="119"/>
    </row>
    <row r="15037" spans="2:3" x14ac:dyDescent="0.2">
      <c r="B15037" s="121" t="str">
        <f t="shared" si="234"/>
        <v>Please Input Start Date in Cell B14</v>
      </c>
      <c r="C15037" s="119"/>
    </row>
    <row r="15038" spans="2:3" x14ac:dyDescent="0.2">
      <c r="B15038" s="121" t="str">
        <f t="shared" si="234"/>
        <v>Please Input Start Date in Cell B14</v>
      </c>
      <c r="C15038" s="119"/>
    </row>
    <row r="15039" spans="2:3" x14ac:dyDescent="0.2">
      <c r="B15039" s="121" t="str">
        <f t="shared" si="234"/>
        <v>Please Input Start Date in Cell B14</v>
      </c>
      <c r="C15039" s="119"/>
    </row>
    <row r="15040" spans="2:3" x14ac:dyDescent="0.2">
      <c r="B15040" s="121" t="str">
        <f t="shared" si="234"/>
        <v>Please Input Start Date in Cell B14</v>
      </c>
      <c r="C15040" s="119"/>
    </row>
    <row r="15041" spans="2:3" x14ac:dyDescent="0.2">
      <c r="B15041" s="121" t="str">
        <f t="shared" si="234"/>
        <v>Please Input Start Date in Cell B14</v>
      </c>
      <c r="C15041" s="119"/>
    </row>
    <row r="15042" spans="2:3" x14ac:dyDescent="0.2">
      <c r="B15042" s="121" t="str">
        <f t="shared" si="234"/>
        <v>Please Input Start Date in Cell B14</v>
      </c>
      <c r="C15042" s="119"/>
    </row>
    <row r="15043" spans="2:3" x14ac:dyDescent="0.2">
      <c r="B15043" s="121" t="str">
        <f t="shared" si="234"/>
        <v>Please Input Start Date in Cell B14</v>
      </c>
      <c r="C15043" s="119"/>
    </row>
    <row r="15044" spans="2:3" x14ac:dyDescent="0.2">
      <c r="B15044" s="121" t="str">
        <f t="shared" si="234"/>
        <v>Please Input Start Date in Cell B14</v>
      </c>
      <c r="C15044" s="119"/>
    </row>
    <row r="15045" spans="2:3" x14ac:dyDescent="0.2">
      <c r="B15045" s="121" t="str">
        <f t="shared" si="234"/>
        <v>Please Input Start Date in Cell B14</v>
      </c>
      <c r="C15045" s="119"/>
    </row>
    <row r="15046" spans="2:3" x14ac:dyDescent="0.2">
      <c r="B15046" s="121" t="str">
        <f t="shared" si="234"/>
        <v>Please Input Start Date in Cell B14</v>
      </c>
      <c r="C15046" s="119"/>
    </row>
    <row r="15047" spans="2:3" x14ac:dyDescent="0.2">
      <c r="B15047" s="121" t="str">
        <f t="shared" si="234"/>
        <v>Please Input Start Date in Cell B14</v>
      </c>
      <c r="C15047" s="119"/>
    </row>
    <row r="15048" spans="2:3" x14ac:dyDescent="0.2">
      <c r="B15048" s="121" t="str">
        <f t="shared" si="234"/>
        <v>Please Input Start Date in Cell B14</v>
      </c>
      <c r="C15048" s="119"/>
    </row>
    <row r="15049" spans="2:3" x14ac:dyDescent="0.2">
      <c r="B15049" s="121" t="str">
        <f t="shared" si="234"/>
        <v>Please Input Start Date in Cell B14</v>
      </c>
      <c r="C15049" s="119"/>
    </row>
    <row r="15050" spans="2:3" x14ac:dyDescent="0.2">
      <c r="B15050" s="121" t="str">
        <f t="shared" si="234"/>
        <v>Please Input Start Date in Cell B14</v>
      </c>
      <c r="C15050" s="119"/>
    </row>
    <row r="15051" spans="2:3" x14ac:dyDescent="0.2">
      <c r="B15051" s="121" t="str">
        <f t="shared" si="234"/>
        <v>Please Input Start Date in Cell B14</v>
      </c>
      <c r="C15051" s="119"/>
    </row>
    <row r="15052" spans="2:3" x14ac:dyDescent="0.2">
      <c r="B15052" s="121" t="str">
        <f t="shared" si="234"/>
        <v>Please Input Start Date in Cell B14</v>
      </c>
      <c r="C15052" s="119"/>
    </row>
    <row r="15053" spans="2:3" x14ac:dyDescent="0.2">
      <c r="B15053" s="121" t="str">
        <f t="shared" si="234"/>
        <v>Please Input Start Date in Cell B14</v>
      </c>
      <c r="C15053" s="119"/>
    </row>
    <row r="15054" spans="2:3" x14ac:dyDescent="0.2">
      <c r="B15054" s="121" t="str">
        <f t="shared" si="234"/>
        <v>Please Input Start Date in Cell B14</v>
      </c>
      <c r="C15054" s="119"/>
    </row>
    <row r="15055" spans="2:3" x14ac:dyDescent="0.2">
      <c r="B15055" s="121" t="str">
        <f t="shared" si="234"/>
        <v>Please Input Start Date in Cell B14</v>
      </c>
      <c r="C15055" s="119"/>
    </row>
    <row r="15056" spans="2:3" x14ac:dyDescent="0.2">
      <c r="B15056" s="121" t="str">
        <f t="shared" ref="B15056:B15119" si="235">IFERROR(B15055+1/24,"Please Input Start Date in Cell B14")</f>
        <v>Please Input Start Date in Cell B14</v>
      </c>
      <c r="C15056" s="119"/>
    </row>
    <row r="15057" spans="2:3" x14ac:dyDescent="0.2">
      <c r="B15057" s="121" t="str">
        <f t="shared" si="235"/>
        <v>Please Input Start Date in Cell B14</v>
      </c>
      <c r="C15057" s="119"/>
    </row>
    <row r="15058" spans="2:3" x14ac:dyDescent="0.2">
      <c r="B15058" s="121" t="str">
        <f t="shared" si="235"/>
        <v>Please Input Start Date in Cell B14</v>
      </c>
      <c r="C15058" s="119"/>
    </row>
    <row r="15059" spans="2:3" x14ac:dyDescent="0.2">
      <c r="B15059" s="121" t="str">
        <f t="shared" si="235"/>
        <v>Please Input Start Date in Cell B14</v>
      </c>
      <c r="C15059" s="119"/>
    </row>
    <row r="15060" spans="2:3" x14ac:dyDescent="0.2">
      <c r="B15060" s="121" t="str">
        <f t="shared" si="235"/>
        <v>Please Input Start Date in Cell B14</v>
      </c>
      <c r="C15060" s="119"/>
    </row>
    <row r="15061" spans="2:3" x14ac:dyDescent="0.2">
      <c r="B15061" s="121" t="str">
        <f t="shared" si="235"/>
        <v>Please Input Start Date in Cell B14</v>
      </c>
      <c r="C15061" s="119"/>
    </row>
    <row r="15062" spans="2:3" x14ac:dyDescent="0.2">
      <c r="B15062" s="121" t="str">
        <f t="shared" si="235"/>
        <v>Please Input Start Date in Cell B14</v>
      </c>
      <c r="C15062" s="119"/>
    </row>
    <row r="15063" spans="2:3" x14ac:dyDescent="0.2">
      <c r="B15063" s="121" t="str">
        <f t="shared" si="235"/>
        <v>Please Input Start Date in Cell B14</v>
      </c>
      <c r="C15063" s="119"/>
    </row>
    <row r="15064" spans="2:3" x14ac:dyDescent="0.2">
      <c r="B15064" s="121" t="str">
        <f t="shared" si="235"/>
        <v>Please Input Start Date in Cell B14</v>
      </c>
      <c r="C15064" s="119"/>
    </row>
    <row r="15065" spans="2:3" x14ac:dyDescent="0.2">
      <c r="B15065" s="121" t="str">
        <f t="shared" si="235"/>
        <v>Please Input Start Date in Cell B14</v>
      </c>
      <c r="C15065" s="119"/>
    </row>
    <row r="15066" spans="2:3" x14ac:dyDescent="0.2">
      <c r="B15066" s="121" t="str">
        <f t="shared" si="235"/>
        <v>Please Input Start Date in Cell B14</v>
      </c>
      <c r="C15066" s="119"/>
    </row>
    <row r="15067" spans="2:3" x14ac:dyDescent="0.2">
      <c r="B15067" s="121" t="str">
        <f t="shared" si="235"/>
        <v>Please Input Start Date in Cell B14</v>
      </c>
      <c r="C15067" s="119"/>
    </row>
    <row r="15068" spans="2:3" x14ac:dyDescent="0.2">
      <c r="B15068" s="121" t="str">
        <f t="shared" si="235"/>
        <v>Please Input Start Date in Cell B14</v>
      </c>
      <c r="C15068" s="119"/>
    </row>
    <row r="15069" spans="2:3" x14ac:dyDescent="0.2">
      <c r="B15069" s="121" t="str">
        <f t="shared" si="235"/>
        <v>Please Input Start Date in Cell B14</v>
      </c>
      <c r="C15069" s="119"/>
    </row>
    <row r="15070" spans="2:3" x14ac:dyDescent="0.2">
      <c r="B15070" s="121" t="str">
        <f t="shared" si="235"/>
        <v>Please Input Start Date in Cell B14</v>
      </c>
      <c r="C15070" s="119"/>
    </row>
    <row r="15071" spans="2:3" x14ac:dyDescent="0.2">
      <c r="B15071" s="121" t="str">
        <f t="shared" si="235"/>
        <v>Please Input Start Date in Cell B14</v>
      </c>
      <c r="C15071" s="119"/>
    </row>
    <row r="15072" spans="2:3" x14ac:dyDescent="0.2">
      <c r="B15072" s="121" t="str">
        <f t="shared" si="235"/>
        <v>Please Input Start Date in Cell B14</v>
      </c>
      <c r="C15072" s="119"/>
    </row>
    <row r="15073" spans="2:3" x14ac:dyDescent="0.2">
      <c r="B15073" s="121" t="str">
        <f t="shared" si="235"/>
        <v>Please Input Start Date in Cell B14</v>
      </c>
      <c r="C15073" s="119"/>
    </row>
    <row r="15074" spans="2:3" x14ac:dyDescent="0.2">
      <c r="B15074" s="121" t="str">
        <f t="shared" si="235"/>
        <v>Please Input Start Date in Cell B14</v>
      </c>
      <c r="C15074" s="119"/>
    </row>
    <row r="15075" spans="2:3" x14ac:dyDescent="0.2">
      <c r="B15075" s="121" t="str">
        <f t="shared" si="235"/>
        <v>Please Input Start Date in Cell B14</v>
      </c>
      <c r="C15075" s="119"/>
    </row>
    <row r="15076" spans="2:3" x14ac:dyDescent="0.2">
      <c r="B15076" s="121" t="str">
        <f t="shared" si="235"/>
        <v>Please Input Start Date in Cell B14</v>
      </c>
      <c r="C15076" s="119"/>
    </row>
    <row r="15077" spans="2:3" x14ac:dyDescent="0.2">
      <c r="B15077" s="121" t="str">
        <f t="shared" si="235"/>
        <v>Please Input Start Date in Cell B14</v>
      </c>
      <c r="C15077" s="119"/>
    </row>
    <row r="15078" spans="2:3" x14ac:dyDescent="0.2">
      <c r="B15078" s="121" t="str">
        <f t="shared" si="235"/>
        <v>Please Input Start Date in Cell B14</v>
      </c>
      <c r="C15078" s="119"/>
    </row>
    <row r="15079" spans="2:3" x14ac:dyDescent="0.2">
      <c r="B15079" s="121" t="str">
        <f t="shared" si="235"/>
        <v>Please Input Start Date in Cell B14</v>
      </c>
      <c r="C15079" s="119"/>
    </row>
    <row r="15080" spans="2:3" x14ac:dyDescent="0.2">
      <c r="B15080" s="121" t="str">
        <f t="shared" si="235"/>
        <v>Please Input Start Date in Cell B14</v>
      </c>
      <c r="C15080" s="119"/>
    </row>
    <row r="15081" spans="2:3" x14ac:dyDescent="0.2">
      <c r="B15081" s="121" t="str">
        <f t="shared" si="235"/>
        <v>Please Input Start Date in Cell B14</v>
      </c>
      <c r="C15081" s="119"/>
    </row>
    <row r="15082" spans="2:3" x14ac:dyDescent="0.2">
      <c r="B15082" s="121" t="str">
        <f t="shared" si="235"/>
        <v>Please Input Start Date in Cell B14</v>
      </c>
      <c r="C15082" s="119"/>
    </row>
    <row r="15083" spans="2:3" x14ac:dyDescent="0.2">
      <c r="B15083" s="121" t="str">
        <f t="shared" si="235"/>
        <v>Please Input Start Date in Cell B14</v>
      </c>
      <c r="C15083" s="119"/>
    </row>
    <row r="15084" spans="2:3" x14ac:dyDescent="0.2">
      <c r="B15084" s="121" t="str">
        <f t="shared" si="235"/>
        <v>Please Input Start Date in Cell B14</v>
      </c>
      <c r="C15084" s="119"/>
    </row>
    <row r="15085" spans="2:3" x14ac:dyDescent="0.2">
      <c r="B15085" s="121" t="str">
        <f t="shared" si="235"/>
        <v>Please Input Start Date in Cell B14</v>
      </c>
      <c r="C15085" s="119"/>
    </row>
    <row r="15086" spans="2:3" x14ac:dyDescent="0.2">
      <c r="B15086" s="121" t="str">
        <f t="shared" si="235"/>
        <v>Please Input Start Date in Cell B14</v>
      </c>
      <c r="C15086" s="119"/>
    </row>
    <row r="15087" spans="2:3" x14ac:dyDescent="0.2">
      <c r="B15087" s="121" t="str">
        <f t="shared" si="235"/>
        <v>Please Input Start Date in Cell B14</v>
      </c>
      <c r="C15087" s="119"/>
    </row>
    <row r="15088" spans="2:3" x14ac:dyDescent="0.2">
      <c r="B15088" s="121" t="str">
        <f t="shared" si="235"/>
        <v>Please Input Start Date in Cell B14</v>
      </c>
      <c r="C15088" s="119"/>
    </row>
    <row r="15089" spans="2:3" x14ac:dyDescent="0.2">
      <c r="B15089" s="121" t="str">
        <f t="shared" si="235"/>
        <v>Please Input Start Date in Cell B14</v>
      </c>
      <c r="C15089" s="119"/>
    </row>
    <row r="15090" spans="2:3" x14ac:dyDescent="0.2">
      <c r="B15090" s="121" t="str">
        <f t="shared" si="235"/>
        <v>Please Input Start Date in Cell B14</v>
      </c>
      <c r="C15090" s="119"/>
    </row>
    <row r="15091" spans="2:3" x14ac:dyDescent="0.2">
      <c r="B15091" s="121" t="str">
        <f t="shared" si="235"/>
        <v>Please Input Start Date in Cell B14</v>
      </c>
      <c r="C15091" s="119"/>
    </row>
    <row r="15092" spans="2:3" x14ac:dyDescent="0.2">
      <c r="B15092" s="121" t="str">
        <f t="shared" si="235"/>
        <v>Please Input Start Date in Cell B14</v>
      </c>
      <c r="C15092" s="119"/>
    </row>
    <row r="15093" spans="2:3" x14ac:dyDescent="0.2">
      <c r="B15093" s="121" t="str">
        <f t="shared" si="235"/>
        <v>Please Input Start Date in Cell B14</v>
      </c>
      <c r="C15093" s="119"/>
    </row>
    <row r="15094" spans="2:3" x14ac:dyDescent="0.2">
      <c r="B15094" s="121" t="str">
        <f t="shared" si="235"/>
        <v>Please Input Start Date in Cell B14</v>
      </c>
      <c r="C15094" s="119"/>
    </row>
    <row r="15095" spans="2:3" x14ac:dyDescent="0.2">
      <c r="B15095" s="121" t="str">
        <f t="shared" si="235"/>
        <v>Please Input Start Date in Cell B14</v>
      </c>
      <c r="C15095" s="119"/>
    </row>
    <row r="15096" spans="2:3" x14ac:dyDescent="0.2">
      <c r="B15096" s="121" t="str">
        <f t="shared" si="235"/>
        <v>Please Input Start Date in Cell B14</v>
      </c>
      <c r="C15096" s="119"/>
    </row>
    <row r="15097" spans="2:3" x14ac:dyDescent="0.2">
      <c r="B15097" s="121" t="str">
        <f t="shared" si="235"/>
        <v>Please Input Start Date in Cell B14</v>
      </c>
      <c r="C15097" s="119"/>
    </row>
    <row r="15098" spans="2:3" x14ac:dyDescent="0.2">
      <c r="B15098" s="121" t="str">
        <f t="shared" si="235"/>
        <v>Please Input Start Date in Cell B14</v>
      </c>
      <c r="C15098" s="119"/>
    </row>
    <row r="15099" spans="2:3" x14ac:dyDescent="0.2">
      <c r="B15099" s="121" t="str">
        <f t="shared" si="235"/>
        <v>Please Input Start Date in Cell B14</v>
      </c>
      <c r="C15099" s="119"/>
    </row>
    <row r="15100" spans="2:3" x14ac:dyDescent="0.2">
      <c r="B15100" s="121" t="str">
        <f t="shared" si="235"/>
        <v>Please Input Start Date in Cell B14</v>
      </c>
      <c r="C15100" s="119"/>
    </row>
    <row r="15101" spans="2:3" x14ac:dyDescent="0.2">
      <c r="B15101" s="121" t="str">
        <f t="shared" si="235"/>
        <v>Please Input Start Date in Cell B14</v>
      </c>
      <c r="C15101" s="119"/>
    </row>
    <row r="15102" spans="2:3" x14ac:dyDescent="0.2">
      <c r="B15102" s="121" t="str">
        <f t="shared" si="235"/>
        <v>Please Input Start Date in Cell B14</v>
      </c>
      <c r="C15102" s="119"/>
    </row>
    <row r="15103" spans="2:3" x14ac:dyDescent="0.2">
      <c r="B15103" s="121" t="str">
        <f t="shared" si="235"/>
        <v>Please Input Start Date in Cell B14</v>
      </c>
      <c r="C15103" s="119"/>
    </row>
    <row r="15104" spans="2:3" x14ac:dyDescent="0.2">
      <c r="B15104" s="121" t="str">
        <f t="shared" si="235"/>
        <v>Please Input Start Date in Cell B14</v>
      </c>
      <c r="C15104" s="119"/>
    </row>
    <row r="15105" spans="2:3" x14ac:dyDescent="0.2">
      <c r="B15105" s="121" t="str">
        <f t="shared" si="235"/>
        <v>Please Input Start Date in Cell B14</v>
      </c>
      <c r="C15105" s="119"/>
    </row>
    <row r="15106" spans="2:3" x14ac:dyDescent="0.2">
      <c r="B15106" s="121" t="str">
        <f t="shared" si="235"/>
        <v>Please Input Start Date in Cell B14</v>
      </c>
      <c r="C15106" s="119"/>
    </row>
    <row r="15107" spans="2:3" x14ac:dyDescent="0.2">
      <c r="B15107" s="121" t="str">
        <f t="shared" si="235"/>
        <v>Please Input Start Date in Cell B14</v>
      </c>
      <c r="C15107" s="119"/>
    </row>
    <row r="15108" spans="2:3" x14ac:dyDescent="0.2">
      <c r="B15108" s="121" t="str">
        <f t="shared" si="235"/>
        <v>Please Input Start Date in Cell B14</v>
      </c>
      <c r="C15108" s="119"/>
    </row>
    <row r="15109" spans="2:3" x14ac:dyDescent="0.2">
      <c r="B15109" s="121" t="str">
        <f t="shared" si="235"/>
        <v>Please Input Start Date in Cell B14</v>
      </c>
      <c r="C15109" s="119"/>
    </row>
    <row r="15110" spans="2:3" x14ac:dyDescent="0.2">
      <c r="B15110" s="121" t="str">
        <f t="shared" si="235"/>
        <v>Please Input Start Date in Cell B14</v>
      </c>
      <c r="C15110" s="119"/>
    </row>
    <row r="15111" spans="2:3" x14ac:dyDescent="0.2">
      <c r="B15111" s="121" t="str">
        <f t="shared" si="235"/>
        <v>Please Input Start Date in Cell B14</v>
      </c>
      <c r="C15111" s="119"/>
    </row>
    <row r="15112" spans="2:3" x14ac:dyDescent="0.2">
      <c r="B15112" s="121" t="str">
        <f t="shared" si="235"/>
        <v>Please Input Start Date in Cell B14</v>
      </c>
      <c r="C15112" s="119"/>
    </row>
    <row r="15113" spans="2:3" x14ac:dyDescent="0.2">
      <c r="B15113" s="121" t="str">
        <f t="shared" si="235"/>
        <v>Please Input Start Date in Cell B14</v>
      </c>
      <c r="C15113" s="119"/>
    </row>
    <row r="15114" spans="2:3" x14ac:dyDescent="0.2">
      <c r="B15114" s="121" t="str">
        <f t="shared" si="235"/>
        <v>Please Input Start Date in Cell B14</v>
      </c>
      <c r="C15114" s="119"/>
    </row>
    <row r="15115" spans="2:3" x14ac:dyDescent="0.2">
      <c r="B15115" s="121" t="str">
        <f t="shared" si="235"/>
        <v>Please Input Start Date in Cell B14</v>
      </c>
      <c r="C15115" s="119"/>
    </row>
    <row r="15116" spans="2:3" x14ac:dyDescent="0.2">
      <c r="B15116" s="121" t="str">
        <f t="shared" si="235"/>
        <v>Please Input Start Date in Cell B14</v>
      </c>
      <c r="C15116" s="119"/>
    </row>
    <row r="15117" spans="2:3" x14ac:dyDescent="0.2">
      <c r="B15117" s="121" t="str">
        <f t="shared" si="235"/>
        <v>Please Input Start Date in Cell B14</v>
      </c>
      <c r="C15117" s="119"/>
    </row>
    <row r="15118" spans="2:3" x14ac:dyDescent="0.2">
      <c r="B15118" s="121" t="str">
        <f t="shared" si="235"/>
        <v>Please Input Start Date in Cell B14</v>
      </c>
      <c r="C15118" s="119"/>
    </row>
    <row r="15119" spans="2:3" x14ac:dyDescent="0.2">
      <c r="B15119" s="121" t="str">
        <f t="shared" si="235"/>
        <v>Please Input Start Date in Cell B14</v>
      </c>
      <c r="C15119" s="119"/>
    </row>
    <row r="15120" spans="2:3" x14ac:dyDescent="0.2">
      <c r="B15120" s="121" t="str">
        <f t="shared" ref="B15120:B15183" si="236">IFERROR(B15119+1/24,"Please Input Start Date in Cell B14")</f>
        <v>Please Input Start Date in Cell B14</v>
      </c>
      <c r="C15120" s="119"/>
    </row>
    <row r="15121" spans="2:3" x14ac:dyDescent="0.2">
      <c r="B15121" s="121" t="str">
        <f t="shared" si="236"/>
        <v>Please Input Start Date in Cell B14</v>
      </c>
      <c r="C15121" s="119"/>
    </row>
    <row r="15122" spans="2:3" x14ac:dyDescent="0.2">
      <c r="B15122" s="121" t="str">
        <f t="shared" si="236"/>
        <v>Please Input Start Date in Cell B14</v>
      </c>
      <c r="C15122" s="119"/>
    </row>
    <row r="15123" spans="2:3" x14ac:dyDescent="0.2">
      <c r="B15123" s="121" t="str">
        <f t="shared" si="236"/>
        <v>Please Input Start Date in Cell B14</v>
      </c>
      <c r="C15123" s="119"/>
    </row>
    <row r="15124" spans="2:3" x14ac:dyDescent="0.2">
      <c r="B15124" s="121" t="str">
        <f t="shared" si="236"/>
        <v>Please Input Start Date in Cell B14</v>
      </c>
      <c r="C15124" s="119"/>
    </row>
    <row r="15125" spans="2:3" x14ac:dyDescent="0.2">
      <c r="B15125" s="121" t="str">
        <f t="shared" si="236"/>
        <v>Please Input Start Date in Cell B14</v>
      </c>
      <c r="C15125" s="119"/>
    </row>
    <row r="15126" spans="2:3" x14ac:dyDescent="0.2">
      <c r="B15126" s="121" t="str">
        <f t="shared" si="236"/>
        <v>Please Input Start Date in Cell B14</v>
      </c>
      <c r="C15126" s="119"/>
    </row>
    <row r="15127" spans="2:3" x14ac:dyDescent="0.2">
      <c r="B15127" s="121" t="str">
        <f t="shared" si="236"/>
        <v>Please Input Start Date in Cell B14</v>
      </c>
      <c r="C15127" s="119"/>
    </row>
    <row r="15128" spans="2:3" x14ac:dyDescent="0.2">
      <c r="B15128" s="121" t="str">
        <f t="shared" si="236"/>
        <v>Please Input Start Date in Cell B14</v>
      </c>
      <c r="C15128" s="119"/>
    </row>
    <row r="15129" spans="2:3" x14ac:dyDescent="0.2">
      <c r="B15129" s="121" t="str">
        <f t="shared" si="236"/>
        <v>Please Input Start Date in Cell B14</v>
      </c>
      <c r="C15129" s="119"/>
    </row>
    <row r="15130" spans="2:3" x14ac:dyDescent="0.2">
      <c r="B15130" s="121" t="str">
        <f t="shared" si="236"/>
        <v>Please Input Start Date in Cell B14</v>
      </c>
      <c r="C15130" s="119"/>
    </row>
    <row r="15131" spans="2:3" x14ac:dyDescent="0.2">
      <c r="B15131" s="121" t="str">
        <f t="shared" si="236"/>
        <v>Please Input Start Date in Cell B14</v>
      </c>
      <c r="C15131" s="119"/>
    </row>
    <row r="15132" spans="2:3" x14ac:dyDescent="0.2">
      <c r="B15132" s="121" t="str">
        <f t="shared" si="236"/>
        <v>Please Input Start Date in Cell B14</v>
      </c>
      <c r="C15132" s="119"/>
    </row>
    <row r="15133" spans="2:3" x14ac:dyDescent="0.2">
      <c r="B15133" s="121" t="str">
        <f t="shared" si="236"/>
        <v>Please Input Start Date in Cell B14</v>
      </c>
      <c r="C15133" s="119"/>
    </row>
    <row r="15134" spans="2:3" x14ac:dyDescent="0.2">
      <c r="B15134" s="121" t="str">
        <f t="shared" si="236"/>
        <v>Please Input Start Date in Cell B14</v>
      </c>
      <c r="C15134" s="119"/>
    </row>
    <row r="15135" spans="2:3" x14ac:dyDescent="0.2">
      <c r="B15135" s="121" t="str">
        <f t="shared" si="236"/>
        <v>Please Input Start Date in Cell B14</v>
      </c>
      <c r="C15135" s="119"/>
    </row>
    <row r="15136" spans="2:3" x14ac:dyDescent="0.2">
      <c r="B15136" s="121" t="str">
        <f t="shared" si="236"/>
        <v>Please Input Start Date in Cell B14</v>
      </c>
      <c r="C15136" s="119"/>
    </row>
    <row r="15137" spans="2:3" x14ac:dyDescent="0.2">
      <c r="B15137" s="121" t="str">
        <f t="shared" si="236"/>
        <v>Please Input Start Date in Cell B14</v>
      </c>
      <c r="C15137" s="119"/>
    </row>
    <row r="15138" spans="2:3" x14ac:dyDescent="0.2">
      <c r="B15138" s="121" t="str">
        <f t="shared" si="236"/>
        <v>Please Input Start Date in Cell B14</v>
      </c>
      <c r="C15138" s="119"/>
    </row>
    <row r="15139" spans="2:3" x14ac:dyDescent="0.2">
      <c r="B15139" s="121" t="str">
        <f t="shared" si="236"/>
        <v>Please Input Start Date in Cell B14</v>
      </c>
      <c r="C15139" s="119"/>
    </row>
    <row r="15140" spans="2:3" x14ac:dyDescent="0.2">
      <c r="B15140" s="121" t="str">
        <f t="shared" si="236"/>
        <v>Please Input Start Date in Cell B14</v>
      </c>
      <c r="C15140" s="119"/>
    </row>
    <row r="15141" spans="2:3" x14ac:dyDescent="0.2">
      <c r="B15141" s="121" t="str">
        <f t="shared" si="236"/>
        <v>Please Input Start Date in Cell B14</v>
      </c>
      <c r="C15141" s="119"/>
    </row>
    <row r="15142" spans="2:3" x14ac:dyDescent="0.2">
      <c r="B15142" s="121" t="str">
        <f t="shared" si="236"/>
        <v>Please Input Start Date in Cell B14</v>
      </c>
      <c r="C15142" s="119"/>
    </row>
    <row r="15143" spans="2:3" x14ac:dyDescent="0.2">
      <c r="B15143" s="121" t="str">
        <f t="shared" si="236"/>
        <v>Please Input Start Date in Cell B14</v>
      </c>
      <c r="C15143" s="119"/>
    </row>
    <row r="15144" spans="2:3" x14ac:dyDescent="0.2">
      <c r="B15144" s="121" t="str">
        <f t="shared" si="236"/>
        <v>Please Input Start Date in Cell B14</v>
      </c>
      <c r="C15144" s="119"/>
    </row>
    <row r="15145" spans="2:3" x14ac:dyDescent="0.2">
      <c r="B15145" s="121" t="str">
        <f t="shared" si="236"/>
        <v>Please Input Start Date in Cell B14</v>
      </c>
      <c r="C15145" s="119"/>
    </row>
    <row r="15146" spans="2:3" x14ac:dyDescent="0.2">
      <c r="B15146" s="121" t="str">
        <f t="shared" si="236"/>
        <v>Please Input Start Date in Cell B14</v>
      </c>
      <c r="C15146" s="119"/>
    </row>
    <row r="15147" spans="2:3" x14ac:dyDescent="0.2">
      <c r="B15147" s="121" t="str">
        <f t="shared" si="236"/>
        <v>Please Input Start Date in Cell B14</v>
      </c>
      <c r="C15147" s="119"/>
    </row>
    <row r="15148" spans="2:3" x14ac:dyDescent="0.2">
      <c r="B15148" s="121" t="str">
        <f t="shared" si="236"/>
        <v>Please Input Start Date in Cell B14</v>
      </c>
      <c r="C15148" s="119"/>
    </row>
    <row r="15149" spans="2:3" x14ac:dyDescent="0.2">
      <c r="B15149" s="121" t="str">
        <f t="shared" si="236"/>
        <v>Please Input Start Date in Cell B14</v>
      </c>
      <c r="C15149" s="119"/>
    </row>
    <row r="15150" spans="2:3" x14ac:dyDescent="0.2">
      <c r="B15150" s="121" t="str">
        <f t="shared" si="236"/>
        <v>Please Input Start Date in Cell B14</v>
      </c>
      <c r="C15150" s="119"/>
    </row>
    <row r="15151" spans="2:3" x14ac:dyDescent="0.2">
      <c r="B15151" s="121" t="str">
        <f t="shared" si="236"/>
        <v>Please Input Start Date in Cell B14</v>
      </c>
      <c r="C15151" s="119"/>
    </row>
    <row r="15152" spans="2:3" x14ac:dyDescent="0.2">
      <c r="B15152" s="121" t="str">
        <f t="shared" si="236"/>
        <v>Please Input Start Date in Cell B14</v>
      </c>
      <c r="C15152" s="119"/>
    </row>
    <row r="15153" spans="2:3" x14ac:dyDescent="0.2">
      <c r="B15153" s="121" t="str">
        <f t="shared" si="236"/>
        <v>Please Input Start Date in Cell B14</v>
      </c>
      <c r="C15153" s="119"/>
    </row>
    <row r="15154" spans="2:3" x14ac:dyDescent="0.2">
      <c r="B15154" s="121" t="str">
        <f t="shared" si="236"/>
        <v>Please Input Start Date in Cell B14</v>
      </c>
      <c r="C15154" s="119"/>
    </row>
    <row r="15155" spans="2:3" x14ac:dyDescent="0.2">
      <c r="B15155" s="121" t="str">
        <f t="shared" si="236"/>
        <v>Please Input Start Date in Cell B14</v>
      </c>
      <c r="C15155" s="119"/>
    </row>
    <row r="15156" spans="2:3" x14ac:dyDescent="0.2">
      <c r="B15156" s="121" t="str">
        <f t="shared" si="236"/>
        <v>Please Input Start Date in Cell B14</v>
      </c>
      <c r="C15156" s="119"/>
    </row>
    <row r="15157" spans="2:3" x14ac:dyDescent="0.2">
      <c r="B15157" s="121" t="str">
        <f t="shared" si="236"/>
        <v>Please Input Start Date in Cell B14</v>
      </c>
      <c r="C15157" s="119"/>
    </row>
    <row r="15158" spans="2:3" x14ac:dyDescent="0.2">
      <c r="B15158" s="121" t="str">
        <f t="shared" si="236"/>
        <v>Please Input Start Date in Cell B14</v>
      </c>
      <c r="C15158" s="119"/>
    </row>
    <row r="15159" spans="2:3" x14ac:dyDescent="0.2">
      <c r="B15159" s="121" t="str">
        <f t="shared" si="236"/>
        <v>Please Input Start Date in Cell B14</v>
      </c>
      <c r="C15159" s="119"/>
    </row>
    <row r="15160" spans="2:3" x14ac:dyDescent="0.2">
      <c r="B15160" s="121" t="str">
        <f t="shared" si="236"/>
        <v>Please Input Start Date in Cell B14</v>
      </c>
      <c r="C15160" s="119"/>
    </row>
    <row r="15161" spans="2:3" x14ac:dyDescent="0.2">
      <c r="B15161" s="121" t="str">
        <f t="shared" si="236"/>
        <v>Please Input Start Date in Cell B14</v>
      </c>
      <c r="C15161" s="119"/>
    </row>
    <row r="15162" spans="2:3" x14ac:dyDescent="0.2">
      <c r="B15162" s="121" t="str">
        <f t="shared" si="236"/>
        <v>Please Input Start Date in Cell B14</v>
      </c>
      <c r="C15162" s="119"/>
    </row>
    <row r="15163" spans="2:3" x14ac:dyDescent="0.2">
      <c r="B15163" s="121" t="str">
        <f t="shared" si="236"/>
        <v>Please Input Start Date in Cell B14</v>
      </c>
      <c r="C15163" s="119"/>
    </row>
    <row r="15164" spans="2:3" x14ac:dyDescent="0.2">
      <c r="B15164" s="121" t="str">
        <f t="shared" si="236"/>
        <v>Please Input Start Date in Cell B14</v>
      </c>
      <c r="C15164" s="119"/>
    </row>
    <row r="15165" spans="2:3" x14ac:dyDescent="0.2">
      <c r="B15165" s="121" t="str">
        <f t="shared" si="236"/>
        <v>Please Input Start Date in Cell B14</v>
      </c>
      <c r="C15165" s="119"/>
    </row>
    <row r="15166" spans="2:3" x14ac:dyDescent="0.2">
      <c r="B15166" s="121" t="str">
        <f t="shared" si="236"/>
        <v>Please Input Start Date in Cell B14</v>
      </c>
      <c r="C15166" s="119"/>
    </row>
    <row r="15167" spans="2:3" x14ac:dyDescent="0.2">
      <c r="B15167" s="121" t="str">
        <f t="shared" si="236"/>
        <v>Please Input Start Date in Cell B14</v>
      </c>
      <c r="C15167" s="119"/>
    </row>
    <row r="15168" spans="2:3" x14ac:dyDescent="0.2">
      <c r="B15168" s="121" t="str">
        <f t="shared" si="236"/>
        <v>Please Input Start Date in Cell B14</v>
      </c>
      <c r="C15168" s="119"/>
    </row>
    <row r="15169" spans="2:3" x14ac:dyDescent="0.2">
      <c r="B15169" s="121" t="str">
        <f t="shared" si="236"/>
        <v>Please Input Start Date in Cell B14</v>
      </c>
      <c r="C15169" s="119"/>
    </row>
    <row r="15170" spans="2:3" x14ac:dyDescent="0.2">
      <c r="B15170" s="121" t="str">
        <f t="shared" si="236"/>
        <v>Please Input Start Date in Cell B14</v>
      </c>
      <c r="C15170" s="119"/>
    </row>
    <row r="15171" spans="2:3" x14ac:dyDescent="0.2">
      <c r="B15171" s="121" t="str">
        <f t="shared" si="236"/>
        <v>Please Input Start Date in Cell B14</v>
      </c>
      <c r="C15171" s="119"/>
    </row>
    <row r="15172" spans="2:3" x14ac:dyDescent="0.2">
      <c r="B15172" s="121" t="str">
        <f t="shared" si="236"/>
        <v>Please Input Start Date in Cell B14</v>
      </c>
      <c r="C15172" s="119"/>
    </row>
    <row r="15173" spans="2:3" x14ac:dyDescent="0.2">
      <c r="B15173" s="121" t="str">
        <f t="shared" si="236"/>
        <v>Please Input Start Date in Cell B14</v>
      </c>
      <c r="C15173" s="119"/>
    </row>
    <row r="15174" spans="2:3" x14ac:dyDescent="0.2">
      <c r="B15174" s="121" t="str">
        <f t="shared" si="236"/>
        <v>Please Input Start Date in Cell B14</v>
      </c>
      <c r="C15174" s="119"/>
    </row>
    <row r="15175" spans="2:3" x14ac:dyDescent="0.2">
      <c r="B15175" s="121" t="str">
        <f t="shared" si="236"/>
        <v>Please Input Start Date in Cell B14</v>
      </c>
      <c r="C15175" s="119"/>
    </row>
    <row r="15176" spans="2:3" x14ac:dyDescent="0.2">
      <c r="B15176" s="121" t="str">
        <f t="shared" si="236"/>
        <v>Please Input Start Date in Cell B14</v>
      </c>
      <c r="C15176" s="119"/>
    </row>
    <row r="15177" spans="2:3" x14ac:dyDescent="0.2">
      <c r="B15177" s="121" t="str">
        <f t="shared" si="236"/>
        <v>Please Input Start Date in Cell B14</v>
      </c>
      <c r="C15177" s="119"/>
    </row>
    <row r="15178" spans="2:3" x14ac:dyDescent="0.2">
      <c r="B15178" s="121" t="str">
        <f t="shared" si="236"/>
        <v>Please Input Start Date in Cell B14</v>
      </c>
      <c r="C15178" s="119"/>
    </row>
    <row r="15179" spans="2:3" x14ac:dyDescent="0.2">
      <c r="B15179" s="121" t="str">
        <f t="shared" si="236"/>
        <v>Please Input Start Date in Cell B14</v>
      </c>
      <c r="C15179" s="119"/>
    </row>
    <row r="15180" spans="2:3" x14ac:dyDescent="0.2">
      <c r="B15180" s="121" t="str">
        <f t="shared" si="236"/>
        <v>Please Input Start Date in Cell B14</v>
      </c>
      <c r="C15180" s="119"/>
    </row>
    <row r="15181" spans="2:3" x14ac:dyDescent="0.2">
      <c r="B15181" s="121" t="str">
        <f t="shared" si="236"/>
        <v>Please Input Start Date in Cell B14</v>
      </c>
      <c r="C15181" s="119"/>
    </row>
    <row r="15182" spans="2:3" x14ac:dyDescent="0.2">
      <c r="B15182" s="121" t="str">
        <f t="shared" si="236"/>
        <v>Please Input Start Date in Cell B14</v>
      </c>
      <c r="C15182" s="119"/>
    </row>
    <row r="15183" spans="2:3" x14ac:dyDescent="0.2">
      <c r="B15183" s="121" t="str">
        <f t="shared" si="236"/>
        <v>Please Input Start Date in Cell B14</v>
      </c>
      <c r="C15183" s="119"/>
    </row>
    <row r="15184" spans="2:3" x14ac:dyDescent="0.2">
      <c r="B15184" s="121" t="str">
        <f t="shared" ref="B15184:B15247" si="237">IFERROR(B15183+1/24,"Please Input Start Date in Cell B14")</f>
        <v>Please Input Start Date in Cell B14</v>
      </c>
      <c r="C15184" s="119"/>
    </row>
    <row r="15185" spans="2:3" x14ac:dyDescent="0.2">
      <c r="B15185" s="121" t="str">
        <f t="shared" si="237"/>
        <v>Please Input Start Date in Cell B14</v>
      </c>
      <c r="C15185" s="119"/>
    </row>
    <row r="15186" spans="2:3" x14ac:dyDescent="0.2">
      <c r="B15186" s="121" t="str">
        <f t="shared" si="237"/>
        <v>Please Input Start Date in Cell B14</v>
      </c>
      <c r="C15186" s="119"/>
    </row>
    <row r="15187" spans="2:3" x14ac:dyDescent="0.2">
      <c r="B15187" s="121" t="str">
        <f t="shared" si="237"/>
        <v>Please Input Start Date in Cell B14</v>
      </c>
      <c r="C15187" s="119"/>
    </row>
    <row r="15188" spans="2:3" x14ac:dyDescent="0.2">
      <c r="B15188" s="121" t="str">
        <f t="shared" si="237"/>
        <v>Please Input Start Date in Cell B14</v>
      </c>
      <c r="C15188" s="119"/>
    </row>
    <row r="15189" spans="2:3" x14ac:dyDescent="0.2">
      <c r="B15189" s="121" t="str">
        <f t="shared" si="237"/>
        <v>Please Input Start Date in Cell B14</v>
      </c>
      <c r="C15189" s="119"/>
    </row>
    <row r="15190" spans="2:3" x14ac:dyDescent="0.2">
      <c r="B15190" s="121" t="str">
        <f t="shared" si="237"/>
        <v>Please Input Start Date in Cell B14</v>
      </c>
      <c r="C15190" s="119"/>
    </row>
    <row r="15191" spans="2:3" x14ac:dyDescent="0.2">
      <c r="B15191" s="121" t="str">
        <f t="shared" si="237"/>
        <v>Please Input Start Date in Cell B14</v>
      </c>
      <c r="C15191" s="119"/>
    </row>
    <row r="15192" spans="2:3" x14ac:dyDescent="0.2">
      <c r="B15192" s="121" t="str">
        <f t="shared" si="237"/>
        <v>Please Input Start Date in Cell B14</v>
      </c>
      <c r="C15192" s="119"/>
    </row>
    <row r="15193" spans="2:3" x14ac:dyDescent="0.2">
      <c r="B15193" s="121" t="str">
        <f t="shared" si="237"/>
        <v>Please Input Start Date in Cell B14</v>
      </c>
      <c r="C15193" s="119"/>
    </row>
    <row r="15194" spans="2:3" x14ac:dyDescent="0.2">
      <c r="B15194" s="121" t="str">
        <f t="shared" si="237"/>
        <v>Please Input Start Date in Cell B14</v>
      </c>
      <c r="C15194" s="119"/>
    </row>
    <row r="15195" spans="2:3" x14ac:dyDescent="0.2">
      <c r="B15195" s="121" t="str">
        <f t="shared" si="237"/>
        <v>Please Input Start Date in Cell B14</v>
      </c>
      <c r="C15195" s="119"/>
    </row>
    <row r="15196" spans="2:3" x14ac:dyDescent="0.2">
      <c r="B15196" s="121" t="str">
        <f t="shared" si="237"/>
        <v>Please Input Start Date in Cell B14</v>
      </c>
      <c r="C15196" s="119"/>
    </row>
    <row r="15197" spans="2:3" x14ac:dyDescent="0.2">
      <c r="B15197" s="121" t="str">
        <f t="shared" si="237"/>
        <v>Please Input Start Date in Cell B14</v>
      </c>
      <c r="C15197" s="119"/>
    </row>
    <row r="15198" spans="2:3" x14ac:dyDescent="0.2">
      <c r="B15198" s="121" t="str">
        <f t="shared" si="237"/>
        <v>Please Input Start Date in Cell B14</v>
      </c>
      <c r="C15198" s="119"/>
    </row>
    <row r="15199" spans="2:3" x14ac:dyDescent="0.2">
      <c r="B15199" s="121" t="str">
        <f t="shared" si="237"/>
        <v>Please Input Start Date in Cell B14</v>
      </c>
      <c r="C15199" s="119"/>
    </row>
    <row r="15200" spans="2:3" x14ac:dyDescent="0.2">
      <c r="B15200" s="121" t="str">
        <f t="shared" si="237"/>
        <v>Please Input Start Date in Cell B14</v>
      </c>
      <c r="C15200" s="119"/>
    </row>
    <row r="15201" spans="2:3" x14ac:dyDescent="0.2">
      <c r="B15201" s="121" t="str">
        <f t="shared" si="237"/>
        <v>Please Input Start Date in Cell B14</v>
      </c>
      <c r="C15201" s="119"/>
    </row>
    <row r="15202" spans="2:3" x14ac:dyDescent="0.2">
      <c r="B15202" s="121" t="str">
        <f t="shared" si="237"/>
        <v>Please Input Start Date in Cell B14</v>
      </c>
      <c r="C15202" s="119"/>
    </row>
    <row r="15203" spans="2:3" x14ac:dyDescent="0.2">
      <c r="B15203" s="121" t="str">
        <f t="shared" si="237"/>
        <v>Please Input Start Date in Cell B14</v>
      </c>
      <c r="C15203" s="119"/>
    </row>
    <row r="15204" spans="2:3" x14ac:dyDescent="0.2">
      <c r="B15204" s="121" t="str">
        <f t="shared" si="237"/>
        <v>Please Input Start Date in Cell B14</v>
      </c>
      <c r="C15204" s="119"/>
    </row>
    <row r="15205" spans="2:3" x14ac:dyDescent="0.2">
      <c r="B15205" s="121" t="str">
        <f t="shared" si="237"/>
        <v>Please Input Start Date in Cell B14</v>
      </c>
      <c r="C15205" s="119"/>
    </row>
    <row r="15206" spans="2:3" x14ac:dyDescent="0.2">
      <c r="B15206" s="121" t="str">
        <f t="shared" si="237"/>
        <v>Please Input Start Date in Cell B14</v>
      </c>
      <c r="C15206" s="119"/>
    </row>
    <row r="15207" spans="2:3" x14ac:dyDescent="0.2">
      <c r="B15207" s="121" t="str">
        <f t="shared" si="237"/>
        <v>Please Input Start Date in Cell B14</v>
      </c>
      <c r="C15207" s="119"/>
    </row>
    <row r="15208" spans="2:3" x14ac:dyDescent="0.2">
      <c r="B15208" s="121" t="str">
        <f t="shared" si="237"/>
        <v>Please Input Start Date in Cell B14</v>
      </c>
      <c r="C15208" s="119"/>
    </row>
    <row r="15209" spans="2:3" x14ac:dyDescent="0.2">
      <c r="B15209" s="121" t="str">
        <f t="shared" si="237"/>
        <v>Please Input Start Date in Cell B14</v>
      </c>
      <c r="C15209" s="119"/>
    </row>
    <row r="15210" spans="2:3" x14ac:dyDescent="0.2">
      <c r="B15210" s="121" t="str">
        <f t="shared" si="237"/>
        <v>Please Input Start Date in Cell B14</v>
      </c>
      <c r="C15210" s="119"/>
    </row>
    <row r="15211" spans="2:3" x14ac:dyDescent="0.2">
      <c r="B15211" s="121" t="str">
        <f t="shared" si="237"/>
        <v>Please Input Start Date in Cell B14</v>
      </c>
      <c r="C15211" s="119"/>
    </row>
    <row r="15212" spans="2:3" x14ac:dyDescent="0.2">
      <c r="B15212" s="121" t="str">
        <f t="shared" si="237"/>
        <v>Please Input Start Date in Cell B14</v>
      </c>
      <c r="C15212" s="119"/>
    </row>
    <row r="15213" spans="2:3" x14ac:dyDescent="0.2">
      <c r="B15213" s="121" t="str">
        <f t="shared" si="237"/>
        <v>Please Input Start Date in Cell B14</v>
      </c>
      <c r="C15213" s="119"/>
    </row>
    <row r="15214" spans="2:3" x14ac:dyDescent="0.2">
      <c r="B15214" s="121" t="str">
        <f t="shared" si="237"/>
        <v>Please Input Start Date in Cell B14</v>
      </c>
      <c r="C15214" s="119"/>
    </row>
    <row r="15215" spans="2:3" x14ac:dyDescent="0.2">
      <c r="B15215" s="121" t="str">
        <f t="shared" si="237"/>
        <v>Please Input Start Date in Cell B14</v>
      </c>
      <c r="C15215" s="119"/>
    </row>
    <row r="15216" spans="2:3" x14ac:dyDescent="0.2">
      <c r="B15216" s="121" t="str">
        <f t="shared" si="237"/>
        <v>Please Input Start Date in Cell B14</v>
      </c>
      <c r="C15216" s="119"/>
    </row>
    <row r="15217" spans="2:3" x14ac:dyDescent="0.2">
      <c r="B15217" s="121" t="str">
        <f t="shared" si="237"/>
        <v>Please Input Start Date in Cell B14</v>
      </c>
      <c r="C15217" s="119"/>
    </row>
    <row r="15218" spans="2:3" x14ac:dyDescent="0.2">
      <c r="B15218" s="121" t="str">
        <f t="shared" si="237"/>
        <v>Please Input Start Date in Cell B14</v>
      </c>
      <c r="C15218" s="119"/>
    </row>
    <row r="15219" spans="2:3" x14ac:dyDescent="0.2">
      <c r="B15219" s="121" t="str">
        <f t="shared" si="237"/>
        <v>Please Input Start Date in Cell B14</v>
      </c>
      <c r="C15219" s="119"/>
    </row>
    <row r="15220" spans="2:3" x14ac:dyDescent="0.2">
      <c r="B15220" s="121" t="str">
        <f t="shared" si="237"/>
        <v>Please Input Start Date in Cell B14</v>
      </c>
      <c r="C15220" s="119"/>
    </row>
    <row r="15221" spans="2:3" x14ac:dyDescent="0.2">
      <c r="B15221" s="121" t="str">
        <f t="shared" si="237"/>
        <v>Please Input Start Date in Cell B14</v>
      </c>
      <c r="C15221" s="119"/>
    </row>
    <row r="15222" spans="2:3" x14ac:dyDescent="0.2">
      <c r="B15222" s="121" t="str">
        <f t="shared" si="237"/>
        <v>Please Input Start Date in Cell B14</v>
      </c>
      <c r="C15222" s="119"/>
    </row>
    <row r="15223" spans="2:3" x14ac:dyDescent="0.2">
      <c r="B15223" s="121" t="str">
        <f t="shared" si="237"/>
        <v>Please Input Start Date in Cell B14</v>
      </c>
      <c r="C15223" s="119"/>
    </row>
    <row r="15224" spans="2:3" x14ac:dyDescent="0.2">
      <c r="B15224" s="121" t="str">
        <f t="shared" si="237"/>
        <v>Please Input Start Date in Cell B14</v>
      </c>
      <c r="C15224" s="119"/>
    </row>
    <row r="15225" spans="2:3" x14ac:dyDescent="0.2">
      <c r="B15225" s="121" t="str">
        <f t="shared" si="237"/>
        <v>Please Input Start Date in Cell B14</v>
      </c>
      <c r="C15225" s="119"/>
    </row>
    <row r="15226" spans="2:3" x14ac:dyDescent="0.2">
      <c r="B15226" s="121" t="str">
        <f t="shared" si="237"/>
        <v>Please Input Start Date in Cell B14</v>
      </c>
      <c r="C15226" s="119"/>
    </row>
    <row r="15227" spans="2:3" x14ac:dyDescent="0.2">
      <c r="B15227" s="121" t="str">
        <f t="shared" si="237"/>
        <v>Please Input Start Date in Cell B14</v>
      </c>
      <c r="C15227" s="119"/>
    </row>
    <row r="15228" spans="2:3" x14ac:dyDescent="0.2">
      <c r="B15228" s="121" t="str">
        <f t="shared" si="237"/>
        <v>Please Input Start Date in Cell B14</v>
      </c>
      <c r="C15228" s="119"/>
    </row>
    <row r="15229" spans="2:3" x14ac:dyDescent="0.2">
      <c r="B15229" s="121" t="str">
        <f t="shared" si="237"/>
        <v>Please Input Start Date in Cell B14</v>
      </c>
      <c r="C15229" s="119"/>
    </row>
    <row r="15230" spans="2:3" x14ac:dyDescent="0.2">
      <c r="B15230" s="121" t="str">
        <f t="shared" si="237"/>
        <v>Please Input Start Date in Cell B14</v>
      </c>
      <c r="C15230" s="119"/>
    </row>
    <row r="15231" spans="2:3" x14ac:dyDescent="0.2">
      <c r="B15231" s="121" t="str">
        <f t="shared" si="237"/>
        <v>Please Input Start Date in Cell B14</v>
      </c>
      <c r="C15231" s="119"/>
    </row>
    <row r="15232" spans="2:3" x14ac:dyDescent="0.2">
      <c r="B15232" s="121" t="str">
        <f t="shared" si="237"/>
        <v>Please Input Start Date in Cell B14</v>
      </c>
      <c r="C15232" s="119"/>
    </row>
    <row r="15233" spans="2:3" x14ac:dyDescent="0.2">
      <c r="B15233" s="121" t="str">
        <f t="shared" si="237"/>
        <v>Please Input Start Date in Cell B14</v>
      </c>
      <c r="C15233" s="119"/>
    </row>
    <row r="15234" spans="2:3" x14ac:dyDescent="0.2">
      <c r="B15234" s="121" t="str">
        <f t="shared" si="237"/>
        <v>Please Input Start Date in Cell B14</v>
      </c>
      <c r="C15234" s="119"/>
    </row>
    <row r="15235" spans="2:3" x14ac:dyDescent="0.2">
      <c r="B15235" s="121" t="str">
        <f t="shared" si="237"/>
        <v>Please Input Start Date in Cell B14</v>
      </c>
      <c r="C15235" s="119"/>
    </row>
    <row r="15236" spans="2:3" x14ac:dyDescent="0.2">
      <c r="B15236" s="121" t="str">
        <f t="shared" si="237"/>
        <v>Please Input Start Date in Cell B14</v>
      </c>
      <c r="C15236" s="119"/>
    </row>
    <row r="15237" spans="2:3" x14ac:dyDescent="0.2">
      <c r="B15237" s="121" t="str">
        <f t="shared" si="237"/>
        <v>Please Input Start Date in Cell B14</v>
      </c>
      <c r="C15237" s="119"/>
    </row>
    <row r="15238" spans="2:3" x14ac:dyDescent="0.2">
      <c r="B15238" s="121" t="str">
        <f t="shared" si="237"/>
        <v>Please Input Start Date in Cell B14</v>
      </c>
      <c r="C15238" s="119"/>
    </row>
    <row r="15239" spans="2:3" x14ac:dyDescent="0.2">
      <c r="B15239" s="121" t="str">
        <f t="shared" si="237"/>
        <v>Please Input Start Date in Cell B14</v>
      </c>
      <c r="C15239" s="119"/>
    </row>
    <row r="15240" spans="2:3" x14ac:dyDescent="0.2">
      <c r="B15240" s="121" t="str">
        <f t="shared" si="237"/>
        <v>Please Input Start Date in Cell B14</v>
      </c>
      <c r="C15240" s="119"/>
    </row>
    <row r="15241" spans="2:3" x14ac:dyDescent="0.2">
      <c r="B15241" s="121" t="str">
        <f t="shared" si="237"/>
        <v>Please Input Start Date in Cell B14</v>
      </c>
      <c r="C15241" s="119"/>
    </row>
    <row r="15242" spans="2:3" x14ac:dyDescent="0.2">
      <c r="B15242" s="121" t="str">
        <f t="shared" si="237"/>
        <v>Please Input Start Date in Cell B14</v>
      </c>
      <c r="C15242" s="119"/>
    </row>
    <row r="15243" spans="2:3" x14ac:dyDescent="0.2">
      <c r="B15243" s="121" t="str">
        <f t="shared" si="237"/>
        <v>Please Input Start Date in Cell B14</v>
      </c>
      <c r="C15243" s="119"/>
    </row>
    <row r="15244" spans="2:3" x14ac:dyDescent="0.2">
      <c r="B15244" s="121" t="str">
        <f t="shared" si="237"/>
        <v>Please Input Start Date in Cell B14</v>
      </c>
      <c r="C15244" s="119"/>
    </row>
    <row r="15245" spans="2:3" x14ac:dyDescent="0.2">
      <c r="B15245" s="121" t="str">
        <f t="shared" si="237"/>
        <v>Please Input Start Date in Cell B14</v>
      </c>
      <c r="C15245" s="119"/>
    </row>
    <row r="15246" spans="2:3" x14ac:dyDescent="0.2">
      <c r="B15246" s="121" t="str">
        <f t="shared" si="237"/>
        <v>Please Input Start Date in Cell B14</v>
      </c>
      <c r="C15246" s="119"/>
    </row>
    <row r="15247" spans="2:3" x14ac:dyDescent="0.2">
      <c r="B15247" s="121" t="str">
        <f t="shared" si="237"/>
        <v>Please Input Start Date in Cell B14</v>
      </c>
      <c r="C15247" s="119"/>
    </row>
    <row r="15248" spans="2:3" x14ac:dyDescent="0.2">
      <c r="B15248" s="121" t="str">
        <f t="shared" ref="B15248:B15311" si="238">IFERROR(B15247+1/24,"Please Input Start Date in Cell B14")</f>
        <v>Please Input Start Date in Cell B14</v>
      </c>
      <c r="C15248" s="119"/>
    </row>
    <row r="15249" spans="2:3" x14ac:dyDescent="0.2">
      <c r="B15249" s="121" t="str">
        <f t="shared" si="238"/>
        <v>Please Input Start Date in Cell B14</v>
      </c>
      <c r="C15249" s="119"/>
    </row>
    <row r="15250" spans="2:3" x14ac:dyDescent="0.2">
      <c r="B15250" s="121" t="str">
        <f t="shared" si="238"/>
        <v>Please Input Start Date in Cell B14</v>
      </c>
      <c r="C15250" s="119"/>
    </row>
    <row r="15251" spans="2:3" x14ac:dyDescent="0.2">
      <c r="B15251" s="121" t="str">
        <f t="shared" si="238"/>
        <v>Please Input Start Date in Cell B14</v>
      </c>
      <c r="C15251" s="119"/>
    </row>
    <row r="15252" spans="2:3" x14ac:dyDescent="0.2">
      <c r="B15252" s="121" t="str">
        <f t="shared" si="238"/>
        <v>Please Input Start Date in Cell B14</v>
      </c>
      <c r="C15252" s="119"/>
    </row>
    <row r="15253" spans="2:3" x14ac:dyDescent="0.2">
      <c r="B15253" s="121" t="str">
        <f t="shared" si="238"/>
        <v>Please Input Start Date in Cell B14</v>
      </c>
      <c r="C15253" s="119"/>
    </row>
    <row r="15254" spans="2:3" x14ac:dyDescent="0.2">
      <c r="B15254" s="121" t="str">
        <f t="shared" si="238"/>
        <v>Please Input Start Date in Cell B14</v>
      </c>
      <c r="C15254" s="119"/>
    </row>
    <row r="15255" spans="2:3" x14ac:dyDescent="0.2">
      <c r="B15255" s="121" t="str">
        <f t="shared" si="238"/>
        <v>Please Input Start Date in Cell B14</v>
      </c>
      <c r="C15255" s="119"/>
    </row>
    <row r="15256" spans="2:3" x14ac:dyDescent="0.2">
      <c r="B15256" s="121" t="str">
        <f t="shared" si="238"/>
        <v>Please Input Start Date in Cell B14</v>
      </c>
      <c r="C15256" s="119"/>
    </row>
    <row r="15257" spans="2:3" x14ac:dyDescent="0.2">
      <c r="B15257" s="121" t="str">
        <f t="shared" si="238"/>
        <v>Please Input Start Date in Cell B14</v>
      </c>
      <c r="C15257" s="119"/>
    </row>
    <row r="15258" spans="2:3" x14ac:dyDescent="0.2">
      <c r="B15258" s="121" t="str">
        <f t="shared" si="238"/>
        <v>Please Input Start Date in Cell B14</v>
      </c>
      <c r="C15258" s="119"/>
    </row>
    <row r="15259" spans="2:3" x14ac:dyDescent="0.2">
      <c r="B15259" s="121" t="str">
        <f t="shared" si="238"/>
        <v>Please Input Start Date in Cell B14</v>
      </c>
      <c r="C15259" s="119"/>
    </row>
    <row r="15260" spans="2:3" x14ac:dyDescent="0.2">
      <c r="B15260" s="121" t="str">
        <f t="shared" si="238"/>
        <v>Please Input Start Date in Cell B14</v>
      </c>
      <c r="C15260" s="119"/>
    </row>
    <row r="15261" spans="2:3" x14ac:dyDescent="0.2">
      <c r="B15261" s="121" t="str">
        <f t="shared" si="238"/>
        <v>Please Input Start Date in Cell B14</v>
      </c>
      <c r="C15261" s="119"/>
    </row>
    <row r="15262" spans="2:3" x14ac:dyDescent="0.2">
      <c r="B15262" s="121" t="str">
        <f t="shared" si="238"/>
        <v>Please Input Start Date in Cell B14</v>
      </c>
      <c r="C15262" s="119"/>
    </row>
    <row r="15263" spans="2:3" x14ac:dyDescent="0.2">
      <c r="B15263" s="121" t="str">
        <f t="shared" si="238"/>
        <v>Please Input Start Date in Cell B14</v>
      </c>
      <c r="C15263" s="119"/>
    </row>
    <row r="15264" spans="2:3" x14ac:dyDescent="0.2">
      <c r="B15264" s="121" t="str">
        <f t="shared" si="238"/>
        <v>Please Input Start Date in Cell B14</v>
      </c>
      <c r="C15264" s="119"/>
    </row>
    <row r="15265" spans="2:3" x14ac:dyDescent="0.2">
      <c r="B15265" s="121" t="str">
        <f t="shared" si="238"/>
        <v>Please Input Start Date in Cell B14</v>
      </c>
      <c r="C15265" s="119"/>
    </row>
    <row r="15266" spans="2:3" x14ac:dyDescent="0.2">
      <c r="B15266" s="121" t="str">
        <f t="shared" si="238"/>
        <v>Please Input Start Date in Cell B14</v>
      </c>
      <c r="C15266" s="119"/>
    </row>
    <row r="15267" spans="2:3" x14ac:dyDescent="0.2">
      <c r="B15267" s="121" t="str">
        <f t="shared" si="238"/>
        <v>Please Input Start Date in Cell B14</v>
      </c>
      <c r="C15267" s="119"/>
    </row>
    <row r="15268" spans="2:3" x14ac:dyDescent="0.2">
      <c r="B15268" s="121" t="str">
        <f t="shared" si="238"/>
        <v>Please Input Start Date in Cell B14</v>
      </c>
      <c r="C15268" s="119"/>
    </row>
    <row r="15269" spans="2:3" x14ac:dyDescent="0.2">
      <c r="B15269" s="121" t="str">
        <f t="shared" si="238"/>
        <v>Please Input Start Date in Cell B14</v>
      </c>
      <c r="C15269" s="119"/>
    </row>
    <row r="15270" spans="2:3" x14ac:dyDescent="0.2">
      <c r="B15270" s="121" t="str">
        <f t="shared" si="238"/>
        <v>Please Input Start Date in Cell B14</v>
      </c>
      <c r="C15270" s="119"/>
    </row>
    <row r="15271" spans="2:3" x14ac:dyDescent="0.2">
      <c r="B15271" s="121" t="str">
        <f t="shared" si="238"/>
        <v>Please Input Start Date in Cell B14</v>
      </c>
      <c r="C15271" s="119"/>
    </row>
    <row r="15272" spans="2:3" x14ac:dyDescent="0.2">
      <c r="B15272" s="121" t="str">
        <f t="shared" si="238"/>
        <v>Please Input Start Date in Cell B14</v>
      </c>
      <c r="C15272" s="119"/>
    </row>
    <row r="15273" spans="2:3" x14ac:dyDescent="0.2">
      <c r="B15273" s="121" t="str">
        <f t="shared" si="238"/>
        <v>Please Input Start Date in Cell B14</v>
      </c>
      <c r="C15273" s="119"/>
    </row>
    <row r="15274" spans="2:3" x14ac:dyDescent="0.2">
      <c r="B15274" s="121" t="str">
        <f t="shared" si="238"/>
        <v>Please Input Start Date in Cell B14</v>
      </c>
      <c r="C15274" s="119"/>
    </row>
    <row r="15275" spans="2:3" x14ac:dyDescent="0.2">
      <c r="B15275" s="121" t="str">
        <f t="shared" si="238"/>
        <v>Please Input Start Date in Cell B14</v>
      </c>
      <c r="C15275" s="119"/>
    </row>
    <row r="15276" spans="2:3" x14ac:dyDescent="0.2">
      <c r="B15276" s="121" t="str">
        <f t="shared" si="238"/>
        <v>Please Input Start Date in Cell B14</v>
      </c>
      <c r="C15276" s="119"/>
    </row>
    <row r="15277" spans="2:3" x14ac:dyDescent="0.2">
      <c r="B15277" s="121" t="str">
        <f t="shared" si="238"/>
        <v>Please Input Start Date in Cell B14</v>
      </c>
      <c r="C15277" s="119"/>
    </row>
    <row r="15278" spans="2:3" x14ac:dyDescent="0.2">
      <c r="B15278" s="121" t="str">
        <f t="shared" si="238"/>
        <v>Please Input Start Date in Cell B14</v>
      </c>
      <c r="C15278" s="119"/>
    </row>
    <row r="15279" spans="2:3" x14ac:dyDescent="0.2">
      <c r="B15279" s="121" t="str">
        <f t="shared" si="238"/>
        <v>Please Input Start Date in Cell B14</v>
      </c>
      <c r="C15279" s="119"/>
    </row>
    <row r="15280" spans="2:3" x14ac:dyDescent="0.2">
      <c r="B15280" s="121" t="str">
        <f t="shared" si="238"/>
        <v>Please Input Start Date in Cell B14</v>
      </c>
      <c r="C15280" s="119"/>
    </row>
    <row r="15281" spans="2:3" x14ac:dyDescent="0.2">
      <c r="B15281" s="121" t="str">
        <f t="shared" si="238"/>
        <v>Please Input Start Date in Cell B14</v>
      </c>
      <c r="C15281" s="119"/>
    </row>
    <row r="15282" spans="2:3" x14ac:dyDescent="0.2">
      <c r="B15282" s="121" t="str">
        <f t="shared" si="238"/>
        <v>Please Input Start Date in Cell B14</v>
      </c>
      <c r="C15282" s="119"/>
    </row>
    <row r="15283" spans="2:3" x14ac:dyDescent="0.2">
      <c r="B15283" s="121" t="str">
        <f t="shared" si="238"/>
        <v>Please Input Start Date in Cell B14</v>
      </c>
      <c r="C15283" s="119"/>
    </row>
    <row r="15284" spans="2:3" x14ac:dyDescent="0.2">
      <c r="B15284" s="121" t="str">
        <f t="shared" si="238"/>
        <v>Please Input Start Date in Cell B14</v>
      </c>
      <c r="C15284" s="119"/>
    </row>
    <row r="15285" spans="2:3" x14ac:dyDescent="0.2">
      <c r="B15285" s="121" t="str">
        <f t="shared" si="238"/>
        <v>Please Input Start Date in Cell B14</v>
      </c>
      <c r="C15285" s="119"/>
    </row>
    <row r="15286" spans="2:3" x14ac:dyDescent="0.2">
      <c r="B15286" s="121" t="str">
        <f t="shared" si="238"/>
        <v>Please Input Start Date in Cell B14</v>
      </c>
      <c r="C15286" s="119"/>
    </row>
    <row r="15287" spans="2:3" x14ac:dyDescent="0.2">
      <c r="B15287" s="121" t="str">
        <f t="shared" si="238"/>
        <v>Please Input Start Date in Cell B14</v>
      </c>
      <c r="C15287" s="119"/>
    </row>
    <row r="15288" spans="2:3" x14ac:dyDescent="0.2">
      <c r="B15288" s="121" t="str">
        <f t="shared" si="238"/>
        <v>Please Input Start Date in Cell B14</v>
      </c>
      <c r="C15288" s="119"/>
    </row>
    <row r="15289" spans="2:3" x14ac:dyDescent="0.2">
      <c r="B15289" s="121" t="str">
        <f t="shared" si="238"/>
        <v>Please Input Start Date in Cell B14</v>
      </c>
      <c r="C15289" s="119"/>
    </row>
    <row r="15290" spans="2:3" x14ac:dyDescent="0.2">
      <c r="B15290" s="121" t="str">
        <f t="shared" si="238"/>
        <v>Please Input Start Date in Cell B14</v>
      </c>
      <c r="C15290" s="119"/>
    </row>
    <row r="15291" spans="2:3" x14ac:dyDescent="0.2">
      <c r="B15291" s="121" t="str">
        <f t="shared" si="238"/>
        <v>Please Input Start Date in Cell B14</v>
      </c>
      <c r="C15291" s="119"/>
    </row>
    <row r="15292" spans="2:3" x14ac:dyDescent="0.2">
      <c r="B15292" s="121" t="str">
        <f t="shared" si="238"/>
        <v>Please Input Start Date in Cell B14</v>
      </c>
      <c r="C15292" s="119"/>
    </row>
    <row r="15293" spans="2:3" x14ac:dyDescent="0.2">
      <c r="B15293" s="121" t="str">
        <f t="shared" si="238"/>
        <v>Please Input Start Date in Cell B14</v>
      </c>
      <c r="C15293" s="119"/>
    </row>
    <row r="15294" spans="2:3" x14ac:dyDescent="0.2">
      <c r="B15294" s="121" t="str">
        <f t="shared" si="238"/>
        <v>Please Input Start Date in Cell B14</v>
      </c>
      <c r="C15294" s="119"/>
    </row>
    <row r="15295" spans="2:3" x14ac:dyDescent="0.2">
      <c r="B15295" s="121" t="str">
        <f t="shared" si="238"/>
        <v>Please Input Start Date in Cell B14</v>
      </c>
      <c r="C15295" s="119"/>
    </row>
    <row r="15296" spans="2:3" x14ac:dyDescent="0.2">
      <c r="B15296" s="121" t="str">
        <f t="shared" si="238"/>
        <v>Please Input Start Date in Cell B14</v>
      </c>
      <c r="C15296" s="119"/>
    </row>
    <row r="15297" spans="2:3" x14ac:dyDescent="0.2">
      <c r="B15297" s="121" t="str">
        <f t="shared" si="238"/>
        <v>Please Input Start Date in Cell B14</v>
      </c>
      <c r="C15297" s="119"/>
    </row>
    <row r="15298" spans="2:3" x14ac:dyDescent="0.2">
      <c r="B15298" s="121" t="str">
        <f t="shared" si="238"/>
        <v>Please Input Start Date in Cell B14</v>
      </c>
      <c r="C15298" s="119"/>
    </row>
    <row r="15299" spans="2:3" x14ac:dyDescent="0.2">
      <c r="B15299" s="121" t="str">
        <f t="shared" si="238"/>
        <v>Please Input Start Date in Cell B14</v>
      </c>
      <c r="C15299" s="119"/>
    </row>
    <row r="15300" spans="2:3" x14ac:dyDescent="0.2">
      <c r="B15300" s="121" t="str">
        <f t="shared" si="238"/>
        <v>Please Input Start Date in Cell B14</v>
      </c>
      <c r="C15300" s="119"/>
    </row>
    <row r="15301" spans="2:3" x14ac:dyDescent="0.2">
      <c r="B15301" s="121" t="str">
        <f t="shared" si="238"/>
        <v>Please Input Start Date in Cell B14</v>
      </c>
      <c r="C15301" s="119"/>
    </row>
    <row r="15302" spans="2:3" x14ac:dyDescent="0.2">
      <c r="B15302" s="121" t="str">
        <f t="shared" si="238"/>
        <v>Please Input Start Date in Cell B14</v>
      </c>
      <c r="C15302" s="119"/>
    </row>
    <row r="15303" spans="2:3" x14ac:dyDescent="0.2">
      <c r="B15303" s="121" t="str">
        <f t="shared" si="238"/>
        <v>Please Input Start Date in Cell B14</v>
      </c>
      <c r="C15303" s="119"/>
    </row>
    <row r="15304" spans="2:3" x14ac:dyDescent="0.2">
      <c r="B15304" s="121" t="str">
        <f t="shared" si="238"/>
        <v>Please Input Start Date in Cell B14</v>
      </c>
      <c r="C15304" s="119"/>
    </row>
    <row r="15305" spans="2:3" x14ac:dyDescent="0.2">
      <c r="B15305" s="121" t="str">
        <f t="shared" si="238"/>
        <v>Please Input Start Date in Cell B14</v>
      </c>
      <c r="C15305" s="119"/>
    </row>
    <row r="15306" spans="2:3" x14ac:dyDescent="0.2">
      <c r="B15306" s="121" t="str">
        <f t="shared" si="238"/>
        <v>Please Input Start Date in Cell B14</v>
      </c>
      <c r="C15306" s="119"/>
    </row>
    <row r="15307" spans="2:3" x14ac:dyDescent="0.2">
      <c r="B15307" s="121" t="str">
        <f t="shared" si="238"/>
        <v>Please Input Start Date in Cell B14</v>
      </c>
      <c r="C15307" s="119"/>
    </row>
    <row r="15308" spans="2:3" x14ac:dyDescent="0.2">
      <c r="B15308" s="121" t="str">
        <f t="shared" si="238"/>
        <v>Please Input Start Date in Cell B14</v>
      </c>
      <c r="C15308" s="119"/>
    </row>
    <row r="15309" spans="2:3" x14ac:dyDescent="0.2">
      <c r="B15309" s="121" t="str">
        <f t="shared" si="238"/>
        <v>Please Input Start Date in Cell B14</v>
      </c>
      <c r="C15309" s="119"/>
    </row>
    <row r="15310" spans="2:3" x14ac:dyDescent="0.2">
      <c r="B15310" s="121" t="str">
        <f t="shared" si="238"/>
        <v>Please Input Start Date in Cell B14</v>
      </c>
      <c r="C15310" s="119"/>
    </row>
    <row r="15311" spans="2:3" x14ac:dyDescent="0.2">
      <c r="B15311" s="121" t="str">
        <f t="shared" si="238"/>
        <v>Please Input Start Date in Cell B14</v>
      </c>
      <c r="C15311" s="119"/>
    </row>
    <row r="15312" spans="2:3" x14ac:dyDescent="0.2">
      <c r="B15312" s="121" t="str">
        <f t="shared" ref="B15312:B15375" si="239">IFERROR(B15311+1/24,"Please Input Start Date in Cell B14")</f>
        <v>Please Input Start Date in Cell B14</v>
      </c>
      <c r="C15312" s="119"/>
    </row>
    <row r="15313" spans="2:3" x14ac:dyDescent="0.2">
      <c r="B15313" s="121" t="str">
        <f t="shared" si="239"/>
        <v>Please Input Start Date in Cell B14</v>
      </c>
      <c r="C15313" s="119"/>
    </row>
    <row r="15314" spans="2:3" x14ac:dyDescent="0.2">
      <c r="B15314" s="121" t="str">
        <f t="shared" si="239"/>
        <v>Please Input Start Date in Cell B14</v>
      </c>
      <c r="C15314" s="119"/>
    </row>
    <row r="15315" spans="2:3" x14ac:dyDescent="0.2">
      <c r="B15315" s="121" t="str">
        <f t="shared" si="239"/>
        <v>Please Input Start Date in Cell B14</v>
      </c>
      <c r="C15315" s="119"/>
    </row>
    <row r="15316" spans="2:3" x14ac:dyDescent="0.2">
      <c r="B15316" s="121" t="str">
        <f t="shared" si="239"/>
        <v>Please Input Start Date in Cell B14</v>
      </c>
      <c r="C15316" s="119"/>
    </row>
    <row r="15317" spans="2:3" x14ac:dyDescent="0.2">
      <c r="B15317" s="121" t="str">
        <f t="shared" si="239"/>
        <v>Please Input Start Date in Cell B14</v>
      </c>
      <c r="C15317" s="119"/>
    </row>
    <row r="15318" spans="2:3" x14ac:dyDescent="0.2">
      <c r="B15318" s="121" t="str">
        <f t="shared" si="239"/>
        <v>Please Input Start Date in Cell B14</v>
      </c>
      <c r="C15318" s="119"/>
    </row>
    <row r="15319" spans="2:3" x14ac:dyDescent="0.2">
      <c r="B15319" s="121" t="str">
        <f t="shared" si="239"/>
        <v>Please Input Start Date in Cell B14</v>
      </c>
      <c r="C15319" s="119"/>
    </row>
    <row r="15320" spans="2:3" x14ac:dyDescent="0.2">
      <c r="B15320" s="121" t="str">
        <f t="shared" si="239"/>
        <v>Please Input Start Date in Cell B14</v>
      </c>
      <c r="C15320" s="119"/>
    </row>
    <row r="15321" spans="2:3" x14ac:dyDescent="0.2">
      <c r="B15321" s="121" t="str">
        <f t="shared" si="239"/>
        <v>Please Input Start Date in Cell B14</v>
      </c>
      <c r="C15321" s="119"/>
    </row>
    <row r="15322" spans="2:3" x14ac:dyDescent="0.2">
      <c r="B15322" s="121" t="str">
        <f t="shared" si="239"/>
        <v>Please Input Start Date in Cell B14</v>
      </c>
      <c r="C15322" s="119"/>
    </row>
    <row r="15323" spans="2:3" x14ac:dyDescent="0.2">
      <c r="B15323" s="121" t="str">
        <f t="shared" si="239"/>
        <v>Please Input Start Date in Cell B14</v>
      </c>
      <c r="C15323" s="119"/>
    </row>
    <row r="15324" spans="2:3" x14ac:dyDescent="0.2">
      <c r="B15324" s="121" t="str">
        <f t="shared" si="239"/>
        <v>Please Input Start Date in Cell B14</v>
      </c>
      <c r="C15324" s="119"/>
    </row>
    <row r="15325" spans="2:3" x14ac:dyDescent="0.2">
      <c r="B15325" s="121" t="str">
        <f t="shared" si="239"/>
        <v>Please Input Start Date in Cell B14</v>
      </c>
      <c r="C15325" s="119"/>
    </row>
    <row r="15326" spans="2:3" x14ac:dyDescent="0.2">
      <c r="B15326" s="121" t="str">
        <f t="shared" si="239"/>
        <v>Please Input Start Date in Cell B14</v>
      </c>
      <c r="C15326" s="119"/>
    </row>
    <row r="15327" spans="2:3" x14ac:dyDescent="0.2">
      <c r="B15327" s="121" t="str">
        <f t="shared" si="239"/>
        <v>Please Input Start Date in Cell B14</v>
      </c>
      <c r="C15327" s="119"/>
    </row>
    <row r="15328" spans="2:3" x14ac:dyDescent="0.2">
      <c r="B15328" s="121" t="str">
        <f t="shared" si="239"/>
        <v>Please Input Start Date in Cell B14</v>
      </c>
      <c r="C15328" s="119"/>
    </row>
    <row r="15329" spans="2:3" x14ac:dyDescent="0.2">
      <c r="B15329" s="121" t="str">
        <f t="shared" si="239"/>
        <v>Please Input Start Date in Cell B14</v>
      </c>
      <c r="C15329" s="119"/>
    </row>
    <row r="15330" spans="2:3" x14ac:dyDescent="0.2">
      <c r="B15330" s="121" t="str">
        <f t="shared" si="239"/>
        <v>Please Input Start Date in Cell B14</v>
      </c>
      <c r="C15330" s="119"/>
    </row>
    <row r="15331" spans="2:3" x14ac:dyDescent="0.2">
      <c r="B15331" s="121" t="str">
        <f t="shared" si="239"/>
        <v>Please Input Start Date in Cell B14</v>
      </c>
      <c r="C15331" s="119"/>
    </row>
    <row r="15332" spans="2:3" x14ac:dyDescent="0.2">
      <c r="B15332" s="121" t="str">
        <f t="shared" si="239"/>
        <v>Please Input Start Date in Cell B14</v>
      </c>
      <c r="C15332" s="119"/>
    </row>
    <row r="15333" spans="2:3" x14ac:dyDescent="0.2">
      <c r="B15333" s="121" t="str">
        <f t="shared" si="239"/>
        <v>Please Input Start Date in Cell B14</v>
      </c>
      <c r="C15333" s="119"/>
    </row>
    <row r="15334" spans="2:3" x14ac:dyDescent="0.2">
      <c r="B15334" s="121" t="str">
        <f t="shared" si="239"/>
        <v>Please Input Start Date in Cell B14</v>
      </c>
      <c r="C15334" s="119"/>
    </row>
    <row r="15335" spans="2:3" x14ac:dyDescent="0.2">
      <c r="B15335" s="121" t="str">
        <f t="shared" si="239"/>
        <v>Please Input Start Date in Cell B14</v>
      </c>
      <c r="C15335" s="119"/>
    </row>
    <row r="15336" spans="2:3" x14ac:dyDescent="0.2">
      <c r="B15336" s="121" t="str">
        <f t="shared" si="239"/>
        <v>Please Input Start Date in Cell B14</v>
      </c>
      <c r="C15336" s="119"/>
    </row>
    <row r="15337" spans="2:3" x14ac:dyDescent="0.2">
      <c r="B15337" s="121" t="str">
        <f t="shared" si="239"/>
        <v>Please Input Start Date in Cell B14</v>
      </c>
      <c r="C15337" s="119"/>
    </row>
    <row r="15338" spans="2:3" x14ac:dyDescent="0.2">
      <c r="B15338" s="121" t="str">
        <f t="shared" si="239"/>
        <v>Please Input Start Date in Cell B14</v>
      </c>
      <c r="C15338" s="119"/>
    </row>
    <row r="15339" spans="2:3" x14ac:dyDescent="0.2">
      <c r="B15339" s="121" t="str">
        <f t="shared" si="239"/>
        <v>Please Input Start Date in Cell B14</v>
      </c>
      <c r="C15339" s="119"/>
    </row>
    <row r="15340" spans="2:3" x14ac:dyDescent="0.2">
      <c r="B15340" s="121" t="str">
        <f t="shared" si="239"/>
        <v>Please Input Start Date in Cell B14</v>
      </c>
      <c r="C15340" s="119"/>
    </row>
    <row r="15341" spans="2:3" x14ac:dyDescent="0.2">
      <c r="B15341" s="121" t="str">
        <f t="shared" si="239"/>
        <v>Please Input Start Date in Cell B14</v>
      </c>
      <c r="C15341" s="119"/>
    </row>
    <row r="15342" spans="2:3" x14ac:dyDescent="0.2">
      <c r="B15342" s="121" t="str">
        <f t="shared" si="239"/>
        <v>Please Input Start Date in Cell B14</v>
      </c>
      <c r="C15342" s="119"/>
    </row>
    <row r="15343" spans="2:3" x14ac:dyDescent="0.2">
      <c r="B15343" s="121" t="str">
        <f t="shared" si="239"/>
        <v>Please Input Start Date in Cell B14</v>
      </c>
      <c r="C15343" s="119"/>
    </row>
    <row r="15344" spans="2:3" x14ac:dyDescent="0.2">
      <c r="B15344" s="121" t="str">
        <f t="shared" si="239"/>
        <v>Please Input Start Date in Cell B14</v>
      </c>
      <c r="C15344" s="119"/>
    </row>
    <row r="15345" spans="2:3" x14ac:dyDescent="0.2">
      <c r="B15345" s="121" t="str">
        <f t="shared" si="239"/>
        <v>Please Input Start Date in Cell B14</v>
      </c>
      <c r="C15345" s="119"/>
    </row>
    <row r="15346" spans="2:3" x14ac:dyDescent="0.2">
      <c r="B15346" s="121" t="str">
        <f t="shared" si="239"/>
        <v>Please Input Start Date in Cell B14</v>
      </c>
      <c r="C15346" s="119"/>
    </row>
    <row r="15347" spans="2:3" x14ac:dyDescent="0.2">
      <c r="B15347" s="121" t="str">
        <f t="shared" si="239"/>
        <v>Please Input Start Date in Cell B14</v>
      </c>
      <c r="C15347" s="119"/>
    </row>
    <row r="15348" spans="2:3" x14ac:dyDescent="0.2">
      <c r="B15348" s="121" t="str">
        <f t="shared" si="239"/>
        <v>Please Input Start Date in Cell B14</v>
      </c>
      <c r="C15348" s="119"/>
    </row>
    <row r="15349" spans="2:3" x14ac:dyDescent="0.2">
      <c r="B15349" s="121" t="str">
        <f t="shared" si="239"/>
        <v>Please Input Start Date in Cell B14</v>
      </c>
      <c r="C15349" s="119"/>
    </row>
    <row r="15350" spans="2:3" x14ac:dyDescent="0.2">
      <c r="B15350" s="121" t="str">
        <f t="shared" si="239"/>
        <v>Please Input Start Date in Cell B14</v>
      </c>
      <c r="C15350" s="119"/>
    </row>
    <row r="15351" spans="2:3" x14ac:dyDescent="0.2">
      <c r="B15351" s="121" t="str">
        <f t="shared" si="239"/>
        <v>Please Input Start Date in Cell B14</v>
      </c>
      <c r="C15351" s="119"/>
    </row>
    <row r="15352" spans="2:3" x14ac:dyDescent="0.2">
      <c r="B15352" s="121" t="str">
        <f t="shared" si="239"/>
        <v>Please Input Start Date in Cell B14</v>
      </c>
      <c r="C15352" s="119"/>
    </row>
    <row r="15353" spans="2:3" x14ac:dyDescent="0.2">
      <c r="B15353" s="121" t="str">
        <f t="shared" si="239"/>
        <v>Please Input Start Date in Cell B14</v>
      </c>
      <c r="C15353" s="119"/>
    </row>
    <row r="15354" spans="2:3" x14ac:dyDescent="0.2">
      <c r="B15354" s="121" t="str">
        <f t="shared" si="239"/>
        <v>Please Input Start Date in Cell B14</v>
      </c>
      <c r="C15354" s="119"/>
    </row>
    <row r="15355" spans="2:3" x14ac:dyDescent="0.2">
      <c r="B15355" s="121" t="str">
        <f t="shared" si="239"/>
        <v>Please Input Start Date in Cell B14</v>
      </c>
      <c r="C15355" s="119"/>
    </row>
    <row r="15356" spans="2:3" x14ac:dyDescent="0.2">
      <c r="B15356" s="121" t="str">
        <f t="shared" si="239"/>
        <v>Please Input Start Date in Cell B14</v>
      </c>
      <c r="C15356" s="119"/>
    </row>
    <row r="15357" spans="2:3" x14ac:dyDescent="0.2">
      <c r="B15357" s="121" t="str">
        <f t="shared" si="239"/>
        <v>Please Input Start Date in Cell B14</v>
      </c>
      <c r="C15357" s="119"/>
    </row>
    <row r="15358" spans="2:3" x14ac:dyDescent="0.2">
      <c r="B15358" s="121" t="str">
        <f t="shared" si="239"/>
        <v>Please Input Start Date in Cell B14</v>
      </c>
      <c r="C15358" s="119"/>
    </row>
    <row r="15359" spans="2:3" x14ac:dyDescent="0.2">
      <c r="B15359" s="121" t="str">
        <f t="shared" si="239"/>
        <v>Please Input Start Date in Cell B14</v>
      </c>
      <c r="C15359" s="119"/>
    </row>
    <row r="15360" spans="2:3" x14ac:dyDescent="0.2">
      <c r="B15360" s="121" t="str">
        <f t="shared" si="239"/>
        <v>Please Input Start Date in Cell B14</v>
      </c>
      <c r="C15360" s="119"/>
    </row>
    <row r="15361" spans="2:3" x14ac:dyDescent="0.2">
      <c r="B15361" s="121" t="str">
        <f t="shared" si="239"/>
        <v>Please Input Start Date in Cell B14</v>
      </c>
      <c r="C15361" s="119"/>
    </row>
    <row r="15362" spans="2:3" x14ac:dyDescent="0.2">
      <c r="B15362" s="121" t="str">
        <f t="shared" si="239"/>
        <v>Please Input Start Date in Cell B14</v>
      </c>
      <c r="C15362" s="119"/>
    </row>
    <row r="15363" spans="2:3" x14ac:dyDescent="0.2">
      <c r="B15363" s="121" t="str">
        <f t="shared" si="239"/>
        <v>Please Input Start Date in Cell B14</v>
      </c>
      <c r="C15363" s="119"/>
    </row>
    <row r="15364" spans="2:3" x14ac:dyDescent="0.2">
      <c r="B15364" s="121" t="str">
        <f t="shared" si="239"/>
        <v>Please Input Start Date in Cell B14</v>
      </c>
      <c r="C15364" s="119"/>
    </row>
    <row r="15365" spans="2:3" x14ac:dyDescent="0.2">
      <c r="B15365" s="121" t="str">
        <f t="shared" si="239"/>
        <v>Please Input Start Date in Cell B14</v>
      </c>
      <c r="C15365" s="119"/>
    </row>
    <row r="15366" spans="2:3" x14ac:dyDescent="0.2">
      <c r="B15366" s="121" t="str">
        <f t="shared" si="239"/>
        <v>Please Input Start Date in Cell B14</v>
      </c>
      <c r="C15366" s="119"/>
    </row>
    <row r="15367" spans="2:3" x14ac:dyDescent="0.2">
      <c r="B15367" s="121" t="str">
        <f t="shared" si="239"/>
        <v>Please Input Start Date in Cell B14</v>
      </c>
      <c r="C15367" s="119"/>
    </row>
    <row r="15368" spans="2:3" x14ac:dyDescent="0.2">
      <c r="B15368" s="121" t="str">
        <f t="shared" si="239"/>
        <v>Please Input Start Date in Cell B14</v>
      </c>
      <c r="C15368" s="119"/>
    </row>
    <row r="15369" spans="2:3" x14ac:dyDescent="0.2">
      <c r="B15369" s="121" t="str">
        <f t="shared" si="239"/>
        <v>Please Input Start Date in Cell B14</v>
      </c>
      <c r="C15369" s="119"/>
    </row>
    <row r="15370" spans="2:3" x14ac:dyDescent="0.2">
      <c r="B15370" s="121" t="str">
        <f t="shared" si="239"/>
        <v>Please Input Start Date in Cell B14</v>
      </c>
      <c r="C15370" s="119"/>
    </row>
    <row r="15371" spans="2:3" x14ac:dyDescent="0.2">
      <c r="B15371" s="121" t="str">
        <f t="shared" si="239"/>
        <v>Please Input Start Date in Cell B14</v>
      </c>
      <c r="C15371" s="119"/>
    </row>
    <row r="15372" spans="2:3" x14ac:dyDescent="0.2">
      <c r="B15372" s="121" t="str">
        <f t="shared" si="239"/>
        <v>Please Input Start Date in Cell B14</v>
      </c>
      <c r="C15372" s="119"/>
    </row>
    <row r="15373" spans="2:3" x14ac:dyDescent="0.2">
      <c r="B15373" s="121" t="str">
        <f t="shared" si="239"/>
        <v>Please Input Start Date in Cell B14</v>
      </c>
      <c r="C15373" s="119"/>
    </row>
    <row r="15374" spans="2:3" x14ac:dyDescent="0.2">
      <c r="B15374" s="121" t="str">
        <f t="shared" si="239"/>
        <v>Please Input Start Date in Cell B14</v>
      </c>
      <c r="C15374" s="119"/>
    </row>
    <row r="15375" spans="2:3" x14ac:dyDescent="0.2">
      <c r="B15375" s="121" t="str">
        <f t="shared" si="239"/>
        <v>Please Input Start Date in Cell B14</v>
      </c>
      <c r="C15375" s="119"/>
    </row>
    <row r="15376" spans="2:3" x14ac:dyDescent="0.2">
      <c r="B15376" s="121" t="str">
        <f t="shared" ref="B15376:B15439" si="240">IFERROR(B15375+1/24,"Please Input Start Date in Cell B14")</f>
        <v>Please Input Start Date in Cell B14</v>
      </c>
      <c r="C15376" s="119"/>
    </row>
    <row r="15377" spans="2:3" x14ac:dyDescent="0.2">
      <c r="B15377" s="121" t="str">
        <f t="shared" si="240"/>
        <v>Please Input Start Date in Cell B14</v>
      </c>
      <c r="C15377" s="119"/>
    </row>
    <row r="15378" spans="2:3" x14ac:dyDescent="0.2">
      <c r="B15378" s="121" t="str">
        <f t="shared" si="240"/>
        <v>Please Input Start Date in Cell B14</v>
      </c>
      <c r="C15378" s="119"/>
    </row>
    <row r="15379" spans="2:3" x14ac:dyDescent="0.2">
      <c r="B15379" s="121" t="str">
        <f t="shared" si="240"/>
        <v>Please Input Start Date in Cell B14</v>
      </c>
      <c r="C15379" s="119"/>
    </row>
    <row r="15380" spans="2:3" x14ac:dyDescent="0.2">
      <c r="B15380" s="121" t="str">
        <f t="shared" si="240"/>
        <v>Please Input Start Date in Cell B14</v>
      </c>
      <c r="C15380" s="119"/>
    </row>
    <row r="15381" spans="2:3" x14ac:dyDescent="0.2">
      <c r="B15381" s="121" t="str">
        <f t="shared" si="240"/>
        <v>Please Input Start Date in Cell B14</v>
      </c>
      <c r="C15381" s="119"/>
    </row>
    <row r="15382" spans="2:3" x14ac:dyDescent="0.2">
      <c r="B15382" s="121" t="str">
        <f t="shared" si="240"/>
        <v>Please Input Start Date in Cell B14</v>
      </c>
      <c r="C15382" s="119"/>
    </row>
    <row r="15383" spans="2:3" x14ac:dyDescent="0.2">
      <c r="B15383" s="121" t="str">
        <f t="shared" si="240"/>
        <v>Please Input Start Date in Cell B14</v>
      </c>
      <c r="C15383" s="119"/>
    </row>
    <row r="15384" spans="2:3" x14ac:dyDescent="0.2">
      <c r="B15384" s="121" t="str">
        <f t="shared" si="240"/>
        <v>Please Input Start Date in Cell B14</v>
      </c>
      <c r="C15384" s="119"/>
    </row>
    <row r="15385" spans="2:3" x14ac:dyDescent="0.2">
      <c r="B15385" s="121" t="str">
        <f t="shared" si="240"/>
        <v>Please Input Start Date in Cell B14</v>
      </c>
      <c r="C15385" s="119"/>
    </row>
    <row r="15386" spans="2:3" x14ac:dyDescent="0.2">
      <c r="B15386" s="121" t="str">
        <f t="shared" si="240"/>
        <v>Please Input Start Date in Cell B14</v>
      </c>
      <c r="C15386" s="119"/>
    </row>
    <row r="15387" spans="2:3" x14ac:dyDescent="0.2">
      <c r="B15387" s="121" t="str">
        <f t="shared" si="240"/>
        <v>Please Input Start Date in Cell B14</v>
      </c>
      <c r="C15387" s="119"/>
    </row>
    <row r="15388" spans="2:3" x14ac:dyDescent="0.2">
      <c r="B15388" s="121" t="str">
        <f t="shared" si="240"/>
        <v>Please Input Start Date in Cell B14</v>
      </c>
      <c r="C15388" s="119"/>
    </row>
    <row r="15389" spans="2:3" x14ac:dyDescent="0.2">
      <c r="B15389" s="121" t="str">
        <f t="shared" si="240"/>
        <v>Please Input Start Date in Cell B14</v>
      </c>
      <c r="C15389" s="119"/>
    </row>
    <row r="15390" spans="2:3" x14ac:dyDescent="0.2">
      <c r="B15390" s="121" t="str">
        <f t="shared" si="240"/>
        <v>Please Input Start Date in Cell B14</v>
      </c>
      <c r="C15390" s="119"/>
    </row>
    <row r="15391" spans="2:3" x14ac:dyDescent="0.2">
      <c r="B15391" s="121" t="str">
        <f t="shared" si="240"/>
        <v>Please Input Start Date in Cell B14</v>
      </c>
      <c r="C15391" s="119"/>
    </row>
    <row r="15392" spans="2:3" x14ac:dyDescent="0.2">
      <c r="B15392" s="121" t="str">
        <f t="shared" si="240"/>
        <v>Please Input Start Date in Cell B14</v>
      </c>
      <c r="C15392" s="119"/>
    </row>
    <row r="15393" spans="2:3" x14ac:dyDescent="0.2">
      <c r="B15393" s="121" t="str">
        <f t="shared" si="240"/>
        <v>Please Input Start Date in Cell B14</v>
      </c>
      <c r="C15393" s="119"/>
    </row>
    <row r="15394" spans="2:3" x14ac:dyDescent="0.2">
      <c r="B15394" s="121" t="str">
        <f t="shared" si="240"/>
        <v>Please Input Start Date in Cell B14</v>
      </c>
      <c r="C15394" s="119"/>
    </row>
    <row r="15395" spans="2:3" x14ac:dyDescent="0.2">
      <c r="B15395" s="121" t="str">
        <f t="shared" si="240"/>
        <v>Please Input Start Date in Cell B14</v>
      </c>
      <c r="C15395" s="119"/>
    </row>
    <row r="15396" spans="2:3" x14ac:dyDescent="0.2">
      <c r="B15396" s="121" t="str">
        <f t="shared" si="240"/>
        <v>Please Input Start Date in Cell B14</v>
      </c>
      <c r="C15396" s="119"/>
    </row>
    <row r="15397" spans="2:3" x14ac:dyDescent="0.2">
      <c r="B15397" s="121" t="str">
        <f t="shared" si="240"/>
        <v>Please Input Start Date in Cell B14</v>
      </c>
      <c r="C15397" s="119"/>
    </row>
    <row r="15398" spans="2:3" x14ac:dyDescent="0.2">
      <c r="B15398" s="121" t="str">
        <f t="shared" si="240"/>
        <v>Please Input Start Date in Cell B14</v>
      </c>
      <c r="C15398" s="119"/>
    </row>
    <row r="15399" spans="2:3" x14ac:dyDescent="0.2">
      <c r="B15399" s="121" t="str">
        <f t="shared" si="240"/>
        <v>Please Input Start Date in Cell B14</v>
      </c>
      <c r="C15399" s="119"/>
    </row>
    <row r="15400" spans="2:3" x14ac:dyDescent="0.2">
      <c r="B15400" s="121" t="str">
        <f t="shared" si="240"/>
        <v>Please Input Start Date in Cell B14</v>
      </c>
      <c r="C15400" s="119"/>
    </row>
    <row r="15401" spans="2:3" x14ac:dyDescent="0.2">
      <c r="B15401" s="121" t="str">
        <f t="shared" si="240"/>
        <v>Please Input Start Date in Cell B14</v>
      </c>
      <c r="C15401" s="119"/>
    </row>
    <row r="15402" spans="2:3" x14ac:dyDescent="0.2">
      <c r="B15402" s="121" t="str">
        <f t="shared" si="240"/>
        <v>Please Input Start Date in Cell B14</v>
      </c>
      <c r="C15402" s="119"/>
    </row>
    <row r="15403" spans="2:3" x14ac:dyDescent="0.2">
      <c r="B15403" s="121" t="str">
        <f t="shared" si="240"/>
        <v>Please Input Start Date in Cell B14</v>
      </c>
      <c r="C15403" s="119"/>
    </row>
    <row r="15404" spans="2:3" x14ac:dyDescent="0.2">
      <c r="B15404" s="121" t="str">
        <f t="shared" si="240"/>
        <v>Please Input Start Date in Cell B14</v>
      </c>
      <c r="C15404" s="119"/>
    </row>
    <row r="15405" spans="2:3" x14ac:dyDescent="0.2">
      <c r="B15405" s="121" t="str">
        <f t="shared" si="240"/>
        <v>Please Input Start Date in Cell B14</v>
      </c>
      <c r="C15405" s="119"/>
    </row>
    <row r="15406" spans="2:3" x14ac:dyDescent="0.2">
      <c r="B15406" s="121" t="str">
        <f t="shared" si="240"/>
        <v>Please Input Start Date in Cell B14</v>
      </c>
      <c r="C15406" s="119"/>
    </row>
    <row r="15407" spans="2:3" x14ac:dyDescent="0.2">
      <c r="B15407" s="121" t="str">
        <f t="shared" si="240"/>
        <v>Please Input Start Date in Cell B14</v>
      </c>
      <c r="C15407" s="119"/>
    </row>
    <row r="15408" spans="2:3" x14ac:dyDescent="0.2">
      <c r="B15408" s="121" t="str">
        <f t="shared" si="240"/>
        <v>Please Input Start Date in Cell B14</v>
      </c>
      <c r="C15408" s="119"/>
    </row>
    <row r="15409" spans="2:3" x14ac:dyDescent="0.2">
      <c r="B15409" s="121" t="str">
        <f t="shared" si="240"/>
        <v>Please Input Start Date in Cell B14</v>
      </c>
      <c r="C15409" s="119"/>
    </row>
    <row r="15410" spans="2:3" x14ac:dyDescent="0.2">
      <c r="B15410" s="121" t="str">
        <f t="shared" si="240"/>
        <v>Please Input Start Date in Cell B14</v>
      </c>
      <c r="C15410" s="119"/>
    </row>
    <row r="15411" spans="2:3" x14ac:dyDescent="0.2">
      <c r="B15411" s="121" t="str">
        <f t="shared" si="240"/>
        <v>Please Input Start Date in Cell B14</v>
      </c>
      <c r="C15411" s="119"/>
    </row>
    <row r="15412" spans="2:3" x14ac:dyDescent="0.2">
      <c r="B15412" s="121" t="str">
        <f t="shared" si="240"/>
        <v>Please Input Start Date in Cell B14</v>
      </c>
      <c r="C15412" s="119"/>
    </row>
    <row r="15413" spans="2:3" x14ac:dyDescent="0.2">
      <c r="B15413" s="121" t="str">
        <f t="shared" si="240"/>
        <v>Please Input Start Date in Cell B14</v>
      </c>
      <c r="C15413" s="119"/>
    </row>
    <row r="15414" spans="2:3" x14ac:dyDescent="0.2">
      <c r="B15414" s="121" t="str">
        <f t="shared" si="240"/>
        <v>Please Input Start Date in Cell B14</v>
      </c>
      <c r="C15414" s="119"/>
    </row>
    <row r="15415" spans="2:3" x14ac:dyDescent="0.2">
      <c r="B15415" s="121" t="str">
        <f t="shared" si="240"/>
        <v>Please Input Start Date in Cell B14</v>
      </c>
      <c r="C15415" s="119"/>
    </row>
    <row r="15416" spans="2:3" x14ac:dyDescent="0.2">
      <c r="B15416" s="121" t="str">
        <f t="shared" si="240"/>
        <v>Please Input Start Date in Cell B14</v>
      </c>
      <c r="C15416" s="119"/>
    </row>
    <row r="15417" spans="2:3" x14ac:dyDescent="0.2">
      <c r="B15417" s="121" t="str">
        <f t="shared" si="240"/>
        <v>Please Input Start Date in Cell B14</v>
      </c>
      <c r="C15417" s="119"/>
    </row>
    <row r="15418" spans="2:3" x14ac:dyDescent="0.2">
      <c r="B15418" s="121" t="str">
        <f t="shared" si="240"/>
        <v>Please Input Start Date in Cell B14</v>
      </c>
      <c r="C15418" s="119"/>
    </row>
    <row r="15419" spans="2:3" x14ac:dyDescent="0.2">
      <c r="B15419" s="121" t="str">
        <f t="shared" si="240"/>
        <v>Please Input Start Date in Cell B14</v>
      </c>
      <c r="C15419" s="119"/>
    </row>
    <row r="15420" spans="2:3" x14ac:dyDescent="0.2">
      <c r="B15420" s="121" t="str">
        <f t="shared" si="240"/>
        <v>Please Input Start Date in Cell B14</v>
      </c>
      <c r="C15420" s="119"/>
    </row>
    <row r="15421" spans="2:3" x14ac:dyDescent="0.2">
      <c r="B15421" s="121" t="str">
        <f t="shared" si="240"/>
        <v>Please Input Start Date in Cell B14</v>
      </c>
      <c r="C15421" s="119"/>
    </row>
    <row r="15422" spans="2:3" x14ac:dyDescent="0.2">
      <c r="B15422" s="121" t="str">
        <f t="shared" si="240"/>
        <v>Please Input Start Date in Cell B14</v>
      </c>
      <c r="C15422" s="119"/>
    </row>
    <row r="15423" spans="2:3" x14ac:dyDescent="0.2">
      <c r="B15423" s="121" t="str">
        <f t="shared" si="240"/>
        <v>Please Input Start Date in Cell B14</v>
      </c>
      <c r="C15423" s="119"/>
    </row>
    <row r="15424" spans="2:3" x14ac:dyDescent="0.2">
      <c r="B15424" s="121" t="str">
        <f t="shared" si="240"/>
        <v>Please Input Start Date in Cell B14</v>
      </c>
      <c r="C15424" s="119"/>
    </row>
    <row r="15425" spans="2:3" x14ac:dyDescent="0.2">
      <c r="B15425" s="121" t="str">
        <f t="shared" si="240"/>
        <v>Please Input Start Date in Cell B14</v>
      </c>
      <c r="C15425" s="119"/>
    </row>
    <row r="15426" spans="2:3" x14ac:dyDescent="0.2">
      <c r="B15426" s="121" t="str">
        <f t="shared" si="240"/>
        <v>Please Input Start Date in Cell B14</v>
      </c>
      <c r="C15426" s="119"/>
    </row>
    <row r="15427" spans="2:3" x14ac:dyDescent="0.2">
      <c r="B15427" s="121" t="str">
        <f t="shared" si="240"/>
        <v>Please Input Start Date in Cell B14</v>
      </c>
      <c r="C15427" s="119"/>
    </row>
    <row r="15428" spans="2:3" x14ac:dyDescent="0.2">
      <c r="B15428" s="121" t="str">
        <f t="shared" si="240"/>
        <v>Please Input Start Date in Cell B14</v>
      </c>
      <c r="C15428" s="119"/>
    </row>
    <row r="15429" spans="2:3" x14ac:dyDescent="0.2">
      <c r="B15429" s="121" t="str">
        <f t="shared" si="240"/>
        <v>Please Input Start Date in Cell B14</v>
      </c>
      <c r="C15429" s="119"/>
    </row>
    <row r="15430" spans="2:3" x14ac:dyDescent="0.2">
      <c r="B15430" s="121" t="str">
        <f t="shared" si="240"/>
        <v>Please Input Start Date in Cell B14</v>
      </c>
      <c r="C15430" s="119"/>
    </row>
    <row r="15431" spans="2:3" x14ac:dyDescent="0.2">
      <c r="B15431" s="121" t="str">
        <f t="shared" si="240"/>
        <v>Please Input Start Date in Cell B14</v>
      </c>
      <c r="C15431" s="119"/>
    </row>
    <row r="15432" spans="2:3" x14ac:dyDescent="0.2">
      <c r="B15432" s="121" t="str">
        <f t="shared" si="240"/>
        <v>Please Input Start Date in Cell B14</v>
      </c>
      <c r="C15432" s="119"/>
    </row>
    <row r="15433" spans="2:3" x14ac:dyDescent="0.2">
      <c r="B15433" s="121" t="str">
        <f t="shared" si="240"/>
        <v>Please Input Start Date in Cell B14</v>
      </c>
      <c r="C15433" s="119"/>
    </row>
    <row r="15434" spans="2:3" x14ac:dyDescent="0.2">
      <c r="B15434" s="121" t="str">
        <f t="shared" si="240"/>
        <v>Please Input Start Date in Cell B14</v>
      </c>
      <c r="C15434" s="119"/>
    </row>
    <row r="15435" spans="2:3" x14ac:dyDescent="0.2">
      <c r="B15435" s="121" t="str">
        <f t="shared" si="240"/>
        <v>Please Input Start Date in Cell B14</v>
      </c>
      <c r="C15435" s="119"/>
    </row>
    <row r="15436" spans="2:3" x14ac:dyDescent="0.2">
      <c r="B15436" s="121" t="str">
        <f t="shared" si="240"/>
        <v>Please Input Start Date in Cell B14</v>
      </c>
      <c r="C15436" s="119"/>
    </row>
    <row r="15437" spans="2:3" x14ac:dyDescent="0.2">
      <c r="B15437" s="121" t="str">
        <f t="shared" si="240"/>
        <v>Please Input Start Date in Cell B14</v>
      </c>
      <c r="C15437" s="119"/>
    </row>
    <row r="15438" spans="2:3" x14ac:dyDescent="0.2">
      <c r="B15438" s="121" t="str">
        <f t="shared" si="240"/>
        <v>Please Input Start Date in Cell B14</v>
      </c>
      <c r="C15438" s="119"/>
    </row>
    <row r="15439" spans="2:3" x14ac:dyDescent="0.2">
      <c r="B15439" s="121" t="str">
        <f t="shared" si="240"/>
        <v>Please Input Start Date in Cell B14</v>
      </c>
      <c r="C15439" s="119"/>
    </row>
    <row r="15440" spans="2:3" x14ac:dyDescent="0.2">
      <c r="B15440" s="121" t="str">
        <f t="shared" ref="B15440:B15503" si="241">IFERROR(B15439+1/24,"Please Input Start Date in Cell B14")</f>
        <v>Please Input Start Date in Cell B14</v>
      </c>
      <c r="C15440" s="119"/>
    </row>
    <row r="15441" spans="2:3" x14ac:dyDescent="0.2">
      <c r="B15441" s="121" t="str">
        <f t="shared" si="241"/>
        <v>Please Input Start Date in Cell B14</v>
      </c>
      <c r="C15441" s="119"/>
    </row>
    <row r="15442" spans="2:3" x14ac:dyDescent="0.2">
      <c r="B15442" s="121" t="str">
        <f t="shared" si="241"/>
        <v>Please Input Start Date in Cell B14</v>
      </c>
      <c r="C15442" s="119"/>
    </row>
    <row r="15443" spans="2:3" x14ac:dyDescent="0.2">
      <c r="B15443" s="121" t="str">
        <f t="shared" si="241"/>
        <v>Please Input Start Date in Cell B14</v>
      </c>
      <c r="C15443" s="119"/>
    </row>
    <row r="15444" spans="2:3" x14ac:dyDescent="0.2">
      <c r="B15444" s="121" t="str">
        <f t="shared" si="241"/>
        <v>Please Input Start Date in Cell B14</v>
      </c>
      <c r="C15444" s="119"/>
    </row>
    <row r="15445" spans="2:3" x14ac:dyDescent="0.2">
      <c r="B15445" s="121" t="str">
        <f t="shared" si="241"/>
        <v>Please Input Start Date in Cell B14</v>
      </c>
      <c r="C15445" s="119"/>
    </row>
    <row r="15446" spans="2:3" x14ac:dyDescent="0.2">
      <c r="B15446" s="121" t="str">
        <f t="shared" si="241"/>
        <v>Please Input Start Date in Cell B14</v>
      </c>
      <c r="C15446" s="119"/>
    </row>
    <row r="15447" spans="2:3" x14ac:dyDescent="0.2">
      <c r="B15447" s="121" t="str">
        <f t="shared" si="241"/>
        <v>Please Input Start Date in Cell B14</v>
      </c>
      <c r="C15447" s="119"/>
    </row>
    <row r="15448" spans="2:3" x14ac:dyDescent="0.2">
      <c r="B15448" s="121" t="str">
        <f t="shared" si="241"/>
        <v>Please Input Start Date in Cell B14</v>
      </c>
      <c r="C15448" s="119"/>
    </row>
    <row r="15449" spans="2:3" x14ac:dyDescent="0.2">
      <c r="B15449" s="121" t="str">
        <f t="shared" si="241"/>
        <v>Please Input Start Date in Cell B14</v>
      </c>
      <c r="C15449" s="119"/>
    </row>
    <row r="15450" spans="2:3" x14ac:dyDescent="0.2">
      <c r="B15450" s="121" t="str">
        <f t="shared" si="241"/>
        <v>Please Input Start Date in Cell B14</v>
      </c>
      <c r="C15450" s="119"/>
    </row>
    <row r="15451" spans="2:3" x14ac:dyDescent="0.2">
      <c r="B15451" s="121" t="str">
        <f t="shared" si="241"/>
        <v>Please Input Start Date in Cell B14</v>
      </c>
      <c r="C15451" s="119"/>
    </row>
    <row r="15452" spans="2:3" x14ac:dyDescent="0.2">
      <c r="B15452" s="121" t="str">
        <f t="shared" si="241"/>
        <v>Please Input Start Date in Cell B14</v>
      </c>
      <c r="C15452" s="119"/>
    </row>
    <row r="15453" spans="2:3" x14ac:dyDescent="0.2">
      <c r="B15453" s="121" t="str">
        <f t="shared" si="241"/>
        <v>Please Input Start Date in Cell B14</v>
      </c>
      <c r="C15453" s="119"/>
    </row>
    <row r="15454" spans="2:3" x14ac:dyDescent="0.2">
      <c r="B15454" s="121" t="str">
        <f t="shared" si="241"/>
        <v>Please Input Start Date in Cell B14</v>
      </c>
      <c r="C15454" s="119"/>
    </row>
    <row r="15455" spans="2:3" x14ac:dyDescent="0.2">
      <c r="B15455" s="121" t="str">
        <f t="shared" si="241"/>
        <v>Please Input Start Date in Cell B14</v>
      </c>
      <c r="C15455" s="119"/>
    </row>
    <row r="15456" spans="2:3" x14ac:dyDescent="0.2">
      <c r="B15456" s="121" t="str">
        <f t="shared" si="241"/>
        <v>Please Input Start Date in Cell B14</v>
      </c>
      <c r="C15456" s="119"/>
    </row>
    <row r="15457" spans="2:3" x14ac:dyDescent="0.2">
      <c r="B15457" s="121" t="str">
        <f t="shared" si="241"/>
        <v>Please Input Start Date in Cell B14</v>
      </c>
      <c r="C15457" s="119"/>
    </row>
    <row r="15458" spans="2:3" x14ac:dyDescent="0.2">
      <c r="B15458" s="121" t="str">
        <f t="shared" si="241"/>
        <v>Please Input Start Date in Cell B14</v>
      </c>
      <c r="C15458" s="119"/>
    </row>
    <row r="15459" spans="2:3" x14ac:dyDescent="0.2">
      <c r="B15459" s="121" t="str">
        <f t="shared" si="241"/>
        <v>Please Input Start Date in Cell B14</v>
      </c>
      <c r="C15459" s="119"/>
    </row>
    <row r="15460" spans="2:3" x14ac:dyDescent="0.2">
      <c r="B15460" s="121" t="str">
        <f t="shared" si="241"/>
        <v>Please Input Start Date in Cell B14</v>
      </c>
      <c r="C15460" s="119"/>
    </row>
    <row r="15461" spans="2:3" x14ac:dyDescent="0.2">
      <c r="B15461" s="121" t="str">
        <f t="shared" si="241"/>
        <v>Please Input Start Date in Cell B14</v>
      </c>
      <c r="C15461" s="119"/>
    </row>
    <row r="15462" spans="2:3" x14ac:dyDescent="0.2">
      <c r="B15462" s="121" t="str">
        <f t="shared" si="241"/>
        <v>Please Input Start Date in Cell B14</v>
      </c>
      <c r="C15462" s="119"/>
    </row>
    <row r="15463" spans="2:3" x14ac:dyDescent="0.2">
      <c r="B15463" s="121" t="str">
        <f t="shared" si="241"/>
        <v>Please Input Start Date in Cell B14</v>
      </c>
      <c r="C15463" s="119"/>
    </row>
    <row r="15464" spans="2:3" x14ac:dyDescent="0.2">
      <c r="B15464" s="121" t="str">
        <f t="shared" si="241"/>
        <v>Please Input Start Date in Cell B14</v>
      </c>
      <c r="C15464" s="119"/>
    </row>
    <row r="15465" spans="2:3" x14ac:dyDescent="0.2">
      <c r="B15465" s="121" t="str">
        <f t="shared" si="241"/>
        <v>Please Input Start Date in Cell B14</v>
      </c>
      <c r="C15465" s="119"/>
    </row>
    <row r="15466" spans="2:3" x14ac:dyDescent="0.2">
      <c r="B15466" s="121" t="str">
        <f t="shared" si="241"/>
        <v>Please Input Start Date in Cell B14</v>
      </c>
      <c r="C15466" s="119"/>
    </row>
    <row r="15467" spans="2:3" x14ac:dyDescent="0.2">
      <c r="B15467" s="121" t="str">
        <f t="shared" si="241"/>
        <v>Please Input Start Date in Cell B14</v>
      </c>
      <c r="C15467" s="119"/>
    </row>
    <row r="15468" spans="2:3" x14ac:dyDescent="0.2">
      <c r="B15468" s="121" t="str">
        <f t="shared" si="241"/>
        <v>Please Input Start Date in Cell B14</v>
      </c>
      <c r="C15468" s="119"/>
    </row>
    <row r="15469" spans="2:3" x14ac:dyDescent="0.2">
      <c r="B15469" s="121" t="str">
        <f t="shared" si="241"/>
        <v>Please Input Start Date in Cell B14</v>
      </c>
      <c r="C15469" s="119"/>
    </row>
    <row r="15470" spans="2:3" x14ac:dyDescent="0.2">
      <c r="B15470" s="121" t="str">
        <f t="shared" si="241"/>
        <v>Please Input Start Date in Cell B14</v>
      </c>
      <c r="C15470" s="119"/>
    </row>
    <row r="15471" spans="2:3" x14ac:dyDescent="0.2">
      <c r="B15471" s="121" t="str">
        <f t="shared" si="241"/>
        <v>Please Input Start Date in Cell B14</v>
      </c>
      <c r="C15471" s="119"/>
    </row>
    <row r="15472" spans="2:3" x14ac:dyDescent="0.2">
      <c r="B15472" s="121" t="str">
        <f t="shared" si="241"/>
        <v>Please Input Start Date in Cell B14</v>
      </c>
      <c r="C15472" s="119"/>
    </row>
    <row r="15473" spans="2:3" x14ac:dyDescent="0.2">
      <c r="B15473" s="121" t="str">
        <f t="shared" si="241"/>
        <v>Please Input Start Date in Cell B14</v>
      </c>
      <c r="C15473" s="119"/>
    </row>
    <row r="15474" spans="2:3" x14ac:dyDescent="0.2">
      <c r="B15474" s="121" t="str">
        <f t="shared" si="241"/>
        <v>Please Input Start Date in Cell B14</v>
      </c>
      <c r="C15474" s="119"/>
    </row>
    <row r="15475" spans="2:3" x14ac:dyDescent="0.2">
      <c r="B15475" s="121" t="str">
        <f t="shared" si="241"/>
        <v>Please Input Start Date in Cell B14</v>
      </c>
      <c r="C15475" s="119"/>
    </row>
    <row r="15476" spans="2:3" x14ac:dyDescent="0.2">
      <c r="B15476" s="121" t="str">
        <f t="shared" si="241"/>
        <v>Please Input Start Date in Cell B14</v>
      </c>
      <c r="C15476" s="119"/>
    </row>
    <row r="15477" spans="2:3" x14ac:dyDescent="0.2">
      <c r="B15477" s="121" t="str">
        <f t="shared" si="241"/>
        <v>Please Input Start Date in Cell B14</v>
      </c>
      <c r="C15477" s="119"/>
    </row>
    <row r="15478" spans="2:3" x14ac:dyDescent="0.2">
      <c r="B15478" s="121" t="str">
        <f t="shared" si="241"/>
        <v>Please Input Start Date in Cell B14</v>
      </c>
      <c r="C15478" s="119"/>
    </row>
    <row r="15479" spans="2:3" x14ac:dyDescent="0.2">
      <c r="B15479" s="121" t="str">
        <f t="shared" si="241"/>
        <v>Please Input Start Date in Cell B14</v>
      </c>
      <c r="C15479" s="119"/>
    </row>
    <row r="15480" spans="2:3" x14ac:dyDescent="0.2">
      <c r="B15480" s="121" t="str">
        <f t="shared" si="241"/>
        <v>Please Input Start Date in Cell B14</v>
      </c>
      <c r="C15480" s="119"/>
    </row>
    <row r="15481" spans="2:3" x14ac:dyDescent="0.2">
      <c r="B15481" s="121" t="str">
        <f t="shared" si="241"/>
        <v>Please Input Start Date in Cell B14</v>
      </c>
      <c r="C15481" s="119"/>
    </row>
    <row r="15482" spans="2:3" x14ac:dyDescent="0.2">
      <c r="B15482" s="121" t="str">
        <f t="shared" si="241"/>
        <v>Please Input Start Date in Cell B14</v>
      </c>
      <c r="C15482" s="119"/>
    </row>
    <row r="15483" spans="2:3" x14ac:dyDescent="0.2">
      <c r="B15483" s="121" t="str">
        <f t="shared" si="241"/>
        <v>Please Input Start Date in Cell B14</v>
      </c>
      <c r="C15483" s="119"/>
    </row>
    <row r="15484" spans="2:3" x14ac:dyDescent="0.2">
      <c r="B15484" s="121" t="str">
        <f t="shared" si="241"/>
        <v>Please Input Start Date in Cell B14</v>
      </c>
      <c r="C15484" s="119"/>
    </row>
    <row r="15485" spans="2:3" x14ac:dyDescent="0.2">
      <c r="B15485" s="121" t="str">
        <f t="shared" si="241"/>
        <v>Please Input Start Date in Cell B14</v>
      </c>
      <c r="C15485" s="119"/>
    </row>
    <row r="15486" spans="2:3" x14ac:dyDescent="0.2">
      <c r="B15486" s="121" t="str">
        <f t="shared" si="241"/>
        <v>Please Input Start Date in Cell B14</v>
      </c>
      <c r="C15486" s="119"/>
    </row>
    <row r="15487" spans="2:3" x14ac:dyDescent="0.2">
      <c r="B15487" s="121" t="str">
        <f t="shared" si="241"/>
        <v>Please Input Start Date in Cell B14</v>
      </c>
      <c r="C15487" s="119"/>
    </row>
    <row r="15488" spans="2:3" x14ac:dyDescent="0.2">
      <c r="B15488" s="121" t="str">
        <f t="shared" si="241"/>
        <v>Please Input Start Date in Cell B14</v>
      </c>
      <c r="C15488" s="119"/>
    </row>
    <row r="15489" spans="2:3" x14ac:dyDescent="0.2">
      <c r="B15489" s="121" t="str">
        <f t="shared" si="241"/>
        <v>Please Input Start Date in Cell B14</v>
      </c>
      <c r="C15489" s="119"/>
    </row>
    <row r="15490" spans="2:3" x14ac:dyDescent="0.2">
      <c r="B15490" s="121" t="str">
        <f t="shared" si="241"/>
        <v>Please Input Start Date in Cell B14</v>
      </c>
      <c r="C15490" s="119"/>
    </row>
    <row r="15491" spans="2:3" x14ac:dyDescent="0.2">
      <c r="B15491" s="121" t="str">
        <f t="shared" si="241"/>
        <v>Please Input Start Date in Cell B14</v>
      </c>
      <c r="C15491" s="119"/>
    </row>
    <row r="15492" spans="2:3" x14ac:dyDescent="0.2">
      <c r="B15492" s="121" t="str">
        <f t="shared" si="241"/>
        <v>Please Input Start Date in Cell B14</v>
      </c>
      <c r="C15492" s="119"/>
    </row>
    <row r="15493" spans="2:3" x14ac:dyDescent="0.2">
      <c r="B15493" s="121" t="str">
        <f t="shared" si="241"/>
        <v>Please Input Start Date in Cell B14</v>
      </c>
      <c r="C15493" s="119"/>
    </row>
    <row r="15494" spans="2:3" x14ac:dyDescent="0.2">
      <c r="B15494" s="121" t="str">
        <f t="shared" si="241"/>
        <v>Please Input Start Date in Cell B14</v>
      </c>
      <c r="C15494" s="119"/>
    </row>
    <row r="15495" spans="2:3" x14ac:dyDescent="0.2">
      <c r="B15495" s="121" t="str">
        <f t="shared" si="241"/>
        <v>Please Input Start Date in Cell B14</v>
      </c>
      <c r="C15495" s="119"/>
    </row>
    <row r="15496" spans="2:3" x14ac:dyDescent="0.2">
      <c r="B15496" s="121" t="str">
        <f t="shared" si="241"/>
        <v>Please Input Start Date in Cell B14</v>
      </c>
      <c r="C15496" s="119"/>
    </row>
    <row r="15497" spans="2:3" x14ac:dyDescent="0.2">
      <c r="B15497" s="121" t="str">
        <f t="shared" si="241"/>
        <v>Please Input Start Date in Cell B14</v>
      </c>
      <c r="C15497" s="119"/>
    </row>
    <row r="15498" spans="2:3" x14ac:dyDescent="0.2">
      <c r="B15498" s="121" t="str">
        <f t="shared" si="241"/>
        <v>Please Input Start Date in Cell B14</v>
      </c>
      <c r="C15498" s="119"/>
    </row>
    <row r="15499" spans="2:3" x14ac:dyDescent="0.2">
      <c r="B15499" s="121" t="str">
        <f t="shared" si="241"/>
        <v>Please Input Start Date in Cell B14</v>
      </c>
      <c r="C15499" s="119"/>
    </row>
    <row r="15500" spans="2:3" x14ac:dyDescent="0.2">
      <c r="B15500" s="121" t="str">
        <f t="shared" si="241"/>
        <v>Please Input Start Date in Cell B14</v>
      </c>
      <c r="C15500" s="119"/>
    </row>
    <row r="15501" spans="2:3" x14ac:dyDescent="0.2">
      <c r="B15501" s="121" t="str">
        <f t="shared" si="241"/>
        <v>Please Input Start Date in Cell B14</v>
      </c>
      <c r="C15501" s="119"/>
    </row>
    <row r="15502" spans="2:3" x14ac:dyDescent="0.2">
      <c r="B15502" s="121" t="str">
        <f t="shared" si="241"/>
        <v>Please Input Start Date in Cell B14</v>
      </c>
      <c r="C15502" s="119"/>
    </row>
    <row r="15503" spans="2:3" x14ac:dyDescent="0.2">
      <c r="B15503" s="121" t="str">
        <f t="shared" si="241"/>
        <v>Please Input Start Date in Cell B14</v>
      </c>
      <c r="C15503" s="119"/>
    </row>
    <row r="15504" spans="2:3" x14ac:dyDescent="0.2">
      <c r="B15504" s="121" t="str">
        <f t="shared" ref="B15504:B15567" si="242">IFERROR(B15503+1/24,"Please Input Start Date in Cell B14")</f>
        <v>Please Input Start Date in Cell B14</v>
      </c>
      <c r="C15504" s="119"/>
    </row>
    <row r="15505" spans="2:3" x14ac:dyDescent="0.2">
      <c r="B15505" s="121" t="str">
        <f t="shared" si="242"/>
        <v>Please Input Start Date in Cell B14</v>
      </c>
      <c r="C15505" s="119"/>
    </row>
    <row r="15506" spans="2:3" x14ac:dyDescent="0.2">
      <c r="B15506" s="121" t="str">
        <f t="shared" si="242"/>
        <v>Please Input Start Date in Cell B14</v>
      </c>
      <c r="C15506" s="119"/>
    </row>
    <row r="15507" spans="2:3" x14ac:dyDescent="0.2">
      <c r="B15507" s="121" t="str">
        <f t="shared" si="242"/>
        <v>Please Input Start Date in Cell B14</v>
      </c>
      <c r="C15507" s="119"/>
    </row>
    <row r="15508" spans="2:3" x14ac:dyDescent="0.2">
      <c r="B15508" s="121" t="str">
        <f t="shared" si="242"/>
        <v>Please Input Start Date in Cell B14</v>
      </c>
      <c r="C15508" s="119"/>
    </row>
    <row r="15509" spans="2:3" x14ac:dyDescent="0.2">
      <c r="B15509" s="121" t="str">
        <f t="shared" si="242"/>
        <v>Please Input Start Date in Cell B14</v>
      </c>
      <c r="C15509" s="119"/>
    </row>
    <row r="15510" spans="2:3" x14ac:dyDescent="0.2">
      <c r="B15510" s="121" t="str">
        <f t="shared" si="242"/>
        <v>Please Input Start Date in Cell B14</v>
      </c>
      <c r="C15510" s="119"/>
    </row>
    <row r="15511" spans="2:3" x14ac:dyDescent="0.2">
      <c r="B15511" s="121" t="str">
        <f t="shared" si="242"/>
        <v>Please Input Start Date in Cell B14</v>
      </c>
      <c r="C15511" s="119"/>
    </row>
    <row r="15512" spans="2:3" x14ac:dyDescent="0.2">
      <c r="B15512" s="121" t="str">
        <f t="shared" si="242"/>
        <v>Please Input Start Date in Cell B14</v>
      </c>
      <c r="C15512" s="119"/>
    </row>
    <row r="15513" spans="2:3" x14ac:dyDescent="0.2">
      <c r="B15513" s="121" t="str">
        <f t="shared" si="242"/>
        <v>Please Input Start Date in Cell B14</v>
      </c>
      <c r="C15513" s="119"/>
    </row>
    <row r="15514" spans="2:3" x14ac:dyDescent="0.2">
      <c r="B15514" s="121" t="str">
        <f t="shared" si="242"/>
        <v>Please Input Start Date in Cell B14</v>
      </c>
      <c r="C15514" s="119"/>
    </row>
    <row r="15515" spans="2:3" x14ac:dyDescent="0.2">
      <c r="B15515" s="121" t="str">
        <f t="shared" si="242"/>
        <v>Please Input Start Date in Cell B14</v>
      </c>
      <c r="C15515" s="119"/>
    </row>
    <row r="15516" spans="2:3" x14ac:dyDescent="0.2">
      <c r="B15516" s="121" t="str">
        <f t="shared" si="242"/>
        <v>Please Input Start Date in Cell B14</v>
      </c>
      <c r="C15516" s="119"/>
    </row>
    <row r="15517" spans="2:3" x14ac:dyDescent="0.2">
      <c r="B15517" s="121" t="str">
        <f t="shared" si="242"/>
        <v>Please Input Start Date in Cell B14</v>
      </c>
      <c r="C15517" s="119"/>
    </row>
    <row r="15518" spans="2:3" x14ac:dyDescent="0.2">
      <c r="B15518" s="121" t="str">
        <f t="shared" si="242"/>
        <v>Please Input Start Date in Cell B14</v>
      </c>
      <c r="C15518" s="119"/>
    </row>
    <row r="15519" spans="2:3" x14ac:dyDescent="0.2">
      <c r="B15519" s="121" t="str">
        <f t="shared" si="242"/>
        <v>Please Input Start Date in Cell B14</v>
      </c>
      <c r="C15519" s="119"/>
    </row>
    <row r="15520" spans="2:3" x14ac:dyDescent="0.2">
      <c r="B15520" s="121" t="str">
        <f t="shared" si="242"/>
        <v>Please Input Start Date in Cell B14</v>
      </c>
      <c r="C15520" s="119"/>
    </row>
    <row r="15521" spans="2:3" x14ac:dyDescent="0.2">
      <c r="B15521" s="121" t="str">
        <f t="shared" si="242"/>
        <v>Please Input Start Date in Cell B14</v>
      </c>
      <c r="C15521" s="119"/>
    </row>
    <row r="15522" spans="2:3" x14ac:dyDescent="0.2">
      <c r="B15522" s="121" t="str">
        <f t="shared" si="242"/>
        <v>Please Input Start Date in Cell B14</v>
      </c>
      <c r="C15522" s="119"/>
    </row>
    <row r="15523" spans="2:3" x14ac:dyDescent="0.2">
      <c r="B15523" s="121" t="str">
        <f t="shared" si="242"/>
        <v>Please Input Start Date in Cell B14</v>
      </c>
      <c r="C15523" s="119"/>
    </row>
    <row r="15524" spans="2:3" x14ac:dyDescent="0.2">
      <c r="B15524" s="121" t="str">
        <f t="shared" si="242"/>
        <v>Please Input Start Date in Cell B14</v>
      </c>
      <c r="C15524" s="119"/>
    </row>
    <row r="15525" spans="2:3" x14ac:dyDescent="0.2">
      <c r="B15525" s="121" t="str">
        <f t="shared" si="242"/>
        <v>Please Input Start Date in Cell B14</v>
      </c>
      <c r="C15525" s="119"/>
    </row>
    <row r="15526" spans="2:3" x14ac:dyDescent="0.2">
      <c r="B15526" s="121" t="str">
        <f t="shared" si="242"/>
        <v>Please Input Start Date in Cell B14</v>
      </c>
      <c r="C15526" s="119"/>
    </row>
    <row r="15527" spans="2:3" x14ac:dyDescent="0.2">
      <c r="B15527" s="121" t="str">
        <f t="shared" si="242"/>
        <v>Please Input Start Date in Cell B14</v>
      </c>
      <c r="C15527" s="119"/>
    </row>
    <row r="15528" spans="2:3" x14ac:dyDescent="0.2">
      <c r="B15528" s="121" t="str">
        <f t="shared" si="242"/>
        <v>Please Input Start Date in Cell B14</v>
      </c>
      <c r="C15528" s="119"/>
    </row>
    <row r="15529" spans="2:3" x14ac:dyDescent="0.2">
      <c r="B15529" s="121" t="str">
        <f t="shared" si="242"/>
        <v>Please Input Start Date in Cell B14</v>
      </c>
      <c r="C15529" s="119"/>
    </row>
    <row r="15530" spans="2:3" x14ac:dyDescent="0.2">
      <c r="B15530" s="121" t="str">
        <f t="shared" si="242"/>
        <v>Please Input Start Date in Cell B14</v>
      </c>
      <c r="C15530" s="119"/>
    </row>
    <row r="15531" spans="2:3" x14ac:dyDescent="0.2">
      <c r="B15531" s="121" t="str">
        <f t="shared" si="242"/>
        <v>Please Input Start Date in Cell B14</v>
      </c>
      <c r="C15531" s="119"/>
    </row>
    <row r="15532" spans="2:3" x14ac:dyDescent="0.2">
      <c r="B15532" s="121" t="str">
        <f t="shared" si="242"/>
        <v>Please Input Start Date in Cell B14</v>
      </c>
      <c r="C15532" s="119"/>
    </row>
    <row r="15533" spans="2:3" x14ac:dyDescent="0.2">
      <c r="B15533" s="121" t="str">
        <f t="shared" si="242"/>
        <v>Please Input Start Date in Cell B14</v>
      </c>
      <c r="C15533" s="119"/>
    </row>
    <row r="15534" spans="2:3" x14ac:dyDescent="0.2">
      <c r="B15534" s="121" t="str">
        <f t="shared" si="242"/>
        <v>Please Input Start Date in Cell B14</v>
      </c>
      <c r="C15534" s="119"/>
    </row>
    <row r="15535" spans="2:3" x14ac:dyDescent="0.2">
      <c r="B15535" s="121" t="str">
        <f t="shared" si="242"/>
        <v>Please Input Start Date in Cell B14</v>
      </c>
      <c r="C15535" s="119"/>
    </row>
    <row r="15536" spans="2:3" x14ac:dyDescent="0.2">
      <c r="B15536" s="121" t="str">
        <f t="shared" si="242"/>
        <v>Please Input Start Date in Cell B14</v>
      </c>
      <c r="C15536" s="119"/>
    </row>
    <row r="15537" spans="2:3" x14ac:dyDescent="0.2">
      <c r="B15537" s="121" t="str">
        <f t="shared" si="242"/>
        <v>Please Input Start Date in Cell B14</v>
      </c>
      <c r="C15537" s="119"/>
    </row>
    <row r="15538" spans="2:3" x14ac:dyDescent="0.2">
      <c r="B15538" s="121" t="str">
        <f t="shared" si="242"/>
        <v>Please Input Start Date in Cell B14</v>
      </c>
      <c r="C15538" s="119"/>
    </row>
    <row r="15539" spans="2:3" x14ac:dyDescent="0.2">
      <c r="B15539" s="121" t="str">
        <f t="shared" si="242"/>
        <v>Please Input Start Date in Cell B14</v>
      </c>
      <c r="C15539" s="119"/>
    </row>
    <row r="15540" spans="2:3" x14ac:dyDescent="0.2">
      <c r="B15540" s="121" t="str">
        <f t="shared" si="242"/>
        <v>Please Input Start Date in Cell B14</v>
      </c>
      <c r="C15540" s="119"/>
    </row>
    <row r="15541" spans="2:3" x14ac:dyDescent="0.2">
      <c r="B15541" s="121" t="str">
        <f t="shared" si="242"/>
        <v>Please Input Start Date in Cell B14</v>
      </c>
      <c r="C15541" s="119"/>
    </row>
    <row r="15542" spans="2:3" x14ac:dyDescent="0.2">
      <c r="B15542" s="121" t="str">
        <f t="shared" si="242"/>
        <v>Please Input Start Date in Cell B14</v>
      </c>
      <c r="C15542" s="119"/>
    </row>
    <row r="15543" spans="2:3" x14ac:dyDescent="0.2">
      <c r="B15543" s="121" t="str">
        <f t="shared" si="242"/>
        <v>Please Input Start Date in Cell B14</v>
      </c>
      <c r="C15543" s="119"/>
    </row>
    <row r="15544" spans="2:3" x14ac:dyDescent="0.2">
      <c r="B15544" s="121" t="str">
        <f t="shared" si="242"/>
        <v>Please Input Start Date in Cell B14</v>
      </c>
      <c r="C15544" s="119"/>
    </row>
    <row r="15545" spans="2:3" x14ac:dyDescent="0.2">
      <c r="B15545" s="121" t="str">
        <f t="shared" si="242"/>
        <v>Please Input Start Date in Cell B14</v>
      </c>
      <c r="C15545" s="119"/>
    </row>
    <row r="15546" spans="2:3" x14ac:dyDescent="0.2">
      <c r="B15546" s="121" t="str">
        <f t="shared" si="242"/>
        <v>Please Input Start Date in Cell B14</v>
      </c>
      <c r="C15546" s="119"/>
    </row>
    <row r="15547" spans="2:3" x14ac:dyDescent="0.2">
      <c r="B15547" s="121" t="str">
        <f t="shared" si="242"/>
        <v>Please Input Start Date in Cell B14</v>
      </c>
      <c r="C15547" s="119"/>
    </row>
    <row r="15548" spans="2:3" x14ac:dyDescent="0.2">
      <c r="B15548" s="121" t="str">
        <f t="shared" si="242"/>
        <v>Please Input Start Date in Cell B14</v>
      </c>
      <c r="C15548" s="119"/>
    </row>
    <row r="15549" spans="2:3" x14ac:dyDescent="0.2">
      <c r="B15549" s="121" t="str">
        <f t="shared" si="242"/>
        <v>Please Input Start Date in Cell B14</v>
      </c>
      <c r="C15549" s="119"/>
    </row>
    <row r="15550" spans="2:3" x14ac:dyDescent="0.2">
      <c r="B15550" s="121" t="str">
        <f t="shared" si="242"/>
        <v>Please Input Start Date in Cell B14</v>
      </c>
      <c r="C15550" s="119"/>
    </row>
    <row r="15551" spans="2:3" x14ac:dyDescent="0.2">
      <c r="B15551" s="121" t="str">
        <f t="shared" si="242"/>
        <v>Please Input Start Date in Cell B14</v>
      </c>
      <c r="C15551" s="119"/>
    </row>
    <row r="15552" spans="2:3" x14ac:dyDescent="0.2">
      <c r="B15552" s="121" t="str">
        <f t="shared" si="242"/>
        <v>Please Input Start Date in Cell B14</v>
      </c>
      <c r="C15552" s="119"/>
    </row>
    <row r="15553" spans="2:3" x14ac:dyDescent="0.2">
      <c r="B15553" s="121" t="str">
        <f t="shared" si="242"/>
        <v>Please Input Start Date in Cell B14</v>
      </c>
      <c r="C15553" s="119"/>
    </row>
    <row r="15554" spans="2:3" x14ac:dyDescent="0.2">
      <c r="B15554" s="121" t="str">
        <f t="shared" si="242"/>
        <v>Please Input Start Date in Cell B14</v>
      </c>
      <c r="C15554" s="119"/>
    </row>
    <row r="15555" spans="2:3" x14ac:dyDescent="0.2">
      <c r="B15555" s="121" t="str">
        <f t="shared" si="242"/>
        <v>Please Input Start Date in Cell B14</v>
      </c>
      <c r="C15555" s="119"/>
    </row>
    <row r="15556" spans="2:3" x14ac:dyDescent="0.2">
      <c r="B15556" s="121" t="str">
        <f t="shared" si="242"/>
        <v>Please Input Start Date in Cell B14</v>
      </c>
      <c r="C15556" s="119"/>
    </row>
    <row r="15557" spans="2:3" x14ac:dyDescent="0.2">
      <c r="B15557" s="121" t="str">
        <f t="shared" si="242"/>
        <v>Please Input Start Date in Cell B14</v>
      </c>
      <c r="C15557" s="119"/>
    </row>
    <row r="15558" spans="2:3" x14ac:dyDescent="0.2">
      <c r="B15558" s="121" t="str">
        <f t="shared" si="242"/>
        <v>Please Input Start Date in Cell B14</v>
      </c>
      <c r="C15558" s="119"/>
    </row>
    <row r="15559" spans="2:3" x14ac:dyDescent="0.2">
      <c r="B15559" s="121" t="str">
        <f t="shared" si="242"/>
        <v>Please Input Start Date in Cell B14</v>
      </c>
      <c r="C15559" s="119"/>
    </row>
    <row r="15560" spans="2:3" x14ac:dyDescent="0.2">
      <c r="B15560" s="121" t="str">
        <f t="shared" si="242"/>
        <v>Please Input Start Date in Cell B14</v>
      </c>
      <c r="C15560" s="119"/>
    </row>
    <row r="15561" spans="2:3" x14ac:dyDescent="0.2">
      <c r="B15561" s="121" t="str">
        <f t="shared" si="242"/>
        <v>Please Input Start Date in Cell B14</v>
      </c>
      <c r="C15561" s="119"/>
    </row>
    <row r="15562" spans="2:3" x14ac:dyDescent="0.2">
      <c r="B15562" s="121" t="str">
        <f t="shared" si="242"/>
        <v>Please Input Start Date in Cell B14</v>
      </c>
      <c r="C15562" s="119"/>
    </row>
    <row r="15563" spans="2:3" x14ac:dyDescent="0.2">
      <c r="B15563" s="121" t="str">
        <f t="shared" si="242"/>
        <v>Please Input Start Date in Cell B14</v>
      </c>
      <c r="C15563" s="119"/>
    </row>
    <row r="15564" spans="2:3" x14ac:dyDescent="0.2">
      <c r="B15564" s="121" t="str">
        <f t="shared" si="242"/>
        <v>Please Input Start Date in Cell B14</v>
      </c>
      <c r="C15564" s="119"/>
    </row>
    <row r="15565" spans="2:3" x14ac:dyDescent="0.2">
      <c r="B15565" s="121" t="str">
        <f t="shared" si="242"/>
        <v>Please Input Start Date in Cell B14</v>
      </c>
      <c r="C15565" s="119"/>
    </row>
    <row r="15566" spans="2:3" x14ac:dyDescent="0.2">
      <c r="B15566" s="121" t="str">
        <f t="shared" si="242"/>
        <v>Please Input Start Date in Cell B14</v>
      </c>
      <c r="C15566" s="119"/>
    </row>
    <row r="15567" spans="2:3" x14ac:dyDescent="0.2">
      <c r="B15567" s="121" t="str">
        <f t="shared" si="242"/>
        <v>Please Input Start Date in Cell B14</v>
      </c>
      <c r="C15567" s="119"/>
    </row>
    <row r="15568" spans="2:3" x14ac:dyDescent="0.2">
      <c r="B15568" s="121" t="str">
        <f t="shared" ref="B15568:B15631" si="243">IFERROR(B15567+1/24,"Please Input Start Date in Cell B14")</f>
        <v>Please Input Start Date in Cell B14</v>
      </c>
      <c r="C15568" s="119"/>
    </row>
    <row r="15569" spans="2:3" x14ac:dyDescent="0.2">
      <c r="B15569" s="121" t="str">
        <f t="shared" si="243"/>
        <v>Please Input Start Date in Cell B14</v>
      </c>
      <c r="C15569" s="119"/>
    </row>
    <row r="15570" spans="2:3" x14ac:dyDescent="0.2">
      <c r="B15570" s="121" t="str">
        <f t="shared" si="243"/>
        <v>Please Input Start Date in Cell B14</v>
      </c>
      <c r="C15570" s="119"/>
    </row>
    <row r="15571" spans="2:3" x14ac:dyDescent="0.2">
      <c r="B15571" s="121" t="str">
        <f t="shared" si="243"/>
        <v>Please Input Start Date in Cell B14</v>
      </c>
      <c r="C15571" s="119"/>
    </row>
    <row r="15572" spans="2:3" x14ac:dyDescent="0.2">
      <c r="B15572" s="121" t="str">
        <f t="shared" si="243"/>
        <v>Please Input Start Date in Cell B14</v>
      </c>
      <c r="C15572" s="119"/>
    </row>
    <row r="15573" spans="2:3" x14ac:dyDescent="0.2">
      <c r="B15573" s="121" t="str">
        <f t="shared" si="243"/>
        <v>Please Input Start Date in Cell B14</v>
      </c>
      <c r="C15573" s="119"/>
    </row>
    <row r="15574" spans="2:3" x14ac:dyDescent="0.2">
      <c r="B15574" s="121" t="str">
        <f t="shared" si="243"/>
        <v>Please Input Start Date in Cell B14</v>
      </c>
      <c r="C15574" s="119"/>
    </row>
    <row r="15575" spans="2:3" x14ac:dyDescent="0.2">
      <c r="B15575" s="121" t="str">
        <f t="shared" si="243"/>
        <v>Please Input Start Date in Cell B14</v>
      </c>
      <c r="C15575" s="119"/>
    </row>
    <row r="15576" spans="2:3" x14ac:dyDescent="0.2">
      <c r="B15576" s="121" t="str">
        <f t="shared" si="243"/>
        <v>Please Input Start Date in Cell B14</v>
      </c>
      <c r="C15576" s="119"/>
    </row>
    <row r="15577" spans="2:3" x14ac:dyDescent="0.2">
      <c r="B15577" s="121" t="str">
        <f t="shared" si="243"/>
        <v>Please Input Start Date in Cell B14</v>
      </c>
      <c r="C15577" s="119"/>
    </row>
    <row r="15578" spans="2:3" x14ac:dyDescent="0.2">
      <c r="B15578" s="121" t="str">
        <f t="shared" si="243"/>
        <v>Please Input Start Date in Cell B14</v>
      </c>
      <c r="C15578" s="119"/>
    </row>
    <row r="15579" spans="2:3" x14ac:dyDescent="0.2">
      <c r="B15579" s="121" t="str">
        <f t="shared" si="243"/>
        <v>Please Input Start Date in Cell B14</v>
      </c>
      <c r="C15579" s="119"/>
    </row>
    <row r="15580" spans="2:3" x14ac:dyDescent="0.2">
      <c r="B15580" s="121" t="str">
        <f t="shared" si="243"/>
        <v>Please Input Start Date in Cell B14</v>
      </c>
      <c r="C15580" s="119"/>
    </row>
    <row r="15581" spans="2:3" x14ac:dyDescent="0.2">
      <c r="B15581" s="121" t="str">
        <f t="shared" si="243"/>
        <v>Please Input Start Date in Cell B14</v>
      </c>
      <c r="C15581" s="119"/>
    </row>
    <row r="15582" spans="2:3" x14ac:dyDescent="0.2">
      <c r="B15582" s="121" t="str">
        <f t="shared" si="243"/>
        <v>Please Input Start Date in Cell B14</v>
      </c>
      <c r="C15582" s="119"/>
    </row>
    <row r="15583" spans="2:3" x14ac:dyDescent="0.2">
      <c r="B15583" s="121" t="str">
        <f t="shared" si="243"/>
        <v>Please Input Start Date in Cell B14</v>
      </c>
      <c r="C15583" s="119"/>
    </row>
    <row r="15584" spans="2:3" x14ac:dyDescent="0.2">
      <c r="B15584" s="121" t="str">
        <f t="shared" si="243"/>
        <v>Please Input Start Date in Cell B14</v>
      </c>
      <c r="C15584" s="119"/>
    </row>
    <row r="15585" spans="2:3" x14ac:dyDescent="0.2">
      <c r="B15585" s="121" t="str">
        <f t="shared" si="243"/>
        <v>Please Input Start Date in Cell B14</v>
      </c>
      <c r="C15585" s="119"/>
    </row>
    <row r="15586" spans="2:3" x14ac:dyDescent="0.2">
      <c r="B15586" s="121" t="str">
        <f t="shared" si="243"/>
        <v>Please Input Start Date in Cell B14</v>
      </c>
      <c r="C15586" s="119"/>
    </row>
    <row r="15587" spans="2:3" x14ac:dyDescent="0.2">
      <c r="B15587" s="121" t="str">
        <f t="shared" si="243"/>
        <v>Please Input Start Date in Cell B14</v>
      </c>
      <c r="C15587" s="119"/>
    </row>
    <row r="15588" spans="2:3" x14ac:dyDescent="0.2">
      <c r="B15588" s="121" t="str">
        <f t="shared" si="243"/>
        <v>Please Input Start Date in Cell B14</v>
      </c>
      <c r="C15588" s="119"/>
    </row>
    <row r="15589" spans="2:3" x14ac:dyDescent="0.2">
      <c r="B15589" s="121" t="str">
        <f t="shared" si="243"/>
        <v>Please Input Start Date in Cell B14</v>
      </c>
      <c r="C15589" s="119"/>
    </row>
    <row r="15590" spans="2:3" x14ac:dyDescent="0.2">
      <c r="B15590" s="121" t="str">
        <f t="shared" si="243"/>
        <v>Please Input Start Date in Cell B14</v>
      </c>
      <c r="C15590" s="119"/>
    </row>
    <row r="15591" spans="2:3" x14ac:dyDescent="0.2">
      <c r="B15591" s="121" t="str">
        <f t="shared" si="243"/>
        <v>Please Input Start Date in Cell B14</v>
      </c>
      <c r="C15591" s="119"/>
    </row>
    <row r="15592" spans="2:3" x14ac:dyDescent="0.2">
      <c r="B15592" s="121" t="str">
        <f t="shared" si="243"/>
        <v>Please Input Start Date in Cell B14</v>
      </c>
      <c r="C15592" s="119"/>
    </row>
    <row r="15593" spans="2:3" x14ac:dyDescent="0.2">
      <c r="B15593" s="121" t="str">
        <f t="shared" si="243"/>
        <v>Please Input Start Date in Cell B14</v>
      </c>
      <c r="C15593" s="119"/>
    </row>
    <row r="15594" spans="2:3" x14ac:dyDescent="0.2">
      <c r="B15594" s="121" t="str">
        <f t="shared" si="243"/>
        <v>Please Input Start Date in Cell B14</v>
      </c>
      <c r="C15594" s="119"/>
    </row>
    <row r="15595" spans="2:3" x14ac:dyDescent="0.2">
      <c r="B15595" s="121" t="str">
        <f t="shared" si="243"/>
        <v>Please Input Start Date in Cell B14</v>
      </c>
      <c r="C15595" s="119"/>
    </row>
    <row r="15596" spans="2:3" x14ac:dyDescent="0.2">
      <c r="B15596" s="121" t="str">
        <f t="shared" si="243"/>
        <v>Please Input Start Date in Cell B14</v>
      </c>
      <c r="C15596" s="119"/>
    </row>
    <row r="15597" spans="2:3" x14ac:dyDescent="0.2">
      <c r="B15597" s="121" t="str">
        <f t="shared" si="243"/>
        <v>Please Input Start Date in Cell B14</v>
      </c>
      <c r="C15597" s="119"/>
    </row>
    <row r="15598" spans="2:3" x14ac:dyDescent="0.2">
      <c r="B15598" s="121" t="str">
        <f t="shared" si="243"/>
        <v>Please Input Start Date in Cell B14</v>
      </c>
      <c r="C15598" s="119"/>
    </row>
    <row r="15599" spans="2:3" x14ac:dyDescent="0.2">
      <c r="B15599" s="121" t="str">
        <f t="shared" si="243"/>
        <v>Please Input Start Date in Cell B14</v>
      </c>
      <c r="C15599" s="119"/>
    </row>
    <row r="15600" spans="2:3" x14ac:dyDescent="0.2">
      <c r="B15600" s="121" t="str">
        <f t="shared" si="243"/>
        <v>Please Input Start Date in Cell B14</v>
      </c>
      <c r="C15600" s="119"/>
    </row>
    <row r="15601" spans="2:3" x14ac:dyDescent="0.2">
      <c r="B15601" s="121" t="str">
        <f t="shared" si="243"/>
        <v>Please Input Start Date in Cell B14</v>
      </c>
      <c r="C15601" s="119"/>
    </row>
    <row r="15602" spans="2:3" x14ac:dyDescent="0.2">
      <c r="B15602" s="121" t="str">
        <f t="shared" si="243"/>
        <v>Please Input Start Date in Cell B14</v>
      </c>
      <c r="C15602" s="119"/>
    </row>
    <row r="15603" spans="2:3" x14ac:dyDescent="0.2">
      <c r="B15603" s="121" t="str">
        <f t="shared" si="243"/>
        <v>Please Input Start Date in Cell B14</v>
      </c>
      <c r="C15603" s="119"/>
    </row>
    <row r="15604" spans="2:3" x14ac:dyDescent="0.2">
      <c r="B15604" s="121" t="str">
        <f t="shared" si="243"/>
        <v>Please Input Start Date in Cell B14</v>
      </c>
      <c r="C15604" s="119"/>
    </row>
    <row r="15605" spans="2:3" x14ac:dyDescent="0.2">
      <c r="B15605" s="121" t="str">
        <f t="shared" si="243"/>
        <v>Please Input Start Date in Cell B14</v>
      </c>
      <c r="C15605" s="119"/>
    </row>
    <row r="15606" spans="2:3" x14ac:dyDescent="0.2">
      <c r="B15606" s="121" t="str">
        <f t="shared" si="243"/>
        <v>Please Input Start Date in Cell B14</v>
      </c>
      <c r="C15606" s="119"/>
    </row>
    <row r="15607" spans="2:3" x14ac:dyDescent="0.2">
      <c r="B15607" s="121" t="str">
        <f t="shared" si="243"/>
        <v>Please Input Start Date in Cell B14</v>
      </c>
      <c r="C15607" s="119"/>
    </row>
    <row r="15608" spans="2:3" x14ac:dyDescent="0.2">
      <c r="B15608" s="121" t="str">
        <f t="shared" si="243"/>
        <v>Please Input Start Date in Cell B14</v>
      </c>
      <c r="C15608" s="119"/>
    </row>
    <row r="15609" spans="2:3" x14ac:dyDescent="0.2">
      <c r="B15609" s="121" t="str">
        <f t="shared" si="243"/>
        <v>Please Input Start Date in Cell B14</v>
      </c>
      <c r="C15609" s="119"/>
    </row>
    <row r="15610" spans="2:3" x14ac:dyDescent="0.2">
      <c r="B15610" s="121" t="str">
        <f t="shared" si="243"/>
        <v>Please Input Start Date in Cell B14</v>
      </c>
      <c r="C15610" s="119"/>
    </row>
    <row r="15611" spans="2:3" x14ac:dyDescent="0.2">
      <c r="B15611" s="121" t="str">
        <f t="shared" si="243"/>
        <v>Please Input Start Date in Cell B14</v>
      </c>
      <c r="C15611" s="119"/>
    </row>
    <row r="15612" spans="2:3" x14ac:dyDescent="0.2">
      <c r="B15612" s="121" t="str">
        <f t="shared" si="243"/>
        <v>Please Input Start Date in Cell B14</v>
      </c>
      <c r="C15612" s="119"/>
    </row>
    <row r="15613" spans="2:3" x14ac:dyDescent="0.2">
      <c r="B15613" s="121" t="str">
        <f t="shared" si="243"/>
        <v>Please Input Start Date in Cell B14</v>
      </c>
      <c r="C15613" s="119"/>
    </row>
    <row r="15614" spans="2:3" x14ac:dyDescent="0.2">
      <c r="B15614" s="121" t="str">
        <f t="shared" si="243"/>
        <v>Please Input Start Date in Cell B14</v>
      </c>
      <c r="C15614" s="119"/>
    </row>
    <row r="15615" spans="2:3" x14ac:dyDescent="0.2">
      <c r="B15615" s="121" t="str">
        <f t="shared" si="243"/>
        <v>Please Input Start Date in Cell B14</v>
      </c>
      <c r="C15615" s="119"/>
    </row>
    <row r="15616" spans="2:3" x14ac:dyDescent="0.2">
      <c r="B15616" s="121" t="str">
        <f t="shared" si="243"/>
        <v>Please Input Start Date in Cell B14</v>
      </c>
      <c r="C15616" s="119"/>
    </row>
    <row r="15617" spans="2:3" x14ac:dyDescent="0.2">
      <c r="B15617" s="121" t="str">
        <f t="shared" si="243"/>
        <v>Please Input Start Date in Cell B14</v>
      </c>
      <c r="C15617" s="119"/>
    </row>
    <row r="15618" spans="2:3" x14ac:dyDescent="0.2">
      <c r="B15618" s="121" t="str">
        <f t="shared" si="243"/>
        <v>Please Input Start Date in Cell B14</v>
      </c>
      <c r="C15618" s="119"/>
    </row>
    <row r="15619" spans="2:3" x14ac:dyDescent="0.2">
      <c r="B15619" s="121" t="str">
        <f t="shared" si="243"/>
        <v>Please Input Start Date in Cell B14</v>
      </c>
      <c r="C15619" s="119"/>
    </row>
    <row r="15620" spans="2:3" x14ac:dyDescent="0.2">
      <c r="B15620" s="121" t="str">
        <f t="shared" si="243"/>
        <v>Please Input Start Date in Cell B14</v>
      </c>
      <c r="C15620" s="119"/>
    </row>
    <row r="15621" spans="2:3" x14ac:dyDescent="0.2">
      <c r="B15621" s="121" t="str">
        <f t="shared" si="243"/>
        <v>Please Input Start Date in Cell B14</v>
      </c>
      <c r="C15621" s="119"/>
    </row>
    <row r="15622" spans="2:3" x14ac:dyDescent="0.2">
      <c r="B15622" s="121" t="str">
        <f t="shared" si="243"/>
        <v>Please Input Start Date in Cell B14</v>
      </c>
      <c r="C15622" s="119"/>
    </row>
    <row r="15623" spans="2:3" x14ac:dyDescent="0.2">
      <c r="B15623" s="121" t="str">
        <f t="shared" si="243"/>
        <v>Please Input Start Date in Cell B14</v>
      </c>
      <c r="C15623" s="119"/>
    </row>
    <row r="15624" spans="2:3" x14ac:dyDescent="0.2">
      <c r="B15624" s="121" t="str">
        <f t="shared" si="243"/>
        <v>Please Input Start Date in Cell B14</v>
      </c>
      <c r="C15624" s="119"/>
    </row>
    <row r="15625" spans="2:3" x14ac:dyDescent="0.2">
      <c r="B15625" s="121" t="str">
        <f t="shared" si="243"/>
        <v>Please Input Start Date in Cell B14</v>
      </c>
      <c r="C15625" s="119"/>
    </row>
    <row r="15626" spans="2:3" x14ac:dyDescent="0.2">
      <c r="B15626" s="121" t="str">
        <f t="shared" si="243"/>
        <v>Please Input Start Date in Cell B14</v>
      </c>
      <c r="C15626" s="119"/>
    </row>
    <row r="15627" spans="2:3" x14ac:dyDescent="0.2">
      <c r="B15627" s="121" t="str">
        <f t="shared" si="243"/>
        <v>Please Input Start Date in Cell B14</v>
      </c>
      <c r="C15627" s="119"/>
    </row>
    <row r="15628" spans="2:3" x14ac:dyDescent="0.2">
      <c r="B15628" s="121" t="str">
        <f t="shared" si="243"/>
        <v>Please Input Start Date in Cell B14</v>
      </c>
      <c r="C15628" s="119"/>
    </row>
    <row r="15629" spans="2:3" x14ac:dyDescent="0.2">
      <c r="B15629" s="121" t="str">
        <f t="shared" si="243"/>
        <v>Please Input Start Date in Cell B14</v>
      </c>
      <c r="C15629" s="119"/>
    </row>
    <row r="15630" spans="2:3" x14ac:dyDescent="0.2">
      <c r="B15630" s="121" t="str">
        <f t="shared" si="243"/>
        <v>Please Input Start Date in Cell B14</v>
      </c>
      <c r="C15630" s="119"/>
    </row>
    <row r="15631" spans="2:3" x14ac:dyDescent="0.2">
      <c r="B15631" s="121" t="str">
        <f t="shared" si="243"/>
        <v>Please Input Start Date in Cell B14</v>
      </c>
      <c r="C15631" s="119"/>
    </row>
    <row r="15632" spans="2:3" x14ac:dyDescent="0.2">
      <c r="B15632" s="121" t="str">
        <f t="shared" ref="B15632:B15695" si="244">IFERROR(B15631+1/24,"Please Input Start Date in Cell B14")</f>
        <v>Please Input Start Date in Cell B14</v>
      </c>
      <c r="C15632" s="119"/>
    </row>
    <row r="15633" spans="2:3" x14ac:dyDescent="0.2">
      <c r="B15633" s="121" t="str">
        <f t="shared" si="244"/>
        <v>Please Input Start Date in Cell B14</v>
      </c>
      <c r="C15633" s="119"/>
    </row>
    <row r="15634" spans="2:3" x14ac:dyDescent="0.2">
      <c r="B15634" s="121" t="str">
        <f t="shared" si="244"/>
        <v>Please Input Start Date in Cell B14</v>
      </c>
      <c r="C15634" s="119"/>
    </row>
    <row r="15635" spans="2:3" x14ac:dyDescent="0.2">
      <c r="B15635" s="121" t="str">
        <f t="shared" si="244"/>
        <v>Please Input Start Date in Cell B14</v>
      </c>
      <c r="C15635" s="119"/>
    </row>
    <row r="15636" spans="2:3" x14ac:dyDescent="0.2">
      <c r="B15636" s="121" t="str">
        <f t="shared" si="244"/>
        <v>Please Input Start Date in Cell B14</v>
      </c>
      <c r="C15636" s="119"/>
    </row>
    <row r="15637" spans="2:3" x14ac:dyDescent="0.2">
      <c r="B15637" s="121" t="str">
        <f t="shared" si="244"/>
        <v>Please Input Start Date in Cell B14</v>
      </c>
      <c r="C15637" s="119"/>
    </row>
    <row r="15638" spans="2:3" x14ac:dyDescent="0.2">
      <c r="B15638" s="121" t="str">
        <f t="shared" si="244"/>
        <v>Please Input Start Date in Cell B14</v>
      </c>
      <c r="C15638" s="119"/>
    </row>
    <row r="15639" spans="2:3" x14ac:dyDescent="0.2">
      <c r="B15639" s="121" t="str">
        <f t="shared" si="244"/>
        <v>Please Input Start Date in Cell B14</v>
      </c>
      <c r="C15639" s="119"/>
    </row>
    <row r="15640" spans="2:3" x14ac:dyDescent="0.2">
      <c r="B15640" s="121" t="str">
        <f t="shared" si="244"/>
        <v>Please Input Start Date in Cell B14</v>
      </c>
      <c r="C15640" s="119"/>
    </row>
    <row r="15641" spans="2:3" x14ac:dyDescent="0.2">
      <c r="B15641" s="121" t="str">
        <f t="shared" si="244"/>
        <v>Please Input Start Date in Cell B14</v>
      </c>
      <c r="C15641" s="119"/>
    </row>
    <row r="15642" spans="2:3" x14ac:dyDescent="0.2">
      <c r="B15642" s="121" t="str">
        <f t="shared" si="244"/>
        <v>Please Input Start Date in Cell B14</v>
      </c>
      <c r="C15642" s="119"/>
    </row>
    <row r="15643" spans="2:3" x14ac:dyDescent="0.2">
      <c r="B15643" s="121" t="str">
        <f t="shared" si="244"/>
        <v>Please Input Start Date in Cell B14</v>
      </c>
      <c r="C15643" s="119"/>
    </row>
    <row r="15644" spans="2:3" x14ac:dyDescent="0.2">
      <c r="B15644" s="121" t="str">
        <f t="shared" si="244"/>
        <v>Please Input Start Date in Cell B14</v>
      </c>
      <c r="C15644" s="119"/>
    </row>
    <row r="15645" spans="2:3" x14ac:dyDescent="0.2">
      <c r="B15645" s="121" t="str">
        <f t="shared" si="244"/>
        <v>Please Input Start Date in Cell B14</v>
      </c>
      <c r="C15645" s="119"/>
    </row>
    <row r="15646" spans="2:3" x14ac:dyDescent="0.2">
      <c r="B15646" s="121" t="str">
        <f t="shared" si="244"/>
        <v>Please Input Start Date in Cell B14</v>
      </c>
      <c r="C15646" s="119"/>
    </row>
    <row r="15647" spans="2:3" x14ac:dyDescent="0.2">
      <c r="B15647" s="121" t="str">
        <f t="shared" si="244"/>
        <v>Please Input Start Date in Cell B14</v>
      </c>
      <c r="C15647" s="119"/>
    </row>
    <row r="15648" spans="2:3" x14ac:dyDescent="0.2">
      <c r="B15648" s="121" t="str">
        <f t="shared" si="244"/>
        <v>Please Input Start Date in Cell B14</v>
      </c>
      <c r="C15648" s="119"/>
    </row>
    <row r="15649" spans="2:3" x14ac:dyDescent="0.2">
      <c r="B15649" s="121" t="str">
        <f t="shared" si="244"/>
        <v>Please Input Start Date in Cell B14</v>
      </c>
      <c r="C15649" s="119"/>
    </row>
    <row r="15650" spans="2:3" x14ac:dyDescent="0.2">
      <c r="B15650" s="121" t="str">
        <f t="shared" si="244"/>
        <v>Please Input Start Date in Cell B14</v>
      </c>
      <c r="C15650" s="119"/>
    </row>
    <row r="15651" spans="2:3" x14ac:dyDescent="0.2">
      <c r="B15651" s="121" t="str">
        <f t="shared" si="244"/>
        <v>Please Input Start Date in Cell B14</v>
      </c>
      <c r="C15651" s="119"/>
    </row>
    <row r="15652" spans="2:3" x14ac:dyDescent="0.2">
      <c r="B15652" s="121" t="str">
        <f t="shared" si="244"/>
        <v>Please Input Start Date in Cell B14</v>
      </c>
      <c r="C15652" s="119"/>
    </row>
    <row r="15653" spans="2:3" x14ac:dyDescent="0.2">
      <c r="B15653" s="121" t="str">
        <f t="shared" si="244"/>
        <v>Please Input Start Date in Cell B14</v>
      </c>
      <c r="C15653" s="119"/>
    </row>
    <row r="15654" spans="2:3" x14ac:dyDescent="0.2">
      <c r="B15654" s="121" t="str">
        <f t="shared" si="244"/>
        <v>Please Input Start Date in Cell B14</v>
      </c>
      <c r="C15654" s="119"/>
    </row>
    <row r="15655" spans="2:3" x14ac:dyDescent="0.2">
      <c r="B15655" s="121" t="str">
        <f t="shared" si="244"/>
        <v>Please Input Start Date in Cell B14</v>
      </c>
      <c r="C15655" s="119"/>
    </row>
    <row r="15656" spans="2:3" x14ac:dyDescent="0.2">
      <c r="B15656" s="121" t="str">
        <f t="shared" si="244"/>
        <v>Please Input Start Date in Cell B14</v>
      </c>
      <c r="C15656" s="119"/>
    </row>
    <row r="15657" spans="2:3" x14ac:dyDescent="0.2">
      <c r="B15657" s="121" t="str">
        <f t="shared" si="244"/>
        <v>Please Input Start Date in Cell B14</v>
      </c>
      <c r="C15657" s="119"/>
    </row>
    <row r="15658" spans="2:3" x14ac:dyDescent="0.2">
      <c r="B15658" s="121" t="str">
        <f t="shared" si="244"/>
        <v>Please Input Start Date in Cell B14</v>
      </c>
      <c r="C15658" s="119"/>
    </row>
    <row r="15659" spans="2:3" x14ac:dyDescent="0.2">
      <c r="B15659" s="121" t="str">
        <f t="shared" si="244"/>
        <v>Please Input Start Date in Cell B14</v>
      </c>
      <c r="C15659" s="119"/>
    </row>
    <row r="15660" spans="2:3" x14ac:dyDescent="0.2">
      <c r="B15660" s="121" t="str">
        <f t="shared" si="244"/>
        <v>Please Input Start Date in Cell B14</v>
      </c>
      <c r="C15660" s="119"/>
    </row>
    <row r="15661" spans="2:3" x14ac:dyDescent="0.2">
      <c r="B15661" s="121" t="str">
        <f t="shared" si="244"/>
        <v>Please Input Start Date in Cell B14</v>
      </c>
      <c r="C15661" s="119"/>
    </row>
    <row r="15662" spans="2:3" x14ac:dyDescent="0.2">
      <c r="B15662" s="121" t="str">
        <f t="shared" si="244"/>
        <v>Please Input Start Date in Cell B14</v>
      </c>
      <c r="C15662" s="119"/>
    </row>
    <row r="15663" spans="2:3" x14ac:dyDescent="0.2">
      <c r="B15663" s="121" t="str">
        <f t="shared" si="244"/>
        <v>Please Input Start Date in Cell B14</v>
      </c>
      <c r="C15663" s="119"/>
    </row>
    <row r="15664" spans="2:3" x14ac:dyDescent="0.2">
      <c r="B15664" s="121" t="str">
        <f t="shared" si="244"/>
        <v>Please Input Start Date in Cell B14</v>
      </c>
      <c r="C15664" s="119"/>
    </row>
    <row r="15665" spans="2:3" x14ac:dyDescent="0.2">
      <c r="B15665" s="121" t="str">
        <f t="shared" si="244"/>
        <v>Please Input Start Date in Cell B14</v>
      </c>
      <c r="C15665" s="119"/>
    </row>
    <row r="15666" spans="2:3" x14ac:dyDescent="0.2">
      <c r="B15666" s="121" t="str">
        <f t="shared" si="244"/>
        <v>Please Input Start Date in Cell B14</v>
      </c>
      <c r="C15666" s="119"/>
    </row>
    <row r="15667" spans="2:3" x14ac:dyDescent="0.2">
      <c r="B15667" s="121" t="str">
        <f t="shared" si="244"/>
        <v>Please Input Start Date in Cell B14</v>
      </c>
      <c r="C15667" s="119"/>
    </row>
    <row r="15668" spans="2:3" x14ac:dyDescent="0.2">
      <c r="B15668" s="121" t="str">
        <f t="shared" si="244"/>
        <v>Please Input Start Date in Cell B14</v>
      </c>
      <c r="C15668" s="119"/>
    </row>
    <row r="15669" spans="2:3" x14ac:dyDescent="0.2">
      <c r="B15669" s="121" t="str">
        <f t="shared" si="244"/>
        <v>Please Input Start Date in Cell B14</v>
      </c>
      <c r="C15669" s="119"/>
    </row>
    <row r="15670" spans="2:3" x14ac:dyDescent="0.2">
      <c r="B15670" s="121" t="str">
        <f t="shared" si="244"/>
        <v>Please Input Start Date in Cell B14</v>
      </c>
      <c r="C15670" s="119"/>
    </row>
    <row r="15671" spans="2:3" x14ac:dyDescent="0.2">
      <c r="B15671" s="121" t="str">
        <f t="shared" si="244"/>
        <v>Please Input Start Date in Cell B14</v>
      </c>
      <c r="C15671" s="119"/>
    </row>
    <row r="15672" spans="2:3" x14ac:dyDescent="0.2">
      <c r="B15672" s="121" t="str">
        <f t="shared" si="244"/>
        <v>Please Input Start Date in Cell B14</v>
      </c>
      <c r="C15672" s="119"/>
    </row>
    <row r="15673" spans="2:3" x14ac:dyDescent="0.2">
      <c r="B15673" s="121" t="str">
        <f t="shared" si="244"/>
        <v>Please Input Start Date in Cell B14</v>
      </c>
      <c r="C15673" s="119"/>
    </row>
    <row r="15674" spans="2:3" x14ac:dyDescent="0.2">
      <c r="B15674" s="121" t="str">
        <f t="shared" si="244"/>
        <v>Please Input Start Date in Cell B14</v>
      </c>
      <c r="C15674" s="119"/>
    </row>
    <row r="15675" spans="2:3" x14ac:dyDescent="0.2">
      <c r="B15675" s="121" t="str">
        <f t="shared" si="244"/>
        <v>Please Input Start Date in Cell B14</v>
      </c>
      <c r="C15675" s="119"/>
    </row>
    <row r="15676" spans="2:3" x14ac:dyDescent="0.2">
      <c r="B15676" s="121" t="str">
        <f t="shared" si="244"/>
        <v>Please Input Start Date in Cell B14</v>
      </c>
      <c r="C15676" s="119"/>
    </row>
    <row r="15677" spans="2:3" x14ac:dyDescent="0.2">
      <c r="B15677" s="121" t="str">
        <f t="shared" si="244"/>
        <v>Please Input Start Date in Cell B14</v>
      </c>
      <c r="C15677" s="119"/>
    </row>
    <row r="15678" spans="2:3" x14ac:dyDescent="0.2">
      <c r="B15678" s="121" t="str">
        <f t="shared" si="244"/>
        <v>Please Input Start Date in Cell B14</v>
      </c>
      <c r="C15678" s="119"/>
    </row>
    <row r="15679" spans="2:3" x14ac:dyDescent="0.2">
      <c r="B15679" s="121" t="str">
        <f t="shared" si="244"/>
        <v>Please Input Start Date in Cell B14</v>
      </c>
      <c r="C15679" s="119"/>
    </row>
    <row r="15680" spans="2:3" x14ac:dyDescent="0.2">
      <c r="B15680" s="121" t="str">
        <f t="shared" si="244"/>
        <v>Please Input Start Date in Cell B14</v>
      </c>
      <c r="C15680" s="119"/>
    </row>
    <row r="15681" spans="2:3" x14ac:dyDescent="0.2">
      <c r="B15681" s="121" t="str">
        <f t="shared" si="244"/>
        <v>Please Input Start Date in Cell B14</v>
      </c>
      <c r="C15681" s="119"/>
    </row>
    <row r="15682" spans="2:3" x14ac:dyDescent="0.2">
      <c r="B15682" s="121" t="str">
        <f t="shared" si="244"/>
        <v>Please Input Start Date in Cell B14</v>
      </c>
      <c r="C15682" s="119"/>
    </row>
    <row r="15683" spans="2:3" x14ac:dyDescent="0.2">
      <c r="B15683" s="121" t="str">
        <f t="shared" si="244"/>
        <v>Please Input Start Date in Cell B14</v>
      </c>
      <c r="C15683" s="119"/>
    </row>
    <row r="15684" spans="2:3" x14ac:dyDescent="0.2">
      <c r="B15684" s="121" t="str">
        <f t="shared" si="244"/>
        <v>Please Input Start Date in Cell B14</v>
      </c>
      <c r="C15684" s="119"/>
    </row>
    <row r="15685" spans="2:3" x14ac:dyDescent="0.2">
      <c r="B15685" s="121" t="str">
        <f t="shared" si="244"/>
        <v>Please Input Start Date in Cell B14</v>
      </c>
      <c r="C15685" s="119"/>
    </row>
    <row r="15686" spans="2:3" x14ac:dyDescent="0.2">
      <c r="B15686" s="121" t="str">
        <f t="shared" si="244"/>
        <v>Please Input Start Date in Cell B14</v>
      </c>
      <c r="C15686" s="119"/>
    </row>
    <row r="15687" spans="2:3" x14ac:dyDescent="0.2">
      <c r="B15687" s="121" t="str">
        <f t="shared" si="244"/>
        <v>Please Input Start Date in Cell B14</v>
      </c>
      <c r="C15687" s="119"/>
    </row>
    <row r="15688" spans="2:3" x14ac:dyDescent="0.2">
      <c r="B15688" s="121" t="str">
        <f t="shared" si="244"/>
        <v>Please Input Start Date in Cell B14</v>
      </c>
      <c r="C15688" s="119"/>
    </row>
    <row r="15689" spans="2:3" x14ac:dyDescent="0.2">
      <c r="B15689" s="121" t="str">
        <f t="shared" si="244"/>
        <v>Please Input Start Date in Cell B14</v>
      </c>
      <c r="C15689" s="119"/>
    </row>
    <row r="15690" spans="2:3" x14ac:dyDescent="0.2">
      <c r="B15690" s="121" t="str">
        <f t="shared" si="244"/>
        <v>Please Input Start Date in Cell B14</v>
      </c>
      <c r="C15690" s="119"/>
    </row>
    <row r="15691" spans="2:3" x14ac:dyDescent="0.2">
      <c r="B15691" s="121" t="str">
        <f t="shared" si="244"/>
        <v>Please Input Start Date in Cell B14</v>
      </c>
      <c r="C15691" s="119"/>
    </row>
    <row r="15692" spans="2:3" x14ac:dyDescent="0.2">
      <c r="B15692" s="121" t="str">
        <f t="shared" si="244"/>
        <v>Please Input Start Date in Cell B14</v>
      </c>
      <c r="C15692" s="119"/>
    </row>
    <row r="15693" spans="2:3" x14ac:dyDescent="0.2">
      <c r="B15693" s="121" t="str">
        <f t="shared" si="244"/>
        <v>Please Input Start Date in Cell B14</v>
      </c>
      <c r="C15693" s="119"/>
    </row>
    <row r="15694" spans="2:3" x14ac:dyDescent="0.2">
      <c r="B15694" s="121" t="str">
        <f t="shared" si="244"/>
        <v>Please Input Start Date in Cell B14</v>
      </c>
      <c r="C15694" s="119"/>
    </row>
    <row r="15695" spans="2:3" x14ac:dyDescent="0.2">
      <c r="B15695" s="121" t="str">
        <f t="shared" si="244"/>
        <v>Please Input Start Date in Cell B14</v>
      </c>
      <c r="C15695" s="119"/>
    </row>
    <row r="15696" spans="2:3" x14ac:dyDescent="0.2">
      <c r="B15696" s="121" t="str">
        <f t="shared" ref="B15696:B15759" si="245">IFERROR(B15695+1/24,"Please Input Start Date in Cell B14")</f>
        <v>Please Input Start Date in Cell B14</v>
      </c>
      <c r="C15696" s="119"/>
    </row>
    <row r="15697" spans="2:3" x14ac:dyDescent="0.2">
      <c r="B15697" s="121" t="str">
        <f t="shared" si="245"/>
        <v>Please Input Start Date in Cell B14</v>
      </c>
      <c r="C15697" s="119"/>
    </row>
    <row r="15698" spans="2:3" x14ac:dyDescent="0.2">
      <c r="B15698" s="121" t="str">
        <f t="shared" si="245"/>
        <v>Please Input Start Date in Cell B14</v>
      </c>
      <c r="C15698" s="119"/>
    </row>
    <row r="15699" spans="2:3" x14ac:dyDescent="0.2">
      <c r="B15699" s="121" t="str">
        <f t="shared" si="245"/>
        <v>Please Input Start Date in Cell B14</v>
      </c>
      <c r="C15699" s="119"/>
    </row>
    <row r="15700" spans="2:3" x14ac:dyDescent="0.2">
      <c r="B15700" s="121" t="str">
        <f t="shared" si="245"/>
        <v>Please Input Start Date in Cell B14</v>
      </c>
      <c r="C15700" s="119"/>
    </row>
    <row r="15701" spans="2:3" x14ac:dyDescent="0.2">
      <c r="B15701" s="121" t="str">
        <f t="shared" si="245"/>
        <v>Please Input Start Date in Cell B14</v>
      </c>
      <c r="C15701" s="119"/>
    </row>
    <row r="15702" spans="2:3" x14ac:dyDescent="0.2">
      <c r="B15702" s="121" t="str">
        <f t="shared" si="245"/>
        <v>Please Input Start Date in Cell B14</v>
      </c>
      <c r="C15702" s="119"/>
    </row>
    <row r="15703" spans="2:3" x14ac:dyDescent="0.2">
      <c r="B15703" s="121" t="str">
        <f t="shared" si="245"/>
        <v>Please Input Start Date in Cell B14</v>
      </c>
      <c r="C15703" s="119"/>
    </row>
    <row r="15704" spans="2:3" x14ac:dyDescent="0.2">
      <c r="B15704" s="121" t="str">
        <f t="shared" si="245"/>
        <v>Please Input Start Date in Cell B14</v>
      </c>
      <c r="C15704" s="119"/>
    </row>
    <row r="15705" spans="2:3" x14ac:dyDescent="0.2">
      <c r="B15705" s="121" t="str">
        <f t="shared" si="245"/>
        <v>Please Input Start Date in Cell B14</v>
      </c>
      <c r="C15705" s="119"/>
    </row>
    <row r="15706" spans="2:3" x14ac:dyDescent="0.2">
      <c r="B15706" s="121" t="str">
        <f t="shared" si="245"/>
        <v>Please Input Start Date in Cell B14</v>
      </c>
      <c r="C15706" s="119"/>
    </row>
    <row r="15707" spans="2:3" x14ac:dyDescent="0.2">
      <c r="B15707" s="121" t="str">
        <f t="shared" si="245"/>
        <v>Please Input Start Date in Cell B14</v>
      </c>
      <c r="C15707" s="119"/>
    </row>
    <row r="15708" spans="2:3" x14ac:dyDescent="0.2">
      <c r="B15708" s="121" t="str">
        <f t="shared" si="245"/>
        <v>Please Input Start Date in Cell B14</v>
      </c>
      <c r="C15708" s="119"/>
    </row>
    <row r="15709" spans="2:3" x14ac:dyDescent="0.2">
      <c r="B15709" s="121" t="str">
        <f t="shared" si="245"/>
        <v>Please Input Start Date in Cell B14</v>
      </c>
      <c r="C15709" s="119"/>
    </row>
    <row r="15710" spans="2:3" x14ac:dyDescent="0.2">
      <c r="B15710" s="121" t="str">
        <f t="shared" si="245"/>
        <v>Please Input Start Date in Cell B14</v>
      </c>
      <c r="C15710" s="119"/>
    </row>
    <row r="15711" spans="2:3" x14ac:dyDescent="0.2">
      <c r="B15711" s="121" t="str">
        <f t="shared" si="245"/>
        <v>Please Input Start Date in Cell B14</v>
      </c>
      <c r="C15711" s="119"/>
    </row>
    <row r="15712" spans="2:3" x14ac:dyDescent="0.2">
      <c r="B15712" s="121" t="str">
        <f t="shared" si="245"/>
        <v>Please Input Start Date in Cell B14</v>
      </c>
      <c r="C15712" s="119"/>
    </row>
    <row r="15713" spans="2:3" x14ac:dyDescent="0.2">
      <c r="B15713" s="121" t="str">
        <f t="shared" si="245"/>
        <v>Please Input Start Date in Cell B14</v>
      </c>
      <c r="C15713" s="119"/>
    </row>
    <row r="15714" spans="2:3" x14ac:dyDescent="0.2">
      <c r="B15714" s="121" t="str">
        <f t="shared" si="245"/>
        <v>Please Input Start Date in Cell B14</v>
      </c>
      <c r="C15714" s="119"/>
    </row>
    <row r="15715" spans="2:3" x14ac:dyDescent="0.2">
      <c r="B15715" s="121" t="str">
        <f t="shared" si="245"/>
        <v>Please Input Start Date in Cell B14</v>
      </c>
      <c r="C15715" s="119"/>
    </row>
    <row r="15716" spans="2:3" x14ac:dyDescent="0.2">
      <c r="B15716" s="121" t="str">
        <f t="shared" si="245"/>
        <v>Please Input Start Date in Cell B14</v>
      </c>
      <c r="C15716" s="119"/>
    </row>
    <row r="15717" spans="2:3" x14ac:dyDescent="0.2">
      <c r="B15717" s="121" t="str">
        <f t="shared" si="245"/>
        <v>Please Input Start Date in Cell B14</v>
      </c>
      <c r="C15717" s="119"/>
    </row>
    <row r="15718" spans="2:3" x14ac:dyDescent="0.2">
      <c r="B15718" s="121" t="str">
        <f t="shared" si="245"/>
        <v>Please Input Start Date in Cell B14</v>
      </c>
      <c r="C15718" s="119"/>
    </row>
    <row r="15719" spans="2:3" x14ac:dyDescent="0.2">
      <c r="B15719" s="121" t="str">
        <f t="shared" si="245"/>
        <v>Please Input Start Date in Cell B14</v>
      </c>
      <c r="C15719" s="119"/>
    </row>
    <row r="15720" spans="2:3" x14ac:dyDescent="0.2">
      <c r="B15720" s="121" t="str">
        <f t="shared" si="245"/>
        <v>Please Input Start Date in Cell B14</v>
      </c>
      <c r="C15720" s="119"/>
    </row>
    <row r="15721" spans="2:3" x14ac:dyDescent="0.2">
      <c r="B15721" s="121" t="str">
        <f t="shared" si="245"/>
        <v>Please Input Start Date in Cell B14</v>
      </c>
      <c r="C15721" s="119"/>
    </row>
    <row r="15722" spans="2:3" x14ac:dyDescent="0.2">
      <c r="B15722" s="121" t="str">
        <f t="shared" si="245"/>
        <v>Please Input Start Date in Cell B14</v>
      </c>
      <c r="C15722" s="119"/>
    </row>
    <row r="15723" spans="2:3" x14ac:dyDescent="0.2">
      <c r="B15723" s="121" t="str">
        <f t="shared" si="245"/>
        <v>Please Input Start Date in Cell B14</v>
      </c>
      <c r="C15723" s="119"/>
    </row>
    <row r="15724" spans="2:3" x14ac:dyDescent="0.2">
      <c r="B15724" s="121" t="str">
        <f t="shared" si="245"/>
        <v>Please Input Start Date in Cell B14</v>
      </c>
      <c r="C15724" s="119"/>
    </row>
    <row r="15725" spans="2:3" x14ac:dyDescent="0.2">
      <c r="B15725" s="121" t="str">
        <f t="shared" si="245"/>
        <v>Please Input Start Date in Cell B14</v>
      </c>
      <c r="C15725" s="119"/>
    </row>
    <row r="15726" spans="2:3" x14ac:dyDescent="0.2">
      <c r="B15726" s="121" t="str">
        <f t="shared" si="245"/>
        <v>Please Input Start Date in Cell B14</v>
      </c>
      <c r="C15726" s="119"/>
    </row>
    <row r="15727" spans="2:3" x14ac:dyDescent="0.2">
      <c r="B15727" s="121" t="str">
        <f t="shared" si="245"/>
        <v>Please Input Start Date in Cell B14</v>
      </c>
      <c r="C15727" s="119"/>
    </row>
    <row r="15728" spans="2:3" x14ac:dyDescent="0.2">
      <c r="B15728" s="121" t="str">
        <f t="shared" si="245"/>
        <v>Please Input Start Date in Cell B14</v>
      </c>
      <c r="C15728" s="119"/>
    </row>
    <row r="15729" spans="2:3" x14ac:dyDescent="0.2">
      <c r="B15729" s="121" t="str">
        <f t="shared" si="245"/>
        <v>Please Input Start Date in Cell B14</v>
      </c>
      <c r="C15729" s="119"/>
    </row>
    <row r="15730" spans="2:3" x14ac:dyDescent="0.2">
      <c r="B15730" s="121" t="str">
        <f t="shared" si="245"/>
        <v>Please Input Start Date in Cell B14</v>
      </c>
      <c r="C15730" s="119"/>
    </row>
    <row r="15731" spans="2:3" x14ac:dyDescent="0.2">
      <c r="B15731" s="121" t="str">
        <f t="shared" si="245"/>
        <v>Please Input Start Date in Cell B14</v>
      </c>
      <c r="C15731" s="119"/>
    </row>
    <row r="15732" spans="2:3" x14ac:dyDescent="0.2">
      <c r="B15732" s="121" t="str">
        <f t="shared" si="245"/>
        <v>Please Input Start Date in Cell B14</v>
      </c>
      <c r="C15732" s="119"/>
    </row>
    <row r="15733" spans="2:3" x14ac:dyDescent="0.2">
      <c r="B15733" s="121" t="str">
        <f t="shared" si="245"/>
        <v>Please Input Start Date in Cell B14</v>
      </c>
      <c r="C15733" s="119"/>
    </row>
    <row r="15734" spans="2:3" x14ac:dyDescent="0.2">
      <c r="B15734" s="121" t="str">
        <f t="shared" si="245"/>
        <v>Please Input Start Date in Cell B14</v>
      </c>
      <c r="C15734" s="119"/>
    </row>
    <row r="15735" spans="2:3" x14ac:dyDescent="0.2">
      <c r="B15735" s="121" t="str">
        <f t="shared" si="245"/>
        <v>Please Input Start Date in Cell B14</v>
      </c>
      <c r="C15735" s="119"/>
    </row>
    <row r="15736" spans="2:3" x14ac:dyDescent="0.2">
      <c r="B15736" s="121" t="str">
        <f t="shared" si="245"/>
        <v>Please Input Start Date in Cell B14</v>
      </c>
      <c r="C15736" s="119"/>
    </row>
    <row r="15737" spans="2:3" x14ac:dyDescent="0.2">
      <c r="B15737" s="121" t="str">
        <f t="shared" si="245"/>
        <v>Please Input Start Date in Cell B14</v>
      </c>
      <c r="C15737" s="119"/>
    </row>
    <row r="15738" spans="2:3" x14ac:dyDescent="0.2">
      <c r="B15738" s="121" t="str">
        <f t="shared" si="245"/>
        <v>Please Input Start Date in Cell B14</v>
      </c>
      <c r="C15738" s="119"/>
    </row>
    <row r="15739" spans="2:3" x14ac:dyDescent="0.2">
      <c r="B15739" s="121" t="str">
        <f t="shared" si="245"/>
        <v>Please Input Start Date in Cell B14</v>
      </c>
      <c r="C15739" s="119"/>
    </row>
    <row r="15740" spans="2:3" x14ac:dyDescent="0.2">
      <c r="B15740" s="121" t="str">
        <f t="shared" si="245"/>
        <v>Please Input Start Date in Cell B14</v>
      </c>
      <c r="C15740" s="119"/>
    </row>
    <row r="15741" spans="2:3" x14ac:dyDescent="0.2">
      <c r="B15741" s="121" t="str">
        <f t="shared" si="245"/>
        <v>Please Input Start Date in Cell B14</v>
      </c>
      <c r="C15741" s="119"/>
    </row>
    <row r="15742" spans="2:3" x14ac:dyDescent="0.2">
      <c r="B15742" s="121" t="str">
        <f t="shared" si="245"/>
        <v>Please Input Start Date in Cell B14</v>
      </c>
      <c r="C15742" s="119"/>
    </row>
    <row r="15743" spans="2:3" x14ac:dyDescent="0.2">
      <c r="B15743" s="121" t="str">
        <f t="shared" si="245"/>
        <v>Please Input Start Date in Cell B14</v>
      </c>
      <c r="C15743" s="119"/>
    </row>
    <row r="15744" spans="2:3" x14ac:dyDescent="0.2">
      <c r="B15744" s="121" t="str">
        <f t="shared" si="245"/>
        <v>Please Input Start Date in Cell B14</v>
      </c>
      <c r="C15744" s="119"/>
    </row>
    <row r="15745" spans="2:3" x14ac:dyDescent="0.2">
      <c r="B15745" s="121" t="str">
        <f t="shared" si="245"/>
        <v>Please Input Start Date in Cell B14</v>
      </c>
      <c r="C15745" s="119"/>
    </row>
    <row r="15746" spans="2:3" x14ac:dyDescent="0.2">
      <c r="B15746" s="121" t="str">
        <f t="shared" si="245"/>
        <v>Please Input Start Date in Cell B14</v>
      </c>
      <c r="C15746" s="119"/>
    </row>
    <row r="15747" spans="2:3" x14ac:dyDescent="0.2">
      <c r="B15747" s="121" t="str">
        <f t="shared" si="245"/>
        <v>Please Input Start Date in Cell B14</v>
      </c>
      <c r="C15747" s="119"/>
    </row>
    <row r="15748" spans="2:3" x14ac:dyDescent="0.2">
      <c r="B15748" s="121" t="str">
        <f t="shared" si="245"/>
        <v>Please Input Start Date in Cell B14</v>
      </c>
      <c r="C15748" s="119"/>
    </row>
    <row r="15749" spans="2:3" x14ac:dyDescent="0.2">
      <c r="B15749" s="121" t="str">
        <f t="shared" si="245"/>
        <v>Please Input Start Date in Cell B14</v>
      </c>
      <c r="C15749" s="119"/>
    </row>
    <row r="15750" spans="2:3" x14ac:dyDescent="0.2">
      <c r="B15750" s="121" t="str">
        <f t="shared" si="245"/>
        <v>Please Input Start Date in Cell B14</v>
      </c>
      <c r="C15750" s="119"/>
    </row>
    <row r="15751" spans="2:3" x14ac:dyDescent="0.2">
      <c r="B15751" s="121" t="str">
        <f t="shared" si="245"/>
        <v>Please Input Start Date in Cell B14</v>
      </c>
      <c r="C15751" s="119"/>
    </row>
    <row r="15752" spans="2:3" x14ac:dyDescent="0.2">
      <c r="B15752" s="121" t="str">
        <f t="shared" si="245"/>
        <v>Please Input Start Date in Cell B14</v>
      </c>
      <c r="C15752" s="119"/>
    </row>
    <row r="15753" spans="2:3" x14ac:dyDescent="0.2">
      <c r="B15753" s="121" t="str">
        <f t="shared" si="245"/>
        <v>Please Input Start Date in Cell B14</v>
      </c>
      <c r="C15753" s="119"/>
    </row>
    <row r="15754" spans="2:3" x14ac:dyDescent="0.2">
      <c r="B15754" s="121" t="str">
        <f t="shared" si="245"/>
        <v>Please Input Start Date in Cell B14</v>
      </c>
      <c r="C15754" s="119"/>
    </row>
    <row r="15755" spans="2:3" x14ac:dyDescent="0.2">
      <c r="B15755" s="121" t="str">
        <f t="shared" si="245"/>
        <v>Please Input Start Date in Cell B14</v>
      </c>
      <c r="C15755" s="119"/>
    </row>
    <row r="15756" spans="2:3" x14ac:dyDescent="0.2">
      <c r="B15756" s="121" t="str">
        <f t="shared" si="245"/>
        <v>Please Input Start Date in Cell B14</v>
      </c>
      <c r="C15756" s="119"/>
    </row>
    <row r="15757" spans="2:3" x14ac:dyDescent="0.2">
      <c r="B15757" s="121" t="str">
        <f t="shared" si="245"/>
        <v>Please Input Start Date in Cell B14</v>
      </c>
      <c r="C15757" s="119"/>
    </row>
    <row r="15758" spans="2:3" x14ac:dyDescent="0.2">
      <c r="B15758" s="121" t="str">
        <f t="shared" si="245"/>
        <v>Please Input Start Date in Cell B14</v>
      </c>
      <c r="C15758" s="119"/>
    </row>
    <row r="15759" spans="2:3" x14ac:dyDescent="0.2">
      <c r="B15759" s="121" t="str">
        <f t="shared" si="245"/>
        <v>Please Input Start Date in Cell B14</v>
      </c>
      <c r="C15759" s="119"/>
    </row>
    <row r="15760" spans="2:3" x14ac:dyDescent="0.2">
      <c r="B15760" s="121" t="str">
        <f t="shared" ref="B15760:B15823" si="246">IFERROR(B15759+1/24,"Please Input Start Date in Cell B14")</f>
        <v>Please Input Start Date in Cell B14</v>
      </c>
      <c r="C15760" s="119"/>
    </row>
    <row r="15761" spans="2:3" x14ac:dyDescent="0.2">
      <c r="B15761" s="121" t="str">
        <f t="shared" si="246"/>
        <v>Please Input Start Date in Cell B14</v>
      </c>
      <c r="C15761" s="119"/>
    </row>
    <row r="15762" spans="2:3" x14ac:dyDescent="0.2">
      <c r="B15762" s="121" t="str">
        <f t="shared" si="246"/>
        <v>Please Input Start Date in Cell B14</v>
      </c>
      <c r="C15762" s="119"/>
    </row>
    <row r="15763" spans="2:3" x14ac:dyDescent="0.2">
      <c r="B15763" s="121" t="str">
        <f t="shared" si="246"/>
        <v>Please Input Start Date in Cell B14</v>
      </c>
      <c r="C15763" s="119"/>
    </row>
    <row r="15764" spans="2:3" x14ac:dyDescent="0.2">
      <c r="B15764" s="121" t="str">
        <f t="shared" si="246"/>
        <v>Please Input Start Date in Cell B14</v>
      </c>
      <c r="C15764" s="119"/>
    </row>
    <row r="15765" spans="2:3" x14ac:dyDescent="0.2">
      <c r="B15765" s="121" t="str">
        <f t="shared" si="246"/>
        <v>Please Input Start Date in Cell B14</v>
      </c>
      <c r="C15765" s="119"/>
    </row>
    <row r="15766" spans="2:3" x14ac:dyDescent="0.2">
      <c r="B15766" s="121" t="str">
        <f t="shared" si="246"/>
        <v>Please Input Start Date in Cell B14</v>
      </c>
      <c r="C15766" s="119"/>
    </row>
    <row r="15767" spans="2:3" x14ac:dyDescent="0.2">
      <c r="B15767" s="121" t="str">
        <f t="shared" si="246"/>
        <v>Please Input Start Date in Cell B14</v>
      </c>
      <c r="C15767" s="119"/>
    </row>
    <row r="15768" spans="2:3" x14ac:dyDescent="0.2">
      <c r="B15768" s="121" t="str">
        <f t="shared" si="246"/>
        <v>Please Input Start Date in Cell B14</v>
      </c>
      <c r="C15768" s="119"/>
    </row>
    <row r="15769" spans="2:3" x14ac:dyDescent="0.2">
      <c r="B15769" s="121" t="str">
        <f t="shared" si="246"/>
        <v>Please Input Start Date in Cell B14</v>
      </c>
      <c r="C15769" s="119"/>
    </row>
    <row r="15770" spans="2:3" x14ac:dyDescent="0.2">
      <c r="B15770" s="121" t="str">
        <f t="shared" si="246"/>
        <v>Please Input Start Date in Cell B14</v>
      </c>
      <c r="C15770" s="119"/>
    </row>
    <row r="15771" spans="2:3" x14ac:dyDescent="0.2">
      <c r="B15771" s="121" t="str">
        <f t="shared" si="246"/>
        <v>Please Input Start Date in Cell B14</v>
      </c>
      <c r="C15771" s="119"/>
    </row>
    <row r="15772" spans="2:3" x14ac:dyDescent="0.2">
      <c r="B15772" s="121" t="str">
        <f t="shared" si="246"/>
        <v>Please Input Start Date in Cell B14</v>
      </c>
      <c r="C15772" s="119"/>
    </row>
    <row r="15773" spans="2:3" x14ac:dyDescent="0.2">
      <c r="B15773" s="121" t="str">
        <f t="shared" si="246"/>
        <v>Please Input Start Date in Cell B14</v>
      </c>
      <c r="C15773" s="119"/>
    </row>
    <row r="15774" spans="2:3" x14ac:dyDescent="0.2">
      <c r="B15774" s="121" t="str">
        <f t="shared" si="246"/>
        <v>Please Input Start Date in Cell B14</v>
      </c>
      <c r="C15774" s="119"/>
    </row>
    <row r="15775" spans="2:3" x14ac:dyDescent="0.2">
      <c r="B15775" s="121" t="str">
        <f t="shared" si="246"/>
        <v>Please Input Start Date in Cell B14</v>
      </c>
      <c r="C15775" s="119"/>
    </row>
    <row r="15776" spans="2:3" x14ac:dyDescent="0.2">
      <c r="B15776" s="121" t="str">
        <f t="shared" si="246"/>
        <v>Please Input Start Date in Cell B14</v>
      </c>
      <c r="C15776" s="119"/>
    </row>
    <row r="15777" spans="2:3" x14ac:dyDescent="0.2">
      <c r="B15777" s="121" t="str">
        <f t="shared" si="246"/>
        <v>Please Input Start Date in Cell B14</v>
      </c>
      <c r="C15777" s="119"/>
    </row>
    <row r="15778" spans="2:3" x14ac:dyDescent="0.2">
      <c r="B15778" s="121" t="str">
        <f t="shared" si="246"/>
        <v>Please Input Start Date in Cell B14</v>
      </c>
      <c r="C15778" s="119"/>
    </row>
    <row r="15779" spans="2:3" x14ac:dyDescent="0.2">
      <c r="B15779" s="121" t="str">
        <f t="shared" si="246"/>
        <v>Please Input Start Date in Cell B14</v>
      </c>
      <c r="C15779" s="119"/>
    </row>
    <row r="15780" spans="2:3" x14ac:dyDescent="0.2">
      <c r="B15780" s="121" t="str">
        <f t="shared" si="246"/>
        <v>Please Input Start Date in Cell B14</v>
      </c>
      <c r="C15780" s="119"/>
    </row>
    <row r="15781" spans="2:3" x14ac:dyDescent="0.2">
      <c r="B15781" s="121" t="str">
        <f t="shared" si="246"/>
        <v>Please Input Start Date in Cell B14</v>
      </c>
      <c r="C15781" s="119"/>
    </row>
    <row r="15782" spans="2:3" x14ac:dyDescent="0.2">
      <c r="B15782" s="121" t="str">
        <f t="shared" si="246"/>
        <v>Please Input Start Date in Cell B14</v>
      </c>
      <c r="C15782" s="119"/>
    </row>
    <row r="15783" spans="2:3" x14ac:dyDescent="0.2">
      <c r="B15783" s="121" t="str">
        <f t="shared" si="246"/>
        <v>Please Input Start Date in Cell B14</v>
      </c>
      <c r="C15783" s="119"/>
    </row>
    <row r="15784" spans="2:3" x14ac:dyDescent="0.2">
      <c r="B15784" s="121" t="str">
        <f t="shared" si="246"/>
        <v>Please Input Start Date in Cell B14</v>
      </c>
      <c r="C15784" s="119"/>
    </row>
    <row r="15785" spans="2:3" x14ac:dyDescent="0.2">
      <c r="B15785" s="121" t="str">
        <f t="shared" si="246"/>
        <v>Please Input Start Date in Cell B14</v>
      </c>
      <c r="C15785" s="119"/>
    </row>
    <row r="15786" spans="2:3" x14ac:dyDescent="0.2">
      <c r="B15786" s="121" t="str">
        <f t="shared" si="246"/>
        <v>Please Input Start Date in Cell B14</v>
      </c>
      <c r="C15786" s="119"/>
    </row>
    <row r="15787" spans="2:3" x14ac:dyDescent="0.2">
      <c r="B15787" s="121" t="str">
        <f t="shared" si="246"/>
        <v>Please Input Start Date in Cell B14</v>
      </c>
      <c r="C15787" s="119"/>
    </row>
    <row r="15788" spans="2:3" x14ac:dyDescent="0.2">
      <c r="B15788" s="121" t="str">
        <f t="shared" si="246"/>
        <v>Please Input Start Date in Cell B14</v>
      </c>
      <c r="C15788" s="119"/>
    </row>
    <row r="15789" spans="2:3" x14ac:dyDescent="0.2">
      <c r="B15789" s="121" t="str">
        <f t="shared" si="246"/>
        <v>Please Input Start Date in Cell B14</v>
      </c>
      <c r="C15789" s="119"/>
    </row>
    <row r="15790" spans="2:3" x14ac:dyDescent="0.2">
      <c r="B15790" s="121" t="str">
        <f t="shared" si="246"/>
        <v>Please Input Start Date in Cell B14</v>
      </c>
      <c r="C15790" s="119"/>
    </row>
    <row r="15791" spans="2:3" x14ac:dyDescent="0.2">
      <c r="B15791" s="121" t="str">
        <f t="shared" si="246"/>
        <v>Please Input Start Date in Cell B14</v>
      </c>
      <c r="C15791" s="119"/>
    </row>
    <row r="15792" spans="2:3" x14ac:dyDescent="0.2">
      <c r="B15792" s="121" t="str">
        <f t="shared" si="246"/>
        <v>Please Input Start Date in Cell B14</v>
      </c>
      <c r="C15792" s="119"/>
    </row>
    <row r="15793" spans="2:3" x14ac:dyDescent="0.2">
      <c r="B15793" s="121" t="str">
        <f t="shared" si="246"/>
        <v>Please Input Start Date in Cell B14</v>
      </c>
      <c r="C15793" s="119"/>
    </row>
    <row r="15794" spans="2:3" x14ac:dyDescent="0.2">
      <c r="B15794" s="121" t="str">
        <f t="shared" si="246"/>
        <v>Please Input Start Date in Cell B14</v>
      </c>
      <c r="C15794" s="119"/>
    </row>
    <row r="15795" spans="2:3" x14ac:dyDescent="0.2">
      <c r="B15795" s="121" t="str">
        <f t="shared" si="246"/>
        <v>Please Input Start Date in Cell B14</v>
      </c>
      <c r="C15795" s="119"/>
    </row>
    <row r="15796" spans="2:3" x14ac:dyDescent="0.2">
      <c r="B15796" s="121" t="str">
        <f t="shared" si="246"/>
        <v>Please Input Start Date in Cell B14</v>
      </c>
      <c r="C15796" s="119"/>
    </row>
    <row r="15797" spans="2:3" x14ac:dyDescent="0.2">
      <c r="B15797" s="121" t="str">
        <f t="shared" si="246"/>
        <v>Please Input Start Date in Cell B14</v>
      </c>
      <c r="C15797" s="119"/>
    </row>
    <row r="15798" spans="2:3" x14ac:dyDescent="0.2">
      <c r="B15798" s="121" t="str">
        <f t="shared" si="246"/>
        <v>Please Input Start Date in Cell B14</v>
      </c>
      <c r="C15798" s="119"/>
    </row>
    <row r="15799" spans="2:3" x14ac:dyDescent="0.2">
      <c r="B15799" s="121" t="str">
        <f t="shared" si="246"/>
        <v>Please Input Start Date in Cell B14</v>
      </c>
      <c r="C15799" s="119"/>
    </row>
    <row r="15800" spans="2:3" x14ac:dyDescent="0.2">
      <c r="B15800" s="121" t="str">
        <f t="shared" si="246"/>
        <v>Please Input Start Date in Cell B14</v>
      </c>
      <c r="C15800" s="119"/>
    </row>
    <row r="15801" spans="2:3" x14ac:dyDescent="0.2">
      <c r="B15801" s="121" t="str">
        <f t="shared" si="246"/>
        <v>Please Input Start Date in Cell B14</v>
      </c>
      <c r="C15801" s="119"/>
    </row>
    <row r="15802" spans="2:3" x14ac:dyDescent="0.2">
      <c r="B15802" s="121" t="str">
        <f t="shared" si="246"/>
        <v>Please Input Start Date in Cell B14</v>
      </c>
      <c r="C15802" s="119"/>
    </row>
    <row r="15803" spans="2:3" x14ac:dyDescent="0.2">
      <c r="B15803" s="121" t="str">
        <f t="shared" si="246"/>
        <v>Please Input Start Date in Cell B14</v>
      </c>
      <c r="C15803" s="119"/>
    </row>
    <row r="15804" spans="2:3" x14ac:dyDescent="0.2">
      <c r="B15804" s="121" t="str">
        <f t="shared" si="246"/>
        <v>Please Input Start Date in Cell B14</v>
      </c>
      <c r="C15804" s="119"/>
    </row>
    <row r="15805" spans="2:3" x14ac:dyDescent="0.2">
      <c r="B15805" s="121" t="str">
        <f t="shared" si="246"/>
        <v>Please Input Start Date in Cell B14</v>
      </c>
      <c r="C15805" s="119"/>
    </row>
    <row r="15806" spans="2:3" x14ac:dyDescent="0.2">
      <c r="B15806" s="121" t="str">
        <f t="shared" si="246"/>
        <v>Please Input Start Date in Cell B14</v>
      </c>
      <c r="C15806" s="119"/>
    </row>
    <row r="15807" spans="2:3" x14ac:dyDescent="0.2">
      <c r="B15807" s="121" t="str">
        <f t="shared" si="246"/>
        <v>Please Input Start Date in Cell B14</v>
      </c>
      <c r="C15807" s="119"/>
    </row>
    <row r="15808" spans="2:3" x14ac:dyDescent="0.2">
      <c r="B15808" s="121" t="str">
        <f t="shared" si="246"/>
        <v>Please Input Start Date in Cell B14</v>
      </c>
      <c r="C15808" s="119"/>
    </row>
    <row r="15809" spans="2:3" x14ac:dyDescent="0.2">
      <c r="B15809" s="121" t="str">
        <f t="shared" si="246"/>
        <v>Please Input Start Date in Cell B14</v>
      </c>
      <c r="C15809" s="119"/>
    </row>
    <row r="15810" spans="2:3" x14ac:dyDescent="0.2">
      <c r="B15810" s="121" t="str">
        <f t="shared" si="246"/>
        <v>Please Input Start Date in Cell B14</v>
      </c>
      <c r="C15810" s="119"/>
    </row>
    <row r="15811" spans="2:3" x14ac:dyDescent="0.2">
      <c r="B15811" s="121" t="str">
        <f t="shared" si="246"/>
        <v>Please Input Start Date in Cell B14</v>
      </c>
      <c r="C15811" s="119"/>
    </row>
    <row r="15812" spans="2:3" x14ac:dyDescent="0.2">
      <c r="B15812" s="121" t="str">
        <f t="shared" si="246"/>
        <v>Please Input Start Date in Cell B14</v>
      </c>
      <c r="C15812" s="119"/>
    </row>
    <row r="15813" spans="2:3" x14ac:dyDescent="0.2">
      <c r="B15813" s="121" t="str">
        <f t="shared" si="246"/>
        <v>Please Input Start Date in Cell B14</v>
      </c>
      <c r="C15813" s="119"/>
    </row>
    <row r="15814" spans="2:3" x14ac:dyDescent="0.2">
      <c r="B15814" s="121" t="str">
        <f t="shared" si="246"/>
        <v>Please Input Start Date in Cell B14</v>
      </c>
      <c r="C15814" s="119"/>
    </row>
    <row r="15815" spans="2:3" x14ac:dyDescent="0.2">
      <c r="B15815" s="121" t="str">
        <f t="shared" si="246"/>
        <v>Please Input Start Date in Cell B14</v>
      </c>
      <c r="C15815" s="119"/>
    </row>
    <row r="15816" spans="2:3" x14ac:dyDescent="0.2">
      <c r="B15816" s="121" t="str">
        <f t="shared" si="246"/>
        <v>Please Input Start Date in Cell B14</v>
      </c>
      <c r="C15816" s="119"/>
    </row>
    <row r="15817" spans="2:3" x14ac:dyDescent="0.2">
      <c r="B15817" s="121" t="str">
        <f t="shared" si="246"/>
        <v>Please Input Start Date in Cell B14</v>
      </c>
      <c r="C15817" s="119"/>
    </row>
    <row r="15818" spans="2:3" x14ac:dyDescent="0.2">
      <c r="B15818" s="121" t="str">
        <f t="shared" si="246"/>
        <v>Please Input Start Date in Cell B14</v>
      </c>
      <c r="C15818" s="119"/>
    </row>
    <row r="15819" spans="2:3" x14ac:dyDescent="0.2">
      <c r="B15819" s="121" t="str">
        <f t="shared" si="246"/>
        <v>Please Input Start Date in Cell B14</v>
      </c>
      <c r="C15819" s="119"/>
    </row>
    <row r="15820" spans="2:3" x14ac:dyDescent="0.2">
      <c r="B15820" s="121" t="str">
        <f t="shared" si="246"/>
        <v>Please Input Start Date in Cell B14</v>
      </c>
      <c r="C15820" s="119"/>
    </row>
    <row r="15821" spans="2:3" x14ac:dyDescent="0.2">
      <c r="B15821" s="121" t="str">
        <f t="shared" si="246"/>
        <v>Please Input Start Date in Cell B14</v>
      </c>
      <c r="C15821" s="119"/>
    </row>
    <row r="15822" spans="2:3" x14ac:dyDescent="0.2">
      <c r="B15822" s="121" t="str">
        <f t="shared" si="246"/>
        <v>Please Input Start Date in Cell B14</v>
      </c>
      <c r="C15822" s="119"/>
    </row>
    <row r="15823" spans="2:3" x14ac:dyDescent="0.2">
      <c r="B15823" s="121" t="str">
        <f t="shared" si="246"/>
        <v>Please Input Start Date in Cell B14</v>
      </c>
      <c r="C15823" s="119"/>
    </row>
    <row r="15824" spans="2:3" x14ac:dyDescent="0.2">
      <c r="B15824" s="121" t="str">
        <f t="shared" ref="B15824:B15887" si="247">IFERROR(B15823+1/24,"Please Input Start Date in Cell B14")</f>
        <v>Please Input Start Date in Cell B14</v>
      </c>
      <c r="C15824" s="119"/>
    </row>
    <row r="15825" spans="2:3" x14ac:dyDescent="0.2">
      <c r="B15825" s="121" t="str">
        <f t="shared" si="247"/>
        <v>Please Input Start Date in Cell B14</v>
      </c>
      <c r="C15825" s="119"/>
    </row>
    <row r="15826" spans="2:3" x14ac:dyDescent="0.2">
      <c r="B15826" s="121" t="str">
        <f t="shared" si="247"/>
        <v>Please Input Start Date in Cell B14</v>
      </c>
      <c r="C15826" s="119"/>
    </row>
    <row r="15827" spans="2:3" x14ac:dyDescent="0.2">
      <c r="B15827" s="121" t="str">
        <f t="shared" si="247"/>
        <v>Please Input Start Date in Cell B14</v>
      </c>
      <c r="C15827" s="119"/>
    </row>
    <row r="15828" spans="2:3" x14ac:dyDescent="0.2">
      <c r="B15828" s="121" t="str">
        <f t="shared" si="247"/>
        <v>Please Input Start Date in Cell B14</v>
      </c>
      <c r="C15828" s="119"/>
    </row>
    <row r="15829" spans="2:3" x14ac:dyDescent="0.2">
      <c r="B15829" s="121" t="str">
        <f t="shared" si="247"/>
        <v>Please Input Start Date in Cell B14</v>
      </c>
      <c r="C15829" s="119"/>
    </row>
    <row r="15830" spans="2:3" x14ac:dyDescent="0.2">
      <c r="B15830" s="121" t="str">
        <f t="shared" si="247"/>
        <v>Please Input Start Date in Cell B14</v>
      </c>
      <c r="C15830" s="119"/>
    </row>
    <row r="15831" spans="2:3" x14ac:dyDescent="0.2">
      <c r="B15831" s="121" t="str">
        <f t="shared" si="247"/>
        <v>Please Input Start Date in Cell B14</v>
      </c>
      <c r="C15831" s="119"/>
    </row>
    <row r="15832" spans="2:3" x14ac:dyDescent="0.2">
      <c r="B15832" s="121" t="str">
        <f t="shared" si="247"/>
        <v>Please Input Start Date in Cell B14</v>
      </c>
      <c r="C15832" s="119"/>
    </row>
    <row r="15833" spans="2:3" x14ac:dyDescent="0.2">
      <c r="B15833" s="121" t="str">
        <f t="shared" si="247"/>
        <v>Please Input Start Date in Cell B14</v>
      </c>
      <c r="C15833" s="119"/>
    </row>
    <row r="15834" spans="2:3" x14ac:dyDescent="0.2">
      <c r="B15834" s="121" t="str">
        <f t="shared" si="247"/>
        <v>Please Input Start Date in Cell B14</v>
      </c>
      <c r="C15834" s="119"/>
    </row>
    <row r="15835" spans="2:3" x14ac:dyDescent="0.2">
      <c r="B15835" s="121" t="str">
        <f t="shared" si="247"/>
        <v>Please Input Start Date in Cell B14</v>
      </c>
      <c r="C15835" s="119"/>
    </row>
    <row r="15836" spans="2:3" x14ac:dyDescent="0.2">
      <c r="B15836" s="121" t="str">
        <f t="shared" si="247"/>
        <v>Please Input Start Date in Cell B14</v>
      </c>
      <c r="C15836" s="119"/>
    </row>
    <row r="15837" spans="2:3" x14ac:dyDescent="0.2">
      <c r="B15837" s="121" t="str">
        <f t="shared" si="247"/>
        <v>Please Input Start Date in Cell B14</v>
      </c>
      <c r="C15837" s="119"/>
    </row>
    <row r="15838" spans="2:3" x14ac:dyDescent="0.2">
      <c r="B15838" s="121" t="str">
        <f t="shared" si="247"/>
        <v>Please Input Start Date in Cell B14</v>
      </c>
      <c r="C15838" s="119"/>
    </row>
    <row r="15839" spans="2:3" x14ac:dyDescent="0.2">
      <c r="B15839" s="121" t="str">
        <f t="shared" si="247"/>
        <v>Please Input Start Date in Cell B14</v>
      </c>
      <c r="C15839" s="119"/>
    </row>
    <row r="15840" spans="2:3" x14ac:dyDescent="0.2">
      <c r="B15840" s="121" t="str">
        <f t="shared" si="247"/>
        <v>Please Input Start Date in Cell B14</v>
      </c>
      <c r="C15840" s="119"/>
    </row>
    <row r="15841" spans="2:3" x14ac:dyDescent="0.2">
      <c r="B15841" s="121" t="str">
        <f t="shared" si="247"/>
        <v>Please Input Start Date in Cell B14</v>
      </c>
      <c r="C15841" s="119"/>
    </row>
    <row r="15842" spans="2:3" x14ac:dyDescent="0.2">
      <c r="B15842" s="121" t="str">
        <f t="shared" si="247"/>
        <v>Please Input Start Date in Cell B14</v>
      </c>
      <c r="C15842" s="119"/>
    </row>
    <row r="15843" spans="2:3" x14ac:dyDescent="0.2">
      <c r="B15843" s="121" t="str">
        <f t="shared" si="247"/>
        <v>Please Input Start Date in Cell B14</v>
      </c>
      <c r="C15843" s="119"/>
    </row>
    <row r="15844" spans="2:3" x14ac:dyDescent="0.2">
      <c r="B15844" s="121" t="str">
        <f t="shared" si="247"/>
        <v>Please Input Start Date in Cell B14</v>
      </c>
      <c r="C15844" s="119"/>
    </row>
    <row r="15845" spans="2:3" x14ac:dyDescent="0.2">
      <c r="B15845" s="121" t="str">
        <f t="shared" si="247"/>
        <v>Please Input Start Date in Cell B14</v>
      </c>
      <c r="C15845" s="119"/>
    </row>
    <row r="15846" spans="2:3" x14ac:dyDescent="0.2">
      <c r="B15846" s="121" t="str">
        <f t="shared" si="247"/>
        <v>Please Input Start Date in Cell B14</v>
      </c>
      <c r="C15846" s="119"/>
    </row>
    <row r="15847" spans="2:3" x14ac:dyDescent="0.2">
      <c r="B15847" s="121" t="str">
        <f t="shared" si="247"/>
        <v>Please Input Start Date in Cell B14</v>
      </c>
      <c r="C15847" s="119"/>
    </row>
    <row r="15848" spans="2:3" x14ac:dyDescent="0.2">
      <c r="B15848" s="121" t="str">
        <f t="shared" si="247"/>
        <v>Please Input Start Date in Cell B14</v>
      </c>
      <c r="C15848" s="119"/>
    </row>
    <row r="15849" spans="2:3" x14ac:dyDescent="0.2">
      <c r="B15849" s="121" t="str">
        <f t="shared" si="247"/>
        <v>Please Input Start Date in Cell B14</v>
      </c>
      <c r="C15849" s="119"/>
    </row>
    <row r="15850" spans="2:3" x14ac:dyDescent="0.2">
      <c r="B15850" s="121" t="str">
        <f t="shared" si="247"/>
        <v>Please Input Start Date in Cell B14</v>
      </c>
      <c r="C15850" s="119"/>
    </row>
    <row r="15851" spans="2:3" x14ac:dyDescent="0.2">
      <c r="B15851" s="121" t="str">
        <f t="shared" si="247"/>
        <v>Please Input Start Date in Cell B14</v>
      </c>
      <c r="C15851" s="119"/>
    </row>
    <row r="15852" spans="2:3" x14ac:dyDescent="0.2">
      <c r="B15852" s="121" t="str">
        <f t="shared" si="247"/>
        <v>Please Input Start Date in Cell B14</v>
      </c>
      <c r="C15852" s="119"/>
    </row>
    <row r="15853" spans="2:3" x14ac:dyDescent="0.2">
      <c r="B15853" s="121" t="str">
        <f t="shared" si="247"/>
        <v>Please Input Start Date in Cell B14</v>
      </c>
      <c r="C15853" s="119"/>
    </row>
    <row r="15854" spans="2:3" x14ac:dyDescent="0.2">
      <c r="B15854" s="121" t="str">
        <f t="shared" si="247"/>
        <v>Please Input Start Date in Cell B14</v>
      </c>
      <c r="C15854" s="119"/>
    </row>
    <row r="15855" spans="2:3" x14ac:dyDescent="0.2">
      <c r="B15855" s="121" t="str">
        <f t="shared" si="247"/>
        <v>Please Input Start Date in Cell B14</v>
      </c>
      <c r="C15855" s="119"/>
    </row>
    <row r="15856" spans="2:3" x14ac:dyDescent="0.2">
      <c r="B15856" s="121" t="str">
        <f t="shared" si="247"/>
        <v>Please Input Start Date in Cell B14</v>
      </c>
      <c r="C15856" s="119"/>
    </row>
    <row r="15857" spans="2:3" x14ac:dyDescent="0.2">
      <c r="B15857" s="121" t="str">
        <f t="shared" si="247"/>
        <v>Please Input Start Date in Cell B14</v>
      </c>
      <c r="C15857" s="119"/>
    </row>
    <row r="15858" spans="2:3" x14ac:dyDescent="0.2">
      <c r="B15858" s="121" t="str">
        <f t="shared" si="247"/>
        <v>Please Input Start Date in Cell B14</v>
      </c>
      <c r="C15858" s="119"/>
    </row>
    <row r="15859" spans="2:3" x14ac:dyDescent="0.2">
      <c r="B15859" s="121" t="str">
        <f t="shared" si="247"/>
        <v>Please Input Start Date in Cell B14</v>
      </c>
      <c r="C15859" s="119"/>
    </row>
    <row r="15860" spans="2:3" x14ac:dyDescent="0.2">
      <c r="B15860" s="121" t="str">
        <f t="shared" si="247"/>
        <v>Please Input Start Date in Cell B14</v>
      </c>
      <c r="C15860" s="119"/>
    </row>
    <row r="15861" spans="2:3" x14ac:dyDescent="0.2">
      <c r="B15861" s="121" t="str">
        <f t="shared" si="247"/>
        <v>Please Input Start Date in Cell B14</v>
      </c>
      <c r="C15861" s="119"/>
    </row>
    <row r="15862" spans="2:3" x14ac:dyDescent="0.2">
      <c r="B15862" s="121" t="str">
        <f t="shared" si="247"/>
        <v>Please Input Start Date in Cell B14</v>
      </c>
      <c r="C15862" s="119"/>
    </row>
    <row r="15863" spans="2:3" x14ac:dyDescent="0.2">
      <c r="B15863" s="121" t="str">
        <f t="shared" si="247"/>
        <v>Please Input Start Date in Cell B14</v>
      </c>
      <c r="C15863" s="119"/>
    </row>
    <row r="15864" spans="2:3" x14ac:dyDescent="0.2">
      <c r="B15864" s="121" t="str">
        <f t="shared" si="247"/>
        <v>Please Input Start Date in Cell B14</v>
      </c>
      <c r="C15864" s="119"/>
    </row>
    <row r="15865" spans="2:3" x14ac:dyDescent="0.2">
      <c r="B15865" s="121" t="str">
        <f t="shared" si="247"/>
        <v>Please Input Start Date in Cell B14</v>
      </c>
      <c r="C15865" s="119"/>
    </row>
    <row r="15866" spans="2:3" x14ac:dyDescent="0.2">
      <c r="B15866" s="121" t="str">
        <f t="shared" si="247"/>
        <v>Please Input Start Date in Cell B14</v>
      </c>
      <c r="C15866" s="119"/>
    </row>
    <row r="15867" spans="2:3" x14ac:dyDescent="0.2">
      <c r="B15867" s="121" t="str">
        <f t="shared" si="247"/>
        <v>Please Input Start Date in Cell B14</v>
      </c>
      <c r="C15867" s="119"/>
    </row>
    <row r="15868" spans="2:3" x14ac:dyDescent="0.2">
      <c r="B15868" s="121" t="str">
        <f t="shared" si="247"/>
        <v>Please Input Start Date in Cell B14</v>
      </c>
      <c r="C15868" s="119"/>
    </row>
    <row r="15869" spans="2:3" x14ac:dyDescent="0.2">
      <c r="B15869" s="121" t="str">
        <f t="shared" si="247"/>
        <v>Please Input Start Date in Cell B14</v>
      </c>
      <c r="C15869" s="119"/>
    </row>
    <row r="15870" spans="2:3" x14ac:dyDescent="0.2">
      <c r="B15870" s="121" t="str">
        <f t="shared" si="247"/>
        <v>Please Input Start Date in Cell B14</v>
      </c>
      <c r="C15870" s="119"/>
    </row>
    <row r="15871" spans="2:3" x14ac:dyDescent="0.2">
      <c r="B15871" s="121" t="str">
        <f t="shared" si="247"/>
        <v>Please Input Start Date in Cell B14</v>
      </c>
      <c r="C15871" s="119"/>
    </row>
    <row r="15872" spans="2:3" x14ac:dyDescent="0.2">
      <c r="B15872" s="121" t="str">
        <f t="shared" si="247"/>
        <v>Please Input Start Date in Cell B14</v>
      </c>
      <c r="C15872" s="119"/>
    </row>
    <row r="15873" spans="2:3" x14ac:dyDescent="0.2">
      <c r="B15873" s="121" t="str">
        <f t="shared" si="247"/>
        <v>Please Input Start Date in Cell B14</v>
      </c>
      <c r="C15873" s="119"/>
    </row>
    <row r="15874" spans="2:3" x14ac:dyDescent="0.2">
      <c r="B15874" s="121" t="str">
        <f t="shared" si="247"/>
        <v>Please Input Start Date in Cell B14</v>
      </c>
      <c r="C15874" s="119"/>
    </row>
    <row r="15875" spans="2:3" x14ac:dyDescent="0.2">
      <c r="B15875" s="121" t="str">
        <f t="shared" si="247"/>
        <v>Please Input Start Date in Cell B14</v>
      </c>
      <c r="C15875" s="119"/>
    </row>
    <row r="15876" spans="2:3" x14ac:dyDescent="0.2">
      <c r="B15876" s="121" t="str">
        <f t="shared" si="247"/>
        <v>Please Input Start Date in Cell B14</v>
      </c>
      <c r="C15876" s="119"/>
    </row>
    <row r="15877" spans="2:3" x14ac:dyDescent="0.2">
      <c r="B15877" s="121" t="str">
        <f t="shared" si="247"/>
        <v>Please Input Start Date in Cell B14</v>
      </c>
      <c r="C15877" s="119"/>
    </row>
    <row r="15878" spans="2:3" x14ac:dyDescent="0.2">
      <c r="B15878" s="121" t="str">
        <f t="shared" si="247"/>
        <v>Please Input Start Date in Cell B14</v>
      </c>
      <c r="C15878" s="119"/>
    </row>
    <row r="15879" spans="2:3" x14ac:dyDescent="0.2">
      <c r="B15879" s="121" t="str">
        <f t="shared" si="247"/>
        <v>Please Input Start Date in Cell B14</v>
      </c>
      <c r="C15879" s="119"/>
    </row>
    <row r="15880" spans="2:3" x14ac:dyDescent="0.2">
      <c r="B15880" s="121" t="str">
        <f t="shared" si="247"/>
        <v>Please Input Start Date in Cell B14</v>
      </c>
      <c r="C15880" s="119"/>
    </row>
    <row r="15881" spans="2:3" x14ac:dyDescent="0.2">
      <c r="B15881" s="121" t="str">
        <f t="shared" si="247"/>
        <v>Please Input Start Date in Cell B14</v>
      </c>
      <c r="C15881" s="119"/>
    </row>
    <row r="15882" spans="2:3" x14ac:dyDescent="0.2">
      <c r="B15882" s="121" t="str">
        <f t="shared" si="247"/>
        <v>Please Input Start Date in Cell B14</v>
      </c>
      <c r="C15882" s="119"/>
    </row>
    <row r="15883" spans="2:3" x14ac:dyDescent="0.2">
      <c r="B15883" s="121" t="str">
        <f t="shared" si="247"/>
        <v>Please Input Start Date in Cell B14</v>
      </c>
      <c r="C15883" s="119"/>
    </row>
    <row r="15884" spans="2:3" x14ac:dyDescent="0.2">
      <c r="B15884" s="121" t="str">
        <f t="shared" si="247"/>
        <v>Please Input Start Date in Cell B14</v>
      </c>
      <c r="C15884" s="119"/>
    </row>
    <row r="15885" spans="2:3" x14ac:dyDescent="0.2">
      <c r="B15885" s="121" t="str">
        <f t="shared" si="247"/>
        <v>Please Input Start Date in Cell B14</v>
      </c>
      <c r="C15885" s="119"/>
    </row>
    <row r="15886" spans="2:3" x14ac:dyDescent="0.2">
      <c r="B15886" s="121" t="str">
        <f t="shared" si="247"/>
        <v>Please Input Start Date in Cell B14</v>
      </c>
      <c r="C15886" s="119"/>
    </row>
    <row r="15887" spans="2:3" x14ac:dyDescent="0.2">
      <c r="B15887" s="121" t="str">
        <f t="shared" si="247"/>
        <v>Please Input Start Date in Cell B14</v>
      </c>
      <c r="C15887" s="119"/>
    </row>
    <row r="15888" spans="2:3" x14ac:dyDescent="0.2">
      <c r="B15888" s="121" t="str">
        <f t="shared" ref="B15888:B15951" si="248">IFERROR(B15887+1/24,"Please Input Start Date in Cell B14")</f>
        <v>Please Input Start Date in Cell B14</v>
      </c>
      <c r="C15888" s="119"/>
    </row>
    <row r="15889" spans="2:3" x14ac:dyDescent="0.2">
      <c r="B15889" s="121" t="str">
        <f t="shared" si="248"/>
        <v>Please Input Start Date in Cell B14</v>
      </c>
      <c r="C15889" s="119"/>
    </row>
    <row r="15890" spans="2:3" x14ac:dyDescent="0.2">
      <c r="B15890" s="121" t="str">
        <f t="shared" si="248"/>
        <v>Please Input Start Date in Cell B14</v>
      </c>
      <c r="C15890" s="119"/>
    </row>
    <row r="15891" spans="2:3" x14ac:dyDescent="0.2">
      <c r="B15891" s="121" t="str">
        <f t="shared" si="248"/>
        <v>Please Input Start Date in Cell B14</v>
      </c>
      <c r="C15891" s="119"/>
    </row>
    <row r="15892" spans="2:3" x14ac:dyDescent="0.2">
      <c r="B15892" s="121" t="str">
        <f t="shared" si="248"/>
        <v>Please Input Start Date in Cell B14</v>
      </c>
      <c r="C15892" s="119"/>
    </row>
    <row r="15893" spans="2:3" x14ac:dyDescent="0.2">
      <c r="B15893" s="121" t="str">
        <f t="shared" si="248"/>
        <v>Please Input Start Date in Cell B14</v>
      </c>
      <c r="C15893" s="119"/>
    </row>
    <row r="15894" spans="2:3" x14ac:dyDescent="0.2">
      <c r="B15894" s="121" t="str">
        <f t="shared" si="248"/>
        <v>Please Input Start Date in Cell B14</v>
      </c>
      <c r="C15894" s="119"/>
    </row>
    <row r="15895" spans="2:3" x14ac:dyDescent="0.2">
      <c r="B15895" s="121" t="str">
        <f t="shared" si="248"/>
        <v>Please Input Start Date in Cell B14</v>
      </c>
      <c r="C15895" s="119"/>
    </row>
    <row r="15896" spans="2:3" x14ac:dyDescent="0.2">
      <c r="B15896" s="121" t="str">
        <f t="shared" si="248"/>
        <v>Please Input Start Date in Cell B14</v>
      </c>
      <c r="C15896" s="119"/>
    </row>
    <row r="15897" spans="2:3" x14ac:dyDescent="0.2">
      <c r="B15897" s="121" t="str">
        <f t="shared" si="248"/>
        <v>Please Input Start Date in Cell B14</v>
      </c>
      <c r="C15897" s="119"/>
    </row>
    <row r="15898" spans="2:3" x14ac:dyDescent="0.2">
      <c r="B15898" s="121" t="str">
        <f t="shared" si="248"/>
        <v>Please Input Start Date in Cell B14</v>
      </c>
      <c r="C15898" s="119"/>
    </row>
    <row r="15899" spans="2:3" x14ac:dyDescent="0.2">
      <c r="B15899" s="121" t="str">
        <f t="shared" si="248"/>
        <v>Please Input Start Date in Cell B14</v>
      </c>
      <c r="C15899" s="119"/>
    </row>
    <row r="15900" spans="2:3" x14ac:dyDescent="0.2">
      <c r="B15900" s="121" t="str">
        <f t="shared" si="248"/>
        <v>Please Input Start Date in Cell B14</v>
      </c>
      <c r="C15900" s="119"/>
    </row>
    <row r="15901" spans="2:3" x14ac:dyDescent="0.2">
      <c r="B15901" s="121" t="str">
        <f t="shared" si="248"/>
        <v>Please Input Start Date in Cell B14</v>
      </c>
      <c r="C15901" s="119"/>
    </row>
    <row r="15902" spans="2:3" x14ac:dyDescent="0.2">
      <c r="B15902" s="121" t="str">
        <f t="shared" si="248"/>
        <v>Please Input Start Date in Cell B14</v>
      </c>
      <c r="C15902" s="119"/>
    </row>
    <row r="15903" spans="2:3" x14ac:dyDescent="0.2">
      <c r="B15903" s="121" t="str">
        <f t="shared" si="248"/>
        <v>Please Input Start Date in Cell B14</v>
      </c>
      <c r="C15903" s="119"/>
    </row>
    <row r="15904" spans="2:3" x14ac:dyDescent="0.2">
      <c r="B15904" s="121" t="str">
        <f t="shared" si="248"/>
        <v>Please Input Start Date in Cell B14</v>
      </c>
      <c r="C15904" s="119"/>
    </row>
    <row r="15905" spans="2:3" x14ac:dyDescent="0.2">
      <c r="B15905" s="121" t="str">
        <f t="shared" si="248"/>
        <v>Please Input Start Date in Cell B14</v>
      </c>
      <c r="C15905" s="119"/>
    </row>
    <row r="15906" spans="2:3" x14ac:dyDescent="0.2">
      <c r="B15906" s="121" t="str">
        <f t="shared" si="248"/>
        <v>Please Input Start Date in Cell B14</v>
      </c>
      <c r="C15906" s="119"/>
    </row>
    <row r="15907" spans="2:3" x14ac:dyDescent="0.2">
      <c r="B15907" s="121" t="str">
        <f t="shared" si="248"/>
        <v>Please Input Start Date in Cell B14</v>
      </c>
      <c r="C15907" s="119"/>
    </row>
    <row r="15908" spans="2:3" x14ac:dyDescent="0.2">
      <c r="B15908" s="121" t="str">
        <f t="shared" si="248"/>
        <v>Please Input Start Date in Cell B14</v>
      </c>
      <c r="C15908" s="119"/>
    </row>
    <row r="15909" spans="2:3" x14ac:dyDescent="0.2">
      <c r="B15909" s="121" t="str">
        <f t="shared" si="248"/>
        <v>Please Input Start Date in Cell B14</v>
      </c>
      <c r="C15909" s="119"/>
    </row>
    <row r="15910" spans="2:3" x14ac:dyDescent="0.2">
      <c r="B15910" s="121" t="str">
        <f t="shared" si="248"/>
        <v>Please Input Start Date in Cell B14</v>
      </c>
      <c r="C15910" s="119"/>
    </row>
    <row r="15911" spans="2:3" x14ac:dyDescent="0.2">
      <c r="B15911" s="121" t="str">
        <f t="shared" si="248"/>
        <v>Please Input Start Date in Cell B14</v>
      </c>
      <c r="C15911" s="119"/>
    </row>
    <row r="15912" spans="2:3" x14ac:dyDescent="0.2">
      <c r="B15912" s="121" t="str">
        <f t="shared" si="248"/>
        <v>Please Input Start Date in Cell B14</v>
      </c>
      <c r="C15912" s="119"/>
    </row>
    <row r="15913" spans="2:3" x14ac:dyDescent="0.2">
      <c r="B15913" s="121" t="str">
        <f t="shared" si="248"/>
        <v>Please Input Start Date in Cell B14</v>
      </c>
      <c r="C15913" s="119"/>
    </row>
    <row r="15914" spans="2:3" x14ac:dyDescent="0.2">
      <c r="B15914" s="121" t="str">
        <f t="shared" si="248"/>
        <v>Please Input Start Date in Cell B14</v>
      </c>
      <c r="C15914" s="119"/>
    </row>
    <row r="15915" spans="2:3" x14ac:dyDescent="0.2">
      <c r="B15915" s="121" t="str">
        <f t="shared" si="248"/>
        <v>Please Input Start Date in Cell B14</v>
      </c>
      <c r="C15915" s="119"/>
    </row>
    <row r="15916" spans="2:3" x14ac:dyDescent="0.2">
      <c r="B15916" s="121" t="str">
        <f t="shared" si="248"/>
        <v>Please Input Start Date in Cell B14</v>
      </c>
      <c r="C15916" s="119"/>
    </row>
    <row r="15917" spans="2:3" x14ac:dyDescent="0.2">
      <c r="B15917" s="121" t="str">
        <f t="shared" si="248"/>
        <v>Please Input Start Date in Cell B14</v>
      </c>
      <c r="C15917" s="119"/>
    </row>
    <row r="15918" spans="2:3" x14ac:dyDescent="0.2">
      <c r="B15918" s="121" t="str">
        <f t="shared" si="248"/>
        <v>Please Input Start Date in Cell B14</v>
      </c>
      <c r="C15918" s="119"/>
    </row>
    <row r="15919" spans="2:3" x14ac:dyDescent="0.2">
      <c r="B15919" s="121" t="str">
        <f t="shared" si="248"/>
        <v>Please Input Start Date in Cell B14</v>
      </c>
      <c r="C15919" s="119"/>
    </row>
    <row r="15920" spans="2:3" x14ac:dyDescent="0.2">
      <c r="B15920" s="121" t="str">
        <f t="shared" si="248"/>
        <v>Please Input Start Date in Cell B14</v>
      </c>
      <c r="C15920" s="119"/>
    </row>
    <row r="15921" spans="2:3" x14ac:dyDescent="0.2">
      <c r="B15921" s="121" t="str">
        <f t="shared" si="248"/>
        <v>Please Input Start Date in Cell B14</v>
      </c>
      <c r="C15921" s="119"/>
    </row>
    <row r="15922" spans="2:3" x14ac:dyDescent="0.2">
      <c r="B15922" s="121" t="str">
        <f t="shared" si="248"/>
        <v>Please Input Start Date in Cell B14</v>
      </c>
      <c r="C15922" s="119"/>
    </row>
    <row r="15923" spans="2:3" x14ac:dyDescent="0.2">
      <c r="B15923" s="121" t="str">
        <f t="shared" si="248"/>
        <v>Please Input Start Date in Cell B14</v>
      </c>
      <c r="C15923" s="119"/>
    </row>
    <row r="15924" spans="2:3" x14ac:dyDescent="0.2">
      <c r="B15924" s="121" t="str">
        <f t="shared" si="248"/>
        <v>Please Input Start Date in Cell B14</v>
      </c>
      <c r="C15924" s="119"/>
    </row>
    <row r="15925" spans="2:3" x14ac:dyDescent="0.2">
      <c r="B15925" s="121" t="str">
        <f t="shared" si="248"/>
        <v>Please Input Start Date in Cell B14</v>
      </c>
      <c r="C15925" s="119"/>
    </row>
    <row r="15926" spans="2:3" x14ac:dyDescent="0.2">
      <c r="B15926" s="121" t="str">
        <f t="shared" si="248"/>
        <v>Please Input Start Date in Cell B14</v>
      </c>
      <c r="C15926" s="119"/>
    </row>
    <row r="15927" spans="2:3" x14ac:dyDescent="0.2">
      <c r="B15927" s="121" t="str">
        <f t="shared" si="248"/>
        <v>Please Input Start Date in Cell B14</v>
      </c>
      <c r="C15927" s="119"/>
    </row>
    <row r="15928" spans="2:3" x14ac:dyDescent="0.2">
      <c r="B15928" s="121" t="str">
        <f t="shared" si="248"/>
        <v>Please Input Start Date in Cell B14</v>
      </c>
      <c r="C15928" s="119"/>
    </row>
    <row r="15929" spans="2:3" x14ac:dyDescent="0.2">
      <c r="B15929" s="121" t="str">
        <f t="shared" si="248"/>
        <v>Please Input Start Date in Cell B14</v>
      </c>
      <c r="C15929" s="119"/>
    </row>
    <row r="15930" spans="2:3" x14ac:dyDescent="0.2">
      <c r="B15930" s="121" t="str">
        <f t="shared" si="248"/>
        <v>Please Input Start Date in Cell B14</v>
      </c>
      <c r="C15930" s="119"/>
    </row>
    <row r="15931" spans="2:3" x14ac:dyDescent="0.2">
      <c r="B15931" s="121" t="str">
        <f t="shared" si="248"/>
        <v>Please Input Start Date in Cell B14</v>
      </c>
      <c r="C15931" s="119"/>
    </row>
    <row r="15932" spans="2:3" x14ac:dyDescent="0.2">
      <c r="B15932" s="121" t="str">
        <f t="shared" si="248"/>
        <v>Please Input Start Date in Cell B14</v>
      </c>
      <c r="C15932" s="119"/>
    </row>
    <row r="15933" spans="2:3" x14ac:dyDescent="0.2">
      <c r="B15933" s="121" t="str">
        <f t="shared" si="248"/>
        <v>Please Input Start Date in Cell B14</v>
      </c>
      <c r="C15933" s="119"/>
    </row>
    <row r="15934" spans="2:3" x14ac:dyDescent="0.2">
      <c r="B15934" s="121" t="str">
        <f t="shared" si="248"/>
        <v>Please Input Start Date in Cell B14</v>
      </c>
      <c r="C15934" s="119"/>
    </row>
    <row r="15935" spans="2:3" x14ac:dyDescent="0.2">
      <c r="B15935" s="121" t="str">
        <f t="shared" si="248"/>
        <v>Please Input Start Date in Cell B14</v>
      </c>
      <c r="C15935" s="119"/>
    </row>
    <row r="15936" spans="2:3" x14ac:dyDescent="0.2">
      <c r="B15936" s="121" t="str">
        <f t="shared" si="248"/>
        <v>Please Input Start Date in Cell B14</v>
      </c>
      <c r="C15936" s="119"/>
    </row>
    <row r="15937" spans="2:3" x14ac:dyDescent="0.2">
      <c r="B15937" s="121" t="str">
        <f t="shared" si="248"/>
        <v>Please Input Start Date in Cell B14</v>
      </c>
      <c r="C15937" s="119"/>
    </row>
    <row r="15938" spans="2:3" x14ac:dyDescent="0.2">
      <c r="B15938" s="121" t="str">
        <f t="shared" si="248"/>
        <v>Please Input Start Date in Cell B14</v>
      </c>
      <c r="C15938" s="119"/>
    </row>
    <row r="15939" spans="2:3" x14ac:dyDescent="0.2">
      <c r="B15939" s="121" t="str">
        <f t="shared" si="248"/>
        <v>Please Input Start Date in Cell B14</v>
      </c>
      <c r="C15939" s="119"/>
    </row>
    <row r="15940" spans="2:3" x14ac:dyDescent="0.2">
      <c r="B15940" s="121" t="str">
        <f t="shared" si="248"/>
        <v>Please Input Start Date in Cell B14</v>
      </c>
      <c r="C15940" s="119"/>
    </row>
    <row r="15941" spans="2:3" x14ac:dyDescent="0.2">
      <c r="B15941" s="121" t="str">
        <f t="shared" si="248"/>
        <v>Please Input Start Date in Cell B14</v>
      </c>
      <c r="C15941" s="119"/>
    </row>
    <row r="15942" spans="2:3" x14ac:dyDescent="0.2">
      <c r="B15942" s="121" t="str">
        <f t="shared" si="248"/>
        <v>Please Input Start Date in Cell B14</v>
      </c>
      <c r="C15942" s="119"/>
    </row>
    <row r="15943" spans="2:3" x14ac:dyDescent="0.2">
      <c r="B15943" s="121" t="str">
        <f t="shared" si="248"/>
        <v>Please Input Start Date in Cell B14</v>
      </c>
      <c r="C15943" s="119"/>
    </row>
    <row r="15944" spans="2:3" x14ac:dyDescent="0.2">
      <c r="B15944" s="121" t="str">
        <f t="shared" si="248"/>
        <v>Please Input Start Date in Cell B14</v>
      </c>
      <c r="C15944" s="119"/>
    </row>
    <row r="15945" spans="2:3" x14ac:dyDescent="0.2">
      <c r="B15945" s="121" t="str">
        <f t="shared" si="248"/>
        <v>Please Input Start Date in Cell B14</v>
      </c>
      <c r="C15945" s="119"/>
    </row>
    <row r="15946" spans="2:3" x14ac:dyDescent="0.2">
      <c r="B15946" s="121" t="str">
        <f t="shared" si="248"/>
        <v>Please Input Start Date in Cell B14</v>
      </c>
      <c r="C15946" s="119"/>
    </row>
    <row r="15947" spans="2:3" x14ac:dyDescent="0.2">
      <c r="B15947" s="121" t="str">
        <f t="shared" si="248"/>
        <v>Please Input Start Date in Cell B14</v>
      </c>
      <c r="C15947" s="119"/>
    </row>
    <row r="15948" spans="2:3" x14ac:dyDescent="0.2">
      <c r="B15948" s="121" t="str">
        <f t="shared" si="248"/>
        <v>Please Input Start Date in Cell B14</v>
      </c>
      <c r="C15948" s="119"/>
    </row>
    <row r="15949" spans="2:3" x14ac:dyDescent="0.2">
      <c r="B15949" s="121" t="str">
        <f t="shared" si="248"/>
        <v>Please Input Start Date in Cell B14</v>
      </c>
      <c r="C15949" s="119"/>
    </row>
    <row r="15950" spans="2:3" x14ac:dyDescent="0.2">
      <c r="B15950" s="121" t="str">
        <f t="shared" si="248"/>
        <v>Please Input Start Date in Cell B14</v>
      </c>
      <c r="C15950" s="119"/>
    </row>
    <row r="15951" spans="2:3" x14ac:dyDescent="0.2">
      <c r="B15951" s="121" t="str">
        <f t="shared" si="248"/>
        <v>Please Input Start Date in Cell B14</v>
      </c>
      <c r="C15951" s="119"/>
    </row>
    <row r="15952" spans="2:3" x14ac:dyDescent="0.2">
      <c r="B15952" s="121" t="str">
        <f t="shared" ref="B15952:B16015" si="249">IFERROR(B15951+1/24,"Please Input Start Date in Cell B14")</f>
        <v>Please Input Start Date in Cell B14</v>
      </c>
      <c r="C15952" s="119"/>
    </row>
    <row r="15953" spans="2:3" x14ac:dyDescent="0.2">
      <c r="B15953" s="121" t="str">
        <f t="shared" si="249"/>
        <v>Please Input Start Date in Cell B14</v>
      </c>
      <c r="C15953" s="119"/>
    </row>
    <row r="15954" spans="2:3" x14ac:dyDescent="0.2">
      <c r="B15954" s="121" t="str">
        <f t="shared" si="249"/>
        <v>Please Input Start Date in Cell B14</v>
      </c>
      <c r="C15954" s="119"/>
    </row>
    <row r="15955" spans="2:3" x14ac:dyDescent="0.2">
      <c r="B15955" s="121" t="str">
        <f t="shared" si="249"/>
        <v>Please Input Start Date in Cell B14</v>
      </c>
      <c r="C15955" s="119"/>
    </row>
    <row r="15956" spans="2:3" x14ac:dyDescent="0.2">
      <c r="B15956" s="121" t="str">
        <f t="shared" si="249"/>
        <v>Please Input Start Date in Cell B14</v>
      </c>
      <c r="C15956" s="119"/>
    </row>
    <row r="15957" spans="2:3" x14ac:dyDescent="0.2">
      <c r="B15957" s="121" t="str">
        <f t="shared" si="249"/>
        <v>Please Input Start Date in Cell B14</v>
      </c>
      <c r="C15957" s="119"/>
    </row>
    <row r="15958" spans="2:3" x14ac:dyDescent="0.2">
      <c r="B15958" s="121" t="str">
        <f t="shared" si="249"/>
        <v>Please Input Start Date in Cell B14</v>
      </c>
      <c r="C15958" s="119"/>
    </row>
    <row r="15959" spans="2:3" x14ac:dyDescent="0.2">
      <c r="B15959" s="121" t="str">
        <f t="shared" si="249"/>
        <v>Please Input Start Date in Cell B14</v>
      </c>
      <c r="C15959" s="119"/>
    </row>
    <row r="15960" spans="2:3" x14ac:dyDescent="0.2">
      <c r="B15960" s="121" t="str">
        <f t="shared" si="249"/>
        <v>Please Input Start Date in Cell B14</v>
      </c>
      <c r="C15960" s="119"/>
    </row>
    <row r="15961" spans="2:3" x14ac:dyDescent="0.2">
      <c r="B15961" s="121" t="str">
        <f t="shared" si="249"/>
        <v>Please Input Start Date in Cell B14</v>
      </c>
      <c r="C15961" s="119"/>
    </row>
    <row r="15962" spans="2:3" x14ac:dyDescent="0.2">
      <c r="B15962" s="121" t="str">
        <f t="shared" si="249"/>
        <v>Please Input Start Date in Cell B14</v>
      </c>
      <c r="C15962" s="119"/>
    </row>
    <row r="15963" spans="2:3" x14ac:dyDescent="0.2">
      <c r="B15963" s="121" t="str">
        <f t="shared" si="249"/>
        <v>Please Input Start Date in Cell B14</v>
      </c>
      <c r="C15963" s="119"/>
    </row>
    <row r="15964" spans="2:3" x14ac:dyDescent="0.2">
      <c r="B15964" s="121" t="str">
        <f t="shared" si="249"/>
        <v>Please Input Start Date in Cell B14</v>
      </c>
      <c r="C15964" s="119"/>
    </row>
    <row r="15965" spans="2:3" x14ac:dyDescent="0.2">
      <c r="B15965" s="121" t="str">
        <f t="shared" si="249"/>
        <v>Please Input Start Date in Cell B14</v>
      </c>
      <c r="C15965" s="119"/>
    </row>
    <row r="15966" spans="2:3" x14ac:dyDescent="0.2">
      <c r="B15966" s="121" t="str">
        <f t="shared" si="249"/>
        <v>Please Input Start Date in Cell B14</v>
      </c>
      <c r="C15966" s="119"/>
    </row>
    <row r="15967" spans="2:3" x14ac:dyDescent="0.2">
      <c r="B15967" s="121" t="str">
        <f t="shared" si="249"/>
        <v>Please Input Start Date in Cell B14</v>
      </c>
      <c r="C15967" s="119"/>
    </row>
    <row r="15968" spans="2:3" x14ac:dyDescent="0.2">
      <c r="B15968" s="121" t="str">
        <f t="shared" si="249"/>
        <v>Please Input Start Date in Cell B14</v>
      </c>
      <c r="C15968" s="119"/>
    </row>
    <row r="15969" spans="2:3" x14ac:dyDescent="0.2">
      <c r="B15969" s="121" t="str">
        <f t="shared" si="249"/>
        <v>Please Input Start Date in Cell B14</v>
      </c>
      <c r="C15969" s="119"/>
    </row>
    <row r="15970" spans="2:3" x14ac:dyDescent="0.2">
      <c r="B15970" s="121" t="str">
        <f t="shared" si="249"/>
        <v>Please Input Start Date in Cell B14</v>
      </c>
      <c r="C15970" s="119"/>
    </row>
    <row r="15971" spans="2:3" x14ac:dyDescent="0.2">
      <c r="B15971" s="121" t="str">
        <f t="shared" si="249"/>
        <v>Please Input Start Date in Cell B14</v>
      </c>
      <c r="C15971" s="119"/>
    </row>
    <row r="15972" spans="2:3" x14ac:dyDescent="0.2">
      <c r="B15972" s="121" t="str">
        <f t="shared" si="249"/>
        <v>Please Input Start Date in Cell B14</v>
      </c>
      <c r="C15972" s="119"/>
    </row>
    <row r="15973" spans="2:3" x14ac:dyDescent="0.2">
      <c r="B15973" s="121" t="str">
        <f t="shared" si="249"/>
        <v>Please Input Start Date in Cell B14</v>
      </c>
      <c r="C15973" s="119"/>
    </row>
    <row r="15974" spans="2:3" x14ac:dyDescent="0.2">
      <c r="B15974" s="121" t="str">
        <f t="shared" si="249"/>
        <v>Please Input Start Date in Cell B14</v>
      </c>
      <c r="C15974" s="119"/>
    </row>
    <row r="15975" spans="2:3" x14ac:dyDescent="0.2">
      <c r="B15975" s="121" t="str">
        <f t="shared" si="249"/>
        <v>Please Input Start Date in Cell B14</v>
      </c>
      <c r="C15975" s="119"/>
    </row>
    <row r="15976" spans="2:3" x14ac:dyDescent="0.2">
      <c r="B15976" s="121" t="str">
        <f t="shared" si="249"/>
        <v>Please Input Start Date in Cell B14</v>
      </c>
      <c r="C15976" s="119"/>
    </row>
    <row r="15977" spans="2:3" x14ac:dyDescent="0.2">
      <c r="B15977" s="121" t="str">
        <f t="shared" si="249"/>
        <v>Please Input Start Date in Cell B14</v>
      </c>
      <c r="C15977" s="119"/>
    </row>
    <row r="15978" spans="2:3" x14ac:dyDescent="0.2">
      <c r="B15978" s="121" t="str">
        <f t="shared" si="249"/>
        <v>Please Input Start Date in Cell B14</v>
      </c>
      <c r="C15978" s="119"/>
    </row>
    <row r="15979" spans="2:3" x14ac:dyDescent="0.2">
      <c r="B15979" s="121" t="str">
        <f t="shared" si="249"/>
        <v>Please Input Start Date in Cell B14</v>
      </c>
      <c r="C15979" s="119"/>
    </row>
    <row r="15980" spans="2:3" x14ac:dyDescent="0.2">
      <c r="B15980" s="121" t="str">
        <f t="shared" si="249"/>
        <v>Please Input Start Date in Cell B14</v>
      </c>
      <c r="C15980" s="119"/>
    </row>
    <row r="15981" spans="2:3" x14ac:dyDescent="0.2">
      <c r="B15981" s="121" t="str">
        <f t="shared" si="249"/>
        <v>Please Input Start Date in Cell B14</v>
      </c>
      <c r="C15981" s="119"/>
    </row>
    <row r="15982" spans="2:3" x14ac:dyDescent="0.2">
      <c r="B15982" s="121" t="str">
        <f t="shared" si="249"/>
        <v>Please Input Start Date in Cell B14</v>
      </c>
      <c r="C15982" s="119"/>
    </row>
    <row r="15983" spans="2:3" x14ac:dyDescent="0.2">
      <c r="B15983" s="121" t="str">
        <f t="shared" si="249"/>
        <v>Please Input Start Date in Cell B14</v>
      </c>
      <c r="C15983" s="119"/>
    </row>
    <row r="15984" spans="2:3" x14ac:dyDescent="0.2">
      <c r="B15984" s="121" t="str">
        <f t="shared" si="249"/>
        <v>Please Input Start Date in Cell B14</v>
      </c>
      <c r="C15984" s="119"/>
    </row>
    <row r="15985" spans="2:3" x14ac:dyDescent="0.2">
      <c r="B15985" s="121" t="str">
        <f t="shared" si="249"/>
        <v>Please Input Start Date in Cell B14</v>
      </c>
      <c r="C15985" s="119"/>
    </row>
    <row r="15986" spans="2:3" x14ac:dyDescent="0.2">
      <c r="B15986" s="121" t="str">
        <f t="shared" si="249"/>
        <v>Please Input Start Date in Cell B14</v>
      </c>
      <c r="C15986" s="119"/>
    </row>
    <row r="15987" spans="2:3" x14ac:dyDescent="0.2">
      <c r="B15987" s="121" t="str">
        <f t="shared" si="249"/>
        <v>Please Input Start Date in Cell B14</v>
      </c>
      <c r="C15987" s="119"/>
    </row>
    <row r="15988" spans="2:3" x14ac:dyDescent="0.2">
      <c r="B15988" s="121" t="str">
        <f t="shared" si="249"/>
        <v>Please Input Start Date in Cell B14</v>
      </c>
      <c r="C15988" s="119"/>
    </row>
    <row r="15989" spans="2:3" x14ac:dyDescent="0.2">
      <c r="B15989" s="121" t="str">
        <f t="shared" si="249"/>
        <v>Please Input Start Date in Cell B14</v>
      </c>
      <c r="C15989" s="119"/>
    </row>
    <row r="15990" spans="2:3" x14ac:dyDescent="0.2">
      <c r="B15990" s="121" t="str">
        <f t="shared" si="249"/>
        <v>Please Input Start Date in Cell B14</v>
      </c>
      <c r="C15990" s="119"/>
    </row>
    <row r="15991" spans="2:3" x14ac:dyDescent="0.2">
      <c r="B15991" s="121" t="str">
        <f t="shared" si="249"/>
        <v>Please Input Start Date in Cell B14</v>
      </c>
      <c r="C15991" s="119"/>
    </row>
    <row r="15992" spans="2:3" x14ac:dyDescent="0.2">
      <c r="B15992" s="121" t="str">
        <f t="shared" si="249"/>
        <v>Please Input Start Date in Cell B14</v>
      </c>
      <c r="C15992" s="119"/>
    </row>
    <row r="15993" spans="2:3" x14ac:dyDescent="0.2">
      <c r="B15993" s="121" t="str">
        <f t="shared" si="249"/>
        <v>Please Input Start Date in Cell B14</v>
      </c>
      <c r="C15993" s="119"/>
    </row>
    <row r="15994" spans="2:3" x14ac:dyDescent="0.2">
      <c r="B15994" s="121" t="str">
        <f t="shared" si="249"/>
        <v>Please Input Start Date in Cell B14</v>
      </c>
      <c r="C15994" s="119"/>
    </row>
    <row r="15995" spans="2:3" x14ac:dyDescent="0.2">
      <c r="B15995" s="121" t="str">
        <f t="shared" si="249"/>
        <v>Please Input Start Date in Cell B14</v>
      </c>
      <c r="C15995" s="119"/>
    </row>
    <row r="15996" spans="2:3" x14ac:dyDescent="0.2">
      <c r="B15996" s="121" t="str">
        <f t="shared" si="249"/>
        <v>Please Input Start Date in Cell B14</v>
      </c>
      <c r="C15996" s="119"/>
    </row>
    <row r="15997" spans="2:3" x14ac:dyDescent="0.2">
      <c r="B15997" s="121" t="str">
        <f t="shared" si="249"/>
        <v>Please Input Start Date in Cell B14</v>
      </c>
      <c r="C15997" s="119"/>
    </row>
    <row r="15998" spans="2:3" x14ac:dyDescent="0.2">
      <c r="B15998" s="121" t="str">
        <f t="shared" si="249"/>
        <v>Please Input Start Date in Cell B14</v>
      </c>
      <c r="C15998" s="119"/>
    </row>
    <row r="15999" spans="2:3" x14ac:dyDescent="0.2">
      <c r="B15999" s="121" t="str">
        <f t="shared" si="249"/>
        <v>Please Input Start Date in Cell B14</v>
      </c>
      <c r="C15999" s="119"/>
    </row>
    <row r="16000" spans="2:3" x14ac:dyDescent="0.2">
      <c r="B16000" s="121" t="str">
        <f t="shared" si="249"/>
        <v>Please Input Start Date in Cell B14</v>
      </c>
      <c r="C16000" s="119"/>
    </row>
    <row r="16001" spans="2:3" x14ac:dyDescent="0.2">
      <c r="B16001" s="121" t="str">
        <f t="shared" si="249"/>
        <v>Please Input Start Date in Cell B14</v>
      </c>
      <c r="C16001" s="119"/>
    </row>
    <row r="16002" spans="2:3" x14ac:dyDescent="0.2">
      <c r="B16002" s="121" t="str">
        <f t="shared" si="249"/>
        <v>Please Input Start Date in Cell B14</v>
      </c>
      <c r="C16002" s="119"/>
    </row>
    <row r="16003" spans="2:3" x14ac:dyDescent="0.2">
      <c r="B16003" s="121" t="str">
        <f t="shared" si="249"/>
        <v>Please Input Start Date in Cell B14</v>
      </c>
      <c r="C16003" s="119"/>
    </row>
    <row r="16004" spans="2:3" x14ac:dyDescent="0.2">
      <c r="B16004" s="121" t="str">
        <f t="shared" si="249"/>
        <v>Please Input Start Date in Cell B14</v>
      </c>
      <c r="C16004" s="119"/>
    </row>
    <row r="16005" spans="2:3" x14ac:dyDescent="0.2">
      <c r="B16005" s="121" t="str">
        <f t="shared" si="249"/>
        <v>Please Input Start Date in Cell B14</v>
      </c>
      <c r="C16005" s="119"/>
    </row>
    <row r="16006" spans="2:3" x14ac:dyDescent="0.2">
      <c r="B16006" s="121" t="str">
        <f t="shared" si="249"/>
        <v>Please Input Start Date in Cell B14</v>
      </c>
      <c r="C16006" s="119"/>
    </row>
    <row r="16007" spans="2:3" x14ac:dyDescent="0.2">
      <c r="B16007" s="121" t="str">
        <f t="shared" si="249"/>
        <v>Please Input Start Date in Cell B14</v>
      </c>
      <c r="C16007" s="119"/>
    </row>
    <row r="16008" spans="2:3" x14ac:dyDescent="0.2">
      <c r="B16008" s="121" t="str">
        <f t="shared" si="249"/>
        <v>Please Input Start Date in Cell B14</v>
      </c>
      <c r="C16008" s="119"/>
    </row>
    <row r="16009" spans="2:3" x14ac:dyDescent="0.2">
      <c r="B16009" s="121" t="str">
        <f t="shared" si="249"/>
        <v>Please Input Start Date in Cell B14</v>
      </c>
      <c r="C16009" s="119"/>
    </row>
    <row r="16010" spans="2:3" x14ac:dyDescent="0.2">
      <c r="B16010" s="121" t="str">
        <f t="shared" si="249"/>
        <v>Please Input Start Date in Cell B14</v>
      </c>
      <c r="C16010" s="119"/>
    </row>
    <row r="16011" spans="2:3" x14ac:dyDescent="0.2">
      <c r="B16011" s="121" t="str">
        <f t="shared" si="249"/>
        <v>Please Input Start Date in Cell B14</v>
      </c>
      <c r="C16011" s="119"/>
    </row>
    <row r="16012" spans="2:3" x14ac:dyDescent="0.2">
      <c r="B16012" s="121" t="str">
        <f t="shared" si="249"/>
        <v>Please Input Start Date in Cell B14</v>
      </c>
      <c r="C16012" s="119"/>
    </row>
    <row r="16013" spans="2:3" x14ac:dyDescent="0.2">
      <c r="B16013" s="121" t="str">
        <f t="shared" si="249"/>
        <v>Please Input Start Date in Cell B14</v>
      </c>
      <c r="C16013" s="119"/>
    </row>
    <row r="16014" spans="2:3" x14ac:dyDescent="0.2">
      <c r="B16014" s="121" t="str">
        <f t="shared" si="249"/>
        <v>Please Input Start Date in Cell B14</v>
      </c>
      <c r="C16014" s="119"/>
    </row>
    <row r="16015" spans="2:3" x14ac:dyDescent="0.2">
      <c r="B16015" s="121" t="str">
        <f t="shared" si="249"/>
        <v>Please Input Start Date in Cell B14</v>
      </c>
      <c r="C16015" s="119"/>
    </row>
    <row r="16016" spans="2:3" x14ac:dyDescent="0.2">
      <c r="B16016" s="121" t="str">
        <f t="shared" ref="B16016:B16079" si="250">IFERROR(B16015+1/24,"Please Input Start Date in Cell B14")</f>
        <v>Please Input Start Date in Cell B14</v>
      </c>
      <c r="C16016" s="119"/>
    </row>
    <row r="16017" spans="2:3" x14ac:dyDescent="0.2">
      <c r="B16017" s="121" t="str">
        <f t="shared" si="250"/>
        <v>Please Input Start Date in Cell B14</v>
      </c>
      <c r="C16017" s="119"/>
    </row>
    <row r="16018" spans="2:3" x14ac:dyDescent="0.2">
      <c r="B16018" s="121" t="str">
        <f t="shared" si="250"/>
        <v>Please Input Start Date in Cell B14</v>
      </c>
      <c r="C16018" s="119"/>
    </row>
    <row r="16019" spans="2:3" x14ac:dyDescent="0.2">
      <c r="B16019" s="121" t="str">
        <f t="shared" si="250"/>
        <v>Please Input Start Date in Cell B14</v>
      </c>
      <c r="C16019" s="119"/>
    </row>
    <row r="16020" spans="2:3" x14ac:dyDescent="0.2">
      <c r="B16020" s="121" t="str">
        <f t="shared" si="250"/>
        <v>Please Input Start Date in Cell B14</v>
      </c>
      <c r="C16020" s="119"/>
    </row>
    <row r="16021" spans="2:3" x14ac:dyDescent="0.2">
      <c r="B16021" s="121" t="str">
        <f t="shared" si="250"/>
        <v>Please Input Start Date in Cell B14</v>
      </c>
      <c r="C16021" s="119"/>
    </row>
    <row r="16022" spans="2:3" x14ac:dyDescent="0.2">
      <c r="B16022" s="121" t="str">
        <f t="shared" si="250"/>
        <v>Please Input Start Date in Cell B14</v>
      </c>
      <c r="C16022" s="119"/>
    </row>
    <row r="16023" spans="2:3" x14ac:dyDescent="0.2">
      <c r="B16023" s="121" t="str">
        <f t="shared" si="250"/>
        <v>Please Input Start Date in Cell B14</v>
      </c>
      <c r="C16023" s="119"/>
    </row>
    <row r="16024" spans="2:3" x14ac:dyDescent="0.2">
      <c r="B16024" s="121" t="str">
        <f t="shared" si="250"/>
        <v>Please Input Start Date in Cell B14</v>
      </c>
      <c r="C16024" s="119"/>
    </row>
    <row r="16025" spans="2:3" x14ac:dyDescent="0.2">
      <c r="B16025" s="121" t="str">
        <f t="shared" si="250"/>
        <v>Please Input Start Date in Cell B14</v>
      </c>
      <c r="C16025" s="119"/>
    </row>
    <row r="16026" spans="2:3" x14ac:dyDescent="0.2">
      <c r="B16026" s="121" t="str">
        <f t="shared" si="250"/>
        <v>Please Input Start Date in Cell B14</v>
      </c>
      <c r="C16026" s="119"/>
    </row>
    <row r="16027" spans="2:3" x14ac:dyDescent="0.2">
      <c r="B16027" s="121" t="str">
        <f t="shared" si="250"/>
        <v>Please Input Start Date in Cell B14</v>
      </c>
      <c r="C16027" s="119"/>
    </row>
    <row r="16028" spans="2:3" x14ac:dyDescent="0.2">
      <c r="B16028" s="121" t="str">
        <f t="shared" si="250"/>
        <v>Please Input Start Date in Cell B14</v>
      </c>
      <c r="C16028" s="119"/>
    </row>
    <row r="16029" spans="2:3" x14ac:dyDescent="0.2">
      <c r="B16029" s="121" t="str">
        <f t="shared" si="250"/>
        <v>Please Input Start Date in Cell B14</v>
      </c>
      <c r="C16029" s="119"/>
    </row>
    <row r="16030" spans="2:3" x14ac:dyDescent="0.2">
      <c r="B16030" s="121" t="str">
        <f t="shared" si="250"/>
        <v>Please Input Start Date in Cell B14</v>
      </c>
      <c r="C16030" s="119"/>
    </row>
    <row r="16031" spans="2:3" x14ac:dyDescent="0.2">
      <c r="B16031" s="121" t="str">
        <f t="shared" si="250"/>
        <v>Please Input Start Date in Cell B14</v>
      </c>
      <c r="C16031" s="119"/>
    </row>
    <row r="16032" spans="2:3" x14ac:dyDescent="0.2">
      <c r="B16032" s="121" t="str">
        <f t="shared" si="250"/>
        <v>Please Input Start Date in Cell B14</v>
      </c>
      <c r="C16032" s="119"/>
    </row>
    <row r="16033" spans="2:3" x14ac:dyDescent="0.2">
      <c r="B16033" s="121" t="str">
        <f t="shared" si="250"/>
        <v>Please Input Start Date in Cell B14</v>
      </c>
      <c r="C16033" s="119"/>
    </row>
    <row r="16034" spans="2:3" x14ac:dyDescent="0.2">
      <c r="B16034" s="121" t="str">
        <f t="shared" si="250"/>
        <v>Please Input Start Date in Cell B14</v>
      </c>
      <c r="C16034" s="119"/>
    </row>
    <row r="16035" spans="2:3" x14ac:dyDescent="0.2">
      <c r="B16035" s="121" t="str">
        <f t="shared" si="250"/>
        <v>Please Input Start Date in Cell B14</v>
      </c>
      <c r="C16035" s="119"/>
    </row>
    <row r="16036" spans="2:3" x14ac:dyDescent="0.2">
      <c r="B16036" s="121" t="str">
        <f t="shared" si="250"/>
        <v>Please Input Start Date in Cell B14</v>
      </c>
      <c r="C16036" s="119"/>
    </row>
    <row r="16037" spans="2:3" x14ac:dyDescent="0.2">
      <c r="B16037" s="121" t="str">
        <f t="shared" si="250"/>
        <v>Please Input Start Date in Cell B14</v>
      </c>
      <c r="C16037" s="119"/>
    </row>
    <row r="16038" spans="2:3" x14ac:dyDescent="0.2">
      <c r="B16038" s="121" t="str">
        <f t="shared" si="250"/>
        <v>Please Input Start Date in Cell B14</v>
      </c>
      <c r="C16038" s="119"/>
    </row>
    <row r="16039" spans="2:3" x14ac:dyDescent="0.2">
      <c r="B16039" s="121" t="str">
        <f t="shared" si="250"/>
        <v>Please Input Start Date in Cell B14</v>
      </c>
      <c r="C16039" s="119"/>
    </row>
    <row r="16040" spans="2:3" x14ac:dyDescent="0.2">
      <c r="B16040" s="121" t="str">
        <f t="shared" si="250"/>
        <v>Please Input Start Date in Cell B14</v>
      </c>
      <c r="C16040" s="119"/>
    </row>
    <row r="16041" spans="2:3" x14ac:dyDescent="0.2">
      <c r="B16041" s="121" t="str">
        <f t="shared" si="250"/>
        <v>Please Input Start Date in Cell B14</v>
      </c>
      <c r="C16041" s="119"/>
    </row>
    <row r="16042" spans="2:3" x14ac:dyDescent="0.2">
      <c r="B16042" s="121" t="str">
        <f t="shared" si="250"/>
        <v>Please Input Start Date in Cell B14</v>
      </c>
      <c r="C16042" s="119"/>
    </row>
    <row r="16043" spans="2:3" x14ac:dyDescent="0.2">
      <c r="B16043" s="121" t="str">
        <f t="shared" si="250"/>
        <v>Please Input Start Date in Cell B14</v>
      </c>
      <c r="C16043" s="119"/>
    </row>
    <row r="16044" spans="2:3" x14ac:dyDescent="0.2">
      <c r="B16044" s="121" t="str">
        <f t="shared" si="250"/>
        <v>Please Input Start Date in Cell B14</v>
      </c>
      <c r="C16044" s="119"/>
    </row>
    <row r="16045" spans="2:3" x14ac:dyDescent="0.2">
      <c r="B16045" s="121" t="str">
        <f t="shared" si="250"/>
        <v>Please Input Start Date in Cell B14</v>
      </c>
      <c r="C16045" s="119"/>
    </row>
    <row r="16046" spans="2:3" x14ac:dyDescent="0.2">
      <c r="B16046" s="121" t="str">
        <f t="shared" si="250"/>
        <v>Please Input Start Date in Cell B14</v>
      </c>
      <c r="C16046" s="119"/>
    </row>
    <row r="16047" spans="2:3" x14ac:dyDescent="0.2">
      <c r="B16047" s="121" t="str">
        <f t="shared" si="250"/>
        <v>Please Input Start Date in Cell B14</v>
      </c>
      <c r="C16047" s="119"/>
    </row>
    <row r="16048" spans="2:3" x14ac:dyDescent="0.2">
      <c r="B16048" s="121" t="str">
        <f t="shared" si="250"/>
        <v>Please Input Start Date in Cell B14</v>
      </c>
      <c r="C16048" s="119"/>
    </row>
    <row r="16049" spans="2:3" x14ac:dyDescent="0.2">
      <c r="B16049" s="121" t="str">
        <f t="shared" si="250"/>
        <v>Please Input Start Date in Cell B14</v>
      </c>
      <c r="C16049" s="119"/>
    </row>
    <row r="16050" spans="2:3" x14ac:dyDescent="0.2">
      <c r="B16050" s="121" t="str">
        <f t="shared" si="250"/>
        <v>Please Input Start Date in Cell B14</v>
      </c>
      <c r="C16050" s="119"/>
    </row>
    <row r="16051" spans="2:3" x14ac:dyDescent="0.2">
      <c r="B16051" s="121" t="str">
        <f t="shared" si="250"/>
        <v>Please Input Start Date in Cell B14</v>
      </c>
      <c r="C16051" s="119"/>
    </row>
    <row r="16052" spans="2:3" x14ac:dyDescent="0.2">
      <c r="B16052" s="121" t="str">
        <f t="shared" si="250"/>
        <v>Please Input Start Date in Cell B14</v>
      </c>
      <c r="C16052" s="119"/>
    </row>
    <row r="16053" spans="2:3" x14ac:dyDescent="0.2">
      <c r="B16053" s="121" t="str">
        <f t="shared" si="250"/>
        <v>Please Input Start Date in Cell B14</v>
      </c>
      <c r="C16053" s="119"/>
    </row>
    <row r="16054" spans="2:3" x14ac:dyDescent="0.2">
      <c r="B16054" s="121" t="str">
        <f t="shared" si="250"/>
        <v>Please Input Start Date in Cell B14</v>
      </c>
      <c r="C16054" s="119"/>
    </row>
    <row r="16055" spans="2:3" x14ac:dyDescent="0.2">
      <c r="B16055" s="121" t="str">
        <f t="shared" si="250"/>
        <v>Please Input Start Date in Cell B14</v>
      </c>
      <c r="C16055" s="119"/>
    </row>
    <row r="16056" spans="2:3" x14ac:dyDescent="0.2">
      <c r="B16056" s="121" t="str">
        <f t="shared" si="250"/>
        <v>Please Input Start Date in Cell B14</v>
      </c>
      <c r="C16056" s="119"/>
    </row>
    <row r="16057" spans="2:3" x14ac:dyDescent="0.2">
      <c r="B16057" s="121" t="str">
        <f t="shared" si="250"/>
        <v>Please Input Start Date in Cell B14</v>
      </c>
      <c r="C16057" s="119"/>
    </row>
    <row r="16058" spans="2:3" x14ac:dyDescent="0.2">
      <c r="B16058" s="121" t="str">
        <f t="shared" si="250"/>
        <v>Please Input Start Date in Cell B14</v>
      </c>
      <c r="C16058" s="119"/>
    </row>
    <row r="16059" spans="2:3" x14ac:dyDescent="0.2">
      <c r="B16059" s="121" t="str">
        <f t="shared" si="250"/>
        <v>Please Input Start Date in Cell B14</v>
      </c>
      <c r="C16059" s="119"/>
    </row>
    <row r="16060" spans="2:3" x14ac:dyDescent="0.2">
      <c r="B16060" s="121" t="str">
        <f t="shared" si="250"/>
        <v>Please Input Start Date in Cell B14</v>
      </c>
      <c r="C16060" s="119"/>
    </row>
    <row r="16061" spans="2:3" x14ac:dyDescent="0.2">
      <c r="B16061" s="121" t="str">
        <f t="shared" si="250"/>
        <v>Please Input Start Date in Cell B14</v>
      </c>
      <c r="C16061" s="119"/>
    </row>
    <row r="16062" spans="2:3" x14ac:dyDescent="0.2">
      <c r="B16062" s="121" t="str">
        <f t="shared" si="250"/>
        <v>Please Input Start Date in Cell B14</v>
      </c>
      <c r="C16062" s="119"/>
    </row>
    <row r="16063" spans="2:3" x14ac:dyDescent="0.2">
      <c r="B16063" s="121" t="str">
        <f t="shared" si="250"/>
        <v>Please Input Start Date in Cell B14</v>
      </c>
      <c r="C16063" s="119"/>
    </row>
    <row r="16064" spans="2:3" x14ac:dyDescent="0.2">
      <c r="B16064" s="121" t="str">
        <f t="shared" si="250"/>
        <v>Please Input Start Date in Cell B14</v>
      </c>
      <c r="C16064" s="119"/>
    </row>
    <row r="16065" spans="2:3" x14ac:dyDescent="0.2">
      <c r="B16065" s="121" t="str">
        <f t="shared" si="250"/>
        <v>Please Input Start Date in Cell B14</v>
      </c>
      <c r="C16065" s="119"/>
    </row>
    <row r="16066" spans="2:3" x14ac:dyDescent="0.2">
      <c r="B16066" s="121" t="str">
        <f t="shared" si="250"/>
        <v>Please Input Start Date in Cell B14</v>
      </c>
      <c r="C16066" s="119"/>
    </row>
    <row r="16067" spans="2:3" x14ac:dyDescent="0.2">
      <c r="B16067" s="121" t="str">
        <f t="shared" si="250"/>
        <v>Please Input Start Date in Cell B14</v>
      </c>
      <c r="C16067" s="119"/>
    </row>
    <row r="16068" spans="2:3" x14ac:dyDescent="0.2">
      <c r="B16068" s="121" t="str">
        <f t="shared" si="250"/>
        <v>Please Input Start Date in Cell B14</v>
      </c>
      <c r="C16068" s="119"/>
    </row>
    <row r="16069" spans="2:3" x14ac:dyDescent="0.2">
      <c r="B16069" s="121" t="str">
        <f t="shared" si="250"/>
        <v>Please Input Start Date in Cell B14</v>
      </c>
      <c r="C16069" s="119"/>
    </row>
    <row r="16070" spans="2:3" x14ac:dyDescent="0.2">
      <c r="B16070" s="121" t="str">
        <f t="shared" si="250"/>
        <v>Please Input Start Date in Cell B14</v>
      </c>
      <c r="C16070" s="119"/>
    </row>
    <row r="16071" spans="2:3" x14ac:dyDescent="0.2">
      <c r="B16071" s="121" t="str">
        <f t="shared" si="250"/>
        <v>Please Input Start Date in Cell B14</v>
      </c>
      <c r="C16071" s="119"/>
    </row>
    <row r="16072" spans="2:3" x14ac:dyDescent="0.2">
      <c r="B16072" s="121" t="str">
        <f t="shared" si="250"/>
        <v>Please Input Start Date in Cell B14</v>
      </c>
      <c r="C16072" s="119"/>
    </row>
    <row r="16073" spans="2:3" x14ac:dyDescent="0.2">
      <c r="B16073" s="121" t="str">
        <f t="shared" si="250"/>
        <v>Please Input Start Date in Cell B14</v>
      </c>
      <c r="C16073" s="119"/>
    </row>
    <row r="16074" spans="2:3" x14ac:dyDescent="0.2">
      <c r="B16074" s="121" t="str">
        <f t="shared" si="250"/>
        <v>Please Input Start Date in Cell B14</v>
      </c>
      <c r="C16074" s="119"/>
    </row>
    <row r="16075" spans="2:3" x14ac:dyDescent="0.2">
      <c r="B16075" s="121" t="str">
        <f t="shared" si="250"/>
        <v>Please Input Start Date in Cell B14</v>
      </c>
      <c r="C16075" s="119"/>
    </row>
    <row r="16076" spans="2:3" x14ac:dyDescent="0.2">
      <c r="B16076" s="121" t="str">
        <f t="shared" si="250"/>
        <v>Please Input Start Date in Cell B14</v>
      </c>
      <c r="C16076" s="119"/>
    </row>
    <row r="16077" spans="2:3" x14ac:dyDescent="0.2">
      <c r="B16077" s="121" t="str">
        <f t="shared" si="250"/>
        <v>Please Input Start Date in Cell B14</v>
      </c>
      <c r="C16077" s="119"/>
    </row>
    <row r="16078" spans="2:3" x14ac:dyDescent="0.2">
      <c r="B16078" s="121" t="str">
        <f t="shared" si="250"/>
        <v>Please Input Start Date in Cell B14</v>
      </c>
      <c r="C16078" s="119"/>
    </row>
    <row r="16079" spans="2:3" x14ac:dyDescent="0.2">
      <c r="B16079" s="121" t="str">
        <f t="shared" si="250"/>
        <v>Please Input Start Date in Cell B14</v>
      </c>
      <c r="C16079" s="119"/>
    </row>
    <row r="16080" spans="2:3" x14ac:dyDescent="0.2">
      <c r="B16080" s="121" t="str">
        <f t="shared" ref="B16080:B16143" si="251">IFERROR(B16079+1/24,"Please Input Start Date in Cell B14")</f>
        <v>Please Input Start Date in Cell B14</v>
      </c>
      <c r="C16080" s="119"/>
    </row>
    <row r="16081" spans="2:3" x14ac:dyDescent="0.2">
      <c r="B16081" s="121" t="str">
        <f t="shared" si="251"/>
        <v>Please Input Start Date in Cell B14</v>
      </c>
      <c r="C16081" s="119"/>
    </row>
    <row r="16082" spans="2:3" x14ac:dyDescent="0.2">
      <c r="B16082" s="121" t="str">
        <f t="shared" si="251"/>
        <v>Please Input Start Date in Cell B14</v>
      </c>
      <c r="C16082" s="119"/>
    </row>
    <row r="16083" spans="2:3" x14ac:dyDescent="0.2">
      <c r="B16083" s="121" t="str">
        <f t="shared" si="251"/>
        <v>Please Input Start Date in Cell B14</v>
      </c>
      <c r="C16083" s="119"/>
    </row>
    <row r="16084" spans="2:3" x14ac:dyDescent="0.2">
      <c r="B16084" s="121" t="str">
        <f t="shared" si="251"/>
        <v>Please Input Start Date in Cell B14</v>
      </c>
      <c r="C16084" s="119"/>
    </row>
    <row r="16085" spans="2:3" x14ac:dyDescent="0.2">
      <c r="B16085" s="121" t="str">
        <f t="shared" si="251"/>
        <v>Please Input Start Date in Cell B14</v>
      </c>
      <c r="C16085" s="119"/>
    </row>
    <row r="16086" spans="2:3" x14ac:dyDescent="0.2">
      <c r="B16086" s="121" t="str">
        <f t="shared" si="251"/>
        <v>Please Input Start Date in Cell B14</v>
      </c>
      <c r="C16086" s="119"/>
    </row>
    <row r="16087" spans="2:3" x14ac:dyDescent="0.2">
      <c r="B16087" s="121" t="str">
        <f t="shared" si="251"/>
        <v>Please Input Start Date in Cell B14</v>
      </c>
      <c r="C16087" s="119"/>
    </row>
    <row r="16088" spans="2:3" x14ac:dyDescent="0.2">
      <c r="B16088" s="121" t="str">
        <f t="shared" si="251"/>
        <v>Please Input Start Date in Cell B14</v>
      </c>
      <c r="C16088" s="119"/>
    </row>
    <row r="16089" spans="2:3" x14ac:dyDescent="0.2">
      <c r="B16089" s="121" t="str">
        <f t="shared" si="251"/>
        <v>Please Input Start Date in Cell B14</v>
      </c>
      <c r="C16089" s="119"/>
    </row>
    <row r="16090" spans="2:3" x14ac:dyDescent="0.2">
      <c r="B16090" s="121" t="str">
        <f t="shared" si="251"/>
        <v>Please Input Start Date in Cell B14</v>
      </c>
      <c r="C16090" s="119"/>
    </row>
    <row r="16091" spans="2:3" x14ac:dyDescent="0.2">
      <c r="B16091" s="121" t="str">
        <f t="shared" si="251"/>
        <v>Please Input Start Date in Cell B14</v>
      </c>
      <c r="C16091" s="119"/>
    </row>
    <row r="16092" spans="2:3" x14ac:dyDescent="0.2">
      <c r="B16092" s="121" t="str">
        <f t="shared" si="251"/>
        <v>Please Input Start Date in Cell B14</v>
      </c>
      <c r="C16092" s="119"/>
    </row>
    <row r="16093" spans="2:3" x14ac:dyDescent="0.2">
      <c r="B16093" s="121" t="str">
        <f t="shared" si="251"/>
        <v>Please Input Start Date in Cell B14</v>
      </c>
      <c r="C16093" s="119"/>
    </row>
    <row r="16094" spans="2:3" x14ac:dyDescent="0.2">
      <c r="B16094" s="121" t="str">
        <f t="shared" si="251"/>
        <v>Please Input Start Date in Cell B14</v>
      </c>
      <c r="C16094" s="119"/>
    </row>
    <row r="16095" spans="2:3" x14ac:dyDescent="0.2">
      <c r="B16095" s="121" t="str">
        <f t="shared" si="251"/>
        <v>Please Input Start Date in Cell B14</v>
      </c>
      <c r="C16095" s="119"/>
    </row>
    <row r="16096" spans="2:3" x14ac:dyDescent="0.2">
      <c r="B16096" s="121" t="str">
        <f t="shared" si="251"/>
        <v>Please Input Start Date in Cell B14</v>
      </c>
      <c r="C16096" s="119"/>
    </row>
    <row r="16097" spans="2:3" x14ac:dyDescent="0.2">
      <c r="B16097" s="121" t="str">
        <f t="shared" si="251"/>
        <v>Please Input Start Date in Cell B14</v>
      </c>
      <c r="C16097" s="119"/>
    </row>
    <row r="16098" spans="2:3" x14ac:dyDescent="0.2">
      <c r="B16098" s="121" t="str">
        <f t="shared" si="251"/>
        <v>Please Input Start Date in Cell B14</v>
      </c>
      <c r="C16098" s="119"/>
    </row>
    <row r="16099" spans="2:3" x14ac:dyDescent="0.2">
      <c r="B16099" s="121" t="str">
        <f t="shared" si="251"/>
        <v>Please Input Start Date in Cell B14</v>
      </c>
      <c r="C16099" s="119"/>
    </row>
    <row r="16100" spans="2:3" x14ac:dyDescent="0.2">
      <c r="B16100" s="121" t="str">
        <f t="shared" si="251"/>
        <v>Please Input Start Date in Cell B14</v>
      </c>
      <c r="C16100" s="119"/>
    </row>
    <row r="16101" spans="2:3" x14ac:dyDescent="0.2">
      <c r="B16101" s="121" t="str">
        <f t="shared" si="251"/>
        <v>Please Input Start Date in Cell B14</v>
      </c>
      <c r="C16101" s="119"/>
    </row>
    <row r="16102" spans="2:3" x14ac:dyDescent="0.2">
      <c r="B16102" s="121" t="str">
        <f t="shared" si="251"/>
        <v>Please Input Start Date in Cell B14</v>
      </c>
      <c r="C16102" s="119"/>
    </row>
    <row r="16103" spans="2:3" x14ac:dyDescent="0.2">
      <c r="B16103" s="121" t="str">
        <f t="shared" si="251"/>
        <v>Please Input Start Date in Cell B14</v>
      </c>
      <c r="C16103" s="119"/>
    </row>
    <row r="16104" spans="2:3" x14ac:dyDescent="0.2">
      <c r="B16104" s="121" t="str">
        <f t="shared" si="251"/>
        <v>Please Input Start Date in Cell B14</v>
      </c>
      <c r="C16104" s="119"/>
    </row>
    <row r="16105" spans="2:3" x14ac:dyDescent="0.2">
      <c r="B16105" s="121" t="str">
        <f t="shared" si="251"/>
        <v>Please Input Start Date in Cell B14</v>
      </c>
      <c r="C16105" s="119"/>
    </row>
    <row r="16106" spans="2:3" x14ac:dyDescent="0.2">
      <c r="B16106" s="121" t="str">
        <f t="shared" si="251"/>
        <v>Please Input Start Date in Cell B14</v>
      </c>
      <c r="C16106" s="119"/>
    </row>
    <row r="16107" spans="2:3" x14ac:dyDescent="0.2">
      <c r="B16107" s="121" t="str">
        <f t="shared" si="251"/>
        <v>Please Input Start Date in Cell B14</v>
      </c>
      <c r="C16107" s="119"/>
    </row>
    <row r="16108" spans="2:3" x14ac:dyDescent="0.2">
      <c r="B16108" s="121" t="str">
        <f t="shared" si="251"/>
        <v>Please Input Start Date in Cell B14</v>
      </c>
      <c r="C16108" s="119"/>
    </row>
    <row r="16109" spans="2:3" x14ac:dyDescent="0.2">
      <c r="B16109" s="121" t="str">
        <f t="shared" si="251"/>
        <v>Please Input Start Date in Cell B14</v>
      </c>
      <c r="C16109" s="119"/>
    </row>
    <row r="16110" spans="2:3" x14ac:dyDescent="0.2">
      <c r="B16110" s="121" t="str">
        <f t="shared" si="251"/>
        <v>Please Input Start Date in Cell B14</v>
      </c>
      <c r="C16110" s="119"/>
    </row>
    <row r="16111" spans="2:3" x14ac:dyDescent="0.2">
      <c r="B16111" s="121" t="str">
        <f t="shared" si="251"/>
        <v>Please Input Start Date in Cell B14</v>
      </c>
      <c r="C16111" s="119"/>
    </row>
    <row r="16112" spans="2:3" x14ac:dyDescent="0.2">
      <c r="B16112" s="121" t="str">
        <f t="shared" si="251"/>
        <v>Please Input Start Date in Cell B14</v>
      </c>
      <c r="C16112" s="119"/>
    </row>
    <row r="16113" spans="2:3" x14ac:dyDescent="0.2">
      <c r="B16113" s="121" t="str">
        <f t="shared" si="251"/>
        <v>Please Input Start Date in Cell B14</v>
      </c>
      <c r="C16113" s="119"/>
    </row>
    <row r="16114" spans="2:3" x14ac:dyDescent="0.2">
      <c r="B16114" s="121" t="str">
        <f t="shared" si="251"/>
        <v>Please Input Start Date in Cell B14</v>
      </c>
      <c r="C16114" s="119"/>
    </row>
    <row r="16115" spans="2:3" x14ac:dyDescent="0.2">
      <c r="B16115" s="121" t="str">
        <f t="shared" si="251"/>
        <v>Please Input Start Date in Cell B14</v>
      </c>
      <c r="C16115" s="119"/>
    </row>
    <row r="16116" spans="2:3" x14ac:dyDescent="0.2">
      <c r="B16116" s="121" t="str">
        <f t="shared" si="251"/>
        <v>Please Input Start Date in Cell B14</v>
      </c>
      <c r="C16116" s="119"/>
    </row>
    <row r="16117" spans="2:3" x14ac:dyDescent="0.2">
      <c r="B16117" s="121" t="str">
        <f t="shared" si="251"/>
        <v>Please Input Start Date in Cell B14</v>
      </c>
      <c r="C16117" s="119"/>
    </row>
    <row r="16118" spans="2:3" x14ac:dyDescent="0.2">
      <c r="B16118" s="121" t="str">
        <f t="shared" si="251"/>
        <v>Please Input Start Date in Cell B14</v>
      </c>
      <c r="C16118" s="119"/>
    </row>
    <row r="16119" spans="2:3" x14ac:dyDescent="0.2">
      <c r="B16119" s="121" t="str">
        <f t="shared" si="251"/>
        <v>Please Input Start Date in Cell B14</v>
      </c>
      <c r="C16119" s="119"/>
    </row>
    <row r="16120" spans="2:3" x14ac:dyDescent="0.2">
      <c r="B16120" s="121" t="str">
        <f t="shared" si="251"/>
        <v>Please Input Start Date in Cell B14</v>
      </c>
      <c r="C16120" s="119"/>
    </row>
    <row r="16121" spans="2:3" x14ac:dyDescent="0.2">
      <c r="B16121" s="121" t="str">
        <f t="shared" si="251"/>
        <v>Please Input Start Date in Cell B14</v>
      </c>
      <c r="C16121" s="119"/>
    </row>
    <row r="16122" spans="2:3" x14ac:dyDescent="0.2">
      <c r="B16122" s="121" t="str">
        <f t="shared" si="251"/>
        <v>Please Input Start Date in Cell B14</v>
      </c>
      <c r="C16122" s="119"/>
    </row>
    <row r="16123" spans="2:3" x14ac:dyDescent="0.2">
      <c r="B16123" s="121" t="str">
        <f t="shared" si="251"/>
        <v>Please Input Start Date in Cell B14</v>
      </c>
      <c r="C16123" s="119"/>
    </row>
    <row r="16124" spans="2:3" x14ac:dyDescent="0.2">
      <c r="B16124" s="121" t="str">
        <f t="shared" si="251"/>
        <v>Please Input Start Date in Cell B14</v>
      </c>
      <c r="C16124" s="119"/>
    </row>
    <row r="16125" spans="2:3" x14ac:dyDescent="0.2">
      <c r="B16125" s="121" t="str">
        <f t="shared" si="251"/>
        <v>Please Input Start Date in Cell B14</v>
      </c>
      <c r="C16125" s="119"/>
    </row>
    <row r="16126" spans="2:3" x14ac:dyDescent="0.2">
      <c r="B16126" s="121" t="str">
        <f t="shared" si="251"/>
        <v>Please Input Start Date in Cell B14</v>
      </c>
      <c r="C16126" s="119"/>
    </row>
    <row r="16127" spans="2:3" x14ac:dyDescent="0.2">
      <c r="B16127" s="121" t="str">
        <f t="shared" si="251"/>
        <v>Please Input Start Date in Cell B14</v>
      </c>
      <c r="C16127" s="119"/>
    </row>
    <row r="16128" spans="2:3" x14ac:dyDescent="0.2">
      <c r="B16128" s="121" t="str">
        <f t="shared" si="251"/>
        <v>Please Input Start Date in Cell B14</v>
      </c>
      <c r="C16128" s="119"/>
    </row>
    <row r="16129" spans="2:3" x14ac:dyDescent="0.2">
      <c r="B16129" s="121" t="str">
        <f t="shared" si="251"/>
        <v>Please Input Start Date in Cell B14</v>
      </c>
      <c r="C16129" s="119"/>
    </row>
    <row r="16130" spans="2:3" x14ac:dyDescent="0.2">
      <c r="B16130" s="121" t="str">
        <f t="shared" si="251"/>
        <v>Please Input Start Date in Cell B14</v>
      </c>
      <c r="C16130" s="119"/>
    </row>
    <row r="16131" spans="2:3" x14ac:dyDescent="0.2">
      <c r="B16131" s="121" t="str">
        <f t="shared" si="251"/>
        <v>Please Input Start Date in Cell B14</v>
      </c>
      <c r="C16131" s="119"/>
    </row>
    <row r="16132" spans="2:3" x14ac:dyDescent="0.2">
      <c r="B16132" s="121" t="str">
        <f t="shared" si="251"/>
        <v>Please Input Start Date in Cell B14</v>
      </c>
      <c r="C16132" s="119"/>
    </row>
    <row r="16133" spans="2:3" x14ac:dyDescent="0.2">
      <c r="B16133" s="121" t="str">
        <f t="shared" si="251"/>
        <v>Please Input Start Date in Cell B14</v>
      </c>
      <c r="C16133" s="119"/>
    </row>
    <row r="16134" spans="2:3" x14ac:dyDescent="0.2">
      <c r="B16134" s="121" t="str">
        <f t="shared" si="251"/>
        <v>Please Input Start Date in Cell B14</v>
      </c>
      <c r="C16134" s="119"/>
    </row>
    <row r="16135" spans="2:3" x14ac:dyDescent="0.2">
      <c r="B16135" s="121" t="str">
        <f t="shared" si="251"/>
        <v>Please Input Start Date in Cell B14</v>
      </c>
      <c r="C16135" s="119"/>
    </row>
    <row r="16136" spans="2:3" x14ac:dyDescent="0.2">
      <c r="B16136" s="121" t="str">
        <f t="shared" si="251"/>
        <v>Please Input Start Date in Cell B14</v>
      </c>
      <c r="C16136" s="119"/>
    </row>
    <row r="16137" spans="2:3" x14ac:dyDescent="0.2">
      <c r="B16137" s="121" t="str">
        <f t="shared" si="251"/>
        <v>Please Input Start Date in Cell B14</v>
      </c>
      <c r="C16137" s="119"/>
    </row>
    <row r="16138" spans="2:3" x14ac:dyDescent="0.2">
      <c r="B16138" s="121" t="str">
        <f t="shared" si="251"/>
        <v>Please Input Start Date in Cell B14</v>
      </c>
      <c r="C16138" s="119"/>
    </row>
    <row r="16139" spans="2:3" x14ac:dyDescent="0.2">
      <c r="B16139" s="121" t="str">
        <f t="shared" si="251"/>
        <v>Please Input Start Date in Cell B14</v>
      </c>
      <c r="C16139" s="119"/>
    </row>
    <row r="16140" spans="2:3" x14ac:dyDescent="0.2">
      <c r="B16140" s="121" t="str">
        <f t="shared" si="251"/>
        <v>Please Input Start Date in Cell B14</v>
      </c>
      <c r="C16140" s="119"/>
    </row>
    <row r="16141" spans="2:3" x14ac:dyDescent="0.2">
      <c r="B16141" s="121" t="str">
        <f t="shared" si="251"/>
        <v>Please Input Start Date in Cell B14</v>
      </c>
      <c r="C16141" s="119"/>
    </row>
    <row r="16142" spans="2:3" x14ac:dyDescent="0.2">
      <c r="B16142" s="121" t="str">
        <f t="shared" si="251"/>
        <v>Please Input Start Date in Cell B14</v>
      </c>
      <c r="C16142" s="119"/>
    </row>
    <row r="16143" spans="2:3" x14ac:dyDescent="0.2">
      <c r="B16143" s="121" t="str">
        <f t="shared" si="251"/>
        <v>Please Input Start Date in Cell B14</v>
      </c>
      <c r="C16143" s="119"/>
    </row>
    <row r="16144" spans="2:3" x14ac:dyDescent="0.2">
      <c r="B16144" s="121" t="str">
        <f t="shared" ref="B16144:B16207" si="252">IFERROR(B16143+1/24,"Please Input Start Date in Cell B14")</f>
        <v>Please Input Start Date in Cell B14</v>
      </c>
      <c r="C16144" s="119"/>
    </row>
    <row r="16145" spans="2:3" x14ac:dyDescent="0.2">
      <c r="B16145" s="121" t="str">
        <f t="shared" si="252"/>
        <v>Please Input Start Date in Cell B14</v>
      </c>
      <c r="C16145" s="119"/>
    </row>
    <row r="16146" spans="2:3" x14ac:dyDescent="0.2">
      <c r="B16146" s="121" t="str">
        <f t="shared" si="252"/>
        <v>Please Input Start Date in Cell B14</v>
      </c>
      <c r="C16146" s="119"/>
    </row>
    <row r="16147" spans="2:3" x14ac:dyDescent="0.2">
      <c r="B16147" s="121" t="str">
        <f t="shared" si="252"/>
        <v>Please Input Start Date in Cell B14</v>
      </c>
      <c r="C16147" s="119"/>
    </row>
    <row r="16148" spans="2:3" x14ac:dyDescent="0.2">
      <c r="B16148" s="121" t="str">
        <f t="shared" si="252"/>
        <v>Please Input Start Date in Cell B14</v>
      </c>
      <c r="C16148" s="119"/>
    </row>
    <row r="16149" spans="2:3" x14ac:dyDescent="0.2">
      <c r="B16149" s="121" t="str">
        <f t="shared" si="252"/>
        <v>Please Input Start Date in Cell B14</v>
      </c>
      <c r="C16149" s="119"/>
    </row>
    <row r="16150" spans="2:3" x14ac:dyDescent="0.2">
      <c r="B16150" s="121" t="str">
        <f t="shared" si="252"/>
        <v>Please Input Start Date in Cell B14</v>
      </c>
      <c r="C16150" s="119"/>
    </row>
    <row r="16151" spans="2:3" x14ac:dyDescent="0.2">
      <c r="B16151" s="121" t="str">
        <f t="shared" si="252"/>
        <v>Please Input Start Date in Cell B14</v>
      </c>
      <c r="C16151" s="119"/>
    </row>
    <row r="16152" spans="2:3" x14ac:dyDescent="0.2">
      <c r="B16152" s="121" t="str">
        <f t="shared" si="252"/>
        <v>Please Input Start Date in Cell B14</v>
      </c>
      <c r="C16152" s="119"/>
    </row>
    <row r="16153" spans="2:3" x14ac:dyDescent="0.2">
      <c r="B16153" s="121" t="str">
        <f t="shared" si="252"/>
        <v>Please Input Start Date in Cell B14</v>
      </c>
      <c r="C16153" s="119"/>
    </row>
    <row r="16154" spans="2:3" x14ac:dyDescent="0.2">
      <c r="B16154" s="121" t="str">
        <f t="shared" si="252"/>
        <v>Please Input Start Date in Cell B14</v>
      </c>
      <c r="C16154" s="119"/>
    </row>
    <row r="16155" spans="2:3" x14ac:dyDescent="0.2">
      <c r="B16155" s="121" t="str">
        <f t="shared" si="252"/>
        <v>Please Input Start Date in Cell B14</v>
      </c>
      <c r="C16155" s="119"/>
    </row>
    <row r="16156" spans="2:3" x14ac:dyDescent="0.2">
      <c r="B16156" s="121" t="str">
        <f t="shared" si="252"/>
        <v>Please Input Start Date in Cell B14</v>
      </c>
      <c r="C16156" s="119"/>
    </row>
    <row r="16157" spans="2:3" x14ac:dyDescent="0.2">
      <c r="B16157" s="121" t="str">
        <f t="shared" si="252"/>
        <v>Please Input Start Date in Cell B14</v>
      </c>
      <c r="C16157" s="119"/>
    </row>
    <row r="16158" spans="2:3" x14ac:dyDescent="0.2">
      <c r="B16158" s="121" t="str">
        <f t="shared" si="252"/>
        <v>Please Input Start Date in Cell B14</v>
      </c>
      <c r="C16158" s="119"/>
    </row>
    <row r="16159" spans="2:3" x14ac:dyDescent="0.2">
      <c r="B16159" s="121" t="str">
        <f t="shared" si="252"/>
        <v>Please Input Start Date in Cell B14</v>
      </c>
      <c r="C16159" s="119"/>
    </row>
    <row r="16160" spans="2:3" x14ac:dyDescent="0.2">
      <c r="B16160" s="121" t="str">
        <f t="shared" si="252"/>
        <v>Please Input Start Date in Cell B14</v>
      </c>
      <c r="C16160" s="119"/>
    </row>
    <row r="16161" spans="2:3" x14ac:dyDescent="0.2">
      <c r="B16161" s="121" t="str">
        <f t="shared" si="252"/>
        <v>Please Input Start Date in Cell B14</v>
      </c>
      <c r="C16161" s="119"/>
    </row>
    <row r="16162" spans="2:3" x14ac:dyDescent="0.2">
      <c r="B16162" s="121" t="str">
        <f t="shared" si="252"/>
        <v>Please Input Start Date in Cell B14</v>
      </c>
      <c r="C16162" s="119"/>
    </row>
    <row r="16163" spans="2:3" x14ac:dyDescent="0.2">
      <c r="B16163" s="121" t="str">
        <f t="shared" si="252"/>
        <v>Please Input Start Date in Cell B14</v>
      </c>
      <c r="C16163" s="119"/>
    </row>
    <row r="16164" spans="2:3" x14ac:dyDescent="0.2">
      <c r="B16164" s="121" t="str">
        <f t="shared" si="252"/>
        <v>Please Input Start Date in Cell B14</v>
      </c>
      <c r="C16164" s="119"/>
    </row>
    <row r="16165" spans="2:3" x14ac:dyDescent="0.2">
      <c r="B16165" s="121" t="str">
        <f t="shared" si="252"/>
        <v>Please Input Start Date in Cell B14</v>
      </c>
      <c r="C16165" s="119"/>
    </row>
    <row r="16166" spans="2:3" x14ac:dyDescent="0.2">
      <c r="B16166" s="121" t="str">
        <f t="shared" si="252"/>
        <v>Please Input Start Date in Cell B14</v>
      </c>
      <c r="C16166" s="119"/>
    </row>
    <row r="16167" spans="2:3" x14ac:dyDescent="0.2">
      <c r="B16167" s="121" t="str">
        <f t="shared" si="252"/>
        <v>Please Input Start Date in Cell B14</v>
      </c>
      <c r="C16167" s="119"/>
    </row>
    <row r="16168" spans="2:3" x14ac:dyDescent="0.2">
      <c r="B16168" s="121" t="str">
        <f t="shared" si="252"/>
        <v>Please Input Start Date in Cell B14</v>
      </c>
      <c r="C16168" s="119"/>
    </row>
    <row r="16169" spans="2:3" x14ac:dyDescent="0.2">
      <c r="B16169" s="121" t="str">
        <f t="shared" si="252"/>
        <v>Please Input Start Date in Cell B14</v>
      </c>
      <c r="C16169" s="119"/>
    </row>
    <row r="16170" spans="2:3" x14ac:dyDescent="0.2">
      <c r="B16170" s="121" t="str">
        <f t="shared" si="252"/>
        <v>Please Input Start Date in Cell B14</v>
      </c>
      <c r="C16170" s="119"/>
    </row>
    <row r="16171" spans="2:3" x14ac:dyDescent="0.2">
      <c r="B16171" s="121" t="str">
        <f t="shared" si="252"/>
        <v>Please Input Start Date in Cell B14</v>
      </c>
      <c r="C16171" s="119"/>
    </row>
    <row r="16172" spans="2:3" x14ac:dyDescent="0.2">
      <c r="B16172" s="121" t="str">
        <f t="shared" si="252"/>
        <v>Please Input Start Date in Cell B14</v>
      </c>
      <c r="C16172" s="119"/>
    </row>
    <row r="16173" spans="2:3" x14ac:dyDescent="0.2">
      <c r="B16173" s="121" t="str">
        <f t="shared" si="252"/>
        <v>Please Input Start Date in Cell B14</v>
      </c>
      <c r="C16173" s="119"/>
    </row>
    <row r="16174" spans="2:3" x14ac:dyDescent="0.2">
      <c r="B16174" s="121" t="str">
        <f t="shared" si="252"/>
        <v>Please Input Start Date in Cell B14</v>
      </c>
      <c r="C16174" s="119"/>
    </row>
    <row r="16175" spans="2:3" x14ac:dyDescent="0.2">
      <c r="B16175" s="121" t="str">
        <f t="shared" si="252"/>
        <v>Please Input Start Date in Cell B14</v>
      </c>
      <c r="C16175" s="119"/>
    </row>
    <row r="16176" spans="2:3" x14ac:dyDescent="0.2">
      <c r="B16176" s="121" t="str">
        <f t="shared" si="252"/>
        <v>Please Input Start Date in Cell B14</v>
      </c>
      <c r="C16176" s="119"/>
    </row>
    <row r="16177" spans="2:3" x14ac:dyDescent="0.2">
      <c r="B16177" s="121" t="str">
        <f t="shared" si="252"/>
        <v>Please Input Start Date in Cell B14</v>
      </c>
      <c r="C16177" s="119"/>
    </row>
    <row r="16178" spans="2:3" x14ac:dyDescent="0.2">
      <c r="B16178" s="121" t="str">
        <f t="shared" si="252"/>
        <v>Please Input Start Date in Cell B14</v>
      </c>
      <c r="C16178" s="119"/>
    </row>
    <row r="16179" spans="2:3" x14ac:dyDescent="0.2">
      <c r="B16179" s="121" t="str">
        <f t="shared" si="252"/>
        <v>Please Input Start Date in Cell B14</v>
      </c>
      <c r="C16179" s="119"/>
    </row>
    <row r="16180" spans="2:3" x14ac:dyDescent="0.2">
      <c r="B16180" s="121" t="str">
        <f t="shared" si="252"/>
        <v>Please Input Start Date in Cell B14</v>
      </c>
      <c r="C16180" s="119"/>
    </row>
    <row r="16181" spans="2:3" x14ac:dyDescent="0.2">
      <c r="B16181" s="121" t="str">
        <f t="shared" si="252"/>
        <v>Please Input Start Date in Cell B14</v>
      </c>
      <c r="C16181" s="119"/>
    </row>
    <row r="16182" spans="2:3" x14ac:dyDescent="0.2">
      <c r="B16182" s="121" t="str">
        <f t="shared" si="252"/>
        <v>Please Input Start Date in Cell B14</v>
      </c>
      <c r="C16182" s="119"/>
    </row>
    <row r="16183" spans="2:3" x14ac:dyDescent="0.2">
      <c r="B16183" s="121" t="str">
        <f t="shared" si="252"/>
        <v>Please Input Start Date in Cell B14</v>
      </c>
      <c r="C16183" s="119"/>
    </row>
    <row r="16184" spans="2:3" x14ac:dyDescent="0.2">
      <c r="B16184" s="121" t="str">
        <f t="shared" si="252"/>
        <v>Please Input Start Date in Cell B14</v>
      </c>
      <c r="C16184" s="119"/>
    </row>
    <row r="16185" spans="2:3" x14ac:dyDescent="0.2">
      <c r="B16185" s="121" t="str">
        <f t="shared" si="252"/>
        <v>Please Input Start Date in Cell B14</v>
      </c>
      <c r="C16185" s="119"/>
    </row>
    <row r="16186" spans="2:3" x14ac:dyDescent="0.2">
      <c r="B16186" s="121" t="str">
        <f t="shared" si="252"/>
        <v>Please Input Start Date in Cell B14</v>
      </c>
      <c r="C16186" s="119"/>
    </row>
    <row r="16187" spans="2:3" x14ac:dyDescent="0.2">
      <c r="B16187" s="121" t="str">
        <f t="shared" si="252"/>
        <v>Please Input Start Date in Cell B14</v>
      </c>
      <c r="C16187" s="119"/>
    </row>
    <row r="16188" spans="2:3" x14ac:dyDescent="0.2">
      <c r="B16188" s="121" t="str">
        <f t="shared" si="252"/>
        <v>Please Input Start Date in Cell B14</v>
      </c>
      <c r="C16188" s="119"/>
    </row>
    <row r="16189" spans="2:3" x14ac:dyDescent="0.2">
      <c r="B16189" s="121" t="str">
        <f t="shared" si="252"/>
        <v>Please Input Start Date in Cell B14</v>
      </c>
      <c r="C16189" s="119"/>
    </row>
    <row r="16190" spans="2:3" x14ac:dyDescent="0.2">
      <c r="B16190" s="121" t="str">
        <f t="shared" si="252"/>
        <v>Please Input Start Date in Cell B14</v>
      </c>
      <c r="C16190" s="119"/>
    </row>
    <row r="16191" spans="2:3" x14ac:dyDescent="0.2">
      <c r="B16191" s="121" t="str">
        <f t="shared" si="252"/>
        <v>Please Input Start Date in Cell B14</v>
      </c>
      <c r="C16191" s="119"/>
    </row>
    <row r="16192" spans="2:3" x14ac:dyDescent="0.2">
      <c r="B16192" s="121" t="str">
        <f t="shared" si="252"/>
        <v>Please Input Start Date in Cell B14</v>
      </c>
      <c r="C16192" s="119"/>
    </row>
    <row r="16193" spans="2:3" x14ac:dyDescent="0.2">
      <c r="B16193" s="121" t="str">
        <f t="shared" si="252"/>
        <v>Please Input Start Date in Cell B14</v>
      </c>
      <c r="C16193" s="119"/>
    </row>
    <row r="16194" spans="2:3" x14ac:dyDescent="0.2">
      <c r="B16194" s="121" t="str">
        <f t="shared" si="252"/>
        <v>Please Input Start Date in Cell B14</v>
      </c>
      <c r="C16194" s="119"/>
    </row>
    <row r="16195" spans="2:3" x14ac:dyDescent="0.2">
      <c r="B16195" s="121" t="str">
        <f t="shared" si="252"/>
        <v>Please Input Start Date in Cell B14</v>
      </c>
      <c r="C16195" s="119"/>
    </row>
    <row r="16196" spans="2:3" x14ac:dyDescent="0.2">
      <c r="B16196" s="121" t="str">
        <f t="shared" si="252"/>
        <v>Please Input Start Date in Cell B14</v>
      </c>
      <c r="C16196" s="119"/>
    </row>
    <row r="16197" spans="2:3" x14ac:dyDescent="0.2">
      <c r="B16197" s="121" t="str">
        <f t="shared" si="252"/>
        <v>Please Input Start Date in Cell B14</v>
      </c>
      <c r="C16197" s="119"/>
    </row>
    <row r="16198" spans="2:3" x14ac:dyDescent="0.2">
      <c r="B16198" s="121" t="str">
        <f t="shared" si="252"/>
        <v>Please Input Start Date in Cell B14</v>
      </c>
      <c r="C16198" s="119"/>
    </row>
    <row r="16199" spans="2:3" x14ac:dyDescent="0.2">
      <c r="B16199" s="121" t="str">
        <f t="shared" si="252"/>
        <v>Please Input Start Date in Cell B14</v>
      </c>
      <c r="C16199" s="119"/>
    </row>
    <row r="16200" spans="2:3" x14ac:dyDescent="0.2">
      <c r="B16200" s="121" t="str">
        <f t="shared" si="252"/>
        <v>Please Input Start Date in Cell B14</v>
      </c>
      <c r="C16200" s="119"/>
    </row>
    <row r="16201" spans="2:3" x14ac:dyDescent="0.2">
      <c r="B16201" s="121" t="str">
        <f t="shared" si="252"/>
        <v>Please Input Start Date in Cell B14</v>
      </c>
      <c r="C16201" s="119"/>
    </row>
    <row r="16202" spans="2:3" x14ac:dyDescent="0.2">
      <c r="B16202" s="121" t="str">
        <f t="shared" si="252"/>
        <v>Please Input Start Date in Cell B14</v>
      </c>
      <c r="C16202" s="119"/>
    </row>
    <row r="16203" spans="2:3" x14ac:dyDescent="0.2">
      <c r="B16203" s="121" t="str">
        <f t="shared" si="252"/>
        <v>Please Input Start Date in Cell B14</v>
      </c>
      <c r="C16203" s="119"/>
    </row>
    <row r="16204" spans="2:3" x14ac:dyDescent="0.2">
      <c r="B16204" s="121" t="str">
        <f t="shared" si="252"/>
        <v>Please Input Start Date in Cell B14</v>
      </c>
      <c r="C16204" s="119"/>
    </row>
    <row r="16205" spans="2:3" x14ac:dyDescent="0.2">
      <c r="B16205" s="121" t="str">
        <f t="shared" si="252"/>
        <v>Please Input Start Date in Cell B14</v>
      </c>
      <c r="C16205" s="119"/>
    </row>
    <row r="16206" spans="2:3" x14ac:dyDescent="0.2">
      <c r="B16206" s="121" t="str">
        <f t="shared" si="252"/>
        <v>Please Input Start Date in Cell B14</v>
      </c>
      <c r="C16206" s="119"/>
    </row>
    <row r="16207" spans="2:3" x14ac:dyDescent="0.2">
      <c r="B16207" s="121" t="str">
        <f t="shared" si="252"/>
        <v>Please Input Start Date in Cell B14</v>
      </c>
      <c r="C16207" s="119"/>
    </row>
    <row r="16208" spans="2:3" x14ac:dyDescent="0.2">
      <c r="B16208" s="121" t="str">
        <f t="shared" ref="B16208:B16271" si="253">IFERROR(B16207+1/24,"Please Input Start Date in Cell B14")</f>
        <v>Please Input Start Date in Cell B14</v>
      </c>
      <c r="C16208" s="119"/>
    </row>
    <row r="16209" spans="2:3" x14ac:dyDescent="0.2">
      <c r="B16209" s="121" t="str">
        <f t="shared" si="253"/>
        <v>Please Input Start Date in Cell B14</v>
      </c>
      <c r="C16209" s="119"/>
    </row>
    <row r="16210" spans="2:3" x14ac:dyDescent="0.2">
      <c r="B16210" s="121" t="str">
        <f t="shared" si="253"/>
        <v>Please Input Start Date in Cell B14</v>
      </c>
      <c r="C16210" s="119"/>
    </row>
    <row r="16211" spans="2:3" x14ac:dyDescent="0.2">
      <c r="B16211" s="121" t="str">
        <f t="shared" si="253"/>
        <v>Please Input Start Date in Cell B14</v>
      </c>
      <c r="C16211" s="119"/>
    </row>
    <row r="16212" spans="2:3" x14ac:dyDescent="0.2">
      <c r="B16212" s="121" t="str">
        <f t="shared" si="253"/>
        <v>Please Input Start Date in Cell B14</v>
      </c>
      <c r="C16212" s="119"/>
    </row>
    <row r="16213" spans="2:3" x14ac:dyDescent="0.2">
      <c r="B16213" s="121" t="str">
        <f t="shared" si="253"/>
        <v>Please Input Start Date in Cell B14</v>
      </c>
      <c r="C16213" s="119"/>
    </row>
    <row r="16214" spans="2:3" x14ac:dyDescent="0.2">
      <c r="B16214" s="121" t="str">
        <f t="shared" si="253"/>
        <v>Please Input Start Date in Cell B14</v>
      </c>
      <c r="C16214" s="119"/>
    </row>
    <row r="16215" spans="2:3" x14ac:dyDescent="0.2">
      <c r="B16215" s="121" t="str">
        <f t="shared" si="253"/>
        <v>Please Input Start Date in Cell B14</v>
      </c>
      <c r="C16215" s="119"/>
    </row>
    <row r="16216" spans="2:3" x14ac:dyDescent="0.2">
      <c r="B16216" s="121" t="str">
        <f t="shared" si="253"/>
        <v>Please Input Start Date in Cell B14</v>
      </c>
      <c r="C16216" s="119"/>
    </row>
    <row r="16217" spans="2:3" x14ac:dyDescent="0.2">
      <c r="B16217" s="121" t="str">
        <f t="shared" si="253"/>
        <v>Please Input Start Date in Cell B14</v>
      </c>
      <c r="C16217" s="119"/>
    </row>
    <row r="16218" spans="2:3" x14ac:dyDescent="0.2">
      <c r="B16218" s="121" t="str">
        <f t="shared" si="253"/>
        <v>Please Input Start Date in Cell B14</v>
      </c>
      <c r="C16218" s="119"/>
    </row>
    <row r="16219" spans="2:3" x14ac:dyDescent="0.2">
      <c r="B16219" s="121" t="str">
        <f t="shared" si="253"/>
        <v>Please Input Start Date in Cell B14</v>
      </c>
      <c r="C16219" s="119"/>
    </row>
    <row r="16220" spans="2:3" x14ac:dyDescent="0.2">
      <c r="B16220" s="121" t="str">
        <f t="shared" si="253"/>
        <v>Please Input Start Date in Cell B14</v>
      </c>
      <c r="C16220" s="119"/>
    </row>
    <row r="16221" spans="2:3" x14ac:dyDescent="0.2">
      <c r="B16221" s="121" t="str">
        <f t="shared" si="253"/>
        <v>Please Input Start Date in Cell B14</v>
      </c>
      <c r="C16221" s="119"/>
    </row>
    <row r="16222" spans="2:3" x14ac:dyDescent="0.2">
      <c r="B16222" s="121" t="str">
        <f t="shared" si="253"/>
        <v>Please Input Start Date in Cell B14</v>
      </c>
      <c r="C16222" s="119"/>
    </row>
    <row r="16223" spans="2:3" x14ac:dyDescent="0.2">
      <c r="B16223" s="121" t="str">
        <f t="shared" si="253"/>
        <v>Please Input Start Date in Cell B14</v>
      </c>
      <c r="C16223" s="119"/>
    </row>
    <row r="16224" spans="2:3" x14ac:dyDescent="0.2">
      <c r="B16224" s="121" t="str">
        <f t="shared" si="253"/>
        <v>Please Input Start Date in Cell B14</v>
      </c>
      <c r="C16224" s="119"/>
    </row>
    <row r="16225" spans="2:3" x14ac:dyDescent="0.2">
      <c r="B16225" s="121" t="str">
        <f t="shared" si="253"/>
        <v>Please Input Start Date in Cell B14</v>
      </c>
      <c r="C16225" s="119"/>
    </row>
    <row r="16226" spans="2:3" x14ac:dyDescent="0.2">
      <c r="B16226" s="121" t="str">
        <f t="shared" si="253"/>
        <v>Please Input Start Date in Cell B14</v>
      </c>
      <c r="C16226" s="119"/>
    </row>
    <row r="16227" spans="2:3" x14ac:dyDescent="0.2">
      <c r="B16227" s="121" t="str">
        <f t="shared" si="253"/>
        <v>Please Input Start Date in Cell B14</v>
      </c>
      <c r="C16227" s="119"/>
    </row>
    <row r="16228" spans="2:3" x14ac:dyDescent="0.2">
      <c r="B16228" s="121" t="str">
        <f t="shared" si="253"/>
        <v>Please Input Start Date in Cell B14</v>
      </c>
      <c r="C16228" s="119"/>
    </row>
    <row r="16229" spans="2:3" x14ac:dyDescent="0.2">
      <c r="B16229" s="121" t="str">
        <f t="shared" si="253"/>
        <v>Please Input Start Date in Cell B14</v>
      </c>
      <c r="C16229" s="119"/>
    </row>
    <row r="16230" spans="2:3" x14ac:dyDescent="0.2">
      <c r="B16230" s="121" t="str">
        <f t="shared" si="253"/>
        <v>Please Input Start Date in Cell B14</v>
      </c>
      <c r="C16230" s="119"/>
    </row>
    <row r="16231" spans="2:3" x14ac:dyDescent="0.2">
      <c r="B16231" s="121" t="str">
        <f t="shared" si="253"/>
        <v>Please Input Start Date in Cell B14</v>
      </c>
      <c r="C16231" s="119"/>
    </row>
    <row r="16232" spans="2:3" x14ac:dyDescent="0.2">
      <c r="B16232" s="121" t="str">
        <f t="shared" si="253"/>
        <v>Please Input Start Date in Cell B14</v>
      </c>
      <c r="C16232" s="119"/>
    </row>
    <row r="16233" spans="2:3" x14ac:dyDescent="0.2">
      <c r="B16233" s="121" t="str">
        <f t="shared" si="253"/>
        <v>Please Input Start Date in Cell B14</v>
      </c>
      <c r="C16233" s="119"/>
    </row>
    <row r="16234" spans="2:3" x14ac:dyDescent="0.2">
      <c r="B16234" s="121" t="str">
        <f t="shared" si="253"/>
        <v>Please Input Start Date in Cell B14</v>
      </c>
      <c r="C16234" s="119"/>
    </row>
    <row r="16235" spans="2:3" x14ac:dyDescent="0.2">
      <c r="B16235" s="121" t="str">
        <f t="shared" si="253"/>
        <v>Please Input Start Date in Cell B14</v>
      </c>
      <c r="C16235" s="119"/>
    </row>
    <row r="16236" spans="2:3" x14ac:dyDescent="0.2">
      <c r="B16236" s="121" t="str">
        <f t="shared" si="253"/>
        <v>Please Input Start Date in Cell B14</v>
      </c>
      <c r="C16236" s="119"/>
    </row>
    <row r="16237" spans="2:3" x14ac:dyDescent="0.2">
      <c r="B16237" s="121" t="str">
        <f t="shared" si="253"/>
        <v>Please Input Start Date in Cell B14</v>
      </c>
      <c r="C16237" s="119"/>
    </row>
    <row r="16238" spans="2:3" x14ac:dyDescent="0.2">
      <c r="B16238" s="121" t="str">
        <f t="shared" si="253"/>
        <v>Please Input Start Date in Cell B14</v>
      </c>
      <c r="C16238" s="119"/>
    </row>
    <row r="16239" spans="2:3" x14ac:dyDescent="0.2">
      <c r="B16239" s="121" t="str">
        <f t="shared" si="253"/>
        <v>Please Input Start Date in Cell B14</v>
      </c>
      <c r="C16239" s="119"/>
    </row>
    <row r="16240" spans="2:3" x14ac:dyDescent="0.2">
      <c r="B16240" s="121" t="str">
        <f t="shared" si="253"/>
        <v>Please Input Start Date in Cell B14</v>
      </c>
      <c r="C16240" s="119"/>
    </row>
    <row r="16241" spans="2:3" x14ac:dyDescent="0.2">
      <c r="B16241" s="121" t="str">
        <f t="shared" si="253"/>
        <v>Please Input Start Date in Cell B14</v>
      </c>
      <c r="C16241" s="119"/>
    </row>
    <row r="16242" spans="2:3" x14ac:dyDescent="0.2">
      <c r="B16242" s="121" t="str">
        <f t="shared" si="253"/>
        <v>Please Input Start Date in Cell B14</v>
      </c>
      <c r="C16242" s="119"/>
    </row>
    <row r="16243" spans="2:3" x14ac:dyDescent="0.2">
      <c r="B16243" s="121" t="str">
        <f t="shared" si="253"/>
        <v>Please Input Start Date in Cell B14</v>
      </c>
      <c r="C16243" s="119"/>
    </row>
    <row r="16244" spans="2:3" x14ac:dyDescent="0.2">
      <c r="B16244" s="121" t="str">
        <f t="shared" si="253"/>
        <v>Please Input Start Date in Cell B14</v>
      </c>
      <c r="C16244" s="119"/>
    </row>
    <row r="16245" spans="2:3" x14ac:dyDescent="0.2">
      <c r="B16245" s="121" t="str">
        <f t="shared" si="253"/>
        <v>Please Input Start Date in Cell B14</v>
      </c>
      <c r="C16245" s="119"/>
    </row>
    <row r="16246" spans="2:3" x14ac:dyDescent="0.2">
      <c r="B16246" s="121" t="str">
        <f t="shared" si="253"/>
        <v>Please Input Start Date in Cell B14</v>
      </c>
      <c r="C16246" s="119"/>
    </row>
    <row r="16247" spans="2:3" x14ac:dyDescent="0.2">
      <c r="B16247" s="121" t="str">
        <f t="shared" si="253"/>
        <v>Please Input Start Date in Cell B14</v>
      </c>
      <c r="C16247" s="119"/>
    </row>
    <row r="16248" spans="2:3" x14ac:dyDescent="0.2">
      <c r="B16248" s="121" t="str">
        <f t="shared" si="253"/>
        <v>Please Input Start Date in Cell B14</v>
      </c>
      <c r="C16248" s="119"/>
    </row>
    <row r="16249" spans="2:3" x14ac:dyDescent="0.2">
      <c r="B16249" s="121" t="str">
        <f t="shared" si="253"/>
        <v>Please Input Start Date in Cell B14</v>
      </c>
      <c r="C16249" s="119"/>
    </row>
    <row r="16250" spans="2:3" x14ac:dyDescent="0.2">
      <c r="B16250" s="121" t="str">
        <f t="shared" si="253"/>
        <v>Please Input Start Date in Cell B14</v>
      </c>
      <c r="C16250" s="119"/>
    </row>
    <row r="16251" spans="2:3" x14ac:dyDescent="0.2">
      <c r="B16251" s="121" t="str">
        <f t="shared" si="253"/>
        <v>Please Input Start Date in Cell B14</v>
      </c>
      <c r="C16251" s="119"/>
    </row>
    <row r="16252" spans="2:3" x14ac:dyDescent="0.2">
      <c r="B16252" s="121" t="str">
        <f t="shared" si="253"/>
        <v>Please Input Start Date in Cell B14</v>
      </c>
      <c r="C16252" s="119"/>
    </row>
    <row r="16253" spans="2:3" x14ac:dyDescent="0.2">
      <c r="B16253" s="121" t="str">
        <f t="shared" si="253"/>
        <v>Please Input Start Date in Cell B14</v>
      </c>
      <c r="C16253" s="119"/>
    </row>
    <row r="16254" spans="2:3" x14ac:dyDescent="0.2">
      <c r="B16254" s="121" t="str">
        <f t="shared" si="253"/>
        <v>Please Input Start Date in Cell B14</v>
      </c>
      <c r="C16254" s="119"/>
    </row>
    <row r="16255" spans="2:3" x14ac:dyDescent="0.2">
      <c r="B16255" s="121" t="str">
        <f t="shared" si="253"/>
        <v>Please Input Start Date in Cell B14</v>
      </c>
      <c r="C16255" s="119"/>
    </row>
    <row r="16256" spans="2:3" x14ac:dyDescent="0.2">
      <c r="B16256" s="121" t="str">
        <f t="shared" si="253"/>
        <v>Please Input Start Date in Cell B14</v>
      </c>
      <c r="C16256" s="119"/>
    </row>
    <row r="16257" spans="2:3" x14ac:dyDescent="0.2">
      <c r="B16257" s="121" t="str">
        <f t="shared" si="253"/>
        <v>Please Input Start Date in Cell B14</v>
      </c>
      <c r="C16257" s="119"/>
    </row>
    <row r="16258" spans="2:3" x14ac:dyDescent="0.2">
      <c r="B16258" s="121" t="str">
        <f t="shared" si="253"/>
        <v>Please Input Start Date in Cell B14</v>
      </c>
      <c r="C16258" s="119"/>
    </row>
    <row r="16259" spans="2:3" x14ac:dyDescent="0.2">
      <c r="B16259" s="121" t="str">
        <f t="shared" si="253"/>
        <v>Please Input Start Date in Cell B14</v>
      </c>
      <c r="C16259" s="119"/>
    </row>
    <row r="16260" spans="2:3" x14ac:dyDescent="0.2">
      <c r="B16260" s="121" t="str">
        <f t="shared" si="253"/>
        <v>Please Input Start Date in Cell B14</v>
      </c>
      <c r="C16260" s="119"/>
    </row>
    <row r="16261" spans="2:3" x14ac:dyDescent="0.2">
      <c r="B16261" s="121" t="str">
        <f t="shared" si="253"/>
        <v>Please Input Start Date in Cell B14</v>
      </c>
      <c r="C16261" s="119"/>
    </row>
    <row r="16262" spans="2:3" x14ac:dyDescent="0.2">
      <c r="B16262" s="121" t="str">
        <f t="shared" si="253"/>
        <v>Please Input Start Date in Cell B14</v>
      </c>
      <c r="C16262" s="119"/>
    </row>
    <row r="16263" spans="2:3" x14ac:dyDescent="0.2">
      <c r="B16263" s="121" t="str">
        <f t="shared" si="253"/>
        <v>Please Input Start Date in Cell B14</v>
      </c>
      <c r="C16263" s="119"/>
    </row>
    <row r="16264" spans="2:3" x14ac:dyDescent="0.2">
      <c r="B16264" s="121" t="str">
        <f t="shared" si="253"/>
        <v>Please Input Start Date in Cell B14</v>
      </c>
      <c r="C16264" s="119"/>
    </row>
    <row r="16265" spans="2:3" x14ac:dyDescent="0.2">
      <c r="B16265" s="121" t="str">
        <f t="shared" si="253"/>
        <v>Please Input Start Date in Cell B14</v>
      </c>
      <c r="C16265" s="119"/>
    </row>
    <row r="16266" spans="2:3" x14ac:dyDescent="0.2">
      <c r="B16266" s="121" t="str">
        <f t="shared" si="253"/>
        <v>Please Input Start Date in Cell B14</v>
      </c>
      <c r="C16266" s="119"/>
    </row>
    <row r="16267" spans="2:3" x14ac:dyDescent="0.2">
      <c r="B16267" s="121" t="str">
        <f t="shared" si="253"/>
        <v>Please Input Start Date in Cell B14</v>
      </c>
      <c r="C16267" s="119"/>
    </row>
    <row r="16268" spans="2:3" x14ac:dyDescent="0.2">
      <c r="B16268" s="121" t="str">
        <f t="shared" si="253"/>
        <v>Please Input Start Date in Cell B14</v>
      </c>
      <c r="C16268" s="119"/>
    </row>
    <row r="16269" spans="2:3" x14ac:dyDescent="0.2">
      <c r="B16269" s="121" t="str">
        <f t="shared" si="253"/>
        <v>Please Input Start Date in Cell B14</v>
      </c>
      <c r="C16269" s="119"/>
    </row>
    <row r="16270" spans="2:3" x14ac:dyDescent="0.2">
      <c r="B16270" s="121" t="str">
        <f t="shared" si="253"/>
        <v>Please Input Start Date in Cell B14</v>
      </c>
      <c r="C16270" s="119"/>
    </row>
    <row r="16271" spans="2:3" x14ac:dyDescent="0.2">
      <c r="B16271" s="121" t="str">
        <f t="shared" si="253"/>
        <v>Please Input Start Date in Cell B14</v>
      </c>
      <c r="C16271" s="119"/>
    </row>
    <row r="16272" spans="2:3" x14ac:dyDescent="0.2">
      <c r="B16272" s="121" t="str">
        <f t="shared" ref="B16272:B16335" si="254">IFERROR(B16271+1/24,"Please Input Start Date in Cell B14")</f>
        <v>Please Input Start Date in Cell B14</v>
      </c>
      <c r="C16272" s="119"/>
    </row>
    <row r="16273" spans="2:3" x14ac:dyDescent="0.2">
      <c r="B16273" s="121" t="str">
        <f t="shared" si="254"/>
        <v>Please Input Start Date in Cell B14</v>
      </c>
      <c r="C16273" s="119"/>
    </row>
    <row r="16274" spans="2:3" x14ac:dyDescent="0.2">
      <c r="B16274" s="121" t="str">
        <f t="shared" si="254"/>
        <v>Please Input Start Date in Cell B14</v>
      </c>
      <c r="C16274" s="119"/>
    </row>
    <row r="16275" spans="2:3" x14ac:dyDescent="0.2">
      <c r="B16275" s="121" t="str">
        <f t="shared" si="254"/>
        <v>Please Input Start Date in Cell B14</v>
      </c>
      <c r="C16275" s="119"/>
    </row>
    <row r="16276" spans="2:3" x14ac:dyDescent="0.2">
      <c r="B16276" s="121" t="str">
        <f t="shared" si="254"/>
        <v>Please Input Start Date in Cell B14</v>
      </c>
      <c r="C16276" s="119"/>
    </row>
    <row r="16277" spans="2:3" x14ac:dyDescent="0.2">
      <c r="B16277" s="121" t="str">
        <f t="shared" si="254"/>
        <v>Please Input Start Date in Cell B14</v>
      </c>
      <c r="C16277" s="119"/>
    </row>
    <row r="16278" spans="2:3" x14ac:dyDescent="0.2">
      <c r="B16278" s="121" t="str">
        <f t="shared" si="254"/>
        <v>Please Input Start Date in Cell B14</v>
      </c>
      <c r="C16278" s="119"/>
    </row>
    <row r="16279" spans="2:3" x14ac:dyDescent="0.2">
      <c r="B16279" s="121" t="str">
        <f t="shared" si="254"/>
        <v>Please Input Start Date in Cell B14</v>
      </c>
      <c r="C16279" s="119"/>
    </row>
    <row r="16280" spans="2:3" x14ac:dyDescent="0.2">
      <c r="B16280" s="121" t="str">
        <f t="shared" si="254"/>
        <v>Please Input Start Date in Cell B14</v>
      </c>
      <c r="C16280" s="119"/>
    </row>
    <row r="16281" spans="2:3" x14ac:dyDescent="0.2">
      <c r="B16281" s="121" t="str">
        <f t="shared" si="254"/>
        <v>Please Input Start Date in Cell B14</v>
      </c>
      <c r="C16281" s="119"/>
    </row>
    <row r="16282" spans="2:3" x14ac:dyDescent="0.2">
      <c r="B16282" s="121" t="str">
        <f t="shared" si="254"/>
        <v>Please Input Start Date in Cell B14</v>
      </c>
      <c r="C16282" s="119"/>
    </row>
    <row r="16283" spans="2:3" x14ac:dyDescent="0.2">
      <c r="B16283" s="121" t="str">
        <f t="shared" si="254"/>
        <v>Please Input Start Date in Cell B14</v>
      </c>
      <c r="C16283" s="119"/>
    </row>
    <row r="16284" spans="2:3" x14ac:dyDescent="0.2">
      <c r="B16284" s="121" t="str">
        <f t="shared" si="254"/>
        <v>Please Input Start Date in Cell B14</v>
      </c>
      <c r="C16284" s="119"/>
    </row>
    <row r="16285" spans="2:3" x14ac:dyDescent="0.2">
      <c r="B16285" s="121" t="str">
        <f t="shared" si="254"/>
        <v>Please Input Start Date in Cell B14</v>
      </c>
      <c r="C16285" s="119"/>
    </row>
    <row r="16286" spans="2:3" x14ac:dyDescent="0.2">
      <c r="B16286" s="121" t="str">
        <f t="shared" si="254"/>
        <v>Please Input Start Date in Cell B14</v>
      </c>
      <c r="C16286" s="119"/>
    </row>
    <row r="16287" spans="2:3" x14ac:dyDescent="0.2">
      <c r="B16287" s="121" t="str">
        <f t="shared" si="254"/>
        <v>Please Input Start Date in Cell B14</v>
      </c>
      <c r="C16287" s="119"/>
    </row>
    <row r="16288" spans="2:3" x14ac:dyDescent="0.2">
      <c r="B16288" s="121" t="str">
        <f t="shared" si="254"/>
        <v>Please Input Start Date in Cell B14</v>
      </c>
      <c r="C16288" s="119"/>
    </row>
    <row r="16289" spans="2:3" x14ac:dyDescent="0.2">
      <c r="B16289" s="121" t="str">
        <f t="shared" si="254"/>
        <v>Please Input Start Date in Cell B14</v>
      </c>
      <c r="C16289" s="119"/>
    </row>
    <row r="16290" spans="2:3" x14ac:dyDescent="0.2">
      <c r="B16290" s="121" t="str">
        <f t="shared" si="254"/>
        <v>Please Input Start Date in Cell B14</v>
      </c>
      <c r="C16290" s="119"/>
    </row>
    <row r="16291" spans="2:3" x14ac:dyDescent="0.2">
      <c r="B16291" s="121" t="str">
        <f t="shared" si="254"/>
        <v>Please Input Start Date in Cell B14</v>
      </c>
      <c r="C16291" s="119"/>
    </row>
    <row r="16292" spans="2:3" x14ac:dyDescent="0.2">
      <c r="B16292" s="121" t="str">
        <f t="shared" si="254"/>
        <v>Please Input Start Date in Cell B14</v>
      </c>
      <c r="C16292" s="119"/>
    </row>
    <row r="16293" spans="2:3" x14ac:dyDescent="0.2">
      <c r="B16293" s="121" t="str">
        <f t="shared" si="254"/>
        <v>Please Input Start Date in Cell B14</v>
      </c>
      <c r="C16293" s="119"/>
    </row>
    <row r="16294" spans="2:3" x14ac:dyDescent="0.2">
      <c r="B16294" s="121" t="str">
        <f t="shared" si="254"/>
        <v>Please Input Start Date in Cell B14</v>
      </c>
      <c r="C16294" s="119"/>
    </row>
    <row r="16295" spans="2:3" x14ac:dyDescent="0.2">
      <c r="B16295" s="121" t="str">
        <f t="shared" si="254"/>
        <v>Please Input Start Date in Cell B14</v>
      </c>
      <c r="C16295" s="119"/>
    </row>
    <row r="16296" spans="2:3" x14ac:dyDescent="0.2">
      <c r="B16296" s="121" t="str">
        <f t="shared" si="254"/>
        <v>Please Input Start Date in Cell B14</v>
      </c>
      <c r="C16296" s="119"/>
    </row>
    <row r="16297" spans="2:3" x14ac:dyDescent="0.2">
      <c r="B16297" s="121" t="str">
        <f t="shared" si="254"/>
        <v>Please Input Start Date in Cell B14</v>
      </c>
      <c r="C16297" s="119"/>
    </row>
    <row r="16298" spans="2:3" x14ac:dyDescent="0.2">
      <c r="B16298" s="121" t="str">
        <f t="shared" si="254"/>
        <v>Please Input Start Date in Cell B14</v>
      </c>
      <c r="C16298" s="119"/>
    </row>
    <row r="16299" spans="2:3" x14ac:dyDescent="0.2">
      <c r="B16299" s="121" t="str">
        <f t="shared" si="254"/>
        <v>Please Input Start Date in Cell B14</v>
      </c>
      <c r="C16299" s="119"/>
    </row>
    <row r="16300" spans="2:3" x14ac:dyDescent="0.2">
      <c r="B16300" s="121" t="str">
        <f t="shared" si="254"/>
        <v>Please Input Start Date in Cell B14</v>
      </c>
      <c r="C16300" s="119"/>
    </row>
    <row r="16301" spans="2:3" x14ac:dyDescent="0.2">
      <c r="B16301" s="121" t="str">
        <f t="shared" si="254"/>
        <v>Please Input Start Date in Cell B14</v>
      </c>
      <c r="C16301" s="119"/>
    </row>
    <row r="16302" spans="2:3" x14ac:dyDescent="0.2">
      <c r="B16302" s="121" t="str">
        <f t="shared" si="254"/>
        <v>Please Input Start Date in Cell B14</v>
      </c>
      <c r="C16302" s="119"/>
    </row>
    <row r="16303" spans="2:3" x14ac:dyDescent="0.2">
      <c r="B16303" s="121" t="str">
        <f t="shared" si="254"/>
        <v>Please Input Start Date in Cell B14</v>
      </c>
      <c r="C16303" s="119"/>
    </row>
    <row r="16304" spans="2:3" x14ac:dyDescent="0.2">
      <c r="B16304" s="121" t="str">
        <f t="shared" si="254"/>
        <v>Please Input Start Date in Cell B14</v>
      </c>
      <c r="C16304" s="119"/>
    </row>
    <row r="16305" spans="2:3" x14ac:dyDescent="0.2">
      <c r="B16305" s="121" t="str">
        <f t="shared" si="254"/>
        <v>Please Input Start Date in Cell B14</v>
      </c>
      <c r="C16305" s="119"/>
    </row>
    <row r="16306" spans="2:3" x14ac:dyDescent="0.2">
      <c r="B16306" s="121" t="str">
        <f t="shared" si="254"/>
        <v>Please Input Start Date in Cell B14</v>
      </c>
      <c r="C16306" s="119"/>
    </row>
    <row r="16307" spans="2:3" x14ac:dyDescent="0.2">
      <c r="B16307" s="121" t="str">
        <f t="shared" si="254"/>
        <v>Please Input Start Date in Cell B14</v>
      </c>
      <c r="C16307" s="119"/>
    </row>
    <row r="16308" spans="2:3" x14ac:dyDescent="0.2">
      <c r="B16308" s="121" t="str">
        <f t="shared" si="254"/>
        <v>Please Input Start Date in Cell B14</v>
      </c>
      <c r="C16308" s="119"/>
    </row>
    <row r="16309" spans="2:3" x14ac:dyDescent="0.2">
      <c r="B16309" s="121" t="str">
        <f t="shared" si="254"/>
        <v>Please Input Start Date in Cell B14</v>
      </c>
      <c r="C16309" s="119"/>
    </row>
    <row r="16310" spans="2:3" x14ac:dyDescent="0.2">
      <c r="B16310" s="121" t="str">
        <f t="shared" si="254"/>
        <v>Please Input Start Date in Cell B14</v>
      </c>
      <c r="C16310" s="119"/>
    </row>
    <row r="16311" spans="2:3" x14ac:dyDescent="0.2">
      <c r="B16311" s="121" t="str">
        <f t="shared" si="254"/>
        <v>Please Input Start Date in Cell B14</v>
      </c>
      <c r="C16311" s="119"/>
    </row>
    <row r="16312" spans="2:3" x14ac:dyDescent="0.2">
      <c r="B16312" s="121" t="str">
        <f t="shared" si="254"/>
        <v>Please Input Start Date in Cell B14</v>
      </c>
      <c r="C16312" s="119"/>
    </row>
    <row r="16313" spans="2:3" x14ac:dyDescent="0.2">
      <c r="B16313" s="121" t="str">
        <f t="shared" si="254"/>
        <v>Please Input Start Date in Cell B14</v>
      </c>
      <c r="C16313" s="119"/>
    </row>
    <row r="16314" spans="2:3" x14ac:dyDescent="0.2">
      <c r="B16314" s="121" t="str">
        <f t="shared" si="254"/>
        <v>Please Input Start Date in Cell B14</v>
      </c>
      <c r="C16314" s="119"/>
    </row>
    <row r="16315" spans="2:3" x14ac:dyDescent="0.2">
      <c r="B16315" s="121" t="str">
        <f t="shared" si="254"/>
        <v>Please Input Start Date in Cell B14</v>
      </c>
      <c r="C16315" s="119"/>
    </row>
    <row r="16316" spans="2:3" x14ac:dyDescent="0.2">
      <c r="B16316" s="121" t="str">
        <f t="shared" si="254"/>
        <v>Please Input Start Date in Cell B14</v>
      </c>
      <c r="C16316" s="119"/>
    </row>
    <row r="16317" spans="2:3" x14ac:dyDescent="0.2">
      <c r="B16317" s="121" t="str">
        <f t="shared" si="254"/>
        <v>Please Input Start Date in Cell B14</v>
      </c>
      <c r="C16317" s="119"/>
    </row>
    <row r="16318" spans="2:3" x14ac:dyDescent="0.2">
      <c r="B16318" s="121" t="str">
        <f t="shared" si="254"/>
        <v>Please Input Start Date in Cell B14</v>
      </c>
      <c r="C16318" s="119"/>
    </row>
    <row r="16319" spans="2:3" x14ac:dyDescent="0.2">
      <c r="B16319" s="121" t="str">
        <f t="shared" si="254"/>
        <v>Please Input Start Date in Cell B14</v>
      </c>
      <c r="C16319" s="119"/>
    </row>
    <row r="16320" spans="2:3" x14ac:dyDescent="0.2">
      <c r="B16320" s="121" t="str">
        <f t="shared" si="254"/>
        <v>Please Input Start Date in Cell B14</v>
      </c>
      <c r="C16320" s="119"/>
    </row>
    <row r="16321" spans="2:3" x14ac:dyDescent="0.2">
      <c r="B16321" s="121" t="str">
        <f t="shared" si="254"/>
        <v>Please Input Start Date in Cell B14</v>
      </c>
      <c r="C16321" s="119"/>
    </row>
    <row r="16322" spans="2:3" x14ac:dyDescent="0.2">
      <c r="B16322" s="121" t="str">
        <f t="shared" si="254"/>
        <v>Please Input Start Date in Cell B14</v>
      </c>
      <c r="C16322" s="119"/>
    </row>
    <row r="16323" spans="2:3" x14ac:dyDescent="0.2">
      <c r="B16323" s="121" t="str">
        <f t="shared" si="254"/>
        <v>Please Input Start Date in Cell B14</v>
      </c>
      <c r="C16323" s="119"/>
    </row>
    <row r="16324" spans="2:3" x14ac:dyDescent="0.2">
      <c r="B16324" s="121" t="str">
        <f t="shared" si="254"/>
        <v>Please Input Start Date in Cell B14</v>
      </c>
      <c r="C16324" s="119"/>
    </row>
    <row r="16325" spans="2:3" x14ac:dyDescent="0.2">
      <c r="B16325" s="121" t="str">
        <f t="shared" si="254"/>
        <v>Please Input Start Date in Cell B14</v>
      </c>
      <c r="C16325" s="119"/>
    </row>
    <row r="16326" spans="2:3" x14ac:dyDescent="0.2">
      <c r="B16326" s="121" t="str">
        <f t="shared" si="254"/>
        <v>Please Input Start Date in Cell B14</v>
      </c>
      <c r="C16326" s="119"/>
    </row>
    <row r="16327" spans="2:3" x14ac:dyDescent="0.2">
      <c r="B16327" s="121" t="str">
        <f t="shared" si="254"/>
        <v>Please Input Start Date in Cell B14</v>
      </c>
      <c r="C16327" s="119"/>
    </row>
    <row r="16328" spans="2:3" x14ac:dyDescent="0.2">
      <c r="B16328" s="121" t="str">
        <f t="shared" si="254"/>
        <v>Please Input Start Date in Cell B14</v>
      </c>
      <c r="C16328" s="119"/>
    </row>
    <row r="16329" spans="2:3" x14ac:dyDescent="0.2">
      <c r="B16329" s="121" t="str">
        <f t="shared" si="254"/>
        <v>Please Input Start Date in Cell B14</v>
      </c>
      <c r="C16329" s="119"/>
    </row>
    <row r="16330" spans="2:3" x14ac:dyDescent="0.2">
      <c r="B16330" s="121" t="str">
        <f t="shared" si="254"/>
        <v>Please Input Start Date in Cell B14</v>
      </c>
      <c r="C16330" s="119"/>
    </row>
    <row r="16331" spans="2:3" x14ac:dyDescent="0.2">
      <c r="B16331" s="121" t="str">
        <f t="shared" si="254"/>
        <v>Please Input Start Date in Cell B14</v>
      </c>
      <c r="C16331" s="119"/>
    </row>
    <row r="16332" spans="2:3" x14ac:dyDescent="0.2">
      <c r="B16332" s="121" t="str">
        <f t="shared" si="254"/>
        <v>Please Input Start Date in Cell B14</v>
      </c>
      <c r="C16332" s="119"/>
    </row>
    <row r="16333" spans="2:3" x14ac:dyDescent="0.2">
      <c r="B16333" s="121" t="str">
        <f t="shared" si="254"/>
        <v>Please Input Start Date in Cell B14</v>
      </c>
      <c r="C16333" s="119"/>
    </row>
    <row r="16334" spans="2:3" x14ac:dyDescent="0.2">
      <c r="B16334" s="121" t="str">
        <f t="shared" si="254"/>
        <v>Please Input Start Date in Cell B14</v>
      </c>
      <c r="C16334" s="119"/>
    </row>
    <row r="16335" spans="2:3" x14ac:dyDescent="0.2">
      <c r="B16335" s="121" t="str">
        <f t="shared" si="254"/>
        <v>Please Input Start Date in Cell B14</v>
      </c>
      <c r="C16335" s="119"/>
    </row>
    <row r="16336" spans="2:3" x14ac:dyDescent="0.2">
      <c r="B16336" s="121" t="str">
        <f t="shared" ref="B16336:B16399" si="255">IFERROR(B16335+1/24,"Please Input Start Date in Cell B14")</f>
        <v>Please Input Start Date in Cell B14</v>
      </c>
      <c r="C16336" s="119"/>
    </row>
    <row r="16337" spans="2:3" x14ac:dyDescent="0.2">
      <c r="B16337" s="121" t="str">
        <f t="shared" si="255"/>
        <v>Please Input Start Date in Cell B14</v>
      </c>
      <c r="C16337" s="119"/>
    </row>
    <row r="16338" spans="2:3" x14ac:dyDescent="0.2">
      <c r="B16338" s="121" t="str">
        <f t="shared" si="255"/>
        <v>Please Input Start Date in Cell B14</v>
      </c>
      <c r="C16338" s="119"/>
    </row>
    <row r="16339" spans="2:3" x14ac:dyDescent="0.2">
      <c r="B16339" s="121" t="str">
        <f t="shared" si="255"/>
        <v>Please Input Start Date in Cell B14</v>
      </c>
      <c r="C16339" s="119"/>
    </row>
    <row r="16340" spans="2:3" x14ac:dyDescent="0.2">
      <c r="B16340" s="121" t="str">
        <f t="shared" si="255"/>
        <v>Please Input Start Date in Cell B14</v>
      </c>
      <c r="C16340" s="119"/>
    </row>
    <row r="16341" spans="2:3" x14ac:dyDescent="0.2">
      <c r="B16341" s="121" t="str">
        <f t="shared" si="255"/>
        <v>Please Input Start Date in Cell B14</v>
      </c>
      <c r="C16341" s="119"/>
    </row>
    <row r="16342" spans="2:3" x14ac:dyDescent="0.2">
      <c r="B16342" s="121" t="str">
        <f t="shared" si="255"/>
        <v>Please Input Start Date in Cell B14</v>
      </c>
      <c r="C16342" s="119"/>
    </row>
    <row r="16343" spans="2:3" x14ac:dyDescent="0.2">
      <c r="B16343" s="121" t="str">
        <f t="shared" si="255"/>
        <v>Please Input Start Date in Cell B14</v>
      </c>
      <c r="C16343" s="119"/>
    </row>
    <row r="16344" spans="2:3" x14ac:dyDescent="0.2">
      <c r="B16344" s="121" t="str">
        <f t="shared" si="255"/>
        <v>Please Input Start Date in Cell B14</v>
      </c>
      <c r="C16344" s="119"/>
    </row>
    <row r="16345" spans="2:3" x14ac:dyDescent="0.2">
      <c r="B16345" s="121" t="str">
        <f t="shared" si="255"/>
        <v>Please Input Start Date in Cell B14</v>
      </c>
      <c r="C16345" s="119"/>
    </row>
    <row r="16346" spans="2:3" x14ac:dyDescent="0.2">
      <c r="B16346" s="121" t="str">
        <f t="shared" si="255"/>
        <v>Please Input Start Date in Cell B14</v>
      </c>
      <c r="C16346" s="119"/>
    </row>
    <row r="16347" spans="2:3" x14ac:dyDescent="0.2">
      <c r="B16347" s="121" t="str">
        <f t="shared" si="255"/>
        <v>Please Input Start Date in Cell B14</v>
      </c>
      <c r="C16347" s="119"/>
    </row>
    <row r="16348" spans="2:3" x14ac:dyDescent="0.2">
      <c r="B16348" s="121" t="str">
        <f t="shared" si="255"/>
        <v>Please Input Start Date in Cell B14</v>
      </c>
      <c r="C16348" s="119"/>
    </row>
    <row r="16349" spans="2:3" x14ac:dyDescent="0.2">
      <c r="B16349" s="121" t="str">
        <f t="shared" si="255"/>
        <v>Please Input Start Date in Cell B14</v>
      </c>
      <c r="C16349" s="119"/>
    </row>
    <row r="16350" spans="2:3" x14ac:dyDescent="0.2">
      <c r="B16350" s="121" t="str">
        <f t="shared" si="255"/>
        <v>Please Input Start Date in Cell B14</v>
      </c>
      <c r="C16350" s="119"/>
    </row>
    <row r="16351" spans="2:3" x14ac:dyDescent="0.2">
      <c r="B16351" s="121" t="str">
        <f t="shared" si="255"/>
        <v>Please Input Start Date in Cell B14</v>
      </c>
      <c r="C16351" s="119"/>
    </row>
    <row r="16352" spans="2:3" x14ac:dyDescent="0.2">
      <c r="B16352" s="121" t="str">
        <f t="shared" si="255"/>
        <v>Please Input Start Date in Cell B14</v>
      </c>
      <c r="C16352" s="119"/>
    </row>
    <row r="16353" spans="2:3" x14ac:dyDescent="0.2">
      <c r="B16353" s="121" t="str">
        <f t="shared" si="255"/>
        <v>Please Input Start Date in Cell B14</v>
      </c>
      <c r="C16353" s="119"/>
    </row>
    <row r="16354" spans="2:3" x14ac:dyDescent="0.2">
      <c r="B16354" s="121" t="str">
        <f t="shared" si="255"/>
        <v>Please Input Start Date in Cell B14</v>
      </c>
      <c r="C16354" s="119"/>
    </row>
    <row r="16355" spans="2:3" x14ac:dyDescent="0.2">
      <c r="B16355" s="121" t="str">
        <f t="shared" si="255"/>
        <v>Please Input Start Date in Cell B14</v>
      </c>
      <c r="C16355" s="119"/>
    </row>
    <row r="16356" spans="2:3" x14ac:dyDescent="0.2">
      <c r="B16356" s="121" t="str">
        <f t="shared" si="255"/>
        <v>Please Input Start Date in Cell B14</v>
      </c>
      <c r="C16356" s="119"/>
    </row>
    <row r="16357" spans="2:3" x14ac:dyDescent="0.2">
      <c r="B16357" s="121" t="str">
        <f t="shared" si="255"/>
        <v>Please Input Start Date in Cell B14</v>
      </c>
      <c r="C16357" s="119"/>
    </row>
    <row r="16358" spans="2:3" x14ac:dyDescent="0.2">
      <c r="B16358" s="121" t="str">
        <f t="shared" si="255"/>
        <v>Please Input Start Date in Cell B14</v>
      </c>
      <c r="C16358" s="119"/>
    </row>
    <row r="16359" spans="2:3" x14ac:dyDescent="0.2">
      <c r="B16359" s="121" t="str">
        <f t="shared" si="255"/>
        <v>Please Input Start Date in Cell B14</v>
      </c>
      <c r="C16359" s="119"/>
    </row>
    <row r="16360" spans="2:3" x14ac:dyDescent="0.2">
      <c r="B16360" s="121" t="str">
        <f t="shared" si="255"/>
        <v>Please Input Start Date in Cell B14</v>
      </c>
      <c r="C16360" s="119"/>
    </row>
    <row r="16361" spans="2:3" x14ac:dyDescent="0.2">
      <c r="B16361" s="121" t="str">
        <f t="shared" si="255"/>
        <v>Please Input Start Date in Cell B14</v>
      </c>
      <c r="C16361" s="119"/>
    </row>
    <row r="16362" spans="2:3" x14ac:dyDescent="0.2">
      <c r="B16362" s="121" t="str">
        <f t="shared" si="255"/>
        <v>Please Input Start Date in Cell B14</v>
      </c>
      <c r="C16362" s="119"/>
    </row>
    <row r="16363" spans="2:3" x14ac:dyDescent="0.2">
      <c r="B16363" s="121" t="str">
        <f t="shared" si="255"/>
        <v>Please Input Start Date in Cell B14</v>
      </c>
      <c r="C16363" s="119"/>
    </row>
    <row r="16364" spans="2:3" x14ac:dyDescent="0.2">
      <c r="B16364" s="121" t="str">
        <f t="shared" si="255"/>
        <v>Please Input Start Date in Cell B14</v>
      </c>
      <c r="C16364" s="119"/>
    </row>
    <row r="16365" spans="2:3" x14ac:dyDescent="0.2">
      <c r="B16365" s="121" t="str">
        <f t="shared" si="255"/>
        <v>Please Input Start Date in Cell B14</v>
      </c>
      <c r="C16365" s="119"/>
    </row>
    <row r="16366" spans="2:3" x14ac:dyDescent="0.2">
      <c r="B16366" s="121" t="str">
        <f t="shared" si="255"/>
        <v>Please Input Start Date in Cell B14</v>
      </c>
      <c r="C16366" s="119"/>
    </row>
    <row r="16367" spans="2:3" x14ac:dyDescent="0.2">
      <c r="B16367" s="121" t="str">
        <f t="shared" si="255"/>
        <v>Please Input Start Date in Cell B14</v>
      </c>
      <c r="C16367" s="119"/>
    </row>
    <row r="16368" spans="2:3" x14ac:dyDescent="0.2">
      <c r="B16368" s="121" t="str">
        <f t="shared" si="255"/>
        <v>Please Input Start Date in Cell B14</v>
      </c>
      <c r="C16368" s="119"/>
    </row>
    <row r="16369" spans="2:3" x14ac:dyDescent="0.2">
      <c r="B16369" s="121" t="str">
        <f t="shared" si="255"/>
        <v>Please Input Start Date in Cell B14</v>
      </c>
      <c r="C16369" s="119"/>
    </row>
    <row r="16370" spans="2:3" x14ac:dyDescent="0.2">
      <c r="B16370" s="121" t="str">
        <f t="shared" si="255"/>
        <v>Please Input Start Date in Cell B14</v>
      </c>
      <c r="C16370" s="119"/>
    </row>
    <row r="16371" spans="2:3" x14ac:dyDescent="0.2">
      <c r="B16371" s="121" t="str">
        <f t="shared" si="255"/>
        <v>Please Input Start Date in Cell B14</v>
      </c>
      <c r="C16371" s="119"/>
    </row>
    <row r="16372" spans="2:3" x14ac:dyDescent="0.2">
      <c r="B16372" s="121" t="str">
        <f t="shared" si="255"/>
        <v>Please Input Start Date in Cell B14</v>
      </c>
      <c r="C16372" s="119"/>
    </row>
    <row r="16373" spans="2:3" x14ac:dyDescent="0.2">
      <c r="B16373" s="121" t="str">
        <f t="shared" si="255"/>
        <v>Please Input Start Date in Cell B14</v>
      </c>
      <c r="C16373" s="119"/>
    </row>
    <row r="16374" spans="2:3" x14ac:dyDescent="0.2">
      <c r="B16374" s="121" t="str">
        <f t="shared" si="255"/>
        <v>Please Input Start Date in Cell B14</v>
      </c>
      <c r="C16374" s="119"/>
    </row>
    <row r="16375" spans="2:3" x14ac:dyDescent="0.2">
      <c r="B16375" s="121" t="str">
        <f t="shared" si="255"/>
        <v>Please Input Start Date in Cell B14</v>
      </c>
      <c r="C16375" s="119"/>
    </row>
    <row r="16376" spans="2:3" x14ac:dyDescent="0.2">
      <c r="B16376" s="121" t="str">
        <f t="shared" si="255"/>
        <v>Please Input Start Date in Cell B14</v>
      </c>
      <c r="C16376" s="119"/>
    </row>
    <row r="16377" spans="2:3" x14ac:dyDescent="0.2">
      <c r="B16377" s="121" t="str">
        <f t="shared" si="255"/>
        <v>Please Input Start Date in Cell B14</v>
      </c>
      <c r="C16377" s="119"/>
    </row>
    <row r="16378" spans="2:3" x14ac:dyDescent="0.2">
      <c r="B16378" s="121" t="str">
        <f t="shared" si="255"/>
        <v>Please Input Start Date in Cell B14</v>
      </c>
      <c r="C16378" s="119"/>
    </row>
    <row r="16379" spans="2:3" x14ac:dyDescent="0.2">
      <c r="B16379" s="121" t="str">
        <f t="shared" si="255"/>
        <v>Please Input Start Date in Cell B14</v>
      </c>
      <c r="C16379" s="119"/>
    </row>
    <row r="16380" spans="2:3" x14ac:dyDescent="0.2">
      <c r="B16380" s="121" t="str">
        <f t="shared" si="255"/>
        <v>Please Input Start Date in Cell B14</v>
      </c>
      <c r="C16380" s="119"/>
    </row>
    <row r="16381" spans="2:3" x14ac:dyDescent="0.2">
      <c r="B16381" s="121" t="str">
        <f t="shared" si="255"/>
        <v>Please Input Start Date in Cell B14</v>
      </c>
      <c r="C16381" s="119"/>
    </row>
    <row r="16382" spans="2:3" x14ac:dyDescent="0.2">
      <c r="B16382" s="121" t="str">
        <f t="shared" si="255"/>
        <v>Please Input Start Date in Cell B14</v>
      </c>
      <c r="C16382" s="119"/>
    </row>
    <row r="16383" spans="2:3" x14ac:dyDescent="0.2">
      <c r="B16383" s="121" t="str">
        <f t="shared" si="255"/>
        <v>Please Input Start Date in Cell B14</v>
      </c>
      <c r="C16383" s="119"/>
    </row>
    <row r="16384" spans="2:3" x14ac:dyDescent="0.2">
      <c r="B16384" s="121" t="str">
        <f t="shared" si="255"/>
        <v>Please Input Start Date in Cell B14</v>
      </c>
      <c r="C16384" s="119"/>
    </row>
    <row r="16385" spans="2:3" x14ac:dyDescent="0.2">
      <c r="B16385" s="121" t="str">
        <f t="shared" si="255"/>
        <v>Please Input Start Date in Cell B14</v>
      </c>
      <c r="C16385" s="119"/>
    </row>
    <row r="16386" spans="2:3" x14ac:dyDescent="0.2">
      <c r="B16386" s="121" t="str">
        <f t="shared" si="255"/>
        <v>Please Input Start Date in Cell B14</v>
      </c>
      <c r="C16386" s="119"/>
    </row>
    <row r="16387" spans="2:3" x14ac:dyDescent="0.2">
      <c r="B16387" s="121" t="str">
        <f t="shared" si="255"/>
        <v>Please Input Start Date in Cell B14</v>
      </c>
      <c r="C16387" s="119"/>
    </row>
    <row r="16388" spans="2:3" x14ac:dyDescent="0.2">
      <c r="B16388" s="121" t="str">
        <f t="shared" si="255"/>
        <v>Please Input Start Date in Cell B14</v>
      </c>
      <c r="C16388" s="119"/>
    </row>
    <row r="16389" spans="2:3" x14ac:dyDescent="0.2">
      <c r="B16389" s="121" t="str">
        <f t="shared" si="255"/>
        <v>Please Input Start Date in Cell B14</v>
      </c>
      <c r="C16389" s="119"/>
    </row>
    <row r="16390" spans="2:3" x14ac:dyDescent="0.2">
      <c r="B16390" s="121" t="str">
        <f t="shared" si="255"/>
        <v>Please Input Start Date in Cell B14</v>
      </c>
      <c r="C16390" s="119"/>
    </row>
    <row r="16391" spans="2:3" x14ac:dyDescent="0.2">
      <c r="B16391" s="121" t="str">
        <f t="shared" si="255"/>
        <v>Please Input Start Date in Cell B14</v>
      </c>
      <c r="C16391" s="119"/>
    </row>
    <row r="16392" spans="2:3" x14ac:dyDescent="0.2">
      <c r="B16392" s="121" t="str">
        <f t="shared" si="255"/>
        <v>Please Input Start Date in Cell B14</v>
      </c>
      <c r="C16392" s="119"/>
    </row>
    <row r="16393" spans="2:3" x14ac:dyDescent="0.2">
      <c r="B16393" s="121" t="str">
        <f t="shared" si="255"/>
        <v>Please Input Start Date in Cell B14</v>
      </c>
      <c r="C16393" s="119"/>
    </row>
    <row r="16394" spans="2:3" x14ac:dyDescent="0.2">
      <c r="B16394" s="121" t="str">
        <f t="shared" si="255"/>
        <v>Please Input Start Date in Cell B14</v>
      </c>
      <c r="C16394" s="119"/>
    </row>
    <row r="16395" spans="2:3" x14ac:dyDescent="0.2">
      <c r="B16395" s="121" t="str">
        <f t="shared" si="255"/>
        <v>Please Input Start Date in Cell B14</v>
      </c>
      <c r="C16395" s="119"/>
    </row>
    <row r="16396" spans="2:3" x14ac:dyDescent="0.2">
      <c r="B16396" s="121" t="str">
        <f t="shared" si="255"/>
        <v>Please Input Start Date in Cell B14</v>
      </c>
      <c r="C16396" s="119"/>
    </row>
    <row r="16397" spans="2:3" x14ac:dyDescent="0.2">
      <c r="B16397" s="121" t="str">
        <f t="shared" si="255"/>
        <v>Please Input Start Date in Cell B14</v>
      </c>
      <c r="C16397" s="119"/>
    </row>
    <row r="16398" spans="2:3" x14ac:dyDescent="0.2">
      <c r="B16398" s="121" t="str">
        <f t="shared" si="255"/>
        <v>Please Input Start Date in Cell B14</v>
      </c>
      <c r="C16398" s="119"/>
    </row>
    <row r="16399" spans="2:3" x14ac:dyDescent="0.2">
      <c r="B16399" s="121" t="str">
        <f t="shared" si="255"/>
        <v>Please Input Start Date in Cell B14</v>
      </c>
      <c r="C16399" s="119"/>
    </row>
    <row r="16400" spans="2:3" x14ac:dyDescent="0.2">
      <c r="B16400" s="121" t="str">
        <f t="shared" ref="B16400:B16463" si="256">IFERROR(B16399+1/24,"Please Input Start Date in Cell B14")</f>
        <v>Please Input Start Date in Cell B14</v>
      </c>
      <c r="C16400" s="119"/>
    </row>
    <row r="16401" spans="2:3" x14ac:dyDescent="0.2">
      <c r="B16401" s="121" t="str">
        <f t="shared" si="256"/>
        <v>Please Input Start Date in Cell B14</v>
      </c>
      <c r="C16401" s="119"/>
    </row>
    <row r="16402" spans="2:3" x14ac:dyDescent="0.2">
      <c r="B16402" s="121" t="str">
        <f t="shared" si="256"/>
        <v>Please Input Start Date in Cell B14</v>
      </c>
      <c r="C16402" s="119"/>
    </row>
    <row r="16403" spans="2:3" x14ac:dyDescent="0.2">
      <c r="B16403" s="121" t="str">
        <f t="shared" si="256"/>
        <v>Please Input Start Date in Cell B14</v>
      </c>
      <c r="C16403" s="119"/>
    </row>
    <row r="16404" spans="2:3" x14ac:dyDescent="0.2">
      <c r="B16404" s="121" t="str">
        <f t="shared" si="256"/>
        <v>Please Input Start Date in Cell B14</v>
      </c>
      <c r="C16404" s="119"/>
    </row>
    <row r="16405" spans="2:3" x14ac:dyDescent="0.2">
      <c r="B16405" s="121" t="str">
        <f t="shared" si="256"/>
        <v>Please Input Start Date in Cell B14</v>
      </c>
      <c r="C16405" s="119"/>
    </row>
    <row r="16406" spans="2:3" x14ac:dyDescent="0.2">
      <c r="B16406" s="121" t="str">
        <f t="shared" si="256"/>
        <v>Please Input Start Date in Cell B14</v>
      </c>
      <c r="C16406" s="119"/>
    </row>
    <row r="16407" spans="2:3" x14ac:dyDescent="0.2">
      <c r="B16407" s="121" t="str">
        <f t="shared" si="256"/>
        <v>Please Input Start Date in Cell B14</v>
      </c>
      <c r="C16407" s="119"/>
    </row>
    <row r="16408" spans="2:3" x14ac:dyDescent="0.2">
      <c r="B16408" s="121" t="str">
        <f t="shared" si="256"/>
        <v>Please Input Start Date in Cell B14</v>
      </c>
      <c r="C16408" s="119"/>
    </row>
    <row r="16409" spans="2:3" x14ac:dyDescent="0.2">
      <c r="B16409" s="121" t="str">
        <f t="shared" si="256"/>
        <v>Please Input Start Date in Cell B14</v>
      </c>
      <c r="C16409" s="119"/>
    </row>
    <row r="16410" spans="2:3" x14ac:dyDescent="0.2">
      <c r="B16410" s="121" t="str">
        <f t="shared" si="256"/>
        <v>Please Input Start Date in Cell B14</v>
      </c>
      <c r="C16410" s="119"/>
    </row>
    <row r="16411" spans="2:3" x14ac:dyDescent="0.2">
      <c r="B16411" s="121" t="str">
        <f t="shared" si="256"/>
        <v>Please Input Start Date in Cell B14</v>
      </c>
      <c r="C16411" s="119"/>
    </row>
    <row r="16412" spans="2:3" x14ac:dyDescent="0.2">
      <c r="B16412" s="121" t="str">
        <f t="shared" si="256"/>
        <v>Please Input Start Date in Cell B14</v>
      </c>
      <c r="C16412" s="119"/>
    </row>
    <row r="16413" spans="2:3" x14ac:dyDescent="0.2">
      <c r="B16413" s="121" t="str">
        <f t="shared" si="256"/>
        <v>Please Input Start Date in Cell B14</v>
      </c>
      <c r="C16413" s="119"/>
    </row>
    <row r="16414" spans="2:3" x14ac:dyDescent="0.2">
      <c r="B16414" s="121" t="str">
        <f t="shared" si="256"/>
        <v>Please Input Start Date in Cell B14</v>
      </c>
      <c r="C16414" s="119"/>
    </row>
    <row r="16415" spans="2:3" x14ac:dyDescent="0.2">
      <c r="B16415" s="121" t="str">
        <f t="shared" si="256"/>
        <v>Please Input Start Date in Cell B14</v>
      </c>
      <c r="C16415" s="119"/>
    </row>
    <row r="16416" spans="2:3" x14ac:dyDescent="0.2">
      <c r="B16416" s="121" t="str">
        <f t="shared" si="256"/>
        <v>Please Input Start Date in Cell B14</v>
      </c>
      <c r="C16416" s="119"/>
    </row>
    <row r="16417" spans="2:3" x14ac:dyDescent="0.2">
      <c r="B16417" s="121" t="str">
        <f t="shared" si="256"/>
        <v>Please Input Start Date in Cell B14</v>
      </c>
      <c r="C16417" s="119"/>
    </row>
    <row r="16418" spans="2:3" x14ac:dyDescent="0.2">
      <c r="B16418" s="121" t="str">
        <f t="shared" si="256"/>
        <v>Please Input Start Date in Cell B14</v>
      </c>
      <c r="C16418" s="119"/>
    </row>
    <row r="16419" spans="2:3" x14ac:dyDescent="0.2">
      <c r="B16419" s="121" t="str">
        <f t="shared" si="256"/>
        <v>Please Input Start Date in Cell B14</v>
      </c>
      <c r="C16419" s="119"/>
    </row>
    <row r="16420" spans="2:3" x14ac:dyDescent="0.2">
      <c r="B16420" s="121" t="str">
        <f t="shared" si="256"/>
        <v>Please Input Start Date in Cell B14</v>
      </c>
      <c r="C16420" s="119"/>
    </row>
    <row r="16421" spans="2:3" x14ac:dyDescent="0.2">
      <c r="B16421" s="121" t="str">
        <f t="shared" si="256"/>
        <v>Please Input Start Date in Cell B14</v>
      </c>
      <c r="C16421" s="119"/>
    </row>
    <row r="16422" spans="2:3" x14ac:dyDescent="0.2">
      <c r="B16422" s="121" t="str">
        <f t="shared" si="256"/>
        <v>Please Input Start Date in Cell B14</v>
      </c>
      <c r="C16422" s="119"/>
    </row>
    <row r="16423" spans="2:3" x14ac:dyDescent="0.2">
      <c r="B16423" s="121" t="str">
        <f t="shared" si="256"/>
        <v>Please Input Start Date in Cell B14</v>
      </c>
      <c r="C16423" s="119"/>
    </row>
    <row r="16424" spans="2:3" x14ac:dyDescent="0.2">
      <c r="B16424" s="121" t="str">
        <f t="shared" si="256"/>
        <v>Please Input Start Date in Cell B14</v>
      </c>
      <c r="C16424" s="119"/>
    </row>
    <row r="16425" spans="2:3" x14ac:dyDescent="0.2">
      <c r="B16425" s="121" t="str">
        <f t="shared" si="256"/>
        <v>Please Input Start Date in Cell B14</v>
      </c>
      <c r="C16425" s="119"/>
    </row>
    <row r="16426" spans="2:3" x14ac:dyDescent="0.2">
      <c r="B16426" s="121" t="str">
        <f t="shared" si="256"/>
        <v>Please Input Start Date in Cell B14</v>
      </c>
      <c r="C16426" s="119"/>
    </row>
    <row r="16427" spans="2:3" x14ac:dyDescent="0.2">
      <c r="B16427" s="121" t="str">
        <f t="shared" si="256"/>
        <v>Please Input Start Date in Cell B14</v>
      </c>
      <c r="C16427" s="119"/>
    </row>
    <row r="16428" spans="2:3" x14ac:dyDescent="0.2">
      <c r="B16428" s="121" t="str">
        <f t="shared" si="256"/>
        <v>Please Input Start Date in Cell B14</v>
      </c>
      <c r="C16428" s="119"/>
    </row>
    <row r="16429" spans="2:3" x14ac:dyDescent="0.2">
      <c r="B16429" s="121" t="str">
        <f t="shared" si="256"/>
        <v>Please Input Start Date in Cell B14</v>
      </c>
      <c r="C16429" s="119"/>
    </row>
    <row r="16430" spans="2:3" x14ac:dyDescent="0.2">
      <c r="B16430" s="121" t="str">
        <f t="shared" si="256"/>
        <v>Please Input Start Date in Cell B14</v>
      </c>
      <c r="C16430" s="119"/>
    </row>
    <row r="16431" spans="2:3" x14ac:dyDescent="0.2">
      <c r="B16431" s="121" t="str">
        <f t="shared" si="256"/>
        <v>Please Input Start Date in Cell B14</v>
      </c>
      <c r="C16431" s="119"/>
    </row>
    <row r="16432" spans="2:3" x14ac:dyDescent="0.2">
      <c r="B16432" s="121" t="str">
        <f t="shared" si="256"/>
        <v>Please Input Start Date in Cell B14</v>
      </c>
      <c r="C16432" s="119"/>
    </row>
    <row r="16433" spans="2:3" x14ac:dyDescent="0.2">
      <c r="B16433" s="121" t="str">
        <f t="shared" si="256"/>
        <v>Please Input Start Date in Cell B14</v>
      </c>
      <c r="C16433" s="119"/>
    </row>
    <row r="16434" spans="2:3" x14ac:dyDescent="0.2">
      <c r="B16434" s="121" t="str">
        <f t="shared" si="256"/>
        <v>Please Input Start Date in Cell B14</v>
      </c>
      <c r="C16434" s="119"/>
    </row>
    <row r="16435" spans="2:3" x14ac:dyDescent="0.2">
      <c r="B16435" s="121" t="str">
        <f t="shared" si="256"/>
        <v>Please Input Start Date in Cell B14</v>
      </c>
      <c r="C16435" s="119"/>
    </row>
    <row r="16436" spans="2:3" x14ac:dyDescent="0.2">
      <c r="B16436" s="121" t="str">
        <f t="shared" si="256"/>
        <v>Please Input Start Date in Cell B14</v>
      </c>
      <c r="C16436" s="119"/>
    </row>
    <row r="16437" spans="2:3" x14ac:dyDescent="0.2">
      <c r="B16437" s="121" t="str">
        <f t="shared" si="256"/>
        <v>Please Input Start Date in Cell B14</v>
      </c>
      <c r="C16437" s="119"/>
    </row>
    <row r="16438" spans="2:3" x14ac:dyDescent="0.2">
      <c r="B16438" s="121" t="str">
        <f t="shared" si="256"/>
        <v>Please Input Start Date in Cell B14</v>
      </c>
      <c r="C16438" s="119"/>
    </row>
    <row r="16439" spans="2:3" x14ac:dyDescent="0.2">
      <c r="B16439" s="121" t="str">
        <f t="shared" si="256"/>
        <v>Please Input Start Date in Cell B14</v>
      </c>
      <c r="C16439" s="119"/>
    </row>
    <row r="16440" spans="2:3" x14ac:dyDescent="0.2">
      <c r="B16440" s="121" t="str">
        <f t="shared" si="256"/>
        <v>Please Input Start Date in Cell B14</v>
      </c>
      <c r="C16440" s="119"/>
    </row>
    <row r="16441" spans="2:3" x14ac:dyDescent="0.2">
      <c r="B16441" s="121" t="str">
        <f t="shared" si="256"/>
        <v>Please Input Start Date in Cell B14</v>
      </c>
      <c r="C16441" s="119"/>
    </row>
    <row r="16442" spans="2:3" x14ac:dyDescent="0.2">
      <c r="B16442" s="121" t="str">
        <f t="shared" si="256"/>
        <v>Please Input Start Date in Cell B14</v>
      </c>
      <c r="C16442" s="119"/>
    </row>
    <row r="16443" spans="2:3" x14ac:dyDescent="0.2">
      <c r="B16443" s="121" t="str">
        <f t="shared" si="256"/>
        <v>Please Input Start Date in Cell B14</v>
      </c>
      <c r="C16443" s="119"/>
    </row>
    <row r="16444" spans="2:3" x14ac:dyDescent="0.2">
      <c r="B16444" s="121" t="str">
        <f t="shared" si="256"/>
        <v>Please Input Start Date in Cell B14</v>
      </c>
      <c r="C16444" s="119"/>
    </row>
    <row r="16445" spans="2:3" x14ac:dyDescent="0.2">
      <c r="B16445" s="121" t="str">
        <f t="shared" si="256"/>
        <v>Please Input Start Date in Cell B14</v>
      </c>
      <c r="C16445" s="119"/>
    </row>
    <row r="16446" spans="2:3" x14ac:dyDescent="0.2">
      <c r="B16446" s="121" t="str">
        <f t="shared" si="256"/>
        <v>Please Input Start Date in Cell B14</v>
      </c>
      <c r="C16446" s="119"/>
    </row>
    <row r="16447" spans="2:3" x14ac:dyDescent="0.2">
      <c r="B16447" s="121" t="str">
        <f t="shared" si="256"/>
        <v>Please Input Start Date in Cell B14</v>
      </c>
      <c r="C16447" s="119"/>
    </row>
    <row r="16448" spans="2:3" x14ac:dyDescent="0.2">
      <c r="B16448" s="121" t="str">
        <f t="shared" si="256"/>
        <v>Please Input Start Date in Cell B14</v>
      </c>
      <c r="C16448" s="119"/>
    </row>
    <row r="16449" spans="2:3" x14ac:dyDescent="0.2">
      <c r="B16449" s="121" t="str">
        <f t="shared" si="256"/>
        <v>Please Input Start Date in Cell B14</v>
      </c>
      <c r="C16449" s="119"/>
    </row>
    <row r="16450" spans="2:3" x14ac:dyDescent="0.2">
      <c r="B16450" s="121" t="str">
        <f t="shared" si="256"/>
        <v>Please Input Start Date in Cell B14</v>
      </c>
      <c r="C16450" s="119"/>
    </row>
    <row r="16451" spans="2:3" x14ac:dyDescent="0.2">
      <c r="B16451" s="121" t="str">
        <f t="shared" si="256"/>
        <v>Please Input Start Date in Cell B14</v>
      </c>
      <c r="C16451" s="119"/>
    </row>
    <row r="16452" spans="2:3" x14ac:dyDescent="0.2">
      <c r="B16452" s="121" t="str">
        <f t="shared" si="256"/>
        <v>Please Input Start Date in Cell B14</v>
      </c>
      <c r="C16452" s="119"/>
    </row>
    <row r="16453" spans="2:3" x14ac:dyDescent="0.2">
      <c r="B16453" s="121" t="str">
        <f t="shared" si="256"/>
        <v>Please Input Start Date in Cell B14</v>
      </c>
      <c r="C16453" s="119"/>
    </row>
    <row r="16454" spans="2:3" x14ac:dyDescent="0.2">
      <c r="B16454" s="121" t="str">
        <f t="shared" si="256"/>
        <v>Please Input Start Date in Cell B14</v>
      </c>
      <c r="C16454" s="119"/>
    </row>
    <row r="16455" spans="2:3" x14ac:dyDescent="0.2">
      <c r="B16455" s="121" t="str">
        <f t="shared" si="256"/>
        <v>Please Input Start Date in Cell B14</v>
      </c>
      <c r="C16455" s="119"/>
    </row>
    <row r="16456" spans="2:3" x14ac:dyDescent="0.2">
      <c r="B16456" s="121" t="str">
        <f t="shared" si="256"/>
        <v>Please Input Start Date in Cell B14</v>
      </c>
      <c r="C16456" s="119"/>
    </row>
    <row r="16457" spans="2:3" x14ac:dyDescent="0.2">
      <c r="B16457" s="121" t="str">
        <f t="shared" si="256"/>
        <v>Please Input Start Date in Cell B14</v>
      </c>
      <c r="C16457" s="119"/>
    </row>
    <row r="16458" spans="2:3" x14ac:dyDescent="0.2">
      <c r="B16458" s="121" t="str">
        <f t="shared" si="256"/>
        <v>Please Input Start Date in Cell B14</v>
      </c>
      <c r="C16458" s="119"/>
    </row>
    <row r="16459" spans="2:3" x14ac:dyDescent="0.2">
      <c r="B16459" s="121" t="str">
        <f t="shared" si="256"/>
        <v>Please Input Start Date in Cell B14</v>
      </c>
      <c r="C16459" s="119"/>
    </row>
    <row r="16460" spans="2:3" x14ac:dyDescent="0.2">
      <c r="B16460" s="121" t="str">
        <f t="shared" si="256"/>
        <v>Please Input Start Date in Cell B14</v>
      </c>
      <c r="C16460" s="119"/>
    </row>
    <row r="16461" spans="2:3" x14ac:dyDescent="0.2">
      <c r="B16461" s="121" t="str">
        <f t="shared" si="256"/>
        <v>Please Input Start Date in Cell B14</v>
      </c>
      <c r="C16461" s="119"/>
    </row>
    <row r="16462" spans="2:3" x14ac:dyDescent="0.2">
      <c r="B16462" s="121" t="str">
        <f t="shared" si="256"/>
        <v>Please Input Start Date in Cell B14</v>
      </c>
      <c r="C16462" s="119"/>
    </row>
    <row r="16463" spans="2:3" x14ac:dyDescent="0.2">
      <c r="B16463" s="121" t="str">
        <f t="shared" si="256"/>
        <v>Please Input Start Date in Cell B14</v>
      </c>
      <c r="C16463" s="119"/>
    </row>
    <row r="16464" spans="2:3" x14ac:dyDescent="0.2">
      <c r="B16464" s="121" t="str">
        <f t="shared" ref="B16464:B16527" si="257">IFERROR(B16463+1/24,"Please Input Start Date in Cell B14")</f>
        <v>Please Input Start Date in Cell B14</v>
      </c>
      <c r="C16464" s="119"/>
    </row>
    <row r="16465" spans="2:3" x14ac:dyDescent="0.2">
      <c r="B16465" s="121" t="str">
        <f t="shared" si="257"/>
        <v>Please Input Start Date in Cell B14</v>
      </c>
      <c r="C16465" s="119"/>
    </row>
    <row r="16466" spans="2:3" x14ac:dyDescent="0.2">
      <c r="B16466" s="121" t="str">
        <f t="shared" si="257"/>
        <v>Please Input Start Date in Cell B14</v>
      </c>
      <c r="C16466" s="119"/>
    </row>
    <row r="16467" spans="2:3" x14ac:dyDescent="0.2">
      <c r="B16467" s="121" t="str">
        <f t="shared" si="257"/>
        <v>Please Input Start Date in Cell B14</v>
      </c>
      <c r="C16467" s="119"/>
    </row>
    <row r="16468" spans="2:3" x14ac:dyDescent="0.2">
      <c r="B16468" s="121" t="str">
        <f t="shared" si="257"/>
        <v>Please Input Start Date in Cell B14</v>
      </c>
      <c r="C16468" s="119"/>
    </row>
    <row r="16469" spans="2:3" x14ac:dyDescent="0.2">
      <c r="B16469" s="121" t="str">
        <f t="shared" si="257"/>
        <v>Please Input Start Date in Cell B14</v>
      </c>
      <c r="C16469" s="119"/>
    </row>
    <row r="16470" spans="2:3" x14ac:dyDescent="0.2">
      <c r="B16470" s="121" t="str">
        <f t="shared" si="257"/>
        <v>Please Input Start Date in Cell B14</v>
      </c>
      <c r="C16470" s="119"/>
    </row>
    <row r="16471" spans="2:3" x14ac:dyDescent="0.2">
      <c r="B16471" s="121" t="str">
        <f t="shared" si="257"/>
        <v>Please Input Start Date in Cell B14</v>
      </c>
      <c r="C16471" s="119"/>
    </row>
    <row r="16472" spans="2:3" x14ac:dyDescent="0.2">
      <c r="B16472" s="121" t="str">
        <f t="shared" si="257"/>
        <v>Please Input Start Date in Cell B14</v>
      </c>
      <c r="C16472" s="119"/>
    </row>
    <row r="16473" spans="2:3" x14ac:dyDescent="0.2">
      <c r="B16473" s="121" t="str">
        <f t="shared" si="257"/>
        <v>Please Input Start Date in Cell B14</v>
      </c>
      <c r="C16473" s="119"/>
    </row>
    <row r="16474" spans="2:3" x14ac:dyDescent="0.2">
      <c r="B16474" s="121" t="str">
        <f t="shared" si="257"/>
        <v>Please Input Start Date in Cell B14</v>
      </c>
      <c r="C16474" s="119"/>
    </row>
    <row r="16475" spans="2:3" x14ac:dyDescent="0.2">
      <c r="B16475" s="121" t="str">
        <f t="shared" si="257"/>
        <v>Please Input Start Date in Cell B14</v>
      </c>
      <c r="C16475" s="119"/>
    </row>
    <row r="16476" spans="2:3" x14ac:dyDescent="0.2">
      <c r="B16476" s="121" t="str">
        <f t="shared" si="257"/>
        <v>Please Input Start Date in Cell B14</v>
      </c>
      <c r="C16476" s="119"/>
    </row>
    <row r="16477" spans="2:3" x14ac:dyDescent="0.2">
      <c r="B16477" s="121" t="str">
        <f t="shared" si="257"/>
        <v>Please Input Start Date in Cell B14</v>
      </c>
      <c r="C16477" s="119"/>
    </row>
    <row r="16478" spans="2:3" x14ac:dyDescent="0.2">
      <c r="B16478" s="121" t="str">
        <f t="shared" si="257"/>
        <v>Please Input Start Date in Cell B14</v>
      </c>
      <c r="C16478" s="119"/>
    </row>
    <row r="16479" spans="2:3" x14ac:dyDescent="0.2">
      <c r="B16479" s="121" t="str">
        <f t="shared" si="257"/>
        <v>Please Input Start Date in Cell B14</v>
      </c>
      <c r="C16479" s="119"/>
    </row>
    <row r="16480" spans="2:3" x14ac:dyDescent="0.2">
      <c r="B16480" s="121" t="str">
        <f t="shared" si="257"/>
        <v>Please Input Start Date in Cell B14</v>
      </c>
      <c r="C16480" s="119"/>
    </row>
    <row r="16481" spans="2:3" x14ac:dyDescent="0.2">
      <c r="B16481" s="121" t="str">
        <f t="shared" si="257"/>
        <v>Please Input Start Date in Cell B14</v>
      </c>
      <c r="C16481" s="119"/>
    </row>
    <row r="16482" spans="2:3" x14ac:dyDescent="0.2">
      <c r="B16482" s="121" t="str">
        <f t="shared" si="257"/>
        <v>Please Input Start Date in Cell B14</v>
      </c>
      <c r="C16482" s="119"/>
    </row>
    <row r="16483" spans="2:3" x14ac:dyDescent="0.2">
      <c r="B16483" s="121" t="str">
        <f t="shared" si="257"/>
        <v>Please Input Start Date in Cell B14</v>
      </c>
      <c r="C16483" s="119"/>
    </row>
    <row r="16484" spans="2:3" x14ac:dyDescent="0.2">
      <c r="B16484" s="121" t="str">
        <f t="shared" si="257"/>
        <v>Please Input Start Date in Cell B14</v>
      </c>
      <c r="C16484" s="119"/>
    </row>
    <row r="16485" spans="2:3" x14ac:dyDescent="0.2">
      <c r="B16485" s="121" t="str">
        <f t="shared" si="257"/>
        <v>Please Input Start Date in Cell B14</v>
      </c>
      <c r="C16485" s="119"/>
    </row>
    <row r="16486" spans="2:3" x14ac:dyDescent="0.2">
      <c r="B16486" s="121" t="str">
        <f t="shared" si="257"/>
        <v>Please Input Start Date in Cell B14</v>
      </c>
      <c r="C16486" s="119"/>
    </row>
    <row r="16487" spans="2:3" x14ac:dyDescent="0.2">
      <c r="B16487" s="121" t="str">
        <f t="shared" si="257"/>
        <v>Please Input Start Date in Cell B14</v>
      </c>
      <c r="C16487" s="119"/>
    </row>
    <row r="16488" spans="2:3" x14ac:dyDescent="0.2">
      <c r="B16488" s="121" t="str">
        <f t="shared" si="257"/>
        <v>Please Input Start Date in Cell B14</v>
      </c>
      <c r="C16488" s="119"/>
    </row>
    <row r="16489" spans="2:3" x14ac:dyDescent="0.2">
      <c r="B16489" s="121" t="str">
        <f t="shared" si="257"/>
        <v>Please Input Start Date in Cell B14</v>
      </c>
      <c r="C16489" s="119"/>
    </row>
    <row r="16490" spans="2:3" x14ac:dyDescent="0.2">
      <c r="B16490" s="121" t="str">
        <f t="shared" si="257"/>
        <v>Please Input Start Date in Cell B14</v>
      </c>
      <c r="C16490" s="119"/>
    </row>
    <row r="16491" spans="2:3" x14ac:dyDescent="0.2">
      <c r="B16491" s="121" t="str">
        <f t="shared" si="257"/>
        <v>Please Input Start Date in Cell B14</v>
      </c>
      <c r="C16491" s="119"/>
    </row>
    <row r="16492" spans="2:3" x14ac:dyDescent="0.2">
      <c r="B16492" s="121" t="str">
        <f t="shared" si="257"/>
        <v>Please Input Start Date in Cell B14</v>
      </c>
      <c r="C16492" s="119"/>
    </row>
    <row r="16493" spans="2:3" x14ac:dyDescent="0.2">
      <c r="B16493" s="121" t="str">
        <f t="shared" si="257"/>
        <v>Please Input Start Date in Cell B14</v>
      </c>
      <c r="C16493" s="119"/>
    </row>
    <row r="16494" spans="2:3" x14ac:dyDescent="0.2">
      <c r="B16494" s="121" t="str">
        <f t="shared" si="257"/>
        <v>Please Input Start Date in Cell B14</v>
      </c>
      <c r="C16494" s="119"/>
    </row>
    <row r="16495" spans="2:3" x14ac:dyDescent="0.2">
      <c r="B16495" s="121" t="str">
        <f t="shared" si="257"/>
        <v>Please Input Start Date in Cell B14</v>
      </c>
      <c r="C16495" s="119"/>
    </row>
    <row r="16496" spans="2:3" x14ac:dyDescent="0.2">
      <c r="B16496" s="121" t="str">
        <f t="shared" si="257"/>
        <v>Please Input Start Date in Cell B14</v>
      </c>
      <c r="C16496" s="119"/>
    </row>
    <row r="16497" spans="2:3" x14ac:dyDescent="0.2">
      <c r="B16497" s="121" t="str">
        <f t="shared" si="257"/>
        <v>Please Input Start Date in Cell B14</v>
      </c>
      <c r="C16497" s="119"/>
    </row>
    <row r="16498" spans="2:3" x14ac:dyDescent="0.2">
      <c r="B16498" s="121" t="str">
        <f t="shared" si="257"/>
        <v>Please Input Start Date in Cell B14</v>
      </c>
      <c r="C16498" s="119"/>
    </row>
    <row r="16499" spans="2:3" x14ac:dyDescent="0.2">
      <c r="B16499" s="121" t="str">
        <f t="shared" si="257"/>
        <v>Please Input Start Date in Cell B14</v>
      </c>
      <c r="C16499" s="119"/>
    </row>
    <row r="16500" spans="2:3" x14ac:dyDescent="0.2">
      <c r="B16500" s="121" t="str">
        <f t="shared" si="257"/>
        <v>Please Input Start Date in Cell B14</v>
      </c>
      <c r="C16500" s="119"/>
    </row>
    <row r="16501" spans="2:3" x14ac:dyDescent="0.2">
      <c r="B16501" s="121" t="str">
        <f t="shared" si="257"/>
        <v>Please Input Start Date in Cell B14</v>
      </c>
      <c r="C16501" s="119"/>
    </row>
    <row r="16502" spans="2:3" x14ac:dyDescent="0.2">
      <c r="B16502" s="121" t="str">
        <f t="shared" si="257"/>
        <v>Please Input Start Date in Cell B14</v>
      </c>
      <c r="C16502" s="119"/>
    </row>
    <row r="16503" spans="2:3" x14ac:dyDescent="0.2">
      <c r="B16503" s="121" t="str">
        <f t="shared" si="257"/>
        <v>Please Input Start Date in Cell B14</v>
      </c>
      <c r="C16503" s="119"/>
    </row>
    <row r="16504" spans="2:3" x14ac:dyDescent="0.2">
      <c r="B16504" s="121" t="str">
        <f t="shared" si="257"/>
        <v>Please Input Start Date in Cell B14</v>
      </c>
      <c r="C16504" s="119"/>
    </row>
    <row r="16505" spans="2:3" x14ac:dyDescent="0.2">
      <c r="B16505" s="121" t="str">
        <f t="shared" si="257"/>
        <v>Please Input Start Date in Cell B14</v>
      </c>
      <c r="C16505" s="119"/>
    </row>
    <row r="16506" spans="2:3" x14ac:dyDescent="0.2">
      <c r="B16506" s="121" t="str">
        <f t="shared" si="257"/>
        <v>Please Input Start Date in Cell B14</v>
      </c>
      <c r="C16506" s="119"/>
    </row>
    <row r="16507" spans="2:3" x14ac:dyDescent="0.2">
      <c r="B16507" s="121" t="str">
        <f t="shared" si="257"/>
        <v>Please Input Start Date in Cell B14</v>
      </c>
      <c r="C16507" s="119"/>
    </row>
    <row r="16508" spans="2:3" x14ac:dyDescent="0.2">
      <c r="B16508" s="121" t="str">
        <f t="shared" si="257"/>
        <v>Please Input Start Date in Cell B14</v>
      </c>
      <c r="C16508" s="119"/>
    </row>
    <row r="16509" spans="2:3" x14ac:dyDescent="0.2">
      <c r="B16509" s="121" t="str">
        <f t="shared" si="257"/>
        <v>Please Input Start Date in Cell B14</v>
      </c>
      <c r="C16509" s="119"/>
    </row>
    <row r="16510" spans="2:3" x14ac:dyDescent="0.2">
      <c r="B16510" s="121" t="str">
        <f t="shared" si="257"/>
        <v>Please Input Start Date in Cell B14</v>
      </c>
      <c r="C16510" s="119"/>
    </row>
    <row r="16511" spans="2:3" x14ac:dyDescent="0.2">
      <c r="B16511" s="121" t="str">
        <f t="shared" si="257"/>
        <v>Please Input Start Date in Cell B14</v>
      </c>
      <c r="C16511" s="119"/>
    </row>
    <row r="16512" spans="2:3" x14ac:dyDescent="0.2">
      <c r="B16512" s="121" t="str">
        <f t="shared" si="257"/>
        <v>Please Input Start Date in Cell B14</v>
      </c>
      <c r="C16512" s="119"/>
    </row>
    <row r="16513" spans="2:3" x14ac:dyDescent="0.2">
      <c r="B16513" s="121" t="str">
        <f t="shared" si="257"/>
        <v>Please Input Start Date in Cell B14</v>
      </c>
      <c r="C16513" s="119"/>
    </row>
    <row r="16514" spans="2:3" x14ac:dyDescent="0.2">
      <c r="B16514" s="121" t="str">
        <f t="shared" si="257"/>
        <v>Please Input Start Date in Cell B14</v>
      </c>
      <c r="C16514" s="119"/>
    </row>
    <row r="16515" spans="2:3" x14ac:dyDescent="0.2">
      <c r="B16515" s="121" t="str">
        <f t="shared" si="257"/>
        <v>Please Input Start Date in Cell B14</v>
      </c>
      <c r="C16515" s="119"/>
    </row>
    <row r="16516" spans="2:3" x14ac:dyDescent="0.2">
      <c r="B16516" s="121" t="str">
        <f t="shared" si="257"/>
        <v>Please Input Start Date in Cell B14</v>
      </c>
      <c r="C16516" s="119"/>
    </row>
    <row r="16517" spans="2:3" x14ac:dyDescent="0.2">
      <c r="B16517" s="121" t="str">
        <f t="shared" si="257"/>
        <v>Please Input Start Date in Cell B14</v>
      </c>
      <c r="C16517" s="119"/>
    </row>
    <row r="16518" spans="2:3" x14ac:dyDescent="0.2">
      <c r="B16518" s="121" t="str">
        <f t="shared" si="257"/>
        <v>Please Input Start Date in Cell B14</v>
      </c>
      <c r="C16518" s="119"/>
    </row>
    <row r="16519" spans="2:3" x14ac:dyDescent="0.2">
      <c r="B16519" s="121" t="str">
        <f t="shared" si="257"/>
        <v>Please Input Start Date in Cell B14</v>
      </c>
      <c r="C16519" s="119"/>
    </row>
    <row r="16520" spans="2:3" x14ac:dyDescent="0.2">
      <c r="B16520" s="121" t="str">
        <f t="shared" si="257"/>
        <v>Please Input Start Date in Cell B14</v>
      </c>
      <c r="C16520" s="119"/>
    </row>
    <row r="16521" spans="2:3" x14ac:dyDescent="0.2">
      <c r="B16521" s="121" t="str">
        <f t="shared" si="257"/>
        <v>Please Input Start Date in Cell B14</v>
      </c>
      <c r="C16521" s="119"/>
    </row>
    <row r="16522" spans="2:3" x14ac:dyDescent="0.2">
      <c r="B16522" s="121" t="str">
        <f t="shared" si="257"/>
        <v>Please Input Start Date in Cell B14</v>
      </c>
      <c r="C16522" s="119"/>
    </row>
    <row r="16523" spans="2:3" x14ac:dyDescent="0.2">
      <c r="B16523" s="121" t="str">
        <f t="shared" si="257"/>
        <v>Please Input Start Date in Cell B14</v>
      </c>
      <c r="C16523" s="119"/>
    </row>
    <row r="16524" spans="2:3" x14ac:dyDescent="0.2">
      <c r="B16524" s="121" t="str">
        <f t="shared" si="257"/>
        <v>Please Input Start Date in Cell B14</v>
      </c>
      <c r="C16524" s="119"/>
    </row>
    <row r="16525" spans="2:3" x14ac:dyDescent="0.2">
      <c r="B16525" s="121" t="str">
        <f t="shared" si="257"/>
        <v>Please Input Start Date in Cell B14</v>
      </c>
      <c r="C16525" s="119"/>
    </row>
    <row r="16526" spans="2:3" x14ac:dyDescent="0.2">
      <c r="B16526" s="121" t="str">
        <f t="shared" si="257"/>
        <v>Please Input Start Date in Cell B14</v>
      </c>
      <c r="C16526" s="119"/>
    </row>
    <row r="16527" spans="2:3" x14ac:dyDescent="0.2">
      <c r="B16527" s="121" t="str">
        <f t="shared" si="257"/>
        <v>Please Input Start Date in Cell B14</v>
      </c>
      <c r="C16527" s="119"/>
    </row>
    <row r="16528" spans="2:3" x14ac:dyDescent="0.2">
      <c r="B16528" s="121" t="str">
        <f t="shared" ref="B16528:B16591" si="258">IFERROR(B16527+1/24,"Please Input Start Date in Cell B14")</f>
        <v>Please Input Start Date in Cell B14</v>
      </c>
      <c r="C16528" s="119"/>
    </row>
    <row r="16529" spans="2:3" x14ac:dyDescent="0.2">
      <c r="B16529" s="121" t="str">
        <f t="shared" si="258"/>
        <v>Please Input Start Date in Cell B14</v>
      </c>
      <c r="C16529" s="119"/>
    </row>
    <row r="16530" spans="2:3" x14ac:dyDescent="0.2">
      <c r="B16530" s="121" t="str">
        <f t="shared" si="258"/>
        <v>Please Input Start Date in Cell B14</v>
      </c>
      <c r="C16530" s="119"/>
    </row>
    <row r="16531" spans="2:3" x14ac:dyDescent="0.2">
      <c r="B16531" s="121" t="str">
        <f t="shared" si="258"/>
        <v>Please Input Start Date in Cell B14</v>
      </c>
      <c r="C16531" s="119"/>
    </row>
    <row r="16532" spans="2:3" x14ac:dyDescent="0.2">
      <c r="B16532" s="121" t="str">
        <f t="shared" si="258"/>
        <v>Please Input Start Date in Cell B14</v>
      </c>
      <c r="C16532" s="119"/>
    </row>
    <row r="16533" spans="2:3" x14ac:dyDescent="0.2">
      <c r="B16533" s="121" t="str">
        <f t="shared" si="258"/>
        <v>Please Input Start Date in Cell B14</v>
      </c>
      <c r="C16533" s="119"/>
    </row>
    <row r="16534" spans="2:3" x14ac:dyDescent="0.2">
      <c r="B16534" s="121" t="str">
        <f t="shared" si="258"/>
        <v>Please Input Start Date in Cell B14</v>
      </c>
      <c r="C16534" s="119"/>
    </row>
    <row r="16535" spans="2:3" x14ac:dyDescent="0.2">
      <c r="B16535" s="121" t="str">
        <f t="shared" si="258"/>
        <v>Please Input Start Date in Cell B14</v>
      </c>
      <c r="C16535" s="119"/>
    </row>
    <row r="16536" spans="2:3" x14ac:dyDescent="0.2">
      <c r="B16536" s="121" t="str">
        <f t="shared" si="258"/>
        <v>Please Input Start Date in Cell B14</v>
      </c>
      <c r="C16536" s="119"/>
    </row>
    <row r="16537" spans="2:3" x14ac:dyDescent="0.2">
      <c r="B16537" s="121" t="str">
        <f t="shared" si="258"/>
        <v>Please Input Start Date in Cell B14</v>
      </c>
      <c r="C16537" s="119"/>
    </row>
    <row r="16538" spans="2:3" x14ac:dyDescent="0.2">
      <c r="B16538" s="121" t="str">
        <f t="shared" si="258"/>
        <v>Please Input Start Date in Cell B14</v>
      </c>
      <c r="C16538" s="119"/>
    </row>
    <row r="16539" spans="2:3" x14ac:dyDescent="0.2">
      <c r="B16539" s="121" t="str">
        <f t="shared" si="258"/>
        <v>Please Input Start Date in Cell B14</v>
      </c>
      <c r="C16539" s="119"/>
    </row>
    <row r="16540" spans="2:3" x14ac:dyDescent="0.2">
      <c r="B16540" s="121" t="str">
        <f t="shared" si="258"/>
        <v>Please Input Start Date in Cell B14</v>
      </c>
      <c r="C16540" s="119"/>
    </row>
    <row r="16541" spans="2:3" x14ac:dyDescent="0.2">
      <c r="B16541" s="121" t="str">
        <f t="shared" si="258"/>
        <v>Please Input Start Date in Cell B14</v>
      </c>
      <c r="C16541" s="119"/>
    </row>
    <row r="16542" spans="2:3" x14ac:dyDescent="0.2">
      <c r="B16542" s="121" t="str">
        <f t="shared" si="258"/>
        <v>Please Input Start Date in Cell B14</v>
      </c>
      <c r="C16542" s="119"/>
    </row>
    <row r="16543" spans="2:3" x14ac:dyDescent="0.2">
      <c r="B16543" s="121" t="str">
        <f t="shared" si="258"/>
        <v>Please Input Start Date in Cell B14</v>
      </c>
      <c r="C16543" s="119"/>
    </row>
    <row r="16544" spans="2:3" x14ac:dyDescent="0.2">
      <c r="B16544" s="121" t="str">
        <f t="shared" si="258"/>
        <v>Please Input Start Date in Cell B14</v>
      </c>
      <c r="C16544" s="119"/>
    </row>
    <row r="16545" spans="2:3" x14ac:dyDescent="0.2">
      <c r="B16545" s="121" t="str">
        <f t="shared" si="258"/>
        <v>Please Input Start Date in Cell B14</v>
      </c>
      <c r="C16545" s="119"/>
    </row>
    <row r="16546" spans="2:3" x14ac:dyDescent="0.2">
      <c r="B16546" s="121" t="str">
        <f t="shared" si="258"/>
        <v>Please Input Start Date in Cell B14</v>
      </c>
      <c r="C16546" s="119"/>
    </row>
    <row r="16547" spans="2:3" x14ac:dyDescent="0.2">
      <c r="B16547" s="121" t="str">
        <f t="shared" si="258"/>
        <v>Please Input Start Date in Cell B14</v>
      </c>
      <c r="C16547" s="119"/>
    </row>
    <row r="16548" spans="2:3" x14ac:dyDescent="0.2">
      <c r="B16548" s="121" t="str">
        <f t="shared" si="258"/>
        <v>Please Input Start Date in Cell B14</v>
      </c>
      <c r="C16548" s="119"/>
    </row>
    <row r="16549" spans="2:3" x14ac:dyDescent="0.2">
      <c r="B16549" s="121" t="str">
        <f t="shared" si="258"/>
        <v>Please Input Start Date in Cell B14</v>
      </c>
      <c r="C16549" s="119"/>
    </row>
    <row r="16550" spans="2:3" x14ac:dyDescent="0.2">
      <c r="B16550" s="121" t="str">
        <f t="shared" si="258"/>
        <v>Please Input Start Date in Cell B14</v>
      </c>
      <c r="C16550" s="119"/>
    </row>
    <row r="16551" spans="2:3" x14ac:dyDescent="0.2">
      <c r="B16551" s="121" t="str">
        <f t="shared" si="258"/>
        <v>Please Input Start Date in Cell B14</v>
      </c>
      <c r="C16551" s="119"/>
    </row>
    <row r="16552" spans="2:3" x14ac:dyDescent="0.2">
      <c r="B16552" s="121" t="str">
        <f t="shared" si="258"/>
        <v>Please Input Start Date in Cell B14</v>
      </c>
      <c r="C16552" s="119"/>
    </row>
    <row r="16553" spans="2:3" x14ac:dyDescent="0.2">
      <c r="B16553" s="121" t="str">
        <f t="shared" si="258"/>
        <v>Please Input Start Date in Cell B14</v>
      </c>
      <c r="C16553" s="119"/>
    </row>
    <row r="16554" spans="2:3" x14ac:dyDescent="0.2">
      <c r="B16554" s="121" t="str">
        <f t="shared" si="258"/>
        <v>Please Input Start Date in Cell B14</v>
      </c>
      <c r="C16554" s="119"/>
    </row>
    <row r="16555" spans="2:3" x14ac:dyDescent="0.2">
      <c r="B16555" s="121" t="str">
        <f t="shared" si="258"/>
        <v>Please Input Start Date in Cell B14</v>
      </c>
      <c r="C16555" s="119"/>
    </row>
    <row r="16556" spans="2:3" x14ac:dyDescent="0.2">
      <c r="B16556" s="121" t="str">
        <f t="shared" si="258"/>
        <v>Please Input Start Date in Cell B14</v>
      </c>
      <c r="C16556" s="119"/>
    </row>
    <row r="16557" spans="2:3" x14ac:dyDescent="0.2">
      <c r="B16557" s="121" t="str">
        <f t="shared" si="258"/>
        <v>Please Input Start Date in Cell B14</v>
      </c>
      <c r="C16557" s="119"/>
    </row>
    <row r="16558" spans="2:3" x14ac:dyDescent="0.2">
      <c r="B16558" s="121" t="str">
        <f t="shared" si="258"/>
        <v>Please Input Start Date in Cell B14</v>
      </c>
      <c r="C16558" s="119"/>
    </row>
    <row r="16559" spans="2:3" x14ac:dyDescent="0.2">
      <c r="B16559" s="121" t="str">
        <f t="shared" si="258"/>
        <v>Please Input Start Date in Cell B14</v>
      </c>
      <c r="C16559" s="119"/>
    </row>
    <row r="16560" spans="2:3" x14ac:dyDescent="0.2">
      <c r="B16560" s="121" t="str">
        <f t="shared" si="258"/>
        <v>Please Input Start Date in Cell B14</v>
      </c>
      <c r="C16560" s="119"/>
    </row>
    <row r="16561" spans="2:3" x14ac:dyDescent="0.2">
      <c r="B16561" s="121" t="str">
        <f t="shared" si="258"/>
        <v>Please Input Start Date in Cell B14</v>
      </c>
      <c r="C16561" s="119"/>
    </row>
    <row r="16562" spans="2:3" x14ac:dyDescent="0.2">
      <c r="B16562" s="121" t="str">
        <f t="shared" si="258"/>
        <v>Please Input Start Date in Cell B14</v>
      </c>
      <c r="C16562" s="119"/>
    </row>
    <row r="16563" spans="2:3" x14ac:dyDescent="0.2">
      <c r="B16563" s="121" t="str">
        <f t="shared" si="258"/>
        <v>Please Input Start Date in Cell B14</v>
      </c>
      <c r="C16563" s="119"/>
    </row>
    <row r="16564" spans="2:3" x14ac:dyDescent="0.2">
      <c r="B16564" s="121" t="str">
        <f t="shared" si="258"/>
        <v>Please Input Start Date in Cell B14</v>
      </c>
      <c r="C16564" s="119"/>
    </row>
    <row r="16565" spans="2:3" x14ac:dyDescent="0.2">
      <c r="B16565" s="121" t="str">
        <f t="shared" si="258"/>
        <v>Please Input Start Date in Cell B14</v>
      </c>
      <c r="C16565" s="119"/>
    </row>
    <row r="16566" spans="2:3" x14ac:dyDescent="0.2">
      <c r="B16566" s="121" t="str">
        <f t="shared" si="258"/>
        <v>Please Input Start Date in Cell B14</v>
      </c>
      <c r="C16566" s="119"/>
    </row>
    <row r="16567" spans="2:3" x14ac:dyDescent="0.2">
      <c r="B16567" s="121" t="str">
        <f t="shared" si="258"/>
        <v>Please Input Start Date in Cell B14</v>
      </c>
      <c r="C16567" s="119"/>
    </row>
    <row r="16568" spans="2:3" x14ac:dyDescent="0.2">
      <c r="B16568" s="121" t="str">
        <f t="shared" si="258"/>
        <v>Please Input Start Date in Cell B14</v>
      </c>
      <c r="C16568" s="119"/>
    </row>
    <row r="16569" spans="2:3" x14ac:dyDescent="0.2">
      <c r="B16569" s="121" t="str">
        <f t="shared" si="258"/>
        <v>Please Input Start Date in Cell B14</v>
      </c>
      <c r="C16569" s="119"/>
    </row>
    <row r="16570" spans="2:3" x14ac:dyDescent="0.2">
      <c r="B16570" s="121" t="str">
        <f t="shared" si="258"/>
        <v>Please Input Start Date in Cell B14</v>
      </c>
      <c r="C16570" s="119"/>
    </row>
    <row r="16571" spans="2:3" x14ac:dyDescent="0.2">
      <c r="B16571" s="121" t="str">
        <f t="shared" si="258"/>
        <v>Please Input Start Date in Cell B14</v>
      </c>
      <c r="C16571" s="119"/>
    </row>
    <row r="16572" spans="2:3" x14ac:dyDescent="0.2">
      <c r="B16572" s="121" t="str">
        <f t="shared" si="258"/>
        <v>Please Input Start Date in Cell B14</v>
      </c>
      <c r="C16572" s="119"/>
    </row>
    <row r="16573" spans="2:3" x14ac:dyDescent="0.2">
      <c r="B16573" s="121" t="str">
        <f t="shared" si="258"/>
        <v>Please Input Start Date in Cell B14</v>
      </c>
      <c r="C16573" s="119"/>
    </row>
    <row r="16574" spans="2:3" x14ac:dyDescent="0.2">
      <c r="B16574" s="121" t="str">
        <f t="shared" si="258"/>
        <v>Please Input Start Date in Cell B14</v>
      </c>
      <c r="C16574" s="119"/>
    </row>
    <row r="16575" spans="2:3" x14ac:dyDescent="0.2">
      <c r="B16575" s="121" t="str">
        <f t="shared" si="258"/>
        <v>Please Input Start Date in Cell B14</v>
      </c>
      <c r="C16575" s="119"/>
    </row>
    <row r="16576" spans="2:3" x14ac:dyDescent="0.2">
      <c r="B16576" s="121" t="str">
        <f t="shared" si="258"/>
        <v>Please Input Start Date in Cell B14</v>
      </c>
      <c r="C16576" s="119"/>
    </row>
    <row r="16577" spans="2:3" x14ac:dyDescent="0.2">
      <c r="B16577" s="121" t="str">
        <f t="shared" si="258"/>
        <v>Please Input Start Date in Cell B14</v>
      </c>
      <c r="C16577" s="119"/>
    </row>
    <row r="16578" spans="2:3" x14ac:dyDescent="0.2">
      <c r="B16578" s="121" t="str">
        <f t="shared" si="258"/>
        <v>Please Input Start Date in Cell B14</v>
      </c>
      <c r="C16578" s="119"/>
    </row>
    <row r="16579" spans="2:3" x14ac:dyDescent="0.2">
      <c r="B16579" s="121" t="str">
        <f t="shared" si="258"/>
        <v>Please Input Start Date in Cell B14</v>
      </c>
      <c r="C16579" s="119"/>
    </row>
    <row r="16580" spans="2:3" x14ac:dyDescent="0.2">
      <c r="B16580" s="121" t="str">
        <f t="shared" si="258"/>
        <v>Please Input Start Date in Cell B14</v>
      </c>
      <c r="C16580" s="119"/>
    </row>
    <row r="16581" spans="2:3" x14ac:dyDescent="0.2">
      <c r="B16581" s="121" t="str">
        <f t="shared" si="258"/>
        <v>Please Input Start Date in Cell B14</v>
      </c>
      <c r="C16581" s="119"/>
    </row>
    <row r="16582" spans="2:3" x14ac:dyDescent="0.2">
      <c r="B16582" s="121" t="str">
        <f t="shared" si="258"/>
        <v>Please Input Start Date in Cell B14</v>
      </c>
      <c r="C16582" s="119"/>
    </row>
    <row r="16583" spans="2:3" x14ac:dyDescent="0.2">
      <c r="B16583" s="121" t="str">
        <f t="shared" si="258"/>
        <v>Please Input Start Date in Cell B14</v>
      </c>
      <c r="C16583" s="119"/>
    </row>
    <row r="16584" spans="2:3" x14ac:dyDescent="0.2">
      <c r="B16584" s="121" t="str">
        <f t="shared" si="258"/>
        <v>Please Input Start Date in Cell B14</v>
      </c>
      <c r="C16584" s="119"/>
    </row>
    <row r="16585" spans="2:3" x14ac:dyDescent="0.2">
      <c r="B16585" s="121" t="str">
        <f t="shared" si="258"/>
        <v>Please Input Start Date in Cell B14</v>
      </c>
      <c r="C16585" s="119"/>
    </row>
    <row r="16586" spans="2:3" x14ac:dyDescent="0.2">
      <c r="B16586" s="121" t="str">
        <f t="shared" si="258"/>
        <v>Please Input Start Date in Cell B14</v>
      </c>
      <c r="C16586" s="119"/>
    </row>
    <row r="16587" spans="2:3" x14ac:dyDescent="0.2">
      <c r="B16587" s="121" t="str">
        <f t="shared" si="258"/>
        <v>Please Input Start Date in Cell B14</v>
      </c>
      <c r="C16587" s="119"/>
    </row>
    <row r="16588" spans="2:3" x14ac:dyDescent="0.2">
      <c r="B16588" s="121" t="str">
        <f t="shared" si="258"/>
        <v>Please Input Start Date in Cell B14</v>
      </c>
      <c r="C16588" s="119"/>
    </row>
    <row r="16589" spans="2:3" x14ac:dyDescent="0.2">
      <c r="B16589" s="121" t="str">
        <f t="shared" si="258"/>
        <v>Please Input Start Date in Cell B14</v>
      </c>
      <c r="C16589" s="119"/>
    </row>
    <row r="16590" spans="2:3" x14ac:dyDescent="0.2">
      <c r="B16590" s="121" t="str">
        <f t="shared" si="258"/>
        <v>Please Input Start Date in Cell B14</v>
      </c>
      <c r="C16590" s="119"/>
    </row>
    <row r="16591" spans="2:3" x14ac:dyDescent="0.2">
      <c r="B16591" s="121" t="str">
        <f t="shared" si="258"/>
        <v>Please Input Start Date in Cell B14</v>
      </c>
      <c r="C16591" s="119"/>
    </row>
    <row r="16592" spans="2:3" x14ac:dyDescent="0.2">
      <c r="B16592" s="121" t="str">
        <f t="shared" ref="B16592:B16655" si="259">IFERROR(B16591+1/24,"Please Input Start Date in Cell B14")</f>
        <v>Please Input Start Date in Cell B14</v>
      </c>
      <c r="C16592" s="119"/>
    </row>
    <row r="16593" spans="2:3" x14ac:dyDescent="0.2">
      <c r="B16593" s="121" t="str">
        <f t="shared" si="259"/>
        <v>Please Input Start Date in Cell B14</v>
      </c>
      <c r="C16593" s="119"/>
    </row>
    <row r="16594" spans="2:3" x14ac:dyDescent="0.2">
      <c r="B16594" s="121" t="str">
        <f t="shared" si="259"/>
        <v>Please Input Start Date in Cell B14</v>
      </c>
      <c r="C16594" s="119"/>
    </row>
    <row r="16595" spans="2:3" x14ac:dyDescent="0.2">
      <c r="B16595" s="121" t="str">
        <f t="shared" si="259"/>
        <v>Please Input Start Date in Cell B14</v>
      </c>
      <c r="C16595" s="119"/>
    </row>
    <row r="16596" spans="2:3" x14ac:dyDescent="0.2">
      <c r="B16596" s="121" t="str">
        <f t="shared" si="259"/>
        <v>Please Input Start Date in Cell B14</v>
      </c>
      <c r="C16596" s="119"/>
    </row>
    <row r="16597" spans="2:3" x14ac:dyDescent="0.2">
      <c r="B16597" s="121" t="str">
        <f t="shared" si="259"/>
        <v>Please Input Start Date in Cell B14</v>
      </c>
      <c r="C16597" s="119"/>
    </row>
    <row r="16598" spans="2:3" x14ac:dyDescent="0.2">
      <c r="B16598" s="121" t="str">
        <f t="shared" si="259"/>
        <v>Please Input Start Date in Cell B14</v>
      </c>
      <c r="C16598" s="119"/>
    </row>
    <row r="16599" spans="2:3" x14ac:dyDescent="0.2">
      <c r="B16599" s="121" t="str">
        <f t="shared" si="259"/>
        <v>Please Input Start Date in Cell B14</v>
      </c>
      <c r="C16599" s="119"/>
    </row>
    <row r="16600" spans="2:3" x14ac:dyDescent="0.2">
      <c r="B16600" s="121" t="str">
        <f t="shared" si="259"/>
        <v>Please Input Start Date in Cell B14</v>
      </c>
      <c r="C16600" s="119"/>
    </row>
    <row r="16601" spans="2:3" x14ac:dyDescent="0.2">
      <c r="B16601" s="121" t="str">
        <f t="shared" si="259"/>
        <v>Please Input Start Date in Cell B14</v>
      </c>
      <c r="C16601" s="119"/>
    </row>
    <row r="16602" spans="2:3" x14ac:dyDescent="0.2">
      <c r="B16602" s="121" t="str">
        <f t="shared" si="259"/>
        <v>Please Input Start Date in Cell B14</v>
      </c>
      <c r="C16602" s="119"/>
    </row>
    <row r="16603" spans="2:3" x14ac:dyDescent="0.2">
      <c r="B16603" s="121" t="str">
        <f t="shared" si="259"/>
        <v>Please Input Start Date in Cell B14</v>
      </c>
      <c r="C16603" s="119"/>
    </row>
    <row r="16604" spans="2:3" x14ac:dyDescent="0.2">
      <c r="B16604" s="121" t="str">
        <f t="shared" si="259"/>
        <v>Please Input Start Date in Cell B14</v>
      </c>
      <c r="C16604" s="119"/>
    </row>
    <row r="16605" spans="2:3" x14ac:dyDescent="0.2">
      <c r="B16605" s="121" t="str">
        <f t="shared" si="259"/>
        <v>Please Input Start Date in Cell B14</v>
      </c>
      <c r="C16605" s="119"/>
    </row>
    <row r="16606" spans="2:3" x14ac:dyDescent="0.2">
      <c r="B16606" s="121" t="str">
        <f t="shared" si="259"/>
        <v>Please Input Start Date in Cell B14</v>
      </c>
      <c r="C16606" s="119"/>
    </row>
    <row r="16607" spans="2:3" x14ac:dyDescent="0.2">
      <c r="B16607" s="121" t="str">
        <f t="shared" si="259"/>
        <v>Please Input Start Date in Cell B14</v>
      </c>
      <c r="C16607" s="119"/>
    </row>
    <row r="16608" spans="2:3" x14ac:dyDescent="0.2">
      <c r="B16608" s="121" t="str">
        <f t="shared" si="259"/>
        <v>Please Input Start Date in Cell B14</v>
      </c>
      <c r="C16608" s="119"/>
    </row>
    <row r="16609" spans="2:3" x14ac:dyDescent="0.2">
      <c r="B16609" s="121" t="str">
        <f t="shared" si="259"/>
        <v>Please Input Start Date in Cell B14</v>
      </c>
      <c r="C16609" s="119"/>
    </row>
    <row r="16610" spans="2:3" x14ac:dyDescent="0.2">
      <c r="B16610" s="121" t="str">
        <f t="shared" si="259"/>
        <v>Please Input Start Date in Cell B14</v>
      </c>
      <c r="C16610" s="119"/>
    </row>
    <row r="16611" spans="2:3" x14ac:dyDescent="0.2">
      <c r="B16611" s="121" t="str">
        <f t="shared" si="259"/>
        <v>Please Input Start Date in Cell B14</v>
      </c>
      <c r="C16611" s="119"/>
    </row>
    <row r="16612" spans="2:3" x14ac:dyDescent="0.2">
      <c r="B16612" s="121" t="str">
        <f t="shared" si="259"/>
        <v>Please Input Start Date in Cell B14</v>
      </c>
      <c r="C16612" s="119"/>
    </row>
    <row r="16613" spans="2:3" x14ac:dyDescent="0.2">
      <c r="B16613" s="121" t="str">
        <f t="shared" si="259"/>
        <v>Please Input Start Date in Cell B14</v>
      </c>
      <c r="C16613" s="119"/>
    </row>
    <row r="16614" spans="2:3" x14ac:dyDescent="0.2">
      <c r="B16614" s="121" t="str">
        <f t="shared" si="259"/>
        <v>Please Input Start Date in Cell B14</v>
      </c>
      <c r="C16614" s="119"/>
    </row>
    <row r="16615" spans="2:3" x14ac:dyDescent="0.2">
      <c r="B16615" s="121" t="str">
        <f t="shared" si="259"/>
        <v>Please Input Start Date in Cell B14</v>
      </c>
      <c r="C16615" s="119"/>
    </row>
    <row r="16616" spans="2:3" x14ac:dyDescent="0.2">
      <c r="B16616" s="121" t="str">
        <f t="shared" si="259"/>
        <v>Please Input Start Date in Cell B14</v>
      </c>
      <c r="C16616" s="119"/>
    </row>
    <row r="16617" spans="2:3" x14ac:dyDescent="0.2">
      <c r="B16617" s="121" t="str">
        <f t="shared" si="259"/>
        <v>Please Input Start Date in Cell B14</v>
      </c>
      <c r="C16617" s="119"/>
    </row>
    <row r="16618" spans="2:3" x14ac:dyDescent="0.2">
      <c r="B16618" s="121" t="str">
        <f t="shared" si="259"/>
        <v>Please Input Start Date in Cell B14</v>
      </c>
      <c r="C16618" s="119"/>
    </row>
    <row r="16619" spans="2:3" x14ac:dyDescent="0.2">
      <c r="B16619" s="121" t="str">
        <f t="shared" si="259"/>
        <v>Please Input Start Date in Cell B14</v>
      </c>
      <c r="C16619" s="119"/>
    </row>
    <row r="16620" spans="2:3" x14ac:dyDescent="0.2">
      <c r="B16620" s="121" t="str">
        <f t="shared" si="259"/>
        <v>Please Input Start Date in Cell B14</v>
      </c>
      <c r="C16620" s="119"/>
    </row>
    <row r="16621" spans="2:3" x14ac:dyDescent="0.2">
      <c r="B16621" s="121" t="str">
        <f t="shared" si="259"/>
        <v>Please Input Start Date in Cell B14</v>
      </c>
      <c r="C16621" s="119"/>
    </row>
    <row r="16622" spans="2:3" x14ac:dyDescent="0.2">
      <c r="B16622" s="121" t="str">
        <f t="shared" si="259"/>
        <v>Please Input Start Date in Cell B14</v>
      </c>
      <c r="C16622" s="119"/>
    </row>
    <row r="16623" spans="2:3" x14ac:dyDescent="0.2">
      <c r="B16623" s="121" t="str">
        <f t="shared" si="259"/>
        <v>Please Input Start Date in Cell B14</v>
      </c>
      <c r="C16623" s="119"/>
    </row>
    <row r="16624" spans="2:3" x14ac:dyDescent="0.2">
      <c r="B16624" s="121" t="str">
        <f t="shared" si="259"/>
        <v>Please Input Start Date in Cell B14</v>
      </c>
      <c r="C16624" s="119"/>
    </row>
    <row r="16625" spans="2:3" x14ac:dyDescent="0.2">
      <c r="B16625" s="121" t="str">
        <f t="shared" si="259"/>
        <v>Please Input Start Date in Cell B14</v>
      </c>
      <c r="C16625" s="119"/>
    </row>
    <row r="16626" spans="2:3" x14ac:dyDescent="0.2">
      <c r="B16626" s="121" t="str">
        <f t="shared" si="259"/>
        <v>Please Input Start Date in Cell B14</v>
      </c>
      <c r="C16626" s="119"/>
    </row>
    <row r="16627" spans="2:3" x14ac:dyDescent="0.2">
      <c r="B16627" s="121" t="str">
        <f t="shared" si="259"/>
        <v>Please Input Start Date in Cell B14</v>
      </c>
      <c r="C16627" s="119"/>
    </row>
    <row r="16628" spans="2:3" x14ac:dyDescent="0.2">
      <c r="B16628" s="121" t="str">
        <f t="shared" si="259"/>
        <v>Please Input Start Date in Cell B14</v>
      </c>
      <c r="C16628" s="119"/>
    </row>
    <row r="16629" spans="2:3" x14ac:dyDescent="0.2">
      <c r="B16629" s="121" t="str">
        <f t="shared" si="259"/>
        <v>Please Input Start Date in Cell B14</v>
      </c>
      <c r="C16629" s="119"/>
    </row>
    <row r="16630" spans="2:3" x14ac:dyDescent="0.2">
      <c r="B16630" s="121" t="str">
        <f t="shared" si="259"/>
        <v>Please Input Start Date in Cell B14</v>
      </c>
      <c r="C16630" s="119"/>
    </row>
    <row r="16631" spans="2:3" x14ac:dyDescent="0.2">
      <c r="B16631" s="121" t="str">
        <f t="shared" si="259"/>
        <v>Please Input Start Date in Cell B14</v>
      </c>
      <c r="C16631" s="119"/>
    </row>
    <row r="16632" spans="2:3" x14ac:dyDescent="0.2">
      <c r="B16632" s="121" t="str">
        <f t="shared" si="259"/>
        <v>Please Input Start Date in Cell B14</v>
      </c>
      <c r="C16632" s="119"/>
    </row>
    <row r="16633" spans="2:3" x14ac:dyDescent="0.2">
      <c r="B16633" s="121" t="str">
        <f t="shared" si="259"/>
        <v>Please Input Start Date in Cell B14</v>
      </c>
      <c r="C16633" s="119"/>
    </row>
    <row r="16634" spans="2:3" x14ac:dyDescent="0.2">
      <c r="B16634" s="121" t="str">
        <f t="shared" si="259"/>
        <v>Please Input Start Date in Cell B14</v>
      </c>
      <c r="C16634" s="119"/>
    </row>
    <row r="16635" spans="2:3" x14ac:dyDescent="0.2">
      <c r="B16635" s="121" t="str">
        <f t="shared" si="259"/>
        <v>Please Input Start Date in Cell B14</v>
      </c>
      <c r="C16635" s="119"/>
    </row>
    <row r="16636" spans="2:3" x14ac:dyDescent="0.2">
      <c r="B16636" s="121" t="str">
        <f t="shared" si="259"/>
        <v>Please Input Start Date in Cell B14</v>
      </c>
      <c r="C16636" s="119"/>
    </row>
    <row r="16637" spans="2:3" x14ac:dyDescent="0.2">
      <c r="B16637" s="121" t="str">
        <f t="shared" si="259"/>
        <v>Please Input Start Date in Cell B14</v>
      </c>
      <c r="C16637" s="119"/>
    </row>
    <row r="16638" spans="2:3" x14ac:dyDescent="0.2">
      <c r="B16638" s="121" t="str">
        <f t="shared" si="259"/>
        <v>Please Input Start Date in Cell B14</v>
      </c>
      <c r="C16638" s="119"/>
    </row>
    <row r="16639" spans="2:3" x14ac:dyDescent="0.2">
      <c r="B16639" s="121" t="str">
        <f t="shared" si="259"/>
        <v>Please Input Start Date in Cell B14</v>
      </c>
      <c r="C16639" s="119"/>
    </row>
    <row r="16640" spans="2:3" x14ac:dyDescent="0.2">
      <c r="B16640" s="121" t="str">
        <f t="shared" si="259"/>
        <v>Please Input Start Date in Cell B14</v>
      </c>
      <c r="C16640" s="119"/>
    </row>
    <row r="16641" spans="2:3" x14ac:dyDescent="0.2">
      <c r="B16641" s="121" t="str">
        <f t="shared" si="259"/>
        <v>Please Input Start Date in Cell B14</v>
      </c>
      <c r="C16641" s="119"/>
    </row>
    <row r="16642" spans="2:3" x14ac:dyDescent="0.2">
      <c r="B16642" s="121" t="str">
        <f t="shared" si="259"/>
        <v>Please Input Start Date in Cell B14</v>
      </c>
      <c r="C16642" s="119"/>
    </row>
    <row r="16643" spans="2:3" x14ac:dyDescent="0.2">
      <c r="B16643" s="121" t="str">
        <f t="shared" si="259"/>
        <v>Please Input Start Date in Cell B14</v>
      </c>
      <c r="C16643" s="119"/>
    </row>
    <row r="16644" spans="2:3" x14ac:dyDescent="0.2">
      <c r="B16644" s="121" t="str">
        <f t="shared" si="259"/>
        <v>Please Input Start Date in Cell B14</v>
      </c>
      <c r="C16644" s="119"/>
    </row>
    <row r="16645" spans="2:3" x14ac:dyDescent="0.2">
      <c r="B16645" s="121" t="str">
        <f t="shared" si="259"/>
        <v>Please Input Start Date in Cell B14</v>
      </c>
      <c r="C16645" s="119"/>
    </row>
    <row r="16646" spans="2:3" x14ac:dyDescent="0.2">
      <c r="B16646" s="121" t="str">
        <f t="shared" si="259"/>
        <v>Please Input Start Date in Cell B14</v>
      </c>
      <c r="C16646" s="119"/>
    </row>
    <row r="16647" spans="2:3" x14ac:dyDescent="0.2">
      <c r="B16647" s="121" t="str">
        <f t="shared" si="259"/>
        <v>Please Input Start Date in Cell B14</v>
      </c>
      <c r="C16647" s="119"/>
    </row>
    <row r="16648" spans="2:3" x14ac:dyDescent="0.2">
      <c r="B16648" s="121" t="str">
        <f t="shared" si="259"/>
        <v>Please Input Start Date in Cell B14</v>
      </c>
      <c r="C16648" s="119"/>
    </row>
    <row r="16649" spans="2:3" x14ac:dyDescent="0.2">
      <c r="B16649" s="121" t="str">
        <f t="shared" si="259"/>
        <v>Please Input Start Date in Cell B14</v>
      </c>
      <c r="C16649" s="119"/>
    </row>
    <row r="16650" spans="2:3" x14ac:dyDescent="0.2">
      <c r="B16650" s="121" t="str">
        <f t="shared" si="259"/>
        <v>Please Input Start Date in Cell B14</v>
      </c>
      <c r="C16650" s="119"/>
    </row>
    <row r="16651" spans="2:3" x14ac:dyDescent="0.2">
      <c r="B16651" s="121" t="str">
        <f t="shared" si="259"/>
        <v>Please Input Start Date in Cell B14</v>
      </c>
      <c r="C16651" s="119"/>
    </row>
    <row r="16652" spans="2:3" x14ac:dyDescent="0.2">
      <c r="B16652" s="121" t="str">
        <f t="shared" si="259"/>
        <v>Please Input Start Date in Cell B14</v>
      </c>
      <c r="C16652" s="119"/>
    </row>
    <row r="16653" spans="2:3" x14ac:dyDescent="0.2">
      <c r="B16653" s="121" t="str">
        <f t="shared" si="259"/>
        <v>Please Input Start Date in Cell B14</v>
      </c>
      <c r="C16653" s="119"/>
    </row>
    <row r="16654" spans="2:3" x14ac:dyDescent="0.2">
      <c r="B16654" s="121" t="str">
        <f t="shared" si="259"/>
        <v>Please Input Start Date in Cell B14</v>
      </c>
      <c r="C16654" s="119"/>
    </row>
    <row r="16655" spans="2:3" x14ac:dyDescent="0.2">
      <c r="B16655" s="121" t="str">
        <f t="shared" si="259"/>
        <v>Please Input Start Date in Cell B14</v>
      </c>
      <c r="C16655" s="119"/>
    </row>
    <row r="16656" spans="2:3" x14ac:dyDescent="0.2">
      <c r="B16656" s="121" t="str">
        <f t="shared" ref="B16656:B16719" si="260">IFERROR(B16655+1/24,"Please Input Start Date in Cell B14")</f>
        <v>Please Input Start Date in Cell B14</v>
      </c>
      <c r="C16656" s="119"/>
    </row>
    <row r="16657" spans="2:3" x14ac:dyDescent="0.2">
      <c r="B16657" s="121" t="str">
        <f t="shared" si="260"/>
        <v>Please Input Start Date in Cell B14</v>
      </c>
      <c r="C16657" s="119"/>
    </row>
    <row r="16658" spans="2:3" x14ac:dyDescent="0.2">
      <c r="B16658" s="121" t="str">
        <f t="shared" si="260"/>
        <v>Please Input Start Date in Cell B14</v>
      </c>
      <c r="C16658" s="119"/>
    </row>
    <row r="16659" spans="2:3" x14ac:dyDescent="0.2">
      <c r="B16659" s="121" t="str">
        <f t="shared" si="260"/>
        <v>Please Input Start Date in Cell B14</v>
      </c>
      <c r="C16659" s="119"/>
    </row>
    <row r="16660" spans="2:3" x14ac:dyDescent="0.2">
      <c r="B16660" s="121" t="str">
        <f t="shared" si="260"/>
        <v>Please Input Start Date in Cell B14</v>
      </c>
      <c r="C16660" s="119"/>
    </row>
    <row r="16661" spans="2:3" x14ac:dyDescent="0.2">
      <c r="B16661" s="121" t="str">
        <f t="shared" si="260"/>
        <v>Please Input Start Date in Cell B14</v>
      </c>
      <c r="C16661" s="119"/>
    </row>
    <row r="16662" spans="2:3" x14ac:dyDescent="0.2">
      <c r="B16662" s="121" t="str">
        <f t="shared" si="260"/>
        <v>Please Input Start Date in Cell B14</v>
      </c>
      <c r="C16662" s="119"/>
    </row>
    <row r="16663" spans="2:3" x14ac:dyDescent="0.2">
      <c r="B16663" s="121" t="str">
        <f t="shared" si="260"/>
        <v>Please Input Start Date in Cell B14</v>
      </c>
      <c r="C16663" s="119"/>
    </row>
    <row r="16664" spans="2:3" x14ac:dyDescent="0.2">
      <c r="B16664" s="121" t="str">
        <f t="shared" si="260"/>
        <v>Please Input Start Date in Cell B14</v>
      </c>
      <c r="C16664" s="119"/>
    </row>
    <row r="16665" spans="2:3" x14ac:dyDescent="0.2">
      <c r="B16665" s="121" t="str">
        <f t="shared" si="260"/>
        <v>Please Input Start Date in Cell B14</v>
      </c>
      <c r="C16665" s="119"/>
    </row>
    <row r="16666" spans="2:3" x14ac:dyDescent="0.2">
      <c r="B16666" s="121" t="str">
        <f t="shared" si="260"/>
        <v>Please Input Start Date in Cell B14</v>
      </c>
      <c r="C16666" s="119"/>
    </row>
    <row r="16667" spans="2:3" x14ac:dyDescent="0.2">
      <c r="B16667" s="121" t="str">
        <f t="shared" si="260"/>
        <v>Please Input Start Date in Cell B14</v>
      </c>
      <c r="C16667" s="119"/>
    </row>
    <row r="16668" spans="2:3" x14ac:dyDescent="0.2">
      <c r="B16668" s="121" t="str">
        <f t="shared" si="260"/>
        <v>Please Input Start Date in Cell B14</v>
      </c>
      <c r="C16668" s="119"/>
    </row>
    <row r="16669" spans="2:3" x14ac:dyDescent="0.2">
      <c r="B16669" s="121" t="str">
        <f t="shared" si="260"/>
        <v>Please Input Start Date in Cell B14</v>
      </c>
      <c r="C16669" s="119"/>
    </row>
    <row r="16670" spans="2:3" x14ac:dyDescent="0.2">
      <c r="B16670" s="121" t="str">
        <f t="shared" si="260"/>
        <v>Please Input Start Date in Cell B14</v>
      </c>
      <c r="C16670" s="119"/>
    </row>
    <row r="16671" spans="2:3" x14ac:dyDescent="0.2">
      <c r="B16671" s="121" t="str">
        <f t="shared" si="260"/>
        <v>Please Input Start Date in Cell B14</v>
      </c>
      <c r="C16671" s="119"/>
    </row>
    <row r="16672" spans="2:3" x14ac:dyDescent="0.2">
      <c r="B16672" s="121" t="str">
        <f t="shared" si="260"/>
        <v>Please Input Start Date in Cell B14</v>
      </c>
      <c r="C16672" s="119"/>
    </row>
    <row r="16673" spans="2:3" x14ac:dyDescent="0.2">
      <c r="B16673" s="121" t="str">
        <f t="shared" si="260"/>
        <v>Please Input Start Date in Cell B14</v>
      </c>
      <c r="C16673" s="119"/>
    </row>
    <row r="16674" spans="2:3" x14ac:dyDescent="0.2">
      <c r="B16674" s="121" t="str">
        <f t="shared" si="260"/>
        <v>Please Input Start Date in Cell B14</v>
      </c>
      <c r="C16674" s="119"/>
    </row>
    <row r="16675" spans="2:3" x14ac:dyDescent="0.2">
      <c r="B16675" s="121" t="str">
        <f t="shared" si="260"/>
        <v>Please Input Start Date in Cell B14</v>
      </c>
      <c r="C16675" s="119"/>
    </row>
    <row r="16676" spans="2:3" x14ac:dyDescent="0.2">
      <c r="B16676" s="121" t="str">
        <f t="shared" si="260"/>
        <v>Please Input Start Date in Cell B14</v>
      </c>
      <c r="C16676" s="119"/>
    </row>
    <row r="16677" spans="2:3" x14ac:dyDescent="0.2">
      <c r="B16677" s="121" t="str">
        <f t="shared" si="260"/>
        <v>Please Input Start Date in Cell B14</v>
      </c>
      <c r="C16677" s="119"/>
    </row>
    <row r="16678" spans="2:3" x14ac:dyDescent="0.2">
      <c r="B16678" s="121" t="str">
        <f t="shared" si="260"/>
        <v>Please Input Start Date in Cell B14</v>
      </c>
      <c r="C16678" s="119"/>
    </row>
    <row r="16679" spans="2:3" x14ac:dyDescent="0.2">
      <c r="B16679" s="121" t="str">
        <f t="shared" si="260"/>
        <v>Please Input Start Date in Cell B14</v>
      </c>
      <c r="C16679" s="119"/>
    </row>
    <row r="16680" spans="2:3" x14ac:dyDescent="0.2">
      <c r="B16680" s="121" t="str">
        <f t="shared" si="260"/>
        <v>Please Input Start Date in Cell B14</v>
      </c>
      <c r="C16680" s="119"/>
    </row>
    <row r="16681" spans="2:3" x14ac:dyDescent="0.2">
      <c r="B16681" s="121" t="str">
        <f t="shared" si="260"/>
        <v>Please Input Start Date in Cell B14</v>
      </c>
      <c r="C16681" s="119"/>
    </row>
    <row r="16682" spans="2:3" x14ac:dyDescent="0.2">
      <c r="B16682" s="121" t="str">
        <f t="shared" si="260"/>
        <v>Please Input Start Date in Cell B14</v>
      </c>
      <c r="C16682" s="119"/>
    </row>
    <row r="16683" spans="2:3" x14ac:dyDescent="0.2">
      <c r="B16683" s="121" t="str">
        <f t="shared" si="260"/>
        <v>Please Input Start Date in Cell B14</v>
      </c>
      <c r="C16683" s="119"/>
    </row>
    <row r="16684" spans="2:3" x14ac:dyDescent="0.2">
      <c r="B16684" s="121" t="str">
        <f t="shared" si="260"/>
        <v>Please Input Start Date in Cell B14</v>
      </c>
      <c r="C16684" s="119"/>
    </row>
    <row r="16685" spans="2:3" x14ac:dyDescent="0.2">
      <c r="B16685" s="121" t="str">
        <f t="shared" si="260"/>
        <v>Please Input Start Date in Cell B14</v>
      </c>
      <c r="C16685" s="119"/>
    </row>
    <row r="16686" spans="2:3" x14ac:dyDescent="0.2">
      <c r="B16686" s="121" t="str">
        <f t="shared" si="260"/>
        <v>Please Input Start Date in Cell B14</v>
      </c>
      <c r="C16686" s="119"/>
    </row>
    <row r="16687" spans="2:3" x14ac:dyDescent="0.2">
      <c r="B16687" s="121" t="str">
        <f t="shared" si="260"/>
        <v>Please Input Start Date in Cell B14</v>
      </c>
      <c r="C16687" s="119"/>
    </row>
    <row r="16688" spans="2:3" x14ac:dyDescent="0.2">
      <c r="B16688" s="121" t="str">
        <f t="shared" si="260"/>
        <v>Please Input Start Date in Cell B14</v>
      </c>
      <c r="C16688" s="119"/>
    </row>
    <row r="16689" spans="2:3" x14ac:dyDescent="0.2">
      <c r="B16689" s="121" t="str">
        <f t="shared" si="260"/>
        <v>Please Input Start Date in Cell B14</v>
      </c>
      <c r="C16689" s="119"/>
    </row>
    <row r="16690" spans="2:3" x14ac:dyDescent="0.2">
      <c r="B16690" s="121" t="str">
        <f t="shared" si="260"/>
        <v>Please Input Start Date in Cell B14</v>
      </c>
      <c r="C16690" s="119"/>
    </row>
    <row r="16691" spans="2:3" x14ac:dyDescent="0.2">
      <c r="B16691" s="121" t="str">
        <f t="shared" si="260"/>
        <v>Please Input Start Date in Cell B14</v>
      </c>
      <c r="C16691" s="119"/>
    </row>
    <row r="16692" spans="2:3" x14ac:dyDescent="0.2">
      <c r="B16692" s="121" t="str">
        <f t="shared" si="260"/>
        <v>Please Input Start Date in Cell B14</v>
      </c>
      <c r="C16692" s="119"/>
    </row>
    <row r="16693" spans="2:3" x14ac:dyDescent="0.2">
      <c r="B16693" s="121" t="str">
        <f t="shared" si="260"/>
        <v>Please Input Start Date in Cell B14</v>
      </c>
      <c r="C16693" s="119"/>
    </row>
    <row r="16694" spans="2:3" x14ac:dyDescent="0.2">
      <c r="B16694" s="121" t="str">
        <f t="shared" si="260"/>
        <v>Please Input Start Date in Cell B14</v>
      </c>
      <c r="C16694" s="119"/>
    </row>
    <row r="16695" spans="2:3" x14ac:dyDescent="0.2">
      <c r="B16695" s="121" t="str">
        <f t="shared" si="260"/>
        <v>Please Input Start Date in Cell B14</v>
      </c>
      <c r="C16695" s="119"/>
    </row>
    <row r="16696" spans="2:3" x14ac:dyDescent="0.2">
      <c r="B16696" s="121" t="str">
        <f t="shared" si="260"/>
        <v>Please Input Start Date in Cell B14</v>
      </c>
      <c r="C16696" s="119"/>
    </row>
    <row r="16697" spans="2:3" x14ac:dyDescent="0.2">
      <c r="B16697" s="121" t="str">
        <f t="shared" si="260"/>
        <v>Please Input Start Date in Cell B14</v>
      </c>
      <c r="C16697" s="119"/>
    </row>
    <row r="16698" spans="2:3" x14ac:dyDescent="0.2">
      <c r="B16698" s="121" t="str">
        <f t="shared" si="260"/>
        <v>Please Input Start Date in Cell B14</v>
      </c>
      <c r="C16698" s="119"/>
    </row>
    <row r="16699" spans="2:3" x14ac:dyDescent="0.2">
      <c r="B16699" s="121" t="str">
        <f t="shared" si="260"/>
        <v>Please Input Start Date in Cell B14</v>
      </c>
      <c r="C16699" s="119"/>
    </row>
    <row r="16700" spans="2:3" x14ac:dyDescent="0.2">
      <c r="B16700" s="121" t="str">
        <f t="shared" si="260"/>
        <v>Please Input Start Date in Cell B14</v>
      </c>
      <c r="C16700" s="119"/>
    </row>
    <row r="16701" spans="2:3" x14ac:dyDescent="0.2">
      <c r="B16701" s="121" t="str">
        <f t="shared" si="260"/>
        <v>Please Input Start Date in Cell B14</v>
      </c>
      <c r="C16701" s="119"/>
    </row>
    <row r="16702" spans="2:3" x14ac:dyDescent="0.2">
      <c r="B16702" s="121" t="str">
        <f t="shared" si="260"/>
        <v>Please Input Start Date in Cell B14</v>
      </c>
      <c r="C16702" s="119"/>
    </row>
    <row r="16703" spans="2:3" x14ac:dyDescent="0.2">
      <c r="B16703" s="121" t="str">
        <f t="shared" si="260"/>
        <v>Please Input Start Date in Cell B14</v>
      </c>
      <c r="C16703" s="119"/>
    </row>
    <row r="16704" spans="2:3" x14ac:dyDescent="0.2">
      <c r="B16704" s="121" t="str">
        <f t="shared" si="260"/>
        <v>Please Input Start Date in Cell B14</v>
      </c>
      <c r="C16704" s="119"/>
    </row>
    <row r="16705" spans="2:3" x14ac:dyDescent="0.2">
      <c r="B16705" s="121" t="str">
        <f t="shared" si="260"/>
        <v>Please Input Start Date in Cell B14</v>
      </c>
      <c r="C16705" s="119"/>
    </row>
    <row r="16706" spans="2:3" x14ac:dyDescent="0.2">
      <c r="B16706" s="121" t="str">
        <f t="shared" si="260"/>
        <v>Please Input Start Date in Cell B14</v>
      </c>
      <c r="C16706" s="119"/>
    </row>
    <row r="16707" spans="2:3" x14ac:dyDescent="0.2">
      <c r="B16707" s="121" t="str">
        <f t="shared" si="260"/>
        <v>Please Input Start Date in Cell B14</v>
      </c>
      <c r="C16707" s="119"/>
    </row>
    <row r="16708" spans="2:3" x14ac:dyDescent="0.2">
      <c r="B16708" s="121" t="str">
        <f t="shared" si="260"/>
        <v>Please Input Start Date in Cell B14</v>
      </c>
      <c r="C16708" s="119"/>
    </row>
    <row r="16709" spans="2:3" x14ac:dyDescent="0.2">
      <c r="B16709" s="121" t="str">
        <f t="shared" si="260"/>
        <v>Please Input Start Date in Cell B14</v>
      </c>
      <c r="C16709" s="119"/>
    </row>
    <row r="16710" spans="2:3" x14ac:dyDescent="0.2">
      <c r="B16710" s="121" t="str">
        <f t="shared" si="260"/>
        <v>Please Input Start Date in Cell B14</v>
      </c>
      <c r="C16710" s="119"/>
    </row>
    <row r="16711" spans="2:3" x14ac:dyDescent="0.2">
      <c r="B16711" s="121" t="str">
        <f t="shared" si="260"/>
        <v>Please Input Start Date in Cell B14</v>
      </c>
      <c r="C16711" s="119"/>
    </row>
    <row r="16712" spans="2:3" x14ac:dyDescent="0.2">
      <c r="B16712" s="121" t="str">
        <f t="shared" si="260"/>
        <v>Please Input Start Date in Cell B14</v>
      </c>
      <c r="C16712" s="119"/>
    </row>
    <row r="16713" spans="2:3" x14ac:dyDescent="0.2">
      <c r="B16713" s="121" t="str">
        <f t="shared" si="260"/>
        <v>Please Input Start Date in Cell B14</v>
      </c>
      <c r="C16713" s="119"/>
    </row>
    <row r="16714" spans="2:3" x14ac:dyDescent="0.2">
      <c r="B16714" s="121" t="str">
        <f t="shared" si="260"/>
        <v>Please Input Start Date in Cell B14</v>
      </c>
      <c r="C16714" s="119"/>
    </row>
    <row r="16715" spans="2:3" x14ac:dyDescent="0.2">
      <c r="B16715" s="121" t="str">
        <f t="shared" si="260"/>
        <v>Please Input Start Date in Cell B14</v>
      </c>
      <c r="C16715" s="119"/>
    </row>
    <row r="16716" spans="2:3" x14ac:dyDescent="0.2">
      <c r="B16716" s="121" t="str">
        <f t="shared" si="260"/>
        <v>Please Input Start Date in Cell B14</v>
      </c>
      <c r="C16716" s="119"/>
    </row>
    <row r="16717" spans="2:3" x14ac:dyDescent="0.2">
      <c r="B16717" s="121" t="str">
        <f t="shared" si="260"/>
        <v>Please Input Start Date in Cell B14</v>
      </c>
      <c r="C16717" s="119"/>
    </row>
    <row r="16718" spans="2:3" x14ac:dyDescent="0.2">
      <c r="B16718" s="121" t="str">
        <f t="shared" si="260"/>
        <v>Please Input Start Date in Cell B14</v>
      </c>
      <c r="C16718" s="119"/>
    </row>
    <row r="16719" spans="2:3" x14ac:dyDescent="0.2">
      <c r="B16719" s="121" t="str">
        <f t="shared" si="260"/>
        <v>Please Input Start Date in Cell B14</v>
      </c>
      <c r="C16719" s="119"/>
    </row>
    <row r="16720" spans="2:3" x14ac:dyDescent="0.2">
      <c r="B16720" s="121" t="str">
        <f t="shared" ref="B16720:B16783" si="261">IFERROR(B16719+1/24,"Please Input Start Date in Cell B14")</f>
        <v>Please Input Start Date in Cell B14</v>
      </c>
      <c r="C16720" s="119"/>
    </row>
    <row r="16721" spans="2:3" x14ac:dyDescent="0.2">
      <c r="B16721" s="121" t="str">
        <f t="shared" si="261"/>
        <v>Please Input Start Date in Cell B14</v>
      </c>
      <c r="C16721" s="119"/>
    </row>
    <row r="16722" spans="2:3" x14ac:dyDescent="0.2">
      <c r="B16722" s="121" t="str">
        <f t="shared" si="261"/>
        <v>Please Input Start Date in Cell B14</v>
      </c>
      <c r="C16722" s="119"/>
    </row>
    <row r="16723" spans="2:3" x14ac:dyDescent="0.2">
      <c r="B16723" s="121" t="str">
        <f t="shared" si="261"/>
        <v>Please Input Start Date in Cell B14</v>
      </c>
      <c r="C16723" s="119"/>
    </row>
    <row r="16724" spans="2:3" x14ac:dyDescent="0.2">
      <c r="B16724" s="121" t="str">
        <f t="shared" si="261"/>
        <v>Please Input Start Date in Cell B14</v>
      </c>
      <c r="C16724" s="119"/>
    </row>
    <row r="16725" spans="2:3" x14ac:dyDescent="0.2">
      <c r="B16725" s="121" t="str">
        <f t="shared" si="261"/>
        <v>Please Input Start Date in Cell B14</v>
      </c>
      <c r="C16725" s="119"/>
    </row>
    <row r="16726" spans="2:3" x14ac:dyDescent="0.2">
      <c r="B16726" s="121" t="str">
        <f t="shared" si="261"/>
        <v>Please Input Start Date in Cell B14</v>
      </c>
      <c r="C16726" s="119"/>
    </row>
    <row r="16727" spans="2:3" x14ac:dyDescent="0.2">
      <c r="B16727" s="121" t="str">
        <f t="shared" si="261"/>
        <v>Please Input Start Date in Cell B14</v>
      </c>
      <c r="C16727" s="119"/>
    </row>
    <row r="16728" spans="2:3" x14ac:dyDescent="0.2">
      <c r="B16728" s="121" t="str">
        <f t="shared" si="261"/>
        <v>Please Input Start Date in Cell B14</v>
      </c>
      <c r="C16728" s="119"/>
    </row>
    <row r="16729" spans="2:3" x14ac:dyDescent="0.2">
      <c r="B16729" s="121" t="str">
        <f t="shared" si="261"/>
        <v>Please Input Start Date in Cell B14</v>
      </c>
      <c r="C16729" s="119"/>
    </row>
    <row r="16730" spans="2:3" x14ac:dyDescent="0.2">
      <c r="B16730" s="121" t="str">
        <f t="shared" si="261"/>
        <v>Please Input Start Date in Cell B14</v>
      </c>
      <c r="C16730" s="119"/>
    </row>
    <row r="16731" spans="2:3" x14ac:dyDescent="0.2">
      <c r="B16731" s="121" t="str">
        <f t="shared" si="261"/>
        <v>Please Input Start Date in Cell B14</v>
      </c>
      <c r="C16731" s="119"/>
    </row>
    <row r="16732" spans="2:3" x14ac:dyDescent="0.2">
      <c r="B16732" s="121" t="str">
        <f t="shared" si="261"/>
        <v>Please Input Start Date in Cell B14</v>
      </c>
      <c r="C16732" s="119"/>
    </row>
    <row r="16733" spans="2:3" x14ac:dyDescent="0.2">
      <c r="B16733" s="121" t="str">
        <f t="shared" si="261"/>
        <v>Please Input Start Date in Cell B14</v>
      </c>
      <c r="C16733" s="119"/>
    </row>
    <row r="16734" spans="2:3" x14ac:dyDescent="0.2">
      <c r="B16734" s="121" t="str">
        <f t="shared" si="261"/>
        <v>Please Input Start Date in Cell B14</v>
      </c>
      <c r="C16734" s="119"/>
    </row>
    <row r="16735" spans="2:3" x14ac:dyDescent="0.2">
      <c r="B16735" s="121" t="str">
        <f t="shared" si="261"/>
        <v>Please Input Start Date in Cell B14</v>
      </c>
      <c r="C16735" s="119"/>
    </row>
    <row r="16736" spans="2:3" x14ac:dyDescent="0.2">
      <c r="B16736" s="121" t="str">
        <f t="shared" si="261"/>
        <v>Please Input Start Date in Cell B14</v>
      </c>
      <c r="C16736" s="119"/>
    </row>
    <row r="16737" spans="2:3" x14ac:dyDescent="0.2">
      <c r="B16737" s="121" t="str">
        <f t="shared" si="261"/>
        <v>Please Input Start Date in Cell B14</v>
      </c>
      <c r="C16737" s="119"/>
    </row>
    <row r="16738" spans="2:3" x14ac:dyDescent="0.2">
      <c r="B16738" s="121" t="str">
        <f t="shared" si="261"/>
        <v>Please Input Start Date in Cell B14</v>
      </c>
      <c r="C16738" s="119"/>
    </row>
    <row r="16739" spans="2:3" x14ac:dyDescent="0.2">
      <c r="B16739" s="121" t="str">
        <f t="shared" si="261"/>
        <v>Please Input Start Date in Cell B14</v>
      </c>
      <c r="C16739" s="119"/>
    </row>
    <row r="16740" spans="2:3" x14ac:dyDescent="0.2">
      <c r="B16740" s="121" t="str">
        <f t="shared" si="261"/>
        <v>Please Input Start Date in Cell B14</v>
      </c>
      <c r="C16740" s="119"/>
    </row>
    <row r="16741" spans="2:3" x14ac:dyDescent="0.2">
      <c r="B16741" s="121" t="str">
        <f t="shared" si="261"/>
        <v>Please Input Start Date in Cell B14</v>
      </c>
      <c r="C16741" s="119"/>
    </row>
    <row r="16742" spans="2:3" x14ac:dyDescent="0.2">
      <c r="B16742" s="121" t="str">
        <f t="shared" si="261"/>
        <v>Please Input Start Date in Cell B14</v>
      </c>
      <c r="C16742" s="119"/>
    </row>
    <row r="16743" spans="2:3" x14ac:dyDescent="0.2">
      <c r="B16743" s="121" t="str">
        <f t="shared" si="261"/>
        <v>Please Input Start Date in Cell B14</v>
      </c>
      <c r="C16743" s="119"/>
    </row>
    <row r="16744" spans="2:3" x14ac:dyDescent="0.2">
      <c r="B16744" s="121" t="str">
        <f t="shared" si="261"/>
        <v>Please Input Start Date in Cell B14</v>
      </c>
      <c r="C16744" s="119"/>
    </row>
    <row r="16745" spans="2:3" x14ac:dyDescent="0.2">
      <c r="B16745" s="121" t="str">
        <f t="shared" si="261"/>
        <v>Please Input Start Date in Cell B14</v>
      </c>
      <c r="C16745" s="119"/>
    </row>
    <row r="16746" spans="2:3" x14ac:dyDescent="0.2">
      <c r="B16746" s="121" t="str">
        <f t="shared" si="261"/>
        <v>Please Input Start Date in Cell B14</v>
      </c>
      <c r="C16746" s="119"/>
    </row>
    <row r="16747" spans="2:3" x14ac:dyDescent="0.2">
      <c r="B16747" s="121" t="str">
        <f t="shared" si="261"/>
        <v>Please Input Start Date in Cell B14</v>
      </c>
      <c r="C16747" s="119"/>
    </row>
    <row r="16748" spans="2:3" x14ac:dyDescent="0.2">
      <c r="B16748" s="121" t="str">
        <f t="shared" si="261"/>
        <v>Please Input Start Date in Cell B14</v>
      </c>
      <c r="C16748" s="119"/>
    </row>
    <row r="16749" spans="2:3" x14ac:dyDescent="0.2">
      <c r="B16749" s="121" t="str">
        <f t="shared" si="261"/>
        <v>Please Input Start Date in Cell B14</v>
      </c>
      <c r="C16749" s="119"/>
    </row>
    <row r="16750" spans="2:3" x14ac:dyDescent="0.2">
      <c r="B16750" s="121" t="str">
        <f t="shared" si="261"/>
        <v>Please Input Start Date in Cell B14</v>
      </c>
      <c r="C16750" s="119"/>
    </row>
    <row r="16751" spans="2:3" x14ac:dyDescent="0.2">
      <c r="B16751" s="121" t="str">
        <f t="shared" si="261"/>
        <v>Please Input Start Date in Cell B14</v>
      </c>
      <c r="C16751" s="119"/>
    </row>
    <row r="16752" spans="2:3" x14ac:dyDescent="0.2">
      <c r="B16752" s="121" t="str">
        <f t="shared" si="261"/>
        <v>Please Input Start Date in Cell B14</v>
      </c>
      <c r="C16752" s="119"/>
    </row>
    <row r="16753" spans="2:3" x14ac:dyDescent="0.2">
      <c r="B16753" s="121" t="str">
        <f t="shared" si="261"/>
        <v>Please Input Start Date in Cell B14</v>
      </c>
      <c r="C16753" s="119"/>
    </row>
    <row r="16754" spans="2:3" x14ac:dyDescent="0.2">
      <c r="B16754" s="121" t="str">
        <f t="shared" si="261"/>
        <v>Please Input Start Date in Cell B14</v>
      </c>
      <c r="C16754" s="119"/>
    </row>
    <row r="16755" spans="2:3" x14ac:dyDescent="0.2">
      <c r="B16755" s="121" t="str">
        <f t="shared" si="261"/>
        <v>Please Input Start Date in Cell B14</v>
      </c>
      <c r="C16755" s="119"/>
    </row>
    <row r="16756" spans="2:3" x14ac:dyDescent="0.2">
      <c r="B16756" s="121" t="str">
        <f t="shared" si="261"/>
        <v>Please Input Start Date in Cell B14</v>
      </c>
      <c r="C16756" s="119"/>
    </row>
    <row r="16757" spans="2:3" x14ac:dyDescent="0.2">
      <c r="B16757" s="121" t="str">
        <f t="shared" si="261"/>
        <v>Please Input Start Date in Cell B14</v>
      </c>
      <c r="C16757" s="119"/>
    </row>
    <row r="16758" spans="2:3" x14ac:dyDescent="0.2">
      <c r="B16758" s="121" t="str">
        <f t="shared" si="261"/>
        <v>Please Input Start Date in Cell B14</v>
      </c>
      <c r="C16758" s="119"/>
    </row>
    <row r="16759" spans="2:3" x14ac:dyDescent="0.2">
      <c r="B16759" s="121" t="str">
        <f t="shared" si="261"/>
        <v>Please Input Start Date in Cell B14</v>
      </c>
      <c r="C16759" s="119"/>
    </row>
    <row r="16760" spans="2:3" x14ac:dyDescent="0.2">
      <c r="B16760" s="121" t="str">
        <f t="shared" si="261"/>
        <v>Please Input Start Date in Cell B14</v>
      </c>
      <c r="C16760" s="119"/>
    </row>
    <row r="16761" spans="2:3" x14ac:dyDescent="0.2">
      <c r="B16761" s="121" t="str">
        <f t="shared" si="261"/>
        <v>Please Input Start Date in Cell B14</v>
      </c>
      <c r="C16761" s="119"/>
    </row>
    <row r="16762" spans="2:3" x14ac:dyDescent="0.2">
      <c r="B16762" s="121" t="str">
        <f t="shared" si="261"/>
        <v>Please Input Start Date in Cell B14</v>
      </c>
      <c r="C16762" s="119"/>
    </row>
    <row r="16763" spans="2:3" x14ac:dyDescent="0.2">
      <c r="B16763" s="121" t="str">
        <f t="shared" si="261"/>
        <v>Please Input Start Date in Cell B14</v>
      </c>
      <c r="C16763" s="119"/>
    </row>
    <row r="16764" spans="2:3" x14ac:dyDescent="0.2">
      <c r="B16764" s="121" t="str">
        <f t="shared" si="261"/>
        <v>Please Input Start Date in Cell B14</v>
      </c>
      <c r="C16764" s="119"/>
    </row>
    <row r="16765" spans="2:3" x14ac:dyDescent="0.2">
      <c r="B16765" s="121" t="str">
        <f t="shared" si="261"/>
        <v>Please Input Start Date in Cell B14</v>
      </c>
      <c r="C16765" s="119"/>
    </row>
    <row r="16766" spans="2:3" x14ac:dyDescent="0.2">
      <c r="B16766" s="121" t="str">
        <f t="shared" si="261"/>
        <v>Please Input Start Date in Cell B14</v>
      </c>
      <c r="C16766" s="119"/>
    </row>
    <row r="16767" spans="2:3" x14ac:dyDescent="0.2">
      <c r="B16767" s="121" t="str">
        <f t="shared" si="261"/>
        <v>Please Input Start Date in Cell B14</v>
      </c>
      <c r="C16767" s="119"/>
    </row>
    <row r="16768" spans="2:3" x14ac:dyDescent="0.2">
      <c r="B16768" s="121" t="str">
        <f t="shared" si="261"/>
        <v>Please Input Start Date in Cell B14</v>
      </c>
      <c r="C16768" s="119"/>
    </row>
    <row r="16769" spans="2:3" x14ac:dyDescent="0.2">
      <c r="B16769" s="121" t="str">
        <f t="shared" si="261"/>
        <v>Please Input Start Date in Cell B14</v>
      </c>
      <c r="C16769" s="119"/>
    </row>
    <row r="16770" spans="2:3" x14ac:dyDescent="0.2">
      <c r="B16770" s="121" t="str">
        <f t="shared" si="261"/>
        <v>Please Input Start Date in Cell B14</v>
      </c>
      <c r="C16770" s="119"/>
    </row>
    <row r="16771" spans="2:3" x14ac:dyDescent="0.2">
      <c r="B16771" s="121" t="str">
        <f t="shared" si="261"/>
        <v>Please Input Start Date in Cell B14</v>
      </c>
      <c r="C16771" s="119"/>
    </row>
    <row r="16772" spans="2:3" x14ac:dyDescent="0.2">
      <c r="B16772" s="121" t="str">
        <f t="shared" si="261"/>
        <v>Please Input Start Date in Cell B14</v>
      </c>
      <c r="C16772" s="119"/>
    </row>
    <row r="16773" spans="2:3" x14ac:dyDescent="0.2">
      <c r="B16773" s="121" t="str">
        <f t="shared" si="261"/>
        <v>Please Input Start Date in Cell B14</v>
      </c>
      <c r="C16773" s="119"/>
    </row>
    <row r="16774" spans="2:3" x14ac:dyDescent="0.2">
      <c r="B16774" s="121" t="str">
        <f t="shared" si="261"/>
        <v>Please Input Start Date in Cell B14</v>
      </c>
      <c r="C16774" s="119"/>
    </row>
    <row r="16775" spans="2:3" x14ac:dyDescent="0.2">
      <c r="B16775" s="121" t="str">
        <f t="shared" si="261"/>
        <v>Please Input Start Date in Cell B14</v>
      </c>
      <c r="C16775" s="119"/>
    </row>
    <row r="16776" spans="2:3" x14ac:dyDescent="0.2">
      <c r="B16776" s="121" t="str">
        <f t="shared" si="261"/>
        <v>Please Input Start Date in Cell B14</v>
      </c>
      <c r="C16776" s="119"/>
    </row>
    <row r="16777" spans="2:3" x14ac:dyDescent="0.2">
      <c r="B16777" s="121" t="str">
        <f t="shared" si="261"/>
        <v>Please Input Start Date in Cell B14</v>
      </c>
      <c r="C16777" s="119"/>
    </row>
    <row r="16778" spans="2:3" x14ac:dyDescent="0.2">
      <c r="B16778" s="121" t="str">
        <f t="shared" si="261"/>
        <v>Please Input Start Date in Cell B14</v>
      </c>
      <c r="C16778" s="119"/>
    </row>
    <row r="16779" spans="2:3" x14ac:dyDescent="0.2">
      <c r="B16779" s="121" t="str">
        <f t="shared" si="261"/>
        <v>Please Input Start Date in Cell B14</v>
      </c>
      <c r="C16779" s="119"/>
    </row>
    <row r="16780" spans="2:3" x14ac:dyDescent="0.2">
      <c r="B16780" s="121" t="str">
        <f t="shared" si="261"/>
        <v>Please Input Start Date in Cell B14</v>
      </c>
      <c r="C16780" s="119"/>
    </row>
    <row r="16781" spans="2:3" x14ac:dyDescent="0.2">
      <c r="B16781" s="121" t="str">
        <f t="shared" si="261"/>
        <v>Please Input Start Date in Cell B14</v>
      </c>
      <c r="C16781" s="119"/>
    </row>
    <row r="16782" spans="2:3" x14ac:dyDescent="0.2">
      <c r="B16782" s="121" t="str">
        <f t="shared" si="261"/>
        <v>Please Input Start Date in Cell B14</v>
      </c>
      <c r="C16782" s="119"/>
    </row>
    <row r="16783" spans="2:3" x14ac:dyDescent="0.2">
      <c r="B16783" s="121" t="str">
        <f t="shared" si="261"/>
        <v>Please Input Start Date in Cell B14</v>
      </c>
      <c r="C16783" s="119"/>
    </row>
    <row r="16784" spans="2:3" x14ac:dyDescent="0.2">
      <c r="B16784" s="121" t="str">
        <f t="shared" ref="B16784:B16847" si="262">IFERROR(B16783+1/24,"Please Input Start Date in Cell B14")</f>
        <v>Please Input Start Date in Cell B14</v>
      </c>
      <c r="C16784" s="119"/>
    </row>
    <row r="16785" spans="2:3" x14ac:dyDescent="0.2">
      <c r="B16785" s="121" t="str">
        <f t="shared" si="262"/>
        <v>Please Input Start Date in Cell B14</v>
      </c>
      <c r="C16785" s="119"/>
    </row>
    <row r="16786" spans="2:3" x14ac:dyDescent="0.2">
      <c r="B16786" s="121" t="str">
        <f t="shared" si="262"/>
        <v>Please Input Start Date in Cell B14</v>
      </c>
      <c r="C16786" s="119"/>
    </row>
    <row r="16787" spans="2:3" x14ac:dyDescent="0.2">
      <c r="B16787" s="121" t="str">
        <f t="shared" si="262"/>
        <v>Please Input Start Date in Cell B14</v>
      </c>
      <c r="C16787" s="119"/>
    </row>
    <row r="16788" spans="2:3" x14ac:dyDescent="0.2">
      <c r="B16788" s="121" t="str">
        <f t="shared" si="262"/>
        <v>Please Input Start Date in Cell B14</v>
      </c>
      <c r="C16788" s="119"/>
    </row>
    <row r="16789" spans="2:3" x14ac:dyDescent="0.2">
      <c r="B16789" s="121" t="str">
        <f t="shared" si="262"/>
        <v>Please Input Start Date in Cell B14</v>
      </c>
      <c r="C16789" s="119"/>
    </row>
    <row r="16790" spans="2:3" x14ac:dyDescent="0.2">
      <c r="B16790" s="121" t="str">
        <f t="shared" si="262"/>
        <v>Please Input Start Date in Cell B14</v>
      </c>
      <c r="C16790" s="119"/>
    </row>
    <row r="16791" spans="2:3" x14ac:dyDescent="0.2">
      <c r="B16791" s="121" t="str">
        <f t="shared" si="262"/>
        <v>Please Input Start Date in Cell B14</v>
      </c>
      <c r="C16791" s="119"/>
    </row>
    <row r="16792" spans="2:3" x14ac:dyDescent="0.2">
      <c r="B16792" s="121" t="str">
        <f t="shared" si="262"/>
        <v>Please Input Start Date in Cell B14</v>
      </c>
      <c r="C16792" s="119"/>
    </row>
    <row r="16793" spans="2:3" x14ac:dyDescent="0.2">
      <c r="B16793" s="121" t="str">
        <f t="shared" si="262"/>
        <v>Please Input Start Date in Cell B14</v>
      </c>
      <c r="C16793" s="119"/>
    </row>
    <row r="16794" spans="2:3" x14ac:dyDescent="0.2">
      <c r="B16794" s="121" t="str">
        <f t="shared" si="262"/>
        <v>Please Input Start Date in Cell B14</v>
      </c>
      <c r="C16794" s="119"/>
    </row>
    <row r="16795" spans="2:3" x14ac:dyDescent="0.2">
      <c r="B16795" s="121" t="str">
        <f t="shared" si="262"/>
        <v>Please Input Start Date in Cell B14</v>
      </c>
      <c r="C16795" s="119"/>
    </row>
    <row r="16796" spans="2:3" x14ac:dyDescent="0.2">
      <c r="B16796" s="121" t="str">
        <f t="shared" si="262"/>
        <v>Please Input Start Date in Cell B14</v>
      </c>
      <c r="C16796" s="119"/>
    </row>
    <row r="16797" spans="2:3" x14ac:dyDescent="0.2">
      <c r="B16797" s="121" t="str">
        <f t="shared" si="262"/>
        <v>Please Input Start Date in Cell B14</v>
      </c>
      <c r="C16797" s="119"/>
    </row>
    <row r="16798" spans="2:3" x14ac:dyDescent="0.2">
      <c r="B16798" s="121" t="str">
        <f t="shared" si="262"/>
        <v>Please Input Start Date in Cell B14</v>
      </c>
      <c r="C16798" s="119"/>
    </row>
    <row r="16799" spans="2:3" x14ac:dyDescent="0.2">
      <c r="B16799" s="121" t="str">
        <f t="shared" si="262"/>
        <v>Please Input Start Date in Cell B14</v>
      </c>
      <c r="C16799" s="119"/>
    </row>
    <row r="16800" spans="2:3" x14ac:dyDescent="0.2">
      <c r="B16800" s="121" t="str">
        <f t="shared" si="262"/>
        <v>Please Input Start Date in Cell B14</v>
      </c>
      <c r="C16800" s="119"/>
    </row>
    <row r="16801" spans="2:3" x14ac:dyDescent="0.2">
      <c r="B16801" s="121" t="str">
        <f t="shared" si="262"/>
        <v>Please Input Start Date in Cell B14</v>
      </c>
      <c r="C16801" s="119"/>
    </row>
    <row r="16802" spans="2:3" x14ac:dyDescent="0.2">
      <c r="B16802" s="121" t="str">
        <f t="shared" si="262"/>
        <v>Please Input Start Date in Cell B14</v>
      </c>
      <c r="C16802" s="119"/>
    </row>
    <row r="16803" spans="2:3" x14ac:dyDescent="0.2">
      <c r="B16803" s="121" t="str">
        <f t="shared" si="262"/>
        <v>Please Input Start Date in Cell B14</v>
      </c>
      <c r="C16803" s="119"/>
    </row>
    <row r="16804" spans="2:3" x14ac:dyDescent="0.2">
      <c r="B16804" s="121" t="str">
        <f t="shared" si="262"/>
        <v>Please Input Start Date in Cell B14</v>
      </c>
      <c r="C16804" s="119"/>
    </row>
    <row r="16805" spans="2:3" x14ac:dyDescent="0.2">
      <c r="B16805" s="121" t="str">
        <f t="shared" si="262"/>
        <v>Please Input Start Date in Cell B14</v>
      </c>
      <c r="C16805" s="119"/>
    </row>
    <row r="16806" spans="2:3" x14ac:dyDescent="0.2">
      <c r="B16806" s="121" t="str">
        <f t="shared" si="262"/>
        <v>Please Input Start Date in Cell B14</v>
      </c>
      <c r="C16806" s="119"/>
    </row>
    <row r="16807" spans="2:3" x14ac:dyDescent="0.2">
      <c r="B16807" s="121" t="str">
        <f t="shared" si="262"/>
        <v>Please Input Start Date in Cell B14</v>
      </c>
      <c r="C16807" s="119"/>
    </row>
    <row r="16808" spans="2:3" x14ac:dyDescent="0.2">
      <c r="B16808" s="121" t="str">
        <f t="shared" si="262"/>
        <v>Please Input Start Date in Cell B14</v>
      </c>
      <c r="C16808" s="119"/>
    </row>
    <row r="16809" spans="2:3" x14ac:dyDescent="0.2">
      <c r="B16809" s="121" t="str">
        <f t="shared" si="262"/>
        <v>Please Input Start Date in Cell B14</v>
      </c>
      <c r="C16809" s="119"/>
    </row>
    <row r="16810" spans="2:3" x14ac:dyDescent="0.2">
      <c r="B16810" s="121" t="str">
        <f t="shared" si="262"/>
        <v>Please Input Start Date in Cell B14</v>
      </c>
      <c r="C16810" s="119"/>
    </row>
    <row r="16811" spans="2:3" x14ac:dyDescent="0.2">
      <c r="B16811" s="121" t="str">
        <f t="shared" si="262"/>
        <v>Please Input Start Date in Cell B14</v>
      </c>
      <c r="C16811" s="119"/>
    </row>
    <row r="16812" spans="2:3" x14ac:dyDescent="0.2">
      <c r="B16812" s="121" t="str">
        <f t="shared" si="262"/>
        <v>Please Input Start Date in Cell B14</v>
      </c>
      <c r="C16812" s="119"/>
    </row>
    <row r="16813" spans="2:3" x14ac:dyDescent="0.2">
      <c r="B16813" s="121" t="str">
        <f t="shared" si="262"/>
        <v>Please Input Start Date in Cell B14</v>
      </c>
      <c r="C16813" s="119"/>
    </row>
    <row r="16814" spans="2:3" x14ac:dyDescent="0.2">
      <c r="B16814" s="121" t="str">
        <f t="shared" si="262"/>
        <v>Please Input Start Date in Cell B14</v>
      </c>
      <c r="C16814" s="119"/>
    </row>
    <row r="16815" spans="2:3" x14ac:dyDescent="0.2">
      <c r="B16815" s="121" t="str">
        <f t="shared" si="262"/>
        <v>Please Input Start Date in Cell B14</v>
      </c>
      <c r="C16815" s="119"/>
    </row>
    <row r="16816" spans="2:3" x14ac:dyDescent="0.2">
      <c r="B16816" s="121" t="str">
        <f t="shared" si="262"/>
        <v>Please Input Start Date in Cell B14</v>
      </c>
      <c r="C16816" s="119"/>
    </row>
    <row r="16817" spans="2:3" x14ac:dyDescent="0.2">
      <c r="B16817" s="121" t="str">
        <f t="shared" si="262"/>
        <v>Please Input Start Date in Cell B14</v>
      </c>
      <c r="C16817" s="119"/>
    </row>
    <row r="16818" spans="2:3" x14ac:dyDescent="0.2">
      <c r="B16818" s="121" t="str">
        <f t="shared" si="262"/>
        <v>Please Input Start Date in Cell B14</v>
      </c>
      <c r="C16818" s="119"/>
    </row>
    <row r="16819" spans="2:3" x14ac:dyDescent="0.2">
      <c r="B16819" s="121" t="str">
        <f t="shared" si="262"/>
        <v>Please Input Start Date in Cell B14</v>
      </c>
      <c r="C16819" s="119"/>
    </row>
    <row r="16820" spans="2:3" x14ac:dyDescent="0.2">
      <c r="B16820" s="121" t="str">
        <f t="shared" si="262"/>
        <v>Please Input Start Date in Cell B14</v>
      </c>
      <c r="C16820" s="119"/>
    </row>
    <row r="16821" spans="2:3" x14ac:dyDescent="0.2">
      <c r="B16821" s="121" t="str">
        <f t="shared" si="262"/>
        <v>Please Input Start Date in Cell B14</v>
      </c>
      <c r="C16821" s="119"/>
    </row>
    <row r="16822" spans="2:3" x14ac:dyDescent="0.2">
      <c r="B16822" s="121" t="str">
        <f t="shared" si="262"/>
        <v>Please Input Start Date in Cell B14</v>
      </c>
      <c r="C16822" s="119"/>
    </row>
    <row r="16823" spans="2:3" x14ac:dyDescent="0.2">
      <c r="B16823" s="121" t="str">
        <f t="shared" si="262"/>
        <v>Please Input Start Date in Cell B14</v>
      </c>
      <c r="C16823" s="119"/>
    </row>
    <row r="16824" spans="2:3" x14ac:dyDescent="0.2">
      <c r="B16824" s="121" t="str">
        <f t="shared" si="262"/>
        <v>Please Input Start Date in Cell B14</v>
      </c>
      <c r="C16824" s="119"/>
    </row>
    <row r="16825" spans="2:3" x14ac:dyDescent="0.2">
      <c r="B16825" s="121" t="str">
        <f t="shared" si="262"/>
        <v>Please Input Start Date in Cell B14</v>
      </c>
      <c r="C16825" s="119"/>
    </row>
    <row r="16826" spans="2:3" x14ac:dyDescent="0.2">
      <c r="B16826" s="121" t="str">
        <f t="shared" si="262"/>
        <v>Please Input Start Date in Cell B14</v>
      </c>
      <c r="C16826" s="119"/>
    </row>
    <row r="16827" spans="2:3" x14ac:dyDescent="0.2">
      <c r="B16827" s="121" t="str">
        <f t="shared" si="262"/>
        <v>Please Input Start Date in Cell B14</v>
      </c>
      <c r="C16827" s="119"/>
    </row>
    <row r="16828" spans="2:3" x14ac:dyDescent="0.2">
      <c r="B16828" s="121" t="str">
        <f t="shared" si="262"/>
        <v>Please Input Start Date in Cell B14</v>
      </c>
      <c r="C16828" s="119"/>
    </row>
    <row r="16829" spans="2:3" x14ac:dyDescent="0.2">
      <c r="B16829" s="121" t="str">
        <f t="shared" si="262"/>
        <v>Please Input Start Date in Cell B14</v>
      </c>
      <c r="C16829" s="119"/>
    </row>
    <row r="16830" spans="2:3" x14ac:dyDescent="0.2">
      <c r="B16830" s="121" t="str">
        <f t="shared" si="262"/>
        <v>Please Input Start Date in Cell B14</v>
      </c>
      <c r="C16830" s="119"/>
    </row>
    <row r="16831" spans="2:3" x14ac:dyDescent="0.2">
      <c r="B16831" s="121" t="str">
        <f t="shared" si="262"/>
        <v>Please Input Start Date in Cell B14</v>
      </c>
      <c r="C16831" s="119"/>
    </row>
    <row r="16832" spans="2:3" x14ac:dyDescent="0.2">
      <c r="B16832" s="121" t="str">
        <f t="shared" si="262"/>
        <v>Please Input Start Date in Cell B14</v>
      </c>
      <c r="C16832" s="119"/>
    </row>
    <row r="16833" spans="2:3" x14ac:dyDescent="0.2">
      <c r="B16833" s="121" t="str">
        <f t="shared" si="262"/>
        <v>Please Input Start Date in Cell B14</v>
      </c>
      <c r="C16833" s="119"/>
    </row>
    <row r="16834" spans="2:3" x14ac:dyDescent="0.2">
      <c r="B16834" s="121" t="str">
        <f t="shared" si="262"/>
        <v>Please Input Start Date in Cell B14</v>
      </c>
      <c r="C16834" s="119"/>
    </row>
    <row r="16835" spans="2:3" x14ac:dyDescent="0.2">
      <c r="B16835" s="121" t="str">
        <f t="shared" si="262"/>
        <v>Please Input Start Date in Cell B14</v>
      </c>
      <c r="C16835" s="119"/>
    </row>
    <row r="16836" spans="2:3" x14ac:dyDescent="0.2">
      <c r="B16836" s="121" t="str">
        <f t="shared" si="262"/>
        <v>Please Input Start Date in Cell B14</v>
      </c>
      <c r="C16836" s="119"/>
    </row>
    <row r="16837" spans="2:3" x14ac:dyDescent="0.2">
      <c r="B16837" s="121" t="str">
        <f t="shared" si="262"/>
        <v>Please Input Start Date in Cell B14</v>
      </c>
      <c r="C16837" s="119"/>
    </row>
    <row r="16838" spans="2:3" x14ac:dyDescent="0.2">
      <c r="B16838" s="121" t="str">
        <f t="shared" si="262"/>
        <v>Please Input Start Date in Cell B14</v>
      </c>
      <c r="C16838" s="119"/>
    </row>
    <row r="16839" spans="2:3" x14ac:dyDescent="0.2">
      <c r="B16839" s="121" t="str">
        <f t="shared" si="262"/>
        <v>Please Input Start Date in Cell B14</v>
      </c>
      <c r="C16839" s="119"/>
    </row>
    <row r="16840" spans="2:3" x14ac:dyDescent="0.2">
      <c r="B16840" s="121" t="str">
        <f t="shared" si="262"/>
        <v>Please Input Start Date in Cell B14</v>
      </c>
      <c r="C16840" s="119"/>
    </row>
    <row r="16841" spans="2:3" x14ac:dyDescent="0.2">
      <c r="B16841" s="121" t="str">
        <f t="shared" si="262"/>
        <v>Please Input Start Date in Cell B14</v>
      </c>
      <c r="C16841" s="119"/>
    </row>
    <row r="16842" spans="2:3" x14ac:dyDescent="0.2">
      <c r="B16842" s="121" t="str">
        <f t="shared" si="262"/>
        <v>Please Input Start Date in Cell B14</v>
      </c>
      <c r="C16842" s="119"/>
    </row>
    <row r="16843" spans="2:3" x14ac:dyDescent="0.2">
      <c r="B16843" s="121" t="str">
        <f t="shared" si="262"/>
        <v>Please Input Start Date in Cell B14</v>
      </c>
      <c r="C16843" s="119"/>
    </row>
    <row r="16844" spans="2:3" x14ac:dyDescent="0.2">
      <c r="B16844" s="121" t="str">
        <f t="shared" si="262"/>
        <v>Please Input Start Date in Cell B14</v>
      </c>
      <c r="C16844" s="119"/>
    </row>
    <row r="16845" spans="2:3" x14ac:dyDescent="0.2">
      <c r="B16845" s="121" t="str">
        <f t="shared" si="262"/>
        <v>Please Input Start Date in Cell B14</v>
      </c>
      <c r="C16845" s="119"/>
    </row>
    <row r="16846" spans="2:3" x14ac:dyDescent="0.2">
      <c r="B16846" s="121" t="str">
        <f t="shared" si="262"/>
        <v>Please Input Start Date in Cell B14</v>
      </c>
      <c r="C16846" s="119"/>
    </row>
    <row r="16847" spans="2:3" x14ac:dyDescent="0.2">
      <c r="B16847" s="121" t="str">
        <f t="shared" si="262"/>
        <v>Please Input Start Date in Cell B14</v>
      </c>
      <c r="C16847" s="119"/>
    </row>
    <row r="16848" spans="2:3" x14ac:dyDescent="0.2">
      <c r="B16848" s="121" t="str">
        <f t="shared" ref="B16848:B16911" si="263">IFERROR(B16847+1/24,"Please Input Start Date in Cell B14")</f>
        <v>Please Input Start Date in Cell B14</v>
      </c>
      <c r="C16848" s="119"/>
    </row>
    <row r="16849" spans="2:3" x14ac:dyDescent="0.2">
      <c r="B16849" s="121" t="str">
        <f t="shared" si="263"/>
        <v>Please Input Start Date in Cell B14</v>
      </c>
      <c r="C16849" s="119"/>
    </row>
    <row r="16850" spans="2:3" x14ac:dyDescent="0.2">
      <c r="B16850" s="121" t="str">
        <f t="shared" si="263"/>
        <v>Please Input Start Date in Cell B14</v>
      </c>
      <c r="C16850" s="119"/>
    </row>
    <row r="16851" spans="2:3" x14ac:dyDescent="0.2">
      <c r="B16851" s="121" t="str">
        <f t="shared" si="263"/>
        <v>Please Input Start Date in Cell B14</v>
      </c>
      <c r="C16851" s="119"/>
    </row>
    <row r="16852" spans="2:3" x14ac:dyDescent="0.2">
      <c r="B16852" s="121" t="str">
        <f t="shared" si="263"/>
        <v>Please Input Start Date in Cell B14</v>
      </c>
      <c r="C16852" s="119"/>
    </row>
    <row r="16853" spans="2:3" x14ac:dyDescent="0.2">
      <c r="B16853" s="121" t="str">
        <f t="shared" si="263"/>
        <v>Please Input Start Date in Cell B14</v>
      </c>
      <c r="C16853" s="119"/>
    </row>
    <row r="16854" spans="2:3" x14ac:dyDescent="0.2">
      <c r="B16854" s="121" t="str">
        <f t="shared" si="263"/>
        <v>Please Input Start Date in Cell B14</v>
      </c>
      <c r="C16854" s="119"/>
    </row>
    <row r="16855" spans="2:3" x14ac:dyDescent="0.2">
      <c r="B16855" s="121" t="str">
        <f t="shared" si="263"/>
        <v>Please Input Start Date in Cell B14</v>
      </c>
      <c r="C16855" s="119"/>
    </row>
    <row r="16856" spans="2:3" x14ac:dyDescent="0.2">
      <c r="B16856" s="121" t="str">
        <f t="shared" si="263"/>
        <v>Please Input Start Date in Cell B14</v>
      </c>
      <c r="C16856" s="119"/>
    </row>
    <row r="16857" spans="2:3" x14ac:dyDescent="0.2">
      <c r="B16857" s="121" t="str">
        <f t="shared" si="263"/>
        <v>Please Input Start Date in Cell B14</v>
      </c>
      <c r="C16857" s="119"/>
    </row>
    <row r="16858" spans="2:3" x14ac:dyDescent="0.2">
      <c r="B16858" s="121" t="str">
        <f t="shared" si="263"/>
        <v>Please Input Start Date in Cell B14</v>
      </c>
      <c r="C16858" s="119"/>
    </row>
    <row r="16859" spans="2:3" x14ac:dyDescent="0.2">
      <c r="B16859" s="121" t="str">
        <f t="shared" si="263"/>
        <v>Please Input Start Date in Cell B14</v>
      </c>
      <c r="C16859" s="119"/>
    </row>
    <row r="16860" spans="2:3" x14ac:dyDescent="0.2">
      <c r="B16860" s="121" t="str">
        <f t="shared" si="263"/>
        <v>Please Input Start Date in Cell B14</v>
      </c>
      <c r="C16860" s="119"/>
    </row>
    <row r="16861" spans="2:3" x14ac:dyDescent="0.2">
      <c r="B16861" s="121" t="str">
        <f t="shared" si="263"/>
        <v>Please Input Start Date in Cell B14</v>
      </c>
      <c r="C16861" s="119"/>
    </row>
    <row r="16862" spans="2:3" x14ac:dyDescent="0.2">
      <c r="B16862" s="121" t="str">
        <f t="shared" si="263"/>
        <v>Please Input Start Date in Cell B14</v>
      </c>
      <c r="C16862" s="119"/>
    </row>
    <row r="16863" spans="2:3" x14ac:dyDescent="0.2">
      <c r="B16863" s="121" t="str">
        <f t="shared" si="263"/>
        <v>Please Input Start Date in Cell B14</v>
      </c>
      <c r="C16863" s="119"/>
    </row>
    <row r="16864" spans="2:3" x14ac:dyDescent="0.2">
      <c r="B16864" s="121" t="str">
        <f t="shared" si="263"/>
        <v>Please Input Start Date in Cell B14</v>
      </c>
      <c r="C16864" s="119"/>
    </row>
    <row r="16865" spans="2:3" x14ac:dyDescent="0.2">
      <c r="B16865" s="121" t="str">
        <f t="shared" si="263"/>
        <v>Please Input Start Date in Cell B14</v>
      </c>
      <c r="C16865" s="119"/>
    </row>
    <row r="16866" spans="2:3" x14ac:dyDescent="0.2">
      <c r="B16866" s="121" t="str">
        <f t="shared" si="263"/>
        <v>Please Input Start Date in Cell B14</v>
      </c>
      <c r="C16866" s="119"/>
    </row>
    <row r="16867" spans="2:3" x14ac:dyDescent="0.2">
      <c r="B16867" s="121" t="str">
        <f t="shared" si="263"/>
        <v>Please Input Start Date in Cell B14</v>
      </c>
      <c r="C16867" s="119"/>
    </row>
    <row r="16868" spans="2:3" x14ac:dyDescent="0.2">
      <c r="B16868" s="121" t="str">
        <f t="shared" si="263"/>
        <v>Please Input Start Date in Cell B14</v>
      </c>
      <c r="C16868" s="119"/>
    </row>
    <row r="16869" spans="2:3" x14ac:dyDescent="0.2">
      <c r="B16869" s="121" t="str">
        <f t="shared" si="263"/>
        <v>Please Input Start Date in Cell B14</v>
      </c>
      <c r="C16869" s="119"/>
    </row>
    <row r="16870" spans="2:3" x14ac:dyDescent="0.2">
      <c r="B16870" s="121" t="str">
        <f t="shared" si="263"/>
        <v>Please Input Start Date in Cell B14</v>
      </c>
      <c r="C16870" s="119"/>
    </row>
    <row r="16871" spans="2:3" x14ac:dyDescent="0.2">
      <c r="B16871" s="121" t="str">
        <f t="shared" si="263"/>
        <v>Please Input Start Date in Cell B14</v>
      </c>
      <c r="C16871" s="119"/>
    </row>
    <row r="16872" spans="2:3" x14ac:dyDescent="0.2">
      <c r="B16872" s="121" t="str">
        <f t="shared" si="263"/>
        <v>Please Input Start Date in Cell B14</v>
      </c>
      <c r="C16872" s="119"/>
    </row>
    <row r="16873" spans="2:3" x14ac:dyDescent="0.2">
      <c r="B16873" s="121" t="str">
        <f t="shared" si="263"/>
        <v>Please Input Start Date in Cell B14</v>
      </c>
      <c r="C16873" s="119"/>
    </row>
    <row r="16874" spans="2:3" x14ac:dyDescent="0.2">
      <c r="B16874" s="121" t="str">
        <f t="shared" si="263"/>
        <v>Please Input Start Date in Cell B14</v>
      </c>
      <c r="C16874" s="119"/>
    </row>
    <row r="16875" spans="2:3" x14ac:dyDescent="0.2">
      <c r="B16875" s="121" t="str">
        <f t="shared" si="263"/>
        <v>Please Input Start Date in Cell B14</v>
      </c>
      <c r="C16875" s="119"/>
    </row>
    <row r="16876" spans="2:3" x14ac:dyDescent="0.2">
      <c r="B16876" s="121" t="str">
        <f t="shared" si="263"/>
        <v>Please Input Start Date in Cell B14</v>
      </c>
      <c r="C16876" s="119"/>
    </row>
    <row r="16877" spans="2:3" x14ac:dyDescent="0.2">
      <c r="B16877" s="121" t="str">
        <f t="shared" si="263"/>
        <v>Please Input Start Date in Cell B14</v>
      </c>
      <c r="C16877" s="119"/>
    </row>
    <row r="16878" spans="2:3" x14ac:dyDescent="0.2">
      <c r="B16878" s="121" t="str">
        <f t="shared" si="263"/>
        <v>Please Input Start Date in Cell B14</v>
      </c>
      <c r="C16878" s="119"/>
    </row>
    <row r="16879" spans="2:3" x14ac:dyDescent="0.2">
      <c r="B16879" s="121" t="str">
        <f t="shared" si="263"/>
        <v>Please Input Start Date in Cell B14</v>
      </c>
      <c r="C16879" s="119"/>
    </row>
    <row r="16880" spans="2:3" x14ac:dyDescent="0.2">
      <c r="B16880" s="121" t="str">
        <f t="shared" si="263"/>
        <v>Please Input Start Date in Cell B14</v>
      </c>
      <c r="C16880" s="119"/>
    </row>
    <row r="16881" spans="2:3" x14ac:dyDescent="0.2">
      <c r="B16881" s="121" t="str">
        <f t="shared" si="263"/>
        <v>Please Input Start Date in Cell B14</v>
      </c>
      <c r="C16881" s="119"/>
    </row>
    <row r="16882" spans="2:3" x14ac:dyDescent="0.2">
      <c r="B16882" s="121" t="str">
        <f t="shared" si="263"/>
        <v>Please Input Start Date in Cell B14</v>
      </c>
      <c r="C16882" s="119"/>
    </row>
    <row r="16883" spans="2:3" x14ac:dyDescent="0.2">
      <c r="B16883" s="121" t="str">
        <f t="shared" si="263"/>
        <v>Please Input Start Date in Cell B14</v>
      </c>
      <c r="C16883" s="119"/>
    </row>
    <row r="16884" spans="2:3" x14ac:dyDescent="0.2">
      <c r="B16884" s="121" t="str">
        <f t="shared" si="263"/>
        <v>Please Input Start Date in Cell B14</v>
      </c>
      <c r="C16884" s="119"/>
    </row>
    <row r="16885" spans="2:3" x14ac:dyDescent="0.2">
      <c r="B16885" s="121" t="str">
        <f t="shared" si="263"/>
        <v>Please Input Start Date in Cell B14</v>
      </c>
      <c r="C16885" s="119"/>
    </row>
    <row r="16886" spans="2:3" x14ac:dyDescent="0.2">
      <c r="B16886" s="121" t="str">
        <f t="shared" si="263"/>
        <v>Please Input Start Date in Cell B14</v>
      </c>
      <c r="C16886" s="119"/>
    </row>
    <row r="16887" spans="2:3" x14ac:dyDescent="0.2">
      <c r="B16887" s="121" t="str">
        <f t="shared" si="263"/>
        <v>Please Input Start Date in Cell B14</v>
      </c>
      <c r="C16887" s="119"/>
    </row>
    <row r="16888" spans="2:3" x14ac:dyDescent="0.2">
      <c r="B16888" s="121" t="str">
        <f t="shared" si="263"/>
        <v>Please Input Start Date in Cell B14</v>
      </c>
      <c r="C16888" s="119"/>
    </row>
    <row r="16889" spans="2:3" x14ac:dyDescent="0.2">
      <c r="B16889" s="121" t="str">
        <f t="shared" si="263"/>
        <v>Please Input Start Date in Cell B14</v>
      </c>
      <c r="C16889" s="119"/>
    </row>
    <row r="16890" spans="2:3" x14ac:dyDescent="0.2">
      <c r="B16890" s="121" t="str">
        <f t="shared" si="263"/>
        <v>Please Input Start Date in Cell B14</v>
      </c>
      <c r="C16890" s="119"/>
    </row>
    <row r="16891" spans="2:3" x14ac:dyDescent="0.2">
      <c r="B16891" s="121" t="str">
        <f t="shared" si="263"/>
        <v>Please Input Start Date in Cell B14</v>
      </c>
      <c r="C16891" s="119"/>
    </row>
    <row r="16892" spans="2:3" x14ac:dyDescent="0.2">
      <c r="B16892" s="121" t="str">
        <f t="shared" si="263"/>
        <v>Please Input Start Date in Cell B14</v>
      </c>
      <c r="C16892" s="119"/>
    </row>
    <row r="16893" spans="2:3" x14ac:dyDescent="0.2">
      <c r="B16893" s="121" t="str">
        <f t="shared" si="263"/>
        <v>Please Input Start Date in Cell B14</v>
      </c>
      <c r="C16893" s="119"/>
    </row>
    <row r="16894" spans="2:3" x14ac:dyDescent="0.2">
      <c r="B16894" s="121" t="str">
        <f t="shared" si="263"/>
        <v>Please Input Start Date in Cell B14</v>
      </c>
      <c r="C16894" s="119"/>
    </row>
    <row r="16895" spans="2:3" x14ac:dyDescent="0.2">
      <c r="B16895" s="121" t="str">
        <f t="shared" si="263"/>
        <v>Please Input Start Date in Cell B14</v>
      </c>
      <c r="C16895" s="119"/>
    </row>
    <row r="16896" spans="2:3" x14ac:dyDescent="0.2">
      <c r="B16896" s="121" t="str">
        <f t="shared" si="263"/>
        <v>Please Input Start Date in Cell B14</v>
      </c>
      <c r="C16896" s="119"/>
    </row>
    <row r="16897" spans="2:3" x14ac:dyDescent="0.2">
      <c r="B16897" s="121" t="str">
        <f t="shared" si="263"/>
        <v>Please Input Start Date in Cell B14</v>
      </c>
      <c r="C16897" s="119"/>
    </row>
    <row r="16898" spans="2:3" x14ac:dyDescent="0.2">
      <c r="B16898" s="121" t="str">
        <f t="shared" si="263"/>
        <v>Please Input Start Date in Cell B14</v>
      </c>
      <c r="C16898" s="119"/>
    </row>
    <row r="16899" spans="2:3" x14ac:dyDescent="0.2">
      <c r="B16899" s="121" t="str">
        <f t="shared" si="263"/>
        <v>Please Input Start Date in Cell B14</v>
      </c>
      <c r="C16899" s="119"/>
    </row>
    <row r="16900" spans="2:3" x14ac:dyDescent="0.2">
      <c r="B16900" s="121" t="str">
        <f t="shared" si="263"/>
        <v>Please Input Start Date in Cell B14</v>
      </c>
      <c r="C16900" s="119"/>
    </row>
    <row r="16901" spans="2:3" x14ac:dyDescent="0.2">
      <c r="B16901" s="121" t="str">
        <f t="shared" si="263"/>
        <v>Please Input Start Date in Cell B14</v>
      </c>
      <c r="C16901" s="119"/>
    </row>
    <row r="16902" spans="2:3" x14ac:dyDescent="0.2">
      <c r="B16902" s="121" t="str">
        <f t="shared" si="263"/>
        <v>Please Input Start Date in Cell B14</v>
      </c>
      <c r="C16902" s="119"/>
    </row>
    <row r="16903" spans="2:3" x14ac:dyDescent="0.2">
      <c r="B16903" s="121" t="str">
        <f t="shared" si="263"/>
        <v>Please Input Start Date in Cell B14</v>
      </c>
      <c r="C16903" s="119"/>
    </row>
    <row r="16904" spans="2:3" x14ac:dyDescent="0.2">
      <c r="B16904" s="121" t="str">
        <f t="shared" si="263"/>
        <v>Please Input Start Date in Cell B14</v>
      </c>
      <c r="C16904" s="119"/>
    </row>
    <row r="16905" spans="2:3" x14ac:dyDescent="0.2">
      <c r="B16905" s="121" t="str">
        <f t="shared" si="263"/>
        <v>Please Input Start Date in Cell B14</v>
      </c>
      <c r="C16905" s="119"/>
    </row>
    <row r="16906" spans="2:3" x14ac:dyDescent="0.2">
      <c r="B16906" s="121" t="str">
        <f t="shared" si="263"/>
        <v>Please Input Start Date in Cell B14</v>
      </c>
      <c r="C16906" s="119"/>
    </row>
    <row r="16907" spans="2:3" x14ac:dyDescent="0.2">
      <c r="B16907" s="121" t="str">
        <f t="shared" si="263"/>
        <v>Please Input Start Date in Cell B14</v>
      </c>
      <c r="C16907" s="119"/>
    </row>
    <row r="16908" spans="2:3" x14ac:dyDescent="0.2">
      <c r="B16908" s="121" t="str">
        <f t="shared" si="263"/>
        <v>Please Input Start Date in Cell B14</v>
      </c>
      <c r="C16908" s="119"/>
    </row>
    <row r="16909" spans="2:3" x14ac:dyDescent="0.2">
      <c r="B16909" s="121" t="str">
        <f t="shared" si="263"/>
        <v>Please Input Start Date in Cell B14</v>
      </c>
      <c r="C16909" s="119"/>
    </row>
    <row r="16910" spans="2:3" x14ac:dyDescent="0.2">
      <c r="B16910" s="121" t="str">
        <f t="shared" si="263"/>
        <v>Please Input Start Date in Cell B14</v>
      </c>
      <c r="C16910" s="119"/>
    </row>
    <row r="16911" spans="2:3" x14ac:dyDescent="0.2">
      <c r="B16911" s="121" t="str">
        <f t="shared" si="263"/>
        <v>Please Input Start Date in Cell B14</v>
      </c>
      <c r="C16911" s="119"/>
    </row>
    <row r="16912" spans="2:3" x14ac:dyDescent="0.2">
      <c r="B16912" s="121" t="str">
        <f t="shared" ref="B16912:B16975" si="264">IFERROR(B16911+1/24,"Please Input Start Date in Cell B14")</f>
        <v>Please Input Start Date in Cell B14</v>
      </c>
      <c r="C16912" s="119"/>
    </row>
    <row r="16913" spans="2:3" x14ac:dyDescent="0.2">
      <c r="B16913" s="121" t="str">
        <f t="shared" si="264"/>
        <v>Please Input Start Date in Cell B14</v>
      </c>
      <c r="C16913" s="119"/>
    </row>
    <row r="16914" spans="2:3" x14ac:dyDescent="0.2">
      <c r="B16914" s="121" t="str">
        <f t="shared" si="264"/>
        <v>Please Input Start Date in Cell B14</v>
      </c>
      <c r="C16914" s="119"/>
    </row>
    <row r="16915" spans="2:3" x14ac:dyDescent="0.2">
      <c r="B16915" s="121" t="str">
        <f t="shared" si="264"/>
        <v>Please Input Start Date in Cell B14</v>
      </c>
      <c r="C16915" s="119"/>
    </row>
    <row r="16916" spans="2:3" x14ac:dyDescent="0.2">
      <c r="B16916" s="121" t="str">
        <f t="shared" si="264"/>
        <v>Please Input Start Date in Cell B14</v>
      </c>
      <c r="C16916" s="119"/>
    </row>
    <row r="16917" spans="2:3" x14ac:dyDescent="0.2">
      <c r="B16917" s="121" t="str">
        <f t="shared" si="264"/>
        <v>Please Input Start Date in Cell B14</v>
      </c>
      <c r="C16917" s="119"/>
    </row>
    <row r="16918" spans="2:3" x14ac:dyDescent="0.2">
      <c r="B16918" s="121" t="str">
        <f t="shared" si="264"/>
        <v>Please Input Start Date in Cell B14</v>
      </c>
      <c r="C16918" s="119"/>
    </row>
    <row r="16919" spans="2:3" x14ac:dyDescent="0.2">
      <c r="B16919" s="121" t="str">
        <f t="shared" si="264"/>
        <v>Please Input Start Date in Cell B14</v>
      </c>
      <c r="C16919" s="119"/>
    </row>
    <row r="16920" spans="2:3" x14ac:dyDescent="0.2">
      <c r="B16920" s="121" t="str">
        <f t="shared" si="264"/>
        <v>Please Input Start Date in Cell B14</v>
      </c>
      <c r="C16920" s="119"/>
    </row>
    <row r="16921" spans="2:3" x14ac:dyDescent="0.2">
      <c r="B16921" s="121" t="str">
        <f t="shared" si="264"/>
        <v>Please Input Start Date in Cell B14</v>
      </c>
      <c r="C16921" s="119"/>
    </row>
    <row r="16922" spans="2:3" x14ac:dyDescent="0.2">
      <c r="B16922" s="121" t="str">
        <f t="shared" si="264"/>
        <v>Please Input Start Date in Cell B14</v>
      </c>
      <c r="C16922" s="119"/>
    </row>
    <row r="16923" spans="2:3" x14ac:dyDescent="0.2">
      <c r="B16923" s="121" t="str">
        <f t="shared" si="264"/>
        <v>Please Input Start Date in Cell B14</v>
      </c>
      <c r="C16923" s="119"/>
    </row>
    <row r="16924" spans="2:3" x14ac:dyDescent="0.2">
      <c r="B16924" s="121" t="str">
        <f t="shared" si="264"/>
        <v>Please Input Start Date in Cell B14</v>
      </c>
      <c r="C16924" s="119"/>
    </row>
    <row r="16925" spans="2:3" x14ac:dyDescent="0.2">
      <c r="B16925" s="121" t="str">
        <f t="shared" si="264"/>
        <v>Please Input Start Date in Cell B14</v>
      </c>
      <c r="C16925" s="119"/>
    </row>
    <row r="16926" spans="2:3" x14ac:dyDescent="0.2">
      <c r="B16926" s="121" t="str">
        <f t="shared" si="264"/>
        <v>Please Input Start Date in Cell B14</v>
      </c>
      <c r="C16926" s="119"/>
    </row>
    <row r="16927" spans="2:3" x14ac:dyDescent="0.2">
      <c r="B16927" s="121" t="str">
        <f t="shared" si="264"/>
        <v>Please Input Start Date in Cell B14</v>
      </c>
      <c r="C16927" s="119"/>
    </row>
    <row r="16928" spans="2:3" x14ac:dyDescent="0.2">
      <c r="B16928" s="121" t="str">
        <f t="shared" si="264"/>
        <v>Please Input Start Date in Cell B14</v>
      </c>
      <c r="C16928" s="119"/>
    </row>
    <row r="16929" spans="2:3" x14ac:dyDescent="0.2">
      <c r="B16929" s="121" t="str">
        <f t="shared" si="264"/>
        <v>Please Input Start Date in Cell B14</v>
      </c>
      <c r="C16929" s="119"/>
    </row>
    <row r="16930" spans="2:3" x14ac:dyDescent="0.2">
      <c r="B16930" s="121" t="str">
        <f t="shared" si="264"/>
        <v>Please Input Start Date in Cell B14</v>
      </c>
      <c r="C16930" s="119"/>
    </row>
    <row r="16931" spans="2:3" x14ac:dyDescent="0.2">
      <c r="B16931" s="121" t="str">
        <f t="shared" si="264"/>
        <v>Please Input Start Date in Cell B14</v>
      </c>
      <c r="C16931" s="119"/>
    </row>
    <row r="16932" spans="2:3" x14ac:dyDescent="0.2">
      <c r="B16932" s="121" t="str">
        <f t="shared" si="264"/>
        <v>Please Input Start Date in Cell B14</v>
      </c>
      <c r="C16932" s="119"/>
    </row>
    <row r="16933" spans="2:3" x14ac:dyDescent="0.2">
      <c r="B16933" s="121" t="str">
        <f t="shared" si="264"/>
        <v>Please Input Start Date in Cell B14</v>
      </c>
      <c r="C16933" s="119"/>
    </row>
    <row r="16934" spans="2:3" x14ac:dyDescent="0.2">
      <c r="B16934" s="121" t="str">
        <f t="shared" si="264"/>
        <v>Please Input Start Date in Cell B14</v>
      </c>
      <c r="C16934" s="119"/>
    </row>
    <row r="16935" spans="2:3" x14ac:dyDescent="0.2">
      <c r="B16935" s="121" t="str">
        <f t="shared" si="264"/>
        <v>Please Input Start Date in Cell B14</v>
      </c>
      <c r="C16935" s="119"/>
    </row>
    <row r="16936" spans="2:3" x14ac:dyDescent="0.2">
      <c r="B16936" s="121" t="str">
        <f t="shared" si="264"/>
        <v>Please Input Start Date in Cell B14</v>
      </c>
      <c r="C16936" s="119"/>
    </row>
    <row r="16937" spans="2:3" x14ac:dyDescent="0.2">
      <c r="B16937" s="121" t="str">
        <f t="shared" si="264"/>
        <v>Please Input Start Date in Cell B14</v>
      </c>
      <c r="C16937" s="119"/>
    </row>
    <row r="16938" spans="2:3" x14ac:dyDescent="0.2">
      <c r="B16938" s="121" t="str">
        <f t="shared" si="264"/>
        <v>Please Input Start Date in Cell B14</v>
      </c>
      <c r="C16938" s="119"/>
    </row>
    <row r="16939" spans="2:3" x14ac:dyDescent="0.2">
      <c r="B16939" s="121" t="str">
        <f t="shared" si="264"/>
        <v>Please Input Start Date in Cell B14</v>
      </c>
      <c r="C16939" s="119"/>
    </row>
    <row r="16940" spans="2:3" x14ac:dyDescent="0.2">
      <c r="B16940" s="121" t="str">
        <f t="shared" si="264"/>
        <v>Please Input Start Date in Cell B14</v>
      </c>
      <c r="C16940" s="119"/>
    </row>
    <row r="16941" spans="2:3" x14ac:dyDescent="0.2">
      <c r="B16941" s="121" t="str">
        <f t="shared" si="264"/>
        <v>Please Input Start Date in Cell B14</v>
      </c>
      <c r="C16941" s="119"/>
    </row>
    <row r="16942" spans="2:3" x14ac:dyDescent="0.2">
      <c r="B16942" s="121" t="str">
        <f t="shared" si="264"/>
        <v>Please Input Start Date in Cell B14</v>
      </c>
      <c r="C16942" s="119"/>
    </row>
    <row r="16943" spans="2:3" x14ac:dyDescent="0.2">
      <c r="B16943" s="121" t="str">
        <f t="shared" si="264"/>
        <v>Please Input Start Date in Cell B14</v>
      </c>
      <c r="C16943" s="119"/>
    </row>
    <row r="16944" spans="2:3" x14ac:dyDescent="0.2">
      <c r="B16944" s="121" t="str">
        <f t="shared" si="264"/>
        <v>Please Input Start Date in Cell B14</v>
      </c>
      <c r="C16944" s="119"/>
    </row>
    <row r="16945" spans="2:3" x14ac:dyDescent="0.2">
      <c r="B16945" s="121" t="str">
        <f t="shared" si="264"/>
        <v>Please Input Start Date in Cell B14</v>
      </c>
      <c r="C16945" s="119"/>
    </row>
    <row r="16946" spans="2:3" x14ac:dyDescent="0.2">
      <c r="B16946" s="121" t="str">
        <f t="shared" si="264"/>
        <v>Please Input Start Date in Cell B14</v>
      </c>
      <c r="C16946" s="119"/>
    </row>
    <row r="16947" spans="2:3" x14ac:dyDescent="0.2">
      <c r="B16947" s="121" t="str">
        <f t="shared" si="264"/>
        <v>Please Input Start Date in Cell B14</v>
      </c>
      <c r="C16947" s="119"/>
    </row>
    <row r="16948" spans="2:3" x14ac:dyDescent="0.2">
      <c r="B16948" s="121" t="str">
        <f t="shared" si="264"/>
        <v>Please Input Start Date in Cell B14</v>
      </c>
      <c r="C16948" s="119"/>
    </row>
    <row r="16949" spans="2:3" x14ac:dyDescent="0.2">
      <c r="B16949" s="121" t="str">
        <f t="shared" si="264"/>
        <v>Please Input Start Date in Cell B14</v>
      </c>
      <c r="C16949" s="119"/>
    </row>
    <row r="16950" spans="2:3" x14ac:dyDescent="0.2">
      <c r="B16950" s="121" t="str">
        <f t="shared" si="264"/>
        <v>Please Input Start Date in Cell B14</v>
      </c>
      <c r="C16950" s="119"/>
    </row>
    <row r="16951" spans="2:3" x14ac:dyDescent="0.2">
      <c r="B16951" s="121" t="str">
        <f t="shared" si="264"/>
        <v>Please Input Start Date in Cell B14</v>
      </c>
      <c r="C16951" s="119"/>
    </row>
    <row r="16952" spans="2:3" x14ac:dyDescent="0.2">
      <c r="B16952" s="121" t="str">
        <f t="shared" si="264"/>
        <v>Please Input Start Date in Cell B14</v>
      </c>
      <c r="C16952" s="119"/>
    </row>
    <row r="16953" spans="2:3" x14ac:dyDescent="0.2">
      <c r="B16953" s="121" t="str">
        <f t="shared" si="264"/>
        <v>Please Input Start Date in Cell B14</v>
      </c>
      <c r="C16953" s="119"/>
    </row>
    <row r="16954" spans="2:3" x14ac:dyDescent="0.2">
      <c r="B16954" s="121" t="str">
        <f t="shared" si="264"/>
        <v>Please Input Start Date in Cell B14</v>
      </c>
      <c r="C16954" s="119"/>
    </row>
    <row r="16955" spans="2:3" x14ac:dyDescent="0.2">
      <c r="B16955" s="121" t="str">
        <f t="shared" si="264"/>
        <v>Please Input Start Date in Cell B14</v>
      </c>
      <c r="C16955" s="119"/>
    </row>
    <row r="16956" spans="2:3" x14ac:dyDescent="0.2">
      <c r="B16956" s="121" t="str">
        <f t="shared" si="264"/>
        <v>Please Input Start Date in Cell B14</v>
      </c>
      <c r="C16956" s="119"/>
    </row>
    <row r="16957" spans="2:3" x14ac:dyDescent="0.2">
      <c r="B16957" s="121" t="str">
        <f t="shared" si="264"/>
        <v>Please Input Start Date in Cell B14</v>
      </c>
      <c r="C16957" s="119"/>
    </row>
    <row r="16958" spans="2:3" x14ac:dyDescent="0.2">
      <c r="B16958" s="121" t="str">
        <f t="shared" si="264"/>
        <v>Please Input Start Date in Cell B14</v>
      </c>
      <c r="C16958" s="119"/>
    </row>
    <row r="16959" spans="2:3" x14ac:dyDescent="0.2">
      <c r="B16959" s="121" t="str">
        <f t="shared" si="264"/>
        <v>Please Input Start Date in Cell B14</v>
      </c>
      <c r="C16959" s="119"/>
    </row>
    <row r="16960" spans="2:3" x14ac:dyDescent="0.2">
      <c r="B16960" s="121" t="str">
        <f t="shared" si="264"/>
        <v>Please Input Start Date in Cell B14</v>
      </c>
      <c r="C16960" s="119"/>
    </row>
    <row r="16961" spans="2:3" x14ac:dyDescent="0.2">
      <c r="B16961" s="121" t="str">
        <f t="shared" si="264"/>
        <v>Please Input Start Date in Cell B14</v>
      </c>
      <c r="C16961" s="119"/>
    </row>
    <row r="16962" spans="2:3" x14ac:dyDescent="0.2">
      <c r="B16962" s="121" t="str">
        <f t="shared" si="264"/>
        <v>Please Input Start Date in Cell B14</v>
      </c>
      <c r="C16962" s="119"/>
    </row>
    <row r="16963" spans="2:3" x14ac:dyDescent="0.2">
      <c r="B16963" s="121" t="str">
        <f t="shared" si="264"/>
        <v>Please Input Start Date in Cell B14</v>
      </c>
      <c r="C16963" s="119"/>
    </row>
    <row r="16964" spans="2:3" x14ac:dyDescent="0.2">
      <c r="B16964" s="121" t="str">
        <f t="shared" si="264"/>
        <v>Please Input Start Date in Cell B14</v>
      </c>
      <c r="C16964" s="119"/>
    </row>
    <row r="16965" spans="2:3" x14ac:dyDescent="0.2">
      <c r="B16965" s="121" t="str">
        <f t="shared" si="264"/>
        <v>Please Input Start Date in Cell B14</v>
      </c>
      <c r="C16965" s="119"/>
    </row>
    <row r="16966" spans="2:3" x14ac:dyDescent="0.2">
      <c r="B16966" s="121" t="str">
        <f t="shared" si="264"/>
        <v>Please Input Start Date in Cell B14</v>
      </c>
      <c r="C16966" s="119"/>
    </row>
    <row r="16967" spans="2:3" x14ac:dyDescent="0.2">
      <c r="B16967" s="121" t="str">
        <f t="shared" si="264"/>
        <v>Please Input Start Date in Cell B14</v>
      </c>
      <c r="C16967" s="119"/>
    </row>
    <row r="16968" spans="2:3" x14ac:dyDescent="0.2">
      <c r="B16968" s="121" t="str">
        <f t="shared" si="264"/>
        <v>Please Input Start Date in Cell B14</v>
      </c>
      <c r="C16968" s="119"/>
    </row>
    <row r="16969" spans="2:3" x14ac:dyDescent="0.2">
      <c r="B16969" s="121" t="str">
        <f t="shared" si="264"/>
        <v>Please Input Start Date in Cell B14</v>
      </c>
      <c r="C16969" s="119"/>
    </row>
    <row r="16970" spans="2:3" x14ac:dyDescent="0.2">
      <c r="B16970" s="121" t="str">
        <f t="shared" si="264"/>
        <v>Please Input Start Date in Cell B14</v>
      </c>
      <c r="C16970" s="119"/>
    </row>
    <row r="16971" spans="2:3" x14ac:dyDescent="0.2">
      <c r="B16971" s="121" t="str">
        <f t="shared" si="264"/>
        <v>Please Input Start Date in Cell B14</v>
      </c>
      <c r="C16971" s="119"/>
    </row>
    <row r="16972" spans="2:3" x14ac:dyDescent="0.2">
      <c r="B16972" s="121" t="str">
        <f t="shared" si="264"/>
        <v>Please Input Start Date in Cell B14</v>
      </c>
      <c r="C16972" s="119"/>
    </row>
    <row r="16973" spans="2:3" x14ac:dyDescent="0.2">
      <c r="B16973" s="121" t="str">
        <f t="shared" si="264"/>
        <v>Please Input Start Date in Cell B14</v>
      </c>
      <c r="C16973" s="119"/>
    </row>
    <row r="16974" spans="2:3" x14ac:dyDescent="0.2">
      <c r="B16974" s="121" t="str">
        <f t="shared" si="264"/>
        <v>Please Input Start Date in Cell B14</v>
      </c>
      <c r="C16974" s="119"/>
    </row>
    <row r="16975" spans="2:3" x14ac:dyDescent="0.2">
      <c r="B16975" s="121" t="str">
        <f t="shared" si="264"/>
        <v>Please Input Start Date in Cell B14</v>
      </c>
      <c r="C16975" s="119"/>
    </row>
    <row r="16976" spans="2:3" x14ac:dyDescent="0.2">
      <c r="B16976" s="121" t="str">
        <f t="shared" ref="B16976:B17039" si="265">IFERROR(B16975+1/24,"Please Input Start Date in Cell B14")</f>
        <v>Please Input Start Date in Cell B14</v>
      </c>
      <c r="C16976" s="119"/>
    </row>
    <row r="16977" spans="2:3" x14ac:dyDescent="0.2">
      <c r="B16977" s="121" t="str">
        <f t="shared" si="265"/>
        <v>Please Input Start Date in Cell B14</v>
      </c>
      <c r="C16977" s="119"/>
    </row>
    <row r="16978" spans="2:3" x14ac:dyDescent="0.2">
      <c r="B16978" s="121" t="str">
        <f t="shared" si="265"/>
        <v>Please Input Start Date in Cell B14</v>
      </c>
      <c r="C16978" s="119"/>
    </row>
    <row r="16979" spans="2:3" x14ac:dyDescent="0.2">
      <c r="B16979" s="121" t="str">
        <f t="shared" si="265"/>
        <v>Please Input Start Date in Cell B14</v>
      </c>
      <c r="C16979" s="119"/>
    </row>
    <row r="16980" spans="2:3" x14ac:dyDescent="0.2">
      <c r="B16980" s="121" t="str">
        <f t="shared" si="265"/>
        <v>Please Input Start Date in Cell B14</v>
      </c>
      <c r="C16980" s="119"/>
    </row>
    <row r="16981" spans="2:3" x14ac:dyDescent="0.2">
      <c r="B16981" s="121" t="str">
        <f t="shared" si="265"/>
        <v>Please Input Start Date in Cell B14</v>
      </c>
      <c r="C16981" s="119"/>
    </row>
    <row r="16982" spans="2:3" x14ac:dyDescent="0.2">
      <c r="B16982" s="121" t="str">
        <f t="shared" si="265"/>
        <v>Please Input Start Date in Cell B14</v>
      </c>
      <c r="C16982" s="119"/>
    </row>
    <row r="16983" spans="2:3" x14ac:dyDescent="0.2">
      <c r="B16983" s="121" t="str">
        <f t="shared" si="265"/>
        <v>Please Input Start Date in Cell B14</v>
      </c>
      <c r="C16983" s="119"/>
    </row>
    <row r="16984" spans="2:3" x14ac:dyDescent="0.2">
      <c r="B16984" s="121" t="str">
        <f t="shared" si="265"/>
        <v>Please Input Start Date in Cell B14</v>
      </c>
      <c r="C16984" s="119"/>
    </row>
    <row r="16985" spans="2:3" x14ac:dyDescent="0.2">
      <c r="B16985" s="121" t="str">
        <f t="shared" si="265"/>
        <v>Please Input Start Date in Cell B14</v>
      </c>
      <c r="C16985" s="119"/>
    </row>
    <row r="16986" spans="2:3" x14ac:dyDescent="0.2">
      <c r="B16986" s="121" t="str">
        <f t="shared" si="265"/>
        <v>Please Input Start Date in Cell B14</v>
      </c>
      <c r="C16986" s="119"/>
    </row>
    <row r="16987" spans="2:3" x14ac:dyDescent="0.2">
      <c r="B16987" s="121" t="str">
        <f t="shared" si="265"/>
        <v>Please Input Start Date in Cell B14</v>
      </c>
      <c r="C16987" s="119"/>
    </row>
    <row r="16988" spans="2:3" x14ac:dyDescent="0.2">
      <c r="B16988" s="121" t="str">
        <f t="shared" si="265"/>
        <v>Please Input Start Date in Cell B14</v>
      </c>
      <c r="C16988" s="119"/>
    </row>
    <row r="16989" spans="2:3" x14ac:dyDescent="0.2">
      <c r="B16989" s="121" t="str">
        <f t="shared" si="265"/>
        <v>Please Input Start Date in Cell B14</v>
      </c>
      <c r="C16989" s="119"/>
    </row>
    <row r="16990" spans="2:3" x14ac:dyDescent="0.2">
      <c r="B16990" s="121" t="str">
        <f t="shared" si="265"/>
        <v>Please Input Start Date in Cell B14</v>
      </c>
      <c r="C16990" s="119"/>
    </row>
    <row r="16991" spans="2:3" x14ac:dyDescent="0.2">
      <c r="B16991" s="121" t="str">
        <f t="shared" si="265"/>
        <v>Please Input Start Date in Cell B14</v>
      </c>
      <c r="C16991" s="119"/>
    </row>
    <row r="16992" spans="2:3" x14ac:dyDescent="0.2">
      <c r="B16992" s="121" t="str">
        <f t="shared" si="265"/>
        <v>Please Input Start Date in Cell B14</v>
      </c>
      <c r="C16992" s="119"/>
    </row>
    <row r="16993" spans="2:3" x14ac:dyDescent="0.2">
      <c r="B16993" s="121" t="str">
        <f t="shared" si="265"/>
        <v>Please Input Start Date in Cell B14</v>
      </c>
      <c r="C16993" s="119"/>
    </row>
    <row r="16994" spans="2:3" x14ac:dyDescent="0.2">
      <c r="B16994" s="121" t="str">
        <f t="shared" si="265"/>
        <v>Please Input Start Date in Cell B14</v>
      </c>
      <c r="C16994" s="119"/>
    </row>
    <row r="16995" spans="2:3" x14ac:dyDescent="0.2">
      <c r="B16995" s="121" t="str">
        <f t="shared" si="265"/>
        <v>Please Input Start Date in Cell B14</v>
      </c>
      <c r="C16995" s="119"/>
    </row>
    <row r="16996" spans="2:3" x14ac:dyDescent="0.2">
      <c r="B16996" s="121" t="str">
        <f t="shared" si="265"/>
        <v>Please Input Start Date in Cell B14</v>
      </c>
      <c r="C16996" s="119"/>
    </row>
    <row r="16997" spans="2:3" x14ac:dyDescent="0.2">
      <c r="B16997" s="121" t="str">
        <f t="shared" si="265"/>
        <v>Please Input Start Date in Cell B14</v>
      </c>
      <c r="C16997" s="119"/>
    </row>
    <row r="16998" spans="2:3" x14ac:dyDescent="0.2">
      <c r="B16998" s="121" t="str">
        <f t="shared" si="265"/>
        <v>Please Input Start Date in Cell B14</v>
      </c>
      <c r="C16998" s="119"/>
    </row>
    <row r="16999" spans="2:3" x14ac:dyDescent="0.2">
      <c r="B16999" s="121" t="str">
        <f t="shared" si="265"/>
        <v>Please Input Start Date in Cell B14</v>
      </c>
      <c r="C16999" s="119"/>
    </row>
    <row r="17000" spans="2:3" x14ac:dyDescent="0.2">
      <c r="B17000" s="121" t="str">
        <f t="shared" si="265"/>
        <v>Please Input Start Date in Cell B14</v>
      </c>
      <c r="C17000" s="119"/>
    </row>
    <row r="17001" spans="2:3" x14ac:dyDescent="0.2">
      <c r="B17001" s="121" t="str">
        <f t="shared" si="265"/>
        <v>Please Input Start Date in Cell B14</v>
      </c>
      <c r="C17001" s="119"/>
    </row>
    <row r="17002" spans="2:3" x14ac:dyDescent="0.2">
      <c r="B17002" s="121" t="str">
        <f t="shared" si="265"/>
        <v>Please Input Start Date in Cell B14</v>
      </c>
      <c r="C17002" s="119"/>
    </row>
    <row r="17003" spans="2:3" x14ac:dyDescent="0.2">
      <c r="B17003" s="121" t="str">
        <f t="shared" si="265"/>
        <v>Please Input Start Date in Cell B14</v>
      </c>
      <c r="C17003" s="119"/>
    </row>
    <row r="17004" spans="2:3" x14ac:dyDescent="0.2">
      <c r="B17004" s="121" t="str">
        <f t="shared" si="265"/>
        <v>Please Input Start Date in Cell B14</v>
      </c>
      <c r="C17004" s="119"/>
    </row>
    <row r="17005" spans="2:3" x14ac:dyDescent="0.2">
      <c r="B17005" s="121" t="str">
        <f t="shared" si="265"/>
        <v>Please Input Start Date in Cell B14</v>
      </c>
      <c r="C17005" s="119"/>
    </row>
    <row r="17006" spans="2:3" x14ac:dyDescent="0.2">
      <c r="B17006" s="121" t="str">
        <f t="shared" si="265"/>
        <v>Please Input Start Date in Cell B14</v>
      </c>
      <c r="C17006" s="119"/>
    </row>
    <row r="17007" spans="2:3" x14ac:dyDescent="0.2">
      <c r="B17007" s="121" t="str">
        <f t="shared" si="265"/>
        <v>Please Input Start Date in Cell B14</v>
      </c>
      <c r="C17007" s="119"/>
    </row>
    <row r="17008" spans="2:3" x14ac:dyDescent="0.2">
      <c r="B17008" s="121" t="str">
        <f t="shared" si="265"/>
        <v>Please Input Start Date in Cell B14</v>
      </c>
      <c r="C17008" s="119"/>
    </row>
    <row r="17009" spans="2:3" x14ac:dyDescent="0.2">
      <c r="B17009" s="121" t="str">
        <f t="shared" si="265"/>
        <v>Please Input Start Date in Cell B14</v>
      </c>
      <c r="C17009" s="119"/>
    </row>
    <row r="17010" spans="2:3" x14ac:dyDescent="0.2">
      <c r="B17010" s="121" t="str">
        <f t="shared" si="265"/>
        <v>Please Input Start Date in Cell B14</v>
      </c>
      <c r="C17010" s="119"/>
    </row>
    <row r="17011" spans="2:3" x14ac:dyDescent="0.2">
      <c r="B17011" s="121" t="str">
        <f t="shared" si="265"/>
        <v>Please Input Start Date in Cell B14</v>
      </c>
      <c r="C17011" s="119"/>
    </row>
    <row r="17012" spans="2:3" x14ac:dyDescent="0.2">
      <c r="B17012" s="121" t="str">
        <f t="shared" si="265"/>
        <v>Please Input Start Date in Cell B14</v>
      </c>
      <c r="C17012" s="119"/>
    </row>
    <row r="17013" spans="2:3" x14ac:dyDescent="0.2">
      <c r="B17013" s="121" t="str">
        <f t="shared" si="265"/>
        <v>Please Input Start Date in Cell B14</v>
      </c>
      <c r="C17013" s="119"/>
    </row>
    <row r="17014" spans="2:3" x14ac:dyDescent="0.2">
      <c r="B17014" s="121" t="str">
        <f t="shared" si="265"/>
        <v>Please Input Start Date in Cell B14</v>
      </c>
      <c r="C17014" s="119"/>
    </row>
    <row r="17015" spans="2:3" x14ac:dyDescent="0.2">
      <c r="B17015" s="121" t="str">
        <f t="shared" si="265"/>
        <v>Please Input Start Date in Cell B14</v>
      </c>
      <c r="C17015" s="119"/>
    </row>
    <row r="17016" spans="2:3" x14ac:dyDescent="0.2">
      <c r="B17016" s="121" t="str">
        <f t="shared" si="265"/>
        <v>Please Input Start Date in Cell B14</v>
      </c>
      <c r="C17016" s="119"/>
    </row>
    <row r="17017" spans="2:3" x14ac:dyDescent="0.2">
      <c r="B17017" s="121" t="str">
        <f t="shared" si="265"/>
        <v>Please Input Start Date in Cell B14</v>
      </c>
      <c r="C17017" s="119"/>
    </row>
    <row r="17018" spans="2:3" x14ac:dyDescent="0.2">
      <c r="B17018" s="121" t="str">
        <f t="shared" si="265"/>
        <v>Please Input Start Date in Cell B14</v>
      </c>
      <c r="C17018" s="119"/>
    </row>
    <row r="17019" spans="2:3" x14ac:dyDescent="0.2">
      <c r="B17019" s="121" t="str">
        <f t="shared" si="265"/>
        <v>Please Input Start Date in Cell B14</v>
      </c>
      <c r="C17019" s="119"/>
    </row>
    <row r="17020" spans="2:3" x14ac:dyDescent="0.2">
      <c r="B17020" s="121" t="str">
        <f t="shared" si="265"/>
        <v>Please Input Start Date in Cell B14</v>
      </c>
      <c r="C17020" s="119"/>
    </row>
    <row r="17021" spans="2:3" x14ac:dyDescent="0.2">
      <c r="B17021" s="121" t="str">
        <f t="shared" si="265"/>
        <v>Please Input Start Date in Cell B14</v>
      </c>
      <c r="C17021" s="119"/>
    </row>
    <row r="17022" spans="2:3" x14ac:dyDescent="0.2">
      <c r="B17022" s="121" t="str">
        <f t="shared" si="265"/>
        <v>Please Input Start Date in Cell B14</v>
      </c>
      <c r="C17022" s="119"/>
    </row>
    <row r="17023" spans="2:3" x14ac:dyDescent="0.2">
      <c r="B17023" s="121" t="str">
        <f t="shared" si="265"/>
        <v>Please Input Start Date in Cell B14</v>
      </c>
      <c r="C17023" s="119"/>
    </row>
    <row r="17024" spans="2:3" x14ac:dyDescent="0.2">
      <c r="B17024" s="121" t="str">
        <f t="shared" si="265"/>
        <v>Please Input Start Date in Cell B14</v>
      </c>
      <c r="C17024" s="119"/>
    </row>
    <row r="17025" spans="2:3" x14ac:dyDescent="0.2">
      <c r="B17025" s="121" t="str">
        <f t="shared" si="265"/>
        <v>Please Input Start Date in Cell B14</v>
      </c>
      <c r="C17025" s="119"/>
    </row>
    <row r="17026" spans="2:3" x14ac:dyDescent="0.2">
      <c r="B17026" s="121" t="str">
        <f t="shared" si="265"/>
        <v>Please Input Start Date in Cell B14</v>
      </c>
      <c r="C17026" s="119"/>
    </row>
    <row r="17027" spans="2:3" x14ac:dyDescent="0.2">
      <c r="B17027" s="121" t="str">
        <f t="shared" si="265"/>
        <v>Please Input Start Date in Cell B14</v>
      </c>
      <c r="C17027" s="119"/>
    </row>
    <row r="17028" spans="2:3" x14ac:dyDescent="0.2">
      <c r="B17028" s="121" t="str">
        <f t="shared" si="265"/>
        <v>Please Input Start Date in Cell B14</v>
      </c>
      <c r="C17028" s="119"/>
    </row>
    <row r="17029" spans="2:3" x14ac:dyDescent="0.2">
      <c r="B17029" s="121" t="str">
        <f t="shared" si="265"/>
        <v>Please Input Start Date in Cell B14</v>
      </c>
      <c r="C17029" s="119"/>
    </row>
    <row r="17030" spans="2:3" x14ac:dyDescent="0.2">
      <c r="B17030" s="121" t="str">
        <f t="shared" si="265"/>
        <v>Please Input Start Date in Cell B14</v>
      </c>
      <c r="C17030" s="119"/>
    </row>
    <row r="17031" spans="2:3" x14ac:dyDescent="0.2">
      <c r="B17031" s="121" t="str">
        <f t="shared" si="265"/>
        <v>Please Input Start Date in Cell B14</v>
      </c>
      <c r="C17031" s="119"/>
    </row>
    <row r="17032" spans="2:3" x14ac:dyDescent="0.2">
      <c r="B17032" s="121" t="str">
        <f t="shared" si="265"/>
        <v>Please Input Start Date in Cell B14</v>
      </c>
      <c r="C17032" s="119"/>
    </row>
    <row r="17033" spans="2:3" x14ac:dyDescent="0.2">
      <c r="B17033" s="121" t="str">
        <f t="shared" si="265"/>
        <v>Please Input Start Date in Cell B14</v>
      </c>
      <c r="C17033" s="119"/>
    </row>
    <row r="17034" spans="2:3" x14ac:dyDescent="0.2">
      <c r="B17034" s="121" t="str">
        <f t="shared" si="265"/>
        <v>Please Input Start Date in Cell B14</v>
      </c>
      <c r="C17034" s="119"/>
    </row>
    <row r="17035" spans="2:3" x14ac:dyDescent="0.2">
      <c r="B17035" s="121" t="str">
        <f t="shared" si="265"/>
        <v>Please Input Start Date in Cell B14</v>
      </c>
      <c r="C17035" s="119"/>
    </row>
    <row r="17036" spans="2:3" x14ac:dyDescent="0.2">
      <c r="B17036" s="121" t="str">
        <f t="shared" si="265"/>
        <v>Please Input Start Date in Cell B14</v>
      </c>
      <c r="C17036" s="119"/>
    </row>
    <row r="17037" spans="2:3" x14ac:dyDescent="0.2">
      <c r="B17037" s="121" t="str">
        <f t="shared" si="265"/>
        <v>Please Input Start Date in Cell B14</v>
      </c>
      <c r="C17037" s="119"/>
    </row>
    <row r="17038" spans="2:3" x14ac:dyDescent="0.2">
      <c r="B17038" s="121" t="str">
        <f t="shared" si="265"/>
        <v>Please Input Start Date in Cell B14</v>
      </c>
      <c r="C17038" s="119"/>
    </row>
    <row r="17039" spans="2:3" x14ac:dyDescent="0.2">
      <c r="B17039" s="121" t="str">
        <f t="shared" si="265"/>
        <v>Please Input Start Date in Cell B14</v>
      </c>
      <c r="C17039" s="119"/>
    </row>
    <row r="17040" spans="2:3" x14ac:dyDescent="0.2">
      <c r="B17040" s="121" t="str">
        <f t="shared" ref="B17040:B17103" si="266">IFERROR(B17039+1/24,"Please Input Start Date in Cell B14")</f>
        <v>Please Input Start Date in Cell B14</v>
      </c>
      <c r="C17040" s="119"/>
    </row>
    <row r="17041" spans="2:3" x14ac:dyDescent="0.2">
      <c r="B17041" s="121" t="str">
        <f t="shared" si="266"/>
        <v>Please Input Start Date in Cell B14</v>
      </c>
      <c r="C17041" s="119"/>
    </row>
    <row r="17042" spans="2:3" x14ac:dyDescent="0.2">
      <c r="B17042" s="121" t="str">
        <f t="shared" si="266"/>
        <v>Please Input Start Date in Cell B14</v>
      </c>
      <c r="C17042" s="119"/>
    </row>
    <row r="17043" spans="2:3" x14ac:dyDescent="0.2">
      <c r="B17043" s="121" t="str">
        <f t="shared" si="266"/>
        <v>Please Input Start Date in Cell B14</v>
      </c>
      <c r="C17043" s="119"/>
    </row>
    <row r="17044" spans="2:3" x14ac:dyDescent="0.2">
      <c r="B17044" s="121" t="str">
        <f t="shared" si="266"/>
        <v>Please Input Start Date in Cell B14</v>
      </c>
      <c r="C17044" s="119"/>
    </row>
    <row r="17045" spans="2:3" x14ac:dyDescent="0.2">
      <c r="B17045" s="121" t="str">
        <f t="shared" si="266"/>
        <v>Please Input Start Date in Cell B14</v>
      </c>
      <c r="C17045" s="119"/>
    </row>
    <row r="17046" spans="2:3" x14ac:dyDescent="0.2">
      <c r="B17046" s="121" t="str">
        <f t="shared" si="266"/>
        <v>Please Input Start Date in Cell B14</v>
      </c>
      <c r="C17046" s="119"/>
    </row>
    <row r="17047" spans="2:3" x14ac:dyDescent="0.2">
      <c r="B17047" s="121" t="str">
        <f t="shared" si="266"/>
        <v>Please Input Start Date in Cell B14</v>
      </c>
      <c r="C17047" s="119"/>
    </row>
    <row r="17048" spans="2:3" x14ac:dyDescent="0.2">
      <c r="B17048" s="121" t="str">
        <f t="shared" si="266"/>
        <v>Please Input Start Date in Cell B14</v>
      </c>
      <c r="C17048" s="119"/>
    </row>
    <row r="17049" spans="2:3" x14ac:dyDescent="0.2">
      <c r="B17049" s="121" t="str">
        <f t="shared" si="266"/>
        <v>Please Input Start Date in Cell B14</v>
      </c>
      <c r="C17049" s="119"/>
    </row>
    <row r="17050" spans="2:3" x14ac:dyDescent="0.2">
      <c r="B17050" s="121" t="str">
        <f t="shared" si="266"/>
        <v>Please Input Start Date in Cell B14</v>
      </c>
      <c r="C17050" s="119"/>
    </row>
    <row r="17051" spans="2:3" x14ac:dyDescent="0.2">
      <c r="B17051" s="121" t="str">
        <f t="shared" si="266"/>
        <v>Please Input Start Date in Cell B14</v>
      </c>
      <c r="C17051" s="119"/>
    </row>
    <row r="17052" spans="2:3" x14ac:dyDescent="0.2">
      <c r="B17052" s="121" t="str">
        <f t="shared" si="266"/>
        <v>Please Input Start Date in Cell B14</v>
      </c>
      <c r="C17052" s="119"/>
    </row>
    <row r="17053" spans="2:3" x14ac:dyDescent="0.2">
      <c r="B17053" s="121" t="str">
        <f t="shared" si="266"/>
        <v>Please Input Start Date in Cell B14</v>
      </c>
      <c r="C17053" s="119"/>
    </row>
    <row r="17054" spans="2:3" x14ac:dyDescent="0.2">
      <c r="B17054" s="121" t="str">
        <f t="shared" si="266"/>
        <v>Please Input Start Date in Cell B14</v>
      </c>
      <c r="C17054" s="119"/>
    </row>
    <row r="17055" spans="2:3" x14ac:dyDescent="0.2">
      <c r="B17055" s="121" t="str">
        <f t="shared" si="266"/>
        <v>Please Input Start Date in Cell B14</v>
      </c>
      <c r="C17055" s="119"/>
    </row>
    <row r="17056" spans="2:3" x14ac:dyDescent="0.2">
      <c r="B17056" s="121" t="str">
        <f t="shared" si="266"/>
        <v>Please Input Start Date in Cell B14</v>
      </c>
      <c r="C17056" s="119"/>
    </row>
    <row r="17057" spans="2:3" x14ac:dyDescent="0.2">
      <c r="B17057" s="121" t="str">
        <f t="shared" si="266"/>
        <v>Please Input Start Date in Cell B14</v>
      </c>
      <c r="C17057" s="119"/>
    </row>
    <row r="17058" spans="2:3" x14ac:dyDescent="0.2">
      <c r="B17058" s="121" t="str">
        <f t="shared" si="266"/>
        <v>Please Input Start Date in Cell B14</v>
      </c>
      <c r="C17058" s="119"/>
    </row>
    <row r="17059" spans="2:3" x14ac:dyDescent="0.2">
      <c r="B17059" s="121" t="str">
        <f t="shared" si="266"/>
        <v>Please Input Start Date in Cell B14</v>
      </c>
      <c r="C17059" s="119"/>
    </row>
    <row r="17060" spans="2:3" x14ac:dyDescent="0.2">
      <c r="B17060" s="121" t="str">
        <f t="shared" si="266"/>
        <v>Please Input Start Date in Cell B14</v>
      </c>
      <c r="C17060" s="119"/>
    </row>
    <row r="17061" spans="2:3" x14ac:dyDescent="0.2">
      <c r="B17061" s="121" t="str">
        <f t="shared" si="266"/>
        <v>Please Input Start Date in Cell B14</v>
      </c>
      <c r="C17061" s="119"/>
    </row>
    <row r="17062" spans="2:3" x14ac:dyDescent="0.2">
      <c r="B17062" s="121" t="str">
        <f t="shared" si="266"/>
        <v>Please Input Start Date in Cell B14</v>
      </c>
      <c r="C17062" s="119"/>
    </row>
    <row r="17063" spans="2:3" x14ac:dyDescent="0.2">
      <c r="B17063" s="121" t="str">
        <f t="shared" si="266"/>
        <v>Please Input Start Date in Cell B14</v>
      </c>
      <c r="C17063" s="119"/>
    </row>
    <row r="17064" spans="2:3" x14ac:dyDescent="0.2">
      <c r="B17064" s="121" t="str">
        <f t="shared" si="266"/>
        <v>Please Input Start Date in Cell B14</v>
      </c>
      <c r="C17064" s="119"/>
    </row>
    <row r="17065" spans="2:3" x14ac:dyDescent="0.2">
      <c r="B17065" s="121" t="str">
        <f t="shared" si="266"/>
        <v>Please Input Start Date in Cell B14</v>
      </c>
      <c r="C17065" s="119"/>
    </row>
    <row r="17066" spans="2:3" x14ac:dyDescent="0.2">
      <c r="B17066" s="121" t="str">
        <f t="shared" si="266"/>
        <v>Please Input Start Date in Cell B14</v>
      </c>
      <c r="C17066" s="119"/>
    </row>
    <row r="17067" spans="2:3" x14ac:dyDescent="0.2">
      <c r="B17067" s="121" t="str">
        <f t="shared" si="266"/>
        <v>Please Input Start Date in Cell B14</v>
      </c>
      <c r="C17067" s="119"/>
    </row>
    <row r="17068" spans="2:3" x14ac:dyDescent="0.2">
      <c r="B17068" s="121" t="str">
        <f t="shared" si="266"/>
        <v>Please Input Start Date in Cell B14</v>
      </c>
      <c r="C17068" s="119"/>
    </row>
    <row r="17069" spans="2:3" x14ac:dyDescent="0.2">
      <c r="B17069" s="121" t="str">
        <f t="shared" si="266"/>
        <v>Please Input Start Date in Cell B14</v>
      </c>
      <c r="C17069" s="119"/>
    </row>
    <row r="17070" spans="2:3" x14ac:dyDescent="0.2">
      <c r="B17070" s="121" t="str">
        <f t="shared" si="266"/>
        <v>Please Input Start Date in Cell B14</v>
      </c>
      <c r="C17070" s="119"/>
    </row>
    <row r="17071" spans="2:3" x14ac:dyDescent="0.2">
      <c r="B17071" s="121" t="str">
        <f t="shared" si="266"/>
        <v>Please Input Start Date in Cell B14</v>
      </c>
      <c r="C17071" s="119"/>
    </row>
    <row r="17072" spans="2:3" x14ac:dyDescent="0.2">
      <c r="B17072" s="121" t="str">
        <f t="shared" si="266"/>
        <v>Please Input Start Date in Cell B14</v>
      </c>
      <c r="C17072" s="119"/>
    </row>
    <row r="17073" spans="2:3" x14ac:dyDescent="0.2">
      <c r="B17073" s="121" t="str">
        <f t="shared" si="266"/>
        <v>Please Input Start Date in Cell B14</v>
      </c>
      <c r="C17073" s="119"/>
    </row>
    <row r="17074" spans="2:3" x14ac:dyDescent="0.2">
      <c r="B17074" s="121" t="str">
        <f t="shared" si="266"/>
        <v>Please Input Start Date in Cell B14</v>
      </c>
      <c r="C17074" s="119"/>
    </row>
    <row r="17075" spans="2:3" x14ac:dyDescent="0.2">
      <c r="B17075" s="121" t="str">
        <f t="shared" si="266"/>
        <v>Please Input Start Date in Cell B14</v>
      </c>
      <c r="C17075" s="119"/>
    </row>
    <row r="17076" spans="2:3" x14ac:dyDescent="0.2">
      <c r="B17076" s="121" t="str">
        <f t="shared" si="266"/>
        <v>Please Input Start Date in Cell B14</v>
      </c>
      <c r="C17076" s="119"/>
    </row>
    <row r="17077" spans="2:3" x14ac:dyDescent="0.2">
      <c r="B17077" s="121" t="str">
        <f t="shared" si="266"/>
        <v>Please Input Start Date in Cell B14</v>
      </c>
      <c r="C17077" s="119"/>
    </row>
    <row r="17078" spans="2:3" x14ac:dyDescent="0.2">
      <c r="B17078" s="121" t="str">
        <f t="shared" si="266"/>
        <v>Please Input Start Date in Cell B14</v>
      </c>
      <c r="C17078" s="119"/>
    </row>
    <row r="17079" spans="2:3" x14ac:dyDescent="0.2">
      <c r="B17079" s="121" t="str">
        <f t="shared" si="266"/>
        <v>Please Input Start Date in Cell B14</v>
      </c>
      <c r="C17079" s="119"/>
    </row>
    <row r="17080" spans="2:3" x14ac:dyDescent="0.2">
      <c r="B17080" s="121" t="str">
        <f t="shared" si="266"/>
        <v>Please Input Start Date in Cell B14</v>
      </c>
      <c r="C17080" s="119"/>
    </row>
    <row r="17081" spans="2:3" x14ac:dyDescent="0.2">
      <c r="B17081" s="121" t="str">
        <f t="shared" si="266"/>
        <v>Please Input Start Date in Cell B14</v>
      </c>
      <c r="C17081" s="119"/>
    </row>
    <row r="17082" spans="2:3" x14ac:dyDescent="0.2">
      <c r="B17082" s="121" t="str">
        <f t="shared" si="266"/>
        <v>Please Input Start Date in Cell B14</v>
      </c>
      <c r="C17082" s="119"/>
    </row>
    <row r="17083" spans="2:3" x14ac:dyDescent="0.2">
      <c r="B17083" s="121" t="str">
        <f t="shared" si="266"/>
        <v>Please Input Start Date in Cell B14</v>
      </c>
      <c r="C17083" s="119"/>
    </row>
    <row r="17084" spans="2:3" x14ac:dyDescent="0.2">
      <c r="B17084" s="121" t="str">
        <f t="shared" si="266"/>
        <v>Please Input Start Date in Cell B14</v>
      </c>
      <c r="C17084" s="119"/>
    </row>
    <row r="17085" spans="2:3" x14ac:dyDescent="0.2">
      <c r="B17085" s="121" t="str">
        <f t="shared" si="266"/>
        <v>Please Input Start Date in Cell B14</v>
      </c>
      <c r="C17085" s="119"/>
    </row>
    <row r="17086" spans="2:3" x14ac:dyDescent="0.2">
      <c r="B17086" s="121" t="str">
        <f t="shared" si="266"/>
        <v>Please Input Start Date in Cell B14</v>
      </c>
      <c r="C17086" s="119"/>
    </row>
    <row r="17087" spans="2:3" x14ac:dyDescent="0.2">
      <c r="B17087" s="121" t="str">
        <f t="shared" si="266"/>
        <v>Please Input Start Date in Cell B14</v>
      </c>
      <c r="C17087" s="119"/>
    </row>
    <row r="17088" spans="2:3" x14ac:dyDescent="0.2">
      <c r="B17088" s="121" t="str">
        <f t="shared" si="266"/>
        <v>Please Input Start Date in Cell B14</v>
      </c>
      <c r="C17088" s="119"/>
    </row>
    <row r="17089" spans="2:3" x14ac:dyDescent="0.2">
      <c r="B17089" s="121" t="str">
        <f t="shared" si="266"/>
        <v>Please Input Start Date in Cell B14</v>
      </c>
      <c r="C17089" s="119"/>
    </row>
    <row r="17090" spans="2:3" x14ac:dyDescent="0.2">
      <c r="B17090" s="121" t="str">
        <f t="shared" si="266"/>
        <v>Please Input Start Date in Cell B14</v>
      </c>
      <c r="C17090" s="119"/>
    </row>
    <row r="17091" spans="2:3" x14ac:dyDescent="0.2">
      <c r="B17091" s="121" t="str">
        <f t="shared" si="266"/>
        <v>Please Input Start Date in Cell B14</v>
      </c>
      <c r="C17091" s="119"/>
    </row>
    <row r="17092" spans="2:3" x14ac:dyDescent="0.2">
      <c r="B17092" s="121" t="str">
        <f t="shared" si="266"/>
        <v>Please Input Start Date in Cell B14</v>
      </c>
      <c r="C17092" s="119"/>
    </row>
    <row r="17093" spans="2:3" x14ac:dyDescent="0.2">
      <c r="B17093" s="121" t="str">
        <f t="shared" si="266"/>
        <v>Please Input Start Date in Cell B14</v>
      </c>
      <c r="C17093" s="119"/>
    </row>
    <row r="17094" spans="2:3" x14ac:dyDescent="0.2">
      <c r="B17094" s="121" t="str">
        <f t="shared" si="266"/>
        <v>Please Input Start Date in Cell B14</v>
      </c>
      <c r="C17094" s="119"/>
    </row>
    <row r="17095" spans="2:3" x14ac:dyDescent="0.2">
      <c r="B17095" s="121" t="str">
        <f t="shared" si="266"/>
        <v>Please Input Start Date in Cell B14</v>
      </c>
      <c r="C17095" s="119"/>
    </row>
    <row r="17096" spans="2:3" x14ac:dyDescent="0.2">
      <c r="B17096" s="121" t="str">
        <f t="shared" si="266"/>
        <v>Please Input Start Date in Cell B14</v>
      </c>
      <c r="C17096" s="119"/>
    </row>
    <row r="17097" spans="2:3" x14ac:dyDescent="0.2">
      <c r="B17097" s="121" t="str">
        <f t="shared" si="266"/>
        <v>Please Input Start Date in Cell B14</v>
      </c>
      <c r="C17097" s="119"/>
    </row>
    <row r="17098" spans="2:3" x14ac:dyDescent="0.2">
      <c r="B17098" s="121" t="str">
        <f t="shared" si="266"/>
        <v>Please Input Start Date in Cell B14</v>
      </c>
      <c r="C17098" s="119"/>
    </row>
    <row r="17099" spans="2:3" x14ac:dyDescent="0.2">
      <c r="B17099" s="121" t="str">
        <f t="shared" si="266"/>
        <v>Please Input Start Date in Cell B14</v>
      </c>
      <c r="C17099" s="119"/>
    </row>
    <row r="17100" spans="2:3" x14ac:dyDescent="0.2">
      <c r="B17100" s="121" t="str">
        <f t="shared" si="266"/>
        <v>Please Input Start Date in Cell B14</v>
      </c>
      <c r="C17100" s="119"/>
    </row>
    <row r="17101" spans="2:3" x14ac:dyDescent="0.2">
      <c r="B17101" s="121" t="str">
        <f t="shared" si="266"/>
        <v>Please Input Start Date in Cell B14</v>
      </c>
      <c r="C17101" s="119"/>
    </row>
    <row r="17102" spans="2:3" x14ac:dyDescent="0.2">
      <c r="B17102" s="121" t="str">
        <f t="shared" si="266"/>
        <v>Please Input Start Date in Cell B14</v>
      </c>
      <c r="C17102" s="119"/>
    </row>
    <row r="17103" spans="2:3" x14ac:dyDescent="0.2">
      <c r="B17103" s="121" t="str">
        <f t="shared" si="266"/>
        <v>Please Input Start Date in Cell B14</v>
      </c>
      <c r="C17103" s="119"/>
    </row>
    <row r="17104" spans="2:3" x14ac:dyDescent="0.2">
      <c r="B17104" s="121" t="str">
        <f t="shared" ref="B17104:B17167" si="267">IFERROR(B17103+1/24,"Please Input Start Date in Cell B14")</f>
        <v>Please Input Start Date in Cell B14</v>
      </c>
      <c r="C17104" s="119"/>
    </row>
    <row r="17105" spans="2:3" x14ac:dyDescent="0.2">
      <c r="B17105" s="121" t="str">
        <f t="shared" si="267"/>
        <v>Please Input Start Date in Cell B14</v>
      </c>
      <c r="C17105" s="119"/>
    </row>
    <row r="17106" spans="2:3" x14ac:dyDescent="0.2">
      <c r="B17106" s="121" t="str">
        <f t="shared" si="267"/>
        <v>Please Input Start Date in Cell B14</v>
      </c>
      <c r="C17106" s="119"/>
    </row>
    <row r="17107" spans="2:3" x14ac:dyDescent="0.2">
      <c r="B17107" s="121" t="str">
        <f t="shared" si="267"/>
        <v>Please Input Start Date in Cell B14</v>
      </c>
      <c r="C17107" s="119"/>
    </row>
    <row r="17108" spans="2:3" x14ac:dyDescent="0.2">
      <c r="B17108" s="121" t="str">
        <f t="shared" si="267"/>
        <v>Please Input Start Date in Cell B14</v>
      </c>
      <c r="C17108" s="119"/>
    </row>
    <row r="17109" spans="2:3" x14ac:dyDescent="0.2">
      <c r="B17109" s="121" t="str">
        <f t="shared" si="267"/>
        <v>Please Input Start Date in Cell B14</v>
      </c>
      <c r="C17109" s="119"/>
    </row>
    <row r="17110" spans="2:3" x14ac:dyDescent="0.2">
      <c r="B17110" s="121" t="str">
        <f t="shared" si="267"/>
        <v>Please Input Start Date in Cell B14</v>
      </c>
      <c r="C17110" s="119"/>
    </row>
    <row r="17111" spans="2:3" x14ac:dyDescent="0.2">
      <c r="B17111" s="121" t="str">
        <f t="shared" si="267"/>
        <v>Please Input Start Date in Cell B14</v>
      </c>
      <c r="C17111" s="119"/>
    </row>
    <row r="17112" spans="2:3" x14ac:dyDescent="0.2">
      <c r="B17112" s="121" t="str">
        <f t="shared" si="267"/>
        <v>Please Input Start Date in Cell B14</v>
      </c>
      <c r="C17112" s="119"/>
    </row>
    <row r="17113" spans="2:3" x14ac:dyDescent="0.2">
      <c r="B17113" s="121" t="str">
        <f t="shared" si="267"/>
        <v>Please Input Start Date in Cell B14</v>
      </c>
      <c r="C17113" s="119"/>
    </row>
    <row r="17114" spans="2:3" x14ac:dyDescent="0.2">
      <c r="B17114" s="121" t="str">
        <f t="shared" si="267"/>
        <v>Please Input Start Date in Cell B14</v>
      </c>
      <c r="C17114" s="119"/>
    </row>
    <row r="17115" spans="2:3" x14ac:dyDescent="0.2">
      <c r="B17115" s="121" t="str">
        <f t="shared" si="267"/>
        <v>Please Input Start Date in Cell B14</v>
      </c>
      <c r="C17115" s="119"/>
    </row>
    <row r="17116" spans="2:3" x14ac:dyDescent="0.2">
      <c r="B17116" s="121" t="str">
        <f t="shared" si="267"/>
        <v>Please Input Start Date in Cell B14</v>
      </c>
      <c r="C17116" s="119"/>
    </row>
    <row r="17117" spans="2:3" x14ac:dyDescent="0.2">
      <c r="B17117" s="121" t="str">
        <f t="shared" si="267"/>
        <v>Please Input Start Date in Cell B14</v>
      </c>
      <c r="C17117" s="119"/>
    </row>
    <row r="17118" spans="2:3" x14ac:dyDescent="0.2">
      <c r="B17118" s="121" t="str">
        <f t="shared" si="267"/>
        <v>Please Input Start Date in Cell B14</v>
      </c>
      <c r="C17118" s="119"/>
    </row>
    <row r="17119" spans="2:3" x14ac:dyDescent="0.2">
      <c r="B17119" s="121" t="str">
        <f t="shared" si="267"/>
        <v>Please Input Start Date in Cell B14</v>
      </c>
      <c r="C17119" s="119"/>
    </row>
    <row r="17120" spans="2:3" x14ac:dyDescent="0.2">
      <c r="B17120" s="121" t="str">
        <f t="shared" si="267"/>
        <v>Please Input Start Date in Cell B14</v>
      </c>
      <c r="C17120" s="119"/>
    </row>
    <row r="17121" spans="2:3" x14ac:dyDescent="0.2">
      <c r="B17121" s="121" t="str">
        <f t="shared" si="267"/>
        <v>Please Input Start Date in Cell B14</v>
      </c>
      <c r="C17121" s="119"/>
    </row>
    <row r="17122" spans="2:3" x14ac:dyDescent="0.2">
      <c r="B17122" s="121" t="str">
        <f t="shared" si="267"/>
        <v>Please Input Start Date in Cell B14</v>
      </c>
      <c r="C17122" s="119"/>
    </row>
    <row r="17123" spans="2:3" x14ac:dyDescent="0.2">
      <c r="B17123" s="121" t="str">
        <f t="shared" si="267"/>
        <v>Please Input Start Date in Cell B14</v>
      </c>
      <c r="C17123" s="119"/>
    </row>
    <row r="17124" spans="2:3" x14ac:dyDescent="0.2">
      <c r="B17124" s="121" t="str">
        <f t="shared" si="267"/>
        <v>Please Input Start Date in Cell B14</v>
      </c>
      <c r="C17124" s="119"/>
    </row>
    <row r="17125" spans="2:3" x14ac:dyDescent="0.2">
      <c r="B17125" s="121" t="str">
        <f t="shared" si="267"/>
        <v>Please Input Start Date in Cell B14</v>
      </c>
      <c r="C17125" s="119"/>
    </row>
    <row r="17126" spans="2:3" x14ac:dyDescent="0.2">
      <c r="B17126" s="121" t="str">
        <f t="shared" si="267"/>
        <v>Please Input Start Date in Cell B14</v>
      </c>
      <c r="C17126" s="119"/>
    </row>
    <row r="17127" spans="2:3" x14ac:dyDescent="0.2">
      <c r="B17127" s="121" t="str">
        <f t="shared" si="267"/>
        <v>Please Input Start Date in Cell B14</v>
      </c>
      <c r="C17127" s="119"/>
    </row>
    <row r="17128" spans="2:3" x14ac:dyDescent="0.2">
      <c r="B17128" s="121" t="str">
        <f t="shared" si="267"/>
        <v>Please Input Start Date in Cell B14</v>
      </c>
      <c r="C17128" s="119"/>
    </row>
    <row r="17129" spans="2:3" x14ac:dyDescent="0.2">
      <c r="B17129" s="121" t="str">
        <f t="shared" si="267"/>
        <v>Please Input Start Date in Cell B14</v>
      </c>
      <c r="C17129" s="119"/>
    </row>
    <row r="17130" spans="2:3" x14ac:dyDescent="0.2">
      <c r="B17130" s="121" t="str">
        <f t="shared" si="267"/>
        <v>Please Input Start Date in Cell B14</v>
      </c>
      <c r="C17130" s="119"/>
    </row>
    <row r="17131" spans="2:3" x14ac:dyDescent="0.2">
      <c r="B17131" s="121" t="str">
        <f t="shared" si="267"/>
        <v>Please Input Start Date in Cell B14</v>
      </c>
      <c r="C17131" s="119"/>
    </row>
    <row r="17132" spans="2:3" x14ac:dyDescent="0.2">
      <c r="B17132" s="121" t="str">
        <f t="shared" si="267"/>
        <v>Please Input Start Date in Cell B14</v>
      </c>
      <c r="C17132" s="119"/>
    </row>
    <row r="17133" spans="2:3" x14ac:dyDescent="0.2">
      <c r="B17133" s="121" t="str">
        <f t="shared" si="267"/>
        <v>Please Input Start Date in Cell B14</v>
      </c>
      <c r="C17133" s="119"/>
    </row>
    <row r="17134" spans="2:3" x14ac:dyDescent="0.2">
      <c r="B17134" s="121" t="str">
        <f t="shared" si="267"/>
        <v>Please Input Start Date in Cell B14</v>
      </c>
      <c r="C17134" s="119"/>
    </row>
    <row r="17135" spans="2:3" x14ac:dyDescent="0.2">
      <c r="B17135" s="121" t="str">
        <f t="shared" si="267"/>
        <v>Please Input Start Date in Cell B14</v>
      </c>
      <c r="C17135" s="119"/>
    </row>
    <row r="17136" spans="2:3" x14ac:dyDescent="0.2">
      <c r="B17136" s="121" t="str">
        <f t="shared" si="267"/>
        <v>Please Input Start Date in Cell B14</v>
      </c>
      <c r="C17136" s="119"/>
    </row>
    <row r="17137" spans="2:3" x14ac:dyDescent="0.2">
      <c r="B17137" s="121" t="str">
        <f t="shared" si="267"/>
        <v>Please Input Start Date in Cell B14</v>
      </c>
      <c r="C17137" s="119"/>
    </row>
    <row r="17138" spans="2:3" x14ac:dyDescent="0.2">
      <c r="B17138" s="121" t="str">
        <f t="shared" si="267"/>
        <v>Please Input Start Date in Cell B14</v>
      </c>
      <c r="C17138" s="119"/>
    </row>
    <row r="17139" spans="2:3" x14ac:dyDescent="0.2">
      <c r="B17139" s="121" t="str">
        <f t="shared" si="267"/>
        <v>Please Input Start Date in Cell B14</v>
      </c>
      <c r="C17139" s="119"/>
    </row>
    <row r="17140" spans="2:3" x14ac:dyDescent="0.2">
      <c r="B17140" s="121" t="str">
        <f t="shared" si="267"/>
        <v>Please Input Start Date in Cell B14</v>
      </c>
      <c r="C17140" s="119"/>
    </row>
    <row r="17141" spans="2:3" x14ac:dyDescent="0.2">
      <c r="B17141" s="121" t="str">
        <f t="shared" si="267"/>
        <v>Please Input Start Date in Cell B14</v>
      </c>
      <c r="C17141" s="119"/>
    </row>
    <row r="17142" spans="2:3" x14ac:dyDescent="0.2">
      <c r="B17142" s="121" t="str">
        <f t="shared" si="267"/>
        <v>Please Input Start Date in Cell B14</v>
      </c>
      <c r="C17142" s="119"/>
    </row>
    <row r="17143" spans="2:3" x14ac:dyDescent="0.2">
      <c r="B17143" s="121" t="str">
        <f t="shared" si="267"/>
        <v>Please Input Start Date in Cell B14</v>
      </c>
      <c r="C17143" s="119"/>
    </row>
    <row r="17144" spans="2:3" x14ac:dyDescent="0.2">
      <c r="B17144" s="121" t="str">
        <f t="shared" si="267"/>
        <v>Please Input Start Date in Cell B14</v>
      </c>
      <c r="C17144" s="119"/>
    </row>
    <row r="17145" spans="2:3" x14ac:dyDescent="0.2">
      <c r="B17145" s="121" t="str">
        <f t="shared" si="267"/>
        <v>Please Input Start Date in Cell B14</v>
      </c>
      <c r="C17145" s="119"/>
    </row>
    <row r="17146" spans="2:3" x14ac:dyDescent="0.2">
      <c r="B17146" s="121" t="str">
        <f t="shared" si="267"/>
        <v>Please Input Start Date in Cell B14</v>
      </c>
      <c r="C17146" s="119"/>
    </row>
    <row r="17147" spans="2:3" x14ac:dyDescent="0.2">
      <c r="B17147" s="121" t="str">
        <f t="shared" si="267"/>
        <v>Please Input Start Date in Cell B14</v>
      </c>
      <c r="C17147" s="119"/>
    </row>
    <row r="17148" spans="2:3" x14ac:dyDescent="0.2">
      <c r="B17148" s="121" t="str">
        <f t="shared" si="267"/>
        <v>Please Input Start Date in Cell B14</v>
      </c>
      <c r="C17148" s="119"/>
    </row>
    <row r="17149" spans="2:3" x14ac:dyDescent="0.2">
      <c r="B17149" s="121" t="str">
        <f t="shared" si="267"/>
        <v>Please Input Start Date in Cell B14</v>
      </c>
      <c r="C17149" s="119"/>
    </row>
    <row r="17150" spans="2:3" x14ac:dyDescent="0.2">
      <c r="B17150" s="121" t="str">
        <f t="shared" si="267"/>
        <v>Please Input Start Date in Cell B14</v>
      </c>
      <c r="C17150" s="119"/>
    </row>
    <row r="17151" spans="2:3" x14ac:dyDescent="0.2">
      <c r="B17151" s="121" t="str">
        <f t="shared" si="267"/>
        <v>Please Input Start Date in Cell B14</v>
      </c>
      <c r="C17151" s="119"/>
    </row>
    <row r="17152" spans="2:3" x14ac:dyDescent="0.2">
      <c r="B17152" s="121" t="str">
        <f t="shared" si="267"/>
        <v>Please Input Start Date in Cell B14</v>
      </c>
      <c r="C17152" s="119"/>
    </row>
    <row r="17153" spans="2:3" x14ac:dyDescent="0.2">
      <c r="B17153" s="121" t="str">
        <f t="shared" si="267"/>
        <v>Please Input Start Date in Cell B14</v>
      </c>
      <c r="C17153" s="119"/>
    </row>
    <row r="17154" spans="2:3" x14ac:dyDescent="0.2">
      <c r="B17154" s="121" t="str">
        <f t="shared" si="267"/>
        <v>Please Input Start Date in Cell B14</v>
      </c>
      <c r="C17154" s="119"/>
    </row>
    <row r="17155" spans="2:3" x14ac:dyDescent="0.2">
      <c r="B17155" s="121" t="str">
        <f t="shared" si="267"/>
        <v>Please Input Start Date in Cell B14</v>
      </c>
      <c r="C17155" s="119"/>
    </row>
    <row r="17156" spans="2:3" x14ac:dyDescent="0.2">
      <c r="B17156" s="121" t="str">
        <f t="shared" si="267"/>
        <v>Please Input Start Date in Cell B14</v>
      </c>
      <c r="C17156" s="119"/>
    </row>
    <row r="17157" spans="2:3" x14ac:dyDescent="0.2">
      <c r="B17157" s="121" t="str">
        <f t="shared" si="267"/>
        <v>Please Input Start Date in Cell B14</v>
      </c>
      <c r="C17157" s="119"/>
    </row>
    <row r="17158" spans="2:3" x14ac:dyDescent="0.2">
      <c r="B17158" s="121" t="str">
        <f t="shared" si="267"/>
        <v>Please Input Start Date in Cell B14</v>
      </c>
      <c r="C17158" s="119"/>
    </row>
    <row r="17159" spans="2:3" x14ac:dyDescent="0.2">
      <c r="B17159" s="121" t="str">
        <f t="shared" si="267"/>
        <v>Please Input Start Date in Cell B14</v>
      </c>
      <c r="C17159" s="119"/>
    </row>
    <row r="17160" spans="2:3" x14ac:dyDescent="0.2">
      <c r="B17160" s="121" t="str">
        <f t="shared" si="267"/>
        <v>Please Input Start Date in Cell B14</v>
      </c>
      <c r="C17160" s="119"/>
    </row>
    <row r="17161" spans="2:3" x14ac:dyDescent="0.2">
      <c r="B17161" s="121" t="str">
        <f t="shared" si="267"/>
        <v>Please Input Start Date in Cell B14</v>
      </c>
      <c r="C17161" s="119"/>
    </row>
    <row r="17162" spans="2:3" x14ac:dyDescent="0.2">
      <c r="B17162" s="121" t="str">
        <f t="shared" si="267"/>
        <v>Please Input Start Date in Cell B14</v>
      </c>
      <c r="C17162" s="119"/>
    </row>
    <row r="17163" spans="2:3" x14ac:dyDescent="0.2">
      <c r="B17163" s="121" t="str">
        <f t="shared" si="267"/>
        <v>Please Input Start Date in Cell B14</v>
      </c>
      <c r="C17163" s="119"/>
    </row>
    <row r="17164" spans="2:3" x14ac:dyDescent="0.2">
      <c r="B17164" s="121" t="str">
        <f t="shared" si="267"/>
        <v>Please Input Start Date in Cell B14</v>
      </c>
      <c r="C17164" s="119"/>
    </row>
    <row r="17165" spans="2:3" x14ac:dyDescent="0.2">
      <c r="B17165" s="121" t="str">
        <f t="shared" si="267"/>
        <v>Please Input Start Date in Cell B14</v>
      </c>
      <c r="C17165" s="119"/>
    </row>
    <row r="17166" spans="2:3" x14ac:dyDescent="0.2">
      <c r="B17166" s="121" t="str">
        <f t="shared" si="267"/>
        <v>Please Input Start Date in Cell B14</v>
      </c>
      <c r="C17166" s="119"/>
    </row>
    <row r="17167" spans="2:3" x14ac:dyDescent="0.2">
      <c r="B17167" s="121" t="str">
        <f t="shared" si="267"/>
        <v>Please Input Start Date in Cell B14</v>
      </c>
      <c r="C17167" s="119"/>
    </row>
    <row r="17168" spans="2:3" x14ac:dyDescent="0.2">
      <c r="B17168" s="121" t="str">
        <f t="shared" ref="B17168:B17231" si="268">IFERROR(B17167+1/24,"Please Input Start Date in Cell B14")</f>
        <v>Please Input Start Date in Cell B14</v>
      </c>
      <c r="C17168" s="119"/>
    </row>
    <row r="17169" spans="2:3" x14ac:dyDescent="0.2">
      <c r="B17169" s="121" t="str">
        <f t="shared" si="268"/>
        <v>Please Input Start Date in Cell B14</v>
      </c>
      <c r="C17169" s="119"/>
    </row>
    <row r="17170" spans="2:3" x14ac:dyDescent="0.2">
      <c r="B17170" s="121" t="str">
        <f t="shared" si="268"/>
        <v>Please Input Start Date in Cell B14</v>
      </c>
      <c r="C17170" s="119"/>
    </row>
    <row r="17171" spans="2:3" x14ac:dyDescent="0.2">
      <c r="B17171" s="121" t="str">
        <f t="shared" si="268"/>
        <v>Please Input Start Date in Cell B14</v>
      </c>
      <c r="C17171" s="119"/>
    </row>
    <row r="17172" spans="2:3" x14ac:dyDescent="0.2">
      <c r="B17172" s="121" t="str">
        <f t="shared" si="268"/>
        <v>Please Input Start Date in Cell B14</v>
      </c>
      <c r="C17172" s="119"/>
    </row>
    <row r="17173" spans="2:3" x14ac:dyDescent="0.2">
      <c r="B17173" s="121" t="str">
        <f t="shared" si="268"/>
        <v>Please Input Start Date in Cell B14</v>
      </c>
      <c r="C17173" s="119"/>
    </row>
    <row r="17174" spans="2:3" x14ac:dyDescent="0.2">
      <c r="B17174" s="121" t="str">
        <f t="shared" si="268"/>
        <v>Please Input Start Date in Cell B14</v>
      </c>
      <c r="C17174" s="119"/>
    </row>
    <row r="17175" spans="2:3" x14ac:dyDescent="0.2">
      <c r="B17175" s="121" t="str">
        <f t="shared" si="268"/>
        <v>Please Input Start Date in Cell B14</v>
      </c>
      <c r="C17175" s="119"/>
    </row>
    <row r="17176" spans="2:3" x14ac:dyDescent="0.2">
      <c r="B17176" s="121" t="str">
        <f t="shared" si="268"/>
        <v>Please Input Start Date in Cell B14</v>
      </c>
      <c r="C17176" s="119"/>
    </row>
    <row r="17177" spans="2:3" x14ac:dyDescent="0.2">
      <c r="B17177" s="121" t="str">
        <f t="shared" si="268"/>
        <v>Please Input Start Date in Cell B14</v>
      </c>
      <c r="C17177" s="119"/>
    </row>
    <row r="17178" spans="2:3" x14ac:dyDescent="0.2">
      <c r="B17178" s="121" t="str">
        <f t="shared" si="268"/>
        <v>Please Input Start Date in Cell B14</v>
      </c>
      <c r="C17178" s="119"/>
    </row>
    <row r="17179" spans="2:3" x14ac:dyDescent="0.2">
      <c r="B17179" s="121" t="str">
        <f t="shared" si="268"/>
        <v>Please Input Start Date in Cell B14</v>
      </c>
      <c r="C17179" s="119"/>
    </row>
    <row r="17180" spans="2:3" x14ac:dyDescent="0.2">
      <c r="B17180" s="121" t="str">
        <f t="shared" si="268"/>
        <v>Please Input Start Date in Cell B14</v>
      </c>
      <c r="C17180" s="119"/>
    </row>
    <row r="17181" spans="2:3" x14ac:dyDescent="0.2">
      <c r="B17181" s="121" t="str">
        <f t="shared" si="268"/>
        <v>Please Input Start Date in Cell B14</v>
      </c>
      <c r="C17181" s="119"/>
    </row>
    <row r="17182" spans="2:3" x14ac:dyDescent="0.2">
      <c r="B17182" s="121" t="str">
        <f t="shared" si="268"/>
        <v>Please Input Start Date in Cell B14</v>
      </c>
      <c r="C17182" s="119"/>
    </row>
    <row r="17183" spans="2:3" x14ac:dyDescent="0.2">
      <c r="B17183" s="121" t="str">
        <f t="shared" si="268"/>
        <v>Please Input Start Date in Cell B14</v>
      </c>
      <c r="C17183" s="119"/>
    </row>
    <row r="17184" spans="2:3" x14ac:dyDescent="0.2">
      <c r="B17184" s="121" t="str">
        <f t="shared" si="268"/>
        <v>Please Input Start Date in Cell B14</v>
      </c>
      <c r="C17184" s="119"/>
    </row>
    <row r="17185" spans="2:3" x14ac:dyDescent="0.2">
      <c r="B17185" s="121" t="str">
        <f t="shared" si="268"/>
        <v>Please Input Start Date in Cell B14</v>
      </c>
      <c r="C17185" s="119"/>
    </row>
    <row r="17186" spans="2:3" x14ac:dyDescent="0.2">
      <c r="B17186" s="121" t="str">
        <f t="shared" si="268"/>
        <v>Please Input Start Date in Cell B14</v>
      </c>
      <c r="C17186" s="119"/>
    </row>
    <row r="17187" spans="2:3" x14ac:dyDescent="0.2">
      <c r="B17187" s="121" t="str">
        <f t="shared" si="268"/>
        <v>Please Input Start Date in Cell B14</v>
      </c>
      <c r="C17187" s="119"/>
    </row>
    <row r="17188" spans="2:3" x14ac:dyDescent="0.2">
      <c r="B17188" s="121" t="str">
        <f t="shared" si="268"/>
        <v>Please Input Start Date in Cell B14</v>
      </c>
      <c r="C17188" s="119"/>
    </row>
    <row r="17189" spans="2:3" x14ac:dyDescent="0.2">
      <c r="B17189" s="121" t="str">
        <f t="shared" si="268"/>
        <v>Please Input Start Date in Cell B14</v>
      </c>
      <c r="C17189" s="119"/>
    </row>
    <row r="17190" spans="2:3" x14ac:dyDescent="0.2">
      <c r="B17190" s="121" t="str">
        <f t="shared" si="268"/>
        <v>Please Input Start Date in Cell B14</v>
      </c>
      <c r="C17190" s="119"/>
    </row>
    <row r="17191" spans="2:3" x14ac:dyDescent="0.2">
      <c r="B17191" s="121" t="str">
        <f t="shared" si="268"/>
        <v>Please Input Start Date in Cell B14</v>
      </c>
      <c r="C17191" s="119"/>
    </row>
    <row r="17192" spans="2:3" x14ac:dyDescent="0.2">
      <c r="B17192" s="121" t="str">
        <f t="shared" si="268"/>
        <v>Please Input Start Date in Cell B14</v>
      </c>
      <c r="C17192" s="119"/>
    </row>
    <row r="17193" spans="2:3" x14ac:dyDescent="0.2">
      <c r="B17193" s="121" t="str">
        <f t="shared" si="268"/>
        <v>Please Input Start Date in Cell B14</v>
      </c>
      <c r="C17193" s="119"/>
    </row>
    <row r="17194" spans="2:3" x14ac:dyDescent="0.2">
      <c r="B17194" s="121" t="str">
        <f t="shared" si="268"/>
        <v>Please Input Start Date in Cell B14</v>
      </c>
      <c r="C17194" s="119"/>
    </row>
    <row r="17195" spans="2:3" x14ac:dyDescent="0.2">
      <c r="B17195" s="121" t="str">
        <f t="shared" si="268"/>
        <v>Please Input Start Date in Cell B14</v>
      </c>
      <c r="C17195" s="119"/>
    </row>
    <row r="17196" spans="2:3" x14ac:dyDescent="0.2">
      <c r="B17196" s="121" t="str">
        <f t="shared" si="268"/>
        <v>Please Input Start Date in Cell B14</v>
      </c>
      <c r="C17196" s="119"/>
    </row>
    <row r="17197" spans="2:3" x14ac:dyDescent="0.2">
      <c r="B17197" s="121" t="str">
        <f t="shared" si="268"/>
        <v>Please Input Start Date in Cell B14</v>
      </c>
      <c r="C17197" s="119"/>
    </row>
    <row r="17198" spans="2:3" x14ac:dyDescent="0.2">
      <c r="B17198" s="121" t="str">
        <f t="shared" si="268"/>
        <v>Please Input Start Date in Cell B14</v>
      </c>
      <c r="C17198" s="119"/>
    </row>
    <row r="17199" spans="2:3" x14ac:dyDescent="0.2">
      <c r="B17199" s="121" t="str">
        <f t="shared" si="268"/>
        <v>Please Input Start Date in Cell B14</v>
      </c>
      <c r="C17199" s="119"/>
    </row>
    <row r="17200" spans="2:3" x14ac:dyDescent="0.2">
      <c r="B17200" s="121" t="str">
        <f t="shared" si="268"/>
        <v>Please Input Start Date in Cell B14</v>
      </c>
      <c r="C17200" s="119"/>
    </row>
    <row r="17201" spans="2:3" x14ac:dyDescent="0.2">
      <c r="B17201" s="121" t="str">
        <f t="shared" si="268"/>
        <v>Please Input Start Date in Cell B14</v>
      </c>
      <c r="C17201" s="119"/>
    </row>
    <row r="17202" spans="2:3" x14ac:dyDescent="0.2">
      <c r="B17202" s="121" t="str">
        <f t="shared" si="268"/>
        <v>Please Input Start Date in Cell B14</v>
      </c>
      <c r="C17202" s="119"/>
    </row>
    <row r="17203" spans="2:3" x14ac:dyDescent="0.2">
      <c r="B17203" s="121" t="str">
        <f t="shared" si="268"/>
        <v>Please Input Start Date in Cell B14</v>
      </c>
      <c r="C17203" s="119"/>
    </row>
    <row r="17204" spans="2:3" x14ac:dyDescent="0.2">
      <c r="B17204" s="121" t="str">
        <f t="shared" si="268"/>
        <v>Please Input Start Date in Cell B14</v>
      </c>
      <c r="C17204" s="119"/>
    </row>
    <row r="17205" spans="2:3" x14ac:dyDescent="0.2">
      <c r="B17205" s="121" t="str">
        <f t="shared" si="268"/>
        <v>Please Input Start Date in Cell B14</v>
      </c>
      <c r="C17205" s="119"/>
    </row>
    <row r="17206" spans="2:3" x14ac:dyDescent="0.2">
      <c r="B17206" s="121" t="str">
        <f t="shared" si="268"/>
        <v>Please Input Start Date in Cell B14</v>
      </c>
      <c r="C17206" s="119"/>
    </row>
    <row r="17207" spans="2:3" x14ac:dyDescent="0.2">
      <c r="B17207" s="121" t="str">
        <f t="shared" si="268"/>
        <v>Please Input Start Date in Cell B14</v>
      </c>
      <c r="C17207" s="119"/>
    </row>
    <row r="17208" spans="2:3" x14ac:dyDescent="0.2">
      <c r="B17208" s="121" t="str">
        <f t="shared" si="268"/>
        <v>Please Input Start Date in Cell B14</v>
      </c>
      <c r="C17208" s="119"/>
    </row>
    <row r="17209" spans="2:3" x14ac:dyDescent="0.2">
      <c r="B17209" s="121" t="str">
        <f t="shared" si="268"/>
        <v>Please Input Start Date in Cell B14</v>
      </c>
      <c r="C17209" s="119"/>
    </row>
    <row r="17210" spans="2:3" x14ac:dyDescent="0.2">
      <c r="B17210" s="121" t="str">
        <f t="shared" si="268"/>
        <v>Please Input Start Date in Cell B14</v>
      </c>
      <c r="C17210" s="119"/>
    </row>
    <row r="17211" spans="2:3" x14ac:dyDescent="0.2">
      <c r="B17211" s="121" t="str">
        <f t="shared" si="268"/>
        <v>Please Input Start Date in Cell B14</v>
      </c>
      <c r="C17211" s="119"/>
    </row>
    <row r="17212" spans="2:3" x14ac:dyDescent="0.2">
      <c r="B17212" s="121" t="str">
        <f t="shared" si="268"/>
        <v>Please Input Start Date in Cell B14</v>
      </c>
      <c r="C17212" s="119"/>
    </row>
    <row r="17213" spans="2:3" x14ac:dyDescent="0.2">
      <c r="B17213" s="121" t="str">
        <f t="shared" si="268"/>
        <v>Please Input Start Date in Cell B14</v>
      </c>
      <c r="C17213" s="119"/>
    </row>
    <row r="17214" spans="2:3" x14ac:dyDescent="0.2">
      <c r="B17214" s="121" t="str">
        <f t="shared" si="268"/>
        <v>Please Input Start Date in Cell B14</v>
      </c>
      <c r="C17214" s="119"/>
    </row>
    <row r="17215" spans="2:3" x14ac:dyDescent="0.2">
      <c r="B17215" s="121" t="str">
        <f t="shared" si="268"/>
        <v>Please Input Start Date in Cell B14</v>
      </c>
      <c r="C17215" s="119"/>
    </row>
    <row r="17216" spans="2:3" x14ac:dyDescent="0.2">
      <c r="B17216" s="121" t="str">
        <f t="shared" si="268"/>
        <v>Please Input Start Date in Cell B14</v>
      </c>
      <c r="C17216" s="119"/>
    </row>
    <row r="17217" spans="2:3" x14ac:dyDescent="0.2">
      <c r="B17217" s="121" t="str">
        <f t="shared" si="268"/>
        <v>Please Input Start Date in Cell B14</v>
      </c>
      <c r="C17217" s="119"/>
    </row>
    <row r="17218" spans="2:3" x14ac:dyDescent="0.2">
      <c r="B17218" s="121" t="str">
        <f t="shared" si="268"/>
        <v>Please Input Start Date in Cell B14</v>
      </c>
      <c r="C17218" s="119"/>
    </row>
    <row r="17219" spans="2:3" x14ac:dyDescent="0.2">
      <c r="B17219" s="121" t="str">
        <f t="shared" si="268"/>
        <v>Please Input Start Date in Cell B14</v>
      </c>
      <c r="C17219" s="119"/>
    </row>
    <row r="17220" spans="2:3" x14ac:dyDescent="0.2">
      <c r="B17220" s="121" t="str">
        <f t="shared" si="268"/>
        <v>Please Input Start Date in Cell B14</v>
      </c>
      <c r="C17220" s="119"/>
    </row>
    <row r="17221" spans="2:3" x14ac:dyDescent="0.2">
      <c r="B17221" s="121" t="str">
        <f t="shared" si="268"/>
        <v>Please Input Start Date in Cell B14</v>
      </c>
      <c r="C17221" s="119"/>
    </row>
    <row r="17222" spans="2:3" x14ac:dyDescent="0.2">
      <c r="B17222" s="121" t="str">
        <f t="shared" si="268"/>
        <v>Please Input Start Date in Cell B14</v>
      </c>
      <c r="C17222" s="119"/>
    </row>
    <row r="17223" spans="2:3" x14ac:dyDescent="0.2">
      <c r="B17223" s="121" t="str">
        <f t="shared" si="268"/>
        <v>Please Input Start Date in Cell B14</v>
      </c>
      <c r="C17223" s="119"/>
    </row>
    <row r="17224" spans="2:3" x14ac:dyDescent="0.2">
      <c r="B17224" s="121" t="str">
        <f t="shared" si="268"/>
        <v>Please Input Start Date in Cell B14</v>
      </c>
      <c r="C17224" s="119"/>
    </row>
    <row r="17225" spans="2:3" x14ac:dyDescent="0.2">
      <c r="B17225" s="121" t="str">
        <f t="shared" si="268"/>
        <v>Please Input Start Date in Cell B14</v>
      </c>
      <c r="C17225" s="119"/>
    </row>
    <row r="17226" spans="2:3" x14ac:dyDescent="0.2">
      <c r="B17226" s="121" t="str">
        <f t="shared" si="268"/>
        <v>Please Input Start Date in Cell B14</v>
      </c>
      <c r="C17226" s="119"/>
    </row>
    <row r="17227" spans="2:3" x14ac:dyDescent="0.2">
      <c r="B17227" s="121" t="str">
        <f t="shared" si="268"/>
        <v>Please Input Start Date in Cell B14</v>
      </c>
      <c r="C17227" s="119"/>
    </row>
    <row r="17228" spans="2:3" x14ac:dyDescent="0.2">
      <c r="B17228" s="121" t="str">
        <f t="shared" si="268"/>
        <v>Please Input Start Date in Cell B14</v>
      </c>
      <c r="C17228" s="119"/>
    </row>
    <row r="17229" spans="2:3" x14ac:dyDescent="0.2">
      <c r="B17229" s="121" t="str">
        <f t="shared" si="268"/>
        <v>Please Input Start Date in Cell B14</v>
      </c>
      <c r="C17229" s="119"/>
    </row>
    <row r="17230" spans="2:3" x14ac:dyDescent="0.2">
      <c r="B17230" s="121" t="str">
        <f t="shared" si="268"/>
        <v>Please Input Start Date in Cell B14</v>
      </c>
      <c r="C17230" s="119"/>
    </row>
    <row r="17231" spans="2:3" x14ac:dyDescent="0.2">
      <c r="B17231" s="121" t="str">
        <f t="shared" si="268"/>
        <v>Please Input Start Date in Cell B14</v>
      </c>
      <c r="C17231" s="119"/>
    </row>
    <row r="17232" spans="2:3" x14ac:dyDescent="0.2">
      <c r="B17232" s="121" t="str">
        <f t="shared" ref="B17232:B17295" si="269">IFERROR(B17231+1/24,"Please Input Start Date in Cell B14")</f>
        <v>Please Input Start Date in Cell B14</v>
      </c>
      <c r="C17232" s="119"/>
    </row>
    <row r="17233" spans="2:3" x14ac:dyDescent="0.2">
      <c r="B17233" s="121" t="str">
        <f t="shared" si="269"/>
        <v>Please Input Start Date in Cell B14</v>
      </c>
      <c r="C17233" s="119"/>
    </row>
    <row r="17234" spans="2:3" x14ac:dyDescent="0.2">
      <c r="B17234" s="121" t="str">
        <f t="shared" si="269"/>
        <v>Please Input Start Date in Cell B14</v>
      </c>
      <c r="C17234" s="119"/>
    </row>
    <row r="17235" spans="2:3" x14ac:dyDescent="0.2">
      <c r="B17235" s="121" t="str">
        <f t="shared" si="269"/>
        <v>Please Input Start Date in Cell B14</v>
      </c>
      <c r="C17235" s="119"/>
    </row>
    <row r="17236" spans="2:3" x14ac:dyDescent="0.2">
      <c r="B17236" s="121" t="str">
        <f t="shared" si="269"/>
        <v>Please Input Start Date in Cell B14</v>
      </c>
      <c r="C17236" s="119"/>
    </row>
    <row r="17237" spans="2:3" x14ac:dyDescent="0.2">
      <c r="B17237" s="121" t="str">
        <f t="shared" si="269"/>
        <v>Please Input Start Date in Cell B14</v>
      </c>
      <c r="C17237" s="119"/>
    </row>
    <row r="17238" spans="2:3" x14ac:dyDescent="0.2">
      <c r="B17238" s="121" t="str">
        <f t="shared" si="269"/>
        <v>Please Input Start Date in Cell B14</v>
      </c>
      <c r="C17238" s="119"/>
    </row>
    <row r="17239" spans="2:3" x14ac:dyDescent="0.2">
      <c r="B17239" s="121" t="str">
        <f t="shared" si="269"/>
        <v>Please Input Start Date in Cell B14</v>
      </c>
      <c r="C17239" s="119"/>
    </row>
    <row r="17240" spans="2:3" x14ac:dyDescent="0.2">
      <c r="B17240" s="121" t="str">
        <f t="shared" si="269"/>
        <v>Please Input Start Date in Cell B14</v>
      </c>
      <c r="C17240" s="119"/>
    </row>
    <row r="17241" spans="2:3" x14ac:dyDescent="0.2">
      <c r="B17241" s="121" t="str">
        <f t="shared" si="269"/>
        <v>Please Input Start Date in Cell B14</v>
      </c>
      <c r="C17241" s="119"/>
    </row>
    <row r="17242" spans="2:3" x14ac:dyDescent="0.2">
      <c r="B17242" s="121" t="str">
        <f t="shared" si="269"/>
        <v>Please Input Start Date in Cell B14</v>
      </c>
      <c r="C17242" s="119"/>
    </row>
    <row r="17243" spans="2:3" x14ac:dyDescent="0.2">
      <c r="B17243" s="121" t="str">
        <f t="shared" si="269"/>
        <v>Please Input Start Date in Cell B14</v>
      </c>
      <c r="C17243" s="119"/>
    </row>
    <row r="17244" spans="2:3" x14ac:dyDescent="0.2">
      <c r="B17244" s="121" t="str">
        <f t="shared" si="269"/>
        <v>Please Input Start Date in Cell B14</v>
      </c>
      <c r="C17244" s="119"/>
    </row>
    <row r="17245" spans="2:3" x14ac:dyDescent="0.2">
      <c r="B17245" s="121" t="str">
        <f t="shared" si="269"/>
        <v>Please Input Start Date in Cell B14</v>
      </c>
      <c r="C17245" s="119"/>
    </row>
    <row r="17246" spans="2:3" x14ac:dyDescent="0.2">
      <c r="B17246" s="121" t="str">
        <f t="shared" si="269"/>
        <v>Please Input Start Date in Cell B14</v>
      </c>
      <c r="C17246" s="119"/>
    </row>
    <row r="17247" spans="2:3" x14ac:dyDescent="0.2">
      <c r="B17247" s="121" t="str">
        <f t="shared" si="269"/>
        <v>Please Input Start Date in Cell B14</v>
      </c>
      <c r="C17247" s="119"/>
    </row>
    <row r="17248" spans="2:3" x14ac:dyDescent="0.2">
      <c r="B17248" s="121" t="str">
        <f t="shared" si="269"/>
        <v>Please Input Start Date in Cell B14</v>
      </c>
      <c r="C17248" s="119"/>
    </row>
    <row r="17249" spans="2:3" x14ac:dyDescent="0.2">
      <c r="B17249" s="121" t="str">
        <f t="shared" si="269"/>
        <v>Please Input Start Date in Cell B14</v>
      </c>
      <c r="C17249" s="119"/>
    </row>
    <row r="17250" spans="2:3" x14ac:dyDescent="0.2">
      <c r="B17250" s="121" t="str">
        <f t="shared" si="269"/>
        <v>Please Input Start Date in Cell B14</v>
      </c>
      <c r="C17250" s="119"/>
    </row>
    <row r="17251" spans="2:3" x14ac:dyDescent="0.2">
      <c r="B17251" s="121" t="str">
        <f t="shared" si="269"/>
        <v>Please Input Start Date in Cell B14</v>
      </c>
      <c r="C17251" s="119"/>
    </row>
    <row r="17252" spans="2:3" x14ac:dyDescent="0.2">
      <c r="B17252" s="121" t="str">
        <f t="shared" si="269"/>
        <v>Please Input Start Date in Cell B14</v>
      </c>
      <c r="C17252" s="119"/>
    </row>
    <row r="17253" spans="2:3" x14ac:dyDescent="0.2">
      <c r="B17253" s="121" t="str">
        <f t="shared" si="269"/>
        <v>Please Input Start Date in Cell B14</v>
      </c>
      <c r="C17253" s="119"/>
    </row>
    <row r="17254" spans="2:3" x14ac:dyDescent="0.2">
      <c r="B17254" s="121" t="str">
        <f t="shared" si="269"/>
        <v>Please Input Start Date in Cell B14</v>
      </c>
      <c r="C17254" s="119"/>
    </row>
    <row r="17255" spans="2:3" x14ac:dyDescent="0.2">
      <c r="B17255" s="121" t="str">
        <f t="shared" si="269"/>
        <v>Please Input Start Date in Cell B14</v>
      </c>
      <c r="C17255" s="119"/>
    </row>
    <row r="17256" spans="2:3" x14ac:dyDescent="0.2">
      <c r="B17256" s="121" t="str">
        <f t="shared" si="269"/>
        <v>Please Input Start Date in Cell B14</v>
      </c>
      <c r="C17256" s="119"/>
    </row>
    <row r="17257" spans="2:3" x14ac:dyDescent="0.2">
      <c r="B17257" s="121" t="str">
        <f t="shared" si="269"/>
        <v>Please Input Start Date in Cell B14</v>
      </c>
      <c r="C17257" s="119"/>
    </row>
    <row r="17258" spans="2:3" x14ac:dyDescent="0.2">
      <c r="B17258" s="121" t="str">
        <f t="shared" si="269"/>
        <v>Please Input Start Date in Cell B14</v>
      </c>
      <c r="C17258" s="119"/>
    </row>
    <row r="17259" spans="2:3" x14ac:dyDescent="0.2">
      <c r="B17259" s="121" t="str">
        <f t="shared" si="269"/>
        <v>Please Input Start Date in Cell B14</v>
      </c>
      <c r="C17259" s="119"/>
    </row>
    <row r="17260" spans="2:3" x14ac:dyDescent="0.2">
      <c r="B17260" s="121" t="str">
        <f t="shared" si="269"/>
        <v>Please Input Start Date in Cell B14</v>
      </c>
      <c r="C17260" s="119"/>
    </row>
    <row r="17261" spans="2:3" x14ac:dyDescent="0.2">
      <c r="B17261" s="121" t="str">
        <f t="shared" si="269"/>
        <v>Please Input Start Date in Cell B14</v>
      </c>
      <c r="C17261" s="119"/>
    </row>
    <row r="17262" spans="2:3" x14ac:dyDescent="0.2">
      <c r="B17262" s="121" t="str">
        <f t="shared" si="269"/>
        <v>Please Input Start Date in Cell B14</v>
      </c>
      <c r="C17262" s="119"/>
    </row>
    <row r="17263" spans="2:3" x14ac:dyDescent="0.2">
      <c r="B17263" s="121" t="str">
        <f t="shared" si="269"/>
        <v>Please Input Start Date in Cell B14</v>
      </c>
      <c r="C17263" s="119"/>
    </row>
    <row r="17264" spans="2:3" x14ac:dyDescent="0.2">
      <c r="B17264" s="121" t="str">
        <f t="shared" si="269"/>
        <v>Please Input Start Date in Cell B14</v>
      </c>
      <c r="C17264" s="119"/>
    </row>
    <row r="17265" spans="2:3" x14ac:dyDescent="0.2">
      <c r="B17265" s="121" t="str">
        <f t="shared" si="269"/>
        <v>Please Input Start Date in Cell B14</v>
      </c>
      <c r="C17265" s="119"/>
    </row>
    <row r="17266" spans="2:3" x14ac:dyDescent="0.2">
      <c r="B17266" s="121" t="str">
        <f t="shared" si="269"/>
        <v>Please Input Start Date in Cell B14</v>
      </c>
      <c r="C17266" s="119"/>
    </row>
    <row r="17267" spans="2:3" x14ac:dyDescent="0.2">
      <c r="B17267" s="121" t="str">
        <f t="shared" si="269"/>
        <v>Please Input Start Date in Cell B14</v>
      </c>
      <c r="C17267" s="119"/>
    </row>
    <row r="17268" spans="2:3" x14ac:dyDescent="0.2">
      <c r="B17268" s="121" t="str">
        <f t="shared" si="269"/>
        <v>Please Input Start Date in Cell B14</v>
      </c>
      <c r="C17268" s="119"/>
    </row>
    <row r="17269" spans="2:3" x14ac:dyDescent="0.2">
      <c r="B17269" s="121" t="str">
        <f t="shared" si="269"/>
        <v>Please Input Start Date in Cell B14</v>
      </c>
      <c r="C17269" s="119"/>
    </row>
    <row r="17270" spans="2:3" x14ac:dyDescent="0.2">
      <c r="B17270" s="121" t="str">
        <f t="shared" si="269"/>
        <v>Please Input Start Date in Cell B14</v>
      </c>
      <c r="C17270" s="119"/>
    </row>
    <row r="17271" spans="2:3" x14ac:dyDescent="0.2">
      <c r="B17271" s="121" t="str">
        <f t="shared" si="269"/>
        <v>Please Input Start Date in Cell B14</v>
      </c>
      <c r="C17271" s="119"/>
    </row>
    <row r="17272" spans="2:3" x14ac:dyDescent="0.2">
      <c r="B17272" s="121" t="str">
        <f t="shared" si="269"/>
        <v>Please Input Start Date in Cell B14</v>
      </c>
      <c r="C17272" s="119"/>
    </row>
    <row r="17273" spans="2:3" x14ac:dyDescent="0.2">
      <c r="B17273" s="121" t="str">
        <f t="shared" si="269"/>
        <v>Please Input Start Date in Cell B14</v>
      </c>
      <c r="C17273" s="119"/>
    </row>
    <row r="17274" spans="2:3" x14ac:dyDescent="0.2">
      <c r="B17274" s="121" t="str">
        <f t="shared" si="269"/>
        <v>Please Input Start Date in Cell B14</v>
      </c>
      <c r="C17274" s="119"/>
    </row>
    <row r="17275" spans="2:3" x14ac:dyDescent="0.2">
      <c r="B17275" s="121" t="str">
        <f t="shared" si="269"/>
        <v>Please Input Start Date in Cell B14</v>
      </c>
      <c r="C17275" s="119"/>
    </row>
    <row r="17276" spans="2:3" x14ac:dyDescent="0.2">
      <c r="B17276" s="121" t="str">
        <f t="shared" si="269"/>
        <v>Please Input Start Date in Cell B14</v>
      </c>
      <c r="C17276" s="119"/>
    </row>
    <row r="17277" spans="2:3" x14ac:dyDescent="0.2">
      <c r="B17277" s="121" t="str">
        <f t="shared" si="269"/>
        <v>Please Input Start Date in Cell B14</v>
      </c>
      <c r="C17277" s="119"/>
    </row>
    <row r="17278" spans="2:3" x14ac:dyDescent="0.2">
      <c r="B17278" s="121" t="str">
        <f t="shared" si="269"/>
        <v>Please Input Start Date in Cell B14</v>
      </c>
      <c r="C17278" s="119"/>
    </row>
    <row r="17279" spans="2:3" x14ac:dyDescent="0.2">
      <c r="B17279" s="121" t="str">
        <f t="shared" si="269"/>
        <v>Please Input Start Date in Cell B14</v>
      </c>
      <c r="C17279" s="119"/>
    </row>
    <row r="17280" spans="2:3" x14ac:dyDescent="0.2">
      <c r="B17280" s="121" t="str">
        <f t="shared" si="269"/>
        <v>Please Input Start Date in Cell B14</v>
      </c>
      <c r="C17280" s="119"/>
    </row>
    <row r="17281" spans="2:3" x14ac:dyDescent="0.2">
      <c r="B17281" s="121" t="str">
        <f t="shared" si="269"/>
        <v>Please Input Start Date in Cell B14</v>
      </c>
      <c r="C17281" s="119"/>
    </row>
    <row r="17282" spans="2:3" x14ac:dyDescent="0.2">
      <c r="B17282" s="121" t="str">
        <f t="shared" si="269"/>
        <v>Please Input Start Date in Cell B14</v>
      </c>
      <c r="C17282" s="119"/>
    </row>
    <row r="17283" spans="2:3" x14ac:dyDescent="0.2">
      <c r="B17283" s="121" t="str">
        <f t="shared" si="269"/>
        <v>Please Input Start Date in Cell B14</v>
      </c>
      <c r="C17283" s="119"/>
    </row>
    <row r="17284" spans="2:3" x14ac:dyDescent="0.2">
      <c r="B17284" s="121" t="str">
        <f t="shared" si="269"/>
        <v>Please Input Start Date in Cell B14</v>
      </c>
      <c r="C17284" s="119"/>
    </row>
    <row r="17285" spans="2:3" x14ac:dyDescent="0.2">
      <c r="B17285" s="121" t="str">
        <f t="shared" si="269"/>
        <v>Please Input Start Date in Cell B14</v>
      </c>
      <c r="C17285" s="119"/>
    </row>
    <row r="17286" spans="2:3" x14ac:dyDescent="0.2">
      <c r="B17286" s="121" t="str">
        <f t="shared" si="269"/>
        <v>Please Input Start Date in Cell B14</v>
      </c>
      <c r="C17286" s="119"/>
    </row>
    <row r="17287" spans="2:3" x14ac:dyDescent="0.2">
      <c r="B17287" s="121" t="str">
        <f t="shared" si="269"/>
        <v>Please Input Start Date in Cell B14</v>
      </c>
      <c r="C17287" s="119"/>
    </row>
    <row r="17288" spans="2:3" x14ac:dyDescent="0.2">
      <c r="B17288" s="121" t="str">
        <f t="shared" si="269"/>
        <v>Please Input Start Date in Cell B14</v>
      </c>
      <c r="C17288" s="119"/>
    </row>
    <row r="17289" spans="2:3" x14ac:dyDescent="0.2">
      <c r="B17289" s="121" t="str">
        <f t="shared" si="269"/>
        <v>Please Input Start Date in Cell B14</v>
      </c>
      <c r="C17289" s="119"/>
    </row>
    <row r="17290" spans="2:3" x14ac:dyDescent="0.2">
      <c r="B17290" s="121" t="str">
        <f t="shared" si="269"/>
        <v>Please Input Start Date in Cell B14</v>
      </c>
      <c r="C17290" s="119"/>
    </row>
    <row r="17291" spans="2:3" x14ac:dyDescent="0.2">
      <c r="B17291" s="121" t="str">
        <f t="shared" si="269"/>
        <v>Please Input Start Date in Cell B14</v>
      </c>
      <c r="C17291" s="119"/>
    </row>
    <row r="17292" spans="2:3" x14ac:dyDescent="0.2">
      <c r="B17292" s="121" t="str">
        <f t="shared" si="269"/>
        <v>Please Input Start Date in Cell B14</v>
      </c>
      <c r="C17292" s="119"/>
    </row>
    <row r="17293" spans="2:3" x14ac:dyDescent="0.2">
      <c r="B17293" s="121" t="str">
        <f t="shared" si="269"/>
        <v>Please Input Start Date in Cell B14</v>
      </c>
      <c r="C17293" s="119"/>
    </row>
    <row r="17294" spans="2:3" x14ac:dyDescent="0.2">
      <c r="B17294" s="121" t="str">
        <f t="shared" si="269"/>
        <v>Please Input Start Date in Cell B14</v>
      </c>
      <c r="C17294" s="119"/>
    </row>
    <row r="17295" spans="2:3" x14ac:dyDescent="0.2">
      <c r="B17295" s="121" t="str">
        <f t="shared" si="269"/>
        <v>Please Input Start Date in Cell B14</v>
      </c>
      <c r="C17295" s="119"/>
    </row>
    <row r="17296" spans="2:3" x14ac:dyDescent="0.2">
      <c r="B17296" s="121" t="str">
        <f t="shared" ref="B17296:B17359" si="270">IFERROR(B17295+1/24,"Please Input Start Date in Cell B14")</f>
        <v>Please Input Start Date in Cell B14</v>
      </c>
      <c r="C17296" s="119"/>
    </row>
    <row r="17297" spans="2:3" x14ac:dyDescent="0.2">
      <c r="B17297" s="121" t="str">
        <f t="shared" si="270"/>
        <v>Please Input Start Date in Cell B14</v>
      </c>
      <c r="C17297" s="119"/>
    </row>
    <row r="17298" spans="2:3" x14ac:dyDescent="0.2">
      <c r="B17298" s="121" t="str">
        <f t="shared" si="270"/>
        <v>Please Input Start Date in Cell B14</v>
      </c>
      <c r="C17298" s="119"/>
    </row>
    <row r="17299" spans="2:3" x14ac:dyDescent="0.2">
      <c r="B17299" s="121" t="str">
        <f t="shared" si="270"/>
        <v>Please Input Start Date in Cell B14</v>
      </c>
      <c r="C17299" s="119"/>
    </row>
    <row r="17300" spans="2:3" x14ac:dyDescent="0.2">
      <c r="B17300" s="121" t="str">
        <f t="shared" si="270"/>
        <v>Please Input Start Date in Cell B14</v>
      </c>
      <c r="C17300" s="119"/>
    </row>
    <row r="17301" spans="2:3" x14ac:dyDescent="0.2">
      <c r="B17301" s="121" t="str">
        <f t="shared" si="270"/>
        <v>Please Input Start Date in Cell B14</v>
      </c>
      <c r="C17301" s="119"/>
    </row>
    <row r="17302" spans="2:3" x14ac:dyDescent="0.2">
      <c r="B17302" s="121" t="str">
        <f t="shared" si="270"/>
        <v>Please Input Start Date in Cell B14</v>
      </c>
      <c r="C17302" s="119"/>
    </row>
    <row r="17303" spans="2:3" x14ac:dyDescent="0.2">
      <c r="B17303" s="121" t="str">
        <f t="shared" si="270"/>
        <v>Please Input Start Date in Cell B14</v>
      </c>
      <c r="C17303" s="119"/>
    </row>
    <row r="17304" spans="2:3" x14ac:dyDescent="0.2">
      <c r="B17304" s="121" t="str">
        <f t="shared" si="270"/>
        <v>Please Input Start Date in Cell B14</v>
      </c>
      <c r="C17304" s="119"/>
    </row>
    <row r="17305" spans="2:3" x14ac:dyDescent="0.2">
      <c r="B17305" s="121" t="str">
        <f t="shared" si="270"/>
        <v>Please Input Start Date in Cell B14</v>
      </c>
      <c r="C17305" s="119"/>
    </row>
    <row r="17306" spans="2:3" x14ac:dyDescent="0.2">
      <c r="B17306" s="121" t="str">
        <f t="shared" si="270"/>
        <v>Please Input Start Date in Cell B14</v>
      </c>
      <c r="C17306" s="119"/>
    </row>
    <row r="17307" spans="2:3" x14ac:dyDescent="0.2">
      <c r="B17307" s="121" t="str">
        <f t="shared" si="270"/>
        <v>Please Input Start Date in Cell B14</v>
      </c>
      <c r="C17307" s="119"/>
    </row>
    <row r="17308" spans="2:3" x14ac:dyDescent="0.2">
      <c r="B17308" s="121" t="str">
        <f t="shared" si="270"/>
        <v>Please Input Start Date in Cell B14</v>
      </c>
      <c r="C17308" s="119"/>
    </row>
    <row r="17309" spans="2:3" x14ac:dyDescent="0.2">
      <c r="B17309" s="121" t="str">
        <f t="shared" si="270"/>
        <v>Please Input Start Date in Cell B14</v>
      </c>
      <c r="C17309" s="119"/>
    </row>
    <row r="17310" spans="2:3" x14ac:dyDescent="0.2">
      <c r="B17310" s="121" t="str">
        <f t="shared" si="270"/>
        <v>Please Input Start Date in Cell B14</v>
      </c>
      <c r="C17310" s="119"/>
    </row>
    <row r="17311" spans="2:3" x14ac:dyDescent="0.2">
      <c r="B17311" s="121" t="str">
        <f t="shared" si="270"/>
        <v>Please Input Start Date in Cell B14</v>
      </c>
      <c r="C17311" s="119"/>
    </row>
    <row r="17312" spans="2:3" x14ac:dyDescent="0.2">
      <c r="B17312" s="121" t="str">
        <f t="shared" si="270"/>
        <v>Please Input Start Date in Cell B14</v>
      </c>
      <c r="C17312" s="119"/>
    </row>
    <row r="17313" spans="2:3" x14ac:dyDescent="0.2">
      <c r="B17313" s="121" t="str">
        <f t="shared" si="270"/>
        <v>Please Input Start Date in Cell B14</v>
      </c>
      <c r="C17313" s="119"/>
    </row>
    <row r="17314" spans="2:3" x14ac:dyDescent="0.2">
      <c r="B17314" s="121" t="str">
        <f t="shared" si="270"/>
        <v>Please Input Start Date in Cell B14</v>
      </c>
      <c r="C17314" s="119"/>
    </row>
    <row r="17315" spans="2:3" x14ac:dyDescent="0.2">
      <c r="B17315" s="121" t="str">
        <f t="shared" si="270"/>
        <v>Please Input Start Date in Cell B14</v>
      </c>
      <c r="C17315" s="119"/>
    </row>
    <row r="17316" spans="2:3" x14ac:dyDescent="0.2">
      <c r="B17316" s="121" t="str">
        <f t="shared" si="270"/>
        <v>Please Input Start Date in Cell B14</v>
      </c>
      <c r="C17316" s="119"/>
    </row>
    <row r="17317" spans="2:3" x14ac:dyDescent="0.2">
      <c r="B17317" s="121" t="str">
        <f t="shared" si="270"/>
        <v>Please Input Start Date in Cell B14</v>
      </c>
      <c r="C17317" s="119"/>
    </row>
    <row r="17318" spans="2:3" x14ac:dyDescent="0.2">
      <c r="B17318" s="121" t="str">
        <f t="shared" si="270"/>
        <v>Please Input Start Date in Cell B14</v>
      </c>
      <c r="C17318" s="119"/>
    </row>
    <row r="17319" spans="2:3" x14ac:dyDescent="0.2">
      <c r="B17319" s="121" t="str">
        <f t="shared" si="270"/>
        <v>Please Input Start Date in Cell B14</v>
      </c>
      <c r="C17319" s="119"/>
    </row>
    <row r="17320" spans="2:3" x14ac:dyDescent="0.2">
      <c r="B17320" s="121" t="str">
        <f t="shared" si="270"/>
        <v>Please Input Start Date in Cell B14</v>
      </c>
      <c r="C17320" s="119"/>
    </row>
    <row r="17321" spans="2:3" x14ac:dyDescent="0.2">
      <c r="B17321" s="121" t="str">
        <f t="shared" si="270"/>
        <v>Please Input Start Date in Cell B14</v>
      </c>
      <c r="C17321" s="119"/>
    </row>
    <row r="17322" spans="2:3" x14ac:dyDescent="0.2">
      <c r="B17322" s="121" t="str">
        <f t="shared" si="270"/>
        <v>Please Input Start Date in Cell B14</v>
      </c>
      <c r="C17322" s="119"/>
    </row>
    <row r="17323" spans="2:3" x14ac:dyDescent="0.2">
      <c r="B17323" s="121" t="str">
        <f t="shared" si="270"/>
        <v>Please Input Start Date in Cell B14</v>
      </c>
      <c r="C17323" s="119"/>
    </row>
    <row r="17324" spans="2:3" x14ac:dyDescent="0.2">
      <c r="B17324" s="121" t="str">
        <f t="shared" si="270"/>
        <v>Please Input Start Date in Cell B14</v>
      </c>
      <c r="C17324" s="119"/>
    </row>
    <row r="17325" spans="2:3" x14ac:dyDescent="0.2">
      <c r="B17325" s="121" t="str">
        <f t="shared" si="270"/>
        <v>Please Input Start Date in Cell B14</v>
      </c>
      <c r="C17325" s="119"/>
    </row>
    <row r="17326" spans="2:3" x14ac:dyDescent="0.2">
      <c r="B17326" s="121" t="str">
        <f t="shared" si="270"/>
        <v>Please Input Start Date in Cell B14</v>
      </c>
      <c r="C17326" s="119"/>
    </row>
    <row r="17327" spans="2:3" x14ac:dyDescent="0.2">
      <c r="B17327" s="121" t="str">
        <f t="shared" si="270"/>
        <v>Please Input Start Date in Cell B14</v>
      </c>
      <c r="C17327" s="119"/>
    </row>
    <row r="17328" spans="2:3" x14ac:dyDescent="0.2">
      <c r="B17328" s="121" t="str">
        <f t="shared" si="270"/>
        <v>Please Input Start Date in Cell B14</v>
      </c>
      <c r="C17328" s="119"/>
    </row>
    <row r="17329" spans="2:3" x14ac:dyDescent="0.2">
      <c r="B17329" s="121" t="str">
        <f t="shared" si="270"/>
        <v>Please Input Start Date in Cell B14</v>
      </c>
      <c r="C17329" s="119"/>
    </row>
    <row r="17330" spans="2:3" x14ac:dyDescent="0.2">
      <c r="B17330" s="121" t="str">
        <f t="shared" si="270"/>
        <v>Please Input Start Date in Cell B14</v>
      </c>
      <c r="C17330" s="119"/>
    </row>
    <row r="17331" spans="2:3" x14ac:dyDescent="0.2">
      <c r="B17331" s="121" t="str">
        <f t="shared" si="270"/>
        <v>Please Input Start Date in Cell B14</v>
      </c>
      <c r="C17331" s="119"/>
    </row>
    <row r="17332" spans="2:3" x14ac:dyDescent="0.2">
      <c r="B17332" s="121" t="str">
        <f t="shared" si="270"/>
        <v>Please Input Start Date in Cell B14</v>
      </c>
      <c r="C17332" s="119"/>
    </row>
    <row r="17333" spans="2:3" x14ac:dyDescent="0.2">
      <c r="B17333" s="121" t="str">
        <f t="shared" si="270"/>
        <v>Please Input Start Date in Cell B14</v>
      </c>
      <c r="C17333" s="119"/>
    </row>
    <row r="17334" spans="2:3" x14ac:dyDescent="0.2">
      <c r="B17334" s="121" t="str">
        <f t="shared" si="270"/>
        <v>Please Input Start Date in Cell B14</v>
      </c>
      <c r="C17334" s="119"/>
    </row>
    <row r="17335" spans="2:3" x14ac:dyDescent="0.2">
      <c r="B17335" s="121" t="str">
        <f t="shared" si="270"/>
        <v>Please Input Start Date in Cell B14</v>
      </c>
      <c r="C17335" s="119"/>
    </row>
    <row r="17336" spans="2:3" x14ac:dyDescent="0.2">
      <c r="B17336" s="121" t="str">
        <f t="shared" si="270"/>
        <v>Please Input Start Date in Cell B14</v>
      </c>
      <c r="C17336" s="119"/>
    </row>
    <row r="17337" spans="2:3" x14ac:dyDescent="0.2">
      <c r="B17337" s="121" t="str">
        <f t="shared" si="270"/>
        <v>Please Input Start Date in Cell B14</v>
      </c>
      <c r="C17337" s="119"/>
    </row>
    <row r="17338" spans="2:3" x14ac:dyDescent="0.2">
      <c r="B17338" s="121" t="str">
        <f t="shared" si="270"/>
        <v>Please Input Start Date in Cell B14</v>
      </c>
      <c r="C17338" s="119"/>
    </row>
    <row r="17339" spans="2:3" x14ac:dyDescent="0.2">
      <c r="B17339" s="121" t="str">
        <f t="shared" si="270"/>
        <v>Please Input Start Date in Cell B14</v>
      </c>
      <c r="C17339" s="119"/>
    </row>
    <row r="17340" spans="2:3" x14ac:dyDescent="0.2">
      <c r="B17340" s="121" t="str">
        <f t="shared" si="270"/>
        <v>Please Input Start Date in Cell B14</v>
      </c>
      <c r="C17340" s="119"/>
    </row>
    <row r="17341" spans="2:3" x14ac:dyDescent="0.2">
      <c r="B17341" s="121" t="str">
        <f t="shared" si="270"/>
        <v>Please Input Start Date in Cell B14</v>
      </c>
      <c r="C17341" s="119"/>
    </row>
    <row r="17342" spans="2:3" x14ac:dyDescent="0.2">
      <c r="B17342" s="121" t="str">
        <f t="shared" si="270"/>
        <v>Please Input Start Date in Cell B14</v>
      </c>
      <c r="C17342" s="119"/>
    </row>
    <row r="17343" spans="2:3" x14ac:dyDescent="0.2">
      <c r="B17343" s="121" t="str">
        <f t="shared" si="270"/>
        <v>Please Input Start Date in Cell B14</v>
      </c>
      <c r="C17343" s="119"/>
    </row>
    <row r="17344" spans="2:3" x14ac:dyDescent="0.2">
      <c r="B17344" s="121" t="str">
        <f t="shared" si="270"/>
        <v>Please Input Start Date in Cell B14</v>
      </c>
      <c r="C17344" s="119"/>
    </row>
    <row r="17345" spans="2:3" x14ac:dyDescent="0.2">
      <c r="B17345" s="121" t="str">
        <f t="shared" si="270"/>
        <v>Please Input Start Date in Cell B14</v>
      </c>
      <c r="C17345" s="119"/>
    </row>
    <row r="17346" spans="2:3" x14ac:dyDescent="0.2">
      <c r="B17346" s="121" t="str">
        <f t="shared" si="270"/>
        <v>Please Input Start Date in Cell B14</v>
      </c>
      <c r="C17346" s="119"/>
    </row>
    <row r="17347" spans="2:3" x14ac:dyDescent="0.2">
      <c r="B17347" s="121" t="str">
        <f t="shared" si="270"/>
        <v>Please Input Start Date in Cell B14</v>
      </c>
      <c r="C17347" s="119"/>
    </row>
    <row r="17348" spans="2:3" x14ac:dyDescent="0.2">
      <c r="B17348" s="121" t="str">
        <f t="shared" si="270"/>
        <v>Please Input Start Date in Cell B14</v>
      </c>
      <c r="C17348" s="119"/>
    </row>
    <row r="17349" spans="2:3" x14ac:dyDescent="0.2">
      <c r="B17349" s="121" t="str">
        <f t="shared" si="270"/>
        <v>Please Input Start Date in Cell B14</v>
      </c>
      <c r="C17349" s="119"/>
    </row>
    <row r="17350" spans="2:3" x14ac:dyDescent="0.2">
      <c r="B17350" s="121" t="str">
        <f t="shared" si="270"/>
        <v>Please Input Start Date in Cell B14</v>
      </c>
      <c r="C17350" s="119"/>
    </row>
    <row r="17351" spans="2:3" x14ac:dyDescent="0.2">
      <c r="B17351" s="121" t="str">
        <f t="shared" si="270"/>
        <v>Please Input Start Date in Cell B14</v>
      </c>
      <c r="C17351" s="119"/>
    </row>
    <row r="17352" spans="2:3" x14ac:dyDescent="0.2">
      <c r="B17352" s="121" t="str">
        <f t="shared" si="270"/>
        <v>Please Input Start Date in Cell B14</v>
      </c>
      <c r="C17352" s="119"/>
    </row>
    <row r="17353" spans="2:3" x14ac:dyDescent="0.2">
      <c r="B17353" s="121" t="str">
        <f t="shared" si="270"/>
        <v>Please Input Start Date in Cell B14</v>
      </c>
      <c r="C17353" s="119"/>
    </row>
    <row r="17354" spans="2:3" x14ac:dyDescent="0.2">
      <c r="B17354" s="121" t="str">
        <f t="shared" si="270"/>
        <v>Please Input Start Date in Cell B14</v>
      </c>
      <c r="C17354" s="119"/>
    </row>
    <row r="17355" spans="2:3" x14ac:dyDescent="0.2">
      <c r="B17355" s="121" t="str">
        <f t="shared" si="270"/>
        <v>Please Input Start Date in Cell B14</v>
      </c>
      <c r="C17355" s="119"/>
    </row>
    <row r="17356" spans="2:3" x14ac:dyDescent="0.2">
      <c r="B17356" s="121" t="str">
        <f t="shared" si="270"/>
        <v>Please Input Start Date in Cell B14</v>
      </c>
      <c r="C17356" s="119"/>
    </row>
    <row r="17357" spans="2:3" x14ac:dyDescent="0.2">
      <c r="B17357" s="121" t="str">
        <f t="shared" si="270"/>
        <v>Please Input Start Date in Cell B14</v>
      </c>
      <c r="C17357" s="119"/>
    </row>
    <row r="17358" spans="2:3" x14ac:dyDescent="0.2">
      <c r="B17358" s="121" t="str">
        <f t="shared" si="270"/>
        <v>Please Input Start Date in Cell B14</v>
      </c>
      <c r="C17358" s="119"/>
    </row>
    <row r="17359" spans="2:3" x14ac:dyDescent="0.2">
      <c r="B17359" s="121" t="str">
        <f t="shared" si="270"/>
        <v>Please Input Start Date in Cell B14</v>
      </c>
      <c r="C17359" s="119"/>
    </row>
    <row r="17360" spans="2:3" x14ac:dyDescent="0.2">
      <c r="B17360" s="121" t="str">
        <f t="shared" ref="B17360:B17423" si="271">IFERROR(B17359+1/24,"Please Input Start Date in Cell B14")</f>
        <v>Please Input Start Date in Cell B14</v>
      </c>
      <c r="C17360" s="119"/>
    </row>
    <row r="17361" spans="2:3" x14ac:dyDescent="0.2">
      <c r="B17361" s="121" t="str">
        <f t="shared" si="271"/>
        <v>Please Input Start Date in Cell B14</v>
      </c>
      <c r="C17361" s="119"/>
    </row>
    <row r="17362" spans="2:3" x14ac:dyDescent="0.2">
      <c r="B17362" s="121" t="str">
        <f t="shared" si="271"/>
        <v>Please Input Start Date in Cell B14</v>
      </c>
      <c r="C17362" s="119"/>
    </row>
    <row r="17363" spans="2:3" x14ac:dyDescent="0.2">
      <c r="B17363" s="121" t="str">
        <f t="shared" si="271"/>
        <v>Please Input Start Date in Cell B14</v>
      </c>
      <c r="C17363" s="119"/>
    </row>
    <row r="17364" spans="2:3" x14ac:dyDescent="0.2">
      <c r="B17364" s="121" t="str">
        <f t="shared" si="271"/>
        <v>Please Input Start Date in Cell B14</v>
      </c>
      <c r="C17364" s="119"/>
    </row>
    <row r="17365" spans="2:3" x14ac:dyDescent="0.2">
      <c r="B17365" s="121" t="str">
        <f t="shared" si="271"/>
        <v>Please Input Start Date in Cell B14</v>
      </c>
      <c r="C17365" s="119"/>
    </row>
    <row r="17366" spans="2:3" x14ac:dyDescent="0.2">
      <c r="B17366" s="121" t="str">
        <f t="shared" si="271"/>
        <v>Please Input Start Date in Cell B14</v>
      </c>
      <c r="C17366" s="119"/>
    </row>
    <row r="17367" spans="2:3" x14ac:dyDescent="0.2">
      <c r="B17367" s="121" t="str">
        <f t="shared" si="271"/>
        <v>Please Input Start Date in Cell B14</v>
      </c>
      <c r="C17367" s="119"/>
    </row>
    <row r="17368" spans="2:3" x14ac:dyDescent="0.2">
      <c r="B17368" s="121" t="str">
        <f t="shared" si="271"/>
        <v>Please Input Start Date in Cell B14</v>
      </c>
      <c r="C17368" s="119"/>
    </row>
    <row r="17369" spans="2:3" x14ac:dyDescent="0.2">
      <c r="B17369" s="121" t="str">
        <f t="shared" si="271"/>
        <v>Please Input Start Date in Cell B14</v>
      </c>
      <c r="C17369" s="119"/>
    </row>
    <row r="17370" spans="2:3" x14ac:dyDescent="0.2">
      <c r="B17370" s="121" t="str">
        <f t="shared" si="271"/>
        <v>Please Input Start Date in Cell B14</v>
      </c>
      <c r="C17370" s="119"/>
    </row>
    <row r="17371" spans="2:3" x14ac:dyDescent="0.2">
      <c r="B17371" s="121" t="str">
        <f t="shared" si="271"/>
        <v>Please Input Start Date in Cell B14</v>
      </c>
      <c r="C17371" s="119"/>
    </row>
    <row r="17372" spans="2:3" x14ac:dyDescent="0.2">
      <c r="B17372" s="121" t="str">
        <f t="shared" si="271"/>
        <v>Please Input Start Date in Cell B14</v>
      </c>
      <c r="C17372" s="119"/>
    </row>
    <row r="17373" spans="2:3" x14ac:dyDescent="0.2">
      <c r="B17373" s="121" t="str">
        <f t="shared" si="271"/>
        <v>Please Input Start Date in Cell B14</v>
      </c>
      <c r="C17373" s="119"/>
    </row>
    <row r="17374" spans="2:3" x14ac:dyDescent="0.2">
      <c r="B17374" s="121" t="str">
        <f t="shared" si="271"/>
        <v>Please Input Start Date in Cell B14</v>
      </c>
      <c r="C17374" s="119"/>
    </row>
    <row r="17375" spans="2:3" x14ac:dyDescent="0.2">
      <c r="B17375" s="121" t="str">
        <f t="shared" si="271"/>
        <v>Please Input Start Date in Cell B14</v>
      </c>
      <c r="C17375" s="119"/>
    </row>
    <row r="17376" spans="2:3" x14ac:dyDescent="0.2">
      <c r="B17376" s="121" t="str">
        <f t="shared" si="271"/>
        <v>Please Input Start Date in Cell B14</v>
      </c>
      <c r="C17376" s="119"/>
    </row>
    <row r="17377" spans="2:3" x14ac:dyDescent="0.2">
      <c r="B17377" s="121" t="str">
        <f t="shared" si="271"/>
        <v>Please Input Start Date in Cell B14</v>
      </c>
      <c r="C17377" s="119"/>
    </row>
    <row r="17378" spans="2:3" x14ac:dyDescent="0.2">
      <c r="B17378" s="121" t="str">
        <f t="shared" si="271"/>
        <v>Please Input Start Date in Cell B14</v>
      </c>
      <c r="C17378" s="119"/>
    </row>
    <row r="17379" spans="2:3" x14ac:dyDescent="0.2">
      <c r="B17379" s="121" t="str">
        <f t="shared" si="271"/>
        <v>Please Input Start Date in Cell B14</v>
      </c>
      <c r="C17379" s="119"/>
    </row>
    <row r="17380" spans="2:3" x14ac:dyDescent="0.2">
      <c r="B17380" s="121" t="str">
        <f t="shared" si="271"/>
        <v>Please Input Start Date in Cell B14</v>
      </c>
      <c r="C17380" s="119"/>
    </row>
    <row r="17381" spans="2:3" x14ac:dyDescent="0.2">
      <c r="B17381" s="121" t="str">
        <f t="shared" si="271"/>
        <v>Please Input Start Date in Cell B14</v>
      </c>
      <c r="C17381" s="119"/>
    </row>
    <row r="17382" spans="2:3" x14ac:dyDescent="0.2">
      <c r="B17382" s="121" t="str">
        <f t="shared" si="271"/>
        <v>Please Input Start Date in Cell B14</v>
      </c>
      <c r="C17382" s="119"/>
    </row>
    <row r="17383" spans="2:3" x14ac:dyDescent="0.2">
      <c r="B17383" s="121" t="str">
        <f t="shared" si="271"/>
        <v>Please Input Start Date in Cell B14</v>
      </c>
      <c r="C17383" s="119"/>
    </row>
    <row r="17384" spans="2:3" x14ac:dyDescent="0.2">
      <c r="B17384" s="121" t="str">
        <f t="shared" si="271"/>
        <v>Please Input Start Date in Cell B14</v>
      </c>
      <c r="C17384" s="119"/>
    </row>
    <row r="17385" spans="2:3" x14ac:dyDescent="0.2">
      <c r="B17385" s="121" t="str">
        <f t="shared" si="271"/>
        <v>Please Input Start Date in Cell B14</v>
      </c>
      <c r="C17385" s="119"/>
    </row>
    <row r="17386" spans="2:3" x14ac:dyDescent="0.2">
      <c r="B17386" s="121" t="str">
        <f t="shared" si="271"/>
        <v>Please Input Start Date in Cell B14</v>
      </c>
      <c r="C17386" s="119"/>
    </row>
    <row r="17387" spans="2:3" x14ac:dyDescent="0.2">
      <c r="B17387" s="121" t="str">
        <f t="shared" si="271"/>
        <v>Please Input Start Date in Cell B14</v>
      </c>
      <c r="C17387" s="119"/>
    </row>
    <row r="17388" spans="2:3" x14ac:dyDescent="0.2">
      <c r="B17388" s="121" t="str">
        <f t="shared" si="271"/>
        <v>Please Input Start Date in Cell B14</v>
      </c>
      <c r="C17388" s="119"/>
    </row>
    <row r="17389" spans="2:3" x14ac:dyDescent="0.2">
      <c r="B17389" s="121" t="str">
        <f t="shared" si="271"/>
        <v>Please Input Start Date in Cell B14</v>
      </c>
      <c r="C17389" s="119"/>
    </row>
    <row r="17390" spans="2:3" x14ac:dyDescent="0.2">
      <c r="B17390" s="121" t="str">
        <f t="shared" si="271"/>
        <v>Please Input Start Date in Cell B14</v>
      </c>
      <c r="C17390" s="119"/>
    </row>
    <row r="17391" spans="2:3" x14ac:dyDescent="0.2">
      <c r="B17391" s="121" t="str">
        <f t="shared" si="271"/>
        <v>Please Input Start Date in Cell B14</v>
      </c>
      <c r="C17391" s="119"/>
    </row>
    <row r="17392" spans="2:3" x14ac:dyDescent="0.2">
      <c r="B17392" s="121" t="str">
        <f t="shared" si="271"/>
        <v>Please Input Start Date in Cell B14</v>
      </c>
      <c r="C17392" s="119"/>
    </row>
    <row r="17393" spans="2:3" x14ac:dyDescent="0.2">
      <c r="B17393" s="121" t="str">
        <f t="shared" si="271"/>
        <v>Please Input Start Date in Cell B14</v>
      </c>
      <c r="C17393" s="119"/>
    </row>
    <row r="17394" spans="2:3" x14ac:dyDescent="0.2">
      <c r="B17394" s="121" t="str">
        <f t="shared" si="271"/>
        <v>Please Input Start Date in Cell B14</v>
      </c>
      <c r="C17394" s="119"/>
    </row>
    <row r="17395" spans="2:3" x14ac:dyDescent="0.2">
      <c r="B17395" s="121" t="str">
        <f t="shared" si="271"/>
        <v>Please Input Start Date in Cell B14</v>
      </c>
      <c r="C17395" s="119"/>
    </row>
    <row r="17396" spans="2:3" x14ac:dyDescent="0.2">
      <c r="B17396" s="121" t="str">
        <f t="shared" si="271"/>
        <v>Please Input Start Date in Cell B14</v>
      </c>
      <c r="C17396" s="119"/>
    </row>
    <row r="17397" spans="2:3" x14ac:dyDescent="0.2">
      <c r="B17397" s="121" t="str">
        <f t="shared" si="271"/>
        <v>Please Input Start Date in Cell B14</v>
      </c>
      <c r="C17397" s="119"/>
    </row>
    <row r="17398" spans="2:3" x14ac:dyDescent="0.2">
      <c r="B17398" s="121" t="str">
        <f t="shared" si="271"/>
        <v>Please Input Start Date in Cell B14</v>
      </c>
      <c r="C17398" s="119"/>
    </row>
    <row r="17399" spans="2:3" x14ac:dyDescent="0.2">
      <c r="B17399" s="121" t="str">
        <f t="shared" si="271"/>
        <v>Please Input Start Date in Cell B14</v>
      </c>
      <c r="C17399" s="119"/>
    </row>
    <row r="17400" spans="2:3" x14ac:dyDescent="0.2">
      <c r="B17400" s="121" t="str">
        <f t="shared" si="271"/>
        <v>Please Input Start Date in Cell B14</v>
      </c>
      <c r="C17400" s="119"/>
    </row>
    <row r="17401" spans="2:3" x14ac:dyDescent="0.2">
      <c r="B17401" s="121" t="str">
        <f t="shared" si="271"/>
        <v>Please Input Start Date in Cell B14</v>
      </c>
      <c r="C17401" s="119"/>
    </row>
    <row r="17402" spans="2:3" x14ac:dyDescent="0.2">
      <c r="B17402" s="121" t="str">
        <f t="shared" si="271"/>
        <v>Please Input Start Date in Cell B14</v>
      </c>
      <c r="C17402" s="119"/>
    </row>
    <row r="17403" spans="2:3" x14ac:dyDescent="0.2">
      <c r="B17403" s="121" t="str">
        <f t="shared" si="271"/>
        <v>Please Input Start Date in Cell B14</v>
      </c>
      <c r="C17403" s="119"/>
    </row>
    <row r="17404" spans="2:3" x14ac:dyDescent="0.2">
      <c r="B17404" s="121" t="str">
        <f t="shared" si="271"/>
        <v>Please Input Start Date in Cell B14</v>
      </c>
      <c r="C17404" s="119"/>
    </row>
    <row r="17405" spans="2:3" x14ac:dyDescent="0.2">
      <c r="B17405" s="121" t="str">
        <f t="shared" si="271"/>
        <v>Please Input Start Date in Cell B14</v>
      </c>
      <c r="C17405" s="119"/>
    </row>
    <row r="17406" spans="2:3" x14ac:dyDescent="0.2">
      <c r="B17406" s="121" t="str">
        <f t="shared" si="271"/>
        <v>Please Input Start Date in Cell B14</v>
      </c>
      <c r="C17406" s="119"/>
    </row>
    <row r="17407" spans="2:3" x14ac:dyDescent="0.2">
      <c r="B17407" s="121" t="str">
        <f t="shared" si="271"/>
        <v>Please Input Start Date in Cell B14</v>
      </c>
      <c r="C17407" s="119"/>
    </row>
    <row r="17408" spans="2:3" x14ac:dyDescent="0.2">
      <c r="B17408" s="121" t="str">
        <f t="shared" si="271"/>
        <v>Please Input Start Date in Cell B14</v>
      </c>
      <c r="C17408" s="119"/>
    </row>
    <row r="17409" spans="2:3" x14ac:dyDescent="0.2">
      <c r="B17409" s="121" t="str">
        <f t="shared" si="271"/>
        <v>Please Input Start Date in Cell B14</v>
      </c>
      <c r="C17409" s="119"/>
    </row>
    <row r="17410" spans="2:3" x14ac:dyDescent="0.2">
      <c r="B17410" s="121" t="str">
        <f t="shared" si="271"/>
        <v>Please Input Start Date in Cell B14</v>
      </c>
      <c r="C17410" s="119"/>
    </row>
    <row r="17411" spans="2:3" x14ac:dyDescent="0.2">
      <c r="B17411" s="121" t="str">
        <f t="shared" si="271"/>
        <v>Please Input Start Date in Cell B14</v>
      </c>
      <c r="C17411" s="119"/>
    </row>
    <row r="17412" spans="2:3" x14ac:dyDescent="0.2">
      <c r="B17412" s="121" t="str">
        <f t="shared" si="271"/>
        <v>Please Input Start Date in Cell B14</v>
      </c>
      <c r="C17412" s="119"/>
    </row>
    <row r="17413" spans="2:3" x14ac:dyDescent="0.2">
      <c r="B17413" s="121" t="str">
        <f t="shared" si="271"/>
        <v>Please Input Start Date in Cell B14</v>
      </c>
      <c r="C17413" s="119"/>
    </row>
    <row r="17414" spans="2:3" x14ac:dyDescent="0.2">
      <c r="B17414" s="121" t="str">
        <f t="shared" si="271"/>
        <v>Please Input Start Date in Cell B14</v>
      </c>
      <c r="C17414" s="119"/>
    </row>
    <row r="17415" spans="2:3" x14ac:dyDescent="0.2">
      <c r="B17415" s="121" t="str">
        <f t="shared" si="271"/>
        <v>Please Input Start Date in Cell B14</v>
      </c>
      <c r="C17415" s="119"/>
    </row>
    <row r="17416" spans="2:3" x14ac:dyDescent="0.2">
      <c r="B17416" s="121" t="str">
        <f t="shared" si="271"/>
        <v>Please Input Start Date in Cell B14</v>
      </c>
      <c r="C17416" s="119"/>
    </row>
    <row r="17417" spans="2:3" x14ac:dyDescent="0.2">
      <c r="B17417" s="121" t="str">
        <f t="shared" si="271"/>
        <v>Please Input Start Date in Cell B14</v>
      </c>
      <c r="C17417" s="119"/>
    </row>
    <row r="17418" spans="2:3" x14ac:dyDescent="0.2">
      <c r="B17418" s="121" t="str">
        <f t="shared" si="271"/>
        <v>Please Input Start Date in Cell B14</v>
      </c>
      <c r="C17418" s="119"/>
    </row>
    <row r="17419" spans="2:3" x14ac:dyDescent="0.2">
      <c r="B17419" s="121" t="str">
        <f t="shared" si="271"/>
        <v>Please Input Start Date in Cell B14</v>
      </c>
      <c r="C17419" s="119"/>
    </row>
    <row r="17420" spans="2:3" x14ac:dyDescent="0.2">
      <c r="B17420" s="121" t="str">
        <f t="shared" si="271"/>
        <v>Please Input Start Date in Cell B14</v>
      </c>
      <c r="C17420" s="119"/>
    </row>
    <row r="17421" spans="2:3" x14ac:dyDescent="0.2">
      <c r="B17421" s="121" t="str">
        <f t="shared" si="271"/>
        <v>Please Input Start Date in Cell B14</v>
      </c>
      <c r="C17421" s="119"/>
    </row>
    <row r="17422" spans="2:3" x14ac:dyDescent="0.2">
      <c r="B17422" s="121" t="str">
        <f t="shared" si="271"/>
        <v>Please Input Start Date in Cell B14</v>
      </c>
      <c r="C17422" s="119"/>
    </row>
    <row r="17423" spans="2:3" x14ac:dyDescent="0.2">
      <c r="B17423" s="121" t="str">
        <f t="shared" si="271"/>
        <v>Please Input Start Date in Cell B14</v>
      </c>
      <c r="C17423" s="119"/>
    </row>
    <row r="17424" spans="2:3" x14ac:dyDescent="0.2">
      <c r="B17424" s="121" t="str">
        <f t="shared" ref="B17424:B17487" si="272">IFERROR(B17423+1/24,"Please Input Start Date in Cell B14")</f>
        <v>Please Input Start Date in Cell B14</v>
      </c>
      <c r="C17424" s="119"/>
    </row>
    <row r="17425" spans="2:3" x14ac:dyDescent="0.2">
      <c r="B17425" s="121" t="str">
        <f t="shared" si="272"/>
        <v>Please Input Start Date in Cell B14</v>
      </c>
      <c r="C17425" s="119"/>
    </row>
    <row r="17426" spans="2:3" x14ac:dyDescent="0.2">
      <c r="B17426" s="121" t="str">
        <f t="shared" si="272"/>
        <v>Please Input Start Date in Cell B14</v>
      </c>
      <c r="C17426" s="119"/>
    </row>
    <row r="17427" spans="2:3" x14ac:dyDescent="0.2">
      <c r="B17427" s="121" t="str">
        <f t="shared" si="272"/>
        <v>Please Input Start Date in Cell B14</v>
      </c>
      <c r="C17427" s="119"/>
    </row>
    <row r="17428" spans="2:3" x14ac:dyDescent="0.2">
      <c r="B17428" s="121" t="str">
        <f t="shared" si="272"/>
        <v>Please Input Start Date in Cell B14</v>
      </c>
      <c r="C17428" s="119"/>
    </row>
    <row r="17429" spans="2:3" x14ac:dyDescent="0.2">
      <c r="B17429" s="121" t="str">
        <f t="shared" si="272"/>
        <v>Please Input Start Date in Cell B14</v>
      </c>
      <c r="C17429" s="119"/>
    </row>
    <row r="17430" spans="2:3" x14ac:dyDescent="0.2">
      <c r="B17430" s="121" t="str">
        <f t="shared" si="272"/>
        <v>Please Input Start Date in Cell B14</v>
      </c>
      <c r="C17430" s="119"/>
    </row>
    <row r="17431" spans="2:3" x14ac:dyDescent="0.2">
      <c r="B17431" s="121" t="str">
        <f t="shared" si="272"/>
        <v>Please Input Start Date in Cell B14</v>
      </c>
      <c r="C17431" s="119"/>
    </row>
    <row r="17432" spans="2:3" x14ac:dyDescent="0.2">
      <c r="B17432" s="121" t="str">
        <f t="shared" si="272"/>
        <v>Please Input Start Date in Cell B14</v>
      </c>
      <c r="C17432" s="119"/>
    </row>
    <row r="17433" spans="2:3" x14ac:dyDescent="0.2">
      <c r="B17433" s="121" t="str">
        <f t="shared" si="272"/>
        <v>Please Input Start Date in Cell B14</v>
      </c>
      <c r="C17433" s="119"/>
    </row>
    <row r="17434" spans="2:3" x14ac:dyDescent="0.2">
      <c r="B17434" s="121" t="str">
        <f t="shared" si="272"/>
        <v>Please Input Start Date in Cell B14</v>
      </c>
      <c r="C17434" s="119"/>
    </row>
    <row r="17435" spans="2:3" x14ac:dyDescent="0.2">
      <c r="B17435" s="121" t="str">
        <f t="shared" si="272"/>
        <v>Please Input Start Date in Cell B14</v>
      </c>
      <c r="C17435" s="119"/>
    </row>
    <row r="17436" spans="2:3" x14ac:dyDescent="0.2">
      <c r="B17436" s="121" t="str">
        <f t="shared" si="272"/>
        <v>Please Input Start Date in Cell B14</v>
      </c>
      <c r="C17436" s="119"/>
    </row>
    <row r="17437" spans="2:3" x14ac:dyDescent="0.2">
      <c r="B17437" s="121" t="str">
        <f t="shared" si="272"/>
        <v>Please Input Start Date in Cell B14</v>
      </c>
      <c r="C17437" s="119"/>
    </row>
    <row r="17438" spans="2:3" x14ac:dyDescent="0.2">
      <c r="B17438" s="121" t="str">
        <f t="shared" si="272"/>
        <v>Please Input Start Date in Cell B14</v>
      </c>
      <c r="C17438" s="119"/>
    </row>
    <row r="17439" spans="2:3" x14ac:dyDescent="0.2">
      <c r="B17439" s="121" t="str">
        <f t="shared" si="272"/>
        <v>Please Input Start Date in Cell B14</v>
      </c>
      <c r="C17439" s="119"/>
    </row>
    <row r="17440" spans="2:3" x14ac:dyDescent="0.2">
      <c r="B17440" s="121" t="str">
        <f t="shared" si="272"/>
        <v>Please Input Start Date in Cell B14</v>
      </c>
      <c r="C17440" s="119"/>
    </row>
    <row r="17441" spans="2:3" x14ac:dyDescent="0.2">
      <c r="B17441" s="121" t="str">
        <f t="shared" si="272"/>
        <v>Please Input Start Date in Cell B14</v>
      </c>
      <c r="C17441" s="119"/>
    </row>
    <row r="17442" spans="2:3" x14ac:dyDescent="0.2">
      <c r="B17442" s="121" t="str">
        <f t="shared" si="272"/>
        <v>Please Input Start Date in Cell B14</v>
      </c>
      <c r="C17442" s="119"/>
    </row>
    <row r="17443" spans="2:3" x14ac:dyDescent="0.2">
      <c r="B17443" s="121" t="str">
        <f t="shared" si="272"/>
        <v>Please Input Start Date in Cell B14</v>
      </c>
      <c r="C17443" s="119"/>
    </row>
    <row r="17444" spans="2:3" x14ac:dyDescent="0.2">
      <c r="B17444" s="121" t="str">
        <f t="shared" si="272"/>
        <v>Please Input Start Date in Cell B14</v>
      </c>
      <c r="C17444" s="119"/>
    </row>
    <row r="17445" spans="2:3" x14ac:dyDescent="0.2">
      <c r="B17445" s="121" t="str">
        <f t="shared" si="272"/>
        <v>Please Input Start Date in Cell B14</v>
      </c>
      <c r="C17445" s="119"/>
    </row>
    <row r="17446" spans="2:3" x14ac:dyDescent="0.2">
      <c r="B17446" s="121" t="str">
        <f t="shared" si="272"/>
        <v>Please Input Start Date in Cell B14</v>
      </c>
      <c r="C17446" s="119"/>
    </row>
    <row r="17447" spans="2:3" x14ac:dyDescent="0.2">
      <c r="B17447" s="121" t="str">
        <f t="shared" si="272"/>
        <v>Please Input Start Date in Cell B14</v>
      </c>
      <c r="C17447" s="119"/>
    </row>
    <row r="17448" spans="2:3" x14ac:dyDescent="0.2">
      <c r="B17448" s="121" t="str">
        <f t="shared" si="272"/>
        <v>Please Input Start Date in Cell B14</v>
      </c>
      <c r="C17448" s="119"/>
    </row>
    <row r="17449" spans="2:3" x14ac:dyDescent="0.2">
      <c r="B17449" s="121" t="str">
        <f t="shared" si="272"/>
        <v>Please Input Start Date in Cell B14</v>
      </c>
      <c r="C17449" s="119"/>
    </row>
    <row r="17450" spans="2:3" x14ac:dyDescent="0.2">
      <c r="B17450" s="121" t="str">
        <f t="shared" si="272"/>
        <v>Please Input Start Date in Cell B14</v>
      </c>
      <c r="C17450" s="119"/>
    </row>
    <row r="17451" spans="2:3" x14ac:dyDescent="0.2">
      <c r="B17451" s="121" t="str">
        <f t="shared" si="272"/>
        <v>Please Input Start Date in Cell B14</v>
      </c>
      <c r="C17451" s="119"/>
    </row>
    <row r="17452" spans="2:3" x14ac:dyDescent="0.2">
      <c r="B17452" s="121" t="str">
        <f t="shared" si="272"/>
        <v>Please Input Start Date in Cell B14</v>
      </c>
      <c r="C17452" s="119"/>
    </row>
    <row r="17453" spans="2:3" x14ac:dyDescent="0.2">
      <c r="B17453" s="121" t="str">
        <f t="shared" si="272"/>
        <v>Please Input Start Date in Cell B14</v>
      </c>
      <c r="C17453" s="119"/>
    </row>
    <row r="17454" spans="2:3" x14ac:dyDescent="0.2">
      <c r="B17454" s="121" t="str">
        <f t="shared" si="272"/>
        <v>Please Input Start Date in Cell B14</v>
      </c>
      <c r="C17454" s="119"/>
    </row>
    <row r="17455" spans="2:3" x14ac:dyDescent="0.2">
      <c r="B17455" s="121" t="str">
        <f t="shared" si="272"/>
        <v>Please Input Start Date in Cell B14</v>
      </c>
      <c r="C17455" s="119"/>
    </row>
    <row r="17456" spans="2:3" x14ac:dyDescent="0.2">
      <c r="B17456" s="121" t="str">
        <f t="shared" si="272"/>
        <v>Please Input Start Date in Cell B14</v>
      </c>
      <c r="C17456" s="119"/>
    </row>
    <row r="17457" spans="2:3" x14ac:dyDescent="0.2">
      <c r="B17457" s="121" t="str">
        <f t="shared" si="272"/>
        <v>Please Input Start Date in Cell B14</v>
      </c>
      <c r="C17457" s="119"/>
    </row>
    <row r="17458" spans="2:3" x14ac:dyDescent="0.2">
      <c r="B17458" s="121" t="str">
        <f t="shared" si="272"/>
        <v>Please Input Start Date in Cell B14</v>
      </c>
      <c r="C17458" s="119"/>
    </row>
    <row r="17459" spans="2:3" x14ac:dyDescent="0.2">
      <c r="B17459" s="121" t="str">
        <f t="shared" si="272"/>
        <v>Please Input Start Date in Cell B14</v>
      </c>
      <c r="C17459" s="119"/>
    </row>
    <row r="17460" spans="2:3" x14ac:dyDescent="0.2">
      <c r="B17460" s="121" t="str">
        <f t="shared" si="272"/>
        <v>Please Input Start Date in Cell B14</v>
      </c>
      <c r="C17460" s="119"/>
    </row>
    <row r="17461" spans="2:3" x14ac:dyDescent="0.2">
      <c r="B17461" s="121" t="str">
        <f t="shared" si="272"/>
        <v>Please Input Start Date in Cell B14</v>
      </c>
      <c r="C17461" s="119"/>
    </row>
    <row r="17462" spans="2:3" x14ac:dyDescent="0.2">
      <c r="B17462" s="121" t="str">
        <f t="shared" si="272"/>
        <v>Please Input Start Date in Cell B14</v>
      </c>
      <c r="C17462" s="119"/>
    </row>
    <row r="17463" spans="2:3" x14ac:dyDescent="0.2">
      <c r="B17463" s="121" t="str">
        <f t="shared" si="272"/>
        <v>Please Input Start Date in Cell B14</v>
      </c>
      <c r="C17463" s="119"/>
    </row>
    <row r="17464" spans="2:3" x14ac:dyDescent="0.2">
      <c r="B17464" s="121" t="str">
        <f t="shared" si="272"/>
        <v>Please Input Start Date in Cell B14</v>
      </c>
      <c r="C17464" s="119"/>
    </row>
    <row r="17465" spans="2:3" x14ac:dyDescent="0.2">
      <c r="B17465" s="121" t="str">
        <f t="shared" si="272"/>
        <v>Please Input Start Date in Cell B14</v>
      </c>
      <c r="C17465" s="119"/>
    </row>
    <row r="17466" spans="2:3" x14ac:dyDescent="0.2">
      <c r="B17466" s="121" t="str">
        <f t="shared" si="272"/>
        <v>Please Input Start Date in Cell B14</v>
      </c>
      <c r="C17466" s="119"/>
    </row>
    <row r="17467" spans="2:3" x14ac:dyDescent="0.2">
      <c r="B17467" s="121" t="str">
        <f t="shared" si="272"/>
        <v>Please Input Start Date in Cell B14</v>
      </c>
      <c r="C17467" s="119"/>
    </row>
    <row r="17468" spans="2:3" x14ac:dyDescent="0.2">
      <c r="B17468" s="121" t="str">
        <f t="shared" si="272"/>
        <v>Please Input Start Date in Cell B14</v>
      </c>
      <c r="C17468" s="119"/>
    </row>
    <row r="17469" spans="2:3" x14ac:dyDescent="0.2">
      <c r="B17469" s="121" t="str">
        <f t="shared" si="272"/>
        <v>Please Input Start Date in Cell B14</v>
      </c>
      <c r="C17469" s="119"/>
    </row>
    <row r="17470" spans="2:3" x14ac:dyDescent="0.2">
      <c r="B17470" s="121" t="str">
        <f t="shared" si="272"/>
        <v>Please Input Start Date in Cell B14</v>
      </c>
      <c r="C17470" s="119"/>
    </row>
    <row r="17471" spans="2:3" x14ac:dyDescent="0.2">
      <c r="B17471" s="121" t="str">
        <f t="shared" si="272"/>
        <v>Please Input Start Date in Cell B14</v>
      </c>
      <c r="C17471" s="119"/>
    </row>
    <row r="17472" spans="2:3" x14ac:dyDescent="0.2">
      <c r="B17472" s="121" t="str">
        <f t="shared" si="272"/>
        <v>Please Input Start Date in Cell B14</v>
      </c>
      <c r="C17472" s="119"/>
    </row>
    <row r="17473" spans="2:3" x14ac:dyDescent="0.2">
      <c r="B17473" s="121" t="str">
        <f t="shared" si="272"/>
        <v>Please Input Start Date in Cell B14</v>
      </c>
      <c r="C17473" s="119"/>
    </row>
    <row r="17474" spans="2:3" x14ac:dyDescent="0.2">
      <c r="B17474" s="121" t="str">
        <f t="shared" si="272"/>
        <v>Please Input Start Date in Cell B14</v>
      </c>
      <c r="C17474" s="119"/>
    </row>
    <row r="17475" spans="2:3" x14ac:dyDescent="0.2">
      <c r="B17475" s="121" t="str">
        <f t="shared" si="272"/>
        <v>Please Input Start Date in Cell B14</v>
      </c>
      <c r="C17475" s="119"/>
    </row>
    <row r="17476" spans="2:3" x14ac:dyDescent="0.2">
      <c r="B17476" s="121" t="str">
        <f t="shared" si="272"/>
        <v>Please Input Start Date in Cell B14</v>
      </c>
      <c r="C17476" s="119"/>
    </row>
    <row r="17477" spans="2:3" x14ac:dyDescent="0.2">
      <c r="B17477" s="121" t="str">
        <f t="shared" si="272"/>
        <v>Please Input Start Date in Cell B14</v>
      </c>
      <c r="C17477" s="119"/>
    </row>
    <row r="17478" spans="2:3" x14ac:dyDescent="0.2">
      <c r="B17478" s="121" t="str">
        <f t="shared" si="272"/>
        <v>Please Input Start Date in Cell B14</v>
      </c>
      <c r="C17478" s="119"/>
    </row>
    <row r="17479" spans="2:3" x14ac:dyDescent="0.2">
      <c r="B17479" s="121" t="str">
        <f t="shared" si="272"/>
        <v>Please Input Start Date in Cell B14</v>
      </c>
      <c r="C17479" s="119"/>
    </row>
    <row r="17480" spans="2:3" x14ac:dyDescent="0.2">
      <c r="B17480" s="121" t="str">
        <f t="shared" si="272"/>
        <v>Please Input Start Date in Cell B14</v>
      </c>
      <c r="C17480" s="119"/>
    </row>
    <row r="17481" spans="2:3" x14ac:dyDescent="0.2">
      <c r="B17481" s="121" t="str">
        <f t="shared" si="272"/>
        <v>Please Input Start Date in Cell B14</v>
      </c>
      <c r="C17481" s="119"/>
    </row>
    <row r="17482" spans="2:3" x14ac:dyDescent="0.2">
      <c r="B17482" s="121" t="str">
        <f t="shared" si="272"/>
        <v>Please Input Start Date in Cell B14</v>
      </c>
      <c r="C17482" s="119"/>
    </row>
    <row r="17483" spans="2:3" x14ac:dyDescent="0.2">
      <c r="B17483" s="121" t="str">
        <f t="shared" si="272"/>
        <v>Please Input Start Date in Cell B14</v>
      </c>
      <c r="C17483" s="119"/>
    </row>
    <row r="17484" spans="2:3" x14ac:dyDescent="0.2">
      <c r="B17484" s="121" t="str">
        <f t="shared" si="272"/>
        <v>Please Input Start Date in Cell B14</v>
      </c>
      <c r="C17484" s="119"/>
    </row>
    <row r="17485" spans="2:3" x14ac:dyDescent="0.2">
      <c r="B17485" s="121" t="str">
        <f t="shared" si="272"/>
        <v>Please Input Start Date in Cell B14</v>
      </c>
      <c r="C17485" s="119"/>
    </row>
    <row r="17486" spans="2:3" x14ac:dyDescent="0.2">
      <c r="B17486" s="121" t="str">
        <f t="shared" si="272"/>
        <v>Please Input Start Date in Cell B14</v>
      </c>
      <c r="C17486" s="119"/>
    </row>
    <row r="17487" spans="2:3" x14ac:dyDescent="0.2">
      <c r="B17487" s="121" t="str">
        <f t="shared" si="272"/>
        <v>Please Input Start Date in Cell B14</v>
      </c>
      <c r="C17487" s="119"/>
    </row>
    <row r="17488" spans="2:3" x14ac:dyDescent="0.2">
      <c r="B17488" s="121" t="str">
        <f t="shared" ref="B17488:B17551" si="273">IFERROR(B17487+1/24,"Please Input Start Date in Cell B14")</f>
        <v>Please Input Start Date in Cell B14</v>
      </c>
      <c r="C17488" s="119"/>
    </row>
    <row r="17489" spans="2:3" x14ac:dyDescent="0.2">
      <c r="B17489" s="121" t="str">
        <f t="shared" si="273"/>
        <v>Please Input Start Date in Cell B14</v>
      </c>
      <c r="C17489" s="119"/>
    </row>
    <row r="17490" spans="2:3" x14ac:dyDescent="0.2">
      <c r="B17490" s="121" t="str">
        <f t="shared" si="273"/>
        <v>Please Input Start Date in Cell B14</v>
      </c>
      <c r="C17490" s="119"/>
    </row>
    <row r="17491" spans="2:3" x14ac:dyDescent="0.2">
      <c r="B17491" s="121" t="str">
        <f t="shared" si="273"/>
        <v>Please Input Start Date in Cell B14</v>
      </c>
      <c r="C17491" s="119"/>
    </row>
    <row r="17492" spans="2:3" x14ac:dyDescent="0.2">
      <c r="B17492" s="121" t="str">
        <f t="shared" si="273"/>
        <v>Please Input Start Date in Cell B14</v>
      </c>
      <c r="C17492" s="119"/>
    </row>
    <row r="17493" spans="2:3" x14ac:dyDescent="0.2">
      <c r="B17493" s="121" t="str">
        <f t="shared" si="273"/>
        <v>Please Input Start Date in Cell B14</v>
      </c>
      <c r="C17493" s="119"/>
    </row>
    <row r="17494" spans="2:3" x14ac:dyDescent="0.2">
      <c r="B17494" s="121" t="str">
        <f t="shared" si="273"/>
        <v>Please Input Start Date in Cell B14</v>
      </c>
      <c r="C17494" s="119"/>
    </row>
    <row r="17495" spans="2:3" x14ac:dyDescent="0.2">
      <c r="B17495" s="121" t="str">
        <f t="shared" si="273"/>
        <v>Please Input Start Date in Cell B14</v>
      </c>
      <c r="C17495" s="119"/>
    </row>
    <row r="17496" spans="2:3" x14ac:dyDescent="0.2">
      <c r="B17496" s="121" t="str">
        <f t="shared" si="273"/>
        <v>Please Input Start Date in Cell B14</v>
      </c>
      <c r="C17496" s="119"/>
    </row>
    <row r="17497" spans="2:3" x14ac:dyDescent="0.2">
      <c r="B17497" s="121" t="str">
        <f t="shared" si="273"/>
        <v>Please Input Start Date in Cell B14</v>
      </c>
      <c r="C17497" s="119"/>
    </row>
    <row r="17498" spans="2:3" x14ac:dyDescent="0.2">
      <c r="B17498" s="121" t="str">
        <f t="shared" si="273"/>
        <v>Please Input Start Date in Cell B14</v>
      </c>
      <c r="C17498" s="119"/>
    </row>
    <row r="17499" spans="2:3" x14ac:dyDescent="0.2">
      <c r="B17499" s="121" t="str">
        <f t="shared" si="273"/>
        <v>Please Input Start Date in Cell B14</v>
      </c>
      <c r="C17499" s="119"/>
    </row>
    <row r="17500" spans="2:3" x14ac:dyDescent="0.2">
      <c r="B17500" s="121" t="str">
        <f t="shared" si="273"/>
        <v>Please Input Start Date in Cell B14</v>
      </c>
      <c r="C17500" s="119"/>
    </row>
    <row r="17501" spans="2:3" x14ac:dyDescent="0.2">
      <c r="B17501" s="121" t="str">
        <f t="shared" si="273"/>
        <v>Please Input Start Date in Cell B14</v>
      </c>
      <c r="C17501" s="119"/>
    </row>
    <row r="17502" spans="2:3" x14ac:dyDescent="0.2">
      <c r="B17502" s="121" t="str">
        <f t="shared" si="273"/>
        <v>Please Input Start Date in Cell B14</v>
      </c>
      <c r="C17502" s="119"/>
    </row>
    <row r="17503" spans="2:3" x14ac:dyDescent="0.2">
      <c r="B17503" s="121" t="str">
        <f t="shared" si="273"/>
        <v>Please Input Start Date in Cell B14</v>
      </c>
      <c r="C17503" s="119"/>
    </row>
    <row r="17504" spans="2:3" x14ac:dyDescent="0.2">
      <c r="B17504" s="121" t="str">
        <f t="shared" si="273"/>
        <v>Please Input Start Date in Cell B14</v>
      </c>
      <c r="C17504" s="119"/>
    </row>
    <row r="17505" spans="2:3" x14ac:dyDescent="0.2">
      <c r="B17505" s="121" t="str">
        <f t="shared" si="273"/>
        <v>Please Input Start Date in Cell B14</v>
      </c>
      <c r="C17505" s="119"/>
    </row>
    <row r="17506" spans="2:3" x14ac:dyDescent="0.2">
      <c r="B17506" s="121" t="str">
        <f t="shared" si="273"/>
        <v>Please Input Start Date in Cell B14</v>
      </c>
      <c r="C17506" s="119"/>
    </row>
    <row r="17507" spans="2:3" x14ac:dyDescent="0.2">
      <c r="B17507" s="121" t="str">
        <f t="shared" si="273"/>
        <v>Please Input Start Date in Cell B14</v>
      </c>
      <c r="C17507" s="119"/>
    </row>
    <row r="17508" spans="2:3" x14ac:dyDescent="0.2">
      <c r="B17508" s="121" t="str">
        <f t="shared" si="273"/>
        <v>Please Input Start Date in Cell B14</v>
      </c>
      <c r="C17508" s="119"/>
    </row>
    <row r="17509" spans="2:3" x14ac:dyDescent="0.2">
      <c r="B17509" s="121" t="str">
        <f t="shared" si="273"/>
        <v>Please Input Start Date in Cell B14</v>
      </c>
      <c r="C17509" s="119"/>
    </row>
    <row r="17510" spans="2:3" x14ac:dyDescent="0.2">
      <c r="B17510" s="121" t="str">
        <f t="shared" si="273"/>
        <v>Please Input Start Date in Cell B14</v>
      </c>
      <c r="C17510" s="119"/>
    </row>
    <row r="17511" spans="2:3" x14ac:dyDescent="0.2">
      <c r="B17511" s="121" t="str">
        <f t="shared" si="273"/>
        <v>Please Input Start Date in Cell B14</v>
      </c>
      <c r="C17511" s="119"/>
    </row>
    <row r="17512" spans="2:3" x14ac:dyDescent="0.2">
      <c r="B17512" s="121" t="str">
        <f t="shared" si="273"/>
        <v>Please Input Start Date in Cell B14</v>
      </c>
      <c r="C17512" s="119"/>
    </row>
    <row r="17513" spans="2:3" x14ac:dyDescent="0.2">
      <c r="B17513" s="121" t="str">
        <f t="shared" si="273"/>
        <v>Please Input Start Date in Cell B14</v>
      </c>
      <c r="C17513" s="119"/>
    </row>
    <row r="17514" spans="2:3" x14ac:dyDescent="0.2">
      <c r="B17514" s="121" t="str">
        <f t="shared" si="273"/>
        <v>Please Input Start Date in Cell B14</v>
      </c>
      <c r="C17514" s="119"/>
    </row>
    <row r="17515" spans="2:3" x14ac:dyDescent="0.2">
      <c r="B17515" s="121" t="str">
        <f t="shared" si="273"/>
        <v>Please Input Start Date in Cell B14</v>
      </c>
      <c r="C17515" s="119"/>
    </row>
    <row r="17516" spans="2:3" x14ac:dyDescent="0.2">
      <c r="B17516" s="121" t="str">
        <f t="shared" si="273"/>
        <v>Please Input Start Date in Cell B14</v>
      </c>
      <c r="C17516" s="119"/>
    </row>
    <row r="17517" spans="2:3" x14ac:dyDescent="0.2">
      <c r="B17517" s="121" t="str">
        <f t="shared" si="273"/>
        <v>Please Input Start Date in Cell B14</v>
      </c>
      <c r="C17517" s="119"/>
    </row>
    <row r="17518" spans="2:3" x14ac:dyDescent="0.2">
      <c r="B17518" s="121" t="str">
        <f t="shared" si="273"/>
        <v>Please Input Start Date in Cell B14</v>
      </c>
      <c r="C17518" s="119"/>
    </row>
    <row r="17519" spans="2:3" x14ac:dyDescent="0.2">
      <c r="B17519" s="121" t="str">
        <f t="shared" si="273"/>
        <v>Please Input Start Date in Cell B14</v>
      </c>
      <c r="C17519" s="119"/>
    </row>
    <row r="17520" spans="2:3" x14ac:dyDescent="0.2">
      <c r="B17520" s="121" t="str">
        <f t="shared" si="273"/>
        <v>Please Input Start Date in Cell B14</v>
      </c>
      <c r="C17520" s="119"/>
    </row>
    <row r="17521" spans="2:3" x14ac:dyDescent="0.2">
      <c r="B17521" s="121" t="str">
        <f t="shared" si="273"/>
        <v>Please Input Start Date in Cell B14</v>
      </c>
      <c r="C17521" s="119"/>
    </row>
    <row r="17522" spans="2:3" x14ac:dyDescent="0.2">
      <c r="B17522" s="121" t="str">
        <f t="shared" si="273"/>
        <v>Please Input Start Date in Cell B14</v>
      </c>
      <c r="C17522" s="119"/>
    </row>
    <row r="17523" spans="2:3" x14ac:dyDescent="0.2">
      <c r="B17523" s="121" t="str">
        <f t="shared" si="273"/>
        <v>Please Input Start Date in Cell B14</v>
      </c>
      <c r="C17523" s="119"/>
    </row>
    <row r="17524" spans="2:3" x14ac:dyDescent="0.2">
      <c r="B17524" s="121" t="str">
        <f t="shared" si="273"/>
        <v>Please Input Start Date in Cell B14</v>
      </c>
      <c r="C17524" s="119"/>
    </row>
    <row r="17525" spans="2:3" x14ac:dyDescent="0.2">
      <c r="B17525" s="121" t="str">
        <f t="shared" si="273"/>
        <v>Please Input Start Date in Cell B14</v>
      </c>
      <c r="C17525" s="119"/>
    </row>
    <row r="17526" spans="2:3" x14ac:dyDescent="0.2">
      <c r="B17526" s="121" t="str">
        <f t="shared" si="273"/>
        <v>Please Input Start Date in Cell B14</v>
      </c>
      <c r="C17526" s="119"/>
    </row>
    <row r="17527" spans="2:3" x14ac:dyDescent="0.2">
      <c r="B17527" s="121" t="str">
        <f t="shared" si="273"/>
        <v>Please Input Start Date in Cell B14</v>
      </c>
      <c r="C17527" s="119"/>
    </row>
    <row r="17528" spans="2:3" x14ac:dyDescent="0.2">
      <c r="B17528" s="121" t="str">
        <f t="shared" si="273"/>
        <v>Please Input Start Date in Cell B14</v>
      </c>
      <c r="C17528" s="119"/>
    </row>
    <row r="17529" spans="2:3" x14ac:dyDescent="0.2">
      <c r="B17529" s="121" t="str">
        <f t="shared" si="273"/>
        <v>Please Input Start Date in Cell B14</v>
      </c>
      <c r="C17529" s="119"/>
    </row>
    <row r="17530" spans="2:3" x14ac:dyDescent="0.2">
      <c r="B17530" s="121" t="str">
        <f t="shared" si="273"/>
        <v>Please Input Start Date in Cell B14</v>
      </c>
      <c r="C17530" s="119"/>
    </row>
    <row r="17531" spans="2:3" x14ac:dyDescent="0.2">
      <c r="B17531" s="121" t="str">
        <f t="shared" si="273"/>
        <v>Please Input Start Date in Cell B14</v>
      </c>
      <c r="C17531" s="119"/>
    </row>
    <row r="17532" spans="2:3" x14ac:dyDescent="0.2">
      <c r="B17532" s="121" t="str">
        <f t="shared" si="273"/>
        <v>Please Input Start Date in Cell B14</v>
      </c>
      <c r="C17532" s="119"/>
    </row>
    <row r="17533" spans="2:3" x14ac:dyDescent="0.2">
      <c r="B17533" s="121" t="str">
        <f t="shared" si="273"/>
        <v>Please Input Start Date in Cell B14</v>
      </c>
      <c r="C17533" s="119"/>
    </row>
    <row r="17534" spans="2:3" x14ac:dyDescent="0.2">
      <c r="B17534" s="121" t="str">
        <f t="shared" si="273"/>
        <v>Please Input Start Date in Cell B14</v>
      </c>
      <c r="C17534" s="119"/>
    </row>
    <row r="17535" spans="2:3" x14ac:dyDescent="0.2">
      <c r="B17535" s="121" t="str">
        <f t="shared" si="273"/>
        <v>Please Input Start Date in Cell B14</v>
      </c>
      <c r="C17535" s="119"/>
    </row>
    <row r="17536" spans="2:3" x14ac:dyDescent="0.2">
      <c r="B17536" s="121" t="str">
        <f t="shared" si="273"/>
        <v>Please Input Start Date in Cell B14</v>
      </c>
      <c r="C17536" s="119"/>
    </row>
    <row r="17537" spans="2:3" x14ac:dyDescent="0.2">
      <c r="B17537" s="121" t="str">
        <f t="shared" si="273"/>
        <v>Please Input Start Date in Cell B14</v>
      </c>
      <c r="C17537" s="119"/>
    </row>
    <row r="17538" spans="2:3" x14ac:dyDescent="0.2">
      <c r="B17538" s="121" t="str">
        <f t="shared" si="273"/>
        <v>Please Input Start Date in Cell B14</v>
      </c>
      <c r="C17538" s="119"/>
    </row>
    <row r="17539" spans="2:3" x14ac:dyDescent="0.2">
      <c r="B17539" s="121" t="str">
        <f t="shared" si="273"/>
        <v>Please Input Start Date in Cell B14</v>
      </c>
      <c r="C17539" s="119"/>
    </row>
    <row r="17540" spans="2:3" x14ac:dyDescent="0.2">
      <c r="B17540" s="121" t="str">
        <f t="shared" si="273"/>
        <v>Please Input Start Date in Cell B14</v>
      </c>
      <c r="C17540" s="119"/>
    </row>
    <row r="17541" spans="2:3" x14ac:dyDescent="0.2">
      <c r="B17541" s="121" t="str">
        <f t="shared" si="273"/>
        <v>Please Input Start Date in Cell B14</v>
      </c>
      <c r="C17541" s="119"/>
    </row>
    <row r="17542" spans="2:3" x14ac:dyDescent="0.2">
      <c r="B17542" s="121" t="str">
        <f t="shared" si="273"/>
        <v>Please Input Start Date in Cell B14</v>
      </c>
      <c r="C17542" s="119"/>
    </row>
    <row r="17543" spans="2:3" x14ac:dyDescent="0.2">
      <c r="B17543" s="121" t="str">
        <f t="shared" si="273"/>
        <v>Please Input Start Date in Cell B14</v>
      </c>
      <c r="C17543" s="119"/>
    </row>
    <row r="17544" spans="2:3" x14ac:dyDescent="0.2">
      <c r="B17544" s="121" t="str">
        <f t="shared" si="273"/>
        <v>Please Input Start Date in Cell B14</v>
      </c>
      <c r="C17544" s="119"/>
    </row>
    <row r="17545" spans="2:3" x14ac:dyDescent="0.2">
      <c r="B17545" s="121" t="str">
        <f t="shared" si="273"/>
        <v>Please Input Start Date in Cell B14</v>
      </c>
      <c r="C17545" s="119"/>
    </row>
    <row r="17546" spans="2:3" x14ac:dyDescent="0.2">
      <c r="B17546" s="121" t="str">
        <f t="shared" si="273"/>
        <v>Please Input Start Date in Cell B14</v>
      </c>
      <c r="C17546" s="119"/>
    </row>
    <row r="17547" spans="2:3" x14ac:dyDescent="0.2">
      <c r="B17547" s="121" t="str">
        <f t="shared" si="273"/>
        <v>Please Input Start Date in Cell B14</v>
      </c>
      <c r="C17547" s="119"/>
    </row>
    <row r="17548" spans="2:3" x14ac:dyDescent="0.2">
      <c r="B17548" s="121" t="str">
        <f t="shared" si="273"/>
        <v>Please Input Start Date in Cell B14</v>
      </c>
      <c r="C17548" s="119"/>
    </row>
    <row r="17549" spans="2:3" x14ac:dyDescent="0.2">
      <c r="B17549" s="121" t="str">
        <f t="shared" si="273"/>
        <v>Please Input Start Date in Cell B14</v>
      </c>
      <c r="C17549" s="119"/>
    </row>
    <row r="17550" spans="2:3" x14ac:dyDescent="0.2">
      <c r="B17550" s="121" t="str">
        <f t="shared" si="273"/>
        <v>Please Input Start Date in Cell B14</v>
      </c>
      <c r="C17550" s="119"/>
    </row>
    <row r="17551" spans="2:3" x14ac:dyDescent="0.2">
      <c r="B17551" s="121" t="str">
        <f t="shared" si="273"/>
        <v>Please Input Start Date in Cell B14</v>
      </c>
      <c r="C17551" s="119"/>
    </row>
    <row r="17552" spans="2:3" x14ac:dyDescent="0.2">
      <c r="B17552" s="121" t="str">
        <f t="shared" ref="B17552:B17615" si="274">IFERROR(B17551+1/24,"Please Input Start Date in Cell B14")</f>
        <v>Please Input Start Date in Cell B14</v>
      </c>
      <c r="C17552" s="119"/>
    </row>
    <row r="17553" spans="2:3" x14ac:dyDescent="0.2">
      <c r="B17553" s="121" t="str">
        <f t="shared" si="274"/>
        <v>Please Input Start Date in Cell B14</v>
      </c>
      <c r="C17553" s="119"/>
    </row>
    <row r="17554" spans="2:3" x14ac:dyDescent="0.2">
      <c r="B17554" s="121" t="str">
        <f t="shared" si="274"/>
        <v>Please Input Start Date in Cell B14</v>
      </c>
      <c r="C17554" s="119"/>
    </row>
    <row r="17555" spans="2:3" x14ac:dyDescent="0.2">
      <c r="B17555" s="121" t="str">
        <f t="shared" si="274"/>
        <v>Please Input Start Date in Cell B14</v>
      </c>
      <c r="C17555" s="119"/>
    </row>
    <row r="17556" spans="2:3" x14ac:dyDescent="0.2">
      <c r="B17556" s="121" t="str">
        <f t="shared" si="274"/>
        <v>Please Input Start Date in Cell B14</v>
      </c>
      <c r="C17556" s="119"/>
    </row>
    <row r="17557" spans="2:3" x14ac:dyDescent="0.2">
      <c r="B17557" s="121" t="str">
        <f t="shared" si="274"/>
        <v>Please Input Start Date in Cell B14</v>
      </c>
      <c r="C17557" s="119"/>
    </row>
    <row r="17558" spans="2:3" x14ac:dyDescent="0.2">
      <c r="B17558" s="121" t="str">
        <f t="shared" si="274"/>
        <v>Please Input Start Date in Cell B14</v>
      </c>
      <c r="C17558" s="119"/>
    </row>
    <row r="17559" spans="2:3" x14ac:dyDescent="0.2">
      <c r="B17559" s="121" t="str">
        <f t="shared" si="274"/>
        <v>Please Input Start Date in Cell B14</v>
      </c>
      <c r="C17559" s="119"/>
    </row>
    <row r="17560" spans="2:3" x14ac:dyDescent="0.2">
      <c r="B17560" s="121" t="str">
        <f t="shared" si="274"/>
        <v>Please Input Start Date in Cell B14</v>
      </c>
      <c r="C17560" s="119"/>
    </row>
    <row r="17561" spans="2:3" x14ac:dyDescent="0.2">
      <c r="B17561" s="121" t="str">
        <f t="shared" si="274"/>
        <v>Please Input Start Date in Cell B14</v>
      </c>
      <c r="C17561" s="119"/>
    </row>
    <row r="17562" spans="2:3" x14ac:dyDescent="0.2">
      <c r="B17562" s="121" t="str">
        <f t="shared" si="274"/>
        <v>Please Input Start Date in Cell B14</v>
      </c>
      <c r="C17562" s="119"/>
    </row>
    <row r="17563" spans="2:3" x14ac:dyDescent="0.2">
      <c r="B17563" s="121" t="str">
        <f t="shared" si="274"/>
        <v>Please Input Start Date in Cell B14</v>
      </c>
      <c r="C17563" s="119"/>
    </row>
    <row r="17564" spans="2:3" x14ac:dyDescent="0.2">
      <c r="B17564" s="121" t="str">
        <f t="shared" si="274"/>
        <v>Please Input Start Date in Cell B14</v>
      </c>
      <c r="C17564" s="119"/>
    </row>
    <row r="17565" spans="2:3" x14ac:dyDescent="0.2">
      <c r="B17565" s="121" t="str">
        <f t="shared" si="274"/>
        <v>Please Input Start Date in Cell B14</v>
      </c>
      <c r="C17565" s="119"/>
    </row>
    <row r="17566" spans="2:3" x14ac:dyDescent="0.2">
      <c r="B17566" s="121" t="str">
        <f t="shared" si="274"/>
        <v>Please Input Start Date in Cell B14</v>
      </c>
      <c r="C17566" s="119"/>
    </row>
    <row r="17567" spans="2:3" x14ac:dyDescent="0.2">
      <c r="B17567" s="121" t="str">
        <f t="shared" si="274"/>
        <v>Please Input Start Date in Cell B14</v>
      </c>
      <c r="C17567" s="119"/>
    </row>
    <row r="17568" spans="2:3" x14ac:dyDescent="0.2">
      <c r="B17568" s="121" t="str">
        <f t="shared" si="274"/>
        <v>Please Input Start Date in Cell B14</v>
      </c>
      <c r="C17568" s="119"/>
    </row>
    <row r="17569" spans="2:3" x14ac:dyDescent="0.2">
      <c r="B17569" s="121" t="str">
        <f t="shared" si="274"/>
        <v>Please Input Start Date in Cell B14</v>
      </c>
      <c r="C17569" s="119"/>
    </row>
    <row r="17570" spans="2:3" x14ac:dyDescent="0.2">
      <c r="B17570" s="121" t="str">
        <f t="shared" si="274"/>
        <v>Please Input Start Date in Cell B14</v>
      </c>
      <c r="C17570" s="119"/>
    </row>
    <row r="17571" spans="2:3" x14ac:dyDescent="0.2">
      <c r="B17571" s="121" t="str">
        <f t="shared" si="274"/>
        <v>Please Input Start Date in Cell B14</v>
      </c>
      <c r="C17571" s="119"/>
    </row>
    <row r="17572" spans="2:3" x14ac:dyDescent="0.2">
      <c r="B17572" s="121" t="str">
        <f t="shared" si="274"/>
        <v>Please Input Start Date in Cell B14</v>
      </c>
      <c r="C17572" s="119"/>
    </row>
    <row r="17573" spans="2:3" x14ac:dyDescent="0.2">
      <c r="B17573" s="121" t="str">
        <f t="shared" si="274"/>
        <v>Please Input Start Date in Cell B14</v>
      </c>
      <c r="C17573" s="119"/>
    </row>
    <row r="17574" spans="2:3" x14ac:dyDescent="0.2">
      <c r="B17574" s="121" t="str">
        <f t="shared" si="274"/>
        <v>Please Input Start Date in Cell B14</v>
      </c>
      <c r="C17574" s="119"/>
    </row>
    <row r="17575" spans="2:3" x14ac:dyDescent="0.2">
      <c r="B17575" s="121" t="str">
        <f t="shared" si="274"/>
        <v>Please Input Start Date in Cell B14</v>
      </c>
      <c r="C17575" s="119"/>
    </row>
    <row r="17576" spans="2:3" x14ac:dyDescent="0.2">
      <c r="B17576" s="121" t="str">
        <f t="shared" si="274"/>
        <v>Please Input Start Date in Cell B14</v>
      </c>
      <c r="C17576" s="119"/>
    </row>
    <row r="17577" spans="2:3" x14ac:dyDescent="0.2">
      <c r="B17577" s="121" t="str">
        <f t="shared" si="274"/>
        <v>Please Input Start Date in Cell B14</v>
      </c>
      <c r="C17577" s="119"/>
    </row>
    <row r="17578" spans="2:3" x14ac:dyDescent="0.2">
      <c r="B17578" s="121" t="str">
        <f t="shared" si="274"/>
        <v>Please Input Start Date in Cell B14</v>
      </c>
      <c r="C17578" s="119"/>
    </row>
    <row r="17579" spans="2:3" x14ac:dyDescent="0.2">
      <c r="B17579" s="121" t="str">
        <f t="shared" si="274"/>
        <v>Please Input Start Date in Cell B14</v>
      </c>
      <c r="C17579" s="119"/>
    </row>
    <row r="17580" spans="2:3" x14ac:dyDescent="0.2">
      <c r="B17580" s="121" t="str">
        <f t="shared" si="274"/>
        <v>Please Input Start Date in Cell B14</v>
      </c>
      <c r="C17580" s="119"/>
    </row>
    <row r="17581" spans="2:3" x14ac:dyDescent="0.2">
      <c r="B17581" s="121" t="str">
        <f t="shared" si="274"/>
        <v>Please Input Start Date in Cell B14</v>
      </c>
      <c r="C17581" s="119"/>
    </row>
    <row r="17582" spans="2:3" x14ac:dyDescent="0.2">
      <c r="B17582" s="121" t="str">
        <f t="shared" si="274"/>
        <v>Please Input Start Date in Cell B14</v>
      </c>
      <c r="C17582" s="119"/>
    </row>
    <row r="17583" spans="2:3" x14ac:dyDescent="0.2">
      <c r="B17583" s="121" t="str">
        <f t="shared" si="274"/>
        <v>Please Input Start Date in Cell B14</v>
      </c>
      <c r="C17583" s="119"/>
    </row>
    <row r="17584" spans="2:3" x14ac:dyDescent="0.2">
      <c r="B17584" s="121" t="str">
        <f t="shared" si="274"/>
        <v>Please Input Start Date in Cell B14</v>
      </c>
      <c r="C17584" s="119"/>
    </row>
    <row r="17585" spans="2:3" x14ac:dyDescent="0.2">
      <c r="B17585" s="121" t="str">
        <f t="shared" si="274"/>
        <v>Please Input Start Date in Cell B14</v>
      </c>
      <c r="C17585" s="119"/>
    </row>
    <row r="17586" spans="2:3" x14ac:dyDescent="0.2">
      <c r="B17586" s="121" t="str">
        <f t="shared" si="274"/>
        <v>Please Input Start Date in Cell B14</v>
      </c>
      <c r="C17586" s="119"/>
    </row>
    <row r="17587" spans="2:3" x14ac:dyDescent="0.2">
      <c r="B17587" s="121" t="str">
        <f t="shared" si="274"/>
        <v>Please Input Start Date in Cell B14</v>
      </c>
      <c r="C17587" s="119"/>
    </row>
    <row r="17588" spans="2:3" x14ac:dyDescent="0.2">
      <c r="B17588" s="121" t="str">
        <f t="shared" si="274"/>
        <v>Please Input Start Date in Cell B14</v>
      </c>
      <c r="C17588" s="119"/>
    </row>
    <row r="17589" spans="2:3" x14ac:dyDescent="0.2">
      <c r="B17589" s="121" t="str">
        <f t="shared" si="274"/>
        <v>Please Input Start Date in Cell B14</v>
      </c>
      <c r="C17589" s="119"/>
    </row>
    <row r="17590" spans="2:3" x14ac:dyDescent="0.2">
      <c r="B17590" s="121" t="str">
        <f t="shared" si="274"/>
        <v>Please Input Start Date in Cell B14</v>
      </c>
      <c r="C17590" s="119"/>
    </row>
    <row r="17591" spans="2:3" x14ac:dyDescent="0.2">
      <c r="B17591" s="121" t="str">
        <f t="shared" si="274"/>
        <v>Please Input Start Date in Cell B14</v>
      </c>
      <c r="C17591" s="119"/>
    </row>
    <row r="17592" spans="2:3" x14ac:dyDescent="0.2">
      <c r="B17592" s="121" t="str">
        <f t="shared" si="274"/>
        <v>Please Input Start Date in Cell B14</v>
      </c>
      <c r="C17592" s="119"/>
    </row>
    <row r="17593" spans="2:3" x14ac:dyDescent="0.2">
      <c r="B17593" s="121" t="str">
        <f t="shared" si="274"/>
        <v>Please Input Start Date in Cell B14</v>
      </c>
      <c r="C17593" s="119"/>
    </row>
    <row r="17594" spans="2:3" x14ac:dyDescent="0.2">
      <c r="B17594" s="121" t="str">
        <f t="shared" si="274"/>
        <v>Please Input Start Date in Cell B14</v>
      </c>
      <c r="C17594" s="119"/>
    </row>
    <row r="17595" spans="2:3" x14ac:dyDescent="0.2">
      <c r="B17595" s="121" t="str">
        <f t="shared" si="274"/>
        <v>Please Input Start Date in Cell B14</v>
      </c>
      <c r="C17595" s="119"/>
    </row>
    <row r="17596" spans="2:3" x14ac:dyDescent="0.2">
      <c r="B17596" s="121" t="str">
        <f t="shared" si="274"/>
        <v>Please Input Start Date in Cell B14</v>
      </c>
      <c r="C17596" s="119"/>
    </row>
    <row r="17597" spans="2:3" x14ac:dyDescent="0.2">
      <c r="B17597" s="121" t="str">
        <f t="shared" si="274"/>
        <v>Please Input Start Date in Cell B14</v>
      </c>
      <c r="C17597" s="119"/>
    </row>
    <row r="17598" spans="2:3" x14ac:dyDescent="0.2">
      <c r="B17598" s="121" t="str">
        <f t="shared" si="274"/>
        <v>Please Input Start Date in Cell B14</v>
      </c>
      <c r="C17598" s="119"/>
    </row>
    <row r="17599" spans="2:3" x14ac:dyDescent="0.2">
      <c r="B17599" s="121" t="str">
        <f t="shared" si="274"/>
        <v>Please Input Start Date in Cell B14</v>
      </c>
      <c r="C17599" s="119"/>
    </row>
    <row r="17600" spans="2:3" x14ac:dyDescent="0.2">
      <c r="B17600" s="121" t="str">
        <f t="shared" si="274"/>
        <v>Please Input Start Date in Cell B14</v>
      </c>
      <c r="C17600" s="119"/>
    </row>
    <row r="17601" spans="2:3" x14ac:dyDescent="0.2">
      <c r="B17601" s="121" t="str">
        <f t="shared" si="274"/>
        <v>Please Input Start Date in Cell B14</v>
      </c>
      <c r="C17601" s="119"/>
    </row>
    <row r="17602" spans="2:3" x14ac:dyDescent="0.2">
      <c r="B17602" s="121" t="str">
        <f t="shared" si="274"/>
        <v>Please Input Start Date in Cell B14</v>
      </c>
      <c r="C17602" s="119"/>
    </row>
    <row r="17603" spans="2:3" x14ac:dyDescent="0.2">
      <c r="B17603" s="121" t="str">
        <f t="shared" si="274"/>
        <v>Please Input Start Date in Cell B14</v>
      </c>
      <c r="C17603" s="119"/>
    </row>
    <row r="17604" spans="2:3" x14ac:dyDescent="0.2">
      <c r="B17604" s="121" t="str">
        <f t="shared" si="274"/>
        <v>Please Input Start Date in Cell B14</v>
      </c>
      <c r="C17604" s="119"/>
    </row>
    <row r="17605" spans="2:3" x14ac:dyDescent="0.2">
      <c r="B17605" s="121" t="str">
        <f t="shared" si="274"/>
        <v>Please Input Start Date in Cell B14</v>
      </c>
      <c r="C17605" s="119"/>
    </row>
    <row r="17606" spans="2:3" x14ac:dyDescent="0.2">
      <c r="B17606" s="121" t="str">
        <f t="shared" si="274"/>
        <v>Please Input Start Date in Cell B14</v>
      </c>
      <c r="C17606" s="119"/>
    </row>
    <row r="17607" spans="2:3" x14ac:dyDescent="0.2">
      <c r="B17607" s="121" t="str">
        <f t="shared" si="274"/>
        <v>Please Input Start Date in Cell B14</v>
      </c>
      <c r="C17607" s="119"/>
    </row>
    <row r="17608" spans="2:3" x14ac:dyDescent="0.2">
      <c r="B17608" s="121" t="str">
        <f t="shared" si="274"/>
        <v>Please Input Start Date in Cell B14</v>
      </c>
      <c r="C17608" s="119"/>
    </row>
    <row r="17609" spans="2:3" x14ac:dyDescent="0.2">
      <c r="B17609" s="121" t="str">
        <f t="shared" si="274"/>
        <v>Please Input Start Date in Cell B14</v>
      </c>
      <c r="C17609" s="119"/>
    </row>
    <row r="17610" spans="2:3" x14ac:dyDescent="0.2">
      <c r="B17610" s="121" t="str">
        <f t="shared" si="274"/>
        <v>Please Input Start Date in Cell B14</v>
      </c>
      <c r="C17610" s="119"/>
    </row>
    <row r="17611" spans="2:3" x14ac:dyDescent="0.2">
      <c r="B17611" s="121" t="str">
        <f t="shared" si="274"/>
        <v>Please Input Start Date in Cell B14</v>
      </c>
      <c r="C17611" s="119"/>
    </row>
    <row r="17612" spans="2:3" x14ac:dyDescent="0.2">
      <c r="B17612" s="121" t="str">
        <f t="shared" si="274"/>
        <v>Please Input Start Date in Cell B14</v>
      </c>
      <c r="C17612" s="119"/>
    </row>
    <row r="17613" spans="2:3" x14ac:dyDescent="0.2">
      <c r="B17613" s="121" t="str">
        <f t="shared" si="274"/>
        <v>Please Input Start Date in Cell B14</v>
      </c>
      <c r="C17613" s="119"/>
    </row>
    <row r="17614" spans="2:3" x14ac:dyDescent="0.2">
      <c r="B17614" s="121" t="str">
        <f t="shared" si="274"/>
        <v>Please Input Start Date in Cell B14</v>
      </c>
      <c r="C17614" s="119"/>
    </row>
    <row r="17615" spans="2:3" x14ac:dyDescent="0.2">
      <c r="B17615" s="121" t="str">
        <f t="shared" si="274"/>
        <v>Please Input Start Date in Cell B14</v>
      </c>
      <c r="C17615" s="119"/>
    </row>
    <row r="17616" spans="2:3" x14ac:dyDescent="0.2">
      <c r="B17616" s="121" t="str">
        <f t="shared" ref="B17616:B17679" si="275">IFERROR(B17615+1/24,"Please Input Start Date in Cell B14")</f>
        <v>Please Input Start Date in Cell B14</v>
      </c>
      <c r="C17616" s="119"/>
    </row>
    <row r="17617" spans="2:3" x14ac:dyDescent="0.2">
      <c r="B17617" s="121" t="str">
        <f t="shared" si="275"/>
        <v>Please Input Start Date in Cell B14</v>
      </c>
      <c r="C17617" s="119"/>
    </row>
    <row r="17618" spans="2:3" x14ac:dyDescent="0.2">
      <c r="B17618" s="121" t="str">
        <f t="shared" si="275"/>
        <v>Please Input Start Date in Cell B14</v>
      </c>
      <c r="C17618" s="119"/>
    </row>
    <row r="17619" spans="2:3" x14ac:dyDescent="0.2">
      <c r="B17619" s="121" t="str">
        <f t="shared" si="275"/>
        <v>Please Input Start Date in Cell B14</v>
      </c>
      <c r="C17619" s="119"/>
    </row>
    <row r="17620" spans="2:3" x14ac:dyDescent="0.2">
      <c r="B17620" s="121" t="str">
        <f t="shared" si="275"/>
        <v>Please Input Start Date in Cell B14</v>
      </c>
      <c r="C17620" s="119"/>
    </row>
    <row r="17621" spans="2:3" x14ac:dyDescent="0.2">
      <c r="B17621" s="121" t="str">
        <f t="shared" si="275"/>
        <v>Please Input Start Date in Cell B14</v>
      </c>
      <c r="C17621" s="119"/>
    </row>
    <row r="17622" spans="2:3" x14ac:dyDescent="0.2">
      <c r="B17622" s="121" t="str">
        <f t="shared" si="275"/>
        <v>Please Input Start Date in Cell B14</v>
      </c>
      <c r="C17622" s="119"/>
    </row>
    <row r="17623" spans="2:3" x14ac:dyDescent="0.2">
      <c r="B17623" s="121" t="str">
        <f t="shared" si="275"/>
        <v>Please Input Start Date in Cell B14</v>
      </c>
      <c r="C17623" s="119"/>
    </row>
    <row r="17624" spans="2:3" x14ac:dyDescent="0.2">
      <c r="B17624" s="121" t="str">
        <f t="shared" si="275"/>
        <v>Please Input Start Date in Cell B14</v>
      </c>
      <c r="C17624" s="119"/>
    </row>
    <row r="17625" spans="2:3" x14ac:dyDescent="0.2">
      <c r="B17625" s="121" t="str">
        <f t="shared" si="275"/>
        <v>Please Input Start Date in Cell B14</v>
      </c>
      <c r="C17625" s="119"/>
    </row>
    <row r="17626" spans="2:3" x14ac:dyDescent="0.2">
      <c r="B17626" s="121" t="str">
        <f t="shared" si="275"/>
        <v>Please Input Start Date in Cell B14</v>
      </c>
      <c r="C17626" s="119"/>
    </row>
    <row r="17627" spans="2:3" x14ac:dyDescent="0.2">
      <c r="B17627" s="121" t="str">
        <f t="shared" si="275"/>
        <v>Please Input Start Date in Cell B14</v>
      </c>
      <c r="C17627" s="119"/>
    </row>
    <row r="17628" spans="2:3" x14ac:dyDescent="0.2">
      <c r="B17628" s="121" t="str">
        <f t="shared" si="275"/>
        <v>Please Input Start Date in Cell B14</v>
      </c>
      <c r="C17628" s="119"/>
    </row>
    <row r="17629" spans="2:3" x14ac:dyDescent="0.2">
      <c r="B17629" s="121" t="str">
        <f t="shared" si="275"/>
        <v>Please Input Start Date in Cell B14</v>
      </c>
      <c r="C17629" s="119"/>
    </row>
    <row r="17630" spans="2:3" x14ac:dyDescent="0.2">
      <c r="B17630" s="121" t="str">
        <f t="shared" si="275"/>
        <v>Please Input Start Date in Cell B14</v>
      </c>
      <c r="C17630" s="119"/>
    </row>
    <row r="17631" spans="2:3" x14ac:dyDescent="0.2">
      <c r="B17631" s="121" t="str">
        <f t="shared" si="275"/>
        <v>Please Input Start Date in Cell B14</v>
      </c>
      <c r="C17631" s="119"/>
    </row>
    <row r="17632" spans="2:3" x14ac:dyDescent="0.2">
      <c r="B17632" s="121" t="str">
        <f t="shared" si="275"/>
        <v>Please Input Start Date in Cell B14</v>
      </c>
      <c r="C17632" s="119"/>
    </row>
    <row r="17633" spans="2:3" x14ac:dyDescent="0.2">
      <c r="B17633" s="121" t="str">
        <f t="shared" si="275"/>
        <v>Please Input Start Date in Cell B14</v>
      </c>
      <c r="C17633" s="119"/>
    </row>
    <row r="17634" spans="2:3" x14ac:dyDescent="0.2">
      <c r="B17634" s="121" t="str">
        <f t="shared" si="275"/>
        <v>Please Input Start Date in Cell B14</v>
      </c>
      <c r="C17634" s="119"/>
    </row>
    <row r="17635" spans="2:3" x14ac:dyDescent="0.2">
      <c r="B17635" s="121" t="str">
        <f t="shared" si="275"/>
        <v>Please Input Start Date in Cell B14</v>
      </c>
      <c r="C17635" s="119"/>
    </row>
    <row r="17636" spans="2:3" x14ac:dyDescent="0.2">
      <c r="B17636" s="121" t="str">
        <f t="shared" si="275"/>
        <v>Please Input Start Date in Cell B14</v>
      </c>
      <c r="C17636" s="119"/>
    </row>
    <row r="17637" spans="2:3" x14ac:dyDescent="0.2">
      <c r="B17637" s="121" t="str">
        <f t="shared" si="275"/>
        <v>Please Input Start Date in Cell B14</v>
      </c>
      <c r="C17637" s="119"/>
    </row>
    <row r="17638" spans="2:3" x14ac:dyDescent="0.2">
      <c r="B17638" s="121" t="str">
        <f t="shared" si="275"/>
        <v>Please Input Start Date in Cell B14</v>
      </c>
      <c r="C17638" s="119"/>
    </row>
    <row r="17639" spans="2:3" x14ac:dyDescent="0.2">
      <c r="B17639" s="121" t="str">
        <f t="shared" si="275"/>
        <v>Please Input Start Date in Cell B14</v>
      </c>
      <c r="C17639" s="119"/>
    </row>
    <row r="17640" spans="2:3" x14ac:dyDescent="0.2">
      <c r="B17640" s="121" t="str">
        <f t="shared" si="275"/>
        <v>Please Input Start Date in Cell B14</v>
      </c>
      <c r="C17640" s="119"/>
    </row>
    <row r="17641" spans="2:3" x14ac:dyDescent="0.2">
      <c r="B17641" s="121" t="str">
        <f t="shared" si="275"/>
        <v>Please Input Start Date in Cell B14</v>
      </c>
      <c r="C17641" s="119"/>
    </row>
    <row r="17642" spans="2:3" x14ac:dyDescent="0.2">
      <c r="B17642" s="121" t="str">
        <f t="shared" si="275"/>
        <v>Please Input Start Date in Cell B14</v>
      </c>
      <c r="C17642" s="119"/>
    </row>
    <row r="17643" spans="2:3" x14ac:dyDescent="0.2">
      <c r="B17643" s="121" t="str">
        <f t="shared" si="275"/>
        <v>Please Input Start Date in Cell B14</v>
      </c>
      <c r="C17643" s="119"/>
    </row>
    <row r="17644" spans="2:3" x14ac:dyDescent="0.2">
      <c r="B17644" s="121" t="str">
        <f t="shared" si="275"/>
        <v>Please Input Start Date in Cell B14</v>
      </c>
      <c r="C17644" s="119"/>
    </row>
    <row r="17645" spans="2:3" x14ac:dyDescent="0.2">
      <c r="B17645" s="121" t="str">
        <f t="shared" si="275"/>
        <v>Please Input Start Date in Cell B14</v>
      </c>
      <c r="C17645" s="119"/>
    </row>
    <row r="17646" spans="2:3" x14ac:dyDescent="0.2">
      <c r="B17646" s="121" t="str">
        <f t="shared" si="275"/>
        <v>Please Input Start Date in Cell B14</v>
      </c>
      <c r="C17646" s="119"/>
    </row>
    <row r="17647" spans="2:3" x14ac:dyDescent="0.2">
      <c r="B17647" s="121" t="str">
        <f t="shared" si="275"/>
        <v>Please Input Start Date in Cell B14</v>
      </c>
      <c r="C17647" s="119"/>
    </row>
    <row r="17648" spans="2:3" x14ac:dyDescent="0.2">
      <c r="B17648" s="121" t="str">
        <f t="shared" si="275"/>
        <v>Please Input Start Date in Cell B14</v>
      </c>
      <c r="C17648" s="119"/>
    </row>
    <row r="17649" spans="2:3" x14ac:dyDescent="0.2">
      <c r="B17649" s="121" t="str">
        <f t="shared" si="275"/>
        <v>Please Input Start Date in Cell B14</v>
      </c>
      <c r="C17649" s="119"/>
    </row>
    <row r="17650" spans="2:3" x14ac:dyDescent="0.2">
      <c r="B17650" s="121" t="str">
        <f t="shared" si="275"/>
        <v>Please Input Start Date in Cell B14</v>
      </c>
      <c r="C17650" s="119"/>
    </row>
    <row r="17651" spans="2:3" x14ac:dyDescent="0.2">
      <c r="B17651" s="121" t="str">
        <f t="shared" si="275"/>
        <v>Please Input Start Date in Cell B14</v>
      </c>
      <c r="C17651" s="119"/>
    </row>
    <row r="17652" spans="2:3" x14ac:dyDescent="0.2">
      <c r="B17652" s="121" t="str">
        <f t="shared" si="275"/>
        <v>Please Input Start Date in Cell B14</v>
      </c>
      <c r="C17652" s="119"/>
    </row>
    <row r="17653" spans="2:3" x14ac:dyDescent="0.2">
      <c r="B17653" s="121" t="str">
        <f t="shared" si="275"/>
        <v>Please Input Start Date in Cell B14</v>
      </c>
      <c r="C17653" s="119"/>
    </row>
    <row r="17654" spans="2:3" x14ac:dyDescent="0.2">
      <c r="B17654" s="121" t="str">
        <f t="shared" si="275"/>
        <v>Please Input Start Date in Cell B14</v>
      </c>
      <c r="C17654" s="119"/>
    </row>
    <row r="17655" spans="2:3" x14ac:dyDescent="0.2">
      <c r="B17655" s="121" t="str">
        <f t="shared" si="275"/>
        <v>Please Input Start Date in Cell B14</v>
      </c>
      <c r="C17655" s="119"/>
    </row>
    <row r="17656" spans="2:3" x14ac:dyDescent="0.2">
      <c r="B17656" s="121" t="str">
        <f t="shared" si="275"/>
        <v>Please Input Start Date in Cell B14</v>
      </c>
      <c r="C17656" s="119"/>
    </row>
    <row r="17657" spans="2:3" x14ac:dyDescent="0.2">
      <c r="B17657" s="121" t="str">
        <f t="shared" si="275"/>
        <v>Please Input Start Date in Cell B14</v>
      </c>
      <c r="C17657" s="119"/>
    </row>
    <row r="17658" spans="2:3" x14ac:dyDescent="0.2">
      <c r="B17658" s="121" t="str">
        <f t="shared" si="275"/>
        <v>Please Input Start Date in Cell B14</v>
      </c>
      <c r="C17658" s="119"/>
    </row>
    <row r="17659" spans="2:3" x14ac:dyDescent="0.2">
      <c r="B17659" s="121" t="str">
        <f t="shared" si="275"/>
        <v>Please Input Start Date in Cell B14</v>
      </c>
      <c r="C17659" s="119"/>
    </row>
    <row r="17660" spans="2:3" x14ac:dyDescent="0.2">
      <c r="B17660" s="121" t="str">
        <f t="shared" si="275"/>
        <v>Please Input Start Date in Cell B14</v>
      </c>
      <c r="C17660" s="119"/>
    </row>
    <row r="17661" spans="2:3" x14ac:dyDescent="0.2">
      <c r="B17661" s="121" t="str">
        <f t="shared" si="275"/>
        <v>Please Input Start Date in Cell B14</v>
      </c>
      <c r="C17661" s="119"/>
    </row>
    <row r="17662" spans="2:3" x14ac:dyDescent="0.2">
      <c r="B17662" s="121" t="str">
        <f t="shared" si="275"/>
        <v>Please Input Start Date in Cell B14</v>
      </c>
      <c r="C17662" s="119"/>
    </row>
    <row r="17663" spans="2:3" x14ac:dyDescent="0.2">
      <c r="B17663" s="121" t="str">
        <f t="shared" si="275"/>
        <v>Please Input Start Date in Cell B14</v>
      </c>
      <c r="C17663" s="119"/>
    </row>
    <row r="17664" spans="2:3" x14ac:dyDescent="0.2">
      <c r="B17664" s="121" t="str">
        <f t="shared" si="275"/>
        <v>Please Input Start Date in Cell B14</v>
      </c>
      <c r="C17664" s="119"/>
    </row>
    <row r="17665" spans="2:3" x14ac:dyDescent="0.2">
      <c r="B17665" s="121" t="str">
        <f t="shared" si="275"/>
        <v>Please Input Start Date in Cell B14</v>
      </c>
      <c r="C17665" s="119"/>
    </row>
    <row r="17666" spans="2:3" x14ac:dyDescent="0.2">
      <c r="B17666" s="121" t="str">
        <f t="shared" si="275"/>
        <v>Please Input Start Date in Cell B14</v>
      </c>
      <c r="C17666" s="119"/>
    </row>
    <row r="17667" spans="2:3" x14ac:dyDescent="0.2">
      <c r="B17667" s="121" t="str">
        <f t="shared" si="275"/>
        <v>Please Input Start Date in Cell B14</v>
      </c>
      <c r="C17667" s="119"/>
    </row>
    <row r="17668" spans="2:3" x14ac:dyDescent="0.2">
      <c r="B17668" s="121" t="str">
        <f t="shared" si="275"/>
        <v>Please Input Start Date in Cell B14</v>
      </c>
      <c r="C17668" s="119"/>
    </row>
    <row r="17669" spans="2:3" x14ac:dyDescent="0.2">
      <c r="B17669" s="121" t="str">
        <f t="shared" si="275"/>
        <v>Please Input Start Date in Cell B14</v>
      </c>
      <c r="C17669" s="119"/>
    </row>
    <row r="17670" spans="2:3" x14ac:dyDescent="0.2">
      <c r="B17670" s="121" t="str">
        <f t="shared" si="275"/>
        <v>Please Input Start Date in Cell B14</v>
      </c>
      <c r="C17670" s="119"/>
    </row>
    <row r="17671" spans="2:3" x14ac:dyDescent="0.2">
      <c r="B17671" s="121" t="str">
        <f t="shared" si="275"/>
        <v>Please Input Start Date in Cell B14</v>
      </c>
      <c r="C17671" s="119"/>
    </row>
    <row r="17672" spans="2:3" x14ac:dyDescent="0.2">
      <c r="B17672" s="121" t="str">
        <f t="shared" si="275"/>
        <v>Please Input Start Date in Cell B14</v>
      </c>
      <c r="C17672" s="119"/>
    </row>
    <row r="17673" spans="2:3" x14ac:dyDescent="0.2">
      <c r="B17673" s="121" t="str">
        <f t="shared" si="275"/>
        <v>Please Input Start Date in Cell B14</v>
      </c>
      <c r="C17673" s="119"/>
    </row>
    <row r="17674" spans="2:3" x14ac:dyDescent="0.2">
      <c r="B17674" s="121" t="str">
        <f t="shared" si="275"/>
        <v>Please Input Start Date in Cell B14</v>
      </c>
      <c r="C17674" s="119"/>
    </row>
    <row r="17675" spans="2:3" x14ac:dyDescent="0.2">
      <c r="B17675" s="121" t="str">
        <f t="shared" si="275"/>
        <v>Please Input Start Date in Cell B14</v>
      </c>
      <c r="C17675" s="119"/>
    </row>
    <row r="17676" spans="2:3" x14ac:dyDescent="0.2">
      <c r="B17676" s="121" t="str">
        <f t="shared" si="275"/>
        <v>Please Input Start Date in Cell B14</v>
      </c>
      <c r="C17676" s="119"/>
    </row>
    <row r="17677" spans="2:3" x14ac:dyDescent="0.2">
      <c r="B17677" s="121" t="str">
        <f t="shared" si="275"/>
        <v>Please Input Start Date in Cell B14</v>
      </c>
      <c r="C17677" s="119"/>
    </row>
    <row r="17678" spans="2:3" x14ac:dyDescent="0.2">
      <c r="B17678" s="121" t="str">
        <f t="shared" si="275"/>
        <v>Please Input Start Date in Cell B14</v>
      </c>
      <c r="C17678" s="119"/>
    </row>
    <row r="17679" spans="2:3" x14ac:dyDescent="0.2">
      <c r="B17679" s="121" t="str">
        <f t="shared" si="275"/>
        <v>Please Input Start Date in Cell B14</v>
      </c>
      <c r="C17679" s="119"/>
    </row>
    <row r="17680" spans="2:3" x14ac:dyDescent="0.2">
      <c r="B17680" s="121" t="str">
        <f t="shared" ref="B17680:B17743" si="276">IFERROR(B17679+1/24,"Please Input Start Date in Cell B14")</f>
        <v>Please Input Start Date in Cell B14</v>
      </c>
      <c r="C17680" s="119"/>
    </row>
    <row r="17681" spans="2:3" x14ac:dyDescent="0.2">
      <c r="B17681" s="121" t="str">
        <f t="shared" si="276"/>
        <v>Please Input Start Date in Cell B14</v>
      </c>
      <c r="C17681" s="119"/>
    </row>
    <row r="17682" spans="2:3" x14ac:dyDescent="0.2">
      <c r="B17682" s="121" t="str">
        <f t="shared" si="276"/>
        <v>Please Input Start Date in Cell B14</v>
      </c>
      <c r="C17682" s="119"/>
    </row>
    <row r="17683" spans="2:3" x14ac:dyDescent="0.2">
      <c r="B17683" s="121" t="str">
        <f t="shared" si="276"/>
        <v>Please Input Start Date in Cell B14</v>
      </c>
      <c r="C17683" s="119"/>
    </row>
    <row r="17684" spans="2:3" x14ac:dyDescent="0.2">
      <c r="B17684" s="121" t="str">
        <f t="shared" si="276"/>
        <v>Please Input Start Date in Cell B14</v>
      </c>
      <c r="C17684" s="119"/>
    </row>
    <row r="17685" spans="2:3" x14ac:dyDescent="0.2">
      <c r="B17685" s="121" t="str">
        <f t="shared" si="276"/>
        <v>Please Input Start Date in Cell B14</v>
      </c>
      <c r="C17685" s="119"/>
    </row>
    <row r="17686" spans="2:3" x14ac:dyDescent="0.2">
      <c r="B17686" s="121" t="str">
        <f t="shared" si="276"/>
        <v>Please Input Start Date in Cell B14</v>
      </c>
      <c r="C17686" s="119"/>
    </row>
    <row r="17687" spans="2:3" x14ac:dyDescent="0.2">
      <c r="B17687" s="121" t="str">
        <f t="shared" si="276"/>
        <v>Please Input Start Date in Cell B14</v>
      </c>
      <c r="C17687" s="119"/>
    </row>
    <row r="17688" spans="2:3" x14ac:dyDescent="0.2">
      <c r="B17688" s="121" t="str">
        <f t="shared" si="276"/>
        <v>Please Input Start Date in Cell B14</v>
      </c>
      <c r="C17688" s="119"/>
    </row>
    <row r="17689" spans="2:3" x14ac:dyDescent="0.2">
      <c r="B17689" s="121" t="str">
        <f t="shared" si="276"/>
        <v>Please Input Start Date in Cell B14</v>
      </c>
      <c r="C17689" s="119"/>
    </row>
    <row r="17690" spans="2:3" x14ac:dyDescent="0.2">
      <c r="B17690" s="121" t="str">
        <f t="shared" si="276"/>
        <v>Please Input Start Date in Cell B14</v>
      </c>
      <c r="C17690" s="119"/>
    </row>
    <row r="17691" spans="2:3" x14ac:dyDescent="0.2">
      <c r="B17691" s="121" t="str">
        <f t="shared" si="276"/>
        <v>Please Input Start Date in Cell B14</v>
      </c>
      <c r="C17691" s="119"/>
    </row>
    <row r="17692" spans="2:3" x14ac:dyDescent="0.2">
      <c r="B17692" s="121" t="str">
        <f t="shared" si="276"/>
        <v>Please Input Start Date in Cell B14</v>
      </c>
      <c r="C17692" s="119"/>
    </row>
    <row r="17693" spans="2:3" x14ac:dyDescent="0.2">
      <c r="B17693" s="121" t="str">
        <f t="shared" si="276"/>
        <v>Please Input Start Date in Cell B14</v>
      </c>
      <c r="C17693" s="119"/>
    </row>
    <row r="17694" spans="2:3" x14ac:dyDescent="0.2">
      <c r="B17694" s="121" t="str">
        <f t="shared" si="276"/>
        <v>Please Input Start Date in Cell B14</v>
      </c>
      <c r="C17694" s="119"/>
    </row>
    <row r="17695" spans="2:3" x14ac:dyDescent="0.2">
      <c r="B17695" s="121" t="str">
        <f t="shared" si="276"/>
        <v>Please Input Start Date in Cell B14</v>
      </c>
      <c r="C17695" s="119"/>
    </row>
    <row r="17696" spans="2:3" x14ac:dyDescent="0.2">
      <c r="B17696" s="121" t="str">
        <f t="shared" si="276"/>
        <v>Please Input Start Date in Cell B14</v>
      </c>
      <c r="C17696" s="119"/>
    </row>
    <row r="17697" spans="2:3" x14ac:dyDescent="0.2">
      <c r="B17697" s="121" t="str">
        <f t="shared" si="276"/>
        <v>Please Input Start Date in Cell B14</v>
      </c>
      <c r="C17697" s="119"/>
    </row>
    <row r="17698" spans="2:3" x14ac:dyDescent="0.2">
      <c r="B17698" s="121" t="str">
        <f t="shared" si="276"/>
        <v>Please Input Start Date in Cell B14</v>
      </c>
      <c r="C17698" s="119"/>
    </row>
    <row r="17699" spans="2:3" x14ac:dyDescent="0.2">
      <c r="B17699" s="121" t="str">
        <f t="shared" si="276"/>
        <v>Please Input Start Date in Cell B14</v>
      </c>
      <c r="C17699" s="119"/>
    </row>
    <row r="17700" spans="2:3" x14ac:dyDescent="0.2">
      <c r="B17700" s="121" t="str">
        <f t="shared" si="276"/>
        <v>Please Input Start Date in Cell B14</v>
      </c>
      <c r="C17700" s="119"/>
    </row>
    <row r="17701" spans="2:3" x14ac:dyDescent="0.2">
      <c r="B17701" s="121" t="str">
        <f t="shared" si="276"/>
        <v>Please Input Start Date in Cell B14</v>
      </c>
      <c r="C17701" s="119"/>
    </row>
    <row r="17702" spans="2:3" x14ac:dyDescent="0.2">
      <c r="B17702" s="121" t="str">
        <f t="shared" si="276"/>
        <v>Please Input Start Date in Cell B14</v>
      </c>
      <c r="C17702" s="119"/>
    </row>
    <row r="17703" spans="2:3" x14ac:dyDescent="0.2">
      <c r="B17703" s="121" t="str">
        <f t="shared" si="276"/>
        <v>Please Input Start Date in Cell B14</v>
      </c>
      <c r="C17703" s="119"/>
    </row>
    <row r="17704" spans="2:3" x14ac:dyDescent="0.2">
      <c r="B17704" s="121" t="str">
        <f t="shared" si="276"/>
        <v>Please Input Start Date in Cell B14</v>
      </c>
      <c r="C17704" s="119"/>
    </row>
    <row r="17705" spans="2:3" x14ac:dyDescent="0.2">
      <c r="B17705" s="121" t="str">
        <f t="shared" si="276"/>
        <v>Please Input Start Date in Cell B14</v>
      </c>
      <c r="C17705" s="119"/>
    </row>
    <row r="17706" spans="2:3" x14ac:dyDescent="0.2">
      <c r="B17706" s="121" t="str">
        <f t="shared" si="276"/>
        <v>Please Input Start Date in Cell B14</v>
      </c>
      <c r="C17706" s="119"/>
    </row>
    <row r="17707" spans="2:3" x14ac:dyDescent="0.2">
      <c r="B17707" s="121" t="str">
        <f t="shared" si="276"/>
        <v>Please Input Start Date in Cell B14</v>
      </c>
      <c r="C17707" s="119"/>
    </row>
    <row r="17708" spans="2:3" x14ac:dyDescent="0.2">
      <c r="B17708" s="121" t="str">
        <f t="shared" si="276"/>
        <v>Please Input Start Date in Cell B14</v>
      </c>
      <c r="C17708" s="119"/>
    </row>
    <row r="17709" spans="2:3" x14ac:dyDescent="0.2">
      <c r="B17709" s="121" t="str">
        <f t="shared" si="276"/>
        <v>Please Input Start Date in Cell B14</v>
      </c>
      <c r="C17709" s="119"/>
    </row>
    <row r="17710" spans="2:3" x14ac:dyDescent="0.2">
      <c r="B17710" s="121" t="str">
        <f t="shared" si="276"/>
        <v>Please Input Start Date in Cell B14</v>
      </c>
      <c r="C17710" s="119"/>
    </row>
    <row r="17711" spans="2:3" x14ac:dyDescent="0.2">
      <c r="B17711" s="121" t="str">
        <f t="shared" si="276"/>
        <v>Please Input Start Date in Cell B14</v>
      </c>
      <c r="C17711" s="119"/>
    </row>
    <row r="17712" spans="2:3" x14ac:dyDescent="0.2">
      <c r="B17712" s="121" t="str">
        <f t="shared" si="276"/>
        <v>Please Input Start Date in Cell B14</v>
      </c>
      <c r="C17712" s="119"/>
    </row>
    <row r="17713" spans="2:3" x14ac:dyDescent="0.2">
      <c r="B17713" s="121" t="str">
        <f t="shared" si="276"/>
        <v>Please Input Start Date in Cell B14</v>
      </c>
      <c r="C17713" s="119"/>
    </row>
    <row r="17714" spans="2:3" x14ac:dyDescent="0.2">
      <c r="B17714" s="121" t="str">
        <f t="shared" si="276"/>
        <v>Please Input Start Date in Cell B14</v>
      </c>
      <c r="C17714" s="119"/>
    </row>
    <row r="17715" spans="2:3" x14ac:dyDescent="0.2">
      <c r="B17715" s="121" t="str">
        <f t="shared" si="276"/>
        <v>Please Input Start Date in Cell B14</v>
      </c>
      <c r="C17715" s="119"/>
    </row>
    <row r="17716" spans="2:3" x14ac:dyDescent="0.2">
      <c r="B17716" s="121" t="str">
        <f t="shared" si="276"/>
        <v>Please Input Start Date in Cell B14</v>
      </c>
      <c r="C17716" s="119"/>
    </row>
    <row r="17717" spans="2:3" x14ac:dyDescent="0.2">
      <c r="B17717" s="121" t="str">
        <f t="shared" si="276"/>
        <v>Please Input Start Date in Cell B14</v>
      </c>
      <c r="C17717" s="119"/>
    </row>
    <row r="17718" spans="2:3" x14ac:dyDescent="0.2">
      <c r="B17718" s="121" t="str">
        <f t="shared" si="276"/>
        <v>Please Input Start Date in Cell B14</v>
      </c>
      <c r="C17718" s="119"/>
    </row>
    <row r="17719" spans="2:3" x14ac:dyDescent="0.2">
      <c r="B17719" s="121" t="str">
        <f t="shared" si="276"/>
        <v>Please Input Start Date in Cell B14</v>
      </c>
      <c r="C17719" s="119"/>
    </row>
    <row r="17720" spans="2:3" x14ac:dyDescent="0.2">
      <c r="B17720" s="121" t="str">
        <f t="shared" si="276"/>
        <v>Please Input Start Date in Cell B14</v>
      </c>
      <c r="C17720" s="119"/>
    </row>
    <row r="17721" spans="2:3" x14ac:dyDescent="0.2">
      <c r="B17721" s="121" t="str">
        <f t="shared" si="276"/>
        <v>Please Input Start Date in Cell B14</v>
      </c>
      <c r="C17721" s="119"/>
    </row>
    <row r="17722" spans="2:3" x14ac:dyDescent="0.2">
      <c r="B17722" s="121" t="str">
        <f t="shared" si="276"/>
        <v>Please Input Start Date in Cell B14</v>
      </c>
      <c r="C17722" s="119"/>
    </row>
    <row r="17723" spans="2:3" x14ac:dyDescent="0.2">
      <c r="B17723" s="121" t="str">
        <f t="shared" si="276"/>
        <v>Please Input Start Date in Cell B14</v>
      </c>
      <c r="C17723" s="119"/>
    </row>
    <row r="17724" spans="2:3" x14ac:dyDescent="0.2">
      <c r="B17724" s="121" t="str">
        <f t="shared" si="276"/>
        <v>Please Input Start Date in Cell B14</v>
      </c>
      <c r="C17724" s="119"/>
    </row>
    <row r="17725" spans="2:3" x14ac:dyDescent="0.2">
      <c r="B17725" s="121" t="str">
        <f t="shared" si="276"/>
        <v>Please Input Start Date in Cell B14</v>
      </c>
      <c r="C17725" s="119"/>
    </row>
    <row r="17726" spans="2:3" x14ac:dyDescent="0.2">
      <c r="B17726" s="121" t="str">
        <f t="shared" si="276"/>
        <v>Please Input Start Date in Cell B14</v>
      </c>
      <c r="C17726" s="119"/>
    </row>
    <row r="17727" spans="2:3" x14ac:dyDescent="0.2">
      <c r="B17727" s="121" t="str">
        <f t="shared" si="276"/>
        <v>Please Input Start Date in Cell B14</v>
      </c>
      <c r="C17727" s="119"/>
    </row>
    <row r="17728" spans="2:3" x14ac:dyDescent="0.2">
      <c r="B17728" s="121" t="str">
        <f t="shared" si="276"/>
        <v>Please Input Start Date in Cell B14</v>
      </c>
      <c r="C17728" s="119"/>
    </row>
    <row r="17729" spans="2:3" x14ac:dyDescent="0.2">
      <c r="B17729" s="121" t="str">
        <f t="shared" si="276"/>
        <v>Please Input Start Date in Cell B14</v>
      </c>
      <c r="C17729" s="119"/>
    </row>
    <row r="17730" spans="2:3" x14ac:dyDescent="0.2">
      <c r="B17730" s="121" t="str">
        <f t="shared" si="276"/>
        <v>Please Input Start Date in Cell B14</v>
      </c>
      <c r="C17730" s="119"/>
    </row>
    <row r="17731" spans="2:3" x14ac:dyDescent="0.2">
      <c r="B17731" s="121" t="str">
        <f t="shared" si="276"/>
        <v>Please Input Start Date in Cell B14</v>
      </c>
      <c r="C17731" s="119"/>
    </row>
    <row r="17732" spans="2:3" x14ac:dyDescent="0.2">
      <c r="B17732" s="121" t="str">
        <f t="shared" si="276"/>
        <v>Please Input Start Date in Cell B14</v>
      </c>
      <c r="C17732" s="119"/>
    </row>
    <row r="17733" spans="2:3" x14ac:dyDescent="0.2">
      <c r="B17733" s="121" t="str">
        <f t="shared" si="276"/>
        <v>Please Input Start Date in Cell B14</v>
      </c>
      <c r="C17733" s="119"/>
    </row>
    <row r="17734" spans="2:3" x14ac:dyDescent="0.2">
      <c r="B17734" s="121" t="str">
        <f t="shared" si="276"/>
        <v>Please Input Start Date in Cell B14</v>
      </c>
      <c r="C17734" s="119"/>
    </row>
    <row r="17735" spans="2:3" x14ac:dyDescent="0.2">
      <c r="B17735" s="121" t="str">
        <f t="shared" si="276"/>
        <v>Please Input Start Date in Cell B14</v>
      </c>
      <c r="C17735" s="119"/>
    </row>
    <row r="17736" spans="2:3" x14ac:dyDescent="0.2">
      <c r="B17736" s="121" t="str">
        <f t="shared" si="276"/>
        <v>Please Input Start Date in Cell B14</v>
      </c>
      <c r="C17736" s="119"/>
    </row>
    <row r="17737" spans="2:3" x14ac:dyDescent="0.2">
      <c r="B17737" s="121" t="str">
        <f t="shared" si="276"/>
        <v>Please Input Start Date in Cell B14</v>
      </c>
      <c r="C17737" s="119"/>
    </row>
    <row r="17738" spans="2:3" x14ac:dyDescent="0.2">
      <c r="B17738" s="121" t="str">
        <f t="shared" si="276"/>
        <v>Please Input Start Date in Cell B14</v>
      </c>
      <c r="C17738" s="119"/>
    </row>
    <row r="17739" spans="2:3" x14ac:dyDescent="0.2">
      <c r="B17739" s="121" t="str">
        <f t="shared" si="276"/>
        <v>Please Input Start Date in Cell B14</v>
      </c>
      <c r="C17739" s="119"/>
    </row>
    <row r="17740" spans="2:3" x14ac:dyDescent="0.2">
      <c r="B17740" s="121" t="str">
        <f t="shared" si="276"/>
        <v>Please Input Start Date in Cell B14</v>
      </c>
      <c r="C17740" s="119"/>
    </row>
    <row r="17741" spans="2:3" x14ac:dyDescent="0.2">
      <c r="B17741" s="121" t="str">
        <f t="shared" si="276"/>
        <v>Please Input Start Date in Cell B14</v>
      </c>
      <c r="C17741" s="119"/>
    </row>
    <row r="17742" spans="2:3" x14ac:dyDescent="0.2">
      <c r="B17742" s="121" t="str">
        <f t="shared" si="276"/>
        <v>Please Input Start Date in Cell B14</v>
      </c>
      <c r="C17742" s="119"/>
    </row>
    <row r="17743" spans="2:3" x14ac:dyDescent="0.2">
      <c r="B17743" s="121" t="str">
        <f t="shared" si="276"/>
        <v>Please Input Start Date in Cell B14</v>
      </c>
      <c r="C17743" s="119"/>
    </row>
    <row r="17744" spans="2:3" x14ac:dyDescent="0.2">
      <c r="B17744" s="121" t="str">
        <f t="shared" ref="B17744:B17807" si="277">IFERROR(B17743+1/24,"Please Input Start Date in Cell B14")</f>
        <v>Please Input Start Date in Cell B14</v>
      </c>
      <c r="C17744" s="119"/>
    </row>
    <row r="17745" spans="2:3" x14ac:dyDescent="0.2">
      <c r="B17745" s="121" t="str">
        <f t="shared" si="277"/>
        <v>Please Input Start Date in Cell B14</v>
      </c>
      <c r="C17745" s="119"/>
    </row>
    <row r="17746" spans="2:3" x14ac:dyDescent="0.2">
      <c r="B17746" s="121" t="str">
        <f t="shared" si="277"/>
        <v>Please Input Start Date in Cell B14</v>
      </c>
      <c r="C17746" s="119"/>
    </row>
    <row r="17747" spans="2:3" x14ac:dyDescent="0.2">
      <c r="B17747" s="121" t="str">
        <f t="shared" si="277"/>
        <v>Please Input Start Date in Cell B14</v>
      </c>
      <c r="C17747" s="119"/>
    </row>
    <row r="17748" spans="2:3" x14ac:dyDescent="0.2">
      <c r="B17748" s="121" t="str">
        <f t="shared" si="277"/>
        <v>Please Input Start Date in Cell B14</v>
      </c>
      <c r="C17748" s="119"/>
    </row>
    <row r="17749" spans="2:3" x14ac:dyDescent="0.2">
      <c r="B17749" s="121" t="str">
        <f t="shared" si="277"/>
        <v>Please Input Start Date in Cell B14</v>
      </c>
      <c r="C17749" s="119"/>
    </row>
    <row r="17750" spans="2:3" x14ac:dyDescent="0.2">
      <c r="B17750" s="121" t="str">
        <f t="shared" si="277"/>
        <v>Please Input Start Date in Cell B14</v>
      </c>
      <c r="C17750" s="119"/>
    </row>
    <row r="17751" spans="2:3" x14ac:dyDescent="0.2">
      <c r="B17751" s="121" t="str">
        <f t="shared" si="277"/>
        <v>Please Input Start Date in Cell B14</v>
      </c>
      <c r="C17751" s="119"/>
    </row>
    <row r="17752" spans="2:3" x14ac:dyDescent="0.2">
      <c r="B17752" s="121" t="str">
        <f t="shared" si="277"/>
        <v>Please Input Start Date in Cell B14</v>
      </c>
      <c r="C17752" s="119"/>
    </row>
    <row r="17753" spans="2:3" x14ac:dyDescent="0.2">
      <c r="B17753" s="121" t="str">
        <f t="shared" si="277"/>
        <v>Please Input Start Date in Cell B14</v>
      </c>
      <c r="C17753" s="119"/>
    </row>
    <row r="17754" spans="2:3" x14ac:dyDescent="0.2">
      <c r="B17754" s="121" t="str">
        <f t="shared" si="277"/>
        <v>Please Input Start Date in Cell B14</v>
      </c>
      <c r="C17754" s="119"/>
    </row>
    <row r="17755" spans="2:3" x14ac:dyDescent="0.2">
      <c r="B17755" s="121" t="str">
        <f t="shared" si="277"/>
        <v>Please Input Start Date in Cell B14</v>
      </c>
      <c r="C17755" s="119"/>
    </row>
    <row r="17756" spans="2:3" x14ac:dyDescent="0.2">
      <c r="B17756" s="121" t="str">
        <f t="shared" si="277"/>
        <v>Please Input Start Date in Cell B14</v>
      </c>
      <c r="C17756" s="119"/>
    </row>
    <row r="17757" spans="2:3" x14ac:dyDescent="0.2">
      <c r="B17757" s="121" t="str">
        <f t="shared" si="277"/>
        <v>Please Input Start Date in Cell B14</v>
      </c>
      <c r="C17757" s="119"/>
    </row>
    <row r="17758" spans="2:3" x14ac:dyDescent="0.2">
      <c r="B17758" s="121" t="str">
        <f t="shared" si="277"/>
        <v>Please Input Start Date in Cell B14</v>
      </c>
      <c r="C17758" s="119"/>
    </row>
    <row r="17759" spans="2:3" x14ac:dyDescent="0.2">
      <c r="B17759" s="121" t="str">
        <f t="shared" si="277"/>
        <v>Please Input Start Date in Cell B14</v>
      </c>
      <c r="C17759" s="119"/>
    </row>
    <row r="17760" spans="2:3" x14ac:dyDescent="0.2">
      <c r="B17760" s="121" t="str">
        <f t="shared" si="277"/>
        <v>Please Input Start Date in Cell B14</v>
      </c>
      <c r="C17760" s="119"/>
    </row>
    <row r="17761" spans="2:3" x14ac:dyDescent="0.2">
      <c r="B17761" s="121" t="str">
        <f t="shared" si="277"/>
        <v>Please Input Start Date in Cell B14</v>
      </c>
      <c r="C17761" s="119"/>
    </row>
    <row r="17762" spans="2:3" x14ac:dyDescent="0.2">
      <c r="B17762" s="121" t="str">
        <f t="shared" si="277"/>
        <v>Please Input Start Date in Cell B14</v>
      </c>
      <c r="C17762" s="119"/>
    </row>
    <row r="17763" spans="2:3" x14ac:dyDescent="0.2">
      <c r="B17763" s="121" t="str">
        <f t="shared" si="277"/>
        <v>Please Input Start Date in Cell B14</v>
      </c>
      <c r="C17763" s="119"/>
    </row>
    <row r="17764" spans="2:3" x14ac:dyDescent="0.2">
      <c r="B17764" s="121" t="str">
        <f t="shared" si="277"/>
        <v>Please Input Start Date in Cell B14</v>
      </c>
      <c r="C17764" s="119"/>
    </row>
    <row r="17765" spans="2:3" x14ac:dyDescent="0.2">
      <c r="B17765" s="121" t="str">
        <f t="shared" si="277"/>
        <v>Please Input Start Date in Cell B14</v>
      </c>
      <c r="C17765" s="119"/>
    </row>
    <row r="17766" spans="2:3" x14ac:dyDescent="0.2">
      <c r="B17766" s="121" t="str">
        <f t="shared" si="277"/>
        <v>Please Input Start Date in Cell B14</v>
      </c>
      <c r="C17766" s="119"/>
    </row>
    <row r="17767" spans="2:3" x14ac:dyDescent="0.2">
      <c r="B17767" s="121" t="str">
        <f t="shared" si="277"/>
        <v>Please Input Start Date in Cell B14</v>
      </c>
      <c r="C17767" s="119"/>
    </row>
    <row r="17768" spans="2:3" x14ac:dyDescent="0.2">
      <c r="B17768" s="121" t="str">
        <f t="shared" si="277"/>
        <v>Please Input Start Date in Cell B14</v>
      </c>
      <c r="C17768" s="119"/>
    </row>
    <row r="17769" spans="2:3" x14ac:dyDescent="0.2">
      <c r="B17769" s="121" t="str">
        <f t="shared" si="277"/>
        <v>Please Input Start Date in Cell B14</v>
      </c>
      <c r="C17769" s="119"/>
    </row>
    <row r="17770" spans="2:3" x14ac:dyDescent="0.2">
      <c r="B17770" s="121" t="str">
        <f t="shared" si="277"/>
        <v>Please Input Start Date in Cell B14</v>
      </c>
      <c r="C17770" s="119"/>
    </row>
    <row r="17771" spans="2:3" x14ac:dyDescent="0.2">
      <c r="B17771" s="121" t="str">
        <f t="shared" si="277"/>
        <v>Please Input Start Date in Cell B14</v>
      </c>
      <c r="C17771" s="119"/>
    </row>
    <row r="17772" spans="2:3" x14ac:dyDescent="0.2">
      <c r="B17772" s="121" t="str">
        <f t="shared" si="277"/>
        <v>Please Input Start Date in Cell B14</v>
      </c>
      <c r="C17772" s="119"/>
    </row>
    <row r="17773" spans="2:3" x14ac:dyDescent="0.2">
      <c r="B17773" s="121" t="str">
        <f t="shared" si="277"/>
        <v>Please Input Start Date in Cell B14</v>
      </c>
      <c r="C17773" s="119"/>
    </row>
    <row r="17774" spans="2:3" x14ac:dyDescent="0.2">
      <c r="B17774" s="121" t="str">
        <f t="shared" si="277"/>
        <v>Please Input Start Date in Cell B14</v>
      </c>
      <c r="C17774" s="119"/>
    </row>
    <row r="17775" spans="2:3" x14ac:dyDescent="0.2">
      <c r="B17775" s="121" t="str">
        <f t="shared" si="277"/>
        <v>Please Input Start Date in Cell B14</v>
      </c>
      <c r="C17775" s="119"/>
    </row>
    <row r="17776" spans="2:3" x14ac:dyDescent="0.2">
      <c r="B17776" s="121" t="str">
        <f t="shared" si="277"/>
        <v>Please Input Start Date in Cell B14</v>
      </c>
      <c r="C17776" s="119"/>
    </row>
    <row r="17777" spans="2:3" x14ac:dyDescent="0.2">
      <c r="B17777" s="121" t="str">
        <f t="shared" si="277"/>
        <v>Please Input Start Date in Cell B14</v>
      </c>
      <c r="C17777" s="119"/>
    </row>
    <row r="17778" spans="2:3" x14ac:dyDescent="0.2">
      <c r="B17778" s="121" t="str">
        <f t="shared" si="277"/>
        <v>Please Input Start Date in Cell B14</v>
      </c>
      <c r="C17778" s="119"/>
    </row>
    <row r="17779" spans="2:3" x14ac:dyDescent="0.2">
      <c r="B17779" s="121" t="str">
        <f t="shared" si="277"/>
        <v>Please Input Start Date in Cell B14</v>
      </c>
      <c r="C17779" s="119"/>
    </row>
    <row r="17780" spans="2:3" x14ac:dyDescent="0.2">
      <c r="B17780" s="121" t="str">
        <f t="shared" si="277"/>
        <v>Please Input Start Date in Cell B14</v>
      </c>
      <c r="C17780" s="119"/>
    </row>
    <row r="17781" spans="2:3" x14ac:dyDescent="0.2">
      <c r="B17781" s="121" t="str">
        <f t="shared" si="277"/>
        <v>Please Input Start Date in Cell B14</v>
      </c>
      <c r="C17781" s="119"/>
    </row>
    <row r="17782" spans="2:3" x14ac:dyDescent="0.2">
      <c r="B17782" s="121" t="str">
        <f t="shared" si="277"/>
        <v>Please Input Start Date in Cell B14</v>
      </c>
      <c r="C17782" s="119"/>
    </row>
    <row r="17783" spans="2:3" x14ac:dyDescent="0.2">
      <c r="B17783" s="121" t="str">
        <f t="shared" si="277"/>
        <v>Please Input Start Date in Cell B14</v>
      </c>
      <c r="C17783" s="119"/>
    </row>
    <row r="17784" spans="2:3" x14ac:dyDescent="0.2">
      <c r="B17784" s="121" t="str">
        <f t="shared" si="277"/>
        <v>Please Input Start Date in Cell B14</v>
      </c>
      <c r="C17784" s="119"/>
    </row>
    <row r="17785" spans="2:3" x14ac:dyDescent="0.2">
      <c r="B17785" s="121" t="str">
        <f t="shared" si="277"/>
        <v>Please Input Start Date in Cell B14</v>
      </c>
      <c r="C17785" s="119"/>
    </row>
    <row r="17786" spans="2:3" x14ac:dyDescent="0.2">
      <c r="B17786" s="121" t="str">
        <f t="shared" si="277"/>
        <v>Please Input Start Date in Cell B14</v>
      </c>
      <c r="C17786" s="119"/>
    </row>
    <row r="17787" spans="2:3" x14ac:dyDescent="0.2">
      <c r="B17787" s="121" t="str">
        <f t="shared" si="277"/>
        <v>Please Input Start Date in Cell B14</v>
      </c>
      <c r="C17787" s="119"/>
    </row>
    <row r="17788" spans="2:3" x14ac:dyDescent="0.2">
      <c r="B17788" s="121" t="str">
        <f t="shared" si="277"/>
        <v>Please Input Start Date in Cell B14</v>
      </c>
      <c r="C17788" s="119"/>
    </row>
    <row r="17789" spans="2:3" x14ac:dyDescent="0.2">
      <c r="B17789" s="121" t="str">
        <f t="shared" si="277"/>
        <v>Please Input Start Date in Cell B14</v>
      </c>
      <c r="C17789" s="119"/>
    </row>
    <row r="17790" spans="2:3" x14ac:dyDescent="0.2">
      <c r="B17790" s="121" t="str">
        <f t="shared" si="277"/>
        <v>Please Input Start Date in Cell B14</v>
      </c>
      <c r="C17790" s="119"/>
    </row>
    <row r="17791" spans="2:3" x14ac:dyDescent="0.2">
      <c r="B17791" s="121" t="str">
        <f t="shared" si="277"/>
        <v>Please Input Start Date in Cell B14</v>
      </c>
      <c r="C17791" s="119"/>
    </row>
    <row r="17792" spans="2:3" x14ac:dyDescent="0.2">
      <c r="B17792" s="121" t="str">
        <f t="shared" si="277"/>
        <v>Please Input Start Date in Cell B14</v>
      </c>
      <c r="C17792" s="119"/>
    </row>
    <row r="17793" spans="2:3" x14ac:dyDescent="0.2">
      <c r="B17793" s="121" t="str">
        <f t="shared" si="277"/>
        <v>Please Input Start Date in Cell B14</v>
      </c>
      <c r="C17793" s="119"/>
    </row>
    <row r="17794" spans="2:3" x14ac:dyDescent="0.2">
      <c r="B17794" s="121" t="str">
        <f t="shared" si="277"/>
        <v>Please Input Start Date in Cell B14</v>
      </c>
      <c r="C17794" s="119"/>
    </row>
    <row r="17795" spans="2:3" x14ac:dyDescent="0.2">
      <c r="B17795" s="121" t="str">
        <f t="shared" si="277"/>
        <v>Please Input Start Date in Cell B14</v>
      </c>
      <c r="C17795" s="119"/>
    </row>
    <row r="17796" spans="2:3" x14ac:dyDescent="0.2">
      <c r="B17796" s="121" t="str">
        <f t="shared" si="277"/>
        <v>Please Input Start Date in Cell B14</v>
      </c>
      <c r="C17796" s="119"/>
    </row>
    <row r="17797" spans="2:3" x14ac:dyDescent="0.2">
      <c r="B17797" s="121" t="str">
        <f t="shared" si="277"/>
        <v>Please Input Start Date in Cell B14</v>
      </c>
      <c r="C17797" s="119"/>
    </row>
    <row r="17798" spans="2:3" x14ac:dyDescent="0.2">
      <c r="B17798" s="121" t="str">
        <f t="shared" si="277"/>
        <v>Please Input Start Date in Cell B14</v>
      </c>
      <c r="C17798" s="119"/>
    </row>
    <row r="17799" spans="2:3" x14ac:dyDescent="0.2">
      <c r="B17799" s="121" t="str">
        <f t="shared" si="277"/>
        <v>Please Input Start Date in Cell B14</v>
      </c>
      <c r="C17799" s="119"/>
    </row>
    <row r="17800" spans="2:3" x14ac:dyDescent="0.2">
      <c r="B17800" s="121" t="str">
        <f t="shared" si="277"/>
        <v>Please Input Start Date in Cell B14</v>
      </c>
      <c r="C17800" s="119"/>
    </row>
    <row r="17801" spans="2:3" x14ac:dyDescent="0.2">
      <c r="B17801" s="121" t="str">
        <f t="shared" si="277"/>
        <v>Please Input Start Date in Cell B14</v>
      </c>
      <c r="C17801" s="119"/>
    </row>
    <row r="17802" spans="2:3" x14ac:dyDescent="0.2">
      <c r="B17802" s="121" t="str">
        <f t="shared" si="277"/>
        <v>Please Input Start Date in Cell B14</v>
      </c>
      <c r="C17802" s="119"/>
    </row>
    <row r="17803" spans="2:3" x14ac:dyDescent="0.2">
      <c r="B17803" s="121" t="str">
        <f t="shared" si="277"/>
        <v>Please Input Start Date in Cell B14</v>
      </c>
      <c r="C17803" s="119"/>
    </row>
    <row r="17804" spans="2:3" x14ac:dyDescent="0.2">
      <c r="B17804" s="121" t="str">
        <f t="shared" si="277"/>
        <v>Please Input Start Date in Cell B14</v>
      </c>
      <c r="C17804" s="119"/>
    </row>
    <row r="17805" spans="2:3" x14ac:dyDescent="0.2">
      <c r="B17805" s="121" t="str">
        <f t="shared" si="277"/>
        <v>Please Input Start Date in Cell B14</v>
      </c>
      <c r="C17805" s="119"/>
    </row>
    <row r="17806" spans="2:3" x14ac:dyDescent="0.2">
      <c r="B17806" s="121" t="str">
        <f t="shared" si="277"/>
        <v>Please Input Start Date in Cell B14</v>
      </c>
      <c r="C17806" s="119"/>
    </row>
    <row r="17807" spans="2:3" x14ac:dyDescent="0.2">
      <c r="B17807" s="121" t="str">
        <f t="shared" si="277"/>
        <v>Please Input Start Date in Cell B14</v>
      </c>
      <c r="C17807" s="119"/>
    </row>
    <row r="17808" spans="2:3" x14ac:dyDescent="0.2">
      <c r="B17808" s="121" t="str">
        <f t="shared" ref="B17808:B17871" si="278">IFERROR(B17807+1/24,"Please Input Start Date in Cell B14")</f>
        <v>Please Input Start Date in Cell B14</v>
      </c>
      <c r="C17808" s="119"/>
    </row>
    <row r="17809" spans="2:3" x14ac:dyDescent="0.2">
      <c r="B17809" s="121" t="str">
        <f t="shared" si="278"/>
        <v>Please Input Start Date in Cell B14</v>
      </c>
      <c r="C17809" s="119"/>
    </row>
    <row r="17810" spans="2:3" x14ac:dyDescent="0.2">
      <c r="B17810" s="121" t="str">
        <f t="shared" si="278"/>
        <v>Please Input Start Date in Cell B14</v>
      </c>
      <c r="C17810" s="119"/>
    </row>
    <row r="17811" spans="2:3" x14ac:dyDescent="0.2">
      <c r="B17811" s="121" t="str">
        <f t="shared" si="278"/>
        <v>Please Input Start Date in Cell B14</v>
      </c>
      <c r="C17811" s="119"/>
    </row>
    <row r="17812" spans="2:3" x14ac:dyDescent="0.2">
      <c r="B17812" s="121" t="str">
        <f t="shared" si="278"/>
        <v>Please Input Start Date in Cell B14</v>
      </c>
      <c r="C17812" s="119"/>
    </row>
    <row r="17813" spans="2:3" x14ac:dyDescent="0.2">
      <c r="B17813" s="121" t="str">
        <f t="shared" si="278"/>
        <v>Please Input Start Date in Cell B14</v>
      </c>
      <c r="C17813" s="119"/>
    </row>
    <row r="17814" spans="2:3" x14ac:dyDescent="0.2">
      <c r="B17814" s="121" t="str">
        <f t="shared" si="278"/>
        <v>Please Input Start Date in Cell B14</v>
      </c>
      <c r="C17814" s="119"/>
    </row>
    <row r="17815" spans="2:3" x14ac:dyDescent="0.2">
      <c r="B17815" s="121" t="str">
        <f t="shared" si="278"/>
        <v>Please Input Start Date in Cell B14</v>
      </c>
      <c r="C17815" s="119"/>
    </row>
    <row r="17816" spans="2:3" x14ac:dyDescent="0.2">
      <c r="B17816" s="121" t="str">
        <f t="shared" si="278"/>
        <v>Please Input Start Date in Cell B14</v>
      </c>
      <c r="C17816" s="119"/>
    </row>
    <row r="17817" spans="2:3" x14ac:dyDescent="0.2">
      <c r="B17817" s="121" t="str">
        <f t="shared" si="278"/>
        <v>Please Input Start Date in Cell B14</v>
      </c>
      <c r="C17817" s="119"/>
    </row>
    <row r="17818" spans="2:3" x14ac:dyDescent="0.2">
      <c r="B17818" s="121" t="str">
        <f t="shared" si="278"/>
        <v>Please Input Start Date in Cell B14</v>
      </c>
      <c r="C17818" s="119"/>
    </row>
    <row r="17819" spans="2:3" x14ac:dyDescent="0.2">
      <c r="B17819" s="121" t="str">
        <f t="shared" si="278"/>
        <v>Please Input Start Date in Cell B14</v>
      </c>
      <c r="C17819" s="119"/>
    </row>
    <row r="17820" spans="2:3" x14ac:dyDescent="0.2">
      <c r="B17820" s="121" t="str">
        <f t="shared" si="278"/>
        <v>Please Input Start Date in Cell B14</v>
      </c>
      <c r="C17820" s="119"/>
    </row>
    <row r="17821" spans="2:3" x14ac:dyDescent="0.2">
      <c r="B17821" s="121" t="str">
        <f t="shared" si="278"/>
        <v>Please Input Start Date in Cell B14</v>
      </c>
      <c r="C17821" s="119"/>
    </row>
    <row r="17822" spans="2:3" x14ac:dyDescent="0.2">
      <c r="B17822" s="121" t="str">
        <f t="shared" si="278"/>
        <v>Please Input Start Date in Cell B14</v>
      </c>
      <c r="C17822" s="119"/>
    </row>
    <row r="17823" spans="2:3" x14ac:dyDescent="0.2">
      <c r="B17823" s="121" t="str">
        <f t="shared" si="278"/>
        <v>Please Input Start Date in Cell B14</v>
      </c>
      <c r="C17823" s="119"/>
    </row>
    <row r="17824" spans="2:3" x14ac:dyDescent="0.2">
      <c r="B17824" s="121" t="str">
        <f t="shared" si="278"/>
        <v>Please Input Start Date in Cell B14</v>
      </c>
      <c r="C17824" s="119"/>
    </row>
    <row r="17825" spans="2:3" x14ac:dyDescent="0.2">
      <c r="B17825" s="121" t="str">
        <f t="shared" si="278"/>
        <v>Please Input Start Date in Cell B14</v>
      </c>
      <c r="C17825" s="119"/>
    </row>
    <row r="17826" spans="2:3" x14ac:dyDescent="0.2">
      <c r="B17826" s="121" t="str">
        <f t="shared" si="278"/>
        <v>Please Input Start Date in Cell B14</v>
      </c>
      <c r="C17826" s="119"/>
    </row>
    <row r="17827" spans="2:3" x14ac:dyDescent="0.2">
      <c r="B17827" s="121" t="str">
        <f t="shared" si="278"/>
        <v>Please Input Start Date in Cell B14</v>
      </c>
      <c r="C17827" s="119"/>
    </row>
    <row r="17828" spans="2:3" x14ac:dyDescent="0.2">
      <c r="B17828" s="121" t="str">
        <f t="shared" si="278"/>
        <v>Please Input Start Date in Cell B14</v>
      </c>
      <c r="C17828" s="119"/>
    </row>
    <row r="17829" spans="2:3" x14ac:dyDescent="0.2">
      <c r="B17829" s="121" t="str">
        <f t="shared" si="278"/>
        <v>Please Input Start Date in Cell B14</v>
      </c>
      <c r="C17829" s="119"/>
    </row>
    <row r="17830" spans="2:3" x14ac:dyDescent="0.2">
      <c r="B17830" s="121" t="str">
        <f t="shared" si="278"/>
        <v>Please Input Start Date in Cell B14</v>
      </c>
      <c r="C17830" s="119"/>
    </row>
    <row r="17831" spans="2:3" x14ac:dyDescent="0.2">
      <c r="B17831" s="121" t="str">
        <f t="shared" si="278"/>
        <v>Please Input Start Date in Cell B14</v>
      </c>
      <c r="C17831" s="119"/>
    </row>
    <row r="17832" spans="2:3" x14ac:dyDescent="0.2">
      <c r="B17832" s="121" t="str">
        <f t="shared" si="278"/>
        <v>Please Input Start Date in Cell B14</v>
      </c>
      <c r="C17832" s="119"/>
    </row>
    <row r="17833" spans="2:3" x14ac:dyDescent="0.2">
      <c r="B17833" s="121" t="str">
        <f t="shared" si="278"/>
        <v>Please Input Start Date in Cell B14</v>
      </c>
      <c r="C17833" s="119"/>
    </row>
    <row r="17834" spans="2:3" x14ac:dyDescent="0.2">
      <c r="B17834" s="121" t="str">
        <f t="shared" si="278"/>
        <v>Please Input Start Date in Cell B14</v>
      </c>
      <c r="C17834" s="119"/>
    </row>
    <row r="17835" spans="2:3" x14ac:dyDescent="0.2">
      <c r="B17835" s="121" t="str">
        <f t="shared" si="278"/>
        <v>Please Input Start Date in Cell B14</v>
      </c>
      <c r="C17835" s="119"/>
    </row>
    <row r="17836" spans="2:3" x14ac:dyDescent="0.2">
      <c r="B17836" s="121" t="str">
        <f t="shared" si="278"/>
        <v>Please Input Start Date in Cell B14</v>
      </c>
      <c r="C17836" s="119"/>
    </row>
    <row r="17837" spans="2:3" x14ac:dyDescent="0.2">
      <c r="B17837" s="121" t="str">
        <f t="shared" si="278"/>
        <v>Please Input Start Date in Cell B14</v>
      </c>
      <c r="C17837" s="119"/>
    </row>
    <row r="17838" spans="2:3" x14ac:dyDescent="0.2">
      <c r="B17838" s="121" t="str">
        <f t="shared" si="278"/>
        <v>Please Input Start Date in Cell B14</v>
      </c>
      <c r="C17838" s="119"/>
    </row>
    <row r="17839" spans="2:3" x14ac:dyDescent="0.2">
      <c r="B17839" s="121" t="str">
        <f t="shared" si="278"/>
        <v>Please Input Start Date in Cell B14</v>
      </c>
      <c r="C17839" s="119"/>
    </row>
    <row r="17840" spans="2:3" x14ac:dyDescent="0.2">
      <c r="B17840" s="121" t="str">
        <f t="shared" si="278"/>
        <v>Please Input Start Date in Cell B14</v>
      </c>
      <c r="C17840" s="119"/>
    </row>
    <row r="17841" spans="2:3" x14ac:dyDescent="0.2">
      <c r="B17841" s="121" t="str">
        <f t="shared" si="278"/>
        <v>Please Input Start Date in Cell B14</v>
      </c>
      <c r="C17841" s="119"/>
    </row>
    <row r="17842" spans="2:3" x14ac:dyDescent="0.2">
      <c r="B17842" s="121" t="str">
        <f t="shared" si="278"/>
        <v>Please Input Start Date in Cell B14</v>
      </c>
      <c r="C17842" s="119"/>
    </row>
    <row r="17843" spans="2:3" x14ac:dyDescent="0.2">
      <c r="B17843" s="121" t="str">
        <f t="shared" si="278"/>
        <v>Please Input Start Date in Cell B14</v>
      </c>
      <c r="C17843" s="119"/>
    </row>
    <row r="17844" spans="2:3" x14ac:dyDescent="0.2">
      <c r="B17844" s="121" t="str">
        <f t="shared" si="278"/>
        <v>Please Input Start Date in Cell B14</v>
      </c>
      <c r="C17844" s="119"/>
    </row>
    <row r="17845" spans="2:3" x14ac:dyDescent="0.2">
      <c r="B17845" s="121" t="str">
        <f t="shared" si="278"/>
        <v>Please Input Start Date in Cell B14</v>
      </c>
      <c r="C17845" s="119"/>
    </row>
    <row r="17846" spans="2:3" x14ac:dyDescent="0.2">
      <c r="B17846" s="121" t="str">
        <f t="shared" si="278"/>
        <v>Please Input Start Date in Cell B14</v>
      </c>
      <c r="C17846" s="119"/>
    </row>
    <row r="17847" spans="2:3" x14ac:dyDescent="0.2">
      <c r="B17847" s="121" t="str">
        <f t="shared" si="278"/>
        <v>Please Input Start Date in Cell B14</v>
      </c>
      <c r="C17847" s="119"/>
    </row>
    <row r="17848" spans="2:3" x14ac:dyDescent="0.2">
      <c r="B17848" s="121" t="str">
        <f t="shared" si="278"/>
        <v>Please Input Start Date in Cell B14</v>
      </c>
      <c r="C17848" s="119"/>
    </row>
    <row r="17849" spans="2:3" x14ac:dyDescent="0.2">
      <c r="B17849" s="121" t="str">
        <f t="shared" si="278"/>
        <v>Please Input Start Date in Cell B14</v>
      </c>
      <c r="C17849" s="119"/>
    </row>
    <row r="17850" spans="2:3" x14ac:dyDescent="0.2">
      <c r="B17850" s="121" t="str">
        <f t="shared" si="278"/>
        <v>Please Input Start Date in Cell B14</v>
      </c>
      <c r="C17850" s="119"/>
    </row>
    <row r="17851" spans="2:3" x14ac:dyDescent="0.2">
      <c r="B17851" s="121" t="str">
        <f t="shared" si="278"/>
        <v>Please Input Start Date in Cell B14</v>
      </c>
      <c r="C17851" s="119"/>
    </row>
    <row r="17852" spans="2:3" x14ac:dyDescent="0.2">
      <c r="B17852" s="121" t="str">
        <f t="shared" si="278"/>
        <v>Please Input Start Date in Cell B14</v>
      </c>
      <c r="C17852" s="119"/>
    </row>
    <row r="17853" spans="2:3" x14ac:dyDescent="0.2">
      <c r="B17853" s="121" t="str">
        <f t="shared" si="278"/>
        <v>Please Input Start Date in Cell B14</v>
      </c>
      <c r="C17853" s="119"/>
    </row>
    <row r="17854" spans="2:3" x14ac:dyDescent="0.2">
      <c r="B17854" s="121" t="str">
        <f t="shared" si="278"/>
        <v>Please Input Start Date in Cell B14</v>
      </c>
      <c r="C17854" s="119"/>
    </row>
    <row r="17855" spans="2:3" x14ac:dyDescent="0.2">
      <c r="B17855" s="121" t="str">
        <f t="shared" si="278"/>
        <v>Please Input Start Date in Cell B14</v>
      </c>
      <c r="C17855" s="119"/>
    </row>
    <row r="17856" spans="2:3" x14ac:dyDescent="0.2">
      <c r="B17856" s="121" t="str">
        <f t="shared" si="278"/>
        <v>Please Input Start Date in Cell B14</v>
      </c>
      <c r="C17856" s="119"/>
    </row>
    <row r="17857" spans="2:3" x14ac:dyDescent="0.2">
      <c r="B17857" s="121" t="str">
        <f t="shared" si="278"/>
        <v>Please Input Start Date in Cell B14</v>
      </c>
      <c r="C17857" s="119"/>
    </row>
    <row r="17858" spans="2:3" x14ac:dyDescent="0.2">
      <c r="B17858" s="121" t="str">
        <f t="shared" si="278"/>
        <v>Please Input Start Date in Cell B14</v>
      </c>
      <c r="C17858" s="119"/>
    </row>
    <row r="17859" spans="2:3" x14ac:dyDescent="0.2">
      <c r="B17859" s="121" t="str">
        <f t="shared" si="278"/>
        <v>Please Input Start Date in Cell B14</v>
      </c>
      <c r="C17859" s="119"/>
    </row>
    <row r="17860" spans="2:3" x14ac:dyDescent="0.2">
      <c r="B17860" s="121" t="str">
        <f t="shared" si="278"/>
        <v>Please Input Start Date in Cell B14</v>
      </c>
      <c r="C17860" s="119"/>
    </row>
    <row r="17861" spans="2:3" x14ac:dyDescent="0.2">
      <c r="B17861" s="121" t="str">
        <f t="shared" si="278"/>
        <v>Please Input Start Date in Cell B14</v>
      </c>
      <c r="C17861" s="119"/>
    </row>
    <row r="17862" spans="2:3" x14ac:dyDescent="0.2">
      <c r="B17862" s="121" t="str">
        <f t="shared" si="278"/>
        <v>Please Input Start Date in Cell B14</v>
      </c>
      <c r="C17862" s="119"/>
    </row>
    <row r="17863" spans="2:3" x14ac:dyDescent="0.2">
      <c r="B17863" s="121" t="str">
        <f t="shared" si="278"/>
        <v>Please Input Start Date in Cell B14</v>
      </c>
      <c r="C17863" s="119"/>
    </row>
    <row r="17864" spans="2:3" x14ac:dyDescent="0.2">
      <c r="B17864" s="121" t="str">
        <f t="shared" si="278"/>
        <v>Please Input Start Date in Cell B14</v>
      </c>
      <c r="C17864" s="119"/>
    </row>
    <row r="17865" spans="2:3" x14ac:dyDescent="0.2">
      <c r="B17865" s="121" t="str">
        <f t="shared" si="278"/>
        <v>Please Input Start Date in Cell B14</v>
      </c>
      <c r="C17865" s="119"/>
    </row>
    <row r="17866" spans="2:3" x14ac:dyDescent="0.2">
      <c r="B17866" s="121" t="str">
        <f t="shared" si="278"/>
        <v>Please Input Start Date in Cell B14</v>
      </c>
      <c r="C17866" s="119"/>
    </row>
    <row r="17867" spans="2:3" x14ac:dyDescent="0.2">
      <c r="B17867" s="121" t="str">
        <f t="shared" si="278"/>
        <v>Please Input Start Date in Cell B14</v>
      </c>
      <c r="C17867" s="119"/>
    </row>
    <row r="17868" spans="2:3" x14ac:dyDescent="0.2">
      <c r="B17868" s="121" t="str">
        <f t="shared" si="278"/>
        <v>Please Input Start Date in Cell B14</v>
      </c>
      <c r="C17868" s="119"/>
    </row>
    <row r="17869" spans="2:3" x14ac:dyDescent="0.2">
      <c r="B17869" s="121" t="str">
        <f t="shared" si="278"/>
        <v>Please Input Start Date in Cell B14</v>
      </c>
      <c r="C17869" s="119"/>
    </row>
    <row r="17870" spans="2:3" x14ac:dyDescent="0.2">
      <c r="B17870" s="121" t="str">
        <f t="shared" si="278"/>
        <v>Please Input Start Date in Cell B14</v>
      </c>
      <c r="C17870" s="119"/>
    </row>
    <row r="17871" spans="2:3" x14ac:dyDescent="0.2">
      <c r="B17871" s="121" t="str">
        <f t="shared" si="278"/>
        <v>Please Input Start Date in Cell B14</v>
      </c>
      <c r="C17871" s="119"/>
    </row>
    <row r="17872" spans="2:3" x14ac:dyDescent="0.2">
      <c r="B17872" s="121" t="str">
        <f t="shared" ref="B17872:B17935" si="279">IFERROR(B17871+1/24,"Please Input Start Date in Cell B14")</f>
        <v>Please Input Start Date in Cell B14</v>
      </c>
      <c r="C17872" s="119"/>
    </row>
    <row r="17873" spans="2:3" x14ac:dyDescent="0.2">
      <c r="B17873" s="121" t="str">
        <f t="shared" si="279"/>
        <v>Please Input Start Date in Cell B14</v>
      </c>
      <c r="C17873" s="119"/>
    </row>
    <row r="17874" spans="2:3" x14ac:dyDescent="0.2">
      <c r="B17874" s="121" t="str">
        <f t="shared" si="279"/>
        <v>Please Input Start Date in Cell B14</v>
      </c>
      <c r="C17874" s="119"/>
    </row>
    <row r="17875" spans="2:3" x14ac:dyDescent="0.2">
      <c r="B17875" s="121" t="str">
        <f t="shared" si="279"/>
        <v>Please Input Start Date in Cell B14</v>
      </c>
      <c r="C17875" s="119"/>
    </row>
    <row r="17876" spans="2:3" x14ac:dyDescent="0.2">
      <c r="B17876" s="121" t="str">
        <f t="shared" si="279"/>
        <v>Please Input Start Date in Cell B14</v>
      </c>
      <c r="C17876" s="119"/>
    </row>
    <row r="17877" spans="2:3" x14ac:dyDescent="0.2">
      <c r="B17877" s="121" t="str">
        <f t="shared" si="279"/>
        <v>Please Input Start Date in Cell B14</v>
      </c>
      <c r="C17877" s="119"/>
    </row>
    <row r="17878" spans="2:3" x14ac:dyDescent="0.2">
      <c r="B17878" s="121" t="str">
        <f t="shared" si="279"/>
        <v>Please Input Start Date in Cell B14</v>
      </c>
      <c r="C17878" s="119"/>
    </row>
    <row r="17879" spans="2:3" x14ac:dyDescent="0.2">
      <c r="B17879" s="121" t="str">
        <f t="shared" si="279"/>
        <v>Please Input Start Date in Cell B14</v>
      </c>
      <c r="C17879" s="119"/>
    </row>
    <row r="17880" spans="2:3" x14ac:dyDescent="0.2">
      <c r="B17880" s="121" t="str">
        <f t="shared" si="279"/>
        <v>Please Input Start Date in Cell B14</v>
      </c>
      <c r="C17880" s="119"/>
    </row>
    <row r="17881" spans="2:3" x14ac:dyDescent="0.2">
      <c r="B17881" s="121" t="str">
        <f t="shared" si="279"/>
        <v>Please Input Start Date in Cell B14</v>
      </c>
      <c r="C17881" s="119"/>
    </row>
    <row r="17882" spans="2:3" x14ac:dyDescent="0.2">
      <c r="B17882" s="121" t="str">
        <f t="shared" si="279"/>
        <v>Please Input Start Date in Cell B14</v>
      </c>
      <c r="C17882" s="119"/>
    </row>
    <row r="17883" spans="2:3" x14ac:dyDescent="0.2">
      <c r="B17883" s="121" t="str">
        <f t="shared" si="279"/>
        <v>Please Input Start Date in Cell B14</v>
      </c>
      <c r="C17883" s="119"/>
    </row>
    <row r="17884" spans="2:3" x14ac:dyDescent="0.2">
      <c r="B17884" s="121" t="str">
        <f t="shared" si="279"/>
        <v>Please Input Start Date in Cell B14</v>
      </c>
      <c r="C17884" s="119"/>
    </row>
    <row r="17885" spans="2:3" x14ac:dyDescent="0.2">
      <c r="B17885" s="121" t="str">
        <f t="shared" si="279"/>
        <v>Please Input Start Date in Cell B14</v>
      </c>
      <c r="C17885" s="119"/>
    </row>
    <row r="17886" spans="2:3" x14ac:dyDescent="0.2">
      <c r="B17886" s="121" t="str">
        <f t="shared" si="279"/>
        <v>Please Input Start Date in Cell B14</v>
      </c>
      <c r="C17886" s="119"/>
    </row>
    <row r="17887" spans="2:3" x14ac:dyDescent="0.2">
      <c r="B17887" s="121" t="str">
        <f t="shared" si="279"/>
        <v>Please Input Start Date in Cell B14</v>
      </c>
      <c r="C17887" s="119"/>
    </row>
    <row r="17888" spans="2:3" x14ac:dyDescent="0.2">
      <c r="B17888" s="121" t="str">
        <f t="shared" si="279"/>
        <v>Please Input Start Date in Cell B14</v>
      </c>
      <c r="C17888" s="119"/>
    </row>
    <row r="17889" spans="2:3" x14ac:dyDescent="0.2">
      <c r="B17889" s="121" t="str">
        <f t="shared" si="279"/>
        <v>Please Input Start Date in Cell B14</v>
      </c>
      <c r="C17889" s="119"/>
    </row>
    <row r="17890" spans="2:3" x14ac:dyDescent="0.2">
      <c r="B17890" s="121" t="str">
        <f t="shared" si="279"/>
        <v>Please Input Start Date in Cell B14</v>
      </c>
      <c r="C17890" s="119"/>
    </row>
    <row r="17891" spans="2:3" x14ac:dyDescent="0.2">
      <c r="B17891" s="121" t="str">
        <f t="shared" si="279"/>
        <v>Please Input Start Date in Cell B14</v>
      </c>
      <c r="C17891" s="119"/>
    </row>
    <row r="17892" spans="2:3" x14ac:dyDescent="0.2">
      <c r="B17892" s="121" t="str">
        <f t="shared" si="279"/>
        <v>Please Input Start Date in Cell B14</v>
      </c>
      <c r="C17892" s="119"/>
    </row>
    <row r="17893" spans="2:3" x14ac:dyDescent="0.2">
      <c r="B17893" s="121" t="str">
        <f t="shared" si="279"/>
        <v>Please Input Start Date in Cell B14</v>
      </c>
      <c r="C17893" s="119"/>
    </row>
    <row r="17894" spans="2:3" x14ac:dyDescent="0.2">
      <c r="B17894" s="121" t="str">
        <f t="shared" si="279"/>
        <v>Please Input Start Date in Cell B14</v>
      </c>
      <c r="C17894" s="119"/>
    </row>
    <row r="17895" spans="2:3" x14ac:dyDescent="0.2">
      <c r="B17895" s="121" t="str">
        <f t="shared" si="279"/>
        <v>Please Input Start Date in Cell B14</v>
      </c>
      <c r="C17895" s="119"/>
    </row>
    <row r="17896" spans="2:3" x14ac:dyDescent="0.2">
      <c r="B17896" s="121" t="str">
        <f t="shared" si="279"/>
        <v>Please Input Start Date in Cell B14</v>
      </c>
      <c r="C17896" s="119"/>
    </row>
    <row r="17897" spans="2:3" x14ac:dyDescent="0.2">
      <c r="B17897" s="121" t="str">
        <f t="shared" si="279"/>
        <v>Please Input Start Date in Cell B14</v>
      </c>
      <c r="C17897" s="119"/>
    </row>
    <row r="17898" spans="2:3" x14ac:dyDescent="0.2">
      <c r="B17898" s="121" t="str">
        <f t="shared" si="279"/>
        <v>Please Input Start Date in Cell B14</v>
      </c>
      <c r="C17898" s="119"/>
    </row>
    <row r="17899" spans="2:3" x14ac:dyDescent="0.2">
      <c r="B17899" s="121" t="str">
        <f t="shared" si="279"/>
        <v>Please Input Start Date in Cell B14</v>
      </c>
      <c r="C17899" s="119"/>
    </row>
    <row r="17900" spans="2:3" x14ac:dyDescent="0.2">
      <c r="B17900" s="121" t="str">
        <f t="shared" si="279"/>
        <v>Please Input Start Date in Cell B14</v>
      </c>
      <c r="C17900" s="119"/>
    </row>
    <row r="17901" spans="2:3" x14ac:dyDescent="0.2">
      <c r="B17901" s="121" t="str">
        <f t="shared" si="279"/>
        <v>Please Input Start Date in Cell B14</v>
      </c>
      <c r="C17901" s="119"/>
    </row>
    <row r="17902" spans="2:3" x14ac:dyDescent="0.2">
      <c r="B17902" s="121" t="str">
        <f t="shared" si="279"/>
        <v>Please Input Start Date in Cell B14</v>
      </c>
      <c r="C17902" s="119"/>
    </row>
    <row r="17903" spans="2:3" x14ac:dyDescent="0.2">
      <c r="B17903" s="121" t="str">
        <f t="shared" si="279"/>
        <v>Please Input Start Date in Cell B14</v>
      </c>
      <c r="C17903" s="119"/>
    </row>
    <row r="17904" spans="2:3" x14ac:dyDescent="0.2">
      <c r="B17904" s="121" t="str">
        <f t="shared" si="279"/>
        <v>Please Input Start Date in Cell B14</v>
      </c>
      <c r="C17904" s="119"/>
    </row>
    <row r="17905" spans="2:3" x14ac:dyDescent="0.2">
      <c r="B17905" s="121" t="str">
        <f t="shared" si="279"/>
        <v>Please Input Start Date in Cell B14</v>
      </c>
      <c r="C17905" s="119"/>
    </row>
    <row r="17906" spans="2:3" x14ac:dyDescent="0.2">
      <c r="B17906" s="121" t="str">
        <f t="shared" si="279"/>
        <v>Please Input Start Date in Cell B14</v>
      </c>
      <c r="C17906" s="119"/>
    </row>
    <row r="17907" spans="2:3" x14ac:dyDescent="0.2">
      <c r="B17907" s="121" t="str">
        <f t="shared" si="279"/>
        <v>Please Input Start Date in Cell B14</v>
      </c>
      <c r="C17907" s="119"/>
    </row>
    <row r="17908" spans="2:3" x14ac:dyDescent="0.2">
      <c r="B17908" s="121" t="str">
        <f t="shared" si="279"/>
        <v>Please Input Start Date in Cell B14</v>
      </c>
      <c r="C17908" s="119"/>
    </row>
    <row r="17909" spans="2:3" x14ac:dyDescent="0.2">
      <c r="B17909" s="121" t="str">
        <f t="shared" si="279"/>
        <v>Please Input Start Date in Cell B14</v>
      </c>
      <c r="C17909" s="119"/>
    </row>
    <row r="17910" spans="2:3" x14ac:dyDescent="0.2">
      <c r="B17910" s="121" t="str">
        <f t="shared" si="279"/>
        <v>Please Input Start Date in Cell B14</v>
      </c>
      <c r="C17910" s="119"/>
    </row>
    <row r="17911" spans="2:3" x14ac:dyDescent="0.2">
      <c r="B17911" s="121" t="str">
        <f t="shared" si="279"/>
        <v>Please Input Start Date in Cell B14</v>
      </c>
      <c r="C17911" s="119"/>
    </row>
    <row r="17912" spans="2:3" x14ac:dyDescent="0.2">
      <c r="B17912" s="121" t="str">
        <f t="shared" si="279"/>
        <v>Please Input Start Date in Cell B14</v>
      </c>
      <c r="C17912" s="119"/>
    </row>
    <row r="17913" spans="2:3" x14ac:dyDescent="0.2">
      <c r="B17913" s="121" t="str">
        <f t="shared" si="279"/>
        <v>Please Input Start Date in Cell B14</v>
      </c>
      <c r="C17913" s="119"/>
    </row>
    <row r="17914" spans="2:3" x14ac:dyDescent="0.2">
      <c r="B17914" s="121" t="str">
        <f t="shared" si="279"/>
        <v>Please Input Start Date in Cell B14</v>
      </c>
      <c r="C17914" s="119"/>
    </row>
    <row r="17915" spans="2:3" x14ac:dyDescent="0.2">
      <c r="B17915" s="121" t="str">
        <f t="shared" si="279"/>
        <v>Please Input Start Date in Cell B14</v>
      </c>
      <c r="C17915" s="119"/>
    </row>
    <row r="17916" spans="2:3" x14ac:dyDescent="0.2">
      <c r="B17916" s="121" t="str">
        <f t="shared" si="279"/>
        <v>Please Input Start Date in Cell B14</v>
      </c>
      <c r="C17916" s="119"/>
    </row>
    <row r="17917" spans="2:3" x14ac:dyDescent="0.2">
      <c r="B17917" s="121" t="str">
        <f t="shared" si="279"/>
        <v>Please Input Start Date in Cell B14</v>
      </c>
      <c r="C17917" s="119"/>
    </row>
    <row r="17918" spans="2:3" x14ac:dyDescent="0.2">
      <c r="B17918" s="121" t="str">
        <f t="shared" si="279"/>
        <v>Please Input Start Date in Cell B14</v>
      </c>
      <c r="C17918" s="119"/>
    </row>
    <row r="17919" spans="2:3" x14ac:dyDescent="0.2">
      <c r="B17919" s="121" t="str">
        <f t="shared" si="279"/>
        <v>Please Input Start Date in Cell B14</v>
      </c>
      <c r="C17919" s="119"/>
    </row>
    <row r="17920" spans="2:3" x14ac:dyDescent="0.2">
      <c r="B17920" s="121" t="str">
        <f t="shared" si="279"/>
        <v>Please Input Start Date in Cell B14</v>
      </c>
      <c r="C17920" s="119"/>
    </row>
    <row r="17921" spans="2:3" x14ac:dyDescent="0.2">
      <c r="B17921" s="121" t="str">
        <f t="shared" si="279"/>
        <v>Please Input Start Date in Cell B14</v>
      </c>
      <c r="C17921" s="119"/>
    </row>
    <row r="17922" spans="2:3" x14ac:dyDescent="0.2">
      <c r="B17922" s="121" t="str">
        <f t="shared" si="279"/>
        <v>Please Input Start Date in Cell B14</v>
      </c>
      <c r="C17922" s="119"/>
    </row>
    <row r="17923" spans="2:3" x14ac:dyDescent="0.2">
      <c r="B17923" s="121" t="str">
        <f t="shared" si="279"/>
        <v>Please Input Start Date in Cell B14</v>
      </c>
      <c r="C17923" s="119"/>
    </row>
    <row r="17924" spans="2:3" x14ac:dyDescent="0.2">
      <c r="B17924" s="121" t="str">
        <f t="shared" si="279"/>
        <v>Please Input Start Date in Cell B14</v>
      </c>
      <c r="C17924" s="119"/>
    </row>
    <row r="17925" spans="2:3" x14ac:dyDescent="0.2">
      <c r="B17925" s="121" t="str">
        <f t="shared" si="279"/>
        <v>Please Input Start Date in Cell B14</v>
      </c>
      <c r="C17925" s="119"/>
    </row>
    <row r="17926" spans="2:3" x14ac:dyDescent="0.2">
      <c r="B17926" s="121" t="str">
        <f t="shared" si="279"/>
        <v>Please Input Start Date in Cell B14</v>
      </c>
      <c r="C17926" s="119"/>
    </row>
    <row r="17927" spans="2:3" x14ac:dyDescent="0.2">
      <c r="B17927" s="121" t="str">
        <f t="shared" si="279"/>
        <v>Please Input Start Date in Cell B14</v>
      </c>
      <c r="C17927" s="119"/>
    </row>
    <row r="17928" spans="2:3" x14ac:dyDescent="0.2">
      <c r="B17928" s="121" t="str">
        <f t="shared" si="279"/>
        <v>Please Input Start Date in Cell B14</v>
      </c>
      <c r="C17928" s="119"/>
    </row>
    <row r="17929" spans="2:3" x14ac:dyDescent="0.2">
      <c r="B17929" s="121" t="str">
        <f t="shared" si="279"/>
        <v>Please Input Start Date in Cell B14</v>
      </c>
      <c r="C17929" s="119"/>
    </row>
    <row r="17930" spans="2:3" x14ac:dyDescent="0.2">
      <c r="B17930" s="121" t="str">
        <f t="shared" si="279"/>
        <v>Please Input Start Date in Cell B14</v>
      </c>
      <c r="C17930" s="119"/>
    </row>
    <row r="17931" spans="2:3" x14ac:dyDescent="0.2">
      <c r="B17931" s="121" t="str">
        <f t="shared" si="279"/>
        <v>Please Input Start Date in Cell B14</v>
      </c>
      <c r="C17931" s="119"/>
    </row>
    <row r="17932" spans="2:3" x14ac:dyDescent="0.2">
      <c r="B17932" s="121" t="str">
        <f t="shared" si="279"/>
        <v>Please Input Start Date in Cell B14</v>
      </c>
      <c r="C17932" s="119"/>
    </row>
    <row r="17933" spans="2:3" x14ac:dyDescent="0.2">
      <c r="B17933" s="121" t="str">
        <f t="shared" si="279"/>
        <v>Please Input Start Date in Cell B14</v>
      </c>
      <c r="C17933" s="119"/>
    </row>
    <row r="17934" spans="2:3" x14ac:dyDescent="0.2">
      <c r="B17934" s="121" t="str">
        <f t="shared" si="279"/>
        <v>Please Input Start Date in Cell B14</v>
      </c>
      <c r="C17934" s="119"/>
    </row>
    <row r="17935" spans="2:3" x14ac:dyDescent="0.2">
      <c r="B17935" s="121" t="str">
        <f t="shared" si="279"/>
        <v>Please Input Start Date in Cell B14</v>
      </c>
      <c r="C17935" s="119"/>
    </row>
    <row r="17936" spans="2:3" x14ac:dyDescent="0.2">
      <c r="B17936" s="121" t="str">
        <f t="shared" ref="B17936:B17999" si="280">IFERROR(B17935+1/24,"Please Input Start Date in Cell B14")</f>
        <v>Please Input Start Date in Cell B14</v>
      </c>
      <c r="C17936" s="119"/>
    </row>
    <row r="17937" spans="2:3" x14ac:dyDescent="0.2">
      <c r="B17937" s="121" t="str">
        <f t="shared" si="280"/>
        <v>Please Input Start Date in Cell B14</v>
      </c>
      <c r="C17937" s="119"/>
    </row>
    <row r="17938" spans="2:3" x14ac:dyDescent="0.2">
      <c r="B17938" s="121" t="str">
        <f t="shared" si="280"/>
        <v>Please Input Start Date in Cell B14</v>
      </c>
      <c r="C17938" s="119"/>
    </row>
    <row r="17939" spans="2:3" x14ac:dyDescent="0.2">
      <c r="B17939" s="121" t="str">
        <f t="shared" si="280"/>
        <v>Please Input Start Date in Cell B14</v>
      </c>
      <c r="C17939" s="119"/>
    </row>
    <row r="17940" spans="2:3" x14ac:dyDescent="0.2">
      <c r="B17940" s="121" t="str">
        <f t="shared" si="280"/>
        <v>Please Input Start Date in Cell B14</v>
      </c>
      <c r="C17940" s="119"/>
    </row>
    <row r="17941" spans="2:3" x14ac:dyDescent="0.2">
      <c r="B17941" s="121" t="str">
        <f t="shared" si="280"/>
        <v>Please Input Start Date in Cell B14</v>
      </c>
      <c r="C17941" s="119"/>
    </row>
    <row r="17942" spans="2:3" x14ac:dyDescent="0.2">
      <c r="B17942" s="121" t="str">
        <f t="shared" si="280"/>
        <v>Please Input Start Date in Cell B14</v>
      </c>
      <c r="C17942" s="119"/>
    </row>
    <row r="17943" spans="2:3" x14ac:dyDescent="0.2">
      <c r="B17943" s="121" t="str">
        <f t="shared" si="280"/>
        <v>Please Input Start Date in Cell B14</v>
      </c>
      <c r="C17943" s="119"/>
    </row>
    <row r="17944" spans="2:3" x14ac:dyDescent="0.2">
      <c r="B17944" s="121" t="str">
        <f t="shared" si="280"/>
        <v>Please Input Start Date in Cell B14</v>
      </c>
      <c r="C17944" s="119"/>
    </row>
    <row r="17945" spans="2:3" x14ac:dyDescent="0.2">
      <c r="B17945" s="121" t="str">
        <f t="shared" si="280"/>
        <v>Please Input Start Date in Cell B14</v>
      </c>
      <c r="C17945" s="119"/>
    </row>
    <row r="17946" spans="2:3" x14ac:dyDescent="0.2">
      <c r="B17946" s="121" t="str">
        <f t="shared" si="280"/>
        <v>Please Input Start Date in Cell B14</v>
      </c>
      <c r="C17946" s="119"/>
    </row>
    <row r="17947" spans="2:3" x14ac:dyDescent="0.2">
      <c r="B17947" s="121" t="str">
        <f t="shared" si="280"/>
        <v>Please Input Start Date in Cell B14</v>
      </c>
      <c r="C17947" s="119"/>
    </row>
    <row r="17948" spans="2:3" x14ac:dyDescent="0.2">
      <c r="B17948" s="121" t="str">
        <f t="shared" si="280"/>
        <v>Please Input Start Date in Cell B14</v>
      </c>
      <c r="C17948" s="119"/>
    </row>
    <row r="17949" spans="2:3" x14ac:dyDescent="0.2">
      <c r="B17949" s="121" t="str">
        <f t="shared" si="280"/>
        <v>Please Input Start Date in Cell B14</v>
      </c>
      <c r="C17949" s="119"/>
    </row>
    <row r="17950" spans="2:3" x14ac:dyDescent="0.2">
      <c r="B17950" s="121" t="str">
        <f t="shared" si="280"/>
        <v>Please Input Start Date in Cell B14</v>
      </c>
      <c r="C17950" s="119"/>
    </row>
    <row r="17951" spans="2:3" x14ac:dyDescent="0.2">
      <c r="B17951" s="121" t="str">
        <f t="shared" si="280"/>
        <v>Please Input Start Date in Cell B14</v>
      </c>
      <c r="C17951" s="119"/>
    </row>
    <row r="17952" spans="2:3" x14ac:dyDescent="0.2">
      <c r="B17952" s="121" t="str">
        <f t="shared" si="280"/>
        <v>Please Input Start Date in Cell B14</v>
      </c>
      <c r="C17952" s="119"/>
    </row>
    <row r="17953" spans="2:3" x14ac:dyDescent="0.2">
      <c r="B17953" s="121" t="str">
        <f t="shared" si="280"/>
        <v>Please Input Start Date in Cell B14</v>
      </c>
      <c r="C17953" s="119"/>
    </row>
    <row r="17954" spans="2:3" x14ac:dyDescent="0.2">
      <c r="B17954" s="121" t="str">
        <f t="shared" si="280"/>
        <v>Please Input Start Date in Cell B14</v>
      </c>
      <c r="C17954" s="119"/>
    </row>
    <row r="17955" spans="2:3" x14ac:dyDescent="0.2">
      <c r="B17955" s="121" t="str">
        <f t="shared" si="280"/>
        <v>Please Input Start Date in Cell B14</v>
      </c>
      <c r="C17955" s="119"/>
    </row>
    <row r="17956" spans="2:3" x14ac:dyDescent="0.2">
      <c r="B17956" s="121" t="str">
        <f t="shared" si="280"/>
        <v>Please Input Start Date in Cell B14</v>
      </c>
      <c r="C17956" s="119"/>
    </row>
    <row r="17957" spans="2:3" x14ac:dyDescent="0.2">
      <c r="B17957" s="121" t="str">
        <f t="shared" si="280"/>
        <v>Please Input Start Date in Cell B14</v>
      </c>
      <c r="C17957" s="119"/>
    </row>
    <row r="17958" spans="2:3" x14ac:dyDescent="0.2">
      <c r="B17958" s="121" t="str">
        <f t="shared" si="280"/>
        <v>Please Input Start Date in Cell B14</v>
      </c>
      <c r="C17958" s="119"/>
    </row>
    <row r="17959" spans="2:3" x14ac:dyDescent="0.2">
      <c r="B17959" s="121" t="str">
        <f t="shared" si="280"/>
        <v>Please Input Start Date in Cell B14</v>
      </c>
      <c r="C17959" s="119"/>
    </row>
    <row r="17960" spans="2:3" x14ac:dyDescent="0.2">
      <c r="B17960" s="121" t="str">
        <f t="shared" si="280"/>
        <v>Please Input Start Date in Cell B14</v>
      </c>
      <c r="C17960" s="119"/>
    </row>
    <row r="17961" spans="2:3" x14ac:dyDescent="0.2">
      <c r="B17961" s="121" t="str">
        <f t="shared" si="280"/>
        <v>Please Input Start Date in Cell B14</v>
      </c>
      <c r="C17961" s="119"/>
    </row>
    <row r="17962" spans="2:3" x14ac:dyDescent="0.2">
      <c r="B17962" s="121" t="str">
        <f t="shared" si="280"/>
        <v>Please Input Start Date in Cell B14</v>
      </c>
      <c r="C17962" s="119"/>
    </row>
    <row r="17963" spans="2:3" x14ac:dyDescent="0.2">
      <c r="B17963" s="121" t="str">
        <f t="shared" si="280"/>
        <v>Please Input Start Date in Cell B14</v>
      </c>
      <c r="C17963" s="119"/>
    </row>
    <row r="17964" spans="2:3" x14ac:dyDescent="0.2">
      <c r="B17964" s="121" t="str">
        <f t="shared" si="280"/>
        <v>Please Input Start Date in Cell B14</v>
      </c>
      <c r="C17964" s="119"/>
    </row>
    <row r="17965" spans="2:3" x14ac:dyDescent="0.2">
      <c r="B17965" s="121" t="str">
        <f t="shared" si="280"/>
        <v>Please Input Start Date in Cell B14</v>
      </c>
      <c r="C17965" s="119"/>
    </row>
    <row r="17966" spans="2:3" x14ac:dyDescent="0.2">
      <c r="B17966" s="121" t="str">
        <f t="shared" si="280"/>
        <v>Please Input Start Date in Cell B14</v>
      </c>
      <c r="C17966" s="119"/>
    </row>
    <row r="17967" spans="2:3" x14ac:dyDescent="0.2">
      <c r="B17967" s="121" t="str">
        <f t="shared" si="280"/>
        <v>Please Input Start Date in Cell B14</v>
      </c>
      <c r="C17967" s="119"/>
    </row>
    <row r="17968" spans="2:3" x14ac:dyDescent="0.2">
      <c r="B17968" s="121" t="str">
        <f t="shared" si="280"/>
        <v>Please Input Start Date in Cell B14</v>
      </c>
      <c r="C17968" s="119"/>
    </row>
    <row r="17969" spans="2:3" x14ac:dyDescent="0.2">
      <c r="B17969" s="121" t="str">
        <f t="shared" si="280"/>
        <v>Please Input Start Date in Cell B14</v>
      </c>
      <c r="C17969" s="119"/>
    </row>
    <row r="17970" spans="2:3" x14ac:dyDescent="0.2">
      <c r="B17970" s="121" t="str">
        <f t="shared" si="280"/>
        <v>Please Input Start Date in Cell B14</v>
      </c>
      <c r="C17970" s="119"/>
    </row>
    <row r="17971" spans="2:3" x14ac:dyDescent="0.2">
      <c r="B17971" s="121" t="str">
        <f t="shared" si="280"/>
        <v>Please Input Start Date in Cell B14</v>
      </c>
      <c r="C17971" s="119"/>
    </row>
    <row r="17972" spans="2:3" x14ac:dyDescent="0.2">
      <c r="B17972" s="121" t="str">
        <f t="shared" si="280"/>
        <v>Please Input Start Date in Cell B14</v>
      </c>
      <c r="C17972" s="119"/>
    </row>
    <row r="17973" spans="2:3" x14ac:dyDescent="0.2">
      <c r="B17973" s="121" t="str">
        <f t="shared" si="280"/>
        <v>Please Input Start Date in Cell B14</v>
      </c>
      <c r="C17973" s="119"/>
    </row>
    <row r="17974" spans="2:3" x14ac:dyDescent="0.2">
      <c r="B17974" s="121" t="str">
        <f t="shared" si="280"/>
        <v>Please Input Start Date in Cell B14</v>
      </c>
      <c r="C17974" s="119"/>
    </row>
    <row r="17975" spans="2:3" x14ac:dyDescent="0.2">
      <c r="B17975" s="121" t="str">
        <f t="shared" si="280"/>
        <v>Please Input Start Date in Cell B14</v>
      </c>
      <c r="C17975" s="119"/>
    </row>
    <row r="17976" spans="2:3" x14ac:dyDescent="0.2">
      <c r="B17976" s="121" t="str">
        <f t="shared" si="280"/>
        <v>Please Input Start Date in Cell B14</v>
      </c>
      <c r="C17976" s="119"/>
    </row>
    <row r="17977" spans="2:3" x14ac:dyDescent="0.2">
      <c r="B17977" s="121" t="str">
        <f t="shared" si="280"/>
        <v>Please Input Start Date in Cell B14</v>
      </c>
      <c r="C17977" s="119"/>
    </row>
    <row r="17978" spans="2:3" x14ac:dyDescent="0.2">
      <c r="B17978" s="121" t="str">
        <f t="shared" si="280"/>
        <v>Please Input Start Date in Cell B14</v>
      </c>
      <c r="C17978" s="119"/>
    </row>
    <row r="17979" spans="2:3" x14ac:dyDescent="0.2">
      <c r="B17979" s="121" t="str">
        <f t="shared" si="280"/>
        <v>Please Input Start Date in Cell B14</v>
      </c>
      <c r="C17979" s="119"/>
    </row>
    <row r="17980" spans="2:3" x14ac:dyDescent="0.2">
      <c r="B17980" s="121" t="str">
        <f t="shared" si="280"/>
        <v>Please Input Start Date in Cell B14</v>
      </c>
      <c r="C17980" s="119"/>
    </row>
    <row r="17981" spans="2:3" x14ac:dyDescent="0.2">
      <c r="B17981" s="121" t="str">
        <f t="shared" si="280"/>
        <v>Please Input Start Date in Cell B14</v>
      </c>
      <c r="C17981" s="119"/>
    </row>
    <row r="17982" spans="2:3" x14ac:dyDescent="0.2">
      <c r="B17982" s="121" t="str">
        <f t="shared" si="280"/>
        <v>Please Input Start Date in Cell B14</v>
      </c>
      <c r="C17982" s="119"/>
    </row>
    <row r="17983" spans="2:3" x14ac:dyDescent="0.2">
      <c r="B17983" s="121" t="str">
        <f t="shared" si="280"/>
        <v>Please Input Start Date in Cell B14</v>
      </c>
      <c r="C17983" s="119"/>
    </row>
    <row r="17984" spans="2:3" x14ac:dyDescent="0.2">
      <c r="B17984" s="121" t="str">
        <f t="shared" si="280"/>
        <v>Please Input Start Date in Cell B14</v>
      </c>
      <c r="C17984" s="119"/>
    </row>
    <row r="17985" spans="2:3" x14ac:dyDescent="0.2">
      <c r="B17985" s="121" t="str">
        <f t="shared" si="280"/>
        <v>Please Input Start Date in Cell B14</v>
      </c>
      <c r="C17985" s="119"/>
    </row>
    <row r="17986" spans="2:3" x14ac:dyDescent="0.2">
      <c r="B17986" s="121" t="str">
        <f t="shared" si="280"/>
        <v>Please Input Start Date in Cell B14</v>
      </c>
      <c r="C17986" s="119"/>
    </row>
    <row r="17987" spans="2:3" x14ac:dyDescent="0.2">
      <c r="B17987" s="121" t="str">
        <f t="shared" si="280"/>
        <v>Please Input Start Date in Cell B14</v>
      </c>
      <c r="C17987" s="119"/>
    </row>
    <row r="17988" spans="2:3" x14ac:dyDescent="0.2">
      <c r="B17988" s="121" t="str">
        <f t="shared" si="280"/>
        <v>Please Input Start Date in Cell B14</v>
      </c>
      <c r="C17988" s="119"/>
    </row>
    <row r="17989" spans="2:3" x14ac:dyDescent="0.2">
      <c r="B17989" s="121" t="str">
        <f t="shared" si="280"/>
        <v>Please Input Start Date in Cell B14</v>
      </c>
      <c r="C17989" s="119"/>
    </row>
    <row r="17990" spans="2:3" x14ac:dyDescent="0.2">
      <c r="B17990" s="121" t="str">
        <f t="shared" si="280"/>
        <v>Please Input Start Date in Cell B14</v>
      </c>
      <c r="C17990" s="119"/>
    </row>
    <row r="17991" spans="2:3" x14ac:dyDescent="0.2">
      <c r="B17991" s="121" t="str">
        <f t="shared" si="280"/>
        <v>Please Input Start Date in Cell B14</v>
      </c>
      <c r="C17991" s="119"/>
    </row>
    <row r="17992" spans="2:3" x14ac:dyDescent="0.2">
      <c r="B17992" s="121" t="str">
        <f t="shared" si="280"/>
        <v>Please Input Start Date in Cell B14</v>
      </c>
      <c r="C17992" s="119"/>
    </row>
    <row r="17993" spans="2:3" x14ac:dyDescent="0.2">
      <c r="B17993" s="121" t="str">
        <f t="shared" si="280"/>
        <v>Please Input Start Date in Cell B14</v>
      </c>
      <c r="C17993" s="119"/>
    </row>
    <row r="17994" spans="2:3" x14ac:dyDescent="0.2">
      <c r="B17994" s="121" t="str">
        <f t="shared" si="280"/>
        <v>Please Input Start Date in Cell B14</v>
      </c>
      <c r="C17994" s="119"/>
    </row>
    <row r="17995" spans="2:3" x14ac:dyDescent="0.2">
      <c r="B17995" s="121" t="str">
        <f t="shared" si="280"/>
        <v>Please Input Start Date in Cell B14</v>
      </c>
      <c r="C17995" s="119"/>
    </row>
    <row r="17996" spans="2:3" x14ac:dyDescent="0.2">
      <c r="B17996" s="121" t="str">
        <f t="shared" si="280"/>
        <v>Please Input Start Date in Cell B14</v>
      </c>
      <c r="C17996" s="119"/>
    </row>
    <row r="17997" spans="2:3" x14ac:dyDescent="0.2">
      <c r="B17997" s="121" t="str">
        <f t="shared" si="280"/>
        <v>Please Input Start Date in Cell B14</v>
      </c>
      <c r="C17997" s="119"/>
    </row>
    <row r="17998" spans="2:3" x14ac:dyDescent="0.2">
      <c r="B17998" s="121" t="str">
        <f t="shared" si="280"/>
        <v>Please Input Start Date in Cell B14</v>
      </c>
      <c r="C17998" s="119"/>
    </row>
    <row r="17999" spans="2:3" x14ac:dyDescent="0.2">
      <c r="B17999" s="121" t="str">
        <f t="shared" si="280"/>
        <v>Please Input Start Date in Cell B14</v>
      </c>
      <c r="C17999" s="119"/>
    </row>
    <row r="18000" spans="2:3" x14ac:dyDescent="0.2">
      <c r="B18000" s="121" t="str">
        <f t="shared" ref="B18000:B18063" si="281">IFERROR(B17999+1/24,"Please Input Start Date in Cell B14")</f>
        <v>Please Input Start Date in Cell B14</v>
      </c>
      <c r="C18000" s="119"/>
    </row>
    <row r="18001" spans="2:3" x14ac:dyDescent="0.2">
      <c r="B18001" s="121" t="str">
        <f t="shared" si="281"/>
        <v>Please Input Start Date in Cell B14</v>
      </c>
      <c r="C18001" s="119"/>
    </row>
    <row r="18002" spans="2:3" x14ac:dyDescent="0.2">
      <c r="B18002" s="121" t="str">
        <f t="shared" si="281"/>
        <v>Please Input Start Date in Cell B14</v>
      </c>
      <c r="C18002" s="119"/>
    </row>
    <row r="18003" spans="2:3" x14ac:dyDescent="0.2">
      <c r="B18003" s="121" t="str">
        <f t="shared" si="281"/>
        <v>Please Input Start Date in Cell B14</v>
      </c>
      <c r="C18003" s="119"/>
    </row>
    <row r="18004" spans="2:3" x14ac:dyDescent="0.2">
      <c r="B18004" s="121" t="str">
        <f t="shared" si="281"/>
        <v>Please Input Start Date in Cell B14</v>
      </c>
      <c r="C18004" s="119"/>
    </row>
    <row r="18005" spans="2:3" x14ac:dyDescent="0.2">
      <c r="B18005" s="121" t="str">
        <f t="shared" si="281"/>
        <v>Please Input Start Date in Cell B14</v>
      </c>
      <c r="C18005" s="119"/>
    </row>
    <row r="18006" spans="2:3" x14ac:dyDescent="0.2">
      <c r="B18006" s="121" t="str">
        <f t="shared" si="281"/>
        <v>Please Input Start Date in Cell B14</v>
      </c>
      <c r="C18006" s="119"/>
    </row>
    <row r="18007" spans="2:3" x14ac:dyDescent="0.2">
      <c r="B18007" s="121" t="str">
        <f t="shared" si="281"/>
        <v>Please Input Start Date in Cell B14</v>
      </c>
      <c r="C18007" s="119"/>
    </row>
    <row r="18008" spans="2:3" x14ac:dyDescent="0.2">
      <c r="B18008" s="121" t="str">
        <f t="shared" si="281"/>
        <v>Please Input Start Date in Cell B14</v>
      </c>
      <c r="C18008" s="119"/>
    </row>
    <row r="18009" spans="2:3" x14ac:dyDescent="0.2">
      <c r="B18009" s="121" t="str">
        <f t="shared" si="281"/>
        <v>Please Input Start Date in Cell B14</v>
      </c>
      <c r="C18009" s="119"/>
    </row>
    <row r="18010" spans="2:3" x14ac:dyDescent="0.2">
      <c r="B18010" s="121" t="str">
        <f t="shared" si="281"/>
        <v>Please Input Start Date in Cell B14</v>
      </c>
      <c r="C18010" s="119"/>
    </row>
    <row r="18011" spans="2:3" x14ac:dyDescent="0.2">
      <c r="B18011" s="121" t="str">
        <f t="shared" si="281"/>
        <v>Please Input Start Date in Cell B14</v>
      </c>
      <c r="C18011" s="119"/>
    </row>
    <row r="18012" spans="2:3" x14ac:dyDescent="0.2">
      <c r="B18012" s="121" t="str">
        <f t="shared" si="281"/>
        <v>Please Input Start Date in Cell B14</v>
      </c>
      <c r="C18012" s="119"/>
    </row>
    <row r="18013" spans="2:3" x14ac:dyDescent="0.2">
      <c r="B18013" s="121" t="str">
        <f t="shared" si="281"/>
        <v>Please Input Start Date in Cell B14</v>
      </c>
      <c r="C18013" s="119"/>
    </row>
    <row r="18014" spans="2:3" x14ac:dyDescent="0.2">
      <c r="B18014" s="121" t="str">
        <f t="shared" si="281"/>
        <v>Please Input Start Date in Cell B14</v>
      </c>
      <c r="C18014" s="119"/>
    </row>
    <row r="18015" spans="2:3" x14ac:dyDescent="0.2">
      <c r="B18015" s="121" t="str">
        <f t="shared" si="281"/>
        <v>Please Input Start Date in Cell B14</v>
      </c>
      <c r="C18015" s="119"/>
    </row>
    <row r="18016" spans="2:3" x14ac:dyDescent="0.2">
      <c r="B18016" s="121" t="str">
        <f t="shared" si="281"/>
        <v>Please Input Start Date in Cell B14</v>
      </c>
      <c r="C18016" s="119"/>
    </row>
    <row r="18017" spans="2:3" x14ac:dyDescent="0.2">
      <c r="B18017" s="121" t="str">
        <f t="shared" si="281"/>
        <v>Please Input Start Date in Cell B14</v>
      </c>
      <c r="C18017" s="119"/>
    </row>
    <row r="18018" spans="2:3" x14ac:dyDescent="0.2">
      <c r="B18018" s="121" t="str">
        <f t="shared" si="281"/>
        <v>Please Input Start Date in Cell B14</v>
      </c>
      <c r="C18018" s="119"/>
    </row>
    <row r="18019" spans="2:3" x14ac:dyDescent="0.2">
      <c r="B18019" s="121" t="str">
        <f t="shared" si="281"/>
        <v>Please Input Start Date in Cell B14</v>
      </c>
      <c r="C18019" s="119"/>
    </row>
    <row r="18020" spans="2:3" x14ac:dyDescent="0.2">
      <c r="B18020" s="121" t="str">
        <f t="shared" si="281"/>
        <v>Please Input Start Date in Cell B14</v>
      </c>
      <c r="C18020" s="119"/>
    </row>
    <row r="18021" spans="2:3" x14ac:dyDescent="0.2">
      <c r="B18021" s="121" t="str">
        <f t="shared" si="281"/>
        <v>Please Input Start Date in Cell B14</v>
      </c>
      <c r="C18021" s="119"/>
    </row>
    <row r="18022" spans="2:3" x14ac:dyDescent="0.2">
      <c r="B18022" s="121" t="str">
        <f t="shared" si="281"/>
        <v>Please Input Start Date in Cell B14</v>
      </c>
      <c r="C18022" s="119"/>
    </row>
    <row r="18023" spans="2:3" x14ac:dyDescent="0.2">
      <c r="B18023" s="121" t="str">
        <f t="shared" si="281"/>
        <v>Please Input Start Date in Cell B14</v>
      </c>
      <c r="C18023" s="119"/>
    </row>
    <row r="18024" spans="2:3" x14ac:dyDescent="0.2">
      <c r="B18024" s="121" t="str">
        <f t="shared" si="281"/>
        <v>Please Input Start Date in Cell B14</v>
      </c>
      <c r="C18024" s="119"/>
    </row>
    <row r="18025" spans="2:3" x14ac:dyDescent="0.2">
      <c r="B18025" s="121" t="str">
        <f t="shared" si="281"/>
        <v>Please Input Start Date in Cell B14</v>
      </c>
      <c r="C18025" s="119"/>
    </row>
    <row r="18026" spans="2:3" x14ac:dyDescent="0.2">
      <c r="B18026" s="121" t="str">
        <f t="shared" si="281"/>
        <v>Please Input Start Date in Cell B14</v>
      </c>
      <c r="C18026" s="119"/>
    </row>
    <row r="18027" spans="2:3" x14ac:dyDescent="0.2">
      <c r="B18027" s="121" t="str">
        <f t="shared" si="281"/>
        <v>Please Input Start Date in Cell B14</v>
      </c>
      <c r="C18027" s="119"/>
    </row>
    <row r="18028" spans="2:3" x14ac:dyDescent="0.2">
      <c r="B18028" s="121" t="str">
        <f t="shared" si="281"/>
        <v>Please Input Start Date in Cell B14</v>
      </c>
      <c r="C18028" s="119"/>
    </row>
    <row r="18029" spans="2:3" x14ac:dyDescent="0.2">
      <c r="B18029" s="121" t="str">
        <f t="shared" si="281"/>
        <v>Please Input Start Date in Cell B14</v>
      </c>
      <c r="C18029" s="119"/>
    </row>
    <row r="18030" spans="2:3" x14ac:dyDescent="0.2">
      <c r="B18030" s="121" t="str">
        <f t="shared" si="281"/>
        <v>Please Input Start Date in Cell B14</v>
      </c>
      <c r="C18030" s="119"/>
    </row>
    <row r="18031" spans="2:3" x14ac:dyDescent="0.2">
      <c r="B18031" s="121" t="str">
        <f t="shared" si="281"/>
        <v>Please Input Start Date in Cell B14</v>
      </c>
      <c r="C18031" s="119"/>
    </row>
    <row r="18032" spans="2:3" x14ac:dyDescent="0.2">
      <c r="B18032" s="121" t="str">
        <f t="shared" si="281"/>
        <v>Please Input Start Date in Cell B14</v>
      </c>
      <c r="C18032" s="119"/>
    </row>
    <row r="18033" spans="2:3" x14ac:dyDescent="0.2">
      <c r="B18033" s="121" t="str">
        <f t="shared" si="281"/>
        <v>Please Input Start Date in Cell B14</v>
      </c>
      <c r="C18033" s="119"/>
    </row>
    <row r="18034" spans="2:3" x14ac:dyDescent="0.2">
      <c r="B18034" s="121" t="str">
        <f t="shared" si="281"/>
        <v>Please Input Start Date in Cell B14</v>
      </c>
      <c r="C18034" s="119"/>
    </row>
    <row r="18035" spans="2:3" x14ac:dyDescent="0.2">
      <c r="B18035" s="121" t="str">
        <f t="shared" si="281"/>
        <v>Please Input Start Date in Cell B14</v>
      </c>
      <c r="C18035" s="119"/>
    </row>
    <row r="18036" spans="2:3" x14ac:dyDescent="0.2">
      <c r="B18036" s="121" t="str">
        <f t="shared" si="281"/>
        <v>Please Input Start Date in Cell B14</v>
      </c>
      <c r="C18036" s="119"/>
    </row>
    <row r="18037" spans="2:3" x14ac:dyDescent="0.2">
      <c r="B18037" s="121" t="str">
        <f t="shared" si="281"/>
        <v>Please Input Start Date in Cell B14</v>
      </c>
      <c r="C18037" s="119"/>
    </row>
    <row r="18038" spans="2:3" x14ac:dyDescent="0.2">
      <c r="B18038" s="121" t="str">
        <f t="shared" si="281"/>
        <v>Please Input Start Date in Cell B14</v>
      </c>
      <c r="C18038" s="119"/>
    </row>
    <row r="18039" spans="2:3" x14ac:dyDescent="0.2">
      <c r="B18039" s="121" t="str">
        <f t="shared" si="281"/>
        <v>Please Input Start Date in Cell B14</v>
      </c>
      <c r="C18039" s="119"/>
    </row>
    <row r="18040" spans="2:3" x14ac:dyDescent="0.2">
      <c r="B18040" s="121" t="str">
        <f t="shared" si="281"/>
        <v>Please Input Start Date in Cell B14</v>
      </c>
      <c r="C18040" s="119"/>
    </row>
    <row r="18041" spans="2:3" x14ac:dyDescent="0.2">
      <c r="B18041" s="121" t="str">
        <f t="shared" si="281"/>
        <v>Please Input Start Date in Cell B14</v>
      </c>
      <c r="C18041" s="119"/>
    </row>
    <row r="18042" spans="2:3" x14ac:dyDescent="0.2">
      <c r="B18042" s="121" t="str">
        <f t="shared" si="281"/>
        <v>Please Input Start Date in Cell B14</v>
      </c>
      <c r="C18042" s="119"/>
    </row>
    <row r="18043" spans="2:3" x14ac:dyDescent="0.2">
      <c r="B18043" s="121" t="str">
        <f t="shared" si="281"/>
        <v>Please Input Start Date in Cell B14</v>
      </c>
      <c r="C18043" s="119"/>
    </row>
    <row r="18044" spans="2:3" x14ac:dyDescent="0.2">
      <c r="B18044" s="121" t="str">
        <f t="shared" si="281"/>
        <v>Please Input Start Date in Cell B14</v>
      </c>
      <c r="C18044" s="119"/>
    </row>
    <row r="18045" spans="2:3" x14ac:dyDescent="0.2">
      <c r="B18045" s="121" t="str">
        <f t="shared" si="281"/>
        <v>Please Input Start Date in Cell B14</v>
      </c>
      <c r="C18045" s="119"/>
    </row>
    <row r="18046" spans="2:3" x14ac:dyDescent="0.2">
      <c r="B18046" s="121" t="str">
        <f t="shared" si="281"/>
        <v>Please Input Start Date in Cell B14</v>
      </c>
      <c r="C18046" s="119"/>
    </row>
    <row r="18047" spans="2:3" x14ac:dyDescent="0.2">
      <c r="B18047" s="121" t="str">
        <f t="shared" si="281"/>
        <v>Please Input Start Date in Cell B14</v>
      </c>
      <c r="C18047" s="119"/>
    </row>
    <row r="18048" spans="2:3" x14ac:dyDescent="0.2">
      <c r="B18048" s="121" t="str">
        <f t="shared" si="281"/>
        <v>Please Input Start Date in Cell B14</v>
      </c>
      <c r="C18048" s="119"/>
    </row>
    <row r="18049" spans="2:3" x14ac:dyDescent="0.2">
      <c r="B18049" s="121" t="str">
        <f t="shared" si="281"/>
        <v>Please Input Start Date in Cell B14</v>
      </c>
      <c r="C18049" s="119"/>
    </row>
    <row r="18050" spans="2:3" x14ac:dyDescent="0.2">
      <c r="B18050" s="121" t="str">
        <f t="shared" si="281"/>
        <v>Please Input Start Date in Cell B14</v>
      </c>
      <c r="C18050" s="119"/>
    </row>
    <row r="18051" spans="2:3" x14ac:dyDescent="0.2">
      <c r="B18051" s="121" t="str">
        <f t="shared" si="281"/>
        <v>Please Input Start Date in Cell B14</v>
      </c>
      <c r="C18051" s="119"/>
    </row>
    <row r="18052" spans="2:3" x14ac:dyDescent="0.2">
      <c r="B18052" s="121" t="str">
        <f t="shared" si="281"/>
        <v>Please Input Start Date in Cell B14</v>
      </c>
      <c r="C18052" s="119"/>
    </row>
    <row r="18053" spans="2:3" x14ac:dyDescent="0.2">
      <c r="B18053" s="121" t="str">
        <f t="shared" si="281"/>
        <v>Please Input Start Date in Cell B14</v>
      </c>
      <c r="C18053" s="119"/>
    </row>
    <row r="18054" spans="2:3" x14ac:dyDescent="0.2">
      <c r="B18054" s="121" t="str">
        <f t="shared" si="281"/>
        <v>Please Input Start Date in Cell B14</v>
      </c>
      <c r="C18054" s="119"/>
    </row>
    <row r="18055" spans="2:3" x14ac:dyDescent="0.2">
      <c r="B18055" s="121" t="str">
        <f t="shared" si="281"/>
        <v>Please Input Start Date in Cell B14</v>
      </c>
      <c r="C18055" s="119"/>
    </row>
    <row r="18056" spans="2:3" x14ac:dyDescent="0.2">
      <c r="B18056" s="121" t="str">
        <f t="shared" si="281"/>
        <v>Please Input Start Date in Cell B14</v>
      </c>
      <c r="C18056" s="119"/>
    </row>
    <row r="18057" spans="2:3" x14ac:dyDescent="0.2">
      <c r="B18057" s="121" t="str">
        <f t="shared" si="281"/>
        <v>Please Input Start Date in Cell B14</v>
      </c>
      <c r="C18057" s="119"/>
    </row>
    <row r="18058" spans="2:3" x14ac:dyDescent="0.2">
      <c r="B18058" s="121" t="str">
        <f t="shared" si="281"/>
        <v>Please Input Start Date in Cell B14</v>
      </c>
      <c r="C18058" s="119"/>
    </row>
    <row r="18059" spans="2:3" x14ac:dyDescent="0.2">
      <c r="B18059" s="121" t="str">
        <f t="shared" si="281"/>
        <v>Please Input Start Date in Cell B14</v>
      </c>
      <c r="C18059" s="119"/>
    </row>
    <row r="18060" spans="2:3" x14ac:dyDescent="0.2">
      <c r="B18060" s="121" t="str">
        <f t="shared" si="281"/>
        <v>Please Input Start Date in Cell B14</v>
      </c>
      <c r="C18060" s="119"/>
    </row>
    <row r="18061" spans="2:3" x14ac:dyDescent="0.2">
      <c r="B18061" s="121" t="str">
        <f t="shared" si="281"/>
        <v>Please Input Start Date in Cell B14</v>
      </c>
      <c r="C18061" s="119"/>
    </row>
    <row r="18062" spans="2:3" x14ac:dyDescent="0.2">
      <c r="B18062" s="121" t="str">
        <f t="shared" si="281"/>
        <v>Please Input Start Date in Cell B14</v>
      </c>
      <c r="C18062" s="119"/>
    </row>
    <row r="18063" spans="2:3" x14ac:dyDescent="0.2">
      <c r="B18063" s="121" t="str">
        <f t="shared" si="281"/>
        <v>Please Input Start Date in Cell B14</v>
      </c>
      <c r="C18063" s="119"/>
    </row>
    <row r="18064" spans="2:3" x14ac:dyDescent="0.2">
      <c r="B18064" s="121" t="str">
        <f t="shared" ref="B18064:B18127" si="282">IFERROR(B18063+1/24,"Please Input Start Date in Cell B14")</f>
        <v>Please Input Start Date in Cell B14</v>
      </c>
      <c r="C18064" s="119"/>
    </row>
    <row r="18065" spans="2:3" x14ac:dyDescent="0.2">
      <c r="B18065" s="121" t="str">
        <f t="shared" si="282"/>
        <v>Please Input Start Date in Cell B14</v>
      </c>
      <c r="C18065" s="119"/>
    </row>
    <row r="18066" spans="2:3" x14ac:dyDescent="0.2">
      <c r="B18066" s="121" t="str">
        <f t="shared" si="282"/>
        <v>Please Input Start Date in Cell B14</v>
      </c>
      <c r="C18066" s="119"/>
    </row>
    <row r="18067" spans="2:3" x14ac:dyDescent="0.2">
      <c r="B18067" s="121" t="str">
        <f t="shared" si="282"/>
        <v>Please Input Start Date in Cell B14</v>
      </c>
      <c r="C18067" s="119"/>
    </row>
    <row r="18068" spans="2:3" x14ac:dyDescent="0.2">
      <c r="B18068" s="121" t="str">
        <f t="shared" si="282"/>
        <v>Please Input Start Date in Cell B14</v>
      </c>
      <c r="C18068" s="119"/>
    </row>
    <row r="18069" spans="2:3" x14ac:dyDescent="0.2">
      <c r="B18069" s="121" t="str">
        <f t="shared" si="282"/>
        <v>Please Input Start Date in Cell B14</v>
      </c>
      <c r="C18069" s="119"/>
    </row>
    <row r="18070" spans="2:3" x14ac:dyDescent="0.2">
      <c r="B18070" s="121" t="str">
        <f t="shared" si="282"/>
        <v>Please Input Start Date in Cell B14</v>
      </c>
      <c r="C18070" s="119"/>
    </row>
    <row r="18071" spans="2:3" x14ac:dyDescent="0.2">
      <c r="B18071" s="121" t="str">
        <f t="shared" si="282"/>
        <v>Please Input Start Date in Cell B14</v>
      </c>
      <c r="C18071" s="119"/>
    </row>
    <row r="18072" spans="2:3" x14ac:dyDescent="0.2">
      <c r="B18072" s="121" t="str">
        <f t="shared" si="282"/>
        <v>Please Input Start Date in Cell B14</v>
      </c>
      <c r="C18072" s="119"/>
    </row>
    <row r="18073" spans="2:3" x14ac:dyDescent="0.2">
      <c r="B18073" s="121" t="str">
        <f t="shared" si="282"/>
        <v>Please Input Start Date in Cell B14</v>
      </c>
      <c r="C18073" s="119"/>
    </row>
    <row r="18074" spans="2:3" x14ac:dyDescent="0.2">
      <c r="B18074" s="121" t="str">
        <f t="shared" si="282"/>
        <v>Please Input Start Date in Cell B14</v>
      </c>
      <c r="C18074" s="119"/>
    </row>
    <row r="18075" spans="2:3" x14ac:dyDescent="0.2">
      <c r="B18075" s="121" t="str">
        <f t="shared" si="282"/>
        <v>Please Input Start Date in Cell B14</v>
      </c>
      <c r="C18075" s="119"/>
    </row>
    <row r="18076" spans="2:3" x14ac:dyDescent="0.2">
      <c r="B18076" s="121" t="str">
        <f t="shared" si="282"/>
        <v>Please Input Start Date in Cell B14</v>
      </c>
      <c r="C18076" s="119"/>
    </row>
    <row r="18077" spans="2:3" x14ac:dyDescent="0.2">
      <c r="B18077" s="121" t="str">
        <f t="shared" si="282"/>
        <v>Please Input Start Date in Cell B14</v>
      </c>
      <c r="C18077" s="119"/>
    </row>
    <row r="18078" spans="2:3" x14ac:dyDescent="0.2">
      <c r="B18078" s="121" t="str">
        <f t="shared" si="282"/>
        <v>Please Input Start Date in Cell B14</v>
      </c>
      <c r="C18078" s="119"/>
    </row>
    <row r="18079" spans="2:3" x14ac:dyDescent="0.2">
      <c r="B18079" s="121" t="str">
        <f t="shared" si="282"/>
        <v>Please Input Start Date in Cell B14</v>
      </c>
      <c r="C18079" s="119"/>
    </row>
    <row r="18080" spans="2:3" x14ac:dyDescent="0.2">
      <c r="B18080" s="121" t="str">
        <f t="shared" si="282"/>
        <v>Please Input Start Date in Cell B14</v>
      </c>
      <c r="C18080" s="119"/>
    </row>
    <row r="18081" spans="2:3" x14ac:dyDescent="0.2">
      <c r="B18081" s="121" t="str">
        <f t="shared" si="282"/>
        <v>Please Input Start Date in Cell B14</v>
      </c>
      <c r="C18081" s="119"/>
    </row>
    <row r="18082" spans="2:3" x14ac:dyDescent="0.2">
      <c r="B18082" s="121" t="str">
        <f t="shared" si="282"/>
        <v>Please Input Start Date in Cell B14</v>
      </c>
      <c r="C18082" s="119"/>
    </row>
    <row r="18083" spans="2:3" x14ac:dyDescent="0.2">
      <c r="B18083" s="121" t="str">
        <f t="shared" si="282"/>
        <v>Please Input Start Date in Cell B14</v>
      </c>
      <c r="C18083" s="119"/>
    </row>
    <row r="18084" spans="2:3" x14ac:dyDescent="0.2">
      <c r="B18084" s="121" t="str">
        <f t="shared" si="282"/>
        <v>Please Input Start Date in Cell B14</v>
      </c>
      <c r="C18084" s="119"/>
    </row>
    <row r="18085" spans="2:3" x14ac:dyDescent="0.2">
      <c r="B18085" s="121" t="str">
        <f t="shared" si="282"/>
        <v>Please Input Start Date in Cell B14</v>
      </c>
      <c r="C18085" s="119"/>
    </row>
    <row r="18086" spans="2:3" x14ac:dyDescent="0.2">
      <c r="B18086" s="121" t="str">
        <f t="shared" si="282"/>
        <v>Please Input Start Date in Cell B14</v>
      </c>
      <c r="C18086" s="119"/>
    </row>
    <row r="18087" spans="2:3" x14ac:dyDescent="0.2">
      <c r="B18087" s="121" t="str">
        <f t="shared" si="282"/>
        <v>Please Input Start Date in Cell B14</v>
      </c>
      <c r="C18087" s="119"/>
    </row>
    <row r="18088" spans="2:3" x14ac:dyDescent="0.2">
      <c r="B18088" s="121" t="str">
        <f t="shared" si="282"/>
        <v>Please Input Start Date in Cell B14</v>
      </c>
      <c r="C18088" s="119"/>
    </row>
    <row r="18089" spans="2:3" x14ac:dyDescent="0.2">
      <c r="B18089" s="121" t="str">
        <f t="shared" si="282"/>
        <v>Please Input Start Date in Cell B14</v>
      </c>
      <c r="C18089" s="119"/>
    </row>
    <row r="18090" spans="2:3" x14ac:dyDescent="0.2">
      <c r="B18090" s="121" t="str">
        <f t="shared" si="282"/>
        <v>Please Input Start Date in Cell B14</v>
      </c>
      <c r="C18090" s="119"/>
    </row>
    <row r="18091" spans="2:3" x14ac:dyDescent="0.2">
      <c r="B18091" s="121" t="str">
        <f t="shared" si="282"/>
        <v>Please Input Start Date in Cell B14</v>
      </c>
      <c r="C18091" s="119"/>
    </row>
    <row r="18092" spans="2:3" x14ac:dyDescent="0.2">
      <c r="B18092" s="121" t="str">
        <f t="shared" si="282"/>
        <v>Please Input Start Date in Cell B14</v>
      </c>
      <c r="C18092" s="119"/>
    </row>
    <row r="18093" spans="2:3" x14ac:dyDescent="0.2">
      <c r="B18093" s="121" t="str">
        <f t="shared" si="282"/>
        <v>Please Input Start Date in Cell B14</v>
      </c>
      <c r="C18093" s="119"/>
    </row>
    <row r="18094" spans="2:3" x14ac:dyDescent="0.2">
      <c r="B18094" s="121" t="str">
        <f t="shared" si="282"/>
        <v>Please Input Start Date in Cell B14</v>
      </c>
      <c r="C18094" s="119"/>
    </row>
    <row r="18095" spans="2:3" x14ac:dyDescent="0.2">
      <c r="B18095" s="121" t="str">
        <f t="shared" si="282"/>
        <v>Please Input Start Date in Cell B14</v>
      </c>
      <c r="C18095" s="119"/>
    </row>
    <row r="18096" spans="2:3" x14ac:dyDescent="0.2">
      <c r="B18096" s="121" t="str">
        <f t="shared" si="282"/>
        <v>Please Input Start Date in Cell B14</v>
      </c>
      <c r="C18096" s="119"/>
    </row>
    <row r="18097" spans="2:3" x14ac:dyDescent="0.2">
      <c r="B18097" s="121" t="str">
        <f t="shared" si="282"/>
        <v>Please Input Start Date in Cell B14</v>
      </c>
      <c r="C18097" s="119"/>
    </row>
    <row r="18098" spans="2:3" x14ac:dyDescent="0.2">
      <c r="B18098" s="121" t="str">
        <f t="shared" si="282"/>
        <v>Please Input Start Date in Cell B14</v>
      </c>
      <c r="C18098" s="119"/>
    </row>
    <row r="18099" spans="2:3" x14ac:dyDescent="0.2">
      <c r="B18099" s="121" t="str">
        <f t="shared" si="282"/>
        <v>Please Input Start Date in Cell B14</v>
      </c>
      <c r="C18099" s="119"/>
    </row>
    <row r="18100" spans="2:3" x14ac:dyDescent="0.2">
      <c r="B18100" s="121" t="str">
        <f t="shared" si="282"/>
        <v>Please Input Start Date in Cell B14</v>
      </c>
      <c r="C18100" s="119"/>
    </row>
    <row r="18101" spans="2:3" x14ac:dyDescent="0.2">
      <c r="B18101" s="121" t="str">
        <f t="shared" si="282"/>
        <v>Please Input Start Date in Cell B14</v>
      </c>
      <c r="C18101" s="119"/>
    </row>
    <row r="18102" spans="2:3" x14ac:dyDescent="0.2">
      <c r="B18102" s="121" t="str">
        <f t="shared" si="282"/>
        <v>Please Input Start Date in Cell B14</v>
      </c>
      <c r="C18102" s="119"/>
    </row>
    <row r="18103" spans="2:3" x14ac:dyDescent="0.2">
      <c r="B18103" s="121" t="str">
        <f t="shared" si="282"/>
        <v>Please Input Start Date in Cell B14</v>
      </c>
      <c r="C18103" s="119"/>
    </row>
    <row r="18104" spans="2:3" x14ac:dyDescent="0.2">
      <c r="B18104" s="121" t="str">
        <f t="shared" si="282"/>
        <v>Please Input Start Date in Cell B14</v>
      </c>
      <c r="C18104" s="119"/>
    </row>
    <row r="18105" spans="2:3" x14ac:dyDescent="0.2">
      <c r="B18105" s="121" t="str">
        <f t="shared" si="282"/>
        <v>Please Input Start Date in Cell B14</v>
      </c>
      <c r="C18105" s="119"/>
    </row>
    <row r="18106" spans="2:3" x14ac:dyDescent="0.2">
      <c r="B18106" s="121" t="str">
        <f t="shared" si="282"/>
        <v>Please Input Start Date in Cell B14</v>
      </c>
      <c r="C18106" s="119"/>
    </row>
    <row r="18107" spans="2:3" x14ac:dyDescent="0.2">
      <c r="B18107" s="121" t="str">
        <f t="shared" si="282"/>
        <v>Please Input Start Date in Cell B14</v>
      </c>
      <c r="C18107" s="119"/>
    </row>
    <row r="18108" spans="2:3" x14ac:dyDescent="0.2">
      <c r="B18108" s="121" t="str">
        <f t="shared" si="282"/>
        <v>Please Input Start Date in Cell B14</v>
      </c>
      <c r="C18108" s="119"/>
    </row>
    <row r="18109" spans="2:3" x14ac:dyDescent="0.2">
      <c r="B18109" s="121" t="str">
        <f t="shared" si="282"/>
        <v>Please Input Start Date in Cell B14</v>
      </c>
      <c r="C18109" s="119"/>
    </row>
    <row r="18110" spans="2:3" x14ac:dyDescent="0.2">
      <c r="B18110" s="121" t="str">
        <f t="shared" si="282"/>
        <v>Please Input Start Date in Cell B14</v>
      </c>
      <c r="C18110" s="119"/>
    </row>
    <row r="18111" spans="2:3" x14ac:dyDescent="0.2">
      <c r="B18111" s="121" t="str">
        <f t="shared" si="282"/>
        <v>Please Input Start Date in Cell B14</v>
      </c>
      <c r="C18111" s="119"/>
    </row>
    <row r="18112" spans="2:3" x14ac:dyDescent="0.2">
      <c r="B18112" s="121" t="str">
        <f t="shared" si="282"/>
        <v>Please Input Start Date in Cell B14</v>
      </c>
      <c r="C18112" s="119"/>
    </row>
    <row r="18113" spans="2:3" x14ac:dyDescent="0.2">
      <c r="B18113" s="121" t="str">
        <f t="shared" si="282"/>
        <v>Please Input Start Date in Cell B14</v>
      </c>
      <c r="C18113" s="119"/>
    </row>
    <row r="18114" spans="2:3" x14ac:dyDescent="0.2">
      <c r="B18114" s="121" t="str">
        <f t="shared" si="282"/>
        <v>Please Input Start Date in Cell B14</v>
      </c>
      <c r="C18114" s="119"/>
    </row>
    <row r="18115" spans="2:3" x14ac:dyDescent="0.2">
      <c r="B18115" s="121" t="str">
        <f t="shared" si="282"/>
        <v>Please Input Start Date in Cell B14</v>
      </c>
      <c r="C18115" s="119"/>
    </row>
    <row r="18116" spans="2:3" x14ac:dyDescent="0.2">
      <c r="B18116" s="121" t="str">
        <f t="shared" si="282"/>
        <v>Please Input Start Date in Cell B14</v>
      </c>
      <c r="C18116" s="119"/>
    </row>
    <row r="18117" spans="2:3" x14ac:dyDescent="0.2">
      <c r="B18117" s="121" t="str">
        <f t="shared" si="282"/>
        <v>Please Input Start Date in Cell B14</v>
      </c>
      <c r="C18117" s="119"/>
    </row>
    <row r="18118" spans="2:3" x14ac:dyDescent="0.2">
      <c r="B18118" s="121" t="str">
        <f t="shared" si="282"/>
        <v>Please Input Start Date in Cell B14</v>
      </c>
      <c r="C18118" s="119"/>
    </row>
    <row r="18119" spans="2:3" x14ac:dyDescent="0.2">
      <c r="B18119" s="121" t="str">
        <f t="shared" si="282"/>
        <v>Please Input Start Date in Cell B14</v>
      </c>
      <c r="C18119" s="119"/>
    </row>
    <row r="18120" spans="2:3" x14ac:dyDescent="0.2">
      <c r="B18120" s="121" t="str">
        <f t="shared" si="282"/>
        <v>Please Input Start Date in Cell B14</v>
      </c>
      <c r="C18120" s="119"/>
    </row>
    <row r="18121" spans="2:3" x14ac:dyDescent="0.2">
      <c r="B18121" s="121" t="str">
        <f t="shared" si="282"/>
        <v>Please Input Start Date in Cell B14</v>
      </c>
      <c r="C18121" s="119"/>
    </row>
    <row r="18122" spans="2:3" x14ac:dyDescent="0.2">
      <c r="B18122" s="121" t="str">
        <f t="shared" si="282"/>
        <v>Please Input Start Date in Cell B14</v>
      </c>
      <c r="C18122" s="119"/>
    </row>
    <row r="18123" spans="2:3" x14ac:dyDescent="0.2">
      <c r="B18123" s="121" t="str">
        <f t="shared" si="282"/>
        <v>Please Input Start Date in Cell B14</v>
      </c>
      <c r="C18123" s="119"/>
    </row>
    <row r="18124" spans="2:3" x14ac:dyDescent="0.2">
      <c r="B18124" s="121" t="str">
        <f t="shared" si="282"/>
        <v>Please Input Start Date in Cell B14</v>
      </c>
      <c r="C18124" s="119"/>
    </row>
    <row r="18125" spans="2:3" x14ac:dyDescent="0.2">
      <c r="B18125" s="121" t="str">
        <f t="shared" si="282"/>
        <v>Please Input Start Date in Cell B14</v>
      </c>
      <c r="C18125" s="119"/>
    </row>
    <row r="18126" spans="2:3" x14ac:dyDescent="0.2">
      <c r="B18126" s="121" t="str">
        <f t="shared" si="282"/>
        <v>Please Input Start Date in Cell B14</v>
      </c>
      <c r="C18126" s="119"/>
    </row>
    <row r="18127" spans="2:3" x14ac:dyDescent="0.2">
      <c r="B18127" s="121" t="str">
        <f t="shared" si="282"/>
        <v>Please Input Start Date in Cell B14</v>
      </c>
      <c r="C18127" s="119"/>
    </row>
    <row r="18128" spans="2:3" x14ac:dyDescent="0.2">
      <c r="B18128" s="121" t="str">
        <f t="shared" ref="B18128:B18191" si="283">IFERROR(B18127+1/24,"Please Input Start Date in Cell B14")</f>
        <v>Please Input Start Date in Cell B14</v>
      </c>
      <c r="C18128" s="119"/>
    </row>
    <row r="18129" spans="2:3" x14ac:dyDescent="0.2">
      <c r="B18129" s="121" t="str">
        <f t="shared" si="283"/>
        <v>Please Input Start Date in Cell B14</v>
      </c>
      <c r="C18129" s="119"/>
    </row>
    <row r="18130" spans="2:3" x14ac:dyDescent="0.2">
      <c r="B18130" s="121" t="str">
        <f t="shared" si="283"/>
        <v>Please Input Start Date in Cell B14</v>
      </c>
      <c r="C18130" s="119"/>
    </row>
    <row r="18131" spans="2:3" x14ac:dyDescent="0.2">
      <c r="B18131" s="121" t="str">
        <f t="shared" si="283"/>
        <v>Please Input Start Date in Cell B14</v>
      </c>
      <c r="C18131" s="119"/>
    </row>
    <row r="18132" spans="2:3" x14ac:dyDescent="0.2">
      <c r="B18132" s="121" t="str">
        <f t="shared" si="283"/>
        <v>Please Input Start Date in Cell B14</v>
      </c>
      <c r="C18132" s="119"/>
    </row>
    <row r="18133" spans="2:3" x14ac:dyDescent="0.2">
      <c r="B18133" s="121" t="str">
        <f t="shared" si="283"/>
        <v>Please Input Start Date in Cell B14</v>
      </c>
      <c r="C18133" s="119"/>
    </row>
    <row r="18134" spans="2:3" x14ac:dyDescent="0.2">
      <c r="B18134" s="121" t="str">
        <f t="shared" si="283"/>
        <v>Please Input Start Date in Cell B14</v>
      </c>
      <c r="C18134" s="119"/>
    </row>
    <row r="18135" spans="2:3" x14ac:dyDescent="0.2">
      <c r="B18135" s="121" t="str">
        <f t="shared" si="283"/>
        <v>Please Input Start Date in Cell B14</v>
      </c>
      <c r="C18135" s="119"/>
    </row>
    <row r="18136" spans="2:3" x14ac:dyDescent="0.2">
      <c r="B18136" s="121" t="str">
        <f t="shared" si="283"/>
        <v>Please Input Start Date in Cell B14</v>
      </c>
      <c r="C18136" s="119"/>
    </row>
    <row r="18137" spans="2:3" x14ac:dyDescent="0.2">
      <c r="B18137" s="121" t="str">
        <f t="shared" si="283"/>
        <v>Please Input Start Date in Cell B14</v>
      </c>
      <c r="C18137" s="119"/>
    </row>
    <row r="18138" spans="2:3" x14ac:dyDescent="0.2">
      <c r="B18138" s="121" t="str">
        <f t="shared" si="283"/>
        <v>Please Input Start Date in Cell B14</v>
      </c>
      <c r="C18138" s="119"/>
    </row>
    <row r="18139" spans="2:3" x14ac:dyDescent="0.2">
      <c r="B18139" s="121" t="str">
        <f t="shared" si="283"/>
        <v>Please Input Start Date in Cell B14</v>
      </c>
      <c r="C18139" s="119"/>
    </row>
    <row r="18140" spans="2:3" x14ac:dyDescent="0.2">
      <c r="B18140" s="121" t="str">
        <f t="shared" si="283"/>
        <v>Please Input Start Date in Cell B14</v>
      </c>
      <c r="C18140" s="119"/>
    </row>
    <row r="18141" spans="2:3" x14ac:dyDescent="0.2">
      <c r="B18141" s="121" t="str">
        <f t="shared" si="283"/>
        <v>Please Input Start Date in Cell B14</v>
      </c>
      <c r="C18141" s="119"/>
    </row>
    <row r="18142" spans="2:3" x14ac:dyDescent="0.2">
      <c r="B18142" s="121" t="str">
        <f t="shared" si="283"/>
        <v>Please Input Start Date in Cell B14</v>
      </c>
      <c r="C18142" s="119"/>
    </row>
    <row r="18143" spans="2:3" x14ac:dyDescent="0.2">
      <c r="B18143" s="121" t="str">
        <f t="shared" si="283"/>
        <v>Please Input Start Date in Cell B14</v>
      </c>
      <c r="C18143" s="119"/>
    </row>
    <row r="18144" spans="2:3" x14ac:dyDescent="0.2">
      <c r="B18144" s="121" t="str">
        <f t="shared" si="283"/>
        <v>Please Input Start Date in Cell B14</v>
      </c>
      <c r="C18144" s="119"/>
    </row>
    <row r="18145" spans="2:3" x14ac:dyDescent="0.2">
      <c r="B18145" s="121" t="str">
        <f t="shared" si="283"/>
        <v>Please Input Start Date in Cell B14</v>
      </c>
      <c r="C18145" s="119"/>
    </row>
    <row r="18146" spans="2:3" x14ac:dyDescent="0.2">
      <c r="B18146" s="121" t="str">
        <f t="shared" si="283"/>
        <v>Please Input Start Date in Cell B14</v>
      </c>
      <c r="C18146" s="119"/>
    </row>
    <row r="18147" spans="2:3" x14ac:dyDescent="0.2">
      <c r="B18147" s="121" t="str">
        <f t="shared" si="283"/>
        <v>Please Input Start Date in Cell B14</v>
      </c>
      <c r="C18147" s="119"/>
    </row>
    <row r="18148" spans="2:3" x14ac:dyDescent="0.2">
      <c r="B18148" s="121" t="str">
        <f t="shared" si="283"/>
        <v>Please Input Start Date in Cell B14</v>
      </c>
      <c r="C18148" s="119"/>
    </row>
    <row r="18149" spans="2:3" x14ac:dyDescent="0.2">
      <c r="B18149" s="121" t="str">
        <f t="shared" si="283"/>
        <v>Please Input Start Date in Cell B14</v>
      </c>
      <c r="C18149" s="119"/>
    </row>
    <row r="18150" spans="2:3" x14ac:dyDescent="0.2">
      <c r="B18150" s="121" t="str">
        <f t="shared" si="283"/>
        <v>Please Input Start Date in Cell B14</v>
      </c>
      <c r="C18150" s="119"/>
    </row>
    <row r="18151" spans="2:3" x14ac:dyDescent="0.2">
      <c r="B18151" s="121" t="str">
        <f t="shared" si="283"/>
        <v>Please Input Start Date in Cell B14</v>
      </c>
      <c r="C18151" s="119"/>
    </row>
    <row r="18152" spans="2:3" x14ac:dyDescent="0.2">
      <c r="B18152" s="121" t="str">
        <f t="shared" si="283"/>
        <v>Please Input Start Date in Cell B14</v>
      </c>
      <c r="C18152" s="119"/>
    </row>
    <row r="18153" spans="2:3" x14ac:dyDescent="0.2">
      <c r="B18153" s="121" t="str">
        <f t="shared" si="283"/>
        <v>Please Input Start Date in Cell B14</v>
      </c>
      <c r="C18153" s="119"/>
    </row>
    <row r="18154" spans="2:3" x14ac:dyDescent="0.2">
      <c r="B18154" s="121" t="str">
        <f t="shared" si="283"/>
        <v>Please Input Start Date in Cell B14</v>
      </c>
      <c r="C18154" s="119"/>
    </row>
    <row r="18155" spans="2:3" x14ac:dyDescent="0.2">
      <c r="B18155" s="121" t="str">
        <f t="shared" si="283"/>
        <v>Please Input Start Date in Cell B14</v>
      </c>
      <c r="C18155" s="119"/>
    </row>
    <row r="18156" spans="2:3" x14ac:dyDescent="0.2">
      <c r="B18156" s="121" t="str">
        <f t="shared" si="283"/>
        <v>Please Input Start Date in Cell B14</v>
      </c>
      <c r="C18156" s="119"/>
    </row>
    <row r="18157" spans="2:3" x14ac:dyDescent="0.2">
      <c r="B18157" s="121" t="str">
        <f t="shared" si="283"/>
        <v>Please Input Start Date in Cell B14</v>
      </c>
      <c r="C18157" s="119"/>
    </row>
    <row r="18158" spans="2:3" x14ac:dyDescent="0.2">
      <c r="B18158" s="121" t="str">
        <f t="shared" si="283"/>
        <v>Please Input Start Date in Cell B14</v>
      </c>
      <c r="C18158" s="119"/>
    </row>
    <row r="18159" spans="2:3" x14ac:dyDescent="0.2">
      <c r="B18159" s="121" t="str">
        <f t="shared" si="283"/>
        <v>Please Input Start Date in Cell B14</v>
      </c>
      <c r="C18159" s="119"/>
    </row>
    <row r="18160" spans="2:3" x14ac:dyDescent="0.2">
      <c r="B18160" s="121" t="str">
        <f t="shared" si="283"/>
        <v>Please Input Start Date in Cell B14</v>
      </c>
      <c r="C18160" s="119"/>
    </row>
    <row r="18161" spans="2:3" x14ac:dyDescent="0.2">
      <c r="B18161" s="121" t="str">
        <f t="shared" si="283"/>
        <v>Please Input Start Date in Cell B14</v>
      </c>
      <c r="C18161" s="119"/>
    </row>
    <row r="18162" spans="2:3" x14ac:dyDescent="0.2">
      <c r="B18162" s="121" t="str">
        <f t="shared" si="283"/>
        <v>Please Input Start Date in Cell B14</v>
      </c>
      <c r="C18162" s="119"/>
    </row>
    <row r="18163" spans="2:3" x14ac:dyDescent="0.2">
      <c r="B18163" s="121" t="str">
        <f t="shared" si="283"/>
        <v>Please Input Start Date in Cell B14</v>
      </c>
      <c r="C18163" s="119"/>
    </row>
    <row r="18164" spans="2:3" x14ac:dyDescent="0.2">
      <c r="B18164" s="121" t="str">
        <f t="shared" si="283"/>
        <v>Please Input Start Date in Cell B14</v>
      </c>
      <c r="C18164" s="119"/>
    </row>
    <row r="18165" spans="2:3" x14ac:dyDescent="0.2">
      <c r="B18165" s="121" t="str">
        <f t="shared" si="283"/>
        <v>Please Input Start Date in Cell B14</v>
      </c>
      <c r="C18165" s="119"/>
    </row>
    <row r="18166" spans="2:3" x14ac:dyDescent="0.2">
      <c r="B18166" s="121" t="str">
        <f t="shared" si="283"/>
        <v>Please Input Start Date in Cell B14</v>
      </c>
      <c r="C18166" s="119"/>
    </row>
    <row r="18167" spans="2:3" x14ac:dyDescent="0.2">
      <c r="B18167" s="121" t="str">
        <f t="shared" si="283"/>
        <v>Please Input Start Date in Cell B14</v>
      </c>
      <c r="C18167" s="119"/>
    </row>
    <row r="18168" spans="2:3" x14ac:dyDescent="0.2">
      <c r="B18168" s="121" t="str">
        <f t="shared" si="283"/>
        <v>Please Input Start Date in Cell B14</v>
      </c>
      <c r="C18168" s="119"/>
    </row>
    <row r="18169" spans="2:3" x14ac:dyDescent="0.2">
      <c r="B18169" s="121" t="str">
        <f t="shared" si="283"/>
        <v>Please Input Start Date in Cell B14</v>
      </c>
      <c r="C18169" s="119"/>
    </row>
    <row r="18170" spans="2:3" x14ac:dyDescent="0.2">
      <c r="B18170" s="121" t="str">
        <f t="shared" si="283"/>
        <v>Please Input Start Date in Cell B14</v>
      </c>
      <c r="C18170" s="119"/>
    </row>
    <row r="18171" spans="2:3" x14ac:dyDescent="0.2">
      <c r="B18171" s="121" t="str">
        <f t="shared" si="283"/>
        <v>Please Input Start Date in Cell B14</v>
      </c>
      <c r="C18171" s="119"/>
    </row>
    <row r="18172" spans="2:3" x14ac:dyDescent="0.2">
      <c r="B18172" s="121" t="str">
        <f t="shared" si="283"/>
        <v>Please Input Start Date in Cell B14</v>
      </c>
      <c r="C18172" s="119"/>
    </row>
    <row r="18173" spans="2:3" x14ac:dyDescent="0.2">
      <c r="B18173" s="121" t="str">
        <f t="shared" si="283"/>
        <v>Please Input Start Date in Cell B14</v>
      </c>
      <c r="C18173" s="119"/>
    </row>
    <row r="18174" spans="2:3" x14ac:dyDescent="0.2">
      <c r="B18174" s="121" t="str">
        <f t="shared" si="283"/>
        <v>Please Input Start Date in Cell B14</v>
      </c>
      <c r="C18174" s="119"/>
    </row>
    <row r="18175" spans="2:3" x14ac:dyDescent="0.2">
      <c r="B18175" s="121" t="str">
        <f t="shared" si="283"/>
        <v>Please Input Start Date in Cell B14</v>
      </c>
      <c r="C18175" s="119"/>
    </row>
    <row r="18176" spans="2:3" x14ac:dyDescent="0.2">
      <c r="B18176" s="121" t="str">
        <f t="shared" si="283"/>
        <v>Please Input Start Date in Cell B14</v>
      </c>
      <c r="C18176" s="119"/>
    </row>
    <row r="18177" spans="2:3" x14ac:dyDescent="0.2">
      <c r="B18177" s="121" t="str">
        <f t="shared" si="283"/>
        <v>Please Input Start Date in Cell B14</v>
      </c>
      <c r="C18177" s="119"/>
    </row>
    <row r="18178" spans="2:3" x14ac:dyDescent="0.2">
      <c r="B18178" s="121" t="str">
        <f t="shared" si="283"/>
        <v>Please Input Start Date in Cell B14</v>
      </c>
      <c r="C18178" s="119"/>
    </row>
    <row r="18179" spans="2:3" x14ac:dyDescent="0.2">
      <c r="B18179" s="121" t="str">
        <f t="shared" si="283"/>
        <v>Please Input Start Date in Cell B14</v>
      </c>
      <c r="C18179" s="119"/>
    </row>
    <row r="18180" spans="2:3" x14ac:dyDescent="0.2">
      <c r="B18180" s="121" t="str">
        <f t="shared" si="283"/>
        <v>Please Input Start Date in Cell B14</v>
      </c>
      <c r="C18180" s="119"/>
    </row>
    <row r="18181" spans="2:3" x14ac:dyDescent="0.2">
      <c r="B18181" s="121" t="str">
        <f t="shared" si="283"/>
        <v>Please Input Start Date in Cell B14</v>
      </c>
      <c r="C18181" s="119"/>
    </row>
    <row r="18182" spans="2:3" x14ac:dyDescent="0.2">
      <c r="B18182" s="121" t="str">
        <f t="shared" si="283"/>
        <v>Please Input Start Date in Cell B14</v>
      </c>
      <c r="C18182" s="119"/>
    </row>
    <row r="18183" spans="2:3" x14ac:dyDescent="0.2">
      <c r="B18183" s="121" t="str">
        <f t="shared" si="283"/>
        <v>Please Input Start Date in Cell B14</v>
      </c>
      <c r="C18183" s="119"/>
    </row>
    <row r="18184" spans="2:3" x14ac:dyDescent="0.2">
      <c r="B18184" s="121" t="str">
        <f t="shared" si="283"/>
        <v>Please Input Start Date in Cell B14</v>
      </c>
      <c r="C18184" s="119"/>
    </row>
    <row r="18185" spans="2:3" x14ac:dyDescent="0.2">
      <c r="B18185" s="121" t="str">
        <f t="shared" si="283"/>
        <v>Please Input Start Date in Cell B14</v>
      </c>
      <c r="C18185" s="119"/>
    </row>
    <row r="18186" spans="2:3" x14ac:dyDescent="0.2">
      <c r="B18186" s="121" t="str">
        <f t="shared" si="283"/>
        <v>Please Input Start Date in Cell B14</v>
      </c>
      <c r="C18186" s="119"/>
    </row>
    <row r="18187" spans="2:3" x14ac:dyDescent="0.2">
      <c r="B18187" s="121" t="str">
        <f t="shared" si="283"/>
        <v>Please Input Start Date in Cell B14</v>
      </c>
      <c r="C18187" s="119"/>
    </row>
    <row r="18188" spans="2:3" x14ac:dyDescent="0.2">
      <c r="B18188" s="121" t="str">
        <f t="shared" si="283"/>
        <v>Please Input Start Date in Cell B14</v>
      </c>
      <c r="C18188" s="119"/>
    </row>
    <row r="18189" spans="2:3" x14ac:dyDescent="0.2">
      <c r="B18189" s="121" t="str">
        <f t="shared" si="283"/>
        <v>Please Input Start Date in Cell B14</v>
      </c>
      <c r="C18189" s="119"/>
    </row>
    <row r="18190" spans="2:3" x14ac:dyDescent="0.2">
      <c r="B18190" s="121" t="str">
        <f t="shared" si="283"/>
        <v>Please Input Start Date in Cell B14</v>
      </c>
      <c r="C18190" s="119"/>
    </row>
    <row r="18191" spans="2:3" x14ac:dyDescent="0.2">
      <c r="B18191" s="121" t="str">
        <f t="shared" si="283"/>
        <v>Please Input Start Date in Cell B14</v>
      </c>
      <c r="C18191" s="119"/>
    </row>
    <row r="18192" spans="2:3" x14ac:dyDescent="0.2">
      <c r="B18192" s="121" t="str">
        <f t="shared" ref="B18192:B18255" si="284">IFERROR(B18191+1/24,"Please Input Start Date in Cell B14")</f>
        <v>Please Input Start Date in Cell B14</v>
      </c>
      <c r="C18192" s="119"/>
    </row>
    <row r="18193" spans="2:3" x14ac:dyDescent="0.2">
      <c r="B18193" s="121" t="str">
        <f t="shared" si="284"/>
        <v>Please Input Start Date in Cell B14</v>
      </c>
      <c r="C18193" s="119"/>
    </row>
    <row r="18194" spans="2:3" x14ac:dyDescent="0.2">
      <c r="B18194" s="121" t="str">
        <f t="shared" si="284"/>
        <v>Please Input Start Date in Cell B14</v>
      </c>
      <c r="C18194" s="119"/>
    </row>
    <row r="18195" spans="2:3" x14ac:dyDescent="0.2">
      <c r="B18195" s="121" t="str">
        <f t="shared" si="284"/>
        <v>Please Input Start Date in Cell B14</v>
      </c>
      <c r="C18195" s="119"/>
    </row>
    <row r="18196" spans="2:3" x14ac:dyDescent="0.2">
      <c r="B18196" s="121" t="str">
        <f t="shared" si="284"/>
        <v>Please Input Start Date in Cell B14</v>
      </c>
      <c r="C18196" s="119"/>
    </row>
    <row r="18197" spans="2:3" x14ac:dyDescent="0.2">
      <c r="B18197" s="121" t="str">
        <f t="shared" si="284"/>
        <v>Please Input Start Date in Cell B14</v>
      </c>
      <c r="C18197" s="119"/>
    </row>
    <row r="18198" spans="2:3" x14ac:dyDescent="0.2">
      <c r="B18198" s="121" t="str">
        <f t="shared" si="284"/>
        <v>Please Input Start Date in Cell B14</v>
      </c>
      <c r="C18198" s="119"/>
    </row>
    <row r="18199" spans="2:3" x14ac:dyDescent="0.2">
      <c r="B18199" s="121" t="str">
        <f t="shared" si="284"/>
        <v>Please Input Start Date in Cell B14</v>
      </c>
      <c r="C18199" s="119"/>
    </row>
    <row r="18200" spans="2:3" x14ac:dyDescent="0.2">
      <c r="B18200" s="121" t="str">
        <f t="shared" si="284"/>
        <v>Please Input Start Date in Cell B14</v>
      </c>
      <c r="C18200" s="119"/>
    </row>
    <row r="18201" spans="2:3" x14ac:dyDescent="0.2">
      <c r="B18201" s="121" t="str">
        <f t="shared" si="284"/>
        <v>Please Input Start Date in Cell B14</v>
      </c>
      <c r="C18201" s="119"/>
    </row>
    <row r="18202" spans="2:3" x14ac:dyDescent="0.2">
      <c r="B18202" s="121" t="str">
        <f t="shared" si="284"/>
        <v>Please Input Start Date in Cell B14</v>
      </c>
      <c r="C18202" s="119"/>
    </row>
    <row r="18203" spans="2:3" x14ac:dyDescent="0.2">
      <c r="B18203" s="121" t="str">
        <f t="shared" si="284"/>
        <v>Please Input Start Date in Cell B14</v>
      </c>
      <c r="C18203" s="119"/>
    </row>
    <row r="18204" spans="2:3" x14ac:dyDescent="0.2">
      <c r="B18204" s="121" t="str">
        <f t="shared" si="284"/>
        <v>Please Input Start Date in Cell B14</v>
      </c>
      <c r="C18204" s="119"/>
    </row>
    <row r="18205" spans="2:3" x14ac:dyDescent="0.2">
      <c r="B18205" s="121" t="str">
        <f t="shared" si="284"/>
        <v>Please Input Start Date in Cell B14</v>
      </c>
      <c r="C18205" s="119"/>
    </row>
    <row r="18206" spans="2:3" x14ac:dyDescent="0.2">
      <c r="B18206" s="121" t="str">
        <f t="shared" si="284"/>
        <v>Please Input Start Date in Cell B14</v>
      </c>
      <c r="C18206" s="119"/>
    </row>
    <row r="18207" spans="2:3" x14ac:dyDescent="0.2">
      <c r="B18207" s="121" t="str">
        <f t="shared" si="284"/>
        <v>Please Input Start Date in Cell B14</v>
      </c>
      <c r="C18207" s="119"/>
    </row>
    <row r="18208" spans="2:3" x14ac:dyDescent="0.2">
      <c r="B18208" s="121" t="str">
        <f t="shared" si="284"/>
        <v>Please Input Start Date in Cell B14</v>
      </c>
      <c r="C18208" s="119"/>
    </row>
    <row r="18209" spans="2:3" x14ac:dyDescent="0.2">
      <c r="B18209" s="121" t="str">
        <f t="shared" si="284"/>
        <v>Please Input Start Date in Cell B14</v>
      </c>
      <c r="C18209" s="119"/>
    </row>
    <row r="18210" spans="2:3" x14ac:dyDescent="0.2">
      <c r="B18210" s="121" t="str">
        <f t="shared" si="284"/>
        <v>Please Input Start Date in Cell B14</v>
      </c>
      <c r="C18210" s="119"/>
    </row>
    <row r="18211" spans="2:3" x14ac:dyDescent="0.2">
      <c r="B18211" s="121" t="str">
        <f t="shared" si="284"/>
        <v>Please Input Start Date in Cell B14</v>
      </c>
      <c r="C18211" s="119"/>
    </row>
    <row r="18212" spans="2:3" x14ac:dyDescent="0.2">
      <c r="B18212" s="121" t="str">
        <f t="shared" si="284"/>
        <v>Please Input Start Date in Cell B14</v>
      </c>
      <c r="C18212" s="119"/>
    </row>
    <row r="18213" spans="2:3" x14ac:dyDescent="0.2">
      <c r="B18213" s="121" t="str">
        <f t="shared" si="284"/>
        <v>Please Input Start Date in Cell B14</v>
      </c>
      <c r="C18213" s="119"/>
    </row>
    <row r="18214" spans="2:3" x14ac:dyDescent="0.2">
      <c r="B18214" s="121" t="str">
        <f t="shared" si="284"/>
        <v>Please Input Start Date in Cell B14</v>
      </c>
      <c r="C18214" s="119"/>
    </row>
    <row r="18215" spans="2:3" x14ac:dyDescent="0.2">
      <c r="B18215" s="121" t="str">
        <f t="shared" si="284"/>
        <v>Please Input Start Date in Cell B14</v>
      </c>
      <c r="C18215" s="119"/>
    </row>
    <row r="18216" spans="2:3" x14ac:dyDescent="0.2">
      <c r="B18216" s="121" t="str">
        <f t="shared" si="284"/>
        <v>Please Input Start Date in Cell B14</v>
      </c>
      <c r="C18216" s="119"/>
    </row>
    <row r="18217" spans="2:3" x14ac:dyDescent="0.2">
      <c r="B18217" s="121" t="str">
        <f t="shared" si="284"/>
        <v>Please Input Start Date in Cell B14</v>
      </c>
      <c r="C18217" s="119"/>
    </row>
    <row r="18218" spans="2:3" x14ac:dyDescent="0.2">
      <c r="B18218" s="121" t="str">
        <f t="shared" si="284"/>
        <v>Please Input Start Date in Cell B14</v>
      </c>
      <c r="C18218" s="119"/>
    </row>
    <row r="18219" spans="2:3" x14ac:dyDescent="0.2">
      <c r="B18219" s="121" t="str">
        <f t="shared" si="284"/>
        <v>Please Input Start Date in Cell B14</v>
      </c>
      <c r="C18219" s="119"/>
    </row>
    <row r="18220" spans="2:3" x14ac:dyDescent="0.2">
      <c r="B18220" s="121" t="str">
        <f t="shared" si="284"/>
        <v>Please Input Start Date in Cell B14</v>
      </c>
      <c r="C18220" s="119"/>
    </row>
    <row r="18221" spans="2:3" x14ac:dyDescent="0.2">
      <c r="B18221" s="121" t="str">
        <f t="shared" si="284"/>
        <v>Please Input Start Date in Cell B14</v>
      </c>
      <c r="C18221" s="119"/>
    </row>
    <row r="18222" spans="2:3" x14ac:dyDescent="0.2">
      <c r="B18222" s="121" t="str">
        <f t="shared" si="284"/>
        <v>Please Input Start Date in Cell B14</v>
      </c>
      <c r="C18222" s="119"/>
    </row>
    <row r="18223" spans="2:3" x14ac:dyDescent="0.2">
      <c r="B18223" s="121" t="str">
        <f t="shared" si="284"/>
        <v>Please Input Start Date in Cell B14</v>
      </c>
      <c r="C18223" s="119"/>
    </row>
    <row r="18224" spans="2:3" x14ac:dyDescent="0.2">
      <c r="B18224" s="121" t="str">
        <f t="shared" si="284"/>
        <v>Please Input Start Date in Cell B14</v>
      </c>
      <c r="C18224" s="119"/>
    </row>
    <row r="18225" spans="2:3" x14ac:dyDescent="0.2">
      <c r="B18225" s="121" t="str">
        <f t="shared" si="284"/>
        <v>Please Input Start Date in Cell B14</v>
      </c>
      <c r="C18225" s="119"/>
    </row>
    <row r="18226" spans="2:3" x14ac:dyDescent="0.2">
      <c r="B18226" s="121" t="str">
        <f t="shared" si="284"/>
        <v>Please Input Start Date in Cell B14</v>
      </c>
      <c r="C18226" s="119"/>
    </row>
    <row r="18227" spans="2:3" x14ac:dyDescent="0.2">
      <c r="B18227" s="121" t="str">
        <f t="shared" si="284"/>
        <v>Please Input Start Date in Cell B14</v>
      </c>
      <c r="C18227" s="119"/>
    </row>
    <row r="18228" spans="2:3" x14ac:dyDescent="0.2">
      <c r="B18228" s="121" t="str">
        <f t="shared" si="284"/>
        <v>Please Input Start Date in Cell B14</v>
      </c>
      <c r="C18228" s="119"/>
    </row>
    <row r="18229" spans="2:3" x14ac:dyDescent="0.2">
      <c r="B18229" s="121" t="str">
        <f t="shared" si="284"/>
        <v>Please Input Start Date in Cell B14</v>
      </c>
      <c r="C18229" s="119"/>
    </row>
    <row r="18230" spans="2:3" x14ac:dyDescent="0.2">
      <c r="B18230" s="121" t="str">
        <f t="shared" si="284"/>
        <v>Please Input Start Date in Cell B14</v>
      </c>
      <c r="C18230" s="119"/>
    </row>
    <row r="18231" spans="2:3" x14ac:dyDescent="0.2">
      <c r="B18231" s="121" t="str">
        <f t="shared" si="284"/>
        <v>Please Input Start Date in Cell B14</v>
      </c>
      <c r="C18231" s="119"/>
    </row>
    <row r="18232" spans="2:3" x14ac:dyDescent="0.2">
      <c r="B18232" s="121" t="str">
        <f t="shared" si="284"/>
        <v>Please Input Start Date in Cell B14</v>
      </c>
      <c r="C18232" s="119"/>
    </row>
    <row r="18233" spans="2:3" x14ac:dyDescent="0.2">
      <c r="B18233" s="121" t="str">
        <f t="shared" si="284"/>
        <v>Please Input Start Date in Cell B14</v>
      </c>
      <c r="C18233" s="119"/>
    </row>
    <row r="18234" spans="2:3" x14ac:dyDescent="0.2">
      <c r="B18234" s="121" t="str">
        <f t="shared" si="284"/>
        <v>Please Input Start Date in Cell B14</v>
      </c>
      <c r="C18234" s="119"/>
    </row>
    <row r="18235" spans="2:3" x14ac:dyDescent="0.2">
      <c r="B18235" s="121" t="str">
        <f t="shared" si="284"/>
        <v>Please Input Start Date in Cell B14</v>
      </c>
      <c r="C18235" s="119"/>
    </row>
    <row r="18236" spans="2:3" x14ac:dyDescent="0.2">
      <c r="B18236" s="121" t="str">
        <f t="shared" si="284"/>
        <v>Please Input Start Date in Cell B14</v>
      </c>
      <c r="C18236" s="119"/>
    </row>
    <row r="18237" spans="2:3" x14ac:dyDescent="0.2">
      <c r="B18237" s="121" t="str">
        <f t="shared" si="284"/>
        <v>Please Input Start Date in Cell B14</v>
      </c>
      <c r="C18237" s="119"/>
    </row>
    <row r="18238" spans="2:3" x14ac:dyDescent="0.2">
      <c r="B18238" s="121" t="str">
        <f t="shared" si="284"/>
        <v>Please Input Start Date in Cell B14</v>
      </c>
      <c r="C18238" s="119"/>
    </row>
    <row r="18239" spans="2:3" x14ac:dyDescent="0.2">
      <c r="B18239" s="121" t="str">
        <f t="shared" si="284"/>
        <v>Please Input Start Date in Cell B14</v>
      </c>
      <c r="C18239" s="119"/>
    </row>
    <row r="18240" spans="2:3" x14ac:dyDescent="0.2">
      <c r="B18240" s="121" t="str">
        <f t="shared" si="284"/>
        <v>Please Input Start Date in Cell B14</v>
      </c>
      <c r="C18240" s="119"/>
    </row>
    <row r="18241" spans="2:3" x14ac:dyDescent="0.2">
      <c r="B18241" s="121" t="str">
        <f t="shared" si="284"/>
        <v>Please Input Start Date in Cell B14</v>
      </c>
      <c r="C18241" s="119"/>
    </row>
    <row r="18242" spans="2:3" x14ac:dyDescent="0.2">
      <c r="B18242" s="121" t="str">
        <f t="shared" si="284"/>
        <v>Please Input Start Date in Cell B14</v>
      </c>
      <c r="C18242" s="119"/>
    </row>
    <row r="18243" spans="2:3" x14ac:dyDescent="0.2">
      <c r="B18243" s="121" t="str">
        <f t="shared" si="284"/>
        <v>Please Input Start Date in Cell B14</v>
      </c>
      <c r="C18243" s="119"/>
    </row>
    <row r="18244" spans="2:3" x14ac:dyDescent="0.2">
      <c r="B18244" s="121" t="str">
        <f t="shared" si="284"/>
        <v>Please Input Start Date in Cell B14</v>
      </c>
      <c r="C18244" s="119"/>
    </row>
    <row r="18245" spans="2:3" x14ac:dyDescent="0.2">
      <c r="B18245" s="121" t="str">
        <f t="shared" si="284"/>
        <v>Please Input Start Date in Cell B14</v>
      </c>
      <c r="C18245" s="119"/>
    </row>
    <row r="18246" spans="2:3" x14ac:dyDescent="0.2">
      <c r="B18246" s="121" t="str">
        <f t="shared" si="284"/>
        <v>Please Input Start Date in Cell B14</v>
      </c>
      <c r="C18246" s="119"/>
    </row>
    <row r="18247" spans="2:3" x14ac:dyDescent="0.2">
      <c r="B18247" s="121" t="str">
        <f t="shared" si="284"/>
        <v>Please Input Start Date in Cell B14</v>
      </c>
      <c r="C18247" s="119"/>
    </row>
    <row r="18248" spans="2:3" x14ac:dyDescent="0.2">
      <c r="B18248" s="121" t="str">
        <f t="shared" si="284"/>
        <v>Please Input Start Date in Cell B14</v>
      </c>
      <c r="C18248" s="119"/>
    </row>
    <row r="18249" spans="2:3" x14ac:dyDescent="0.2">
      <c r="B18249" s="121" t="str">
        <f t="shared" si="284"/>
        <v>Please Input Start Date in Cell B14</v>
      </c>
      <c r="C18249" s="119"/>
    </row>
    <row r="18250" spans="2:3" x14ac:dyDescent="0.2">
      <c r="B18250" s="121" t="str">
        <f t="shared" si="284"/>
        <v>Please Input Start Date in Cell B14</v>
      </c>
      <c r="C18250" s="119"/>
    </row>
    <row r="18251" spans="2:3" x14ac:dyDescent="0.2">
      <c r="B18251" s="121" t="str">
        <f t="shared" si="284"/>
        <v>Please Input Start Date in Cell B14</v>
      </c>
      <c r="C18251" s="119"/>
    </row>
    <row r="18252" spans="2:3" x14ac:dyDescent="0.2">
      <c r="B18252" s="121" t="str">
        <f t="shared" si="284"/>
        <v>Please Input Start Date in Cell B14</v>
      </c>
      <c r="C18252" s="119"/>
    </row>
    <row r="18253" spans="2:3" x14ac:dyDescent="0.2">
      <c r="B18253" s="121" t="str">
        <f t="shared" si="284"/>
        <v>Please Input Start Date in Cell B14</v>
      </c>
      <c r="C18253" s="119"/>
    </row>
    <row r="18254" spans="2:3" x14ac:dyDescent="0.2">
      <c r="B18254" s="121" t="str">
        <f t="shared" si="284"/>
        <v>Please Input Start Date in Cell B14</v>
      </c>
      <c r="C18254" s="119"/>
    </row>
    <row r="18255" spans="2:3" x14ac:dyDescent="0.2">
      <c r="B18255" s="121" t="str">
        <f t="shared" si="284"/>
        <v>Please Input Start Date in Cell B14</v>
      </c>
      <c r="C18255" s="119"/>
    </row>
    <row r="18256" spans="2:3" x14ac:dyDescent="0.2">
      <c r="B18256" s="121" t="str">
        <f t="shared" ref="B18256:B18319" si="285">IFERROR(B18255+1/24,"Please Input Start Date in Cell B14")</f>
        <v>Please Input Start Date in Cell B14</v>
      </c>
      <c r="C18256" s="119"/>
    </row>
    <row r="18257" spans="2:3" x14ac:dyDescent="0.2">
      <c r="B18257" s="121" t="str">
        <f t="shared" si="285"/>
        <v>Please Input Start Date in Cell B14</v>
      </c>
      <c r="C18257" s="119"/>
    </row>
    <row r="18258" spans="2:3" x14ac:dyDescent="0.2">
      <c r="B18258" s="121" t="str">
        <f t="shared" si="285"/>
        <v>Please Input Start Date in Cell B14</v>
      </c>
      <c r="C18258" s="119"/>
    </row>
    <row r="18259" spans="2:3" x14ac:dyDescent="0.2">
      <c r="B18259" s="121" t="str">
        <f t="shared" si="285"/>
        <v>Please Input Start Date in Cell B14</v>
      </c>
      <c r="C18259" s="119"/>
    </row>
    <row r="18260" spans="2:3" x14ac:dyDescent="0.2">
      <c r="B18260" s="121" t="str">
        <f t="shared" si="285"/>
        <v>Please Input Start Date in Cell B14</v>
      </c>
      <c r="C18260" s="119"/>
    </row>
    <row r="18261" spans="2:3" x14ac:dyDescent="0.2">
      <c r="B18261" s="121" t="str">
        <f t="shared" si="285"/>
        <v>Please Input Start Date in Cell B14</v>
      </c>
      <c r="C18261" s="119"/>
    </row>
    <row r="18262" spans="2:3" x14ac:dyDescent="0.2">
      <c r="B18262" s="121" t="str">
        <f t="shared" si="285"/>
        <v>Please Input Start Date in Cell B14</v>
      </c>
      <c r="C18262" s="119"/>
    </row>
    <row r="18263" spans="2:3" x14ac:dyDescent="0.2">
      <c r="B18263" s="121" t="str">
        <f t="shared" si="285"/>
        <v>Please Input Start Date in Cell B14</v>
      </c>
      <c r="C18263" s="119"/>
    </row>
    <row r="18264" spans="2:3" x14ac:dyDescent="0.2">
      <c r="B18264" s="121" t="str">
        <f t="shared" si="285"/>
        <v>Please Input Start Date in Cell B14</v>
      </c>
      <c r="C18264" s="119"/>
    </row>
    <row r="18265" spans="2:3" x14ac:dyDescent="0.2">
      <c r="B18265" s="121" t="str">
        <f t="shared" si="285"/>
        <v>Please Input Start Date in Cell B14</v>
      </c>
      <c r="C18265" s="119"/>
    </row>
    <row r="18266" spans="2:3" x14ac:dyDescent="0.2">
      <c r="B18266" s="121" t="str">
        <f t="shared" si="285"/>
        <v>Please Input Start Date in Cell B14</v>
      </c>
      <c r="C18266" s="119"/>
    </row>
    <row r="18267" spans="2:3" x14ac:dyDescent="0.2">
      <c r="B18267" s="121" t="str">
        <f t="shared" si="285"/>
        <v>Please Input Start Date in Cell B14</v>
      </c>
      <c r="C18267" s="119"/>
    </row>
    <row r="18268" spans="2:3" x14ac:dyDescent="0.2">
      <c r="B18268" s="121" t="str">
        <f t="shared" si="285"/>
        <v>Please Input Start Date in Cell B14</v>
      </c>
      <c r="C18268" s="119"/>
    </row>
    <row r="18269" spans="2:3" x14ac:dyDescent="0.2">
      <c r="B18269" s="121" t="str">
        <f t="shared" si="285"/>
        <v>Please Input Start Date in Cell B14</v>
      </c>
      <c r="C18269" s="119"/>
    </row>
    <row r="18270" spans="2:3" x14ac:dyDescent="0.2">
      <c r="B18270" s="121" t="str">
        <f t="shared" si="285"/>
        <v>Please Input Start Date in Cell B14</v>
      </c>
      <c r="C18270" s="119"/>
    </row>
    <row r="18271" spans="2:3" x14ac:dyDescent="0.2">
      <c r="B18271" s="121" t="str">
        <f t="shared" si="285"/>
        <v>Please Input Start Date in Cell B14</v>
      </c>
      <c r="C18271" s="119"/>
    </row>
    <row r="18272" spans="2:3" x14ac:dyDescent="0.2">
      <c r="B18272" s="121" t="str">
        <f t="shared" si="285"/>
        <v>Please Input Start Date in Cell B14</v>
      </c>
      <c r="C18272" s="119"/>
    </row>
    <row r="18273" spans="2:3" x14ac:dyDescent="0.2">
      <c r="B18273" s="121" t="str">
        <f t="shared" si="285"/>
        <v>Please Input Start Date in Cell B14</v>
      </c>
      <c r="C18273" s="119"/>
    </row>
    <row r="18274" spans="2:3" x14ac:dyDescent="0.2">
      <c r="B18274" s="121" t="str">
        <f t="shared" si="285"/>
        <v>Please Input Start Date in Cell B14</v>
      </c>
      <c r="C18274" s="119"/>
    </row>
    <row r="18275" spans="2:3" x14ac:dyDescent="0.2">
      <c r="B18275" s="121" t="str">
        <f t="shared" si="285"/>
        <v>Please Input Start Date in Cell B14</v>
      </c>
      <c r="C18275" s="119"/>
    </row>
    <row r="18276" spans="2:3" x14ac:dyDescent="0.2">
      <c r="B18276" s="121" t="str">
        <f t="shared" si="285"/>
        <v>Please Input Start Date in Cell B14</v>
      </c>
      <c r="C18276" s="119"/>
    </row>
    <row r="18277" spans="2:3" x14ac:dyDescent="0.2">
      <c r="B18277" s="121" t="str">
        <f t="shared" si="285"/>
        <v>Please Input Start Date in Cell B14</v>
      </c>
      <c r="C18277" s="119"/>
    </row>
    <row r="18278" spans="2:3" x14ac:dyDescent="0.2">
      <c r="B18278" s="121" t="str">
        <f t="shared" si="285"/>
        <v>Please Input Start Date in Cell B14</v>
      </c>
      <c r="C18278" s="119"/>
    </row>
    <row r="18279" spans="2:3" x14ac:dyDescent="0.2">
      <c r="B18279" s="121" t="str">
        <f t="shared" si="285"/>
        <v>Please Input Start Date in Cell B14</v>
      </c>
      <c r="C18279" s="119"/>
    </row>
    <row r="18280" spans="2:3" x14ac:dyDescent="0.2">
      <c r="B18280" s="121" t="str">
        <f t="shared" si="285"/>
        <v>Please Input Start Date in Cell B14</v>
      </c>
      <c r="C18280" s="119"/>
    </row>
    <row r="18281" spans="2:3" x14ac:dyDescent="0.2">
      <c r="B18281" s="121" t="str">
        <f t="shared" si="285"/>
        <v>Please Input Start Date in Cell B14</v>
      </c>
      <c r="C18281" s="119"/>
    </row>
    <row r="18282" spans="2:3" x14ac:dyDescent="0.2">
      <c r="B18282" s="121" t="str">
        <f t="shared" si="285"/>
        <v>Please Input Start Date in Cell B14</v>
      </c>
      <c r="C18282" s="119"/>
    </row>
    <row r="18283" spans="2:3" x14ac:dyDescent="0.2">
      <c r="B18283" s="121" t="str">
        <f t="shared" si="285"/>
        <v>Please Input Start Date in Cell B14</v>
      </c>
      <c r="C18283" s="119"/>
    </row>
    <row r="18284" spans="2:3" x14ac:dyDescent="0.2">
      <c r="B18284" s="121" t="str">
        <f t="shared" si="285"/>
        <v>Please Input Start Date in Cell B14</v>
      </c>
      <c r="C18284" s="119"/>
    </row>
    <row r="18285" spans="2:3" x14ac:dyDescent="0.2">
      <c r="B18285" s="121" t="str">
        <f t="shared" si="285"/>
        <v>Please Input Start Date in Cell B14</v>
      </c>
      <c r="C18285" s="119"/>
    </row>
    <row r="18286" spans="2:3" x14ac:dyDescent="0.2">
      <c r="B18286" s="121" t="str">
        <f t="shared" si="285"/>
        <v>Please Input Start Date in Cell B14</v>
      </c>
      <c r="C18286" s="119"/>
    </row>
    <row r="18287" spans="2:3" x14ac:dyDescent="0.2">
      <c r="B18287" s="121" t="str">
        <f t="shared" si="285"/>
        <v>Please Input Start Date in Cell B14</v>
      </c>
      <c r="C18287" s="119"/>
    </row>
    <row r="18288" spans="2:3" x14ac:dyDescent="0.2">
      <c r="B18288" s="121" t="str">
        <f t="shared" si="285"/>
        <v>Please Input Start Date in Cell B14</v>
      </c>
      <c r="C18288" s="119"/>
    </row>
    <row r="18289" spans="2:3" x14ac:dyDescent="0.2">
      <c r="B18289" s="121" t="str">
        <f t="shared" si="285"/>
        <v>Please Input Start Date in Cell B14</v>
      </c>
      <c r="C18289" s="119"/>
    </row>
    <row r="18290" spans="2:3" x14ac:dyDescent="0.2">
      <c r="B18290" s="121" t="str">
        <f t="shared" si="285"/>
        <v>Please Input Start Date in Cell B14</v>
      </c>
      <c r="C18290" s="119"/>
    </row>
    <row r="18291" spans="2:3" x14ac:dyDescent="0.2">
      <c r="B18291" s="121" t="str">
        <f t="shared" si="285"/>
        <v>Please Input Start Date in Cell B14</v>
      </c>
      <c r="C18291" s="119"/>
    </row>
    <row r="18292" spans="2:3" x14ac:dyDescent="0.2">
      <c r="B18292" s="121" t="str">
        <f t="shared" si="285"/>
        <v>Please Input Start Date in Cell B14</v>
      </c>
      <c r="C18292" s="119"/>
    </row>
    <row r="18293" spans="2:3" x14ac:dyDescent="0.2">
      <c r="B18293" s="121" t="str">
        <f t="shared" si="285"/>
        <v>Please Input Start Date in Cell B14</v>
      </c>
      <c r="C18293" s="119"/>
    </row>
    <row r="18294" spans="2:3" x14ac:dyDescent="0.2">
      <c r="B18294" s="121" t="str">
        <f t="shared" si="285"/>
        <v>Please Input Start Date in Cell B14</v>
      </c>
      <c r="C18294" s="119"/>
    </row>
    <row r="18295" spans="2:3" x14ac:dyDescent="0.2">
      <c r="B18295" s="121" t="str">
        <f t="shared" si="285"/>
        <v>Please Input Start Date in Cell B14</v>
      </c>
      <c r="C18295" s="119"/>
    </row>
    <row r="18296" spans="2:3" x14ac:dyDescent="0.2">
      <c r="B18296" s="121" t="str">
        <f t="shared" si="285"/>
        <v>Please Input Start Date in Cell B14</v>
      </c>
      <c r="C18296" s="119"/>
    </row>
    <row r="18297" spans="2:3" x14ac:dyDescent="0.2">
      <c r="B18297" s="121" t="str">
        <f t="shared" si="285"/>
        <v>Please Input Start Date in Cell B14</v>
      </c>
      <c r="C18297" s="119"/>
    </row>
    <row r="18298" spans="2:3" x14ac:dyDescent="0.2">
      <c r="B18298" s="121" t="str">
        <f t="shared" si="285"/>
        <v>Please Input Start Date in Cell B14</v>
      </c>
      <c r="C18298" s="119"/>
    </row>
    <row r="18299" spans="2:3" x14ac:dyDescent="0.2">
      <c r="B18299" s="121" t="str">
        <f t="shared" si="285"/>
        <v>Please Input Start Date in Cell B14</v>
      </c>
      <c r="C18299" s="119"/>
    </row>
    <row r="18300" spans="2:3" x14ac:dyDescent="0.2">
      <c r="B18300" s="121" t="str">
        <f t="shared" si="285"/>
        <v>Please Input Start Date in Cell B14</v>
      </c>
      <c r="C18300" s="119"/>
    </row>
    <row r="18301" spans="2:3" x14ac:dyDescent="0.2">
      <c r="B18301" s="121" t="str">
        <f t="shared" si="285"/>
        <v>Please Input Start Date in Cell B14</v>
      </c>
      <c r="C18301" s="119"/>
    </row>
    <row r="18302" spans="2:3" x14ac:dyDescent="0.2">
      <c r="B18302" s="121" t="str">
        <f t="shared" si="285"/>
        <v>Please Input Start Date in Cell B14</v>
      </c>
      <c r="C18302" s="119"/>
    </row>
    <row r="18303" spans="2:3" x14ac:dyDescent="0.2">
      <c r="B18303" s="121" t="str">
        <f t="shared" si="285"/>
        <v>Please Input Start Date in Cell B14</v>
      </c>
      <c r="C18303" s="119"/>
    </row>
    <row r="18304" spans="2:3" x14ac:dyDescent="0.2">
      <c r="B18304" s="121" t="str">
        <f t="shared" si="285"/>
        <v>Please Input Start Date in Cell B14</v>
      </c>
      <c r="C18304" s="119"/>
    </row>
    <row r="18305" spans="2:3" x14ac:dyDescent="0.2">
      <c r="B18305" s="121" t="str">
        <f t="shared" si="285"/>
        <v>Please Input Start Date in Cell B14</v>
      </c>
      <c r="C18305" s="119"/>
    </row>
    <row r="18306" spans="2:3" x14ac:dyDescent="0.2">
      <c r="B18306" s="121" t="str">
        <f t="shared" si="285"/>
        <v>Please Input Start Date in Cell B14</v>
      </c>
      <c r="C18306" s="119"/>
    </row>
    <row r="18307" spans="2:3" x14ac:dyDescent="0.2">
      <c r="B18307" s="121" t="str">
        <f t="shared" si="285"/>
        <v>Please Input Start Date in Cell B14</v>
      </c>
      <c r="C18307" s="119"/>
    </row>
    <row r="18308" spans="2:3" x14ac:dyDescent="0.2">
      <c r="B18308" s="121" t="str">
        <f t="shared" si="285"/>
        <v>Please Input Start Date in Cell B14</v>
      </c>
      <c r="C18308" s="119"/>
    </row>
    <row r="18309" spans="2:3" x14ac:dyDescent="0.2">
      <c r="B18309" s="121" t="str">
        <f t="shared" si="285"/>
        <v>Please Input Start Date in Cell B14</v>
      </c>
      <c r="C18309" s="119"/>
    </row>
    <row r="18310" spans="2:3" x14ac:dyDescent="0.2">
      <c r="B18310" s="121" t="str">
        <f t="shared" si="285"/>
        <v>Please Input Start Date in Cell B14</v>
      </c>
      <c r="C18310" s="119"/>
    </row>
    <row r="18311" spans="2:3" x14ac:dyDescent="0.2">
      <c r="B18311" s="121" t="str">
        <f t="shared" si="285"/>
        <v>Please Input Start Date in Cell B14</v>
      </c>
      <c r="C18311" s="119"/>
    </row>
    <row r="18312" spans="2:3" x14ac:dyDescent="0.2">
      <c r="B18312" s="121" t="str">
        <f t="shared" si="285"/>
        <v>Please Input Start Date in Cell B14</v>
      </c>
      <c r="C18312" s="119"/>
    </row>
    <row r="18313" spans="2:3" x14ac:dyDescent="0.2">
      <c r="B18313" s="121" t="str">
        <f t="shared" si="285"/>
        <v>Please Input Start Date in Cell B14</v>
      </c>
      <c r="C18313" s="119"/>
    </row>
    <row r="18314" spans="2:3" x14ac:dyDescent="0.2">
      <c r="B18314" s="121" t="str">
        <f t="shared" si="285"/>
        <v>Please Input Start Date in Cell B14</v>
      </c>
      <c r="C18314" s="119"/>
    </row>
    <row r="18315" spans="2:3" x14ac:dyDescent="0.2">
      <c r="B18315" s="121" t="str">
        <f t="shared" si="285"/>
        <v>Please Input Start Date in Cell B14</v>
      </c>
      <c r="C18315" s="119"/>
    </row>
    <row r="18316" spans="2:3" x14ac:dyDescent="0.2">
      <c r="B18316" s="121" t="str">
        <f t="shared" si="285"/>
        <v>Please Input Start Date in Cell B14</v>
      </c>
      <c r="C18316" s="119"/>
    </row>
    <row r="18317" spans="2:3" x14ac:dyDescent="0.2">
      <c r="B18317" s="121" t="str">
        <f t="shared" si="285"/>
        <v>Please Input Start Date in Cell B14</v>
      </c>
      <c r="C18317" s="119"/>
    </row>
    <row r="18318" spans="2:3" x14ac:dyDescent="0.2">
      <c r="B18318" s="121" t="str">
        <f t="shared" si="285"/>
        <v>Please Input Start Date in Cell B14</v>
      </c>
      <c r="C18318" s="119"/>
    </row>
    <row r="18319" spans="2:3" x14ac:dyDescent="0.2">
      <c r="B18319" s="121" t="str">
        <f t="shared" si="285"/>
        <v>Please Input Start Date in Cell B14</v>
      </c>
      <c r="C18319" s="119"/>
    </row>
    <row r="18320" spans="2:3" x14ac:dyDescent="0.2">
      <c r="B18320" s="121" t="str">
        <f t="shared" ref="B18320:B18383" si="286">IFERROR(B18319+1/24,"Please Input Start Date in Cell B14")</f>
        <v>Please Input Start Date in Cell B14</v>
      </c>
      <c r="C18320" s="119"/>
    </row>
    <row r="18321" spans="2:3" x14ac:dyDescent="0.2">
      <c r="B18321" s="121" t="str">
        <f t="shared" si="286"/>
        <v>Please Input Start Date in Cell B14</v>
      </c>
      <c r="C18321" s="119"/>
    </row>
    <row r="18322" spans="2:3" x14ac:dyDescent="0.2">
      <c r="B18322" s="121" t="str">
        <f t="shared" si="286"/>
        <v>Please Input Start Date in Cell B14</v>
      </c>
      <c r="C18322" s="119"/>
    </row>
    <row r="18323" spans="2:3" x14ac:dyDescent="0.2">
      <c r="B18323" s="121" t="str">
        <f t="shared" si="286"/>
        <v>Please Input Start Date in Cell B14</v>
      </c>
      <c r="C18323" s="119"/>
    </row>
    <row r="18324" spans="2:3" x14ac:dyDescent="0.2">
      <c r="B18324" s="121" t="str">
        <f t="shared" si="286"/>
        <v>Please Input Start Date in Cell B14</v>
      </c>
      <c r="C18324" s="119"/>
    </row>
    <row r="18325" spans="2:3" x14ac:dyDescent="0.2">
      <c r="B18325" s="121" t="str">
        <f t="shared" si="286"/>
        <v>Please Input Start Date in Cell B14</v>
      </c>
      <c r="C18325" s="119"/>
    </row>
    <row r="18326" spans="2:3" x14ac:dyDescent="0.2">
      <c r="B18326" s="121" t="str">
        <f t="shared" si="286"/>
        <v>Please Input Start Date in Cell B14</v>
      </c>
      <c r="C18326" s="119"/>
    </row>
    <row r="18327" spans="2:3" x14ac:dyDescent="0.2">
      <c r="B18327" s="121" t="str">
        <f t="shared" si="286"/>
        <v>Please Input Start Date in Cell B14</v>
      </c>
      <c r="C18327" s="119"/>
    </row>
    <row r="18328" spans="2:3" x14ac:dyDescent="0.2">
      <c r="B18328" s="121" t="str">
        <f t="shared" si="286"/>
        <v>Please Input Start Date in Cell B14</v>
      </c>
      <c r="C18328" s="119"/>
    </row>
    <row r="18329" spans="2:3" x14ac:dyDescent="0.2">
      <c r="B18329" s="121" t="str">
        <f t="shared" si="286"/>
        <v>Please Input Start Date in Cell B14</v>
      </c>
      <c r="C18329" s="119"/>
    </row>
    <row r="18330" spans="2:3" x14ac:dyDescent="0.2">
      <c r="B18330" s="121" t="str">
        <f t="shared" si="286"/>
        <v>Please Input Start Date in Cell B14</v>
      </c>
      <c r="C18330" s="119"/>
    </row>
    <row r="18331" spans="2:3" x14ac:dyDescent="0.2">
      <c r="B18331" s="121" t="str">
        <f t="shared" si="286"/>
        <v>Please Input Start Date in Cell B14</v>
      </c>
      <c r="C18331" s="119"/>
    </row>
    <row r="18332" spans="2:3" x14ac:dyDescent="0.2">
      <c r="B18332" s="121" t="str">
        <f t="shared" si="286"/>
        <v>Please Input Start Date in Cell B14</v>
      </c>
      <c r="C18332" s="119"/>
    </row>
    <row r="18333" spans="2:3" x14ac:dyDescent="0.2">
      <c r="B18333" s="121" t="str">
        <f t="shared" si="286"/>
        <v>Please Input Start Date in Cell B14</v>
      </c>
      <c r="C18333" s="119"/>
    </row>
    <row r="18334" spans="2:3" x14ac:dyDescent="0.2">
      <c r="B18334" s="121" t="str">
        <f t="shared" si="286"/>
        <v>Please Input Start Date in Cell B14</v>
      </c>
      <c r="C18334" s="119"/>
    </row>
    <row r="18335" spans="2:3" x14ac:dyDescent="0.2">
      <c r="B18335" s="121" t="str">
        <f t="shared" si="286"/>
        <v>Please Input Start Date in Cell B14</v>
      </c>
      <c r="C18335" s="119"/>
    </row>
    <row r="18336" spans="2:3" x14ac:dyDescent="0.2">
      <c r="B18336" s="121" t="str">
        <f t="shared" si="286"/>
        <v>Please Input Start Date in Cell B14</v>
      </c>
      <c r="C18336" s="119"/>
    </row>
    <row r="18337" spans="2:3" x14ac:dyDescent="0.2">
      <c r="B18337" s="121" t="str">
        <f t="shared" si="286"/>
        <v>Please Input Start Date in Cell B14</v>
      </c>
      <c r="C18337" s="119"/>
    </row>
    <row r="18338" spans="2:3" x14ac:dyDescent="0.2">
      <c r="B18338" s="121" t="str">
        <f t="shared" si="286"/>
        <v>Please Input Start Date in Cell B14</v>
      </c>
      <c r="C18338" s="119"/>
    </row>
    <row r="18339" spans="2:3" x14ac:dyDescent="0.2">
      <c r="B18339" s="121" t="str">
        <f t="shared" si="286"/>
        <v>Please Input Start Date in Cell B14</v>
      </c>
      <c r="C18339" s="119"/>
    </row>
    <row r="18340" spans="2:3" x14ac:dyDescent="0.2">
      <c r="B18340" s="121" t="str">
        <f t="shared" si="286"/>
        <v>Please Input Start Date in Cell B14</v>
      </c>
      <c r="C18340" s="119"/>
    </row>
    <row r="18341" spans="2:3" x14ac:dyDescent="0.2">
      <c r="B18341" s="121" t="str">
        <f t="shared" si="286"/>
        <v>Please Input Start Date in Cell B14</v>
      </c>
      <c r="C18341" s="119"/>
    </row>
    <row r="18342" spans="2:3" x14ac:dyDescent="0.2">
      <c r="B18342" s="121" t="str">
        <f t="shared" si="286"/>
        <v>Please Input Start Date in Cell B14</v>
      </c>
      <c r="C18342" s="119"/>
    </row>
    <row r="18343" spans="2:3" x14ac:dyDescent="0.2">
      <c r="B18343" s="121" t="str">
        <f t="shared" si="286"/>
        <v>Please Input Start Date in Cell B14</v>
      </c>
      <c r="C18343" s="119"/>
    </row>
    <row r="18344" spans="2:3" x14ac:dyDescent="0.2">
      <c r="B18344" s="121" t="str">
        <f t="shared" si="286"/>
        <v>Please Input Start Date in Cell B14</v>
      </c>
      <c r="C18344" s="119"/>
    </row>
    <row r="18345" spans="2:3" x14ac:dyDescent="0.2">
      <c r="B18345" s="121" t="str">
        <f t="shared" si="286"/>
        <v>Please Input Start Date in Cell B14</v>
      </c>
      <c r="C18345" s="119"/>
    </row>
    <row r="18346" spans="2:3" x14ac:dyDescent="0.2">
      <c r="B18346" s="121" t="str">
        <f t="shared" si="286"/>
        <v>Please Input Start Date in Cell B14</v>
      </c>
      <c r="C18346" s="119"/>
    </row>
    <row r="18347" spans="2:3" x14ac:dyDescent="0.2">
      <c r="B18347" s="121" t="str">
        <f t="shared" si="286"/>
        <v>Please Input Start Date in Cell B14</v>
      </c>
      <c r="C18347" s="119"/>
    </row>
    <row r="18348" spans="2:3" x14ac:dyDescent="0.2">
      <c r="B18348" s="121" t="str">
        <f t="shared" si="286"/>
        <v>Please Input Start Date in Cell B14</v>
      </c>
      <c r="C18348" s="119"/>
    </row>
    <row r="18349" spans="2:3" x14ac:dyDescent="0.2">
      <c r="B18349" s="121" t="str">
        <f t="shared" si="286"/>
        <v>Please Input Start Date in Cell B14</v>
      </c>
      <c r="C18349" s="119"/>
    </row>
    <row r="18350" spans="2:3" x14ac:dyDescent="0.2">
      <c r="B18350" s="121" t="str">
        <f t="shared" si="286"/>
        <v>Please Input Start Date in Cell B14</v>
      </c>
      <c r="C18350" s="119"/>
    </row>
    <row r="18351" spans="2:3" x14ac:dyDescent="0.2">
      <c r="B18351" s="121" t="str">
        <f t="shared" si="286"/>
        <v>Please Input Start Date in Cell B14</v>
      </c>
      <c r="C18351" s="119"/>
    </row>
    <row r="18352" spans="2:3" x14ac:dyDescent="0.2">
      <c r="B18352" s="121" t="str">
        <f t="shared" si="286"/>
        <v>Please Input Start Date in Cell B14</v>
      </c>
      <c r="C18352" s="119"/>
    </row>
    <row r="18353" spans="2:3" x14ac:dyDescent="0.2">
      <c r="B18353" s="121" t="str">
        <f t="shared" si="286"/>
        <v>Please Input Start Date in Cell B14</v>
      </c>
      <c r="C18353" s="119"/>
    </row>
    <row r="18354" spans="2:3" x14ac:dyDescent="0.2">
      <c r="B18354" s="121" t="str">
        <f t="shared" si="286"/>
        <v>Please Input Start Date in Cell B14</v>
      </c>
      <c r="C18354" s="119"/>
    </row>
    <row r="18355" spans="2:3" x14ac:dyDescent="0.2">
      <c r="B18355" s="121" t="str">
        <f t="shared" si="286"/>
        <v>Please Input Start Date in Cell B14</v>
      </c>
      <c r="C18355" s="119"/>
    </row>
    <row r="18356" spans="2:3" x14ac:dyDescent="0.2">
      <c r="B18356" s="121" t="str">
        <f t="shared" si="286"/>
        <v>Please Input Start Date in Cell B14</v>
      </c>
      <c r="C18356" s="119"/>
    </row>
    <row r="18357" spans="2:3" x14ac:dyDescent="0.2">
      <c r="B18357" s="121" t="str">
        <f t="shared" si="286"/>
        <v>Please Input Start Date in Cell B14</v>
      </c>
      <c r="C18357" s="119"/>
    </row>
    <row r="18358" spans="2:3" x14ac:dyDescent="0.2">
      <c r="B18358" s="121" t="str">
        <f t="shared" si="286"/>
        <v>Please Input Start Date in Cell B14</v>
      </c>
      <c r="C18358" s="119"/>
    </row>
    <row r="18359" spans="2:3" x14ac:dyDescent="0.2">
      <c r="B18359" s="121" t="str">
        <f t="shared" si="286"/>
        <v>Please Input Start Date in Cell B14</v>
      </c>
      <c r="C18359" s="119"/>
    </row>
    <row r="18360" spans="2:3" x14ac:dyDescent="0.2">
      <c r="B18360" s="121" t="str">
        <f t="shared" si="286"/>
        <v>Please Input Start Date in Cell B14</v>
      </c>
      <c r="C18360" s="119"/>
    </row>
    <row r="18361" spans="2:3" x14ac:dyDescent="0.2">
      <c r="B18361" s="121" t="str">
        <f t="shared" si="286"/>
        <v>Please Input Start Date in Cell B14</v>
      </c>
      <c r="C18361" s="119"/>
    </row>
    <row r="18362" spans="2:3" x14ac:dyDescent="0.2">
      <c r="B18362" s="121" t="str">
        <f t="shared" si="286"/>
        <v>Please Input Start Date in Cell B14</v>
      </c>
      <c r="C18362" s="119"/>
    </row>
    <row r="18363" spans="2:3" x14ac:dyDescent="0.2">
      <c r="B18363" s="121" t="str">
        <f t="shared" si="286"/>
        <v>Please Input Start Date in Cell B14</v>
      </c>
      <c r="C18363" s="119"/>
    </row>
    <row r="18364" spans="2:3" x14ac:dyDescent="0.2">
      <c r="B18364" s="121" t="str">
        <f t="shared" si="286"/>
        <v>Please Input Start Date in Cell B14</v>
      </c>
      <c r="C18364" s="119"/>
    </row>
    <row r="18365" spans="2:3" x14ac:dyDescent="0.2">
      <c r="B18365" s="121" t="str">
        <f t="shared" si="286"/>
        <v>Please Input Start Date in Cell B14</v>
      </c>
      <c r="C18365" s="119"/>
    </row>
    <row r="18366" spans="2:3" x14ac:dyDescent="0.2">
      <c r="B18366" s="121" t="str">
        <f t="shared" si="286"/>
        <v>Please Input Start Date in Cell B14</v>
      </c>
      <c r="C18366" s="119"/>
    </row>
    <row r="18367" spans="2:3" x14ac:dyDescent="0.2">
      <c r="B18367" s="121" t="str">
        <f t="shared" si="286"/>
        <v>Please Input Start Date in Cell B14</v>
      </c>
      <c r="C18367" s="119"/>
    </row>
    <row r="18368" spans="2:3" x14ac:dyDescent="0.2">
      <c r="B18368" s="121" t="str">
        <f t="shared" si="286"/>
        <v>Please Input Start Date in Cell B14</v>
      </c>
      <c r="C18368" s="119"/>
    </row>
    <row r="18369" spans="2:3" x14ac:dyDescent="0.2">
      <c r="B18369" s="121" t="str">
        <f t="shared" si="286"/>
        <v>Please Input Start Date in Cell B14</v>
      </c>
      <c r="C18369" s="119"/>
    </row>
    <row r="18370" spans="2:3" x14ac:dyDescent="0.2">
      <c r="B18370" s="121" t="str">
        <f t="shared" si="286"/>
        <v>Please Input Start Date in Cell B14</v>
      </c>
      <c r="C18370" s="119"/>
    </row>
    <row r="18371" spans="2:3" x14ac:dyDescent="0.2">
      <c r="B18371" s="121" t="str">
        <f t="shared" si="286"/>
        <v>Please Input Start Date in Cell B14</v>
      </c>
      <c r="C18371" s="119"/>
    </row>
    <row r="18372" spans="2:3" x14ac:dyDescent="0.2">
      <c r="B18372" s="121" t="str">
        <f t="shared" si="286"/>
        <v>Please Input Start Date in Cell B14</v>
      </c>
      <c r="C18372" s="119"/>
    </row>
    <row r="18373" spans="2:3" x14ac:dyDescent="0.2">
      <c r="B18373" s="121" t="str">
        <f t="shared" si="286"/>
        <v>Please Input Start Date in Cell B14</v>
      </c>
      <c r="C18373" s="119"/>
    </row>
    <row r="18374" spans="2:3" x14ac:dyDescent="0.2">
      <c r="B18374" s="121" t="str">
        <f t="shared" si="286"/>
        <v>Please Input Start Date in Cell B14</v>
      </c>
      <c r="C18374" s="119"/>
    </row>
    <row r="18375" spans="2:3" x14ac:dyDescent="0.2">
      <c r="B18375" s="121" t="str">
        <f t="shared" si="286"/>
        <v>Please Input Start Date in Cell B14</v>
      </c>
      <c r="C18375" s="119"/>
    </row>
    <row r="18376" spans="2:3" x14ac:dyDescent="0.2">
      <c r="B18376" s="121" t="str">
        <f t="shared" si="286"/>
        <v>Please Input Start Date in Cell B14</v>
      </c>
      <c r="C18376" s="119"/>
    </row>
    <row r="18377" spans="2:3" x14ac:dyDescent="0.2">
      <c r="B18377" s="121" t="str">
        <f t="shared" si="286"/>
        <v>Please Input Start Date in Cell B14</v>
      </c>
      <c r="C18377" s="119"/>
    </row>
    <row r="18378" spans="2:3" x14ac:dyDescent="0.2">
      <c r="B18378" s="121" t="str">
        <f t="shared" si="286"/>
        <v>Please Input Start Date in Cell B14</v>
      </c>
      <c r="C18378" s="119"/>
    </row>
    <row r="18379" spans="2:3" x14ac:dyDescent="0.2">
      <c r="B18379" s="121" t="str">
        <f t="shared" si="286"/>
        <v>Please Input Start Date in Cell B14</v>
      </c>
      <c r="C18379" s="119"/>
    </row>
    <row r="18380" spans="2:3" x14ac:dyDescent="0.2">
      <c r="B18380" s="121" t="str">
        <f t="shared" si="286"/>
        <v>Please Input Start Date in Cell B14</v>
      </c>
      <c r="C18380" s="119"/>
    </row>
    <row r="18381" spans="2:3" x14ac:dyDescent="0.2">
      <c r="B18381" s="121" t="str">
        <f t="shared" si="286"/>
        <v>Please Input Start Date in Cell B14</v>
      </c>
      <c r="C18381" s="119"/>
    </row>
    <row r="18382" spans="2:3" x14ac:dyDescent="0.2">
      <c r="B18382" s="121" t="str">
        <f t="shared" si="286"/>
        <v>Please Input Start Date in Cell B14</v>
      </c>
      <c r="C18382" s="119"/>
    </row>
    <row r="18383" spans="2:3" x14ac:dyDescent="0.2">
      <c r="B18383" s="121" t="str">
        <f t="shared" si="286"/>
        <v>Please Input Start Date in Cell B14</v>
      </c>
      <c r="C18383" s="119"/>
    </row>
    <row r="18384" spans="2:3" x14ac:dyDescent="0.2">
      <c r="B18384" s="121" t="str">
        <f t="shared" ref="B18384:B18447" si="287">IFERROR(B18383+1/24,"Please Input Start Date in Cell B14")</f>
        <v>Please Input Start Date in Cell B14</v>
      </c>
      <c r="C18384" s="119"/>
    </row>
    <row r="18385" spans="2:3" x14ac:dyDescent="0.2">
      <c r="B18385" s="121" t="str">
        <f t="shared" si="287"/>
        <v>Please Input Start Date in Cell B14</v>
      </c>
      <c r="C18385" s="119"/>
    </row>
    <row r="18386" spans="2:3" x14ac:dyDescent="0.2">
      <c r="B18386" s="121" t="str">
        <f t="shared" si="287"/>
        <v>Please Input Start Date in Cell B14</v>
      </c>
      <c r="C18386" s="119"/>
    </row>
    <row r="18387" spans="2:3" x14ac:dyDescent="0.2">
      <c r="B18387" s="121" t="str">
        <f t="shared" si="287"/>
        <v>Please Input Start Date in Cell B14</v>
      </c>
      <c r="C18387" s="119"/>
    </row>
    <row r="18388" spans="2:3" x14ac:dyDescent="0.2">
      <c r="B18388" s="121" t="str">
        <f t="shared" si="287"/>
        <v>Please Input Start Date in Cell B14</v>
      </c>
      <c r="C18388" s="119"/>
    </row>
    <row r="18389" spans="2:3" x14ac:dyDescent="0.2">
      <c r="B18389" s="121" t="str">
        <f t="shared" si="287"/>
        <v>Please Input Start Date in Cell B14</v>
      </c>
      <c r="C18389" s="119"/>
    </row>
    <row r="18390" spans="2:3" x14ac:dyDescent="0.2">
      <c r="B18390" s="121" t="str">
        <f t="shared" si="287"/>
        <v>Please Input Start Date in Cell B14</v>
      </c>
      <c r="C18390" s="119"/>
    </row>
    <row r="18391" spans="2:3" x14ac:dyDescent="0.2">
      <c r="B18391" s="121" t="str">
        <f t="shared" si="287"/>
        <v>Please Input Start Date in Cell B14</v>
      </c>
      <c r="C18391" s="119"/>
    </row>
    <row r="18392" spans="2:3" x14ac:dyDescent="0.2">
      <c r="B18392" s="121" t="str">
        <f t="shared" si="287"/>
        <v>Please Input Start Date in Cell B14</v>
      </c>
      <c r="C18392" s="119"/>
    </row>
    <row r="18393" spans="2:3" x14ac:dyDescent="0.2">
      <c r="B18393" s="121" t="str">
        <f t="shared" si="287"/>
        <v>Please Input Start Date in Cell B14</v>
      </c>
      <c r="C18393" s="119"/>
    </row>
    <row r="18394" spans="2:3" x14ac:dyDescent="0.2">
      <c r="B18394" s="121" t="str">
        <f t="shared" si="287"/>
        <v>Please Input Start Date in Cell B14</v>
      </c>
      <c r="C18394" s="119"/>
    </row>
    <row r="18395" spans="2:3" x14ac:dyDescent="0.2">
      <c r="B18395" s="121" t="str">
        <f t="shared" si="287"/>
        <v>Please Input Start Date in Cell B14</v>
      </c>
      <c r="C18395" s="119"/>
    </row>
    <row r="18396" spans="2:3" x14ac:dyDescent="0.2">
      <c r="B18396" s="121" t="str">
        <f t="shared" si="287"/>
        <v>Please Input Start Date in Cell B14</v>
      </c>
      <c r="C18396" s="119"/>
    </row>
    <row r="18397" spans="2:3" x14ac:dyDescent="0.2">
      <c r="B18397" s="121" t="str">
        <f t="shared" si="287"/>
        <v>Please Input Start Date in Cell B14</v>
      </c>
      <c r="C18397" s="119"/>
    </row>
    <row r="18398" spans="2:3" x14ac:dyDescent="0.2">
      <c r="B18398" s="121" t="str">
        <f t="shared" si="287"/>
        <v>Please Input Start Date in Cell B14</v>
      </c>
      <c r="C18398" s="119"/>
    </row>
    <row r="18399" spans="2:3" x14ac:dyDescent="0.2">
      <c r="B18399" s="121" t="str">
        <f t="shared" si="287"/>
        <v>Please Input Start Date in Cell B14</v>
      </c>
      <c r="C18399" s="119"/>
    </row>
    <row r="18400" spans="2:3" x14ac:dyDescent="0.2">
      <c r="B18400" s="121" t="str">
        <f t="shared" si="287"/>
        <v>Please Input Start Date in Cell B14</v>
      </c>
      <c r="C18400" s="119"/>
    </row>
    <row r="18401" spans="2:3" x14ac:dyDescent="0.2">
      <c r="B18401" s="121" t="str">
        <f t="shared" si="287"/>
        <v>Please Input Start Date in Cell B14</v>
      </c>
      <c r="C18401" s="119"/>
    </row>
    <row r="18402" spans="2:3" x14ac:dyDescent="0.2">
      <c r="B18402" s="121" t="str">
        <f t="shared" si="287"/>
        <v>Please Input Start Date in Cell B14</v>
      </c>
      <c r="C18402" s="119"/>
    </row>
    <row r="18403" spans="2:3" x14ac:dyDescent="0.2">
      <c r="B18403" s="121" t="str">
        <f t="shared" si="287"/>
        <v>Please Input Start Date in Cell B14</v>
      </c>
      <c r="C18403" s="119"/>
    </row>
    <row r="18404" spans="2:3" x14ac:dyDescent="0.2">
      <c r="B18404" s="121" t="str">
        <f t="shared" si="287"/>
        <v>Please Input Start Date in Cell B14</v>
      </c>
      <c r="C18404" s="119"/>
    </row>
    <row r="18405" spans="2:3" x14ac:dyDescent="0.2">
      <c r="B18405" s="121" t="str">
        <f t="shared" si="287"/>
        <v>Please Input Start Date in Cell B14</v>
      </c>
      <c r="C18405" s="119"/>
    </row>
    <row r="18406" spans="2:3" x14ac:dyDescent="0.2">
      <c r="B18406" s="121" t="str">
        <f t="shared" si="287"/>
        <v>Please Input Start Date in Cell B14</v>
      </c>
      <c r="C18406" s="119"/>
    </row>
    <row r="18407" spans="2:3" x14ac:dyDescent="0.2">
      <c r="B18407" s="121" t="str">
        <f t="shared" si="287"/>
        <v>Please Input Start Date in Cell B14</v>
      </c>
      <c r="C18407" s="119"/>
    </row>
    <row r="18408" spans="2:3" x14ac:dyDescent="0.2">
      <c r="B18408" s="121" t="str">
        <f t="shared" si="287"/>
        <v>Please Input Start Date in Cell B14</v>
      </c>
      <c r="C18408" s="119"/>
    </row>
    <row r="18409" spans="2:3" x14ac:dyDescent="0.2">
      <c r="B18409" s="121" t="str">
        <f t="shared" si="287"/>
        <v>Please Input Start Date in Cell B14</v>
      </c>
      <c r="C18409" s="119"/>
    </row>
    <row r="18410" spans="2:3" x14ac:dyDescent="0.2">
      <c r="B18410" s="121" t="str">
        <f t="shared" si="287"/>
        <v>Please Input Start Date in Cell B14</v>
      </c>
      <c r="C18410" s="119"/>
    </row>
    <row r="18411" spans="2:3" x14ac:dyDescent="0.2">
      <c r="B18411" s="121" t="str">
        <f t="shared" si="287"/>
        <v>Please Input Start Date in Cell B14</v>
      </c>
      <c r="C18411" s="119"/>
    </row>
    <row r="18412" spans="2:3" x14ac:dyDescent="0.2">
      <c r="B18412" s="121" t="str">
        <f t="shared" si="287"/>
        <v>Please Input Start Date in Cell B14</v>
      </c>
      <c r="C18412" s="119"/>
    </row>
    <row r="18413" spans="2:3" x14ac:dyDescent="0.2">
      <c r="B18413" s="121" t="str">
        <f t="shared" si="287"/>
        <v>Please Input Start Date in Cell B14</v>
      </c>
      <c r="C18413" s="119"/>
    </row>
    <row r="18414" spans="2:3" x14ac:dyDescent="0.2">
      <c r="B18414" s="121" t="str">
        <f t="shared" si="287"/>
        <v>Please Input Start Date in Cell B14</v>
      </c>
      <c r="C18414" s="119"/>
    </row>
    <row r="18415" spans="2:3" x14ac:dyDescent="0.2">
      <c r="B18415" s="121" t="str">
        <f t="shared" si="287"/>
        <v>Please Input Start Date in Cell B14</v>
      </c>
      <c r="C18415" s="119"/>
    </row>
    <row r="18416" spans="2:3" x14ac:dyDescent="0.2">
      <c r="B18416" s="121" t="str">
        <f t="shared" si="287"/>
        <v>Please Input Start Date in Cell B14</v>
      </c>
      <c r="C18416" s="119"/>
    </row>
    <row r="18417" spans="2:3" x14ac:dyDescent="0.2">
      <c r="B18417" s="121" t="str">
        <f t="shared" si="287"/>
        <v>Please Input Start Date in Cell B14</v>
      </c>
      <c r="C18417" s="119"/>
    </row>
    <row r="18418" spans="2:3" x14ac:dyDescent="0.2">
      <c r="B18418" s="121" t="str">
        <f t="shared" si="287"/>
        <v>Please Input Start Date in Cell B14</v>
      </c>
      <c r="C18418" s="119"/>
    </row>
    <row r="18419" spans="2:3" x14ac:dyDescent="0.2">
      <c r="B18419" s="121" t="str">
        <f t="shared" si="287"/>
        <v>Please Input Start Date in Cell B14</v>
      </c>
      <c r="C18419" s="119"/>
    </row>
    <row r="18420" spans="2:3" x14ac:dyDescent="0.2">
      <c r="B18420" s="121" t="str">
        <f t="shared" si="287"/>
        <v>Please Input Start Date in Cell B14</v>
      </c>
      <c r="C18420" s="119"/>
    </row>
    <row r="18421" spans="2:3" x14ac:dyDescent="0.2">
      <c r="B18421" s="121" t="str">
        <f t="shared" si="287"/>
        <v>Please Input Start Date in Cell B14</v>
      </c>
      <c r="C18421" s="119"/>
    </row>
    <row r="18422" spans="2:3" x14ac:dyDescent="0.2">
      <c r="B18422" s="121" t="str">
        <f t="shared" si="287"/>
        <v>Please Input Start Date in Cell B14</v>
      </c>
      <c r="C18422" s="119"/>
    </row>
    <row r="18423" spans="2:3" x14ac:dyDescent="0.2">
      <c r="B18423" s="121" t="str">
        <f t="shared" si="287"/>
        <v>Please Input Start Date in Cell B14</v>
      </c>
      <c r="C18423" s="119"/>
    </row>
    <row r="18424" spans="2:3" x14ac:dyDescent="0.2">
      <c r="B18424" s="121" t="str">
        <f t="shared" si="287"/>
        <v>Please Input Start Date in Cell B14</v>
      </c>
      <c r="C18424" s="119"/>
    </row>
    <row r="18425" spans="2:3" x14ac:dyDescent="0.2">
      <c r="B18425" s="121" t="str">
        <f t="shared" si="287"/>
        <v>Please Input Start Date in Cell B14</v>
      </c>
      <c r="C18425" s="119"/>
    </row>
    <row r="18426" spans="2:3" x14ac:dyDescent="0.2">
      <c r="B18426" s="121" t="str">
        <f t="shared" si="287"/>
        <v>Please Input Start Date in Cell B14</v>
      </c>
      <c r="C18426" s="119"/>
    </row>
    <row r="18427" spans="2:3" x14ac:dyDescent="0.2">
      <c r="B18427" s="121" t="str">
        <f t="shared" si="287"/>
        <v>Please Input Start Date in Cell B14</v>
      </c>
      <c r="C18427" s="119"/>
    </row>
    <row r="18428" spans="2:3" x14ac:dyDescent="0.2">
      <c r="B18428" s="121" t="str">
        <f t="shared" si="287"/>
        <v>Please Input Start Date in Cell B14</v>
      </c>
      <c r="C18428" s="119"/>
    </row>
    <row r="18429" spans="2:3" x14ac:dyDescent="0.2">
      <c r="B18429" s="121" t="str">
        <f t="shared" si="287"/>
        <v>Please Input Start Date in Cell B14</v>
      </c>
      <c r="C18429" s="119"/>
    </row>
    <row r="18430" spans="2:3" x14ac:dyDescent="0.2">
      <c r="B18430" s="121" t="str">
        <f t="shared" si="287"/>
        <v>Please Input Start Date in Cell B14</v>
      </c>
      <c r="C18430" s="119"/>
    </row>
    <row r="18431" spans="2:3" x14ac:dyDescent="0.2">
      <c r="B18431" s="121" t="str">
        <f t="shared" si="287"/>
        <v>Please Input Start Date in Cell B14</v>
      </c>
      <c r="C18431" s="119"/>
    </row>
    <row r="18432" spans="2:3" x14ac:dyDescent="0.2">
      <c r="B18432" s="121" t="str">
        <f t="shared" si="287"/>
        <v>Please Input Start Date in Cell B14</v>
      </c>
      <c r="C18432" s="119"/>
    </row>
    <row r="18433" spans="2:3" x14ac:dyDescent="0.2">
      <c r="B18433" s="121" t="str">
        <f t="shared" si="287"/>
        <v>Please Input Start Date in Cell B14</v>
      </c>
      <c r="C18433" s="119"/>
    </row>
    <row r="18434" spans="2:3" x14ac:dyDescent="0.2">
      <c r="B18434" s="121" t="str">
        <f t="shared" si="287"/>
        <v>Please Input Start Date in Cell B14</v>
      </c>
      <c r="C18434" s="119"/>
    </row>
    <row r="18435" spans="2:3" x14ac:dyDescent="0.2">
      <c r="B18435" s="121" t="str">
        <f t="shared" si="287"/>
        <v>Please Input Start Date in Cell B14</v>
      </c>
      <c r="C18435" s="119"/>
    </row>
    <row r="18436" spans="2:3" x14ac:dyDescent="0.2">
      <c r="B18436" s="121" t="str">
        <f t="shared" si="287"/>
        <v>Please Input Start Date in Cell B14</v>
      </c>
      <c r="C18436" s="119"/>
    </row>
    <row r="18437" spans="2:3" x14ac:dyDescent="0.2">
      <c r="B18437" s="121" t="str">
        <f t="shared" si="287"/>
        <v>Please Input Start Date in Cell B14</v>
      </c>
      <c r="C18437" s="119"/>
    </row>
    <row r="18438" spans="2:3" x14ac:dyDescent="0.2">
      <c r="B18438" s="121" t="str">
        <f t="shared" si="287"/>
        <v>Please Input Start Date in Cell B14</v>
      </c>
      <c r="C18438" s="119"/>
    </row>
    <row r="18439" spans="2:3" x14ac:dyDescent="0.2">
      <c r="B18439" s="121" t="str">
        <f t="shared" si="287"/>
        <v>Please Input Start Date in Cell B14</v>
      </c>
      <c r="C18439" s="119"/>
    </row>
    <row r="18440" spans="2:3" x14ac:dyDescent="0.2">
      <c r="B18440" s="121" t="str">
        <f t="shared" si="287"/>
        <v>Please Input Start Date in Cell B14</v>
      </c>
      <c r="C18440" s="119"/>
    </row>
    <row r="18441" spans="2:3" x14ac:dyDescent="0.2">
      <c r="B18441" s="121" t="str">
        <f t="shared" si="287"/>
        <v>Please Input Start Date in Cell B14</v>
      </c>
      <c r="C18441" s="119"/>
    </row>
    <row r="18442" spans="2:3" x14ac:dyDescent="0.2">
      <c r="B18442" s="121" t="str">
        <f t="shared" si="287"/>
        <v>Please Input Start Date in Cell B14</v>
      </c>
      <c r="C18442" s="119"/>
    </row>
    <row r="18443" spans="2:3" x14ac:dyDescent="0.2">
      <c r="B18443" s="121" t="str">
        <f t="shared" si="287"/>
        <v>Please Input Start Date in Cell B14</v>
      </c>
      <c r="C18443" s="119"/>
    </row>
    <row r="18444" spans="2:3" x14ac:dyDescent="0.2">
      <c r="B18444" s="121" t="str">
        <f t="shared" si="287"/>
        <v>Please Input Start Date in Cell B14</v>
      </c>
      <c r="C18444" s="119"/>
    </row>
    <row r="18445" spans="2:3" x14ac:dyDescent="0.2">
      <c r="B18445" s="121" t="str">
        <f t="shared" si="287"/>
        <v>Please Input Start Date in Cell B14</v>
      </c>
      <c r="C18445" s="119"/>
    </row>
    <row r="18446" spans="2:3" x14ac:dyDescent="0.2">
      <c r="B18446" s="121" t="str">
        <f t="shared" si="287"/>
        <v>Please Input Start Date in Cell B14</v>
      </c>
      <c r="C18446" s="119"/>
    </row>
    <row r="18447" spans="2:3" x14ac:dyDescent="0.2">
      <c r="B18447" s="121" t="str">
        <f t="shared" si="287"/>
        <v>Please Input Start Date in Cell B14</v>
      </c>
      <c r="C18447" s="119"/>
    </row>
    <row r="18448" spans="2:3" x14ac:dyDescent="0.2">
      <c r="B18448" s="121" t="str">
        <f t="shared" ref="B18448:B18511" si="288">IFERROR(B18447+1/24,"Please Input Start Date in Cell B14")</f>
        <v>Please Input Start Date in Cell B14</v>
      </c>
      <c r="C18448" s="119"/>
    </row>
    <row r="18449" spans="2:3" x14ac:dyDescent="0.2">
      <c r="B18449" s="121" t="str">
        <f t="shared" si="288"/>
        <v>Please Input Start Date in Cell B14</v>
      </c>
      <c r="C18449" s="119"/>
    </row>
    <row r="18450" spans="2:3" x14ac:dyDescent="0.2">
      <c r="B18450" s="121" t="str">
        <f t="shared" si="288"/>
        <v>Please Input Start Date in Cell B14</v>
      </c>
      <c r="C18450" s="119"/>
    </row>
    <row r="18451" spans="2:3" x14ac:dyDescent="0.2">
      <c r="B18451" s="121" t="str">
        <f t="shared" si="288"/>
        <v>Please Input Start Date in Cell B14</v>
      </c>
      <c r="C18451" s="119"/>
    </row>
    <row r="18452" spans="2:3" x14ac:dyDescent="0.2">
      <c r="B18452" s="121" t="str">
        <f t="shared" si="288"/>
        <v>Please Input Start Date in Cell B14</v>
      </c>
      <c r="C18452" s="119"/>
    </row>
    <row r="18453" spans="2:3" x14ac:dyDescent="0.2">
      <c r="B18453" s="121" t="str">
        <f t="shared" si="288"/>
        <v>Please Input Start Date in Cell B14</v>
      </c>
      <c r="C18453" s="119"/>
    </row>
    <row r="18454" spans="2:3" x14ac:dyDescent="0.2">
      <c r="B18454" s="121" t="str">
        <f t="shared" si="288"/>
        <v>Please Input Start Date in Cell B14</v>
      </c>
      <c r="C18454" s="119"/>
    </row>
    <row r="18455" spans="2:3" x14ac:dyDescent="0.2">
      <c r="B18455" s="121" t="str">
        <f t="shared" si="288"/>
        <v>Please Input Start Date in Cell B14</v>
      </c>
      <c r="C18455" s="119"/>
    </row>
    <row r="18456" spans="2:3" x14ac:dyDescent="0.2">
      <c r="B18456" s="121" t="str">
        <f t="shared" si="288"/>
        <v>Please Input Start Date in Cell B14</v>
      </c>
      <c r="C18456" s="119"/>
    </row>
    <row r="18457" spans="2:3" x14ac:dyDescent="0.2">
      <c r="B18457" s="121" t="str">
        <f t="shared" si="288"/>
        <v>Please Input Start Date in Cell B14</v>
      </c>
      <c r="C18457" s="119"/>
    </row>
    <row r="18458" spans="2:3" x14ac:dyDescent="0.2">
      <c r="B18458" s="121" t="str">
        <f t="shared" si="288"/>
        <v>Please Input Start Date in Cell B14</v>
      </c>
      <c r="C18458" s="119"/>
    </row>
    <row r="18459" spans="2:3" x14ac:dyDescent="0.2">
      <c r="B18459" s="121" t="str">
        <f t="shared" si="288"/>
        <v>Please Input Start Date in Cell B14</v>
      </c>
      <c r="C18459" s="119"/>
    </row>
    <row r="18460" spans="2:3" x14ac:dyDescent="0.2">
      <c r="B18460" s="121" t="str">
        <f t="shared" si="288"/>
        <v>Please Input Start Date in Cell B14</v>
      </c>
      <c r="C18460" s="119"/>
    </row>
    <row r="18461" spans="2:3" x14ac:dyDescent="0.2">
      <c r="B18461" s="121" t="str">
        <f t="shared" si="288"/>
        <v>Please Input Start Date in Cell B14</v>
      </c>
      <c r="C18461" s="119"/>
    </row>
    <row r="18462" spans="2:3" x14ac:dyDescent="0.2">
      <c r="B18462" s="121" t="str">
        <f t="shared" si="288"/>
        <v>Please Input Start Date in Cell B14</v>
      </c>
      <c r="C18462" s="119"/>
    </row>
    <row r="18463" spans="2:3" x14ac:dyDescent="0.2">
      <c r="B18463" s="121" t="str">
        <f t="shared" si="288"/>
        <v>Please Input Start Date in Cell B14</v>
      </c>
      <c r="C18463" s="119"/>
    </row>
    <row r="18464" spans="2:3" x14ac:dyDescent="0.2">
      <c r="B18464" s="121" t="str">
        <f t="shared" si="288"/>
        <v>Please Input Start Date in Cell B14</v>
      </c>
      <c r="C18464" s="119"/>
    </row>
    <row r="18465" spans="2:3" x14ac:dyDescent="0.2">
      <c r="B18465" s="121" t="str">
        <f t="shared" si="288"/>
        <v>Please Input Start Date in Cell B14</v>
      </c>
      <c r="C18465" s="119"/>
    </row>
    <row r="18466" spans="2:3" x14ac:dyDescent="0.2">
      <c r="B18466" s="121" t="str">
        <f t="shared" si="288"/>
        <v>Please Input Start Date in Cell B14</v>
      </c>
      <c r="C18466" s="119"/>
    </row>
    <row r="18467" spans="2:3" x14ac:dyDescent="0.2">
      <c r="B18467" s="121" t="str">
        <f t="shared" si="288"/>
        <v>Please Input Start Date in Cell B14</v>
      </c>
      <c r="C18467" s="119"/>
    </row>
    <row r="18468" spans="2:3" x14ac:dyDescent="0.2">
      <c r="B18468" s="121" t="str">
        <f t="shared" si="288"/>
        <v>Please Input Start Date in Cell B14</v>
      </c>
      <c r="C18468" s="119"/>
    </row>
    <row r="18469" spans="2:3" x14ac:dyDescent="0.2">
      <c r="B18469" s="121" t="str">
        <f t="shared" si="288"/>
        <v>Please Input Start Date in Cell B14</v>
      </c>
      <c r="C18469" s="119"/>
    </row>
    <row r="18470" spans="2:3" x14ac:dyDescent="0.2">
      <c r="B18470" s="121" t="str">
        <f t="shared" si="288"/>
        <v>Please Input Start Date in Cell B14</v>
      </c>
      <c r="C18470" s="119"/>
    </row>
    <row r="18471" spans="2:3" x14ac:dyDescent="0.2">
      <c r="B18471" s="121" t="str">
        <f t="shared" si="288"/>
        <v>Please Input Start Date in Cell B14</v>
      </c>
      <c r="C18471" s="119"/>
    </row>
    <row r="18472" spans="2:3" x14ac:dyDescent="0.2">
      <c r="B18472" s="121" t="str">
        <f t="shared" si="288"/>
        <v>Please Input Start Date in Cell B14</v>
      </c>
      <c r="C18472" s="119"/>
    </row>
    <row r="18473" spans="2:3" x14ac:dyDescent="0.2">
      <c r="B18473" s="121" t="str">
        <f t="shared" si="288"/>
        <v>Please Input Start Date in Cell B14</v>
      </c>
      <c r="C18473" s="119"/>
    </row>
    <row r="18474" spans="2:3" x14ac:dyDescent="0.2">
      <c r="B18474" s="121" t="str">
        <f t="shared" si="288"/>
        <v>Please Input Start Date in Cell B14</v>
      </c>
      <c r="C18474" s="119"/>
    </row>
    <row r="18475" spans="2:3" x14ac:dyDescent="0.2">
      <c r="B18475" s="121" t="str">
        <f t="shared" si="288"/>
        <v>Please Input Start Date in Cell B14</v>
      </c>
      <c r="C18475" s="119"/>
    </row>
    <row r="18476" spans="2:3" x14ac:dyDescent="0.2">
      <c r="B18476" s="121" t="str">
        <f t="shared" si="288"/>
        <v>Please Input Start Date in Cell B14</v>
      </c>
      <c r="C18476" s="119"/>
    </row>
    <row r="18477" spans="2:3" x14ac:dyDescent="0.2">
      <c r="B18477" s="121" t="str">
        <f t="shared" si="288"/>
        <v>Please Input Start Date in Cell B14</v>
      </c>
      <c r="C18477" s="119"/>
    </row>
    <row r="18478" spans="2:3" x14ac:dyDescent="0.2">
      <c r="B18478" s="121" t="str">
        <f t="shared" si="288"/>
        <v>Please Input Start Date in Cell B14</v>
      </c>
      <c r="C18478" s="119"/>
    </row>
    <row r="18479" spans="2:3" x14ac:dyDescent="0.2">
      <c r="B18479" s="121" t="str">
        <f t="shared" si="288"/>
        <v>Please Input Start Date in Cell B14</v>
      </c>
      <c r="C18479" s="119"/>
    </row>
    <row r="18480" spans="2:3" x14ac:dyDescent="0.2">
      <c r="B18480" s="121" t="str">
        <f t="shared" si="288"/>
        <v>Please Input Start Date in Cell B14</v>
      </c>
      <c r="C18480" s="119"/>
    </row>
    <row r="18481" spans="2:3" x14ac:dyDescent="0.2">
      <c r="B18481" s="121" t="str">
        <f t="shared" si="288"/>
        <v>Please Input Start Date in Cell B14</v>
      </c>
      <c r="C18481" s="119"/>
    </row>
    <row r="18482" spans="2:3" x14ac:dyDescent="0.2">
      <c r="B18482" s="121" t="str">
        <f t="shared" si="288"/>
        <v>Please Input Start Date in Cell B14</v>
      </c>
      <c r="C18482" s="119"/>
    </row>
    <row r="18483" spans="2:3" x14ac:dyDescent="0.2">
      <c r="B18483" s="121" t="str">
        <f t="shared" si="288"/>
        <v>Please Input Start Date in Cell B14</v>
      </c>
      <c r="C18483" s="119"/>
    </row>
    <row r="18484" spans="2:3" x14ac:dyDescent="0.2">
      <c r="B18484" s="121" t="str">
        <f t="shared" si="288"/>
        <v>Please Input Start Date in Cell B14</v>
      </c>
      <c r="C18484" s="119"/>
    </row>
    <row r="18485" spans="2:3" x14ac:dyDescent="0.2">
      <c r="B18485" s="121" t="str">
        <f t="shared" si="288"/>
        <v>Please Input Start Date in Cell B14</v>
      </c>
      <c r="C18485" s="119"/>
    </row>
    <row r="18486" spans="2:3" x14ac:dyDescent="0.2">
      <c r="B18486" s="121" t="str">
        <f t="shared" si="288"/>
        <v>Please Input Start Date in Cell B14</v>
      </c>
      <c r="C18486" s="119"/>
    </row>
    <row r="18487" spans="2:3" x14ac:dyDescent="0.2">
      <c r="B18487" s="121" t="str">
        <f t="shared" si="288"/>
        <v>Please Input Start Date in Cell B14</v>
      </c>
      <c r="C18487" s="119"/>
    </row>
    <row r="18488" spans="2:3" x14ac:dyDescent="0.2">
      <c r="B18488" s="121" t="str">
        <f t="shared" si="288"/>
        <v>Please Input Start Date in Cell B14</v>
      </c>
      <c r="C18488" s="119"/>
    </row>
    <row r="18489" spans="2:3" x14ac:dyDescent="0.2">
      <c r="B18489" s="121" t="str">
        <f t="shared" si="288"/>
        <v>Please Input Start Date in Cell B14</v>
      </c>
      <c r="C18489" s="119"/>
    </row>
    <row r="18490" spans="2:3" x14ac:dyDescent="0.2">
      <c r="B18490" s="121" t="str">
        <f t="shared" si="288"/>
        <v>Please Input Start Date in Cell B14</v>
      </c>
      <c r="C18490" s="119"/>
    </row>
    <row r="18491" spans="2:3" x14ac:dyDescent="0.2">
      <c r="B18491" s="121" t="str">
        <f t="shared" si="288"/>
        <v>Please Input Start Date in Cell B14</v>
      </c>
      <c r="C18491" s="119"/>
    </row>
    <row r="18492" spans="2:3" x14ac:dyDescent="0.2">
      <c r="B18492" s="121" t="str">
        <f t="shared" si="288"/>
        <v>Please Input Start Date in Cell B14</v>
      </c>
      <c r="C18492" s="119"/>
    </row>
    <row r="18493" spans="2:3" x14ac:dyDescent="0.2">
      <c r="B18493" s="121" t="str">
        <f t="shared" si="288"/>
        <v>Please Input Start Date in Cell B14</v>
      </c>
      <c r="C18493" s="119"/>
    </row>
    <row r="18494" spans="2:3" x14ac:dyDescent="0.2">
      <c r="B18494" s="121" t="str">
        <f t="shared" si="288"/>
        <v>Please Input Start Date in Cell B14</v>
      </c>
      <c r="C18494" s="119"/>
    </row>
    <row r="18495" spans="2:3" x14ac:dyDescent="0.2">
      <c r="B18495" s="121" t="str">
        <f t="shared" si="288"/>
        <v>Please Input Start Date in Cell B14</v>
      </c>
      <c r="C18495" s="119"/>
    </row>
    <row r="18496" spans="2:3" x14ac:dyDescent="0.2">
      <c r="B18496" s="121" t="str">
        <f t="shared" si="288"/>
        <v>Please Input Start Date in Cell B14</v>
      </c>
      <c r="C18496" s="119"/>
    </row>
    <row r="18497" spans="2:3" x14ac:dyDescent="0.2">
      <c r="B18497" s="121" t="str">
        <f t="shared" si="288"/>
        <v>Please Input Start Date in Cell B14</v>
      </c>
      <c r="C18497" s="119"/>
    </row>
    <row r="18498" spans="2:3" x14ac:dyDescent="0.2">
      <c r="B18498" s="121" t="str">
        <f t="shared" si="288"/>
        <v>Please Input Start Date in Cell B14</v>
      </c>
      <c r="C18498" s="119"/>
    </row>
    <row r="18499" spans="2:3" x14ac:dyDescent="0.2">
      <c r="B18499" s="121" t="str">
        <f t="shared" si="288"/>
        <v>Please Input Start Date in Cell B14</v>
      </c>
      <c r="C18499" s="119"/>
    </row>
    <row r="18500" spans="2:3" x14ac:dyDescent="0.2">
      <c r="B18500" s="121" t="str">
        <f t="shared" si="288"/>
        <v>Please Input Start Date in Cell B14</v>
      </c>
      <c r="C18500" s="119"/>
    </row>
    <row r="18501" spans="2:3" x14ac:dyDescent="0.2">
      <c r="B18501" s="121" t="str">
        <f t="shared" si="288"/>
        <v>Please Input Start Date in Cell B14</v>
      </c>
      <c r="C18501" s="119"/>
    </row>
    <row r="18502" spans="2:3" x14ac:dyDescent="0.2">
      <c r="B18502" s="121" t="str">
        <f t="shared" si="288"/>
        <v>Please Input Start Date in Cell B14</v>
      </c>
      <c r="C18502" s="119"/>
    </row>
    <row r="18503" spans="2:3" x14ac:dyDescent="0.2">
      <c r="B18503" s="121" t="str">
        <f t="shared" si="288"/>
        <v>Please Input Start Date in Cell B14</v>
      </c>
      <c r="C18503" s="119"/>
    </row>
    <row r="18504" spans="2:3" x14ac:dyDescent="0.2">
      <c r="B18504" s="121" t="str">
        <f t="shared" si="288"/>
        <v>Please Input Start Date in Cell B14</v>
      </c>
      <c r="C18504" s="119"/>
    </row>
    <row r="18505" spans="2:3" x14ac:dyDescent="0.2">
      <c r="B18505" s="121" t="str">
        <f t="shared" si="288"/>
        <v>Please Input Start Date in Cell B14</v>
      </c>
      <c r="C18505" s="119"/>
    </row>
    <row r="18506" spans="2:3" x14ac:dyDescent="0.2">
      <c r="B18506" s="121" t="str">
        <f t="shared" si="288"/>
        <v>Please Input Start Date in Cell B14</v>
      </c>
      <c r="C18506" s="119"/>
    </row>
    <row r="18507" spans="2:3" x14ac:dyDescent="0.2">
      <c r="B18507" s="121" t="str">
        <f t="shared" si="288"/>
        <v>Please Input Start Date in Cell B14</v>
      </c>
      <c r="C18507" s="119"/>
    </row>
    <row r="18508" spans="2:3" x14ac:dyDescent="0.2">
      <c r="B18508" s="121" t="str">
        <f t="shared" si="288"/>
        <v>Please Input Start Date in Cell B14</v>
      </c>
      <c r="C18508" s="119"/>
    </row>
    <row r="18509" spans="2:3" x14ac:dyDescent="0.2">
      <c r="B18509" s="121" t="str">
        <f t="shared" si="288"/>
        <v>Please Input Start Date in Cell B14</v>
      </c>
      <c r="C18509" s="119"/>
    </row>
    <row r="18510" spans="2:3" x14ac:dyDescent="0.2">
      <c r="B18510" s="121" t="str">
        <f t="shared" si="288"/>
        <v>Please Input Start Date in Cell B14</v>
      </c>
      <c r="C18510" s="119"/>
    </row>
    <row r="18511" spans="2:3" x14ac:dyDescent="0.2">
      <c r="B18511" s="121" t="str">
        <f t="shared" si="288"/>
        <v>Please Input Start Date in Cell B14</v>
      </c>
      <c r="C18511" s="119"/>
    </row>
    <row r="18512" spans="2:3" x14ac:dyDescent="0.2">
      <c r="B18512" s="121" t="str">
        <f t="shared" ref="B18512:B18575" si="289">IFERROR(B18511+1/24,"Please Input Start Date in Cell B14")</f>
        <v>Please Input Start Date in Cell B14</v>
      </c>
      <c r="C18512" s="119"/>
    </row>
    <row r="18513" spans="2:3" x14ac:dyDescent="0.2">
      <c r="B18513" s="121" t="str">
        <f t="shared" si="289"/>
        <v>Please Input Start Date in Cell B14</v>
      </c>
      <c r="C18513" s="119"/>
    </row>
    <row r="18514" spans="2:3" x14ac:dyDescent="0.2">
      <c r="B18514" s="121" t="str">
        <f t="shared" si="289"/>
        <v>Please Input Start Date in Cell B14</v>
      </c>
      <c r="C18514" s="119"/>
    </row>
    <row r="18515" spans="2:3" x14ac:dyDescent="0.2">
      <c r="B18515" s="121" t="str">
        <f t="shared" si="289"/>
        <v>Please Input Start Date in Cell B14</v>
      </c>
      <c r="C18515" s="119"/>
    </row>
    <row r="18516" spans="2:3" x14ac:dyDescent="0.2">
      <c r="B18516" s="121" t="str">
        <f t="shared" si="289"/>
        <v>Please Input Start Date in Cell B14</v>
      </c>
      <c r="C18516" s="119"/>
    </row>
    <row r="18517" spans="2:3" x14ac:dyDescent="0.2">
      <c r="B18517" s="121" t="str">
        <f t="shared" si="289"/>
        <v>Please Input Start Date in Cell B14</v>
      </c>
      <c r="C18517" s="119"/>
    </row>
    <row r="18518" spans="2:3" x14ac:dyDescent="0.2">
      <c r="B18518" s="121" t="str">
        <f t="shared" si="289"/>
        <v>Please Input Start Date in Cell B14</v>
      </c>
      <c r="C18518" s="119"/>
    </row>
    <row r="18519" spans="2:3" x14ac:dyDescent="0.2">
      <c r="B18519" s="121" t="str">
        <f t="shared" si="289"/>
        <v>Please Input Start Date in Cell B14</v>
      </c>
      <c r="C18519" s="119"/>
    </row>
    <row r="18520" spans="2:3" x14ac:dyDescent="0.2">
      <c r="B18520" s="121" t="str">
        <f t="shared" si="289"/>
        <v>Please Input Start Date in Cell B14</v>
      </c>
      <c r="C18520" s="119"/>
    </row>
    <row r="18521" spans="2:3" x14ac:dyDescent="0.2">
      <c r="B18521" s="121" t="str">
        <f t="shared" si="289"/>
        <v>Please Input Start Date in Cell B14</v>
      </c>
      <c r="C18521" s="119"/>
    </row>
    <row r="18522" spans="2:3" x14ac:dyDescent="0.2">
      <c r="B18522" s="121" t="str">
        <f t="shared" si="289"/>
        <v>Please Input Start Date in Cell B14</v>
      </c>
      <c r="C18522" s="119"/>
    </row>
    <row r="18523" spans="2:3" x14ac:dyDescent="0.2">
      <c r="B18523" s="121" t="str">
        <f t="shared" si="289"/>
        <v>Please Input Start Date in Cell B14</v>
      </c>
      <c r="C18523" s="119"/>
    </row>
    <row r="18524" spans="2:3" x14ac:dyDescent="0.2">
      <c r="B18524" s="121" t="str">
        <f t="shared" si="289"/>
        <v>Please Input Start Date in Cell B14</v>
      </c>
      <c r="C18524" s="119"/>
    </row>
    <row r="18525" spans="2:3" x14ac:dyDescent="0.2">
      <c r="B18525" s="121" t="str">
        <f t="shared" si="289"/>
        <v>Please Input Start Date in Cell B14</v>
      </c>
      <c r="C18525" s="119"/>
    </row>
    <row r="18526" spans="2:3" x14ac:dyDescent="0.2">
      <c r="B18526" s="121" t="str">
        <f t="shared" si="289"/>
        <v>Please Input Start Date in Cell B14</v>
      </c>
      <c r="C18526" s="119"/>
    </row>
    <row r="18527" spans="2:3" x14ac:dyDescent="0.2">
      <c r="B18527" s="121" t="str">
        <f t="shared" si="289"/>
        <v>Please Input Start Date in Cell B14</v>
      </c>
      <c r="C18527" s="119"/>
    </row>
    <row r="18528" spans="2:3" x14ac:dyDescent="0.2">
      <c r="B18528" s="121" t="str">
        <f t="shared" si="289"/>
        <v>Please Input Start Date in Cell B14</v>
      </c>
      <c r="C18528" s="119"/>
    </row>
    <row r="18529" spans="2:3" x14ac:dyDescent="0.2">
      <c r="B18529" s="121" t="str">
        <f t="shared" si="289"/>
        <v>Please Input Start Date in Cell B14</v>
      </c>
      <c r="C18529" s="119"/>
    </row>
    <row r="18530" spans="2:3" x14ac:dyDescent="0.2">
      <c r="B18530" s="121" t="str">
        <f t="shared" si="289"/>
        <v>Please Input Start Date in Cell B14</v>
      </c>
      <c r="C18530" s="119"/>
    </row>
    <row r="18531" spans="2:3" x14ac:dyDescent="0.2">
      <c r="B18531" s="121" t="str">
        <f t="shared" si="289"/>
        <v>Please Input Start Date in Cell B14</v>
      </c>
      <c r="C18531" s="119"/>
    </row>
    <row r="18532" spans="2:3" x14ac:dyDescent="0.2">
      <c r="B18532" s="121" t="str">
        <f t="shared" si="289"/>
        <v>Please Input Start Date in Cell B14</v>
      </c>
      <c r="C18532" s="119"/>
    </row>
    <row r="18533" spans="2:3" x14ac:dyDescent="0.2">
      <c r="B18533" s="121" t="str">
        <f t="shared" si="289"/>
        <v>Please Input Start Date in Cell B14</v>
      </c>
      <c r="C18533" s="119"/>
    </row>
    <row r="18534" spans="2:3" x14ac:dyDescent="0.2">
      <c r="B18534" s="121" t="str">
        <f t="shared" si="289"/>
        <v>Please Input Start Date in Cell B14</v>
      </c>
      <c r="C18534" s="119"/>
    </row>
    <row r="18535" spans="2:3" x14ac:dyDescent="0.2">
      <c r="B18535" s="121" t="str">
        <f t="shared" si="289"/>
        <v>Please Input Start Date in Cell B14</v>
      </c>
      <c r="C18535" s="119"/>
    </row>
    <row r="18536" spans="2:3" x14ac:dyDescent="0.2">
      <c r="B18536" s="121" t="str">
        <f t="shared" si="289"/>
        <v>Please Input Start Date in Cell B14</v>
      </c>
      <c r="C18536" s="119"/>
    </row>
    <row r="18537" spans="2:3" x14ac:dyDescent="0.2">
      <c r="B18537" s="121" t="str">
        <f t="shared" si="289"/>
        <v>Please Input Start Date in Cell B14</v>
      </c>
      <c r="C18537" s="119"/>
    </row>
    <row r="18538" spans="2:3" x14ac:dyDescent="0.2">
      <c r="B18538" s="121" t="str">
        <f t="shared" si="289"/>
        <v>Please Input Start Date in Cell B14</v>
      </c>
      <c r="C18538" s="119"/>
    </row>
    <row r="18539" spans="2:3" x14ac:dyDescent="0.2">
      <c r="B18539" s="121" t="str">
        <f t="shared" si="289"/>
        <v>Please Input Start Date in Cell B14</v>
      </c>
      <c r="C18539" s="119"/>
    </row>
    <row r="18540" spans="2:3" x14ac:dyDescent="0.2">
      <c r="B18540" s="121" t="str">
        <f t="shared" si="289"/>
        <v>Please Input Start Date in Cell B14</v>
      </c>
      <c r="C18540" s="119"/>
    </row>
    <row r="18541" spans="2:3" x14ac:dyDescent="0.2">
      <c r="B18541" s="121" t="str">
        <f t="shared" si="289"/>
        <v>Please Input Start Date in Cell B14</v>
      </c>
      <c r="C18541" s="119"/>
    </row>
    <row r="18542" spans="2:3" x14ac:dyDescent="0.2">
      <c r="B18542" s="121" t="str">
        <f t="shared" si="289"/>
        <v>Please Input Start Date in Cell B14</v>
      </c>
      <c r="C18542" s="119"/>
    </row>
    <row r="18543" spans="2:3" x14ac:dyDescent="0.2">
      <c r="B18543" s="121" t="str">
        <f t="shared" si="289"/>
        <v>Please Input Start Date in Cell B14</v>
      </c>
      <c r="C18543" s="119"/>
    </row>
    <row r="18544" spans="2:3" x14ac:dyDescent="0.2">
      <c r="B18544" s="121" t="str">
        <f t="shared" si="289"/>
        <v>Please Input Start Date in Cell B14</v>
      </c>
      <c r="C18544" s="119"/>
    </row>
    <row r="18545" spans="2:3" x14ac:dyDescent="0.2">
      <c r="B18545" s="121" t="str">
        <f t="shared" si="289"/>
        <v>Please Input Start Date in Cell B14</v>
      </c>
      <c r="C18545" s="119"/>
    </row>
    <row r="18546" spans="2:3" x14ac:dyDescent="0.2">
      <c r="B18546" s="121" t="str">
        <f t="shared" si="289"/>
        <v>Please Input Start Date in Cell B14</v>
      </c>
      <c r="C18546" s="119"/>
    </row>
    <row r="18547" spans="2:3" x14ac:dyDescent="0.2">
      <c r="B18547" s="121" t="str">
        <f t="shared" si="289"/>
        <v>Please Input Start Date in Cell B14</v>
      </c>
      <c r="C18547" s="119"/>
    </row>
    <row r="18548" spans="2:3" x14ac:dyDescent="0.2">
      <c r="B18548" s="121" t="str">
        <f t="shared" si="289"/>
        <v>Please Input Start Date in Cell B14</v>
      </c>
      <c r="C18548" s="119"/>
    </row>
    <row r="18549" spans="2:3" x14ac:dyDescent="0.2">
      <c r="B18549" s="121" t="str">
        <f t="shared" si="289"/>
        <v>Please Input Start Date in Cell B14</v>
      </c>
      <c r="C18549" s="119"/>
    </row>
    <row r="18550" spans="2:3" x14ac:dyDescent="0.2">
      <c r="B18550" s="121" t="str">
        <f t="shared" si="289"/>
        <v>Please Input Start Date in Cell B14</v>
      </c>
      <c r="C18550" s="119"/>
    </row>
    <row r="18551" spans="2:3" x14ac:dyDescent="0.2">
      <c r="B18551" s="121" t="str">
        <f t="shared" si="289"/>
        <v>Please Input Start Date in Cell B14</v>
      </c>
      <c r="C18551" s="119"/>
    </row>
    <row r="18552" spans="2:3" x14ac:dyDescent="0.2">
      <c r="B18552" s="121" t="str">
        <f t="shared" si="289"/>
        <v>Please Input Start Date in Cell B14</v>
      </c>
      <c r="C18552" s="119"/>
    </row>
    <row r="18553" spans="2:3" x14ac:dyDescent="0.2">
      <c r="B18553" s="121" t="str">
        <f t="shared" si="289"/>
        <v>Please Input Start Date in Cell B14</v>
      </c>
      <c r="C18553" s="119"/>
    </row>
    <row r="18554" spans="2:3" x14ac:dyDescent="0.2">
      <c r="B18554" s="121" t="str">
        <f t="shared" si="289"/>
        <v>Please Input Start Date in Cell B14</v>
      </c>
      <c r="C18554" s="119"/>
    </row>
    <row r="18555" spans="2:3" x14ac:dyDescent="0.2">
      <c r="B18555" s="121" t="str">
        <f t="shared" si="289"/>
        <v>Please Input Start Date in Cell B14</v>
      </c>
      <c r="C18555" s="119"/>
    </row>
    <row r="18556" spans="2:3" x14ac:dyDescent="0.2">
      <c r="B18556" s="121" t="str">
        <f t="shared" si="289"/>
        <v>Please Input Start Date in Cell B14</v>
      </c>
      <c r="C18556" s="119"/>
    </row>
    <row r="18557" spans="2:3" x14ac:dyDescent="0.2">
      <c r="B18557" s="121" t="str">
        <f t="shared" si="289"/>
        <v>Please Input Start Date in Cell B14</v>
      </c>
      <c r="C18557" s="119"/>
    </row>
    <row r="18558" spans="2:3" x14ac:dyDescent="0.2">
      <c r="B18558" s="121" t="str">
        <f t="shared" si="289"/>
        <v>Please Input Start Date in Cell B14</v>
      </c>
      <c r="C18558" s="119"/>
    </row>
    <row r="18559" spans="2:3" x14ac:dyDescent="0.2">
      <c r="B18559" s="121" t="str">
        <f t="shared" si="289"/>
        <v>Please Input Start Date in Cell B14</v>
      </c>
      <c r="C18559" s="119"/>
    </row>
    <row r="18560" spans="2:3" x14ac:dyDescent="0.2">
      <c r="B18560" s="121" t="str">
        <f t="shared" si="289"/>
        <v>Please Input Start Date in Cell B14</v>
      </c>
      <c r="C18560" s="119"/>
    </row>
    <row r="18561" spans="2:3" x14ac:dyDescent="0.2">
      <c r="B18561" s="121" t="str">
        <f t="shared" si="289"/>
        <v>Please Input Start Date in Cell B14</v>
      </c>
      <c r="C18561" s="119"/>
    </row>
    <row r="18562" spans="2:3" x14ac:dyDescent="0.2">
      <c r="B18562" s="121" t="str">
        <f t="shared" si="289"/>
        <v>Please Input Start Date in Cell B14</v>
      </c>
      <c r="C18562" s="119"/>
    </row>
    <row r="18563" spans="2:3" x14ac:dyDescent="0.2">
      <c r="B18563" s="121" t="str">
        <f t="shared" si="289"/>
        <v>Please Input Start Date in Cell B14</v>
      </c>
      <c r="C18563" s="119"/>
    </row>
    <row r="18564" spans="2:3" x14ac:dyDescent="0.2">
      <c r="B18564" s="121" t="str">
        <f t="shared" si="289"/>
        <v>Please Input Start Date in Cell B14</v>
      </c>
      <c r="C18564" s="119"/>
    </row>
    <row r="18565" spans="2:3" x14ac:dyDescent="0.2">
      <c r="B18565" s="121" t="str">
        <f t="shared" si="289"/>
        <v>Please Input Start Date in Cell B14</v>
      </c>
      <c r="C18565" s="119"/>
    </row>
    <row r="18566" spans="2:3" x14ac:dyDescent="0.2">
      <c r="B18566" s="121" t="str">
        <f t="shared" si="289"/>
        <v>Please Input Start Date in Cell B14</v>
      </c>
      <c r="C18566" s="119"/>
    </row>
    <row r="18567" spans="2:3" x14ac:dyDescent="0.2">
      <c r="B18567" s="121" t="str">
        <f t="shared" si="289"/>
        <v>Please Input Start Date in Cell B14</v>
      </c>
      <c r="C18567" s="119"/>
    </row>
    <row r="18568" spans="2:3" x14ac:dyDescent="0.2">
      <c r="B18568" s="121" t="str">
        <f t="shared" si="289"/>
        <v>Please Input Start Date in Cell B14</v>
      </c>
      <c r="C18568" s="119"/>
    </row>
    <row r="18569" spans="2:3" x14ac:dyDescent="0.2">
      <c r="B18569" s="121" t="str">
        <f t="shared" si="289"/>
        <v>Please Input Start Date in Cell B14</v>
      </c>
      <c r="C18569" s="119"/>
    </row>
    <row r="18570" spans="2:3" x14ac:dyDescent="0.2">
      <c r="B18570" s="121" t="str">
        <f t="shared" si="289"/>
        <v>Please Input Start Date in Cell B14</v>
      </c>
      <c r="C18570" s="119"/>
    </row>
    <row r="18571" spans="2:3" x14ac:dyDescent="0.2">
      <c r="B18571" s="121" t="str">
        <f t="shared" si="289"/>
        <v>Please Input Start Date in Cell B14</v>
      </c>
      <c r="C18571" s="119"/>
    </row>
    <row r="18572" spans="2:3" x14ac:dyDescent="0.2">
      <c r="B18572" s="121" t="str">
        <f t="shared" si="289"/>
        <v>Please Input Start Date in Cell B14</v>
      </c>
      <c r="C18572" s="119"/>
    </row>
    <row r="18573" spans="2:3" x14ac:dyDescent="0.2">
      <c r="B18573" s="121" t="str">
        <f t="shared" si="289"/>
        <v>Please Input Start Date in Cell B14</v>
      </c>
      <c r="C18573" s="119"/>
    </row>
    <row r="18574" spans="2:3" x14ac:dyDescent="0.2">
      <c r="B18574" s="121" t="str">
        <f t="shared" si="289"/>
        <v>Please Input Start Date in Cell B14</v>
      </c>
      <c r="C18574" s="119"/>
    </row>
    <row r="18575" spans="2:3" x14ac:dyDescent="0.2">
      <c r="B18575" s="121" t="str">
        <f t="shared" si="289"/>
        <v>Please Input Start Date in Cell B14</v>
      </c>
      <c r="C18575" s="119"/>
    </row>
    <row r="18576" spans="2:3" x14ac:dyDescent="0.2">
      <c r="B18576" s="121" t="str">
        <f t="shared" ref="B18576:B18639" si="290">IFERROR(B18575+1/24,"Please Input Start Date in Cell B14")</f>
        <v>Please Input Start Date in Cell B14</v>
      </c>
      <c r="C18576" s="119"/>
    </row>
    <row r="18577" spans="2:3" x14ac:dyDescent="0.2">
      <c r="B18577" s="121" t="str">
        <f t="shared" si="290"/>
        <v>Please Input Start Date in Cell B14</v>
      </c>
      <c r="C18577" s="119"/>
    </row>
    <row r="18578" spans="2:3" x14ac:dyDescent="0.2">
      <c r="B18578" s="121" t="str">
        <f t="shared" si="290"/>
        <v>Please Input Start Date in Cell B14</v>
      </c>
      <c r="C18578" s="119"/>
    </row>
    <row r="18579" spans="2:3" x14ac:dyDescent="0.2">
      <c r="B18579" s="121" t="str">
        <f t="shared" si="290"/>
        <v>Please Input Start Date in Cell B14</v>
      </c>
      <c r="C18579" s="119"/>
    </row>
    <row r="18580" spans="2:3" x14ac:dyDescent="0.2">
      <c r="B18580" s="121" t="str">
        <f t="shared" si="290"/>
        <v>Please Input Start Date in Cell B14</v>
      </c>
      <c r="C18580" s="119"/>
    </row>
    <row r="18581" spans="2:3" x14ac:dyDescent="0.2">
      <c r="B18581" s="121" t="str">
        <f t="shared" si="290"/>
        <v>Please Input Start Date in Cell B14</v>
      </c>
      <c r="C18581" s="119"/>
    </row>
    <row r="18582" spans="2:3" x14ac:dyDescent="0.2">
      <c r="B18582" s="121" t="str">
        <f t="shared" si="290"/>
        <v>Please Input Start Date in Cell B14</v>
      </c>
      <c r="C18582" s="119"/>
    </row>
    <row r="18583" spans="2:3" x14ac:dyDescent="0.2">
      <c r="B18583" s="121" t="str">
        <f t="shared" si="290"/>
        <v>Please Input Start Date in Cell B14</v>
      </c>
      <c r="C18583" s="119"/>
    </row>
    <row r="18584" spans="2:3" x14ac:dyDescent="0.2">
      <c r="B18584" s="121" t="str">
        <f t="shared" si="290"/>
        <v>Please Input Start Date in Cell B14</v>
      </c>
      <c r="C18584" s="119"/>
    </row>
    <row r="18585" spans="2:3" x14ac:dyDescent="0.2">
      <c r="B18585" s="121" t="str">
        <f t="shared" si="290"/>
        <v>Please Input Start Date in Cell B14</v>
      </c>
      <c r="C18585" s="119"/>
    </row>
    <row r="18586" spans="2:3" x14ac:dyDescent="0.2">
      <c r="B18586" s="121" t="str">
        <f t="shared" si="290"/>
        <v>Please Input Start Date in Cell B14</v>
      </c>
      <c r="C18586" s="119"/>
    </row>
    <row r="18587" spans="2:3" x14ac:dyDescent="0.2">
      <c r="B18587" s="121" t="str">
        <f t="shared" si="290"/>
        <v>Please Input Start Date in Cell B14</v>
      </c>
      <c r="C18587" s="119"/>
    </row>
    <row r="18588" spans="2:3" x14ac:dyDescent="0.2">
      <c r="B18588" s="121" t="str">
        <f t="shared" si="290"/>
        <v>Please Input Start Date in Cell B14</v>
      </c>
      <c r="C18588" s="119"/>
    </row>
    <row r="18589" spans="2:3" x14ac:dyDescent="0.2">
      <c r="B18589" s="121" t="str">
        <f t="shared" si="290"/>
        <v>Please Input Start Date in Cell B14</v>
      </c>
      <c r="C18589" s="119"/>
    </row>
    <row r="18590" spans="2:3" x14ac:dyDescent="0.2">
      <c r="B18590" s="121" t="str">
        <f t="shared" si="290"/>
        <v>Please Input Start Date in Cell B14</v>
      </c>
      <c r="C18590" s="119"/>
    </row>
    <row r="18591" spans="2:3" x14ac:dyDescent="0.2">
      <c r="B18591" s="121" t="str">
        <f t="shared" si="290"/>
        <v>Please Input Start Date in Cell B14</v>
      </c>
      <c r="C18591" s="119"/>
    </row>
    <row r="18592" spans="2:3" x14ac:dyDescent="0.2">
      <c r="B18592" s="121" t="str">
        <f t="shared" si="290"/>
        <v>Please Input Start Date in Cell B14</v>
      </c>
      <c r="C18592" s="119"/>
    </row>
    <row r="18593" spans="2:3" x14ac:dyDescent="0.2">
      <c r="B18593" s="121" t="str">
        <f t="shared" si="290"/>
        <v>Please Input Start Date in Cell B14</v>
      </c>
      <c r="C18593" s="119"/>
    </row>
    <row r="18594" spans="2:3" x14ac:dyDescent="0.2">
      <c r="B18594" s="121" t="str">
        <f t="shared" si="290"/>
        <v>Please Input Start Date in Cell B14</v>
      </c>
      <c r="C18594" s="119"/>
    </row>
    <row r="18595" spans="2:3" x14ac:dyDescent="0.2">
      <c r="B18595" s="121" t="str">
        <f t="shared" si="290"/>
        <v>Please Input Start Date in Cell B14</v>
      </c>
      <c r="C18595" s="119"/>
    </row>
    <row r="18596" spans="2:3" x14ac:dyDescent="0.2">
      <c r="B18596" s="121" t="str">
        <f t="shared" si="290"/>
        <v>Please Input Start Date in Cell B14</v>
      </c>
      <c r="C18596" s="119"/>
    </row>
    <row r="18597" spans="2:3" x14ac:dyDescent="0.2">
      <c r="B18597" s="121" t="str">
        <f t="shared" si="290"/>
        <v>Please Input Start Date in Cell B14</v>
      </c>
      <c r="C18597" s="119"/>
    </row>
    <row r="18598" spans="2:3" x14ac:dyDescent="0.2">
      <c r="B18598" s="121" t="str">
        <f t="shared" si="290"/>
        <v>Please Input Start Date in Cell B14</v>
      </c>
      <c r="C18598" s="119"/>
    </row>
    <row r="18599" spans="2:3" x14ac:dyDescent="0.2">
      <c r="B18599" s="121" t="str">
        <f t="shared" si="290"/>
        <v>Please Input Start Date in Cell B14</v>
      </c>
      <c r="C18599" s="119"/>
    </row>
    <row r="18600" spans="2:3" x14ac:dyDescent="0.2">
      <c r="B18600" s="121" t="str">
        <f t="shared" si="290"/>
        <v>Please Input Start Date in Cell B14</v>
      </c>
      <c r="C18600" s="119"/>
    </row>
    <row r="18601" spans="2:3" x14ac:dyDescent="0.2">
      <c r="B18601" s="121" t="str">
        <f t="shared" si="290"/>
        <v>Please Input Start Date in Cell B14</v>
      </c>
      <c r="C18601" s="119"/>
    </row>
    <row r="18602" spans="2:3" x14ac:dyDescent="0.2">
      <c r="B18602" s="121" t="str">
        <f t="shared" si="290"/>
        <v>Please Input Start Date in Cell B14</v>
      </c>
      <c r="C18602" s="119"/>
    </row>
    <row r="18603" spans="2:3" x14ac:dyDescent="0.2">
      <c r="B18603" s="121" t="str">
        <f t="shared" si="290"/>
        <v>Please Input Start Date in Cell B14</v>
      </c>
      <c r="C18603" s="119"/>
    </row>
    <row r="18604" spans="2:3" x14ac:dyDescent="0.2">
      <c r="B18604" s="121" t="str">
        <f t="shared" si="290"/>
        <v>Please Input Start Date in Cell B14</v>
      </c>
      <c r="C18604" s="119"/>
    </row>
    <row r="18605" spans="2:3" x14ac:dyDescent="0.2">
      <c r="B18605" s="121" t="str">
        <f t="shared" si="290"/>
        <v>Please Input Start Date in Cell B14</v>
      </c>
      <c r="C18605" s="119"/>
    </row>
    <row r="18606" spans="2:3" x14ac:dyDescent="0.2">
      <c r="B18606" s="121" t="str">
        <f t="shared" si="290"/>
        <v>Please Input Start Date in Cell B14</v>
      </c>
      <c r="C18606" s="119"/>
    </row>
    <row r="18607" spans="2:3" x14ac:dyDescent="0.2">
      <c r="B18607" s="121" t="str">
        <f t="shared" si="290"/>
        <v>Please Input Start Date in Cell B14</v>
      </c>
      <c r="C18607" s="119"/>
    </row>
    <row r="18608" spans="2:3" x14ac:dyDescent="0.2">
      <c r="B18608" s="121" t="str">
        <f t="shared" si="290"/>
        <v>Please Input Start Date in Cell B14</v>
      </c>
      <c r="C18608" s="119"/>
    </row>
    <row r="18609" spans="2:3" x14ac:dyDescent="0.2">
      <c r="B18609" s="121" t="str">
        <f t="shared" si="290"/>
        <v>Please Input Start Date in Cell B14</v>
      </c>
      <c r="C18609" s="119"/>
    </row>
    <row r="18610" spans="2:3" x14ac:dyDescent="0.2">
      <c r="B18610" s="121" t="str">
        <f t="shared" si="290"/>
        <v>Please Input Start Date in Cell B14</v>
      </c>
      <c r="C18610" s="119"/>
    </row>
    <row r="18611" spans="2:3" x14ac:dyDescent="0.2">
      <c r="B18611" s="121" t="str">
        <f t="shared" si="290"/>
        <v>Please Input Start Date in Cell B14</v>
      </c>
      <c r="C18611" s="119"/>
    </row>
    <row r="18612" spans="2:3" x14ac:dyDescent="0.2">
      <c r="B18612" s="121" t="str">
        <f t="shared" si="290"/>
        <v>Please Input Start Date in Cell B14</v>
      </c>
      <c r="C18612" s="119"/>
    </row>
    <row r="18613" spans="2:3" x14ac:dyDescent="0.2">
      <c r="B18613" s="121" t="str">
        <f t="shared" si="290"/>
        <v>Please Input Start Date in Cell B14</v>
      </c>
      <c r="C18613" s="119"/>
    </row>
    <row r="18614" spans="2:3" x14ac:dyDescent="0.2">
      <c r="B18614" s="121" t="str">
        <f t="shared" si="290"/>
        <v>Please Input Start Date in Cell B14</v>
      </c>
      <c r="C18614" s="119"/>
    </row>
    <row r="18615" spans="2:3" x14ac:dyDescent="0.2">
      <c r="B18615" s="121" t="str">
        <f t="shared" si="290"/>
        <v>Please Input Start Date in Cell B14</v>
      </c>
      <c r="C18615" s="119"/>
    </row>
    <row r="18616" spans="2:3" x14ac:dyDescent="0.2">
      <c r="B18616" s="121" t="str">
        <f t="shared" si="290"/>
        <v>Please Input Start Date in Cell B14</v>
      </c>
      <c r="C18616" s="119"/>
    </row>
    <row r="18617" spans="2:3" x14ac:dyDescent="0.2">
      <c r="B18617" s="121" t="str">
        <f t="shared" si="290"/>
        <v>Please Input Start Date in Cell B14</v>
      </c>
      <c r="C18617" s="119"/>
    </row>
    <row r="18618" spans="2:3" x14ac:dyDescent="0.2">
      <c r="B18618" s="121" t="str">
        <f t="shared" si="290"/>
        <v>Please Input Start Date in Cell B14</v>
      </c>
      <c r="C18618" s="119"/>
    </row>
    <row r="18619" spans="2:3" x14ac:dyDescent="0.2">
      <c r="B18619" s="121" t="str">
        <f t="shared" si="290"/>
        <v>Please Input Start Date in Cell B14</v>
      </c>
      <c r="C18619" s="119"/>
    </row>
    <row r="18620" spans="2:3" x14ac:dyDescent="0.2">
      <c r="B18620" s="121" t="str">
        <f t="shared" si="290"/>
        <v>Please Input Start Date in Cell B14</v>
      </c>
      <c r="C18620" s="119"/>
    </row>
    <row r="18621" spans="2:3" x14ac:dyDescent="0.2">
      <c r="B18621" s="121" t="str">
        <f t="shared" si="290"/>
        <v>Please Input Start Date in Cell B14</v>
      </c>
      <c r="C18621" s="119"/>
    </row>
    <row r="18622" spans="2:3" x14ac:dyDescent="0.2">
      <c r="B18622" s="121" t="str">
        <f t="shared" si="290"/>
        <v>Please Input Start Date in Cell B14</v>
      </c>
      <c r="C18622" s="119"/>
    </row>
    <row r="18623" spans="2:3" x14ac:dyDescent="0.2">
      <c r="B18623" s="121" t="str">
        <f t="shared" si="290"/>
        <v>Please Input Start Date in Cell B14</v>
      </c>
      <c r="C18623" s="119"/>
    </row>
    <row r="18624" spans="2:3" x14ac:dyDescent="0.2">
      <c r="B18624" s="121" t="str">
        <f t="shared" si="290"/>
        <v>Please Input Start Date in Cell B14</v>
      </c>
      <c r="C18624" s="119"/>
    </row>
    <row r="18625" spans="2:3" x14ac:dyDescent="0.2">
      <c r="B18625" s="121" t="str">
        <f t="shared" si="290"/>
        <v>Please Input Start Date in Cell B14</v>
      </c>
      <c r="C18625" s="119"/>
    </row>
    <row r="18626" spans="2:3" x14ac:dyDescent="0.2">
      <c r="B18626" s="121" t="str">
        <f t="shared" si="290"/>
        <v>Please Input Start Date in Cell B14</v>
      </c>
      <c r="C18626" s="119"/>
    </row>
    <row r="18627" spans="2:3" x14ac:dyDescent="0.2">
      <c r="B18627" s="121" t="str">
        <f t="shared" si="290"/>
        <v>Please Input Start Date in Cell B14</v>
      </c>
      <c r="C18627" s="119"/>
    </row>
    <row r="18628" spans="2:3" x14ac:dyDescent="0.2">
      <c r="B18628" s="121" t="str">
        <f t="shared" si="290"/>
        <v>Please Input Start Date in Cell B14</v>
      </c>
      <c r="C18628" s="119"/>
    </row>
    <row r="18629" spans="2:3" x14ac:dyDescent="0.2">
      <c r="B18629" s="121" t="str">
        <f t="shared" si="290"/>
        <v>Please Input Start Date in Cell B14</v>
      </c>
      <c r="C18629" s="119"/>
    </row>
    <row r="18630" spans="2:3" x14ac:dyDescent="0.2">
      <c r="B18630" s="121" t="str">
        <f t="shared" si="290"/>
        <v>Please Input Start Date in Cell B14</v>
      </c>
      <c r="C18630" s="119"/>
    </row>
    <row r="18631" spans="2:3" x14ac:dyDescent="0.2">
      <c r="B18631" s="121" t="str">
        <f t="shared" si="290"/>
        <v>Please Input Start Date in Cell B14</v>
      </c>
      <c r="C18631" s="119"/>
    </row>
    <row r="18632" spans="2:3" x14ac:dyDescent="0.2">
      <c r="B18632" s="121" t="str">
        <f t="shared" si="290"/>
        <v>Please Input Start Date in Cell B14</v>
      </c>
      <c r="C18632" s="119"/>
    </row>
    <row r="18633" spans="2:3" x14ac:dyDescent="0.2">
      <c r="B18633" s="121" t="str">
        <f t="shared" si="290"/>
        <v>Please Input Start Date in Cell B14</v>
      </c>
      <c r="C18633" s="119"/>
    </row>
    <row r="18634" spans="2:3" x14ac:dyDescent="0.2">
      <c r="B18634" s="121" t="str">
        <f t="shared" si="290"/>
        <v>Please Input Start Date in Cell B14</v>
      </c>
      <c r="C18634" s="119"/>
    </row>
    <row r="18635" spans="2:3" x14ac:dyDescent="0.2">
      <c r="B18635" s="121" t="str">
        <f t="shared" si="290"/>
        <v>Please Input Start Date in Cell B14</v>
      </c>
      <c r="C18635" s="119"/>
    </row>
    <row r="18636" spans="2:3" x14ac:dyDescent="0.2">
      <c r="B18636" s="121" t="str">
        <f t="shared" si="290"/>
        <v>Please Input Start Date in Cell B14</v>
      </c>
      <c r="C18636" s="119"/>
    </row>
    <row r="18637" spans="2:3" x14ac:dyDescent="0.2">
      <c r="B18637" s="121" t="str">
        <f t="shared" si="290"/>
        <v>Please Input Start Date in Cell B14</v>
      </c>
      <c r="C18637" s="119"/>
    </row>
    <row r="18638" spans="2:3" x14ac:dyDescent="0.2">
      <c r="B18638" s="121" t="str">
        <f t="shared" si="290"/>
        <v>Please Input Start Date in Cell B14</v>
      </c>
      <c r="C18638" s="119"/>
    </row>
    <row r="18639" spans="2:3" x14ac:dyDescent="0.2">
      <c r="B18639" s="121" t="str">
        <f t="shared" si="290"/>
        <v>Please Input Start Date in Cell B14</v>
      </c>
      <c r="C18639" s="119"/>
    </row>
    <row r="18640" spans="2:3" x14ac:dyDescent="0.2">
      <c r="B18640" s="121" t="str">
        <f t="shared" ref="B18640:B18703" si="291">IFERROR(B18639+1/24,"Please Input Start Date in Cell B14")</f>
        <v>Please Input Start Date in Cell B14</v>
      </c>
      <c r="C18640" s="119"/>
    </row>
    <row r="18641" spans="2:3" x14ac:dyDescent="0.2">
      <c r="B18641" s="121" t="str">
        <f t="shared" si="291"/>
        <v>Please Input Start Date in Cell B14</v>
      </c>
      <c r="C18641" s="119"/>
    </row>
    <row r="18642" spans="2:3" x14ac:dyDescent="0.2">
      <c r="B18642" s="121" t="str">
        <f t="shared" si="291"/>
        <v>Please Input Start Date in Cell B14</v>
      </c>
      <c r="C18642" s="119"/>
    </row>
    <row r="18643" spans="2:3" x14ac:dyDescent="0.2">
      <c r="B18643" s="121" t="str">
        <f t="shared" si="291"/>
        <v>Please Input Start Date in Cell B14</v>
      </c>
      <c r="C18643" s="119"/>
    </row>
    <row r="18644" spans="2:3" x14ac:dyDescent="0.2">
      <c r="B18644" s="121" t="str">
        <f t="shared" si="291"/>
        <v>Please Input Start Date in Cell B14</v>
      </c>
      <c r="C18644" s="119"/>
    </row>
    <row r="18645" spans="2:3" x14ac:dyDescent="0.2">
      <c r="B18645" s="121" t="str">
        <f t="shared" si="291"/>
        <v>Please Input Start Date in Cell B14</v>
      </c>
      <c r="C18645" s="119"/>
    </row>
    <row r="18646" spans="2:3" x14ac:dyDescent="0.2">
      <c r="B18646" s="121" t="str">
        <f t="shared" si="291"/>
        <v>Please Input Start Date in Cell B14</v>
      </c>
      <c r="C18646" s="119"/>
    </row>
    <row r="18647" spans="2:3" x14ac:dyDescent="0.2">
      <c r="B18647" s="121" t="str">
        <f t="shared" si="291"/>
        <v>Please Input Start Date in Cell B14</v>
      </c>
      <c r="C18647" s="119"/>
    </row>
    <row r="18648" spans="2:3" x14ac:dyDescent="0.2">
      <c r="B18648" s="121" t="str">
        <f t="shared" si="291"/>
        <v>Please Input Start Date in Cell B14</v>
      </c>
      <c r="C18648" s="119"/>
    </row>
    <row r="18649" spans="2:3" x14ac:dyDescent="0.2">
      <c r="B18649" s="121" t="str">
        <f t="shared" si="291"/>
        <v>Please Input Start Date in Cell B14</v>
      </c>
      <c r="C18649" s="119"/>
    </row>
    <row r="18650" spans="2:3" x14ac:dyDescent="0.2">
      <c r="B18650" s="121" t="str">
        <f t="shared" si="291"/>
        <v>Please Input Start Date in Cell B14</v>
      </c>
      <c r="C18650" s="119"/>
    </row>
    <row r="18651" spans="2:3" x14ac:dyDescent="0.2">
      <c r="B18651" s="121" t="str">
        <f t="shared" si="291"/>
        <v>Please Input Start Date in Cell B14</v>
      </c>
      <c r="C18651" s="119"/>
    </row>
    <row r="18652" spans="2:3" x14ac:dyDescent="0.2">
      <c r="B18652" s="121" t="str">
        <f t="shared" si="291"/>
        <v>Please Input Start Date in Cell B14</v>
      </c>
      <c r="C18652" s="119"/>
    </row>
    <row r="18653" spans="2:3" x14ac:dyDescent="0.2">
      <c r="B18653" s="121" t="str">
        <f t="shared" si="291"/>
        <v>Please Input Start Date in Cell B14</v>
      </c>
      <c r="C18653" s="119"/>
    </row>
    <row r="18654" spans="2:3" x14ac:dyDescent="0.2">
      <c r="B18654" s="121" t="str">
        <f t="shared" si="291"/>
        <v>Please Input Start Date in Cell B14</v>
      </c>
      <c r="C18654" s="119"/>
    </row>
    <row r="18655" spans="2:3" x14ac:dyDescent="0.2">
      <c r="B18655" s="121" t="str">
        <f t="shared" si="291"/>
        <v>Please Input Start Date in Cell B14</v>
      </c>
      <c r="C18655" s="119"/>
    </row>
    <row r="18656" spans="2:3" x14ac:dyDescent="0.2">
      <c r="B18656" s="121" t="str">
        <f t="shared" si="291"/>
        <v>Please Input Start Date in Cell B14</v>
      </c>
      <c r="C18656" s="119"/>
    </row>
    <row r="18657" spans="2:3" x14ac:dyDescent="0.2">
      <c r="B18657" s="121" t="str">
        <f t="shared" si="291"/>
        <v>Please Input Start Date in Cell B14</v>
      </c>
      <c r="C18657" s="119"/>
    </row>
    <row r="18658" spans="2:3" x14ac:dyDescent="0.2">
      <c r="B18658" s="121" t="str">
        <f t="shared" si="291"/>
        <v>Please Input Start Date in Cell B14</v>
      </c>
      <c r="C18658" s="119"/>
    </row>
    <row r="18659" spans="2:3" x14ac:dyDescent="0.2">
      <c r="B18659" s="121" t="str">
        <f t="shared" si="291"/>
        <v>Please Input Start Date in Cell B14</v>
      </c>
      <c r="C18659" s="119"/>
    </row>
    <row r="18660" spans="2:3" x14ac:dyDescent="0.2">
      <c r="B18660" s="121" t="str">
        <f t="shared" si="291"/>
        <v>Please Input Start Date in Cell B14</v>
      </c>
      <c r="C18660" s="119"/>
    </row>
    <row r="18661" spans="2:3" x14ac:dyDescent="0.2">
      <c r="B18661" s="121" t="str">
        <f t="shared" si="291"/>
        <v>Please Input Start Date in Cell B14</v>
      </c>
      <c r="C18661" s="119"/>
    </row>
    <row r="18662" spans="2:3" x14ac:dyDescent="0.2">
      <c r="B18662" s="121" t="str">
        <f t="shared" si="291"/>
        <v>Please Input Start Date in Cell B14</v>
      </c>
      <c r="C18662" s="119"/>
    </row>
    <row r="18663" spans="2:3" x14ac:dyDescent="0.2">
      <c r="B18663" s="121" t="str">
        <f t="shared" si="291"/>
        <v>Please Input Start Date in Cell B14</v>
      </c>
      <c r="C18663" s="119"/>
    </row>
    <row r="18664" spans="2:3" x14ac:dyDescent="0.2">
      <c r="B18664" s="121" t="str">
        <f t="shared" si="291"/>
        <v>Please Input Start Date in Cell B14</v>
      </c>
      <c r="C18664" s="119"/>
    </row>
    <row r="18665" spans="2:3" x14ac:dyDescent="0.2">
      <c r="B18665" s="121" t="str">
        <f t="shared" si="291"/>
        <v>Please Input Start Date in Cell B14</v>
      </c>
      <c r="C18665" s="119"/>
    </row>
    <row r="18666" spans="2:3" x14ac:dyDescent="0.2">
      <c r="B18666" s="121" t="str">
        <f t="shared" si="291"/>
        <v>Please Input Start Date in Cell B14</v>
      </c>
      <c r="C18666" s="119"/>
    </row>
    <row r="18667" spans="2:3" x14ac:dyDescent="0.2">
      <c r="B18667" s="121" t="str">
        <f t="shared" si="291"/>
        <v>Please Input Start Date in Cell B14</v>
      </c>
      <c r="C18667" s="119"/>
    </row>
    <row r="18668" spans="2:3" x14ac:dyDescent="0.2">
      <c r="B18668" s="121" t="str">
        <f t="shared" si="291"/>
        <v>Please Input Start Date in Cell B14</v>
      </c>
      <c r="C18668" s="119"/>
    </row>
    <row r="18669" spans="2:3" x14ac:dyDescent="0.2">
      <c r="B18669" s="121" t="str">
        <f t="shared" si="291"/>
        <v>Please Input Start Date in Cell B14</v>
      </c>
      <c r="C18669" s="119"/>
    </row>
    <row r="18670" spans="2:3" x14ac:dyDescent="0.2">
      <c r="B18670" s="121" t="str">
        <f t="shared" si="291"/>
        <v>Please Input Start Date in Cell B14</v>
      </c>
      <c r="C18670" s="119"/>
    </row>
    <row r="18671" spans="2:3" x14ac:dyDescent="0.2">
      <c r="B18671" s="121" t="str">
        <f t="shared" si="291"/>
        <v>Please Input Start Date in Cell B14</v>
      </c>
      <c r="C18671" s="119"/>
    </row>
    <row r="18672" spans="2:3" x14ac:dyDescent="0.2">
      <c r="B18672" s="121" t="str">
        <f t="shared" si="291"/>
        <v>Please Input Start Date in Cell B14</v>
      </c>
      <c r="C18672" s="119"/>
    </row>
    <row r="18673" spans="2:3" x14ac:dyDescent="0.2">
      <c r="B18673" s="121" t="str">
        <f t="shared" si="291"/>
        <v>Please Input Start Date in Cell B14</v>
      </c>
      <c r="C18673" s="119"/>
    </row>
    <row r="18674" spans="2:3" x14ac:dyDescent="0.2">
      <c r="B18674" s="121" t="str">
        <f t="shared" si="291"/>
        <v>Please Input Start Date in Cell B14</v>
      </c>
      <c r="C18674" s="119"/>
    </row>
    <row r="18675" spans="2:3" x14ac:dyDescent="0.2">
      <c r="B18675" s="121" t="str">
        <f t="shared" si="291"/>
        <v>Please Input Start Date in Cell B14</v>
      </c>
      <c r="C18675" s="119"/>
    </row>
    <row r="18676" spans="2:3" x14ac:dyDescent="0.2">
      <c r="B18676" s="121" t="str">
        <f t="shared" si="291"/>
        <v>Please Input Start Date in Cell B14</v>
      </c>
      <c r="C18676" s="119"/>
    </row>
    <row r="18677" spans="2:3" x14ac:dyDescent="0.2">
      <c r="B18677" s="121" t="str">
        <f t="shared" si="291"/>
        <v>Please Input Start Date in Cell B14</v>
      </c>
      <c r="C18677" s="119"/>
    </row>
    <row r="18678" spans="2:3" x14ac:dyDescent="0.2">
      <c r="B18678" s="121" t="str">
        <f t="shared" si="291"/>
        <v>Please Input Start Date in Cell B14</v>
      </c>
      <c r="C18678" s="119"/>
    </row>
    <row r="18679" spans="2:3" x14ac:dyDescent="0.2">
      <c r="B18679" s="121" t="str">
        <f t="shared" si="291"/>
        <v>Please Input Start Date in Cell B14</v>
      </c>
      <c r="C18679" s="119"/>
    </row>
    <row r="18680" spans="2:3" x14ac:dyDescent="0.2">
      <c r="B18680" s="121" t="str">
        <f t="shared" si="291"/>
        <v>Please Input Start Date in Cell B14</v>
      </c>
      <c r="C18680" s="119"/>
    </row>
    <row r="18681" spans="2:3" x14ac:dyDescent="0.2">
      <c r="B18681" s="121" t="str">
        <f t="shared" si="291"/>
        <v>Please Input Start Date in Cell B14</v>
      </c>
      <c r="C18681" s="119"/>
    </row>
    <row r="18682" spans="2:3" x14ac:dyDescent="0.2">
      <c r="B18682" s="121" t="str">
        <f t="shared" si="291"/>
        <v>Please Input Start Date in Cell B14</v>
      </c>
      <c r="C18682" s="119"/>
    </row>
    <row r="18683" spans="2:3" x14ac:dyDescent="0.2">
      <c r="B18683" s="121" t="str">
        <f t="shared" si="291"/>
        <v>Please Input Start Date in Cell B14</v>
      </c>
      <c r="C18683" s="119"/>
    </row>
    <row r="18684" spans="2:3" x14ac:dyDescent="0.2">
      <c r="B18684" s="121" t="str">
        <f t="shared" si="291"/>
        <v>Please Input Start Date in Cell B14</v>
      </c>
      <c r="C18684" s="119"/>
    </row>
    <row r="18685" spans="2:3" x14ac:dyDescent="0.2">
      <c r="B18685" s="121" t="str">
        <f t="shared" si="291"/>
        <v>Please Input Start Date in Cell B14</v>
      </c>
      <c r="C18685" s="119"/>
    </row>
    <row r="18686" spans="2:3" x14ac:dyDescent="0.2">
      <c r="B18686" s="121" t="str">
        <f t="shared" si="291"/>
        <v>Please Input Start Date in Cell B14</v>
      </c>
      <c r="C18686" s="119"/>
    </row>
    <row r="18687" spans="2:3" x14ac:dyDescent="0.2">
      <c r="B18687" s="121" t="str">
        <f t="shared" si="291"/>
        <v>Please Input Start Date in Cell B14</v>
      </c>
      <c r="C18687" s="119"/>
    </row>
    <row r="18688" spans="2:3" x14ac:dyDescent="0.2">
      <c r="B18688" s="121" t="str">
        <f t="shared" si="291"/>
        <v>Please Input Start Date in Cell B14</v>
      </c>
      <c r="C18688" s="119"/>
    </row>
    <row r="18689" spans="2:3" x14ac:dyDescent="0.2">
      <c r="B18689" s="121" t="str">
        <f t="shared" si="291"/>
        <v>Please Input Start Date in Cell B14</v>
      </c>
      <c r="C18689" s="119"/>
    </row>
    <row r="18690" spans="2:3" x14ac:dyDescent="0.2">
      <c r="B18690" s="121" t="str">
        <f t="shared" si="291"/>
        <v>Please Input Start Date in Cell B14</v>
      </c>
      <c r="C18690" s="119"/>
    </row>
    <row r="18691" spans="2:3" x14ac:dyDescent="0.2">
      <c r="B18691" s="121" t="str">
        <f t="shared" si="291"/>
        <v>Please Input Start Date in Cell B14</v>
      </c>
      <c r="C18691" s="119"/>
    </row>
    <row r="18692" spans="2:3" x14ac:dyDescent="0.2">
      <c r="B18692" s="121" t="str">
        <f t="shared" si="291"/>
        <v>Please Input Start Date in Cell B14</v>
      </c>
      <c r="C18692" s="119"/>
    </row>
    <row r="18693" spans="2:3" x14ac:dyDescent="0.2">
      <c r="B18693" s="121" t="str">
        <f t="shared" si="291"/>
        <v>Please Input Start Date in Cell B14</v>
      </c>
      <c r="C18693" s="119"/>
    </row>
    <row r="18694" spans="2:3" x14ac:dyDescent="0.2">
      <c r="B18694" s="121" t="str">
        <f t="shared" si="291"/>
        <v>Please Input Start Date in Cell B14</v>
      </c>
      <c r="C18694" s="119"/>
    </row>
    <row r="18695" spans="2:3" x14ac:dyDescent="0.2">
      <c r="B18695" s="121" t="str">
        <f t="shared" si="291"/>
        <v>Please Input Start Date in Cell B14</v>
      </c>
      <c r="C18695" s="119"/>
    </row>
    <row r="18696" spans="2:3" x14ac:dyDescent="0.2">
      <c r="B18696" s="121" t="str">
        <f t="shared" si="291"/>
        <v>Please Input Start Date in Cell B14</v>
      </c>
      <c r="C18696" s="119"/>
    </row>
    <row r="18697" spans="2:3" x14ac:dyDescent="0.2">
      <c r="B18697" s="121" t="str">
        <f t="shared" si="291"/>
        <v>Please Input Start Date in Cell B14</v>
      </c>
      <c r="C18697" s="119"/>
    </row>
    <row r="18698" spans="2:3" x14ac:dyDescent="0.2">
      <c r="B18698" s="121" t="str">
        <f t="shared" si="291"/>
        <v>Please Input Start Date in Cell B14</v>
      </c>
      <c r="C18698" s="119"/>
    </row>
    <row r="18699" spans="2:3" x14ac:dyDescent="0.2">
      <c r="B18699" s="121" t="str">
        <f t="shared" si="291"/>
        <v>Please Input Start Date in Cell B14</v>
      </c>
      <c r="C18699" s="119"/>
    </row>
    <row r="18700" spans="2:3" x14ac:dyDescent="0.2">
      <c r="B18700" s="121" t="str">
        <f t="shared" si="291"/>
        <v>Please Input Start Date in Cell B14</v>
      </c>
      <c r="C18700" s="119"/>
    </row>
    <row r="18701" spans="2:3" x14ac:dyDescent="0.2">
      <c r="B18701" s="121" t="str">
        <f t="shared" si="291"/>
        <v>Please Input Start Date in Cell B14</v>
      </c>
      <c r="C18701" s="119"/>
    </row>
    <row r="18702" spans="2:3" x14ac:dyDescent="0.2">
      <c r="B18702" s="121" t="str">
        <f t="shared" si="291"/>
        <v>Please Input Start Date in Cell B14</v>
      </c>
      <c r="C18702" s="119"/>
    </row>
    <row r="18703" spans="2:3" x14ac:dyDescent="0.2">
      <c r="B18703" s="121" t="str">
        <f t="shared" si="291"/>
        <v>Please Input Start Date in Cell B14</v>
      </c>
      <c r="C18703" s="119"/>
    </row>
    <row r="18704" spans="2:3" x14ac:dyDescent="0.2">
      <c r="B18704" s="121" t="str">
        <f t="shared" ref="B18704:B18767" si="292">IFERROR(B18703+1/24,"Please Input Start Date in Cell B14")</f>
        <v>Please Input Start Date in Cell B14</v>
      </c>
      <c r="C18704" s="119"/>
    </row>
    <row r="18705" spans="2:3" x14ac:dyDescent="0.2">
      <c r="B18705" s="121" t="str">
        <f t="shared" si="292"/>
        <v>Please Input Start Date in Cell B14</v>
      </c>
      <c r="C18705" s="119"/>
    </row>
    <row r="18706" spans="2:3" x14ac:dyDescent="0.2">
      <c r="B18706" s="121" t="str">
        <f t="shared" si="292"/>
        <v>Please Input Start Date in Cell B14</v>
      </c>
      <c r="C18706" s="119"/>
    </row>
    <row r="18707" spans="2:3" x14ac:dyDescent="0.2">
      <c r="B18707" s="121" t="str">
        <f t="shared" si="292"/>
        <v>Please Input Start Date in Cell B14</v>
      </c>
      <c r="C18707" s="119"/>
    </row>
    <row r="18708" spans="2:3" x14ac:dyDescent="0.2">
      <c r="B18708" s="121" t="str">
        <f t="shared" si="292"/>
        <v>Please Input Start Date in Cell B14</v>
      </c>
      <c r="C18708" s="119"/>
    </row>
    <row r="18709" spans="2:3" x14ac:dyDescent="0.2">
      <c r="B18709" s="121" t="str">
        <f t="shared" si="292"/>
        <v>Please Input Start Date in Cell B14</v>
      </c>
      <c r="C18709" s="119"/>
    </row>
    <row r="18710" spans="2:3" x14ac:dyDescent="0.2">
      <c r="B18710" s="121" t="str">
        <f t="shared" si="292"/>
        <v>Please Input Start Date in Cell B14</v>
      </c>
      <c r="C18710" s="119"/>
    </row>
    <row r="18711" spans="2:3" x14ac:dyDescent="0.2">
      <c r="B18711" s="121" t="str">
        <f t="shared" si="292"/>
        <v>Please Input Start Date in Cell B14</v>
      </c>
      <c r="C18711" s="119"/>
    </row>
    <row r="18712" spans="2:3" x14ac:dyDescent="0.2">
      <c r="B18712" s="121" t="str">
        <f t="shared" si="292"/>
        <v>Please Input Start Date in Cell B14</v>
      </c>
      <c r="C18712" s="119"/>
    </row>
    <row r="18713" spans="2:3" x14ac:dyDescent="0.2">
      <c r="B18713" s="121" t="str">
        <f t="shared" si="292"/>
        <v>Please Input Start Date in Cell B14</v>
      </c>
      <c r="C18713" s="119"/>
    </row>
    <row r="18714" spans="2:3" x14ac:dyDescent="0.2">
      <c r="B18714" s="121" t="str">
        <f t="shared" si="292"/>
        <v>Please Input Start Date in Cell B14</v>
      </c>
      <c r="C18714" s="119"/>
    </row>
    <row r="18715" spans="2:3" x14ac:dyDescent="0.2">
      <c r="B18715" s="121" t="str">
        <f t="shared" si="292"/>
        <v>Please Input Start Date in Cell B14</v>
      </c>
      <c r="C18715" s="119"/>
    </row>
    <row r="18716" spans="2:3" x14ac:dyDescent="0.2">
      <c r="B18716" s="121" t="str">
        <f t="shared" si="292"/>
        <v>Please Input Start Date in Cell B14</v>
      </c>
      <c r="C18716" s="119"/>
    </row>
    <row r="18717" spans="2:3" x14ac:dyDescent="0.2">
      <c r="B18717" s="121" t="str">
        <f t="shared" si="292"/>
        <v>Please Input Start Date in Cell B14</v>
      </c>
      <c r="C18717" s="119"/>
    </row>
    <row r="18718" spans="2:3" x14ac:dyDescent="0.2">
      <c r="B18718" s="121" t="str">
        <f t="shared" si="292"/>
        <v>Please Input Start Date in Cell B14</v>
      </c>
      <c r="C18718" s="119"/>
    </row>
    <row r="18719" spans="2:3" x14ac:dyDescent="0.2">
      <c r="B18719" s="121" t="str">
        <f t="shared" si="292"/>
        <v>Please Input Start Date in Cell B14</v>
      </c>
      <c r="C18719" s="119"/>
    </row>
    <row r="18720" spans="2:3" x14ac:dyDescent="0.2">
      <c r="B18720" s="121" t="str">
        <f t="shared" si="292"/>
        <v>Please Input Start Date in Cell B14</v>
      </c>
      <c r="C18720" s="119"/>
    </row>
    <row r="18721" spans="2:3" x14ac:dyDescent="0.2">
      <c r="B18721" s="121" t="str">
        <f t="shared" si="292"/>
        <v>Please Input Start Date in Cell B14</v>
      </c>
      <c r="C18721" s="119"/>
    </row>
    <row r="18722" spans="2:3" x14ac:dyDescent="0.2">
      <c r="B18722" s="121" t="str">
        <f t="shared" si="292"/>
        <v>Please Input Start Date in Cell B14</v>
      </c>
      <c r="C18722" s="119"/>
    </row>
    <row r="18723" spans="2:3" x14ac:dyDescent="0.2">
      <c r="B18723" s="121" t="str">
        <f t="shared" si="292"/>
        <v>Please Input Start Date in Cell B14</v>
      </c>
      <c r="C18723" s="119"/>
    </row>
    <row r="18724" spans="2:3" x14ac:dyDescent="0.2">
      <c r="B18724" s="121" t="str">
        <f t="shared" si="292"/>
        <v>Please Input Start Date in Cell B14</v>
      </c>
      <c r="C18724" s="119"/>
    </row>
    <row r="18725" spans="2:3" x14ac:dyDescent="0.2">
      <c r="B18725" s="121" t="str">
        <f t="shared" si="292"/>
        <v>Please Input Start Date in Cell B14</v>
      </c>
      <c r="C18725" s="119"/>
    </row>
    <row r="18726" spans="2:3" x14ac:dyDescent="0.2">
      <c r="B18726" s="121" t="str">
        <f t="shared" si="292"/>
        <v>Please Input Start Date in Cell B14</v>
      </c>
      <c r="C18726" s="119"/>
    </row>
    <row r="18727" spans="2:3" x14ac:dyDescent="0.2">
      <c r="B18727" s="121" t="str">
        <f t="shared" si="292"/>
        <v>Please Input Start Date in Cell B14</v>
      </c>
      <c r="C18727" s="119"/>
    </row>
    <row r="18728" spans="2:3" x14ac:dyDescent="0.2">
      <c r="B18728" s="121" t="str">
        <f t="shared" si="292"/>
        <v>Please Input Start Date in Cell B14</v>
      </c>
      <c r="C18728" s="119"/>
    </row>
    <row r="18729" spans="2:3" x14ac:dyDescent="0.2">
      <c r="B18729" s="121" t="str">
        <f t="shared" si="292"/>
        <v>Please Input Start Date in Cell B14</v>
      </c>
      <c r="C18729" s="119"/>
    </row>
    <row r="18730" spans="2:3" x14ac:dyDescent="0.2">
      <c r="B18730" s="121" t="str">
        <f t="shared" si="292"/>
        <v>Please Input Start Date in Cell B14</v>
      </c>
      <c r="C18730" s="119"/>
    </row>
    <row r="18731" spans="2:3" x14ac:dyDescent="0.2">
      <c r="B18731" s="121" t="str">
        <f t="shared" si="292"/>
        <v>Please Input Start Date in Cell B14</v>
      </c>
      <c r="C18731" s="119"/>
    </row>
    <row r="18732" spans="2:3" x14ac:dyDescent="0.2">
      <c r="B18732" s="121" t="str">
        <f t="shared" si="292"/>
        <v>Please Input Start Date in Cell B14</v>
      </c>
      <c r="C18732" s="119"/>
    </row>
    <row r="18733" spans="2:3" x14ac:dyDescent="0.2">
      <c r="B18733" s="121" t="str">
        <f t="shared" si="292"/>
        <v>Please Input Start Date in Cell B14</v>
      </c>
      <c r="C18733" s="119"/>
    </row>
    <row r="18734" spans="2:3" x14ac:dyDescent="0.2">
      <c r="B18734" s="121" t="str">
        <f t="shared" si="292"/>
        <v>Please Input Start Date in Cell B14</v>
      </c>
      <c r="C18734" s="119"/>
    </row>
    <row r="18735" spans="2:3" x14ac:dyDescent="0.2">
      <c r="B18735" s="121" t="str">
        <f t="shared" si="292"/>
        <v>Please Input Start Date in Cell B14</v>
      </c>
      <c r="C18735" s="119"/>
    </row>
    <row r="18736" spans="2:3" x14ac:dyDescent="0.2">
      <c r="B18736" s="121" t="str">
        <f t="shared" si="292"/>
        <v>Please Input Start Date in Cell B14</v>
      </c>
      <c r="C18736" s="119"/>
    </row>
    <row r="18737" spans="2:3" x14ac:dyDescent="0.2">
      <c r="B18737" s="121" t="str">
        <f t="shared" si="292"/>
        <v>Please Input Start Date in Cell B14</v>
      </c>
      <c r="C18737" s="119"/>
    </row>
    <row r="18738" spans="2:3" x14ac:dyDescent="0.2">
      <c r="B18738" s="121" t="str">
        <f t="shared" si="292"/>
        <v>Please Input Start Date in Cell B14</v>
      </c>
      <c r="C18738" s="119"/>
    </row>
    <row r="18739" spans="2:3" x14ac:dyDescent="0.2">
      <c r="B18739" s="121" t="str">
        <f t="shared" si="292"/>
        <v>Please Input Start Date in Cell B14</v>
      </c>
      <c r="C18739" s="119"/>
    </row>
    <row r="18740" spans="2:3" x14ac:dyDescent="0.2">
      <c r="B18740" s="121" t="str">
        <f t="shared" si="292"/>
        <v>Please Input Start Date in Cell B14</v>
      </c>
      <c r="C18740" s="119"/>
    </row>
    <row r="18741" spans="2:3" x14ac:dyDescent="0.2">
      <c r="B18741" s="121" t="str">
        <f t="shared" si="292"/>
        <v>Please Input Start Date in Cell B14</v>
      </c>
      <c r="C18741" s="119"/>
    </row>
    <row r="18742" spans="2:3" x14ac:dyDescent="0.2">
      <c r="B18742" s="121" t="str">
        <f t="shared" si="292"/>
        <v>Please Input Start Date in Cell B14</v>
      </c>
      <c r="C18742" s="119"/>
    </row>
    <row r="18743" spans="2:3" x14ac:dyDescent="0.2">
      <c r="B18743" s="121" t="str">
        <f t="shared" si="292"/>
        <v>Please Input Start Date in Cell B14</v>
      </c>
      <c r="C18743" s="119"/>
    </row>
    <row r="18744" spans="2:3" x14ac:dyDescent="0.2">
      <c r="B18744" s="121" t="str">
        <f t="shared" si="292"/>
        <v>Please Input Start Date in Cell B14</v>
      </c>
      <c r="C18744" s="119"/>
    </row>
    <row r="18745" spans="2:3" x14ac:dyDescent="0.2">
      <c r="B18745" s="121" t="str">
        <f t="shared" si="292"/>
        <v>Please Input Start Date in Cell B14</v>
      </c>
      <c r="C18745" s="119"/>
    </row>
    <row r="18746" spans="2:3" x14ac:dyDescent="0.2">
      <c r="B18746" s="121" t="str">
        <f t="shared" si="292"/>
        <v>Please Input Start Date in Cell B14</v>
      </c>
      <c r="C18746" s="119"/>
    </row>
    <row r="18747" spans="2:3" x14ac:dyDescent="0.2">
      <c r="B18747" s="121" t="str">
        <f t="shared" si="292"/>
        <v>Please Input Start Date in Cell B14</v>
      </c>
      <c r="C18747" s="119"/>
    </row>
    <row r="18748" spans="2:3" x14ac:dyDescent="0.2">
      <c r="B18748" s="121" t="str">
        <f t="shared" si="292"/>
        <v>Please Input Start Date in Cell B14</v>
      </c>
      <c r="C18748" s="119"/>
    </row>
    <row r="18749" spans="2:3" x14ac:dyDescent="0.2">
      <c r="B18749" s="121" t="str">
        <f t="shared" si="292"/>
        <v>Please Input Start Date in Cell B14</v>
      </c>
      <c r="C18749" s="119"/>
    </row>
    <row r="18750" spans="2:3" x14ac:dyDescent="0.2">
      <c r="B18750" s="121" t="str">
        <f t="shared" si="292"/>
        <v>Please Input Start Date in Cell B14</v>
      </c>
      <c r="C18750" s="119"/>
    </row>
    <row r="18751" spans="2:3" x14ac:dyDescent="0.2">
      <c r="B18751" s="121" t="str">
        <f t="shared" si="292"/>
        <v>Please Input Start Date in Cell B14</v>
      </c>
      <c r="C18751" s="119"/>
    </row>
    <row r="18752" spans="2:3" x14ac:dyDescent="0.2">
      <c r="B18752" s="121" t="str">
        <f t="shared" si="292"/>
        <v>Please Input Start Date in Cell B14</v>
      </c>
      <c r="C18752" s="119"/>
    </row>
    <row r="18753" spans="2:3" x14ac:dyDescent="0.2">
      <c r="B18753" s="121" t="str">
        <f t="shared" si="292"/>
        <v>Please Input Start Date in Cell B14</v>
      </c>
      <c r="C18753" s="119"/>
    </row>
    <row r="18754" spans="2:3" x14ac:dyDescent="0.2">
      <c r="B18754" s="121" t="str">
        <f t="shared" si="292"/>
        <v>Please Input Start Date in Cell B14</v>
      </c>
      <c r="C18754" s="119"/>
    </row>
    <row r="18755" spans="2:3" x14ac:dyDescent="0.2">
      <c r="B18755" s="121" t="str">
        <f t="shared" si="292"/>
        <v>Please Input Start Date in Cell B14</v>
      </c>
      <c r="C18755" s="119"/>
    </row>
    <row r="18756" spans="2:3" x14ac:dyDescent="0.2">
      <c r="B18756" s="121" t="str">
        <f t="shared" si="292"/>
        <v>Please Input Start Date in Cell B14</v>
      </c>
      <c r="C18756" s="119"/>
    </row>
    <row r="18757" spans="2:3" x14ac:dyDescent="0.2">
      <c r="B18757" s="121" t="str">
        <f t="shared" si="292"/>
        <v>Please Input Start Date in Cell B14</v>
      </c>
      <c r="C18757" s="119"/>
    </row>
    <row r="18758" spans="2:3" x14ac:dyDescent="0.2">
      <c r="B18758" s="121" t="str">
        <f t="shared" si="292"/>
        <v>Please Input Start Date in Cell B14</v>
      </c>
      <c r="C18758" s="119"/>
    </row>
    <row r="18759" spans="2:3" x14ac:dyDescent="0.2">
      <c r="B18759" s="121" t="str">
        <f t="shared" si="292"/>
        <v>Please Input Start Date in Cell B14</v>
      </c>
      <c r="C18759" s="119"/>
    </row>
    <row r="18760" spans="2:3" x14ac:dyDescent="0.2">
      <c r="B18760" s="121" t="str">
        <f t="shared" si="292"/>
        <v>Please Input Start Date in Cell B14</v>
      </c>
      <c r="C18760" s="119"/>
    </row>
    <row r="18761" spans="2:3" x14ac:dyDescent="0.2">
      <c r="B18761" s="121" t="str">
        <f t="shared" si="292"/>
        <v>Please Input Start Date in Cell B14</v>
      </c>
      <c r="C18761" s="119"/>
    </row>
    <row r="18762" spans="2:3" x14ac:dyDescent="0.2">
      <c r="B18762" s="121" t="str">
        <f t="shared" si="292"/>
        <v>Please Input Start Date in Cell B14</v>
      </c>
      <c r="C18762" s="119"/>
    </row>
    <row r="18763" spans="2:3" x14ac:dyDescent="0.2">
      <c r="B18763" s="121" t="str">
        <f t="shared" si="292"/>
        <v>Please Input Start Date in Cell B14</v>
      </c>
      <c r="C18763" s="119"/>
    </row>
    <row r="18764" spans="2:3" x14ac:dyDescent="0.2">
      <c r="B18764" s="121" t="str">
        <f t="shared" si="292"/>
        <v>Please Input Start Date in Cell B14</v>
      </c>
      <c r="C18764" s="119"/>
    </row>
    <row r="18765" spans="2:3" x14ac:dyDescent="0.2">
      <c r="B18765" s="121" t="str">
        <f t="shared" si="292"/>
        <v>Please Input Start Date in Cell B14</v>
      </c>
      <c r="C18765" s="119"/>
    </row>
    <row r="18766" spans="2:3" x14ac:dyDescent="0.2">
      <c r="B18766" s="121" t="str">
        <f t="shared" si="292"/>
        <v>Please Input Start Date in Cell B14</v>
      </c>
      <c r="C18766" s="119"/>
    </row>
    <row r="18767" spans="2:3" x14ac:dyDescent="0.2">
      <c r="B18767" s="121" t="str">
        <f t="shared" si="292"/>
        <v>Please Input Start Date in Cell B14</v>
      </c>
      <c r="C18767" s="119"/>
    </row>
    <row r="18768" spans="2:3" x14ac:dyDescent="0.2">
      <c r="B18768" s="121" t="str">
        <f t="shared" ref="B18768:B18831" si="293">IFERROR(B18767+1/24,"Please Input Start Date in Cell B14")</f>
        <v>Please Input Start Date in Cell B14</v>
      </c>
      <c r="C18768" s="119"/>
    </row>
    <row r="18769" spans="2:3" x14ac:dyDescent="0.2">
      <c r="B18769" s="121" t="str">
        <f t="shared" si="293"/>
        <v>Please Input Start Date in Cell B14</v>
      </c>
      <c r="C18769" s="119"/>
    </row>
    <row r="18770" spans="2:3" x14ac:dyDescent="0.2">
      <c r="B18770" s="121" t="str">
        <f t="shared" si="293"/>
        <v>Please Input Start Date in Cell B14</v>
      </c>
      <c r="C18770" s="119"/>
    </row>
    <row r="18771" spans="2:3" x14ac:dyDescent="0.2">
      <c r="B18771" s="121" t="str">
        <f t="shared" si="293"/>
        <v>Please Input Start Date in Cell B14</v>
      </c>
      <c r="C18771" s="119"/>
    </row>
    <row r="18772" spans="2:3" x14ac:dyDescent="0.2">
      <c r="B18772" s="121" t="str">
        <f t="shared" si="293"/>
        <v>Please Input Start Date in Cell B14</v>
      </c>
      <c r="C18772" s="119"/>
    </row>
    <row r="18773" spans="2:3" x14ac:dyDescent="0.2">
      <c r="B18773" s="121" t="str">
        <f t="shared" si="293"/>
        <v>Please Input Start Date in Cell B14</v>
      </c>
      <c r="C18773" s="119"/>
    </row>
    <row r="18774" spans="2:3" x14ac:dyDescent="0.2">
      <c r="B18774" s="121" t="str">
        <f t="shared" si="293"/>
        <v>Please Input Start Date in Cell B14</v>
      </c>
      <c r="C18774" s="119"/>
    </row>
    <row r="18775" spans="2:3" x14ac:dyDescent="0.2">
      <c r="B18775" s="121" t="str">
        <f t="shared" si="293"/>
        <v>Please Input Start Date in Cell B14</v>
      </c>
      <c r="C18775" s="119"/>
    </row>
    <row r="18776" spans="2:3" x14ac:dyDescent="0.2">
      <c r="B18776" s="121" t="str">
        <f t="shared" si="293"/>
        <v>Please Input Start Date in Cell B14</v>
      </c>
      <c r="C18776" s="119"/>
    </row>
    <row r="18777" spans="2:3" x14ac:dyDescent="0.2">
      <c r="B18777" s="121" t="str">
        <f t="shared" si="293"/>
        <v>Please Input Start Date in Cell B14</v>
      </c>
      <c r="C18777" s="119"/>
    </row>
    <row r="18778" spans="2:3" x14ac:dyDescent="0.2">
      <c r="B18778" s="121" t="str">
        <f t="shared" si="293"/>
        <v>Please Input Start Date in Cell B14</v>
      </c>
      <c r="C18778" s="119"/>
    </row>
    <row r="18779" spans="2:3" x14ac:dyDescent="0.2">
      <c r="B18779" s="121" t="str">
        <f t="shared" si="293"/>
        <v>Please Input Start Date in Cell B14</v>
      </c>
      <c r="C18779" s="119"/>
    </row>
    <row r="18780" spans="2:3" x14ac:dyDescent="0.2">
      <c r="B18780" s="121" t="str">
        <f t="shared" si="293"/>
        <v>Please Input Start Date in Cell B14</v>
      </c>
      <c r="C18780" s="119"/>
    </row>
    <row r="18781" spans="2:3" x14ac:dyDescent="0.2">
      <c r="B18781" s="121" t="str">
        <f t="shared" si="293"/>
        <v>Please Input Start Date in Cell B14</v>
      </c>
      <c r="C18781" s="119"/>
    </row>
    <row r="18782" spans="2:3" x14ac:dyDescent="0.2">
      <c r="B18782" s="121" t="str">
        <f t="shared" si="293"/>
        <v>Please Input Start Date in Cell B14</v>
      </c>
      <c r="C18782" s="119"/>
    </row>
    <row r="18783" spans="2:3" x14ac:dyDescent="0.2">
      <c r="B18783" s="121" t="str">
        <f t="shared" si="293"/>
        <v>Please Input Start Date in Cell B14</v>
      </c>
      <c r="C18783" s="119"/>
    </row>
    <row r="18784" spans="2:3" x14ac:dyDescent="0.2">
      <c r="B18784" s="121" t="str">
        <f t="shared" si="293"/>
        <v>Please Input Start Date in Cell B14</v>
      </c>
      <c r="C18784" s="119"/>
    </row>
    <row r="18785" spans="2:3" x14ac:dyDescent="0.2">
      <c r="B18785" s="121" t="str">
        <f t="shared" si="293"/>
        <v>Please Input Start Date in Cell B14</v>
      </c>
      <c r="C18785" s="119"/>
    </row>
    <row r="18786" spans="2:3" x14ac:dyDescent="0.2">
      <c r="B18786" s="121" t="str">
        <f t="shared" si="293"/>
        <v>Please Input Start Date in Cell B14</v>
      </c>
      <c r="C18786" s="119"/>
    </row>
    <row r="18787" spans="2:3" x14ac:dyDescent="0.2">
      <c r="B18787" s="121" t="str">
        <f t="shared" si="293"/>
        <v>Please Input Start Date in Cell B14</v>
      </c>
      <c r="C18787" s="119"/>
    </row>
    <row r="18788" spans="2:3" x14ac:dyDescent="0.2">
      <c r="B18788" s="121" t="str">
        <f t="shared" si="293"/>
        <v>Please Input Start Date in Cell B14</v>
      </c>
      <c r="C18788" s="119"/>
    </row>
    <row r="18789" spans="2:3" x14ac:dyDescent="0.2">
      <c r="B18789" s="121" t="str">
        <f t="shared" si="293"/>
        <v>Please Input Start Date in Cell B14</v>
      </c>
      <c r="C18789" s="119"/>
    </row>
    <row r="18790" spans="2:3" x14ac:dyDescent="0.2">
      <c r="B18790" s="121" t="str">
        <f t="shared" si="293"/>
        <v>Please Input Start Date in Cell B14</v>
      </c>
      <c r="C18790" s="119"/>
    </row>
    <row r="18791" spans="2:3" x14ac:dyDescent="0.2">
      <c r="B18791" s="121" t="str">
        <f t="shared" si="293"/>
        <v>Please Input Start Date in Cell B14</v>
      </c>
      <c r="C18791" s="119"/>
    </row>
    <row r="18792" spans="2:3" x14ac:dyDescent="0.2">
      <c r="B18792" s="121" t="str">
        <f t="shared" si="293"/>
        <v>Please Input Start Date in Cell B14</v>
      </c>
      <c r="C18792" s="119"/>
    </row>
    <row r="18793" spans="2:3" x14ac:dyDescent="0.2">
      <c r="B18793" s="121" t="str">
        <f t="shared" si="293"/>
        <v>Please Input Start Date in Cell B14</v>
      </c>
      <c r="C18793" s="119"/>
    </row>
    <row r="18794" spans="2:3" x14ac:dyDescent="0.2">
      <c r="B18794" s="121" t="str">
        <f t="shared" si="293"/>
        <v>Please Input Start Date in Cell B14</v>
      </c>
      <c r="C18794" s="119"/>
    </row>
    <row r="18795" spans="2:3" x14ac:dyDescent="0.2">
      <c r="B18795" s="121" t="str">
        <f t="shared" si="293"/>
        <v>Please Input Start Date in Cell B14</v>
      </c>
      <c r="C18795" s="119"/>
    </row>
    <row r="18796" spans="2:3" x14ac:dyDescent="0.2">
      <c r="B18796" s="121" t="str">
        <f t="shared" si="293"/>
        <v>Please Input Start Date in Cell B14</v>
      </c>
      <c r="C18796" s="119"/>
    </row>
    <row r="18797" spans="2:3" x14ac:dyDescent="0.2">
      <c r="B18797" s="121" t="str">
        <f t="shared" si="293"/>
        <v>Please Input Start Date in Cell B14</v>
      </c>
      <c r="C18797" s="119"/>
    </row>
    <row r="18798" spans="2:3" x14ac:dyDescent="0.2">
      <c r="B18798" s="121" t="str">
        <f t="shared" si="293"/>
        <v>Please Input Start Date in Cell B14</v>
      </c>
      <c r="C18798" s="119"/>
    </row>
    <row r="18799" spans="2:3" x14ac:dyDescent="0.2">
      <c r="B18799" s="121" t="str">
        <f t="shared" si="293"/>
        <v>Please Input Start Date in Cell B14</v>
      </c>
      <c r="C18799" s="119"/>
    </row>
    <row r="18800" spans="2:3" x14ac:dyDescent="0.2">
      <c r="B18800" s="121" t="str">
        <f t="shared" si="293"/>
        <v>Please Input Start Date in Cell B14</v>
      </c>
      <c r="C18800" s="119"/>
    </row>
    <row r="18801" spans="2:3" x14ac:dyDescent="0.2">
      <c r="B18801" s="121" t="str">
        <f t="shared" si="293"/>
        <v>Please Input Start Date in Cell B14</v>
      </c>
      <c r="C18801" s="119"/>
    </row>
    <row r="18802" spans="2:3" x14ac:dyDescent="0.2">
      <c r="B18802" s="121" t="str">
        <f t="shared" si="293"/>
        <v>Please Input Start Date in Cell B14</v>
      </c>
      <c r="C18802" s="119"/>
    </row>
    <row r="18803" spans="2:3" x14ac:dyDescent="0.2">
      <c r="B18803" s="121" t="str">
        <f t="shared" si="293"/>
        <v>Please Input Start Date in Cell B14</v>
      </c>
      <c r="C18803" s="119"/>
    </row>
    <row r="18804" spans="2:3" x14ac:dyDescent="0.2">
      <c r="B18804" s="121" t="str">
        <f t="shared" si="293"/>
        <v>Please Input Start Date in Cell B14</v>
      </c>
      <c r="C18804" s="119"/>
    </row>
    <row r="18805" spans="2:3" x14ac:dyDescent="0.2">
      <c r="B18805" s="121" t="str">
        <f t="shared" si="293"/>
        <v>Please Input Start Date in Cell B14</v>
      </c>
      <c r="C18805" s="119"/>
    </row>
    <row r="18806" spans="2:3" x14ac:dyDescent="0.2">
      <c r="B18806" s="121" t="str">
        <f t="shared" si="293"/>
        <v>Please Input Start Date in Cell B14</v>
      </c>
      <c r="C18806" s="119"/>
    </row>
    <row r="18807" spans="2:3" x14ac:dyDescent="0.2">
      <c r="B18807" s="121" t="str">
        <f t="shared" si="293"/>
        <v>Please Input Start Date in Cell B14</v>
      </c>
      <c r="C18807" s="119"/>
    </row>
    <row r="18808" spans="2:3" x14ac:dyDescent="0.2">
      <c r="B18808" s="121" t="str">
        <f t="shared" si="293"/>
        <v>Please Input Start Date in Cell B14</v>
      </c>
      <c r="C18808" s="119"/>
    </row>
    <row r="18809" spans="2:3" x14ac:dyDescent="0.2">
      <c r="B18809" s="121" t="str">
        <f t="shared" si="293"/>
        <v>Please Input Start Date in Cell B14</v>
      </c>
      <c r="C18809" s="119"/>
    </row>
    <row r="18810" spans="2:3" x14ac:dyDescent="0.2">
      <c r="B18810" s="121" t="str">
        <f t="shared" si="293"/>
        <v>Please Input Start Date in Cell B14</v>
      </c>
      <c r="C18810" s="119"/>
    </row>
    <row r="18811" spans="2:3" x14ac:dyDescent="0.2">
      <c r="B18811" s="121" t="str">
        <f t="shared" si="293"/>
        <v>Please Input Start Date in Cell B14</v>
      </c>
      <c r="C18811" s="119"/>
    </row>
    <row r="18812" spans="2:3" x14ac:dyDescent="0.2">
      <c r="B18812" s="121" t="str">
        <f t="shared" si="293"/>
        <v>Please Input Start Date in Cell B14</v>
      </c>
      <c r="C18812" s="119"/>
    </row>
    <row r="18813" spans="2:3" x14ac:dyDescent="0.2">
      <c r="B18813" s="121" t="str">
        <f t="shared" si="293"/>
        <v>Please Input Start Date in Cell B14</v>
      </c>
      <c r="C18813" s="119"/>
    </row>
    <row r="18814" spans="2:3" x14ac:dyDescent="0.2">
      <c r="B18814" s="121" t="str">
        <f t="shared" si="293"/>
        <v>Please Input Start Date in Cell B14</v>
      </c>
      <c r="C18814" s="119"/>
    </row>
    <row r="18815" spans="2:3" x14ac:dyDescent="0.2">
      <c r="B18815" s="121" t="str">
        <f t="shared" si="293"/>
        <v>Please Input Start Date in Cell B14</v>
      </c>
      <c r="C18815" s="119"/>
    </row>
    <row r="18816" spans="2:3" x14ac:dyDescent="0.2">
      <c r="B18816" s="121" t="str">
        <f t="shared" si="293"/>
        <v>Please Input Start Date in Cell B14</v>
      </c>
      <c r="C18816" s="119"/>
    </row>
    <row r="18817" spans="2:3" x14ac:dyDescent="0.2">
      <c r="B18817" s="121" t="str">
        <f t="shared" si="293"/>
        <v>Please Input Start Date in Cell B14</v>
      </c>
      <c r="C18817" s="119"/>
    </row>
    <row r="18818" spans="2:3" x14ac:dyDescent="0.2">
      <c r="B18818" s="121" t="str">
        <f t="shared" si="293"/>
        <v>Please Input Start Date in Cell B14</v>
      </c>
      <c r="C18818" s="119"/>
    </row>
    <row r="18819" spans="2:3" x14ac:dyDescent="0.2">
      <c r="B18819" s="121" t="str">
        <f t="shared" si="293"/>
        <v>Please Input Start Date in Cell B14</v>
      </c>
      <c r="C18819" s="119"/>
    </row>
    <row r="18820" spans="2:3" x14ac:dyDescent="0.2">
      <c r="B18820" s="121" t="str">
        <f t="shared" si="293"/>
        <v>Please Input Start Date in Cell B14</v>
      </c>
      <c r="C18820" s="119"/>
    </row>
    <row r="18821" spans="2:3" x14ac:dyDescent="0.2">
      <c r="B18821" s="121" t="str">
        <f t="shared" si="293"/>
        <v>Please Input Start Date in Cell B14</v>
      </c>
      <c r="C18821" s="119"/>
    </row>
    <row r="18822" spans="2:3" x14ac:dyDescent="0.2">
      <c r="B18822" s="121" t="str">
        <f t="shared" si="293"/>
        <v>Please Input Start Date in Cell B14</v>
      </c>
      <c r="C18822" s="119"/>
    </row>
    <row r="18823" spans="2:3" x14ac:dyDescent="0.2">
      <c r="B18823" s="121" t="str">
        <f t="shared" si="293"/>
        <v>Please Input Start Date in Cell B14</v>
      </c>
      <c r="C18823" s="119"/>
    </row>
    <row r="18824" spans="2:3" x14ac:dyDescent="0.2">
      <c r="B18824" s="121" t="str">
        <f t="shared" si="293"/>
        <v>Please Input Start Date in Cell B14</v>
      </c>
      <c r="C18824" s="119"/>
    </row>
    <row r="18825" spans="2:3" x14ac:dyDescent="0.2">
      <c r="B18825" s="121" t="str">
        <f t="shared" si="293"/>
        <v>Please Input Start Date in Cell B14</v>
      </c>
      <c r="C18825" s="119"/>
    </row>
    <row r="18826" spans="2:3" x14ac:dyDescent="0.2">
      <c r="B18826" s="121" t="str">
        <f t="shared" si="293"/>
        <v>Please Input Start Date in Cell B14</v>
      </c>
      <c r="C18826" s="119"/>
    </row>
    <row r="18827" spans="2:3" x14ac:dyDescent="0.2">
      <c r="B18827" s="121" t="str">
        <f t="shared" si="293"/>
        <v>Please Input Start Date in Cell B14</v>
      </c>
      <c r="C18827" s="119"/>
    </row>
    <row r="18828" spans="2:3" x14ac:dyDescent="0.2">
      <c r="B18828" s="121" t="str">
        <f t="shared" si="293"/>
        <v>Please Input Start Date in Cell B14</v>
      </c>
      <c r="C18828" s="119"/>
    </row>
    <row r="18829" spans="2:3" x14ac:dyDescent="0.2">
      <c r="B18829" s="121" t="str">
        <f t="shared" si="293"/>
        <v>Please Input Start Date in Cell B14</v>
      </c>
      <c r="C18829" s="119"/>
    </row>
    <row r="18830" spans="2:3" x14ac:dyDescent="0.2">
      <c r="B18830" s="121" t="str">
        <f t="shared" si="293"/>
        <v>Please Input Start Date in Cell B14</v>
      </c>
      <c r="C18830" s="119"/>
    </row>
    <row r="18831" spans="2:3" x14ac:dyDescent="0.2">
      <c r="B18831" s="121" t="str">
        <f t="shared" si="293"/>
        <v>Please Input Start Date in Cell B14</v>
      </c>
      <c r="C18831" s="119"/>
    </row>
    <row r="18832" spans="2:3" x14ac:dyDescent="0.2">
      <c r="B18832" s="121" t="str">
        <f t="shared" ref="B18832:B18895" si="294">IFERROR(B18831+1/24,"Please Input Start Date in Cell B14")</f>
        <v>Please Input Start Date in Cell B14</v>
      </c>
      <c r="C18832" s="119"/>
    </row>
    <row r="18833" spans="2:3" x14ac:dyDescent="0.2">
      <c r="B18833" s="121" t="str">
        <f t="shared" si="294"/>
        <v>Please Input Start Date in Cell B14</v>
      </c>
      <c r="C18833" s="119"/>
    </row>
    <row r="18834" spans="2:3" x14ac:dyDescent="0.2">
      <c r="B18834" s="121" t="str">
        <f t="shared" si="294"/>
        <v>Please Input Start Date in Cell B14</v>
      </c>
      <c r="C18834" s="119"/>
    </row>
    <row r="18835" spans="2:3" x14ac:dyDescent="0.2">
      <c r="B18835" s="121" t="str">
        <f t="shared" si="294"/>
        <v>Please Input Start Date in Cell B14</v>
      </c>
      <c r="C18835" s="119"/>
    </row>
    <row r="18836" spans="2:3" x14ac:dyDescent="0.2">
      <c r="B18836" s="121" t="str">
        <f t="shared" si="294"/>
        <v>Please Input Start Date in Cell B14</v>
      </c>
      <c r="C18836" s="119"/>
    </row>
    <row r="18837" spans="2:3" x14ac:dyDescent="0.2">
      <c r="B18837" s="121" t="str">
        <f t="shared" si="294"/>
        <v>Please Input Start Date in Cell B14</v>
      </c>
      <c r="C18837" s="119"/>
    </row>
    <row r="18838" spans="2:3" x14ac:dyDescent="0.2">
      <c r="B18838" s="121" t="str">
        <f t="shared" si="294"/>
        <v>Please Input Start Date in Cell B14</v>
      </c>
      <c r="C18838" s="119"/>
    </row>
    <row r="18839" spans="2:3" x14ac:dyDescent="0.2">
      <c r="B18839" s="121" t="str">
        <f t="shared" si="294"/>
        <v>Please Input Start Date in Cell B14</v>
      </c>
      <c r="C18839" s="119"/>
    </row>
    <row r="18840" spans="2:3" x14ac:dyDescent="0.2">
      <c r="B18840" s="121" t="str">
        <f t="shared" si="294"/>
        <v>Please Input Start Date in Cell B14</v>
      </c>
      <c r="C18840" s="119"/>
    </row>
    <row r="18841" spans="2:3" x14ac:dyDescent="0.2">
      <c r="B18841" s="121" t="str">
        <f t="shared" si="294"/>
        <v>Please Input Start Date in Cell B14</v>
      </c>
      <c r="C18841" s="119"/>
    </row>
    <row r="18842" spans="2:3" x14ac:dyDescent="0.2">
      <c r="B18842" s="121" t="str">
        <f t="shared" si="294"/>
        <v>Please Input Start Date in Cell B14</v>
      </c>
      <c r="C18842" s="119"/>
    </row>
    <row r="18843" spans="2:3" x14ac:dyDescent="0.2">
      <c r="B18843" s="121" t="str">
        <f t="shared" si="294"/>
        <v>Please Input Start Date in Cell B14</v>
      </c>
      <c r="C18843" s="119"/>
    </row>
    <row r="18844" spans="2:3" x14ac:dyDescent="0.2">
      <c r="B18844" s="121" t="str">
        <f t="shared" si="294"/>
        <v>Please Input Start Date in Cell B14</v>
      </c>
      <c r="C18844" s="119"/>
    </row>
    <row r="18845" spans="2:3" x14ac:dyDescent="0.2">
      <c r="B18845" s="121" t="str">
        <f t="shared" si="294"/>
        <v>Please Input Start Date in Cell B14</v>
      </c>
      <c r="C18845" s="119"/>
    </row>
    <row r="18846" spans="2:3" x14ac:dyDescent="0.2">
      <c r="B18846" s="121" t="str">
        <f t="shared" si="294"/>
        <v>Please Input Start Date in Cell B14</v>
      </c>
      <c r="C18846" s="119"/>
    </row>
    <row r="18847" spans="2:3" x14ac:dyDescent="0.2">
      <c r="B18847" s="121" t="str">
        <f t="shared" si="294"/>
        <v>Please Input Start Date in Cell B14</v>
      </c>
      <c r="C18847" s="119"/>
    </row>
    <row r="18848" spans="2:3" x14ac:dyDescent="0.2">
      <c r="B18848" s="121" t="str">
        <f t="shared" si="294"/>
        <v>Please Input Start Date in Cell B14</v>
      </c>
      <c r="C18848" s="119"/>
    </row>
    <row r="18849" spans="2:3" x14ac:dyDescent="0.2">
      <c r="B18849" s="121" t="str">
        <f t="shared" si="294"/>
        <v>Please Input Start Date in Cell B14</v>
      </c>
      <c r="C18849" s="119"/>
    </row>
    <row r="18850" spans="2:3" x14ac:dyDescent="0.2">
      <c r="B18850" s="121" t="str">
        <f t="shared" si="294"/>
        <v>Please Input Start Date in Cell B14</v>
      </c>
      <c r="C18850" s="119"/>
    </row>
    <row r="18851" spans="2:3" x14ac:dyDescent="0.2">
      <c r="B18851" s="121" t="str">
        <f t="shared" si="294"/>
        <v>Please Input Start Date in Cell B14</v>
      </c>
      <c r="C18851" s="119"/>
    </row>
    <row r="18852" spans="2:3" x14ac:dyDescent="0.2">
      <c r="B18852" s="121" t="str">
        <f t="shared" si="294"/>
        <v>Please Input Start Date in Cell B14</v>
      </c>
      <c r="C18852" s="119"/>
    </row>
    <row r="18853" spans="2:3" x14ac:dyDescent="0.2">
      <c r="B18853" s="121" t="str">
        <f t="shared" si="294"/>
        <v>Please Input Start Date in Cell B14</v>
      </c>
      <c r="C18853" s="119"/>
    </row>
    <row r="18854" spans="2:3" x14ac:dyDescent="0.2">
      <c r="B18854" s="121" t="str">
        <f t="shared" si="294"/>
        <v>Please Input Start Date in Cell B14</v>
      </c>
      <c r="C18854" s="119"/>
    </row>
    <row r="18855" spans="2:3" x14ac:dyDescent="0.2">
      <c r="B18855" s="121" t="str">
        <f t="shared" si="294"/>
        <v>Please Input Start Date in Cell B14</v>
      </c>
      <c r="C18855" s="119"/>
    </row>
    <row r="18856" spans="2:3" x14ac:dyDescent="0.2">
      <c r="B18856" s="121" t="str">
        <f t="shared" si="294"/>
        <v>Please Input Start Date in Cell B14</v>
      </c>
      <c r="C18856" s="119"/>
    </row>
    <row r="18857" spans="2:3" x14ac:dyDescent="0.2">
      <c r="B18857" s="121" t="str">
        <f t="shared" si="294"/>
        <v>Please Input Start Date in Cell B14</v>
      </c>
      <c r="C18857" s="119"/>
    </row>
    <row r="18858" spans="2:3" x14ac:dyDescent="0.2">
      <c r="B18858" s="121" t="str">
        <f t="shared" si="294"/>
        <v>Please Input Start Date in Cell B14</v>
      </c>
      <c r="C18858" s="119"/>
    </row>
    <row r="18859" spans="2:3" x14ac:dyDescent="0.2">
      <c r="B18859" s="121" t="str">
        <f t="shared" si="294"/>
        <v>Please Input Start Date in Cell B14</v>
      </c>
      <c r="C18859" s="119"/>
    </row>
    <row r="18860" spans="2:3" x14ac:dyDescent="0.2">
      <c r="B18860" s="121" t="str">
        <f t="shared" si="294"/>
        <v>Please Input Start Date in Cell B14</v>
      </c>
      <c r="C18860" s="119"/>
    </row>
    <row r="18861" spans="2:3" x14ac:dyDescent="0.2">
      <c r="B18861" s="121" t="str">
        <f t="shared" si="294"/>
        <v>Please Input Start Date in Cell B14</v>
      </c>
      <c r="C18861" s="119"/>
    </row>
    <row r="18862" spans="2:3" x14ac:dyDescent="0.2">
      <c r="B18862" s="121" t="str">
        <f t="shared" si="294"/>
        <v>Please Input Start Date in Cell B14</v>
      </c>
      <c r="C18862" s="119"/>
    </row>
    <row r="18863" spans="2:3" x14ac:dyDescent="0.2">
      <c r="B18863" s="121" t="str">
        <f t="shared" si="294"/>
        <v>Please Input Start Date in Cell B14</v>
      </c>
      <c r="C18863" s="119"/>
    </row>
    <row r="18864" spans="2:3" x14ac:dyDescent="0.2">
      <c r="B18864" s="121" t="str">
        <f t="shared" si="294"/>
        <v>Please Input Start Date in Cell B14</v>
      </c>
      <c r="C18864" s="119"/>
    </row>
    <row r="18865" spans="2:3" x14ac:dyDescent="0.2">
      <c r="B18865" s="121" t="str">
        <f t="shared" si="294"/>
        <v>Please Input Start Date in Cell B14</v>
      </c>
      <c r="C18865" s="119"/>
    </row>
    <row r="18866" spans="2:3" x14ac:dyDescent="0.2">
      <c r="B18866" s="121" t="str">
        <f t="shared" si="294"/>
        <v>Please Input Start Date in Cell B14</v>
      </c>
      <c r="C18866" s="119"/>
    </row>
    <row r="18867" spans="2:3" x14ac:dyDescent="0.2">
      <c r="B18867" s="121" t="str">
        <f t="shared" si="294"/>
        <v>Please Input Start Date in Cell B14</v>
      </c>
      <c r="C18867" s="119"/>
    </row>
    <row r="18868" spans="2:3" x14ac:dyDescent="0.2">
      <c r="B18868" s="121" t="str">
        <f t="shared" si="294"/>
        <v>Please Input Start Date in Cell B14</v>
      </c>
      <c r="C18868" s="119"/>
    </row>
    <row r="18869" spans="2:3" x14ac:dyDescent="0.2">
      <c r="B18869" s="121" t="str">
        <f t="shared" si="294"/>
        <v>Please Input Start Date in Cell B14</v>
      </c>
      <c r="C18869" s="119"/>
    </row>
    <row r="18870" spans="2:3" x14ac:dyDescent="0.2">
      <c r="B18870" s="121" t="str">
        <f t="shared" si="294"/>
        <v>Please Input Start Date in Cell B14</v>
      </c>
      <c r="C18870" s="119"/>
    </row>
    <row r="18871" spans="2:3" x14ac:dyDescent="0.2">
      <c r="B18871" s="121" t="str">
        <f t="shared" si="294"/>
        <v>Please Input Start Date in Cell B14</v>
      </c>
      <c r="C18871" s="119"/>
    </row>
    <row r="18872" spans="2:3" x14ac:dyDescent="0.2">
      <c r="B18872" s="121" t="str">
        <f t="shared" si="294"/>
        <v>Please Input Start Date in Cell B14</v>
      </c>
      <c r="C18872" s="119"/>
    </row>
    <row r="18873" spans="2:3" x14ac:dyDescent="0.2">
      <c r="B18873" s="121" t="str">
        <f t="shared" si="294"/>
        <v>Please Input Start Date in Cell B14</v>
      </c>
      <c r="C18873" s="119"/>
    </row>
    <row r="18874" spans="2:3" x14ac:dyDescent="0.2">
      <c r="B18874" s="121" t="str">
        <f t="shared" si="294"/>
        <v>Please Input Start Date in Cell B14</v>
      </c>
      <c r="C18874" s="119"/>
    </row>
    <row r="18875" spans="2:3" x14ac:dyDescent="0.2">
      <c r="B18875" s="121" t="str">
        <f t="shared" si="294"/>
        <v>Please Input Start Date in Cell B14</v>
      </c>
      <c r="C18875" s="119"/>
    </row>
    <row r="18876" spans="2:3" x14ac:dyDescent="0.2">
      <c r="B18876" s="121" t="str">
        <f t="shared" si="294"/>
        <v>Please Input Start Date in Cell B14</v>
      </c>
      <c r="C18876" s="119"/>
    </row>
    <row r="18877" spans="2:3" x14ac:dyDescent="0.2">
      <c r="B18877" s="121" t="str">
        <f t="shared" si="294"/>
        <v>Please Input Start Date in Cell B14</v>
      </c>
      <c r="C18877" s="119"/>
    </row>
    <row r="18878" spans="2:3" x14ac:dyDescent="0.2">
      <c r="B18878" s="121" t="str">
        <f t="shared" si="294"/>
        <v>Please Input Start Date in Cell B14</v>
      </c>
      <c r="C18878" s="119"/>
    </row>
    <row r="18879" spans="2:3" x14ac:dyDescent="0.2">
      <c r="B18879" s="121" t="str">
        <f t="shared" si="294"/>
        <v>Please Input Start Date in Cell B14</v>
      </c>
      <c r="C18879" s="119"/>
    </row>
    <row r="18880" spans="2:3" x14ac:dyDescent="0.2">
      <c r="B18880" s="121" t="str">
        <f t="shared" si="294"/>
        <v>Please Input Start Date in Cell B14</v>
      </c>
      <c r="C18880" s="119"/>
    </row>
    <row r="18881" spans="2:3" x14ac:dyDescent="0.2">
      <c r="B18881" s="121" t="str">
        <f t="shared" si="294"/>
        <v>Please Input Start Date in Cell B14</v>
      </c>
      <c r="C18881" s="119"/>
    </row>
    <row r="18882" spans="2:3" x14ac:dyDescent="0.2">
      <c r="B18882" s="121" t="str">
        <f t="shared" si="294"/>
        <v>Please Input Start Date in Cell B14</v>
      </c>
      <c r="C18882" s="119"/>
    </row>
    <row r="18883" spans="2:3" x14ac:dyDescent="0.2">
      <c r="B18883" s="121" t="str">
        <f t="shared" si="294"/>
        <v>Please Input Start Date in Cell B14</v>
      </c>
      <c r="C18883" s="119"/>
    </row>
    <row r="18884" spans="2:3" x14ac:dyDescent="0.2">
      <c r="B18884" s="121" t="str">
        <f t="shared" si="294"/>
        <v>Please Input Start Date in Cell B14</v>
      </c>
      <c r="C18884" s="119"/>
    </row>
    <row r="18885" spans="2:3" x14ac:dyDescent="0.2">
      <c r="B18885" s="121" t="str">
        <f t="shared" si="294"/>
        <v>Please Input Start Date in Cell B14</v>
      </c>
      <c r="C18885" s="119"/>
    </row>
    <row r="18886" spans="2:3" x14ac:dyDescent="0.2">
      <c r="B18886" s="121" t="str">
        <f t="shared" si="294"/>
        <v>Please Input Start Date in Cell B14</v>
      </c>
      <c r="C18886" s="119"/>
    </row>
    <row r="18887" spans="2:3" x14ac:dyDescent="0.2">
      <c r="B18887" s="121" t="str">
        <f t="shared" si="294"/>
        <v>Please Input Start Date in Cell B14</v>
      </c>
      <c r="C18887" s="119"/>
    </row>
    <row r="18888" spans="2:3" x14ac:dyDescent="0.2">
      <c r="B18888" s="121" t="str">
        <f t="shared" si="294"/>
        <v>Please Input Start Date in Cell B14</v>
      </c>
      <c r="C18888" s="119"/>
    </row>
    <row r="18889" spans="2:3" x14ac:dyDescent="0.2">
      <c r="B18889" s="121" t="str">
        <f t="shared" si="294"/>
        <v>Please Input Start Date in Cell B14</v>
      </c>
      <c r="C18889" s="119"/>
    </row>
    <row r="18890" spans="2:3" x14ac:dyDescent="0.2">
      <c r="B18890" s="121" t="str">
        <f t="shared" si="294"/>
        <v>Please Input Start Date in Cell B14</v>
      </c>
      <c r="C18890" s="119"/>
    </row>
    <row r="18891" spans="2:3" x14ac:dyDescent="0.2">
      <c r="B18891" s="121" t="str">
        <f t="shared" si="294"/>
        <v>Please Input Start Date in Cell B14</v>
      </c>
      <c r="C18891" s="119"/>
    </row>
    <row r="18892" spans="2:3" x14ac:dyDescent="0.2">
      <c r="B18892" s="121" t="str">
        <f t="shared" si="294"/>
        <v>Please Input Start Date in Cell B14</v>
      </c>
      <c r="C18892" s="119"/>
    </row>
    <row r="18893" spans="2:3" x14ac:dyDescent="0.2">
      <c r="B18893" s="121" t="str">
        <f t="shared" si="294"/>
        <v>Please Input Start Date in Cell B14</v>
      </c>
      <c r="C18893" s="119"/>
    </row>
    <row r="18894" spans="2:3" x14ac:dyDescent="0.2">
      <c r="B18894" s="121" t="str">
        <f t="shared" si="294"/>
        <v>Please Input Start Date in Cell B14</v>
      </c>
      <c r="C18894" s="119"/>
    </row>
    <row r="18895" spans="2:3" x14ac:dyDescent="0.2">
      <c r="B18895" s="121" t="str">
        <f t="shared" si="294"/>
        <v>Please Input Start Date in Cell B14</v>
      </c>
      <c r="C18895" s="119"/>
    </row>
    <row r="18896" spans="2:3" x14ac:dyDescent="0.2">
      <c r="B18896" s="121" t="str">
        <f t="shared" ref="B18896:B18959" si="295">IFERROR(B18895+1/24,"Please Input Start Date in Cell B14")</f>
        <v>Please Input Start Date in Cell B14</v>
      </c>
      <c r="C18896" s="119"/>
    </row>
    <row r="18897" spans="2:3" x14ac:dyDescent="0.2">
      <c r="B18897" s="121" t="str">
        <f t="shared" si="295"/>
        <v>Please Input Start Date in Cell B14</v>
      </c>
      <c r="C18897" s="119"/>
    </row>
    <row r="18898" spans="2:3" x14ac:dyDescent="0.2">
      <c r="B18898" s="121" t="str">
        <f t="shared" si="295"/>
        <v>Please Input Start Date in Cell B14</v>
      </c>
      <c r="C18898" s="119"/>
    </row>
    <row r="18899" spans="2:3" x14ac:dyDescent="0.2">
      <c r="B18899" s="121" t="str">
        <f t="shared" si="295"/>
        <v>Please Input Start Date in Cell B14</v>
      </c>
      <c r="C18899" s="119"/>
    </row>
    <row r="18900" spans="2:3" x14ac:dyDescent="0.2">
      <c r="B18900" s="121" t="str">
        <f t="shared" si="295"/>
        <v>Please Input Start Date in Cell B14</v>
      </c>
      <c r="C18900" s="119"/>
    </row>
    <row r="18901" spans="2:3" x14ac:dyDescent="0.2">
      <c r="B18901" s="121" t="str">
        <f t="shared" si="295"/>
        <v>Please Input Start Date in Cell B14</v>
      </c>
      <c r="C18901" s="119"/>
    </row>
    <row r="18902" spans="2:3" x14ac:dyDescent="0.2">
      <c r="B18902" s="121" t="str">
        <f t="shared" si="295"/>
        <v>Please Input Start Date in Cell B14</v>
      </c>
      <c r="C18902" s="119"/>
    </row>
    <row r="18903" spans="2:3" x14ac:dyDescent="0.2">
      <c r="B18903" s="121" t="str">
        <f t="shared" si="295"/>
        <v>Please Input Start Date in Cell B14</v>
      </c>
      <c r="C18903" s="119"/>
    </row>
    <row r="18904" spans="2:3" x14ac:dyDescent="0.2">
      <c r="B18904" s="121" t="str">
        <f t="shared" si="295"/>
        <v>Please Input Start Date in Cell B14</v>
      </c>
      <c r="C18904" s="119"/>
    </row>
    <row r="18905" spans="2:3" x14ac:dyDescent="0.2">
      <c r="B18905" s="121" t="str">
        <f t="shared" si="295"/>
        <v>Please Input Start Date in Cell B14</v>
      </c>
      <c r="C18905" s="119"/>
    </row>
    <row r="18906" spans="2:3" x14ac:dyDescent="0.2">
      <c r="B18906" s="121" t="str">
        <f t="shared" si="295"/>
        <v>Please Input Start Date in Cell B14</v>
      </c>
      <c r="C18906" s="119"/>
    </row>
    <row r="18907" spans="2:3" x14ac:dyDescent="0.2">
      <c r="B18907" s="121" t="str">
        <f t="shared" si="295"/>
        <v>Please Input Start Date in Cell B14</v>
      </c>
      <c r="C18907" s="119"/>
    </row>
    <row r="18908" spans="2:3" x14ac:dyDescent="0.2">
      <c r="B18908" s="121" t="str">
        <f t="shared" si="295"/>
        <v>Please Input Start Date in Cell B14</v>
      </c>
      <c r="C18908" s="119"/>
    </row>
    <row r="18909" spans="2:3" x14ac:dyDescent="0.2">
      <c r="B18909" s="121" t="str">
        <f t="shared" si="295"/>
        <v>Please Input Start Date in Cell B14</v>
      </c>
      <c r="C18909" s="119"/>
    </row>
    <row r="18910" spans="2:3" x14ac:dyDescent="0.2">
      <c r="B18910" s="121" t="str">
        <f t="shared" si="295"/>
        <v>Please Input Start Date in Cell B14</v>
      </c>
      <c r="C18910" s="119"/>
    </row>
    <row r="18911" spans="2:3" x14ac:dyDescent="0.2">
      <c r="B18911" s="121" t="str">
        <f t="shared" si="295"/>
        <v>Please Input Start Date in Cell B14</v>
      </c>
      <c r="C18911" s="119"/>
    </row>
    <row r="18912" spans="2:3" x14ac:dyDescent="0.2">
      <c r="B18912" s="121" t="str">
        <f t="shared" si="295"/>
        <v>Please Input Start Date in Cell B14</v>
      </c>
      <c r="C18912" s="119"/>
    </row>
    <row r="18913" spans="2:3" x14ac:dyDescent="0.2">
      <c r="B18913" s="121" t="str">
        <f t="shared" si="295"/>
        <v>Please Input Start Date in Cell B14</v>
      </c>
      <c r="C18913" s="119"/>
    </row>
    <row r="18914" spans="2:3" x14ac:dyDescent="0.2">
      <c r="B18914" s="121" t="str">
        <f t="shared" si="295"/>
        <v>Please Input Start Date in Cell B14</v>
      </c>
      <c r="C18914" s="119"/>
    </row>
    <row r="18915" spans="2:3" x14ac:dyDescent="0.2">
      <c r="B18915" s="121" t="str">
        <f t="shared" si="295"/>
        <v>Please Input Start Date in Cell B14</v>
      </c>
      <c r="C18915" s="119"/>
    </row>
    <row r="18916" spans="2:3" x14ac:dyDescent="0.2">
      <c r="B18916" s="121" t="str">
        <f t="shared" si="295"/>
        <v>Please Input Start Date in Cell B14</v>
      </c>
      <c r="C18916" s="119"/>
    </row>
    <row r="18917" spans="2:3" x14ac:dyDescent="0.2">
      <c r="B18917" s="121" t="str">
        <f t="shared" si="295"/>
        <v>Please Input Start Date in Cell B14</v>
      </c>
      <c r="C18917" s="119"/>
    </row>
    <row r="18918" spans="2:3" x14ac:dyDescent="0.2">
      <c r="B18918" s="121" t="str">
        <f t="shared" si="295"/>
        <v>Please Input Start Date in Cell B14</v>
      </c>
      <c r="C18918" s="119"/>
    </row>
    <row r="18919" spans="2:3" x14ac:dyDescent="0.2">
      <c r="B18919" s="121" t="str">
        <f t="shared" si="295"/>
        <v>Please Input Start Date in Cell B14</v>
      </c>
      <c r="C18919" s="119"/>
    </row>
    <row r="18920" spans="2:3" x14ac:dyDescent="0.2">
      <c r="B18920" s="121" t="str">
        <f t="shared" si="295"/>
        <v>Please Input Start Date in Cell B14</v>
      </c>
      <c r="C18920" s="119"/>
    </row>
    <row r="18921" spans="2:3" x14ac:dyDescent="0.2">
      <c r="B18921" s="121" t="str">
        <f t="shared" si="295"/>
        <v>Please Input Start Date in Cell B14</v>
      </c>
      <c r="C18921" s="119"/>
    </row>
    <row r="18922" spans="2:3" x14ac:dyDescent="0.2">
      <c r="B18922" s="121" t="str">
        <f t="shared" si="295"/>
        <v>Please Input Start Date in Cell B14</v>
      </c>
      <c r="C18922" s="119"/>
    </row>
    <row r="18923" spans="2:3" x14ac:dyDescent="0.2">
      <c r="B18923" s="121" t="str">
        <f t="shared" si="295"/>
        <v>Please Input Start Date in Cell B14</v>
      </c>
      <c r="C18923" s="119"/>
    </row>
    <row r="18924" spans="2:3" x14ac:dyDescent="0.2">
      <c r="B18924" s="121" t="str">
        <f t="shared" si="295"/>
        <v>Please Input Start Date in Cell B14</v>
      </c>
      <c r="C18924" s="119"/>
    </row>
    <row r="18925" spans="2:3" x14ac:dyDescent="0.2">
      <c r="B18925" s="121" t="str">
        <f t="shared" si="295"/>
        <v>Please Input Start Date in Cell B14</v>
      </c>
      <c r="C18925" s="119"/>
    </row>
    <row r="18926" spans="2:3" x14ac:dyDescent="0.2">
      <c r="B18926" s="121" t="str">
        <f t="shared" si="295"/>
        <v>Please Input Start Date in Cell B14</v>
      </c>
      <c r="C18926" s="119"/>
    </row>
    <row r="18927" spans="2:3" x14ac:dyDescent="0.2">
      <c r="B18927" s="121" t="str">
        <f t="shared" si="295"/>
        <v>Please Input Start Date in Cell B14</v>
      </c>
      <c r="C18927" s="119"/>
    </row>
    <row r="18928" spans="2:3" x14ac:dyDescent="0.2">
      <c r="B18928" s="121" t="str">
        <f t="shared" si="295"/>
        <v>Please Input Start Date in Cell B14</v>
      </c>
      <c r="C18928" s="119"/>
    </row>
    <row r="18929" spans="2:3" x14ac:dyDescent="0.2">
      <c r="B18929" s="121" t="str">
        <f t="shared" si="295"/>
        <v>Please Input Start Date in Cell B14</v>
      </c>
      <c r="C18929" s="119"/>
    </row>
    <row r="18930" spans="2:3" x14ac:dyDescent="0.2">
      <c r="B18930" s="121" t="str">
        <f t="shared" si="295"/>
        <v>Please Input Start Date in Cell B14</v>
      </c>
      <c r="C18930" s="119"/>
    </row>
    <row r="18931" spans="2:3" x14ac:dyDescent="0.2">
      <c r="B18931" s="121" t="str">
        <f t="shared" si="295"/>
        <v>Please Input Start Date in Cell B14</v>
      </c>
      <c r="C18931" s="119"/>
    </row>
    <row r="18932" spans="2:3" x14ac:dyDescent="0.2">
      <c r="B18932" s="121" t="str">
        <f t="shared" si="295"/>
        <v>Please Input Start Date in Cell B14</v>
      </c>
      <c r="C18932" s="119"/>
    </row>
    <row r="18933" spans="2:3" x14ac:dyDescent="0.2">
      <c r="B18933" s="121" t="str">
        <f t="shared" si="295"/>
        <v>Please Input Start Date in Cell B14</v>
      </c>
      <c r="C18933" s="119"/>
    </row>
    <row r="18934" spans="2:3" x14ac:dyDescent="0.2">
      <c r="B18934" s="121" t="str">
        <f t="shared" si="295"/>
        <v>Please Input Start Date in Cell B14</v>
      </c>
      <c r="C18934" s="119"/>
    </row>
    <row r="18935" spans="2:3" x14ac:dyDescent="0.2">
      <c r="B18935" s="121" t="str">
        <f t="shared" si="295"/>
        <v>Please Input Start Date in Cell B14</v>
      </c>
      <c r="C18935" s="119"/>
    </row>
    <row r="18936" spans="2:3" x14ac:dyDescent="0.2">
      <c r="B18936" s="121" t="str">
        <f t="shared" si="295"/>
        <v>Please Input Start Date in Cell B14</v>
      </c>
      <c r="C18936" s="119"/>
    </row>
    <row r="18937" spans="2:3" x14ac:dyDescent="0.2">
      <c r="B18937" s="121" t="str">
        <f t="shared" si="295"/>
        <v>Please Input Start Date in Cell B14</v>
      </c>
      <c r="C18937" s="119"/>
    </row>
    <row r="18938" spans="2:3" x14ac:dyDescent="0.2">
      <c r="B18938" s="121" t="str">
        <f t="shared" si="295"/>
        <v>Please Input Start Date in Cell B14</v>
      </c>
      <c r="C18938" s="119"/>
    </row>
    <row r="18939" spans="2:3" x14ac:dyDescent="0.2">
      <c r="B18939" s="121" t="str">
        <f t="shared" si="295"/>
        <v>Please Input Start Date in Cell B14</v>
      </c>
      <c r="C18939" s="119"/>
    </row>
    <row r="18940" spans="2:3" x14ac:dyDescent="0.2">
      <c r="B18940" s="121" t="str">
        <f t="shared" si="295"/>
        <v>Please Input Start Date in Cell B14</v>
      </c>
      <c r="C18940" s="119"/>
    </row>
    <row r="18941" spans="2:3" x14ac:dyDescent="0.2">
      <c r="B18941" s="121" t="str">
        <f t="shared" si="295"/>
        <v>Please Input Start Date in Cell B14</v>
      </c>
      <c r="C18941" s="119"/>
    </row>
    <row r="18942" spans="2:3" x14ac:dyDescent="0.2">
      <c r="B18942" s="121" t="str">
        <f t="shared" si="295"/>
        <v>Please Input Start Date in Cell B14</v>
      </c>
      <c r="C18942" s="119"/>
    </row>
    <row r="18943" spans="2:3" x14ac:dyDescent="0.2">
      <c r="B18943" s="121" t="str">
        <f t="shared" si="295"/>
        <v>Please Input Start Date in Cell B14</v>
      </c>
      <c r="C18943" s="119"/>
    </row>
    <row r="18944" spans="2:3" x14ac:dyDescent="0.2">
      <c r="B18944" s="121" t="str">
        <f t="shared" si="295"/>
        <v>Please Input Start Date in Cell B14</v>
      </c>
      <c r="C18944" s="119"/>
    </row>
    <row r="18945" spans="2:3" x14ac:dyDescent="0.2">
      <c r="B18945" s="121" t="str">
        <f t="shared" si="295"/>
        <v>Please Input Start Date in Cell B14</v>
      </c>
      <c r="C18945" s="119"/>
    </row>
    <row r="18946" spans="2:3" x14ac:dyDescent="0.2">
      <c r="B18946" s="121" t="str">
        <f t="shared" si="295"/>
        <v>Please Input Start Date in Cell B14</v>
      </c>
      <c r="C18946" s="119"/>
    </row>
    <row r="18947" spans="2:3" x14ac:dyDescent="0.2">
      <c r="B18947" s="121" t="str">
        <f t="shared" si="295"/>
        <v>Please Input Start Date in Cell B14</v>
      </c>
      <c r="C18947" s="119"/>
    </row>
    <row r="18948" spans="2:3" x14ac:dyDescent="0.2">
      <c r="B18948" s="121" t="str">
        <f t="shared" si="295"/>
        <v>Please Input Start Date in Cell B14</v>
      </c>
      <c r="C18948" s="119"/>
    </row>
    <row r="18949" spans="2:3" x14ac:dyDescent="0.2">
      <c r="B18949" s="121" t="str">
        <f t="shared" si="295"/>
        <v>Please Input Start Date in Cell B14</v>
      </c>
      <c r="C18949" s="119"/>
    </row>
    <row r="18950" spans="2:3" x14ac:dyDescent="0.2">
      <c r="B18950" s="121" t="str">
        <f t="shared" si="295"/>
        <v>Please Input Start Date in Cell B14</v>
      </c>
      <c r="C18950" s="119"/>
    </row>
    <row r="18951" spans="2:3" x14ac:dyDescent="0.2">
      <c r="B18951" s="121" t="str">
        <f t="shared" si="295"/>
        <v>Please Input Start Date in Cell B14</v>
      </c>
      <c r="C18951" s="119"/>
    </row>
    <row r="18952" spans="2:3" x14ac:dyDescent="0.2">
      <c r="B18952" s="121" t="str">
        <f t="shared" si="295"/>
        <v>Please Input Start Date in Cell B14</v>
      </c>
      <c r="C18952" s="119"/>
    </row>
    <row r="18953" spans="2:3" x14ac:dyDescent="0.2">
      <c r="B18953" s="121" t="str">
        <f t="shared" si="295"/>
        <v>Please Input Start Date in Cell B14</v>
      </c>
      <c r="C18953" s="119"/>
    </row>
    <row r="18954" spans="2:3" x14ac:dyDescent="0.2">
      <c r="B18954" s="121" t="str">
        <f t="shared" si="295"/>
        <v>Please Input Start Date in Cell B14</v>
      </c>
      <c r="C18954" s="119"/>
    </row>
    <row r="18955" spans="2:3" x14ac:dyDescent="0.2">
      <c r="B18955" s="121" t="str">
        <f t="shared" si="295"/>
        <v>Please Input Start Date in Cell B14</v>
      </c>
      <c r="C18955" s="119"/>
    </row>
    <row r="18956" spans="2:3" x14ac:dyDescent="0.2">
      <c r="B18956" s="121" t="str">
        <f t="shared" si="295"/>
        <v>Please Input Start Date in Cell B14</v>
      </c>
      <c r="C18956" s="119"/>
    </row>
    <row r="18957" spans="2:3" x14ac:dyDescent="0.2">
      <c r="B18957" s="121" t="str">
        <f t="shared" si="295"/>
        <v>Please Input Start Date in Cell B14</v>
      </c>
      <c r="C18957" s="119"/>
    </row>
    <row r="18958" spans="2:3" x14ac:dyDescent="0.2">
      <c r="B18958" s="121" t="str">
        <f t="shared" si="295"/>
        <v>Please Input Start Date in Cell B14</v>
      </c>
      <c r="C18958" s="119"/>
    </row>
    <row r="18959" spans="2:3" x14ac:dyDescent="0.2">
      <c r="B18959" s="121" t="str">
        <f t="shared" si="295"/>
        <v>Please Input Start Date in Cell B14</v>
      </c>
      <c r="C18959" s="119"/>
    </row>
    <row r="18960" spans="2:3" x14ac:dyDescent="0.2">
      <c r="B18960" s="121" t="str">
        <f t="shared" ref="B18960:B19023" si="296">IFERROR(B18959+1/24,"Please Input Start Date in Cell B14")</f>
        <v>Please Input Start Date in Cell B14</v>
      </c>
      <c r="C18960" s="119"/>
    </row>
    <row r="18961" spans="2:3" x14ac:dyDescent="0.2">
      <c r="B18961" s="121" t="str">
        <f t="shared" si="296"/>
        <v>Please Input Start Date in Cell B14</v>
      </c>
      <c r="C18961" s="119"/>
    </row>
    <row r="18962" spans="2:3" x14ac:dyDescent="0.2">
      <c r="B18962" s="121" t="str">
        <f t="shared" si="296"/>
        <v>Please Input Start Date in Cell B14</v>
      </c>
      <c r="C18962" s="119"/>
    </row>
    <row r="18963" spans="2:3" x14ac:dyDescent="0.2">
      <c r="B18963" s="121" t="str">
        <f t="shared" si="296"/>
        <v>Please Input Start Date in Cell B14</v>
      </c>
      <c r="C18963" s="119"/>
    </row>
    <row r="18964" spans="2:3" x14ac:dyDescent="0.2">
      <c r="B18964" s="121" t="str">
        <f t="shared" si="296"/>
        <v>Please Input Start Date in Cell B14</v>
      </c>
      <c r="C18964" s="119"/>
    </row>
    <row r="18965" spans="2:3" x14ac:dyDescent="0.2">
      <c r="B18965" s="121" t="str">
        <f t="shared" si="296"/>
        <v>Please Input Start Date in Cell B14</v>
      </c>
      <c r="C18965" s="119"/>
    </row>
    <row r="18966" spans="2:3" x14ac:dyDescent="0.2">
      <c r="B18966" s="121" t="str">
        <f t="shared" si="296"/>
        <v>Please Input Start Date in Cell B14</v>
      </c>
      <c r="C18966" s="119"/>
    </row>
    <row r="18967" spans="2:3" x14ac:dyDescent="0.2">
      <c r="B18967" s="121" t="str">
        <f t="shared" si="296"/>
        <v>Please Input Start Date in Cell B14</v>
      </c>
      <c r="C18967" s="119"/>
    </row>
    <row r="18968" spans="2:3" x14ac:dyDescent="0.2">
      <c r="B18968" s="121" t="str">
        <f t="shared" si="296"/>
        <v>Please Input Start Date in Cell B14</v>
      </c>
      <c r="C18968" s="119"/>
    </row>
    <row r="18969" spans="2:3" x14ac:dyDescent="0.2">
      <c r="B18969" s="121" t="str">
        <f t="shared" si="296"/>
        <v>Please Input Start Date in Cell B14</v>
      </c>
      <c r="C18969" s="119"/>
    </row>
    <row r="18970" spans="2:3" x14ac:dyDescent="0.2">
      <c r="B18970" s="121" t="str">
        <f t="shared" si="296"/>
        <v>Please Input Start Date in Cell B14</v>
      </c>
      <c r="C18970" s="119"/>
    </row>
    <row r="18971" spans="2:3" x14ac:dyDescent="0.2">
      <c r="B18971" s="121" t="str">
        <f t="shared" si="296"/>
        <v>Please Input Start Date in Cell B14</v>
      </c>
      <c r="C18971" s="119"/>
    </row>
    <row r="18972" spans="2:3" x14ac:dyDescent="0.2">
      <c r="B18972" s="121" t="str">
        <f t="shared" si="296"/>
        <v>Please Input Start Date in Cell B14</v>
      </c>
      <c r="C18972" s="119"/>
    </row>
    <row r="18973" spans="2:3" x14ac:dyDescent="0.2">
      <c r="B18973" s="121" t="str">
        <f t="shared" si="296"/>
        <v>Please Input Start Date in Cell B14</v>
      </c>
      <c r="C18973" s="119"/>
    </row>
    <row r="18974" spans="2:3" x14ac:dyDescent="0.2">
      <c r="B18974" s="121" t="str">
        <f t="shared" si="296"/>
        <v>Please Input Start Date in Cell B14</v>
      </c>
      <c r="C18974" s="119"/>
    </row>
    <row r="18975" spans="2:3" x14ac:dyDescent="0.2">
      <c r="B18975" s="121" t="str">
        <f t="shared" si="296"/>
        <v>Please Input Start Date in Cell B14</v>
      </c>
      <c r="C18975" s="119"/>
    </row>
    <row r="18976" spans="2:3" x14ac:dyDescent="0.2">
      <c r="B18976" s="121" t="str">
        <f t="shared" si="296"/>
        <v>Please Input Start Date in Cell B14</v>
      </c>
      <c r="C18976" s="119"/>
    </row>
    <row r="18977" spans="2:3" x14ac:dyDescent="0.2">
      <c r="B18977" s="121" t="str">
        <f t="shared" si="296"/>
        <v>Please Input Start Date in Cell B14</v>
      </c>
      <c r="C18977" s="119"/>
    </row>
    <row r="18978" spans="2:3" x14ac:dyDescent="0.2">
      <c r="B18978" s="121" t="str">
        <f t="shared" si="296"/>
        <v>Please Input Start Date in Cell B14</v>
      </c>
      <c r="C18978" s="119"/>
    </row>
    <row r="18979" spans="2:3" x14ac:dyDescent="0.2">
      <c r="B18979" s="121" t="str">
        <f t="shared" si="296"/>
        <v>Please Input Start Date in Cell B14</v>
      </c>
      <c r="C18979" s="119"/>
    </row>
    <row r="18980" spans="2:3" x14ac:dyDescent="0.2">
      <c r="B18980" s="121" t="str">
        <f t="shared" si="296"/>
        <v>Please Input Start Date in Cell B14</v>
      </c>
      <c r="C18980" s="119"/>
    </row>
    <row r="18981" spans="2:3" x14ac:dyDescent="0.2">
      <c r="B18981" s="121" t="str">
        <f t="shared" si="296"/>
        <v>Please Input Start Date in Cell B14</v>
      </c>
      <c r="C18981" s="119"/>
    </row>
    <row r="18982" spans="2:3" x14ac:dyDescent="0.2">
      <c r="B18982" s="121" t="str">
        <f t="shared" si="296"/>
        <v>Please Input Start Date in Cell B14</v>
      </c>
      <c r="C18982" s="119"/>
    </row>
    <row r="18983" spans="2:3" x14ac:dyDescent="0.2">
      <c r="B18983" s="121" t="str">
        <f t="shared" si="296"/>
        <v>Please Input Start Date in Cell B14</v>
      </c>
      <c r="C18983" s="119"/>
    </row>
    <row r="18984" spans="2:3" x14ac:dyDescent="0.2">
      <c r="B18984" s="121" t="str">
        <f t="shared" si="296"/>
        <v>Please Input Start Date in Cell B14</v>
      </c>
      <c r="C18984" s="119"/>
    </row>
    <row r="18985" spans="2:3" x14ac:dyDescent="0.2">
      <c r="B18985" s="121" t="str">
        <f t="shared" si="296"/>
        <v>Please Input Start Date in Cell B14</v>
      </c>
      <c r="C18985" s="119"/>
    </row>
    <row r="18986" spans="2:3" x14ac:dyDescent="0.2">
      <c r="B18986" s="121" t="str">
        <f t="shared" si="296"/>
        <v>Please Input Start Date in Cell B14</v>
      </c>
      <c r="C18986" s="119"/>
    </row>
    <row r="18987" spans="2:3" x14ac:dyDescent="0.2">
      <c r="B18987" s="121" t="str">
        <f t="shared" si="296"/>
        <v>Please Input Start Date in Cell B14</v>
      </c>
      <c r="C18987" s="119"/>
    </row>
    <row r="18988" spans="2:3" x14ac:dyDescent="0.2">
      <c r="B18988" s="121" t="str">
        <f t="shared" si="296"/>
        <v>Please Input Start Date in Cell B14</v>
      </c>
      <c r="C18988" s="119"/>
    </row>
    <row r="18989" spans="2:3" x14ac:dyDescent="0.2">
      <c r="B18989" s="121" t="str">
        <f t="shared" si="296"/>
        <v>Please Input Start Date in Cell B14</v>
      </c>
      <c r="C18989" s="119"/>
    </row>
    <row r="18990" spans="2:3" x14ac:dyDescent="0.2">
      <c r="B18990" s="121" t="str">
        <f t="shared" si="296"/>
        <v>Please Input Start Date in Cell B14</v>
      </c>
      <c r="C18990" s="119"/>
    </row>
    <row r="18991" spans="2:3" x14ac:dyDescent="0.2">
      <c r="B18991" s="121" t="str">
        <f t="shared" si="296"/>
        <v>Please Input Start Date in Cell B14</v>
      </c>
      <c r="C18991" s="119"/>
    </row>
    <row r="18992" spans="2:3" x14ac:dyDescent="0.2">
      <c r="B18992" s="121" t="str">
        <f t="shared" si="296"/>
        <v>Please Input Start Date in Cell B14</v>
      </c>
      <c r="C18992" s="119"/>
    </row>
    <row r="18993" spans="2:3" x14ac:dyDescent="0.2">
      <c r="B18993" s="121" t="str">
        <f t="shared" si="296"/>
        <v>Please Input Start Date in Cell B14</v>
      </c>
      <c r="C18993" s="119"/>
    </row>
    <row r="18994" spans="2:3" x14ac:dyDescent="0.2">
      <c r="B18994" s="121" t="str">
        <f t="shared" si="296"/>
        <v>Please Input Start Date in Cell B14</v>
      </c>
      <c r="C18994" s="119"/>
    </row>
    <row r="18995" spans="2:3" x14ac:dyDescent="0.2">
      <c r="B18995" s="121" t="str">
        <f t="shared" si="296"/>
        <v>Please Input Start Date in Cell B14</v>
      </c>
      <c r="C18995" s="119"/>
    </row>
    <row r="18996" spans="2:3" x14ac:dyDescent="0.2">
      <c r="B18996" s="121" t="str">
        <f t="shared" si="296"/>
        <v>Please Input Start Date in Cell B14</v>
      </c>
      <c r="C18996" s="119"/>
    </row>
    <row r="18997" spans="2:3" x14ac:dyDescent="0.2">
      <c r="B18997" s="121" t="str">
        <f t="shared" si="296"/>
        <v>Please Input Start Date in Cell B14</v>
      </c>
      <c r="C18997" s="119"/>
    </row>
    <row r="18998" spans="2:3" x14ac:dyDescent="0.2">
      <c r="B18998" s="121" t="str">
        <f t="shared" si="296"/>
        <v>Please Input Start Date in Cell B14</v>
      </c>
      <c r="C18998" s="119"/>
    </row>
    <row r="18999" spans="2:3" x14ac:dyDescent="0.2">
      <c r="B18999" s="121" t="str">
        <f t="shared" si="296"/>
        <v>Please Input Start Date in Cell B14</v>
      </c>
      <c r="C18999" s="119"/>
    </row>
    <row r="19000" spans="2:3" x14ac:dyDescent="0.2">
      <c r="B19000" s="121" t="str">
        <f t="shared" si="296"/>
        <v>Please Input Start Date in Cell B14</v>
      </c>
      <c r="C19000" s="119"/>
    </row>
    <row r="19001" spans="2:3" x14ac:dyDescent="0.2">
      <c r="B19001" s="121" t="str">
        <f t="shared" si="296"/>
        <v>Please Input Start Date in Cell B14</v>
      </c>
      <c r="C19001" s="119"/>
    </row>
    <row r="19002" spans="2:3" x14ac:dyDescent="0.2">
      <c r="B19002" s="121" t="str">
        <f t="shared" si="296"/>
        <v>Please Input Start Date in Cell B14</v>
      </c>
      <c r="C19002" s="119"/>
    </row>
    <row r="19003" spans="2:3" x14ac:dyDescent="0.2">
      <c r="B19003" s="121" t="str">
        <f t="shared" si="296"/>
        <v>Please Input Start Date in Cell B14</v>
      </c>
      <c r="C19003" s="119"/>
    </row>
    <row r="19004" spans="2:3" x14ac:dyDescent="0.2">
      <c r="B19004" s="121" t="str">
        <f t="shared" si="296"/>
        <v>Please Input Start Date in Cell B14</v>
      </c>
      <c r="C19004" s="119"/>
    </row>
    <row r="19005" spans="2:3" x14ac:dyDescent="0.2">
      <c r="B19005" s="121" t="str">
        <f t="shared" si="296"/>
        <v>Please Input Start Date in Cell B14</v>
      </c>
      <c r="C19005" s="119"/>
    </row>
    <row r="19006" spans="2:3" x14ac:dyDescent="0.2">
      <c r="B19006" s="121" t="str">
        <f t="shared" si="296"/>
        <v>Please Input Start Date in Cell B14</v>
      </c>
      <c r="C19006" s="119"/>
    </row>
    <row r="19007" spans="2:3" x14ac:dyDescent="0.2">
      <c r="B19007" s="121" t="str">
        <f t="shared" si="296"/>
        <v>Please Input Start Date in Cell B14</v>
      </c>
      <c r="C19007" s="119"/>
    </row>
    <row r="19008" spans="2:3" x14ac:dyDescent="0.2">
      <c r="B19008" s="121" t="str">
        <f t="shared" si="296"/>
        <v>Please Input Start Date in Cell B14</v>
      </c>
      <c r="C19008" s="119"/>
    </row>
    <row r="19009" spans="2:3" x14ac:dyDescent="0.2">
      <c r="B19009" s="121" t="str">
        <f t="shared" si="296"/>
        <v>Please Input Start Date in Cell B14</v>
      </c>
      <c r="C19009" s="119"/>
    </row>
    <row r="19010" spans="2:3" x14ac:dyDescent="0.2">
      <c r="B19010" s="121" t="str">
        <f t="shared" si="296"/>
        <v>Please Input Start Date in Cell B14</v>
      </c>
      <c r="C19010" s="119"/>
    </row>
    <row r="19011" spans="2:3" x14ac:dyDescent="0.2">
      <c r="B19011" s="121" t="str">
        <f t="shared" si="296"/>
        <v>Please Input Start Date in Cell B14</v>
      </c>
      <c r="C19011" s="119"/>
    </row>
    <row r="19012" spans="2:3" x14ac:dyDescent="0.2">
      <c r="B19012" s="121" t="str">
        <f t="shared" si="296"/>
        <v>Please Input Start Date in Cell B14</v>
      </c>
      <c r="C19012" s="119"/>
    </row>
    <row r="19013" spans="2:3" x14ac:dyDescent="0.2">
      <c r="B19013" s="121" t="str">
        <f t="shared" si="296"/>
        <v>Please Input Start Date in Cell B14</v>
      </c>
      <c r="C19013" s="119"/>
    </row>
    <row r="19014" spans="2:3" x14ac:dyDescent="0.2">
      <c r="B19014" s="121" t="str">
        <f t="shared" si="296"/>
        <v>Please Input Start Date in Cell B14</v>
      </c>
      <c r="C19014" s="119"/>
    </row>
    <row r="19015" spans="2:3" x14ac:dyDescent="0.2">
      <c r="B19015" s="121" t="str">
        <f t="shared" si="296"/>
        <v>Please Input Start Date in Cell B14</v>
      </c>
      <c r="C19015" s="119"/>
    </row>
    <row r="19016" spans="2:3" x14ac:dyDescent="0.2">
      <c r="B19016" s="121" t="str">
        <f t="shared" si="296"/>
        <v>Please Input Start Date in Cell B14</v>
      </c>
      <c r="C19016" s="119"/>
    </row>
    <row r="19017" spans="2:3" x14ac:dyDescent="0.2">
      <c r="B19017" s="121" t="str">
        <f t="shared" si="296"/>
        <v>Please Input Start Date in Cell B14</v>
      </c>
      <c r="C19017" s="119"/>
    </row>
    <row r="19018" spans="2:3" x14ac:dyDescent="0.2">
      <c r="B19018" s="121" t="str">
        <f t="shared" si="296"/>
        <v>Please Input Start Date in Cell B14</v>
      </c>
      <c r="C19018" s="119"/>
    </row>
    <row r="19019" spans="2:3" x14ac:dyDescent="0.2">
      <c r="B19019" s="121" t="str">
        <f t="shared" si="296"/>
        <v>Please Input Start Date in Cell B14</v>
      </c>
      <c r="C19019" s="119"/>
    </row>
    <row r="19020" spans="2:3" x14ac:dyDescent="0.2">
      <c r="B19020" s="121" t="str">
        <f t="shared" si="296"/>
        <v>Please Input Start Date in Cell B14</v>
      </c>
      <c r="C19020" s="119"/>
    </row>
    <row r="19021" spans="2:3" x14ac:dyDescent="0.2">
      <c r="B19021" s="121" t="str">
        <f t="shared" si="296"/>
        <v>Please Input Start Date in Cell B14</v>
      </c>
      <c r="C19021" s="119"/>
    </row>
    <row r="19022" spans="2:3" x14ac:dyDescent="0.2">
      <c r="B19022" s="121" t="str">
        <f t="shared" si="296"/>
        <v>Please Input Start Date in Cell B14</v>
      </c>
      <c r="C19022" s="119"/>
    </row>
    <row r="19023" spans="2:3" x14ac:dyDescent="0.2">
      <c r="B19023" s="121" t="str">
        <f t="shared" si="296"/>
        <v>Please Input Start Date in Cell B14</v>
      </c>
      <c r="C19023" s="119"/>
    </row>
    <row r="19024" spans="2:3" x14ac:dyDescent="0.2">
      <c r="B19024" s="121" t="str">
        <f t="shared" ref="B19024:B19087" si="297">IFERROR(B19023+1/24,"Please Input Start Date in Cell B14")</f>
        <v>Please Input Start Date in Cell B14</v>
      </c>
      <c r="C19024" s="119"/>
    </row>
    <row r="19025" spans="2:3" x14ac:dyDescent="0.2">
      <c r="B19025" s="121" t="str">
        <f t="shared" si="297"/>
        <v>Please Input Start Date in Cell B14</v>
      </c>
      <c r="C19025" s="119"/>
    </row>
    <row r="19026" spans="2:3" x14ac:dyDescent="0.2">
      <c r="B19026" s="121" t="str">
        <f t="shared" si="297"/>
        <v>Please Input Start Date in Cell B14</v>
      </c>
      <c r="C19026" s="119"/>
    </row>
    <row r="19027" spans="2:3" x14ac:dyDescent="0.2">
      <c r="B19027" s="121" t="str">
        <f t="shared" si="297"/>
        <v>Please Input Start Date in Cell B14</v>
      </c>
      <c r="C19027" s="119"/>
    </row>
    <row r="19028" spans="2:3" x14ac:dyDescent="0.2">
      <c r="B19028" s="121" t="str">
        <f t="shared" si="297"/>
        <v>Please Input Start Date in Cell B14</v>
      </c>
      <c r="C19028" s="119"/>
    </row>
    <row r="19029" spans="2:3" x14ac:dyDescent="0.2">
      <c r="B19029" s="121" t="str">
        <f t="shared" si="297"/>
        <v>Please Input Start Date in Cell B14</v>
      </c>
      <c r="C19029" s="119"/>
    </row>
    <row r="19030" spans="2:3" x14ac:dyDescent="0.2">
      <c r="B19030" s="121" t="str">
        <f t="shared" si="297"/>
        <v>Please Input Start Date in Cell B14</v>
      </c>
      <c r="C19030" s="119"/>
    </row>
    <row r="19031" spans="2:3" x14ac:dyDescent="0.2">
      <c r="B19031" s="121" t="str">
        <f t="shared" si="297"/>
        <v>Please Input Start Date in Cell B14</v>
      </c>
      <c r="C19031" s="119"/>
    </row>
    <row r="19032" spans="2:3" x14ac:dyDescent="0.2">
      <c r="B19032" s="121" t="str">
        <f t="shared" si="297"/>
        <v>Please Input Start Date in Cell B14</v>
      </c>
      <c r="C19032" s="119"/>
    </row>
    <row r="19033" spans="2:3" x14ac:dyDescent="0.2">
      <c r="B19033" s="121" t="str">
        <f t="shared" si="297"/>
        <v>Please Input Start Date in Cell B14</v>
      </c>
      <c r="C19033" s="119"/>
    </row>
    <row r="19034" spans="2:3" x14ac:dyDescent="0.2">
      <c r="B19034" s="121" t="str">
        <f t="shared" si="297"/>
        <v>Please Input Start Date in Cell B14</v>
      </c>
      <c r="C19034" s="119"/>
    </row>
    <row r="19035" spans="2:3" x14ac:dyDescent="0.2">
      <c r="B19035" s="121" t="str">
        <f t="shared" si="297"/>
        <v>Please Input Start Date in Cell B14</v>
      </c>
      <c r="C19035" s="119"/>
    </row>
    <row r="19036" spans="2:3" x14ac:dyDescent="0.2">
      <c r="B19036" s="121" t="str">
        <f t="shared" si="297"/>
        <v>Please Input Start Date in Cell B14</v>
      </c>
      <c r="C19036" s="119"/>
    </row>
    <row r="19037" spans="2:3" x14ac:dyDescent="0.2">
      <c r="B19037" s="121" t="str">
        <f t="shared" si="297"/>
        <v>Please Input Start Date in Cell B14</v>
      </c>
      <c r="C19037" s="119"/>
    </row>
    <row r="19038" spans="2:3" x14ac:dyDescent="0.2">
      <c r="B19038" s="121" t="str">
        <f t="shared" si="297"/>
        <v>Please Input Start Date in Cell B14</v>
      </c>
      <c r="C19038" s="119"/>
    </row>
    <row r="19039" spans="2:3" x14ac:dyDescent="0.2">
      <c r="B19039" s="121" t="str">
        <f t="shared" si="297"/>
        <v>Please Input Start Date in Cell B14</v>
      </c>
      <c r="C19039" s="119"/>
    </row>
    <row r="19040" spans="2:3" x14ac:dyDescent="0.2">
      <c r="B19040" s="121" t="str">
        <f t="shared" si="297"/>
        <v>Please Input Start Date in Cell B14</v>
      </c>
      <c r="C19040" s="119"/>
    </row>
    <row r="19041" spans="2:3" x14ac:dyDescent="0.2">
      <c r="B19041" s="121" t="str">
        <f t="shared" si="297"/>
        <v>Please Input Start Date in Cell B14</v>
      </c>
      <c r="C19041" s="119"/>
    </row>
    <row r="19042" spans="2:3" x14ac:dyDescent="0.2">
      <c r="B19042" s="121" t="str">
        <f t="shared" si="297"/>
        <v>Please Input Start Date in Cell B14</v>
      </c>
      <c r="C19042" s="119"/>
    </row>
    <row r="19043" spans="2:3" x14ac:dyDescent="0.2">
      <c r="B19043" s="121" t="str">
        <f t="shared" si="297"/>
        <v>Please Input Start Date in Cell B14</v>
      </c>
      <c r="C19043" s="119"/>
    </row>
    <row r="19044" spans="2:3" x14ac:dyDescent="0.2">
      <c r="B19044" s="121" t="str">
        <f t="shared" si="297"/>
        <v>Please Input Start Date in Cell B14</v>
      </c>
      <c r="C19044" s="119"/>
    </row>
    <row r="19045" spans="2:3" x14ac:dyDescent="0.2">
      <c r="B19045" s="121" t="str">
        <f t="shared" si="297"/>
        <v>Please Input Start Date in Cell B14</v>
      </c>
      <c r="C19045" s="119"/>
    </row>
    <row r="19046" spans="2:3" x14ac:dyDescent="0.2">
      <c r="B19046" s="121" t="str">
        <f t="shared" si="297"/>
        <v>Please Input Start Date in Cell B14</v>
      </c>
      <c r="C19046" s="119"/>
    </row>
    <row r="19047" spans="2:3" x14ac:dyDescent="0.2">
      <c r="B19047" s="121" t="str">
        <f t="shared" si="297"/>
        <v>Please Input Start Date in Cell B14</v>
      </c>
      <c r="C19047" s="119"/>
    </row>
    <row r="19048" spans="2:3" x14ac:dyDescent="0.2">
      <c r="B19048" s="121" t="str">
        <f t="shared" si="297"/>
        <v>Please Input Start Date in Cell B14</v>
      </c>
      <c r="C19048" s="119"/>
    </row>
    <row r="19049" spans="2:3" x14ac:dyDescent="0.2">
      <c r="B19049" s="121" t="str">
        <f t="shared" si="297"/>
        <v>Please Input Start Date in Cell B14</v>
      </c>
      <c r="C19049" s="119"/>
    </row>
    <row r="19050" spans="2:3" x14ac:dyDescent="0.2">
      <c r="B19050" s="121" t="str">
        <f t="shared" si="297"/>
        <v>Please Input Start Date in Cell B14</v>
      </c>
      <c r="C19050" s="119"/>
    </row>
    <row r="19051" spans="2:3" x14ac:dyDescent="0.2">
      <c r="B19051" s="121" t="str">
        <f t="shared" si="297"/>
        <v>Please Input Start Date in Cell B14</v>
      </c>
      <c r="C19051" s="119"/>
    </row>
    <row r="19052" spans="2:3" x14ac:dyDescent="0.2">
      <c r="B19052" s="121" t="str">
        <f t="shared" si="297"/>
        <v>Please Input Start Date in Cell B14</v>
      </c>
      <c r="C19052" s="119"/>
    </row>
    <row r="19053" spans="2:3" x14ac:dyDescent="0.2">
      <c r="B19053" s="121" t="str">
        <f t="shared" si="297"/>
        <v>Please Input Start Date in Cell B14</v>
      </c>
      <c r="C19053" s="119"/>
    </row>
    <row r="19054" spans="2:3" x14ac:dyDescent="0.2">
      <c r="B19054" s="121" t="str">
        <f t="shared" si="297"/>
        <v>Please Input Start Date in Cell B14</v>
      </c>
      <c r="C19054" s="119"/>
    </row>
    <row r="19055" spans="2:3" x14ac:dyDescent="0.2">
      <c r="B19055" s="121" t="str">
        <f t="shared" si="297"/>
        <v>Please Input Start Date in Cell B14</v>
      </c>
      <c r="C19055" s="119"/>
    </row>
    <row r="19056" spans="2:3" x14ac:dyDescent="0.2">
      <c r="B19056" s="121" t="str">
        <f t="shared" si="297"/>
        <v>Please Input Start Date in Cell B14</v>
      </c>
      <c r="C19056" s="119"/>
    </row>
    <row r="19057" spans="2:3" x14ac:dyDescent="0.2">
      <c r="B19057" s="121" t="str">
        <f t="shared" si="297"/>
        <v>Please Input Start Date in Cell B14</v>
      </c>
      <c r="C19057" s="119"/>
    </row>
    <row r="19058" spans="2:3" x14ac:dyDescent="0.2">
      <c r="B19058" s="121" t="str">
        <f t="shared" si="297"/>
        <v>Please Input Start Date in Cell B14</v>
      </c>
      <c r="C19058" s="119"/>
    </row>
    <row r="19059" spans="2:3" x14ac:dyDescent="0.2">
      <c r="B19059" s="121" t="str">
        <f t="shared" si="297"/>
        <v>Please Input Start Date in Cell B14</v>
      </c>
      <c r="C19059" s="119"/>
    </row>
    <row r="19060" spans="2:3" x14ac:dyDescent="0.2">
      <c r="B19060" s="121" t="str">
        <f t="shared" si="297"/>
        <v>Please Input Start Date in Cell B14</v>
      </c>
      <c r="C19060" s="119"/>
    </row>
    <row r="19061" spans="2:3" x14ac:dyDescent="0.2">
      <c r="B19061" s="121" t="str">
        <f t="shared" si="297"/>
        <v>Please Input Start Date in Cell B14</v>
      </c>
      <c r="C19061" s="119"/>
    </row>
    <row r="19062" spans="2:3" x14ac:dyDescent="0.2">
      <c r="B19062" s="121" t="str">
        <f t="shared" si="297"/>
        <v>Please Input Start Date in Cell B14</v>
      </c>
      <c r="C19062" s="119"/>
    </row>
    <row r="19063" spans="2:3" x14ac:dyDescent="0.2">
      <c r="B19063" s="121" t="str">
        <f t="shared" si="297"/>
        <v>Please Input Start Date in Cell B14</v>
      </c>
      <c r="C19063" s="119"/>
    </row>
    <row r="19064" spans="2:3" x14ac:dyDescent="0.2">
      <c r="B19064" s="121" t="str">
        <f t="shared" si="297"/>
        <v>Please Input Start Date in Cell B14</v>
      </c>
      <c r="C19064" s="119"/>
    </row>
    <row r="19065" spans="2:3" x14ac:dyDescent="0.2">
      <c r="B19065" s="121" t="str">
        <f t="shared" si="297"/>
        <v>Please Input Start Date in Cell B14</v>
      </c>
      <c r="C19065" s="119"/>
    </row>
    <row r="19066" spans="2:3" x14ac:dyDescent="0.2">
      <c r="B19066" s="121" t="str">
        <f t="shared" si="297"/>
        <v>Please Input Start Date in Cell B14</v>
      </c>
      <c r="C19066" s="119"/>
    </row>
    <row r="19067" spans="2:3" x14ac:dyDescent="0.2">
      <c r="B19067" s="121" t="str">
        <f t="shared" si="297"/>
        <v>Please Input Start Date in Cell B14</v>
      </c>
      <c r="C19067" s="119"/>
    </row>
    <row r="19068" spans="2:3" x14ac:dyDescent="0.2">
      <c r="B19068" s="121" t="str">
        <f t="shared" si="297"/>
        <v>Please Input Start Date in Cell B14</v>
      </c>
      <c r="C19068" s="119"/>
    </row>
    <row r="19069" spans="2:3" x14ac:dyDescent="0.2">
      <c r="B19069" s="121" t="str">
        <f t="shared" si="297"/>
        <v>Please Input Start Date in Cell B14</v>
      </c>
      <c r="C19069" s="119"/>
    </row>
    <row r="19070" spans="2:3" x14ac:dyDescent="0.2">
      <c r="B19070" s="121" t="str">
        <f t="shared" si="297"/>
        <v>Please Input Start Date in Cell B14</v>
      </c>
      <c r="C19070" s="119"/>
    </row>
    <row r="19071" spans="2:3" x14ac:dyDescent="0.2">
      <c r="B19071" s="121" t="str">
        <f t="shared" si="297"/>
        <v>Please Input Start Date in Cell B14</v>
      </c>
      <c r="C19071" s="119"/>
    </row>
    <row r="19072" spans="2:3" x14ac:dyDescent="0.2">
      <c r="B19072" s="121" t="str">
        <f t="shared" si="297"/>
        <v>Please Input Start Date in Cell B14</v>
      </c>
      <c r="C19072" s="119"/>
    </row>
    <row r="19073" spans="2:3" x14ac:dyDescent="0.2">
      <c r="B19073" s="121" t="str">
        <f t="shared" si="297"/>
        <v>Please Input Start Date in Cell B14</v>
      </c>
      <c r="C19073" s="119"/>
    </row>
    <row r="19074" spans="2:3" x14ac:dyDescent="0.2">
      <c r="B19074" s="121" t="str">
        <f t="shared" si="297"/>
        <v>Please Input Start Date in Cell B14</v>
      </c>
      <c r="C19074" s="119"/>
    </row>
    <row r="19075" spans="2:3" x14ac:dyDescent="0.2">
      <c r="B19075" s="121" t="str">
        <f t="shared" si="297"/>
        <v>Please Input Start Date in Cell B14</v>
      </c>
      <c r="C19075" s="119"/>
    </row>
    <row r="19076" spans="2:3" x14ac:dyDescent="0.2">
      <c r="B19076" s="121" t="str">
        <f t="shared" si="297"/>
        <v>Please Input Start Date in Cell B14</v>
      </c>
      <c r="C19076" s="119"/>
    </row>
    <row r="19077" spans="2:3" x14ac:dyDescent="0.2">
      <c r="B19077" s="121" t="str">
        <f t="shared" si="297"/>
        <v>Please Input Start Date in Cell B14</v>
      </c>
      <c r="C19077" s="119"/>
    </row>
    <row r="19078" spans="2:3" x14ac:dyDescent="0.2">
      <c r="B19078" s="121" t="str">
        <f t="shared" si="297"/>
        <v>Please Input Start Date in Cell B14</v>
      </c>
      <c r="C19078" s="119"/>
    </row>
    <row r="19079" spans="2:3" x14ac:dyDescent="0.2">
      <c r="B19079" s="121" t="str">
        <f t="shared" si="297"/>
        <v>Please Input Start Date in Cell B14</v>
      </c>
      <c r="C19079" s="119"/>
    </row>
    <row r="19080" spans="2:3" x14ac:dyDescent="0.2">
      <c r="B19080" s="121" t="str">
        <f t="shared" si="297"/>
        <v>Please Input Start Date in Cell B14</v>
      </c>
      <c r="C19080" s="119"/>
    </row>
    <row r="19081" spans="2:3" x14ac:dyDescent="0.2">
      <c r="B19081" s="121" t="str">
        <f t="shared" si="297"/>
        <v>Please Input Start Date in Cell B14</v>
      </c>
      <c r="C19081" s="119"/>
    </row>
    <row r="19082" spans="2:3" x14ac:dyDescent="0.2">
      <c r="B19082" s="121" t="str">
        <f t="shared" si="297"/>
        <v>Please Input Start Date in Cell B14</v>
      </c>
      <c r="C19082" s="119"/>
    </row>
    <row r="19083" spans="2:3" x14ac:dyDescent="0.2">
      <c r="B19083" s="121" t="str">
        <f t="shared" si="297"/>
        <v>Please Input Start Date in Cell B14</v>
      </c>
      <c r="C19083" s="119"/>
    </row>
    <row r="19084" spans="2:3" x14ac:dyDescent="0.2">
      <c r="B19084" s="121" t="str">
        <f t="shared" si="297"/>
        <v>Please Input Start Date in Cell B14</v>
      </c>
      <c r="C19084" s="119"/>
    </row>
    <row r="19085" spans="2:3" x14ac:dyDescent="0.2">
      <c r="B19085" s="121" t="str">
        <f t="shared" si="297"/>
        <v>Please Input Start Date in Cell B14</v>
      </c>
      <c r="C19085" s="119"/>
    </row>
    <row r="19086" spans="2:3" x14ac:dyDescent="0.2">
      <c r="B19086" s="121" t="str">
        <f t="shared" si="297"/>
        <v>Please Input Start Date in Cell B14</v>
      </c>
      <c r="C19086" s="119"/>
    </row>
    <row r="19087" spans="2:3" x14ac:dyDescent="0.2">
      <c r="B19087" s="121" t="str">
        <f t="shared" si="297"/>
        <v>Please Input Start Date in Cell B14</v>
      </c>
      <c r="C19087" s="119"/>
    </row>
    <row r="19088" spans="2:3" x14ac:dyDescent="0.2">
      <c r="B19088" s="121" t="str">
        <f t="shared" ref="B19088:B19151" si="298">IFERROR(B19087+1/24,"Please Input Start Date in Cell B14")</f>
        <v>Please Input Start Date in Cell B14</v>
      </c>
      <c r="C19088" s="119"/>
    </row>
    <row r="19089" spans="2:3" x14ac:dyDescent="0.2">
      <c r="B19089" s="121" t="str">
        <f t="shared" si="298"/>
        <v>Please Input Start Date in Cell B14</v>
      </c>
      <c r="C19089" s="119"/>
    </row>
    <row r="19090" spans="2:3" x14ac:dyDescent="0.2">
      <c r="B19090" s="121" t="str">
        <f t="shared" si="298"/>
        <v>Please Input Start Date in Cell B14</v>
      </c>
      <c r="C19090" s="119"/>
    </row>
    <row r="19091" spans="2:3" x14ac:dyDescent="0.2">
      <c r="B19091" s="121" t="str">
        <f t="shared" si="298"/>
        <v>Please Input Start Date in Cell B14</v>
      </c>
      <c r="C19091" s="119"/>
    </row>
    <row r="19092" spans="2:3" x14ac:dyDescent="0.2">
      <c r="B19092" s="121" t="str">
        <f t="shared" si="298"/>
        <v>Please Input Start Date in Cell B14</v>
      </c>
      <c r="C19092" s="119"/>
    </row>
    <row r="19093" spans="2:3" x14ac:dyDescent="0.2">
      <c r="B19093" s="121" t="str">
        <f t="shared" si="298"/>
        <v>Please Input Start Date in Cell B14</v>
      </c>
      <c r="C19093" s="119"/>
    </row>
    <row r="19094" spans="2:3" x14ac:dyDescent="0.2">
      <c r="B19094" s="121" t="str">
        <f t="shared" si="298"/>
        <v>Please Input Start Date in Cell B14</v>
      </c>
      <c r="C19094" s="119"/>
    </row>
    <row r="19095" spans="2:3" x14ac:dyDescent="0.2">
      <c r="B19095" s="121" t="str">
        <f t="shared" si="298"/>
        <v>Please Input Start Date in Cell B14</v>
      </c>
      <c r="C19095" s="119"/>
    </row>
    <row r="19096" spans="2:3" x14ac:dyDescent="0.2">
      <c r="B19096" s="121" t="str">
        <f t="shared" si="298"/>
        <v>Please Input Start Date in Cell B14</v>
      </c>
      <c r="C19096" s="119"/>
    </row>
    <row r="19097" spans="2:3" x14ac:dyDescent="0.2">
      <c r="B19097" s="121" t="str">
        <f t="shared" si="298"/>
        <v>Please Input Start Date in Cell B14</v>
      </c>
      <c r="C19097" s="119"/>
    </row>
    <row r="19098" spans="2:3" x14ac:dyDescent="0.2">
      <c r="B19098" s="121" t="str">
        <f t="shared" si="298"/>
        <v>Please Input Start Date in Cell B14</v>
      </c>
      <c r="C19098" s="119"/>
    </row>
    <row r="19099" spans="2:3" x14ac:dyDescent="0.2">
      <c r="B19099" s="121" t="str">
        <f t="shared" si="298"/>
        <v>Please Input Start Date in Cell B14</v>
      </c>
      <c r="C19099" s="119"/>
    </row>
    <row r="19100" spans="2:3" x14ac:dyDescent="0.2">
      <c r="B19100" s="121" t="str">
        <f t="shared" si="298"/>
        <v>Please Input Start Date in Cell B14</v>
      </c>
      <c r="C19100" s="119"/>
    </row>
    <row r="19101" spans="2:3" x14ac:dyDescent="0.2">
      <c r="B19101" s="121" t="str">
        <f t="shared" si="298"/>
        <v>Please Input Start Date in Cell B14</v>
      </c>
      <c r="C19101" s="119"/>
    </row>
    <row r="19102" spans="2:3" x14ac:dyDescent="0.2">
      <c r="B19102" s="121" t="str">
        <f t="shared" si="298"/>
        <v>Please Input Start Date in Cell B14</v>
      </c>
      <c r="C19102" s="119"/>
    </row>
    <row r="19103" spans="2:3" x14ac:dyDescent="0.2">
      <c r="B19103" s="121" t="str">
        <f t="shared" si="298"/>
        <v>Please Input Start Date in Cell B14</v>
      </c>
      <c r="C19103" s="119"/>
    </row>
    <row r="19104" spans="2:3" x14ac:dyDescent="0.2">
      <c r="B19104" s="121" t="str">
        <f t="shared" si="298"/>
        <v>Please Input Start Date in Cell B14</v>
      </c>
      <c r="C19104" s="119"/>
    </row>
    <row r="19105" spans="2:3" x14ac:dyDescent="0.2">
      <c r="B19105" s="121" t="str">
        <f t="shared" si="298"/>
        <v>Please Input Start Date in Cell B14</v>
      </c>
      <c r="C19105" s="119"/>
    </row>
    <row r="19106" spans="2:3" x14ac:dyDescent="0.2">
      <c r="B19106" s="121" t="str">
        <f t="shared" si="298"/>
        <v>Please Input Start Date in Cell B14</v>
      </c>
      <c r="C19106" s="119"/>
    </row>
    <row r="19107" spans="2:3" x14ac:dyDescent="0.2">
      <c r="B19107" s="121" t="str">
        <f t="shared" si="298"/>
        <v>Please Input Start Date in Cell B14</v>
      </c>
      <c r="C19107" s="119"/>
    </row>
    <row r="19108" spans="2:3" x14ac:dyDescent="0.2">
      <c r="B19108" s="121" t="str">
        <f t="shared" si="298"/>
        <v>Please Input Start Date in Cell B14</v>
      </c>
      <c r="C19108" s="119"/>
    </row>
    <row r="19109" spans="2:3" x14ac:dyDescent="0.2">
      <c r="B19109" s="121" t="str">
        <f t="shared" si="298"/>
        <v>Please Input Start Date in Cell B14</v>
      </c>
      <c r="C19109" s="119"/>
    </row>
    <row r="19110" spans="2:3" x14ac:dyDescent="0.2">
      <c r="B19110" s="121" t="str">
        <f t="shared" si="298"/>
        <v>Please Input Start Date in Cell B14</v>
      </c>
      <c r="C19110" s="119"/>
    </row>
    <row r="19111" spans="2:3" x14ac:dyDescent="0.2">
      <c r="B19111" s="121" t="str">
        <f t="shared" si="298"/>
        <v>Please Input Start Date in Cell B14</v>
      </c>
      <c r="C19111" s="119"/>
    </row>
    <row r="19112" spans="2:3" x14ac:dyDescent="0.2">
      <c r="B19112" s="121" t="str">
        <f t="shared" si="298"/>
        <v>Please Input Start Date in Cell B14</v>
      </c>
      <c r="C19112" s="119"/>
    </row>
    <row r="19113" spans="2:3" x14ac:dyDescent="0.2">
      <c r="B19113" s="121" t="str">
        <f t="shared" si="298"/>
        <v>Please Input Start Date in Cell B14</v>
      </c>
      <c r="C19113" s="119"/>
    </row>
    <row r="19114" spans="2:3" x14ac:dyDescent="0.2">
      <c r="B19114" s="121" t="str">
        <f t="shared" si="298"/>
        <v>Please Input Start Date in Cell B14</v>
      </c>
      <c r="C19114" s="119"/>
    </row>
    <row r="19115" spans="2:3" x14ac:dyDescent="0.2">
      <c r="B19115" s="121" t="str">
        <f t="shared" si="298"/>
        <v>Please Input Start Date in Cell B14</v>
      </c>
      <c r="C19115" s="119"/>
    </row>
    <row r="19116" spans="2:3" x14ac:dyDescent="0.2">
      <c r="B19116" s="121" t="str">
        <f t="shared" si="298"/>
        <v>Please Input Start Date in Cell B14</v>
      </c>
      <c r="C19116" s="119"/>
    </row>
    <row r="19117" spans="2:3" x14ac:dyDescent="0.2">
      <c r="B19117" s="121" t="str">
        <f t="shared" si="298"/>
        <v>Please Input Start Date in Cell B14</v>
      </c>
      <c r="C19117" s="119"/>
    </row>
    <row r="19118" spans="2:3" x14ac:dyDescent="0.2">
      <c r="B19118" s="121" t="str">
        <f t="shared" si="298"/>
        <v>Please Input Start Date in Cell B14</v>
      </c>
      <c r="C19118" s="119"/>
    </row>
    <row r="19119" spans="2:3" x14ac:dyDescent="0.2">
      <c r="B19119" s="121" t="str">
        <f t="shared" si="298"/>
        <v>Please Input Start Date in Cell B14</v>
      </c>
      <c r="C19119" s="119"/>
    </row>
    <row r="19120" spans="2:3" x14ac:dyDescent="0.2">
      <c r="B19120" s="121" t="str">
        <f t="shared" si="298"/>
        <v>Please Input Start Date in Cell B14</v>
      </c>
      <c r="C19120" s="119"/>
    </row>
    <row r="19121" spans="2:3" x14ac:dyDescent="0.2">
      <c r="B19121" s="121" t="str">
        <f t="shared" si="298"/>
        <v>Please Input Start Date in Cell B14</v>
      </c>
      <c r="C19121" s="119"/>
    </row>
    <row r="19122" spans="2:3" x14ac:dyDescent="0.2">
      <c r="B19122" s="121" t="str">
        <f t="shared" si="298"/>
        <v>Please Input Start Date in Cell B14</v>
      </c>
      <c r="C19122" s="119"/>
    </row>
    <row r="19123" spans="2:3" x14ac:dyDescent="0.2">
      <c r="B19123" s="121" t="str">
        <f t="shared" si="298"/>
        <v>Please Input Start Date in Cell B14</v>
      </c>
      <c r="C19123" s="119"/>
    </row>
    <row r="19124" spans="2:3" x14ac:dyDescent="0.2">
      <c r="B19124" s="121" t="str">
        <f t="shared" si="298"/>
        <v>Please Input Start Date in Cell B14</v>
      </c>
      <c r="C19124" s="119"/>
    </row>
    <row r="19125" spans="2:3" x14ac:dyDescent="0.2">
      <c r="B19125" s="121" t="str">
        <f t="shared" si="298"/>
        <v>Please Input Start Date in Cell B14</v>
      </c>
      <c r="C19125" s="119"/>
    </row>
    <row r="19126" spans="2:3" x14ac:dyDescent="0.2">
      <c r="B19126" s="121" t="str">
        <f t="shared" si="298"/>
        <v>Please Input Start Date in Cell B14</v>
      </c>
      <c r="C19126" s="119"/>
    </row>
    <row r="19127" spans="2:3" x14ac:dyDescent="0.2">
      <c r="B19127" s="121" t="str">
        <f t="shared" si="298"/>
        <v>Please Input Start Date in Cell B14</v>
      </c>
      <c r="C19127" s="119"/>
    </row>
    <row r="19128" spans="2:3" x14ac:dyDescent="0.2">
      <c r="B19128" s="121" t="str">
        <f t="shared" si="298"/>
        <v>Please Input Start Date in Cell B14</v>
      </c>
      <c r="C19128" s="119"/>
    </row>
    <row r="19129" spans="2:3" x14ac:dyDescent="0.2">
      <c r="B19129" s="121" t="str">
        <f t="shared" si="298"/>
        <v>Please Input Start Date in Cell B14</v>
      </c>
      <c r="C19129" s="119"/>
    </row>
    <row r="19130" spans="2:3" x14ac:dyDescent="0.2">
      <c r="B19130" s="121" t="str">
        <f t="shared" si="298"/>
        <v>Please Input Start Date in Cell B14</v>
      </c>
      <c r="C19130" s="119"/>
    </row>
    <row r="19131" spans="2:3" x14ac:dyDescent="0.2">
      <c r="B19131" s="121" t="str">
        <f t="shared" si="298"/>
        <v>Please Input Start Date in Cell B14</v>
      </c>
      <c r="C19131" s="119"/>
    </row>
    <row r="19132" spans="2:3" x14ac:dyDescent="0.2">
      <c r="B19132" s="121" t="str">
        <f t="shared" si="298"/>
        <v>Please Input Start Date in Cell B14</v>
      </c>
      <c r="C19132" s="119"/>
    </row>
    <row r="19133" spans="2:3" x14ac:dyDescent="0.2">
      <c r="B19133" s="121" t="str">
        <f t="shared" si="298"/>
        <v>Please Input Start Date in Cell B14</v>
      </c>
      <c r="C19133" s="119"/>
    </row>
    <row r="19134" spans="2:3" x14ac:dyDescent="0.2">
      <c r="B19134" s="121" t="str">
        <f t="shared" si="298"/>
        <v>Please Input Start Date in Cell B14</v>
      </c>
      <c r="C19134" s="119"/>
    </row>
    <row r="19135" spans="2:3" x14ac:dyDescent="0.2">
      <c r="B19135" s="121" t="str">
        <f t="shared" si="298"/>
        <v>Please Input Start Date in Cell B14</v>
      </c>
      <c r="C19135" s="119"/>
    </row>
    <row r="19136" spans="2:3" x14ac:dyDescent="0.2">
      <c r="B19136" s="121" t="str">
        <f t="shared" si="298"/>
        <v>Please Input Start Date in Cell B14</v>
      </c>
      <c r="C19136" s="119"/>
    </row>
    <row r="19137" spans="2:3" x14ac:dyDescent="0.2">
      <c r="B19137" s="121" t="str">
        <f t="shared" si="298"/>
        <v>Please Input Start Date in Cell B14</v>
      </c>
      <c r="C19137" s="119"/>
    </row>
    <row r="19138" spans="2:3" x14ac:dyDescent="0.2">
      <c r="B19138" s="121" t="str">
        <f t="shared" si="298"/>
        <v>Please Input Start Date in Cell B14</v>
      </c>
      <c r="C19138" s="119"/>
    </row>
    <row r="19139" spans="2:3" x14ac:dyDescent="0.2">
      <c r="B19139" s="121" t="str">
        <f t="shared" si="298"/>
        <v>Please Input Start Date in Cell B14</v>
      </c>
      <c r="C19139" s="119"/>
    </row>
    <row r="19140" spans="2:3" x14ac:dyDescent="0.2">
      <c r="B19140" s="121" t="str">
        <f t="shared" si="298"/>
        <v>Please Input Start Date in Cell B14</v>
      </c>
      <c r="C19140" s="119"/>
    </row>
    <row r="19141" spans="2:3" x14ac:dyDescent="0.2">
      <c r="B19141" s="121" t="str">
        <f t="shared" si="298"/>
        <v>Please Input Start Date in Cell B14</v>
      </c>
      <c r="C19141" s="119"/>
    </row>
    <row r="19142" spans="2:3" x14ac:dyDescent="0.2">
      <c r="B19142" s="121" t="str">
        <f t="shared" si="298"/>
        <v>Please Input Start Date in Cell B14</v>
      </c>
      <c r="C19142" s="119"/>
    </row>
    <row r="19143" spans="2:3" x14ac:dyDescent="0.2">
      <c r="B19143" s="121" t="str">
        <f t="shared" si="298"/>
        <v>Please Input Start Date in Cell B14</v>
      </c>
      <c r="C19143" s="119"/>
    </row>
    <row r="19144" spans="2:3" x14ac:dyDescent="0.2">
      <c r="B19144" s="121" t="str">
        <f t="shared" si="298"/>
        <v>Please Input Start Date in Cell B14</v>
      </c>
      <c r="C19144" s="119"/>
    </row>
    <row r="19145" spans="2:3" x14ac:dyDescent="0.2">
      <c r="B19145" s="121" t="str">
        <f t="shared" si="298"/>
        <v>Please Input Start Date in Cell B14</v>
      </c>
      <c r="C19145" s="119"/>
    </row>
    <row r="19146" spans="2:3" x14ac:dyDescent="0.2">
      <c r="B19146" s="121" t="str">
        <f t="shared" si="298"/>
        <v>Please Input Start Date in Cell B14</v>
      </c>
      <c r="C19146" s="119"/>
    </row>
    <row r="19147" spans="2:3" x14ac:dyDescent="0.2">
      <c r="B19147" s="121" t="str">
        <f t="shared" si="298"/>
        <v>Please Input Start Date in Cell B14</v>
      </c>
      <c r="C19147" s="119"/>
    </row>
    <row r="19148" spans="2:3" x14ac:dyDescent="0.2">
      <c r="B19148" s="121" t="str">
        <f t="shared" si="298"/>
        <v>Please Input Start Date in Cell B14</v>
      </c>
      <c r="C19148" s="119"/>
    </row>
    <row r="19149" spans="2:3" x14ac:dyDescent="0.2">
      <c r="B19149" s="121" t="str">
        <f t="shared" si="298"/>
        <v>Please Input Start Date in Cell B14</v>
      </c>
      <c r="C19149" s="119"/>
    </row>
    <row r="19150" spans="2:3" x14ac:dyDescent="0.2">
      <c r="B19150" s="121" t="str">
        <f t="shared" si="298"/>
        <v>Please Input Start Date in Cell B14</v>
      </c>
      <c r="C19150" s="119"/>
    </row>
    <row r="19151" spans="2:3" x14ac:dyDescent="0.2">
      <c r="B19151" s="121" t="str">
        <f t="shared" si="298"/>
        <v>Please Input Start Date in Cell B14</v>
      </c>
      <c r="C19151" s="119"/>
    </row>
    <row r="19152" spans="2:3" x14ac:dyDescent="0.2">
      <c r="B19152" s="121" t="str">
        <f t="shared" ref="B19152:B19215" si="299">IFERROR(B19151+1/24,"Please Input Start Date in Cell B14")</f>
        <v>Please Input Start Date in Cell B14</v>
      </c>
      <c r="C19152" s="119"/>
    </row>
    <row r="19153" spans="2:3" x14ac:dyDescent="0.2">
      <c r="B19153" s="121" t="str">
        <f t="shared" si="299"/>
        <v>Please Input Start Date in Cell B14</v>
      </c>
      <c r="C19153" s="119"/>
    </row>
    <row r="19154" spans="2:3" x14ac:dyDescent="0.2">
      <c r="B19154" s="121" t="str">
        <f t="shared" si="299"/>
        <v>Please Input Start Date in Cell B14</v>
      </c>
      <c r="C19154" s="119"/>
    </row>
    <row r="19155" spans="2:3" x14ac:dyDescent="0.2">
      <c r="B19155" s="121" t="str">
        <f t="shared" si="299"/>
        <v>Please Input Start Date in Cell B14</v>
      </c>
      <c r="C19155" s="119"/>
    </row>
    <row r="19156" spans="2:3" x14ac:dyDescent="0.2">
      <c r="B19156" s="121" t="str">
        <f t="shared" si="299"/>
        <v>Please Input Start Date in Cell B14</v>
      </c>
      <c r="C19156" s="119"/>
    </row>
    <row r="19157" spans="2:3" x14ac:dyDescent="0.2">
      <c r="B19157" s="121" t="str">
        <f t="shared" si="299"/>
        <v>Please Input Start Date in Cell B14</v>
      </c>
      <c r="C19157" s="119"/>
    </row>
    <row r="19158" spans="2:3" x14ac:dyDescent="0.2">
      <c r="B19158" s="121" t="str">
        <f t="shared" si="299"/>
        <v>Please Input Start Date in Cell B14</v>
      </c>
      <c r="C19158" s="119"/>
    </row>
    <row r="19159" spans="2:3" x14ac:dyDescent="0.2">
      <c r="B19159" s="121" t="str">
        <f t="shared" si="299"/>
        <v>Please Input Start Date in Cell B14</v>
      </c>
      <c r="C19159" s="119"/>
    </row>
    <row r="19160" spans="2:3" x14ac:dyDescent="0.2">
      <c r="B19160" s="121" t="str">
        <f t="shared" si="299"/>
        <v>Please Input Start Date in Cell B14</v>
      </c>
      <c r="C19160" s="119"/>
    </row>
    <row r="19161" spans="2:3" x14ac:dyDescent="0.2">
      <c r="B19161" s="121" t="str">
        <f t="shared" si="299"/>
        <v>Please Input Start Date in Cell B14</v>
      </c>
      <c r="C19161" s="119"/>
    </row>
    <row r="19162" spans="2:3" x14ac:dyDescent="0.2">
      <c r="B19162" s="121" t="str">
        <f t="shared" si="299"/>
        <v>Please Input Start Date in Cell B14</v>
      </c>
      <c r="C19162" s="119"/>
    </row>
    <row r="19163" spans="2:3" x14ac:dyDescent="0.2">
      <c r="B19163" s="121" t="str">
        <f t="shared" si="299"/>
        <v>Please Input Start Date in Cell B14</v>
      </c>
      <c r="C19163" s="119"/>
    </row>
    <row r="19164" spans="2:3" x14ac:dyDescent="0.2">
      <c r="B19164" s="121" t="str">
        <f t="shared" si="299"/>
        <v>Please Input Start Date in Cell B14</v>
      </c>
      <c r="C19164" s="119"/>
    </row>
    <row r="19165" spans="2:3" x14ac:dyDescent="0.2">
      <c r="B19165" s="121" t="str">
        <f t="shared" si="299"/>
        <v>Please Input Start Date in Cell B14</v>
      </c>
      <c r="C19165" s="119"/>
    </row>
    <row r="19166" spans="2:3" x14ac:dyDescent="0.2">
      <c r="B19166" s="121" t="str">
        <f t="shared" si="299"/>
        <v>Please Input Start Date in Cell B14</v>
      </c>
      <c r="C19166" s="119"/>
    </row>
    <row r="19167" spans="2:3" x14ac:dyDescent="0.2">
      <c r="B19167" s="121" t="str">
        <f t="shared" si="299"/>
        <v>Please Input Start Date in Cell B14</v>
      </c>
      <c r="C19167" s="119"/>
    </row>
    <row r="19168" spans="2:3" x14ac:dyDescent="0.2">
      <c r="B19168" s="121" t="str">
        <f t="shared" si="299"/>
        <v>Please Input Start Date in Cell B14</v>
      </c>
      <c r="C19168" s="119"/>
    </row>
    <row r="19169" spans="2:3" x14ac:dyDescent="0.2">
      <c r="B19169" s="121" t="str">
        <f t="shared" si="299"/>
        <v>Please Input Start Date in Cell B14</v>
      </c>
      <c r="C19169" s="119"/>
    </row>
    <row r="19170" spans="2:3" x14ac:dyDescent="0.2">
      <c r="B19170" s="121" t="str">
        <f t="shared" si="299"/>
        <v>Please Input Start Date in Cell B14</v>
      </c>
      <c r="C19170" s="119"/>
    </row>
    <row r="19171" spans="2:3" x14ac:dyDescent="0.2">
      <c r="B19171" s="121" t="str">
        <f t="shared" si="299"/>
        <v>Please Input Start Date in Cell B14</v>
      </c>
      <c r="C19171" s="119"/>
    </row>
    <row r="19172" spans="2:3" x14ac:dyDescent="0.2">
      <c r="B19172" s="121" t="str">
        <f t="shared" si="299"/>
        <v>Please Input Start Date in Cell B14</v>
      </c>
      <c r="C19172" s="119"/>
    </row>
    <row r="19173" spans="2:3" x14ac:dyDescent="0.2">
      <c r="B19173" s="121" t="str">
        <f t="shared" si="299"/>
        <v>Please Input Start Date in Cell B14</v>
      </c>
      <c r="C19173" s="119"/>
    </row>
    <row r="19174" spans="2:3" x14ac:dyDescent="0.2">
      <c r="B19174" s="121" t="str">
        <f t="shared" si="299"/>
        <v>Please Input Start Date in Cell B14</v>
      </c>
      <c r="C19174" s="119"/>
    </row>
    <row r="19175" spans="2:3" x14ac:dyDescent="0.2">
      <c r="B19175" s="121" t="str">
        <f t="shared" si="299"/>
        <v>Please Input Start Date in Cell B14</v>
      </c>
      <c r="C19175" s="119"/>
    </row>
    <row r="19176" spans="2:3" x14ac:dyDescent="0.2">
      <c r="B19176" s="121" t="str">
        <f t="shared" si="299"/>
        <v>Please Input Start Date in Cell B14</v>
      </c>
      <c r="C19176" s="119"/>
    </row>
    <row r="19177" spans="2:3" x14ac:dyDescent="0.2">
      <c r="B19177" s="121" t="str">
        <f t="shared" si="299"/>
        <v>Please Input Start Date in Cell B14</v>
      </c>
      <c r="C19177" s="119"/>
    </row>
    <row r="19178" spans="2:3" x14ac:dyDescent="0.2">
      <c r="B19178" s="121" t="str">
        <f t="shared" si="299"/>
        <v>Please Input Start Date in Cell B14</v>
      </c>
      <c r="C19178" s="119"/>
    </row>
    <row r="19179" spans="2:3" x14ac:dyDescent="0.2">
      <c r="B19179" s="121" t="str">
        <f t="shared" si="299"/>
        <v>Please Input Start Date in Cell B14</v>
      </c>
      <c r="C19179" s="119"/>
    </row>
    <row r="19180" spans="2:3" x14ac:dyDescent="0.2">
      <c r="B19180" s="121" t="str">
        <f t="shared" si="299"/>
        <v>Please Input Start Date in Cell B14</v>
      </c>
      <c r="C19180" s="119"/>
    </row>
    <row r="19181" spans="2:3" x14ac:dyDescent="0.2">
      <c r="B19181" s="121" t="str">
        <f t="shared" si="299"/>
        <v>Please Input Start Date in Cell B14</v>
      </c>
      <c r="C19181" s="119"/>
    </row>
    <row r="19182" spans="2:3" x14ac:dyDescent="0.2">
      <c r="B19182" s="121" t="str">
        <f t="shared" si="299"/>
        <v>Please Input Start Date in Cell B14</v>
      </c>
      <c r="C19182" s="119"/>
    </row>
    <row r="19183" spans="2:3" x14ac:dyDescent="0.2">
      <c r="B19183" s="121" t="str">
        <f t="shared" si="299"/>
        <v>Please Input Start Date in Cell B14</v>
      </c>
      <c r="C19183" s="119"/>
    </row>
    <row r="19184" spans="2:3" x14ac:dyDescent="0.2">
      <c r="B19184" s="121" t="str">
        <f t="shared" si="299"/>
        <v>Please Input Start Date in Cell B14</v>
      </c>
      <c r="C19184" s="119"/>
    </row>
    <row r="19185" spans="2:3" x14ac:dyDescent="0.2">
      <c r="B19185" s="121" t="str">
        <f t="shared" si="299"/>
        <v>Please Input Start Date in Cell B14</v>
      </c>
      <c r="C19185" s="119"/>
    </row>
    <row r="19186" spans="2:3" x14ac:dyDescent="0.2">
      <c r="B19186" s="121" t="str">
        <f t="shared" si="299"/>
        <v>Please Input Start Date in Cell B14</v>
      </c>
      <c r="C19186" s="119"/>
    </row>
    <row r="19187" spans="2:3" x14ac:dyDescent="0.2">
      <c r="B19187" s="121" t="str">
        <f t="shared" si="299"/>
        <v>Please Input Start Date in Cell B14</v>
      </c>
      <c r="C19187" s="119"/>
    </row>
    <row r="19188" spans="2:3" x14ac:dyDescent="0.2">
      <c r="B19188" s="121" t="str">
        <f t="shared" si="299"/>
        <v>Please Input Start Date in Cell B14</v>
      </c>
      <c r="C19188" s="119"/>
    </row>
    <row r="19189" spans="2:3" x14ac:dyDescent="0.2">
      <c r="B19189" s="121" t="str">
        <f t="shared" si="299"/>
        <v>Please Input Start Date in Cell B14</v>
      </c>
      <c r="C19189" s="119"/>
    </row>
    <row r="19190" spans="2:3" x14ac:dyDescent="0.2">
      <c r="B19190" s="121" t="str">
        <f t="shared" si="299"/>
        <v>Please Input Start Date in Cell B14</v>
      </c>
      <c r="C19190" s="119"/>
    </row>
    <row r="19191" spans="2:3" x14ac:dyDescent="0.2">
      <c r="B19191" s="121" t="str">
        <f t="shared" si="299"/>
        <v>Please Input Start Date in Cell B14</v>
      </c>
      <c r="C19191" s="119"/>
    </row>
    <row r="19192" spans="2:3" x14ac:dyDescent="0.2">
      <c r="B19192" s="121" t="str">
        <f t="shared" si="299"/>
        <v>Please Input Start Date in Cell B14</v>
      </c>
      <c r="C19192" s="119"/>
    </row>
    <row r="19193" spans="2:3" x14ac:dyDescent="0.2">
      <c r="B19193" s="121" t="str">
        <f t="shared" si="299"/>
        <v>Please Input Start Date in Cell B14</v>
      </c>
      <c r="C19193" s="119"/>
    </row>
    <row r="19194" spans="2:3" x14ac:dyDescent="0.2">
      <c r="B19194" s="121" t="str">
        <f t="shared" si="299"/>
        <v>Please Input Start Date in Cell B14</v>
      </c>
      <c r="C19194" s="119"/>
    </row>
    <row r="19195" spans="2:3" x14ac:dyDescent="0.2">
      <c r="B19195" s="121" t="str">
        <f t="shared" si="299"/>
        <v>Please Input Start Date in Cell B14</v>
      </c>
      <c r="C19195" s="119"/>
    </row>
    <row r="19196" spans="2:3" x14ac:dyDescent="0.2">
      <c r="B19196" s="121" t="str">
        <f t="shared" si="299"/>
        <v>Please Input Start Date in Cell B14</v>
      </c>
      <c r="C19196" s="119"/>
    </row>
    <row r="19197" spans="2:3" x14ac:dyDescent="0.2">
      <c r="B19197" s="121" t="str">
        <f t="shared" si="299"/>
        <v>Please Input Start Date in Cell B14</v>
      </c>
      <c r="C19197" s="119"/>
    </row>
    <row r="19198" spans="2:3" x14ac:dyDescent="0.2">
      <c r="B19198" s="121" t="str">
        <f t="shared" si="299"/>
        <v>Please Input Start Date in Cell B14</v>
      </c>
      <c r="C19198" s="119"/>
    </row>
    <row r="19199" spans="2:3" x14ac:dyDescent="0.2">
      <c r="B19199" s="121" t="str">
        <f t="shared" si="299"/>
        <v>Please Input Start Date in Cell B14</v>
      </c>
      <c r="C19199" s="119"/>
    </row>
    <row r="19200" spans="2:3" x14ac:dyDescent="0.2">
      <c r="B19200" s="121" t="str">
        <f t="shared" si="299"/>
        <v>Please Input Start Date in Cell B14</v>
      </c>
      <c r="C19200" s="119"/>
    </row>
    <row r="19201" spans="2:3" x14ac:dyDescent="0.2">
      <c r="B19201" s="121" t="str">
        <f t="shared" si="299"/>
        <v>Please Input Start Date in Cell B14</v>
      </c>
      <c r="C19201" s="119"/>
    </row>
    <row r="19202" spans="2:3" x14ac:dyDescent="0.2">
      <c r="B19202" s="121" t="str">
        <f t="shared" si="299"/>
        <v>Please Input Start Date in Cell B14</v>
      </c>
      <c r="C19202" s="119"/>
    </row>
    <row r="19203" spans="2:3" x14ac:dyDescent="0.2">
      <c r="B19203" s="121" t="str">
        <f t="shared" si="299"/>
        <v>Please Input Start Date in Cell B14</v>
      </c>
      <c r="C19203" s="119"/>
    </row>
    <row r="19204" spans="2:3" x14ac:dyDescent="0.2">
      <c r="B19204" s="121" t="str">
        <f t="shared" si="299"/>
        <v>Please Input Start Date in Cell B14</v>
      </c>
      <c r="C19204" s="119"/>
    </row>
    <row r="19205" spans="2:3" x14ac:dyDescent="0.2">
      <c r="B19205" s="121" t="str">
        <f t="shared" si="299"/>
        <v>Please Input Start Date in Cell B14</v>
      </c>
      <c r="C19205" s="119"/>
    </row>
    <row r="19206" spans="2:3" x14ac:dyDescent="0.2">
      <c r="B19206" s="121" t="str">
        <f t="shared" si="299"/>
        <v>Please Input Start Date in Cell B14</v>
      </c>
      <c r="C19206" s="119"/>
    </row>
    <row r="19207" spans="2:3" x14ac:dyDescent="0.2">
      <c r="B19207" s="121" t="str">
        <f t="shared" si="299"/>
        <v>Please Input Start Date in Cell B14</v>
      </c>
      <c r="C19207" s="119"/>
    </row>
    <row r="19208" spans="2:3" x14ac:dyDescent="0.2">
      <c r="B19208" s="121" t="str">
        <f t="shared" si="299"/>
        <v>Please Input Start Date in Cell B14</v>
      </c>
      <c r="C19208" s="119"/>
    </row>
    <row r="19209" spans="2:3" x14ac:dyDescent="0.2">
      <c r="B19209" s="121" t="str">
        <f t="shared" si="299"/>
        <v>Please Input Start Date in Cell B14</v>
      </c>
      <c r="C19209" s="119"/>
    </row>
    <row r="19210" spans="2:3" x14ac:dyDescent="0.2">
      <c r="B19210" s="121" t="str">
        <f t="shared" si="299"/>
        <v>Please Input Start Date in Cell B14</v>
      </c>
      <c r="C19210" s="119"/>
    </row>
    <row r="19211" spans="2:3" x14ac:dyDescent="0.2">
      <c r="B19211" s="121" t="str">
        <f t="shared" si="299"/>
        <v>Please Input Start Date in Cell B14</v>
      </c>
      <c r="C19211" s="119"/>
    </row>
    <row r="19212" spans="2:3" x14ac:dyDescent="0.2">
      <c r="B19212" s="121" t="str">
        <f t="shared" si="299"/>
        <v>Please Input Start Date in Cell B14</v>
      </c>
      <c r="C19212" s="119"/>
    </row>
    <row r="19213" spans="2:3" x14ac:dyDescent="0.2">
      <c r="B19213" s="121" t="str">
        <f t="shared" si="299"/>
        <v>Please Input Start Date in Cell B14</v>
      </c>
      <c r="C19213" s="119"/>
    </row>
    <row r="19214" spans="2:3" x14ac:dyDescent="0.2">
      <c r="B19214" s="121" t="str">
        <f t="shared" si="299"/>
        <v>Please Input Start Date in Cell B14</v>
      </c>
      <c r="C19214" s="119"/>
    </row>
    <row r="19215" spans="2:3" x14ac:dyDescent="0.2">
      <c r="B19215" s="121" t="str">
        <f t="shared" si="299"/>
        <v>Please Input Start Date in Cell B14</v>
      </c>
      <c r="C19215" s="119"/>
    </row>
    <row r="19216" spans="2:3" x14ac:dyDescent="0.2">
      <c r="B19216" s="121" t="str">
        <f t="shared" ref="B19216:B19279" si="300">IFERROR(B19215+1/24,"Please Input Start Date in Cell B14")</f>
        <v>Please Input Start Date in Cell B14</v>
      </c>
      <c r="C19216" s="119"/>
    </row>
    <row r="19217" spans="2:3" x14ac:dyDescent="0.2">
      <c r="B19217" s="121" t="str">
        <f t="shared" si="300"/>
        <v>Please Input Start Date in Cell B14</v>
      </c>
      <c r="C19217" s="119"/>
    </row>
    <row r="19218" spans="2:3" x14ac:dyDescent="0.2">
      <c r="B19218" s="121" t="str">
        <f t="shared" si="300"/>
        <v>Please Input Start Date in Cell B14</v>
      </c>
      <c r="C19218" s="119"/>
    </row>
    <row r="19219" spans="2:3" x14ac:dyDescent="0.2">
      <c r="B19219" s="121" t="str">
        <f t="shared" si="300"/>
        <v>Please Input Start Date in Cell B14</v>
      </c>
      <c r="C19219" s="119"/>
    </row>
    <row r="19220" spans="2:3" x14ac:dyDescent="0.2">
      <c r="B19220" s="121" t="str">
        <f t="shared" si="300"/>
        <v>Please Input Start Date in Cell B14</v>
      </c>
      <c r="C19220" s="119"/>
    </row>
    <row r="19221" spans="2:3" x14ac:dyDescent="0.2">
      <c r="B19221" s="121" t="str">
        <f t="shared" si="300"/>
        <v>Please Input Start Date in Cell B14</v>
      </c>
      <c r="C19221" s="119"/>
    </row>
    <row r="19222" spans="2:3" x14ac:dyDescent="0.2">
      <c r="B19222" s="121" t="str">
        <f t="shared" si="300"/>
        <v>Please Input Start Date in Cell B14</v>
      </c>
      <c r="C19222" s="119"/>
    </row>
    <row r="19223" spans="2:3" x14ac:dyDescent="0.2">
      <c r="B19223" s="121" t="str">
        <f t="shared" si="300"/>
        <v>Please Input Start Date in Cell B14</v>
      </c>
      <c r="C19223" s="119"/>
    </row>
    <row r="19224" spans="2:3" x14ac:dyDescent="0.2">
      <c r="B19224" s="121" t="str">
        <f t="shared" si="300"/>
        <v>Please Input Start Date in Cell B14</v>
      </c>
      <c r="C19224" s="119"/>
    </row>
    <row r="19225" spans="2:3" x14ac:dyDescent="0.2">
      <c r="B19225" s="121" t="str">
        <f t="shared" si="300"/>
        <v>Please Input Start Date in Cell B14</v>
      </c>
      <c r="C19225" s="119"/>
    </row>
    <row r="19226" spans="2:3" x14ac:dyDescent="0.2">
      <c r="B19226" s="121" t="str">
        <f t="shared" si="300"/>
        <v>Please Input Start Date in Cell B14</v>
      </c>
      <c r="C19226" s="119"/>
    </row>
    <row r="19227" spans="2:3" x14ac:dyDescent="0.2">
      <c r="B19227" s="121" t="str">
        <f t="shared" si="300"/>
        <v>Please Input Start Date in Cell B14</v>
      </c>
      <c r="C19227" s="119"/>
    </row>
    <row r="19228" spans="2:3" x14ac:dyDescent="0.2">
      <c r="B19228" s="121" t="str">
        <f t="shared" si="300"/>
        <v>Please Input Start Date in Cell B14</v>
      </c>
      <c r="C19228" s="119"/>
    </row>
    <row r="19229" spans="2:3" x14ac:dyDescent="0.2">
      <c r="B19229" s="121" t="str">
        <f t="shared" si="300"/>
        <v>Please Input Start Date in Cell B14</v>
      </c>
      <c r="C19229" s="119"/>
    </row>
    <row r="19230" spans="2:3" x14ac:dyDescent="0.2">
      <c r="B19230" s="121" t="str">
        <f t="shared" si="300"/>
        <v>Please Input Start Date in Cell B14</v>
      </c>
      <c r="C19230" s="119"/>
    </row>
    <row r="19231" spans="2:3" x14ac:dyDescent="0.2">
      <c r="B19231" s="121" t="str">
        <f t="shared" si="300"/>
        <v>Please Input Start Date in Cell B14</v>
      </c>
      <c r="C19231" s="119"/>
    </row>
    <row r="19232" spans="2:3" x14ac:dyDescent="0.2">
      <c r="B19232" s="121" t="str">
        <f t="shared" si="300"/>
        <v>Please Input Start Date in Cell B14</v>
      </c>
      <c r="C19232" s="119"/>
    </row>
    <row r="19233" spans="2:3" x14ac:dyDescent="0.2">
      <c r="B19233" s="121" t="str">
        <f t="shared" si="300"/>
        <v>Please Input Start Date in Cell B14</v>
      </c>
      <c r="C19233" s="119"/>
    </row>
    <row r="19234" spans="2:3" x14ac:dyDescent="0.2">
      <c r="B19234" s="121" t="str">
        <f t="shared" si="300"/>
        <v>Please Input Start Date in Cell B14</v>
      </c>
      <c r="C19234" s="119"/>
    </row>
    <row r="19235" spans="2:3" x14ac:dyDescent="0.2">
      <c r="B19235" s="121" t="str">
        <f t="shared" si="300"/>
        <v>Please Input Start Date in Cell B14</v>
      </c>
      <c r="C19235" s="119"/>
    </row>
    <row r="19236" spans="2:3" x14ac:dyDescent="0.2">
      <c r="B19236" s="121" t="str">
        <f t="shared" si="300"/>
        <v>Please Input Start Date in Cell B14</v>
      </c>
      <c r="C19236" s="119"/>
    </row>
    <row r="19237" spans="2:3" x14ac:dyDescent="0.2">
      <c r="B19237" s="121" t="str">
        <f t="shared" si="300"/>
        <v>Please Input Start Date in Cell B14</v>
      </c>
      <c r="C19237" s="119"/>
    </row>
    <row r="19238" spans="2:3" x14ac:dyDescent="0.2">
      <c r="B19238" s="121" t="str">
        <f t="shared" si="300"/>
        <v>Please Input Start Date in Cell B14</v>
      </c>
      <c r="C19238" s="119"/>
    </row>
    <row r="19239" spans="2:3" x14ac:dyDescent="0.2">
      <c r="B19239" s="121" t="str">
        <f t="shared" si="300"/>
        <v>Please Input Start Date in Cell B14</v>
      </c>
      <c r="C19239" s="119"/>
    </row>
    <row r="19240" spans="2:3" x14ac:dyDescent="0.2">
      <c r="B19240" s="121" t="str">
        <f t="shared" si="300"/>
        <v>Please Input Start Date in Cell B14</v>
      </c>
      <c r="C19240" s="119"/>
    </row>
    <row r="19241" spans="2:3" x14ac:dyDescent="0.2">
      <c r="B19241" s="121" t="str">
        <f t="shared" si="300"/>
        <v>Please Input Start Date in Cell B14</v>
      </c>
      <c r="C19241" s="119"/>
    </row>
    <row r="19242" spans="2:3" x14ac:dyDescent="0.2">
      <c r="B19242" s="121" t="str">
        <f t="shared" si="300"/>
        <v>Please Input Start Date in Cell B14</v>
      </c>
      <c r="C19242" s="119"/>
    </row>
    <row r="19243" spans="2:3" x14ac:dyDescent="0.2">
      <c r="B19243" s="121" t="str">
        <f t="shared" si="300"/>
        <v>Please Input Start Date in Cell B14</v>
      </c>
      <c r="C19243" s="119"/>
    </row>
    <row r="19244" spans="2:3" x14ac:dyDescent="0.2">
      <c r="B19244" s="121" t="str">
        <f t="shared" si="300"/>
        <v>Please Input Start Date in Cell B14</v>
      </c>
      <c r="C19244" s="119"/>
    </row>
    <row r="19245" spans="2:3" x14ac:dyDescent="0.2">
      <c r="B19245" s="121" t="str">
        <f t="shared" si="300"/>
        <v>Please Input Start Date in Cell B14</v>
      </c>
      <c r="C19245" s="119"/>
    </row>
    <row r="19246" spans="2:3" x14ac:dyDescent="0.2">
      <c r="B19246" s="121" t="str">
        <f t="shared" si="300"/>
        <v>Please Input Start Date in Cell B14</v>
      </c>
      <c r="C19246" s="119"/>
    </row>
    <row r="19247" spans="2:3" x14ac:dyDescent="0.2">
      <c r="B19247" s="121" t="str">
        <f t="shared" si="300"/>
        <v>Please Input Start Date in Cell B14</v>
      </c>
      <c r="C19247" s="119"/>
    </row>
    <row r="19248" spans="2:3" x14ac:dyDescent="0.2">
      <c r="B19248" s="121" t="str">
        <f t="shared" si="300"/>
        <v>Please Input Start Date in Cell B14</v>
      </c>
      <c r="C19248" s="119"/>
    </row>
    <row r="19249" spans="2:3" x14ac:dyDescent="0.2">
      <c r="B19249" s="121" t="str">
        <f t="shared" si="300"/>
        <v>Please Input Start Date in Cell B14</v>
      </c>
      <c r="C19249" s="119"/>
    </row>
    <row r="19250" spans="2:3" x14ac:dyDescent="0.2">
      <c r="B19250" s="121" t="str">
        <f t="shared" si="300"/>
        <v>Please Input Start Date in Cell B14</v>
      </c>
      <c r="C19250" s="119"/>
    </row>
    <row r="19251" spans="2:3" x14ac:dyDescent="0.2">
      <c r="B19251" s="121" t="str">
        <f t="shared" si="300"/>
        <v>Please Input Start Date in Cell B14</v>
      </c>
      <c r="C19251" s="119"/>
    </row>
    <row r="19252" spans="2:3" x14ac:dyDescent="0.2">
      <c r="B19252" s="121" t="str">
        <f t="shared" si="300"/>
        <v>Please Input Start Date in Cell B14</v>
      </c>
      <c r="C19252" s="119"/>
    </row>
    <row r="19253" spans="2:3" x14ac:dyDescent="0.2">
      <c r="B19253" s="121" t="str">
        <f t="shared" si="300"/>
        <v>Please Input Start Date in Cell B14</v>
      </c>
      <c r="C19253" s="119"/>
    </row>
    <row r="19254" spans="2:3" x14ac:dyDescent="0.2">
      <c r="B19254" s="121" t="str">
        <f t="shared" si="300"/>
        <v>Please Input Start Date in Cell B14</v>
      </c>
      <c r="C19254" s="119"/>
    </row>
    <row r="19255" spans="2:3" x14ac:dyDescent="0.2">
      <c r="B19255" s="121" t="str">
        <f t="shared" si="300"/>
        <v>Please Input Start Date in Cell B14</v>
      </c>
      <c r="C19255" s="119"/>
    </row>
    <row r="19256" spans="2:3" x14ac:dyDescent="0.2">
      <c r="B19256" s="121" t="str">
        <f t="shared" si="300"/>
        <v>Please Input Start Date in Cell B14</v>
      </c>
      <c r="C19256" s="119"/>
    </row>
    <row r="19257" spans="2:3" x14ac:dyDescent="0.2">
      <c r="B19257" s="121" t="str">
        <f t="shared" si="300"/>
        <v>Please Input Start Date in Cell B14</v>
      </c>
      <c r="C19257" s="119"/>
    </row>
    <row r="19258" spans="2:3" x14ac:dyDescent="0.2">
      <c r="B19258" s="121" t="str">
        <f t="shared" si="300"/>
        <v>Please Input Start Date in Cell B14</v>
      </c>
      <c r="C19258" s="119"/>
    </row>
    <row r="19259" spans="2:3" x14ac:dyDescent="0.2">
      <c r="B19259" s="121" t="str">
        <f t="shared" si="300"/>
        <v>Please Input Start Date in Cell B14</v>
      </c>
      <c r="C19259" s="119"/>
    </row>
    <row r="19260" spans="2:3" x14ac:dyDescent="0.2">
      <c r="B19260" s="121" t="str">
        <f t="shared" si="300"/>
        <v>Please Input Start Date in Cell B14</v>
      </c>
      <c r="C19260" s="119"/>
    </row>
    <row r="19261" spans="2:3" x14ac:dyDescent="0.2">
      <c r="B19261" s="121" t="str">
        <f t="shared" si="300"/>
        <v>Please Input Start Date in Cell B14</v>
      </c>
      <c r="C19261" s="119"/>
    </row>
    <row r="19262" spans="2:3" x14ac:dyDescent="0.2">
      <c r="B19262" s="121" t="str">
        <f t="shared" si="300"/>
        <v>Please Input Start Date in Cell B14</v>
      </c>
      <c r="C19262" s="119"/>
    </row>
    <row r="19263" spans="2:3" x14ac:dyDescent="0.2">
      <c r="B19263" s="121" t="str">
        <f t="shared" si="300"/>
        <v>Please Input Start Date in Cell B14</v>
      </c>
      <c r="C19263" s="119"/>
    </row>
    <row r="19264" spans="2:3" x14ac:dyDescent="0.2">
      <c r="B19264" s="121" t="str">
        <f t="shared" si="300"/>
        <v>Please Input Start Date in Cell B14</v>
      </c>
      <c r="C19264" s="119"/>
    </row>
    <row r="19265" spans="2:3" x14ac:dyDescent="0.2">
      <c r="B19265" s="121" t="str">
        <f t="shared" si="300"/>
        <v>Please Input Start Date in Cell B14</v>
      </c>
      <c r="C19265" s="119"/>
    </row>
    <row r="19266" spans="2:3" x14ac:dyDescent="0.2">
      <c r="B19266" s="121" t="str">
        <f t="shared" si="300"/>
        <v>Please Input Start Date in Cell B14</v>
      </c>
      <c r="C19266" s="119"/>
    </row>
    <row r="19267" spans="2:3" x14ac:dyDescent="0.2">
      <c r="B19267" s="121" t="str">
        <f t="shared" si="300"/>
        <v>Please Input Start Date in Cell B14</v>
      </c>
      <c r="C19267" s="119"/>
    </row>
    <row r="19268" spans="2:3" x14ac:dyDescent="0.2">
      <c r="B19268" s="121" t="str">
        <f t="shared" si="300"/>
        <v>Please Input Start Date in Cell B14</v>
      </c>
      <c r="C19268" s="119"/>
    </row>
    <row r="19269" spans="2:3" x14ac:dyDescent="0.2">
      <c r="B19269" s="121" t="str">
        <f t="shared" si="300"/>
        <v>Please Input Start Date in Cell B14</v>
      </c>
      <c r="C19269" s="119"/>
    </row>
    <row r="19270" spans="2:3" x14ac:dyDescent="0.2">
      <c r="B19270" s="121" t="str">
        <f t="shared" si="300"/>
        <v>Please Input Start Date in Cell B14</v>
      </c>
      <c r="C19270" s="119"/>
    </row>
    <row r="19271" spans="2:3" x14ac:dyDescent="0.2">
      <c r="B19271" s="121" t="str">
        <f t="shared" si="300"/>
        <v>Please Input Start Date in Cell B14</v>
      </c>
      <c r="C19271" s="119"/>
    </row>
    <row r="19272" spans="2:3" x14ac:dyDescent="0.2">
      <c r="B19272" s="121" t="str">
        <f t="shared" si="300"/>
        <v>Please Input Start Date in Cell B14</v>
      </c>
      <c r="C19272" s="119"/>
    </row>
    <row r="19273" spans="2:3" x14ac:dyDescent="0.2">
      <c r="B19273" s="121" t="str">
        <f t="shared" si="300"/>
        <v>Please Input Start Date in Cell B14</v>
      </c>
      <c r="C19273" s="119"/>
    </row>
    <row r="19274" spans="2:3" x14ac:dyDescent="0.2">
      <c r="B19274" s="121" t="str">
        <f t="shared" si="300"/>
        <v>Please Input Start Date in Cell B14</v>
      </c>
      <c r="C19274" s="119"/>
    </row>
    <row r="19275" spans="2:3" x14ac:dyDescent="0.2">
      <c r="B19275" s="121" t="str">
        <f t="shared" si="300"/>
        <v>Please Input Start Date in Cell B14</v>
      </c>
      <c r="C19275" s="119"/>
    </row>
    <row r="19276" spans="2:3" x14ac:dyDescent="0.2">
      <c r="B19276" s="121" t="str">
        <f t="shared" si="300"/>
        <v>Please Input Start Date in Cell B14</v>
      </c>
      <c r="C19276" s="119"/>
    </row>
    <row r="19277" spans="2:3" x14ac:dyDescent="0.2">
      <c r="B19277" s="121" t="str">
        <f t="shared" si="300"/>
        <v>Please Input Start Date in Cell B14</v>
      </c>
      <c r="C19277" s="119"/>
    </row>
    <row r="19278" spans="2:3" x14ac:dyDescent="0.2">
      <c r="B19278" s="121" t="str">
        <f t="shared" si="300"/>
        <v>Please Input Start Date in Cell B14</v>
      </c>
      <c r="C19278" s="119"/>
    </row>
    <row r="19279" spans="2:3" x14ac:dyDescent="0.2">
      <c r="B19279" s="121" t="str">
        <f t="shared" si="300"/>
        <v>Please Input Start Date in Cell B14</v>
      </c>
      <c r="C19279" s="119"/>
    </row>
    <row r="19280" spans="2:3" x14ac:dyDescent="0.2">
      <c r="B19280" s="121" t="str">
        <f t="shared" ref="B19280:B19343" si="301">IFERROR(B19279+1/24,"Please Input Start Date in Cell B14")</f>
        <v>Please Input Start Date in Cell B14</v>
      </c>
      <c r="C19280" s="119"/>
    </row>
    <row r="19281" spans="2:3" x14ac:dyDescent="0.2">
      <c r="B19281" s="121" t="str">
        <f t="shared" si="301"/>
        <v>Please Input Start Date in Cell B14</v>
      </c>
      <c r="C19281" s="119"/>
    </row>
    <row r="19282" spans="2:3" x14ac:dyDescent="0.2">
      <c r="B19282" s="121" t="str">
        <f t="shared" si="301"/>
        <v>Please Input Start Date in Cell B14</v>
      </c>
      <c r="C19282" s="119"/>
    </row>
    <row r="19283" spans="2:3" x14ac:dyDescent="0.2">
      <c r="B19283" s="121" t="str">
        <f t="shared" si="301"/>
        <v>Please Input Start Date in Cell B14</v>
      </c>
      <c r="C19283" s="119"/>
    </row>
    <row r="19284" spans="2:3" x14ac:dyDescent="0.2">
      <c r="B19284" s="121" t="str">
        <f t="shared" si="301"/>
        <v>Please Input Start Date in Cell B14</v>
      </c>
      <c r="C19284" s="119"/>
    </row>
    <row r="19285" spans="2:3" x14ac:dyDescent="0.2">
      <c r="B19285" s="121" t="str">
        <f t="shared" si="301"/>
        <v>Please Input Start Date in Cell B14</v>
      </c>
      <c r="C19285" s="119"/>
    </row>
    <row r="19286" spans="2:3" x14ac:dyDescent="0.2">
      <c r="B19286" s="121" t="str">
        <f t="shared" si="301"/>
        <v>Please Input Start Date in Cell B14</v>
      </c>
      <c r="C19286" s="119"/>
    </row>
    <row r="19287" spans="2:3" x14ac:dyDescent="0.2">
      <c r="B19287" s="121" t="str">
        <f t="shared" si="301"/>
        <v>Please Input Start Date in Cell B14</v>
      </c>
      <c r="C19287" s="119"/>
    </row>
    <row r="19288" spans="2:3" x14ac:dyDescent="0.2">
      <c r="B19288" s="121" t="str">
        <f t="shared" si="301"/>
        <v>Please Input Start Date in Cell B14</v>
      </c>
      <c r="C19288" s="119"/>
    </row>
    <row r="19289" spans="2:3" x14ac:dyDescent="0.2">
      <c r="B19289" s="121" t="str">
        <f t="shared" si="301"/>
        <v>Please Input Start Date in Cell B14</v>
      </c>
      <c r="C19289" s="119"/>
    </row>
    <row r="19290" spans="2:3" x14ac:dyDescent="0.2">
      <c r="B19290" s="121" t="str">
        <f t="shared" si="301"/>
        <v>Please Input Start Date in Cell B14</v>
      </c>
      <c r="C19290" s="119"/>
    </row>
    <row r="19291" spans="2:3" x14ac:dyDescent="0.2">
      <c r="B19291" s="121" t="str">
        <f t="shared" si="301"/>
        <v>Please Input Start Date in Cell B14</v>
      </c>
      <c r="C19291" s="119"/>
    </row>
    <row r="19292" spans="2:3" x14ac:dyDescent="0.2">
      <c r="B19292" s="121" t="str">
        <f t="shared" si="301"/>
        <v>Please Input Start Date in Cell B14</v>
      </c>
      <c r="C19292" s="119"/>
    </row>
    <row r="19293" spans="2:3" x14ac:dyDescent="0.2">
      <c r="B19293" s="121" t="str">
        <f t="shared" si="301"/>
        <v>Please Input Start Date in Cell B14</v>
      </c>
      <c r="C19293" s="119"/>
    </row>
    <row r="19294" spans="2:3" x14ac:dyDescent="0.2">
      <c r="B19294" s="121" t="str">
        <f t="shared" si="301"/>
        <v>Please Input Start Date in Cell B14</v>
      </c>
      <c r="C19294" s="119"/>
    </row>
    <row r="19295" spans="2:3" x14ac:dyDescent="0.2">
      <c r="B19295" s="121" t="str">
        <f t="shared" si="301"/>
        <v>Please Input Start Date in Cell B14</v>
      </c>
      <c r="C19295" s="119"/>
    </row>
    <row r="19296" spans="2:3" x14ac:dyDescent="0.2">
      <c r="B19296" s="121" t="str">
        <f t="shared" si="301"/>
        <v>Please Input Start Date in Cell B14</v>
      </c>
      <c r="C19296" s="119"/>
    </row>
    <row r="19297" spans="2:3" x14ac:dyDescent="0.2">
      <c r="B19297" s="121" t="str">
        <f t="shared" si="301"/>
        <v>Please Input Start Date in Cell B14</v>
      </c>
      <c r="C19297" s="119"/>
    </row>
    <row r="19298" spans="2:3" x14ac:dyDescent="0.2">
      <c r="B19298" s="121" t="str">
        <f t="shared" si="301"/>
        <v>Please Input Start Date in Cell B14</v>
      </c>
      <c r="C19298" s="119"/>
    </row>
    <row r="19299" spans="2:3" x14ac:dyDescent="0.2">
      <c r="B19299" s="121" t="str">
        <f t="shared" si="301"/>
        <v>Please Input Start Date in Cell B14</v>
      </c>
      <c r="C19299" s="119"/>
    </row>
    <row r="19300" spans="2:3" x14ac:dyDescent="0.2">
      <c r="B19300" s="121" t="str">
        <f t="shared" si="301"/>
        <v>Please Input Start Date in Cell B14</v>
      </c>
      <c r="C19300" s="119"/>
    </row>
    <row r="19301" spans="2:3" x14ac:dyDescent="0.2">
      <c r="B19301" s="121" t="str">
        <f t="shared" si="301"/>
        <v>Please Input Start Date in Cell B14</v>
      </c>
      <c r="C19301" s="119"/>
    </row>
    <row r="19302" spans="2:3" x14ac:dyDescent="0.2">
      <c r="B19302" s="121" t="str">
        <f t="shared" si="301"/>
        <v>Please Input Start Date in Cell B14</v>
      </c>
      <c r="C19302" s="119"/>
    </row>
    <row r="19303" spans="2:3" x14ac:dyDescent="0.2">
      <c r="B19303" s="121" t="str">
        <f t="shared" si="301"/>
        <v>Please Input Start Date in Cell B14</v>
      </c>
      <c r="C19303" s="119"/>
    </row>
    <row r="19304" spans="2:3" x14ac:dyDescent="0.2">
      <c r="B19304" s="121" t="str">
        <f t="shared" si="301"/>
        <v>Please Input Start Date in Cell B14</v>
      </c>
      <c r="C19304" s="119"/>
    </row>
    <row r="19305" spans="2:3" x14ac:dyDescent="0.2">
      <c r="B19305" s="121" t="str">
        <f t="shared" si="301"/>
        <v>Please Input Start Date in Cell B14</v>
      </c>
      <c r="C19305" s="119"/>
    </row>
    <row r="19306" spans="2:3" x14ac:dyDescent="0.2">
      <c r="B19306" s="121" t="str">
        <f t="shared" si="301"/>
        <v>Please Input Start Date in Cell B14</v>
      </c>
      <c r="C19306" s="119"/>
    </row>
    <row r="19307" spans="2:3" x14ac:dyDescent="0.2">
      <c r="B19307" s="121" t="str">
        <f t="shared" si="301"/>
        <v>Please Input Start Date in Cell B14</v>
      </c>
      <c r="C19307" s="119"/>
    </row>
    <row r="19308" spans="2:3" x14ac:dyDescent="0.2">
      <c r="B19308" s="121" t="str">
        <f t="shared" si="301"/>
        <v>Please Input Start Date in Cell B14</v>
      </c>
      <c r="C19308" s="119"/>
    </row>
    <row r="19309" spans="2:3" x14ac:dyDescent="0.2">
      <c r="B19309" s="121" t="str">
        <f t="shared" si="301"/>
        <v>Please Input Start Date in Cell B14</v>
      </c>
      <c r="C19309" s="119"/>
    </row>
    <row r="19310" spans="2:3" x14ac:dyDescent="0.2">
      <c r="B19310" s="121" t="str">
        <f t="shared" si="301"/>
        <v>Please Input Start Date in Cell B14</v>
      </c>
      <c r="C19310" s="119"/>
    </row>
    <row r="19311" spans="2:3" x14ac:dyDescent="0.2">
      <c r="B19311" s="121" t="str">
        <f t="shared" si="301"/>
        <v>Please Input Start Date in Cell B14</v>
      </c>
      <c r="C19311" s="119"/>
    </row>
    <row r="19312" spans="2:3" x14ac:dyDescent="0.2">
      <c r="B19312" s="121" t="str">
        <f t="shared" si="301"/>
        <v>Please Input Start Date in Cell B14</v>
      </c>
      <c r="C19312" s="119"/>
    </row>
    <row r="19313" spans="2:3" x14ac:dyDescent="0.2">
      <c r="B19313" s="121" t="str">
        <f t="shared" si="301"/>
        <v>Please Input Start Date in Cell B14</v>
      </c>
      <c r="C19313" s="119"/>
    </row>
    <row r="19314" spans="2:3" x14ac:dyDescent="0.2">
      <c r="B19314" s="121" t="str">
        <f t="shared" si="301"/>
        <v>Please Input Start Date in Cell B14</v>
      </c>
      <c r="C19314" s="119"/>
    </row>
    <row r="19315" spans="2:3" x14ac:dyDescent="0.2">
      <c r="B19315" s="121" t="str">
        <f t="shared" si="301"/>
        <v>Please Input Start Date in Cell B14</v>
      </c>
      <c r="C19315" s="119"/>
    </row>
    <row r="19316" spans="2:3" x14ac:dyDescent="0.2">
      <c r="B19316" s="121" t="str">
        <f t="shared" si="301"/>
        <v>Please Input Start Date in Cell B14</v>
      </c>
      <c r="C19316" s="119"/>
    </row>
    <row r="19317" spans="2:3" x14ac:dyDescent="0.2">
      <c r="B19317" s="121" t="str">
        <f t="shared" si="301"/>
        <v>Please Input Start Date in Cell B14</v>
      </c>
      <c r="C19317" s="119"/>
    </row>
    <row r="19318" spans="2:3" x14ac:dyDescent="0.2">
      <c r="B19318" s="121" t="str">
        <f t="shared" si="301"/>
        <v>Please Input Start Date in Cell B14</v>
      </c>
      <c r="C19318" s="119"/>
    </row>
    <row r="19319" spans="2:3" x14ac:dyDescent="0.2">
      <c r="B19319" s="121" t="str">
        <f t="shared" si="301"/>
        <v>Please Input Start Date in Cell B14</v>
      </c>
      <c r="C19319" s="119"/>
    </row>
    <row r="19320" spans="2:3" x14ac:dyDescent="0.2">
      <c r="B19320" s="121" t="str">
        <f t="shared" si="301"/>
        <v>Please Input Start Date in Cell B14</v>
      </c>
      <c r="C19320" s="119"/>
    </row>
    <row r="19321" spans="2:3" x14ac:dyDescent="0.2">
      <c r="B19321" s="121" t="str">
        <f t="shared" si="301"/>
        <v>Please Input Start Date in Cell B14</v>
      </c>
      <c r="C19321" s="119"/>
    </row>
    <row r="19322" spans="2:3" x14ac:dyDescent="0.2">
      <c r="B19322" s="121" t="str">
        <f t="shared" si="301"/>
        <v>Please Input Start Date in Cell B14</v>
      </c>
      <c r="C19322" s="119"/>
    </row>
    <row r="19323" spans="2:3" x14ac:dyDescent="0.2">
      <c r="B19323" s="121" t="str">
        <f t="shared" si="301"/>
        <v>Please Input Start Date in Cell B14</v>
      </c>
      <c r="C19323" s="119"/>
    </row>
    <row r="19324" spans="2:3" x14ac:dyDescent="0.2">
      <c r="B19324" s="121" t="str">
        <f t="shared" si="301"/>
        <v>Please Input Start Date in Cell B14</v>
      </c>
      <c r="C19324" s="119"/>
    </row>
    <row r="19325" spans="2:3" x14ac:dyDescent="0.2">
      <c r="B19325" s="121" t="str">
        <f t="shared" si="301"/>
        <v>Please Input Start Date in Cell B14</v>
      </c>
      <c r="C19325" s="119"/>
    </row>
    <row r="19326" spans="2:3" x14ac:dyDescent="0.2">
      <c r="B19326" s="121" t="str">
        <f t="shared" si="301"/>
        <v>Please Input Start Date in Cell B14</v>
      </c>
      <c r="C19326" s="119"/>
    </row>
    <row r="19327" spans="2:3" x14ac:dyDescent="0.2">
      <c r="B19327" s="121" t="str">
        <f t="shared" si="301"/>
        <v>Please Input Start Date in Cell B14</v>
      </c>
      <c r="C19327" s="119"/>
    </row>
    <row r="19328" spans="2:3" x14ac:dyDescent="0.2">
      <c r="B19328" s="121" t="str">
        <f t="shared" si="301"/>
        <v>Please Input Start Date in Cell B14</v>
      </c>
      <c r="C19328" s="119"/>
    </row>
    <row r="19329" spans="2:3" x14ac:dyDescent="0.2">
      <c r="B19329" s="121" t="str">
        <f t="shared" si="301"/>
        <v>Please Input Start Date in Cell B14</v>
      </c>
      <c r="C19329" s="119"/>
    </row>
    <row r="19330" spans="2:3" x14ac:dyDescent="0.2">
      <c r="B19330" s="121" t="str">
        <f t="shared" si="301"/>
        <v>Please Input Start Date in Cell B14</v>
      </c>
      <c r="C19330" s="119"/>
    </row>
    <row r="19331" spans="2:3" x14ac:dyDescent="0.2">
      <c r="B19331" s="121" t="str">
        <f t="shared" si="301"/>
        <v>Please Input Start Date in Cell B14</v>
      </c>
      <c r="C19331" s="119"/>
    </row>
    <row r="19332" spans="2:3" x14ac:dyDescent="0.2">
      <c r="B19332" s="121" t="str">
        <f t="shared" si="301"/>
        <v>Please Input Start Date in Cell B14</v>
      </c>
      <c r="C19332" s="119"/>
    </row>
    <row r="19333" spans="2:3" x14ac:dyDescent="0.2">
      <c r="B19333" s="121" t="str">
        <f t="shared" si="301"/>
        <v>Please Input Start Date in Cell B14</v>
      </c>
      <c r="C19333" s="119"/>
    </row>
    <row r="19334" spans="2:3" x14ac:dyDescent="0.2">
      <c r="B19334" s="121" t="str">
        <f t="shared" si="301"/>
        <v>Please Input Start Date in Cell B14</v>
      </c>
      <c r="C19334" s="119"/>
    </row>
    <row r="19335" spans="2:3" x14ac:dyDescent="0.2">
      <c r="B19335" s="121" t="str">
        <f t="shared" si="301"/>
        <v>Please Input Start Date in Cell B14</v>
      </c>
      <c r="C19335" s="119"/>
    </row>
    <row r="19336" spans="2:3" x14ac:dyDescent="0.2">
      <c r="B19336" s="121" t="str">
        <f t="shared" si="301"/>
        <v>Please Input Start Date in Cell B14</v>
      </c>
      <c r="C19336" s="119"/>
    </row>
    <row r="19337" spans="2:3" x14ac:dyDescent="0.2">
      <c r="B19337" s="121" t="str">
        <f t="shared" si="301"/>
        <v>Please Input Start Date in Cell B14</v>
      </c>
      <c r="C19337" s="119"/>
    </row>
    <row r="19338" spans="2:3" x14ac:dyDescent="0.2">
      <c r="B19338" s="121" t="str">
        <f t="shared" si="301"/>
        <v>Please Input Start Date in Cell B14</v>
      </c>
      <c r="C19338" s="119"/>
    </row>
    <row r="19339" spans="2:3" x14ac:dyDescent="0.2">
      <c r="B19339" s="121" t="str">
        <f t="shared" si="301"/>
        <v>Please Input Start Date in Cell B14</v>
      </c>
      <c r="C19339" s="119"/>
    </row>
    <row r="19340" spans="2:3" x14ac:dyDescent="0.2">
      <c r="B19340" s="121" t="str">
        <f t="shared" si="301"/>
        <v>Please Input Start Date in Cell B14</v>
      </c>
      <c r="C19340" s="119"/>
    </row>
    <row r="19341" spans="2:3" x14ac:dyDescent="0.2">
      <c r="B19341" s="121" t="str">
        <f t="shared" si="301"/>
        <v>Please Input Start Date in Cell B14</v>
      </c>
      <c r="C19341" s="119"/>
    </row>
    <row r="19342" spans="2:3" x14ac:dyDescent="0.2">
      <c r="B19342" s="121" t="str">
        <f t="shared" si="301"/>
        <v>Please Input Start Date in Cell B14</v>
      </c>
      <c r="C19342" s="119"/>
    </row>
    <row r="19343" spans="2:3" x14ac:dyDescent="0.2">
      <c r="B19343" s="121" t="str">
        <f t="shared" si="301"/>
        <v>Please Input Start Date in Cell B14</v>
      </c>
      <c r="C19343" s="119"/>
    </row>
    <row r="19344" spans="2:3" x14ac:dyDescent="0.2">
      <c r="B19344" s="121" t="str">
        <f t="shared" ref="B19344:B19407" si="302">IFERROR(B19343+1/24,"Please Input Start Date in Cell B14")</f>
        <v>Please Input Start Date in Cell B14</v>
      </c>
      <c r="C19344" s="119"/>
    </row>
    <row r="19345" spans="2:3" x14ac:dyDescent="0.2">
      <c r="B19345" s="121" t="str">
        <f t="shared" si="302"/>
        <v>Please Input Start Date in Cell B14</v>
      </c>
      <c r="C19345" s="119"/>
    </row>
    <row r="19346" spans="2:3" x14ac:dyDescent="0.2">
      <c r="B19346" s="121" t="str">
        <f t="shared" si="302"/>
        <v>Please Input Start Date in Cell B14</v>
      </c>
      <c r="C19346" s="119"/>
    </row>
    <row r="19347" spans="2:3" x14ac:dyDescent="0.2">
      <c r="B19347" s="121" t="str">
        <f t="shared" si="302"/>
        <v>Please Input Start Date in Cell B14</v>
      </c>
      <c r="C19347" s="119"/>
    </row>
    <row r="19348" spans="2:3" x14ac:dyDescent="0.2">
      <c r="B19348" s="121" t="str">
        <f t="shared" si="302"/>
        <v>Please Input Start Date in Cell B14</v>
      </c>
      <c r="C19348" s="119"/>
    </row>
    <row r="19349" spans="2:3" x14ac:dyDescent="0.2">
      <c r="B19349" s="121" t="str">
        <f t="shared" si="302"/>
        <v>Please Input Start Date in Cell B14</v>
      </c>
      <c r="C19349" s="119"/>
    </row>
    <row r="19350" spans="2:3" x14ac:dyDescent="0.2">
      <c r="B19350" s="121" t="str">
        <f t="shared" si="302"/>
        <v>Please Input Start Date in Cell B14</v>
      </c>
      <c r="C19350" s="119"/>
    </row>
    <row r="19351" spans="2:3" x14ac:dyDescent="0.2">
      <c r="B19351" s="121" t="str">
        <f t="shared" si="302"/>
        <v>Please Input Start Date in Cell B14</v>
      </c>
      <c r="C19351" s="119"/>
    </row>
    <row r="19352" spans="2:3" x14ac:dyDescent="0.2">
      <c r="B19352" s="121" t="str">
        <f t="shared" si="302"/>
        <v>Please Input Start Date in Cell B14</v>
      </c>
      <c r="C19352" s="119"/>
    </row>
    <row r="19353" spans="2:3" x14ac:dyDescent="0.2">
      <c r="B19353" s="121" t="str">
        <f t="shared" si="302"/>
        <v>Please Input Start Date in Cell B14</v>
      </c>
      <c r="C19353" s="119"/>
    </row>
    <row r="19354" spans="2:3" x14ac:dyDescent="0.2">
      <c r="B19354" s="121" t="str">
        <f t="shared" si="302"/>
        <v>Please Input Start Date in Cell B14</v>
      </c>
      <c r="C19354" s="119"/>
    </row>
    <row r="19355" spans="2:3" x14ac:dyDescent="0.2">
      <c r="B19355" s="121" t="str">
        <f t="shared" si="302"/>
        <v>Please Input Start Date in Cell B14</v>
      </c>
      <c r="C19355" s="119"/>
    </row>
    <row r="19356" spans="2:3" x14ac:dyDescent="0.2">
      <c r="B19356" s="121" t="str">
        <f t="shared" si="302"/>
        <v>Please Input Start Date in Cell B14</v>
      </c>
      <c r="C19356" s="119"/>
    </row>
    <row r="19357" spans="2:3" x14ac:dyDescent="0.2">
      <c r="B19357" s="121" t="str">
        <f t="shared" si="302"/>
        <v>Please Input Start Date in Cell B14</v>
      </c>
      <c r="C19357" s="119"/>
    </row>
    <row r="19358" spans="2:3" x14ac:dyDescent="0.2">
      <c r="B19358" s="121" t="str">
        <f t="shared" si="302"/>
        <v>Please Input Start Date in Cell B14</v>
      </c>
      <c r="C19358" s="119"/>
    </row>
    <row r="19359" spans="2:3" x14ac:dyDescent="0.2">
      <c r="B19359" s="121" t="str">
        <f t="shared" si="302"/>
        <v>Please Input Start Date in Cell B14</v>
      </c>
      <c r="C19359" s="119"/>
    </row>
    <row r="19360" spans="2:3" x14ac:dyDescent="0.2">
      <c r="B19360" s="121" t="str">
        <f t="shared" si="302"/>
        <v>Please Input Start Date in Cell B14</v>
      </c>
      <c r="C19360" s="119"/>
    </row>
    <row r="19361" spans="2:3" x14ac:dyDescent="0.2">
      <c r="B19361" s="121" t="str">
        <f t="shared" si="302"/>
        <v>Please Input Start Date in Cell B14</v>
      </c>
      <c r="C19361" s="119"/>
    </row>
    <row r="19362" spans="2:3" x14ac:dyDescent="0.2">
      <c r="B19362" s="121" t="str">
        <f t="shared" si="302"/>
        <v>Please Input Start Date in Cell B14</v>
      </c>
      <c r="C19362" s="119"/>
    </row>
    <row r="19363" spans="2:3" x14ac:dyDescent="0.2">
      <c r="B19363" s="121" t="str">
        <f t="shared" si="302"/>
        <v>Please Input Start Date in Cell B14</v>
      </c>
      <c r="C19363" s="119"/>
    </row>
    <row r="19364" spans="2:3" x14ac:dyDescent="0.2">
      <c r="B19364" s="121" t="str">
        <f t="shared" si="302"/>
        <v>Please Input Start Date in Cell B14</v>
      </c>
      <c r="C19364" s="119"/>
    </row>
    <row r="19365" spans="2:3" x14ac:dyDescent="0.2">
      <c r="B19365" s="121" t="str">
        <f t="shared" si="302"/>
        <v>Please Input Start Date in Cell B14</v>
      </c>
      <c r="C19365" s="119"/>
    </row>
    <row r="19366" spans="2:3" x14ac:dyDescent="0.2">
      <c r="B19366" s="121" t="str">
        <f t="shared" si="302"/>
        <v>Please Input Start Date in Cell B14</v>
      </c>
      <c r="C19366" s="119"/>
    </row>
    <row r="19367" spans="2:3" x14ac:dyDescent="0.2">
      <c r="B19367" s="121" t="str">
        <f t="shared" si="302"/>
        <v>Please Input Start Date in Cell B14</v>
      </c>
      <c r="C19367" s="119"/>
    </row>
    <row r="19368" spans="2:3" x14ac:dyDescent="0.2">
      <c r="B19368" s="121" t="str">
        <f t="shared" si="302"/>
        <v>Please Input Start Date in Cell B14</v>
      </c>
      <c r="C19368" s="119"/>
    </row>
    <row r="19369" spans="2:3" x14ac:dyDescent="0.2">
      <c r="B19369" s="121" t="str">
        <f t="shared" si="302"/>
        <v>Please Input Start Date in Cell B14</v>
      </c>
      <c r="C19369" s="119"/>
    </row>
    <row r="19370" spans="2:3" x14ac:dyDescent="0.2">
      <c r="B19370" s="121" t="str">
        <f t="shared" si="302"/>
        <v>Please Input Start Date in Cell B14</v>
      </c>
      <c r="C19370" s="119"/>
    </row>
    <row r="19371" spans="2:3" x14ac:dyDescent="0.2">
      <c r="B19371" s="121" t="str">
        <f t="shared" si="302"/>
        <v>Please Input Start Date in Cell B14</v>
      </c>
      <c r="C19371" s="119"/>
    </row>
    <row r="19372" spans="2:3" x14ac:dyDescent="0.2">
      <c r="B19372" s="121" t="str">
        <f t="shared" si="302"/>
        <v>Please Input Start Date in Cell B14</v>
      </c>
      <c r="C19372" s="119"/>
    </row>
    <row r="19373" spans="2:3" x14ac:dyDescent="0.2">
      <c r="B19373" s="121" t="str">
        <f t="shared" si="302"/>
        <v>Please Input Start Date in Cell B14</v>
      </c>
      <c r="C19373" s="119"/>
    </row>
    <row r="19374" spans="2:3" x14ac:dyDescent="0.2">
      <c r="B19374" s="121" t="str">
        <f t="shared" si="302"/>
        <v>Please Input Start Date in Cell B14</v>
      </c>
      <c r="C19374" s="119"/>
    </row>
    <row r="19375" spans="2:3" x14ac:dyDescent="0.2">
      <c r="B19375" s="121" t="str">
        <f t="shared" si="302"/>
        <v>Please Input Start Date in Cell B14</v>
      </c>
      <c r="C19375" s="119"/>
    </row>
    <row r="19376" spans="2:3" x14ac:dyDescent="0.2">
      <c r="B19376" s="121" t="str">
        <f t="shared" si="302"/>
        <v>Please Input Start Date in Cell B14</v>
      </c>
      <c r="C19376" s="119"/>
    </row>
    <row r="19377" spans="2:3" x14ac:dyDescent="0.2">
      <c r="B19377" s="121" t="str">
        <f t="shared" si="302"/>
        <v>Please Input Start Date in Cell B14</v>
      </c>
      <c r="C19377" s="119"/>
    </row>
    <row r="19378" spans="2:3" x14ac:dyDescent="0.2">
      <c r="B19378" s="121" t="str">
        <f t="shared" si="302"/>
        <v>Please Input Start Date in Cell B14</v>
      </c>
      <c r="C19378" s="119"/>
    </row>
    <row r="19379" spans="2:3" x14ac:dyDescent="0.2">
      <c r="B19379" s="121" t="str">
        <f t="shared" si="302"/>
        <v>Please Input Start Date in Cell B14</v>
      </c>
      <c r="C19379" s="119"/>
    </row>
    <row r="19380" spans="2:3" x14ac:dyDescent="0.2">
      <c r="B19380" s="121" t="str">
        <f t="shared" si="302"/>
        <v>Please Input Start Date in Cell B14</v>
      </c>
      <c r="C19380" s="119"/>
    </row>
    <row r="19381" spans="2:3" x14ac:dyDescent="0.2">
      <c r="B19381" s="121" t="str">
        <f t="shared" si="302"/>
        <v>Please Input Start Date in Cell B14</v>
      </c>
      <c r="C19381" s="119"/>
    </row>
    <row r="19382" spans="2:3" x14ac:dyDescent="0.2">
      <c r="B19382" s="121" t="str">
        <f t="shared" si="302"/>
        <v>Please Input Start Date in Cell B14</v>
      </c>
      <c r="C19382" s="119"/>
    </row>
    <row r="19383" spans="2:3" x14ac:dyDescent="0.2">
      <c r="B19383" s="121" t="str">
        <f t="shared" si="302"/>
        <v>Please Input Start Date in Cell B14</v>
      </c>
      <c r="C19383" s="119"/>
    </row>
    <row r="19384" spans="2:3" x14ac:dyDescent="0.2">
      <c r="B19384" s="121" t="str">
        <f t="shared" si="302"/>
        <v>Please Input Start Date in Cell B14</v>
      </c>
      <c r="C19384" s="119"/>
    </row>
    <row r="19385" spans="2:3" x14ac:dyDescent="0.2">
      <c r="B19385" s="121" t="str">
        <f t="shared" si="302"/>
        <v>Please Input Start Date in Cell B14</v>
      </c>
      <c r="C19385" s="119"/>
    </row>
    <row r="19386" spans="2:3" x14ac:dyDescent="0.2">
      <c r="B19386" s="121" t="str">
        <f t="shared" si="302"/>
        <v>Please Input Start Date in Cell B14</v>
      </c>
      <c r="C19386" s="119"/>
    </row>
    <row r="19387" spans="2:3" x14ac:dyDescent="0.2">
      <c r="B19387" s="121" t="str">
        <f t="shared" si="302"/>
        <v>Please Input Start Date in Cell B14</v>
      </c>
      <c r="C19387" s="119"/>
    </row>
    <row r="19388" spans="2:3" x14ac:dyDescent="0.2">
      <c r="B19388" s="121" t="str">
        <f t="shared" si="302"/>
        <v>Please Input Start Date in Cell B14</v>
      </c>
      <c r="C19388" s="119"/>
    </row>
    <row r="19389" spans="2:3" x14ac:dyDescent="0.2">
      <c r="B19389" s="121" t="str">
        <f t="shared" si="302"/>
        <v>Please Input Start Date in Cell B14</v>
      </c>
      <c r="C19389" s="119"/>
    </row>
    <row r="19390" spans="2:3" x14ac:dyDescent="0.2">
      <c r="B19390" s="121" t="str">
        <f t="shared" si="302"/>
        <v>Please Input Start Date in Cell B14</v>
      </c>
      <c r="C19390" s="119"/>
    </row>
    <row r="19391" spans="2:3" x14ac:dyDescent="0.2">
      <c r="B19391" s="121" t="str">
        <f t="shared" si="302"/>
        <v>Please Input Start Date in Cell B14</v>
      </c>
      <c r="C19391" s="119"/>
    </row>
    <row r="19392" spans="2:3" x14ac:dyDescent="0.2">
      <c r="B19392" s="121" t="str">
        <f t="shared" si="302"/>
        <v>Please Input Start Date in Cell B14</v>
      </c>
      <c r="C19392" s="119"/>
    </row>
    <row r="19393" spans="2:3" x14ac:dyDescent="0.2">
      <c r="B19393" s="121" t="str">
        <f t="shared" si="302"/>
        <v>Please Input Start Date in Cell B14</v>
      </c>
      <c r="C19393" s="119"/>
    </row>
    <row r="19394" spans="2:3" x14ac:dyDescent="0.2">
      <c r="B19394" s="121" t="str">
        <f t="shared" si="302"/>
        <v>Please Input Start Date in Cell B14</v>
      </c>
      <c r="C19394" s="119"/>
    </row>
    <row r="19395" spans="2:3" x14ac:dyDescent="0.2">
      <c r="B19395" s="121" t="str">
        <f t="shared" si="302"/>
        <v>Please Input Start Date in Cell B14</v>
      </c>
      <c r="C19395" s="119"/>
    </row>
    <row r="19396" spans="2:3" x14ac:dyDescent="0.2">
      <c r="B19396" s="121" t="str">
        <f t="shared" si="302"/>
        <v>Please Input Start Date in Cell B14</v>
      </c>
      <c r="C19396" s="119"/>
    </row>
    <row r="19397" spans="2:3" x14ac:dyDescent="0.2">
      <c r="B19397" s="121" t="str">
        <f t="shared" si="302"/>
        <v>Please Input Start Date in Cell B14</v>
      </c>
      <c r="C19397" s="119"/>
    </row>
    <row r="19398" spans="2:3" x14ac:dyDescent="0.2">
      <c r="B19398" s="121" t="str">
        <f t="shared" si="302"/>
        <v>Please Input Start Date in Cell B14</v>
      </c>
      <c r="C19398" s="119"/>
    </row>
    <row r="19399" spans="2:3" x14ac:dyDescent="0.2">
      <c r="B19399" s="121" t="str">
        <f t="shared" si="302"/>
        <v>Please Input Start Date in Cell B14</v>
      </c>
      <c r="C19399" s="119"/>
    </row>
    <row r="19400" spans="2:3" x14ac:dyDescent="0.2">
      <c r="B19400" s="121" t="str">
        <f t="shared" si="302"/>
        <v>Please Input Start Date in Cell B14</v>
      </c>
      <c r="C19400" s="119"/>
    </row>
    <row r="19401" spans="2:3" x14ac:dyDescent="0.2">
      <c r="B19401" s="121" t="str">
        <f t="shared" si="302"/>
        <v>Please Input Start Date in Cell B14</v>
      </c>
      <c r="C19401" s="119"/>
    </row>
    <row r="19402" spans="2:3" x14ac:dyDescent="0.2">
      <c r="B19402" s="121" t="str">
        <f t="shared" si="302"/>
        <v>Please Input Start Date in Cell B14</v>
      </c>
      <c r="C19402" s="119"/>
    </row>
    <row r="19403" spans="2:3" x14ac:dyDescent="0.2">
      <c r="B19403" s="121" t="str">
        <f t="shared" si="302"/>
        <v>Please Input Start Date in Cell B14</v>
      </c>
      <c r="C19403" s="119"/>
    </row>
    <row r="19404" spans="2:3" x14ac:dyDescent="0.2">
      <c r="B19404" s="121" t="str">
        <f t="shared" si="302"/>
        <v>Please Input Start Date in Cell B14</v>
      </c>
      <c r="C19404" s="119"/>
    </row>
    <row r="19405" spans="2:3" x14ac:dyDescent="0.2">
      <c r="B19405" s="121" t="str">
        <f t="shared" si="302"/>
        <v>Please Input Start Date in Cell B14</v>
      </c>
      <c r="C19405" s="119"/>
    </row>
    <row r="19406" spans="2:3" x14ac:dyDescent="0.2">
      <c r="B19406" s="121" t="str">
        <f t="shared" si="302"/>
        <v>Please Input Start Date in Cell B14</v>
      </c>
      <c r="C19406" s="119"/>
    </row>
    <row r="19407" spans="2:3" x14ac:dyDescent="0.2">
      <c r="B19407" s="121" t="str">
        <f t="shared" si="302"/>
        <v>Please Input Start Date in Cell B14</v>
      </c>
      <c r="C19407" s="119"/>
    </row>
    <row r="19408" spans="2:3" x14ac:dyDescent="0.2">
      <c r="B19408" s="121" t="str">
        <f t="shared" ref="B19408:B19471" si="303">IFERROR(B19407+1/24,"Please Input Start Date in Cell B14")</f>
        <v>Please Input Start Date in Cell B14</v>
      </c>
      <c r="C19408" s="119"/>
    </row>
    <row r="19409" spans="2:3" x14ac:dyDescent="0.2">
      <c r="B19409" s="121" t="str">
        <f t="shared" si="303"/>
        <v>Please Input Start Date in Cell B14</v>
      </c>
      <c r="C19409" s="119"/>
    </row>
    <row r="19410" spans="2:3" x14ac:dyDescent="0.2">
      <c r="B19410" s="121" t="str">
        <f t="shared" si="303"/>
        <v>Please Input Start Date in Cell B14</v>
      </c>
      <c r="C19410" s="119"/>
    </row>
    <row r="19411" spans="2:3" x14ac:dyDescent="0.2">
      <c r="B19411" s="121" t="str">
        <f t="shared" si="303"/>
        <v>Please Input Start Date in Cell B14</v>
      </c>
      <c r="C19411" s="119"/>
    </row>
    <row r="19412" spans="2:3" x14ac:dyDescent="0.2">
      <c r="B19412" s="121" t="str">
        <f t="shared" si="303"/>
        <v>Please Input Start Date in Cell B14</v>
      </c>
      <c r="C19412" s="119"/>
    </row>
    <row r="19413" spans="2:3" x14ac:dyDescent="0.2">
      <c r="B19413" s="121" t="str">
        <f t="shared" si="303"/>
        <v>Please Input Start Date in Cell B14</v>
      </c>
      <c r="C19413" s="119"/>
    </row>
    <row r="19414" spans="2:3" x14ac:dyDescent="0.2">
      <c r="B19414" s="121" t="str">
        <f t="shared" si="303"/>
        <v>Please Input Start Date in Cell B14</v>
      </c>
      <c r="C19414" s="119"/>
    </row>
    <row r="19415" spans="2:3" x14ac:dyDescent="0.2">
      <c r="B19415" s="121" t="str">
        <f t="shared" si="303"/>
        <v>Please Input Start Date in Cell B14</v>
      </c>
      <c r="C19415" s="119"/>
    </row>
    <row r="19416" spans="2:3" x14ac:dyDescent="0.2">
      <c r="B19416" s="121" t="str">
        <f t="shared" si="303"/>
        <v>Please Input Start Date in Cell B14</v>
      </c>
      <c r="C19416" s="119"/>
    </row>
    <row r="19417" spans="2:3" x14ac:dyDescent="0.2">
      <c r="B19417" s="121" t="str">
        <f t="shared" si="303"/>
        <v>Please Input Start Date in Cell B14</v>
      </c>
      <c r="C19417" s="119"/>
    </row>
    <row r="19418" spans="2:3" x14ac:dyDescent="0.2">
      <c r="B19418" s="121" t="str">
        <f t="shared" si="303"/>
        <v>Please Input Start Date in Cell B14</v>
      </c>
      <c r="C19418" s="119"/>
    </row>
    <row r="19419" spans="2:3" x14ac:dyDescent="0.2">
      <c r="B19419" s="121" t="str">
        <f t="shared" si="303"/>
        <v>Please Input Start Date in Cell B14</v>
      </c>
      <c r="C19419" s="119"/>
    </row>
    <row r="19420" spans="2:3" x14ac:dyDescent="0.2">
      <c r="B19420" s="121" t="str">
        <f t="shared" si="303"/>
        <v>Please Input Start Date in Cell B14</v>
      </c>
      <c r="C19420" s="119"/>
    </row>
    <row r="19421" spans="2:3" x14ac:dyDescent="0.2">
      <c r="B19421" s="121" t="str">
        <f t="shared" si="303"/>
        <v>Please Input Start Date in Cell B14</v>
      </c>
      <c r="C19421" s="119"/>
    </row>
    <row r="19422" spans="2:3" x14ac:dyDescent="0.2">
      <c r="B19422" s="121" t="str">
        <f t="shared" si="303"/>
        <v>Please Input Start Date in Cell B14</v>
      </c>
      <c r="C19422" s="119"/>
    </row>
    <row r="19423" spans="2:3" x14ac:dyDescent="0.2">
      <c r="B19423" s="121" t="str">
        <f t="shared" si="303"/>
        <v>Please Input Start Date in Cell B14</v>
      </c>
      <c r="C19423" s="119"/>
    </row>
    <row r="19424" spans="2:3" x14ac:dyDescent="0.2">
      <c r="B19424" s="121" t="str">
        <f t="shared" si="303"/>
        <v>Please Input Start Date in Cell B14</v>
      </c>
      <c r="C19424" s="119"/>
    </row>
    <row r="19425" spans="2:3" x14ac:dyDescent="0.2">
      <c r="B19425" s="121" t="str">
        <f t="shared" si="303"/>
        <v>Please Input Start Date in Cell B14</v>
      </c>
      <c r="C19425" s="119"/>
    </row>
    <row r="19426" spans="2:3" x14ac:dyDescent="0.2">
      <c r="B19426" s="121" t="str">
        <f t="shared" si="303"/>
        <v>Please Input Start Date in Cell B14</v>
      </c>
      <c r="C19426" s="119"/>
    </row>
    <row r="19427" spans="2:3" x14ac:dyDescent="0.2">
      <c r="B19427" s="121" t="str">
        <f t="shared" si="303"/>
        <v>Please Input Start Date in Cell B14</v>
      </c>
      <c r="C19427" s="119"/>
    </row>
    <row r="19428" spans="2:3" x14ac:dyDescent="0.2">
      <c r="B19428" s="121" t="str">
        <f t="shared" si="303"/>
        <v>Please Input Start Date in Cell B14</v>
      </c>
      <c r="C19428" s="119"/>
    </row>
    <row r="19429" spans="2:3" x14ac:dyDescent="0.2">
      <c r="B19429" s="121" t="str">
        <f t="shared" si="303"/>
        <v>Please Input Start Date in Cell B14</v>
      </c>
      <c r="C19429" s="119"/>
    </row>
    <row r="19430" spans="2:3" x14ac:dyDescent="0.2">
      <c r="B19430" s="121" t="str">
        <f t="shared" si="303"/>
        <v>Please Input Start Date in Cell B14</v>
      </c>
      <c r="C19430" s="119"/>
    </row>
    <row r="19431" spans="2:3" x14ac:dyDescent="0.2">
      <c r="B19431" s="121" t="str">
        <f t="shared" si="303"/>
        <v>Please Input Start Date in Cell B14</v>
      </c>
      <c r="C19431" s="119"/>
    </row>
    <row r="19432" spans="2:3" x14ac:dyDescent="0.2">
      <c r="B19432" s="121" t="str">
        <f t="shared" si="303"/>
        <v>Please Input Start Date in Cell B14</v>
      </c>
      <c r="C19432" s="119"/>
    </row>
    <row r="19433" spans="2:3" x14ac:dyDescent="0.2">
      <c r="B19433" s="121" t="str">
        <f t="shared" si="303"/>
        <v>Please Input Start Date in Cell B14</v>
      </c>
      <c r="C19433" s="119"/>
    </row>
    <row r="19434" spans="2:3" x14ac:dyDescent="0.2">
      <c r="B19434" s="121" t="str">
        <f t="shared" si="303"/>
        <v>Please Input Start Date in Cell B14</v>
      </c>
      <c r="C19434" s="119"/>
    </row>
    <row r="19435" spans="2:3" x14ac:dyDescent="0.2">
      <c r="B19435" s="121" t="str">
        <f t="shared" si="303"/>
        <v>Please Input Start Date in Cell B14</v>
      </c>
      <c r="C19435" s="119"/>
    </row>
    <row r="19436" spans="2:3" x14ac:dyDescent="0.2">
      <c r="B19436" s="121" t="str">
        <f t="shared" si="303"/>
        <v>Please Input Start Date in Cell B14</v>
      </c>
      <c r="C19436" s="119"/>
    </row>
    <row r="19437" spans="2:3" x14ac:dyDescent="0.2">
      <c r="B19437" s="121" t="str">
        <f t="shared" si="303"/>
        <v>Please Input Start Date in Cell B14</v>
      </c>
      <c r="C19437" s="119"/>
    </row>
    <row r="19438" spans="2:3" x14ac:dyDescent="0.2">
      <c r="B19438" s="121" t="str">
        <f t="shared" si="303"/>
        <v>Please Input Start Date in Cell B14</v>
      </c>
      <c r="C19438" s="119"/>
    </row>
    <row r="19439" spans="2:3" x14ac:dyDescent="0.2">
      <c r="B19439" s="121" t="str">
        <f t="shared" si="303"/>
        <v>Please Input Start Date in Cell B14</v>
      </c>
      <c r="C19439" s="119"/>
    </row>
    <row r="19440" spans="2:3" x14ac:dyDescent="0.2">
      <c r="B19440" s="121" t="str">
        <f t="shared" si="303"/>
        <v>Please Input Start Date in Cell B14</v>
      </c>
      <c r="C19440" s="119"/>
    </row>
    <row r="19441" spans="2:3" x14ac:dyDescent="0.2">
      <c r="B19441" s="121" t="str">
        <f t="shared" si="303"/>
        <v>Please Input Start Date in Cell B14</v>
      </c>
      <c r="C19441" s="119"/>
    </row>
    <row r="19442" spans="2:3" x14ac:dyDescent="0.2">
      <c r="B19442" s="121" t="str">
        <f t="shared" si="303"/>
        <v>Please Input Start Date in Cell B14</v>
      </c>
      <c r="C19442" s="119"/>
    </row>
    <row r="19443" spans="2:3" x14ac:dyDescent="0.2">
      <c r="B19443" s="121" t="str">
        <f t="shared" si="303"/>
        <v>Please Input Start Date in Cell B14</v>
      </c>
      <c r="C19443" s="119"/>
    </row>
    <row r="19444" spans="2:3" x14ac:dyDescent="0.2">
      <c r="B19444" s="121" t="str">
        <f t="shared" si="303"/>
        <v>Please Input Start Date in Cell B14</v>
      </c>
      <c r="C19444" s="119"/>
    </row>
    <row r="19445" spans="2:3" x14ac:dyDescent="0.2">
      <c r="B19445" s="121" t="str">
        <f t="shared" si="303"/>
        <v>Please Input Start Date in Cell B14</v>
      </c>
      <c r="C19445" s="119"/>
    </row>
    <row r="19446" spans="2:3" x14ac:dyDescent="0.2">
      <c r="B19446" s="121" t="str">
        <f t="shared" si="303"/>
        <v>Please Input Start Date in Cell B14</v>
      </c>
      <c r="C19446" s="119"/>
    </row>
    <row r="19447" spans="2:3" x14ac:dyDescent="0.2">
      <c r="B19447" s="121" t="str">
        <f t="shared" si="303"/>
        <v>Please Input Start Date in Cell B14</v>
      </c>
      <c r="C19447" s="119"/>
    </row>
    <row r="19448" spans="2:3" x14ac:dyDescent="0.2">
      <c r="B19448" s="121" t="str">
        <f t="shared" si="303"/>
        <v>Please Input Start Date in Cell B14</v>
      </c>
      <c r="C19448" s="119"/>
    </row>
    <row r="19449" spans="2:3" x14ac:dyDescent="0.2">
      <c r="B19449" s="121" t="str">
        <f t="shared" si="303"/>
        <v>Please Input Start Date in Cell B14</v>
      </c>
      <c r="C19449" s="119"/>
    </row>
    <row r="19450" spans="2:3" x14ac:dyDescent="0.2">
      <c r="B19450" s="121" t="str">
        <f t="shared" si="303"/>
        <v>Please Input Start Date in Cell B14</v>
      </c>
      <c r="C19450" s="119"/>
    </row>
    <row r="19451" spans="2:3" x14ac:dyDescent="0.2">
      <c r="B19451" s="121" t="str">
        <f t="shared" si="303"/>
        <v>Please Input Start Date in Cell B14</v>
      </c>
      <c r="C19451" s="119"/>
    </row>
    <row r="19452" spans="2:3" x14ac:dyDescent="0.2">
      <c r="B19452" s="121" t="str">
        <f t="shared" si="303"/>
        <v>Please Input Start Date in Cell B14</v>
      </c>
      <c r="C19452" s="119"/>
    </row>
    <row r="19453" spans="2:3" x14ac:dyDescent="0.2">
      <c r="B19453" s="121" t="str">
        <f t="shared" si="303"/>
        <v>Please Input Start Date in Cell B14</v>
      </c>
      <c r="C19453" s="119"/>
    </row>
    <row r="19454" spans="2:3" x14ac:dyDescent="0.2">
      <c r="B19454" s="121" t="str">
        <f t="shared" si="303"/>
        <v>Please Input Start Date in Cell B14</v>
      </c>
      <c r="C19454" s="119"/>
    </row>
    <row r="19455" spans="2:3" x14ac:dyDescent="0.2">
      <c r="B19455" s="121" t="str">
        <f t="shared" si="303"/>
        <v>Please Input Start Date in Cell B14</v>
      </c>
      <c r="C19455" s="119"/>
    </row>
    <row r="19456" spans="2:3" x14ac:dyDescent="0.2">
      <c r="B19456" s="121" t="str">
        <f t="shared" si="303"/>
        <v>Please Input Start Date in Cell B14</v>
      </c>
      <c r="C19456" s="119"/>
    </row>
    <row r="19457" spans="2:3" x14ac:dyDescent="0.2">
      <c r="B19457" s="121" t="str">
        <f t="shared" si="303"/>
        <v>Please Input Start Date in Cell B14</v>
      </c>
      <c r="C19457" s="119"/>
    </row>
    <row r="19458" spans="2:3" x14ac:dyDescent="0.2">
      <c r="B19458" s="121" t="str">
        <f t="shared" si="303"/>
        <v>Please Input Start Date in Cell B14</v>
      </c>
      <c r="C19458" s="119"/>
    </row>
    <row r="19459" spans="2:3" x14ac:dyDescent="0.2">
      <c r="B19459" s="121" t="str">
        <f t="shared" si="303"/>
        <v>Please Input Start Date in Cell B14</v>
      </c>
      <c r="C19459" s="119"/>
    </row>
    <row r="19460" spans="2:3" x14ac:dyDescent="0.2">
      <c r="B19460" s="121" t="str">
        <f t="shared" si="303"/>
        <v>Please Input Start Date in Cell B14</v>
      </c>
      <c r="C19460" s="119"/>
    </row>
    <row r="19461" spans="2:3" x14ac:dyDescent="0.2">
      <c r="B19461" s="121" t="str">
        <f t="shared" si="303"/>
        <v>Please Input Start Date in Cell B14</v>
      </c>
      <c r="C19461" s="119"/>
    </row>
    <row r="19462" spans="2:3" x14ac:dyDescent="0.2">
      <c r="B19462" s="121" t="str">
        <f t="shared" si="303"/>
        <v>Please Input Start Date in Cell B14</v>
      </c>
      <c r="C19462" s="119"/>
    </row>
    <row r="19463" spans="2:3" x14ac:dyDescent="0.2">
      <c r="B19463" s="121" t="str">
        <f t="shared" si="303"/>
        <v>Please Input Start Date in Cell B14</v>
      </c>
      <c r="C19463" s="119"/>
    </row>
    <row r="19464" spans="2:3" x14ac:dyDescent="0.2">
      <c r="B19464" s="121" t="str">
        <f t="shared" si="303"/>
        <v>Please Input Start Date in Cell B14</v>
      </c>
      <c r="C19464" s="119"/>
    </row>
    <row r="19465" spans="2:3" x14ac:dyDescent="0.2">
      <c r="B19465" s="121" t="str">
        <f t="shared" si="303"/>
        <v>Please Input Start Date in Cell B14</v>
      </c>
      <c r="C19465" s="119"/>
    </row>
    <row r="19466" spans="2:3" x14ac:dyDescent="0.2">
      <c r="B19466" s="121" t="str">
        <f t="shared" si="303"/>
        <v>Please Input Start Date in Cell B14</v>
      </c>
      <c r="C19466" s="119"/>
    </row>
    <row r="19467" spans="2:3" x14ac:dyDescent="0.2">
      <c r="B19467" s="121" t="str">
        <f t="shared" si="303"/>
        <v>Please Input Start Date in Cell B14</v>
      </c>
      <c r="C19467" s="119"/>
    </row>
    <row r="19468" spans="2:3" x14ac:dyDescent="0.2">
      <c r="B19468" s="121" t="str">
        <f t="shared" si="303"/>
        <v>Please Input Start Date in Cell B14</v>
      </c>
      <c r="C19468" s="119"/>
    </row>
    <row r="19469" spans="2:3" x14ac:dyDescent="0.2">
      <c r="B19469" s="121" t="str">
        <f t="shared" si="303"/>
        <v>Please Input Start Date in Cell B14</v>
      </c>
      <c r="C19469" s="119"/>
    </row>
    <row r="19470" spans="2:3" x14ac:dyDescent="0.2">
      <c r="B19470" s="121" t="str">
        <f t="shared" si="303"/>
        <v>Please Input Start Date in Cell B14</v>
      </c>
      <c r="C19470" s="119"/>
    </row>
    <row r="19471" spans="2:3" x14ac:dyDescent="0.2">
      <c r="B19471" s="121" t="str">
        <f t="shared" si="303"/>
        <v>Please Input Start Date in Cell B14</v>
      </c>
      <c r="C19471" s="119"/>
    </row>
    <row r="19472" spans="2:3" x14ac:dyDescent="0.2">
      <c r="B19472" s="121" t="str">
        <f t="shared" ref="B19472:B19535" si="304">IFERROR(B19471+1/24,"Please Input Start Date in Cell B14")</f>
        <v>Please Input Start Date in Cell B14</v>
      </c>
      <c r="C19472" s="119"/>
    </row>
    <row r="19473" spans="2:3" x14ac:dyDescent="0.2">
      <c r="B19473" s="121" t="str">
        <f t="shared" si="304"/>
        <v>Please Input Start Date in Cell B14</v>
      </c>
      <c r="C19473" s="119"/>
    </row>
    <row r="19474" spans="2:3" x14ac:dyDescent="0.2">
      <c r="B19474" s="121" t="str">
        <f t="shared" si="304"/>
        <v>Please Input Start Date in Cell B14</v>
      </c>
      <c r="C19474" s="119"/>
    </row>
    <row r="19475" spans="2:3" x14ac:dyDescent="0.2">
      <c r="B19475" s="121" t="str">
        <f t="shared" si="304"/>
        <v>Please Input Start Date in Cell B14</v>
      </c>
      <c r="C19475" s="119"/>
    </row>
    <row r="19476" spans="2:3" x14ac:dyDescent="0.2">
      <c r="B19476" s="121" t="str">
        <f t="shared" si="304"/>
        <v>Please Input Start Date in Cell B14</v>
      </c>
      <c r="C19476" s="119"/>
    </row>
    <row r="19477" spans="2:3" x14ac:dyDescent="0.2">
      <c r="B19477" s="121" t="str">
        <f t="shared" si="304"/>
        <v>Please Input Start Date in Cell B14</v>
      </c>
      <c r="C19477" s="119"/>
    </row>
    <row r="19478" spans="2:3" x14ac:dyDescent="0.2">
      <c r="B19478" s="121" t="str">
        <f t="shared" si="304"/>
        <v>Please Input Start Date in Cell B14</v>
      </c>
      <c r="C19478" s="119"/>
    </row>
    <row r="19479" spans="2:3" x14ac:dyDescent="0.2">
      <c r="B19479" s="121" t="str">
        <f t="shared" si="304"/>
        <v>Please Input Start Date in Cell B14</v>
      </c>
      <c r="C19479" s="119"/>
    </row>
    <row r="19480" spans="2:3" x14ac:dyDescent="0.2">
      <c r="B19480" s="121" t="str">
        <f t="shared" si="304"/>
        <v>Please Input Start Date in Cell B14</v>
      </c>
      <c r="C19480" s="119"/>
    </row>
    <row r="19481" spans="2:3" x14ac:dyDescent="0.2">
      <c r="B19481" s="121" t="str">
        <f t="shared" si="304"/>
        <v>Please Input Start Date in Cell B14</v>
      </c>
      <c r="C19481" s="119"/>
    </row>
    <row r="19482" spans="2:3" x14ac:dyDescent="0.2">
      <c r="B19482" s="121" t="str">
        <f t="shared" si="304"/>
        <v>Please Input Start Date in Cell B14</v>
      </c>
      <c r="C19482" s="119"/>
    </row>
    <row r="19483" spans="2:3" x14ac:dyDescent="0.2">
      <c r="B19483" s="121" t="str">
        <f t="shared" si="304"/>
        <v>Please Input Start Date in Cell B14</v>
      </c>
      <c r="C19483" s="119"/>
    </row>
    <row r="19484" spans="2:3" x14ac:dyDescent="0.2">
      <c r="B19484" s="121" t="str">
        <f t="shared" si="304"/>
        <v>Please Input Start Date in Cell B14</v>
      </c>
      <c r="C19484" s="119"/>
    </row>
    <row r="19485" spans="2:3" x14ac:dyDescent="0.2">
      <c r="B19485" s="121" t="str">
        <f t="shared" si="304"/>
        <v>Please Input Start Date in Cell B14</v>
      </c>
      <c r="C19485" s="119"/>
    </row>
    <row r="19486" spans="2:3" x14ac:dyDescent="0.2">
      <c r="B19486" s="121" t="str">
        <f t="shared" si="304"/>
        <v>Please Input Start Date in Cell B14</v>
      </c>
      <c r="C19486" s="119"/>
    </row>
    <row r="19487" spans="2:3" x14ac:dyDescent="0.2">
      <c r="B19487" s="121" t="str">
        <f t="shared" si="304"/>
        <v>Please Input Start Date in Cell B14</v>
      </c>
      <c r="C19487" s="119"/>
    </row>
    <row r="19488" spans="2:3" x14ac:dyDescent="0.2">
      <c r="B19488" s="121" t="str">
        <f t="shared" si="304"/>
        <v>Please Input Start Date in Cell B14</v>
      </c>
      <c r="C19488" s="119"/>
    </row>
    <row r="19489" spans="2:3" x14ac:dyDescent="0.2">
      <c r="B19489" s="121" t="str">
        <f t="shared" si="304"/>
        <v>Please Input Start Date in Cell B14</v>
      </c>
      <c r="C19489" s="119"/>
    </row>
    <row r="19490" spans="2:3" x14ac:dyDescent="0.2">
      <c r="B19490" s="121" t="str">
        <f t="shared" si="304"/>
        <v>Please Input Start Date in Cell B14</v>
      </c>
      <c r="C19490" s="119"/>
    </row>
    <row r="19491" spans="2:3" x14ac:dyDescent="0.2">
      <c r="B19491" s="121" t="str">
        <f t="shared" si="304"/>
        <v>Please Input Start Date in Cell B14</v>
      </c>
      <c r="C19491" s="119"/>
    </row>
    <row r="19492" spans="2:3" x14ac:dyDescent="0.2">
      <c r="B19492" s="121" t="str">
        <f t="shared" si="304"/>
        <v>Please Input Start Date in Cell B14</v>
      </c>
      <c r="C19492" s="119"/>
    </row>
    <row r="19493" spans="2:3" x14ac:dyDescent="0.2">
      <c r="B19493" s="121" t="str">
        <f t="shared" si="304"/>
        <v>Please Input Start Date in Cell B14</v>
      </c>
      <c r="C19493" s="119"/>
    </row>
    <row r="19494" spans="2:3" x14ac:dyDescent="0.2">
      <c r="B19494" s="121" t="str">
        <f t="shared" si="304"/>
        <v>Please Input Start Date in Cell B14</v>
      </c>
      <c r="C19494" s="119"/>
    </row>
    <row r="19495" spans="2:3" x14ac:dyDescent="0.2">
      <c r="B19495" s="121" t="str">
        <f t="shared" si="304"/>
        <v>Please Input Start Date in Cell B14</v>
      </c>
      <c r="C19495" s="119"/>
    </row>
    <row r="19496" spans="2:3" x14ac:dyDescent="0.2">
      <c r="B19496" s="121" t="str">
        <f t="shared" si="304"/>
        <v>Please Input Start Date in Cell B14</v>
      </c>
      <c r="C19496" s="119"/>
    </row>
    <row r="19497" spans="2:3" x14ac:dyDescent="0.2">
      <c r="B19497" s="121" t="str">
        <f t="shared" si="304"/>
        <v>Please Input Start Date in Cell B14</v>
      </c>
      <c r="C19497" s="119"/>
    </row>
    <row r="19498" spans="2:3" x14ac:dyDescent="0.2">
      <c r="B19498" s="121" t="str">
        <f t="shared" si="304"/>
        <v>Please Input Start Date in Cell B14</v>
      </c>
      <c r="C19498" s="119"/>
    </row>
    <row r="19499" spans="2:3" x14ac:dyDescent="0.2">
      <c r="B19499" s="121" t="str">
        <f t="shared" si="304"/>
        <v>Please Input Start Date in Cell B14</v>
      </c>
      <c r="C19499" s="119"/>
    </row>
    <row r="19500" spans="2:3" x14ac:dyDescent="0.2">
      <c r="B19500" s="121" t="str">
        <f t="shared" si="304"/>
        <v>Please Input Start Date in Cell B14</v>
      </c>
      <c r="C19500" s="119"/>
    </row>
    <row r="19501" spans="2:3" x14ac:dyDescent="0.2">
      <c r="B19501" s="121" t="str">
        <f t="shared" si="304"/>
        <v>Please Input Start Date in Cell B14</v>
      </c>
      <c r="C19501" s="119"/>
    </row>
    <row r="19502" spans="2:3" x14ac:dyDescent="0.2">
      <c r="B19502" s="121" t="str">
        <f t="shared" si="304"/>
        <v>Please Input Start Date in Cell B14</v>
      </c>
      <c r="C19502" s="119"/>
    </row>
    <row r="19503" spans="2:3" x14ac:dyDescent="0.2">
      <c r="B19503" s="121" t="str">
        <f t="shared" si="304"/>
        <v>Please Input Start Date in Cell B14</v>
      </c>
      <c r="C19503" s="119"/>
    </row>
    <row r="19504" spans="2:3" x14ac:dyDescent="0.2">
      <c r="B19504" s="121" t="str">
        <f t="shared" si="304"/>
        <v>Please Input Start Date in Cell B14</v>
      </c>
      <c r="C19504" s="119"/>
    </row>
    <row r="19505" spans="2:3" x14ac:dyDescent="0.2">
      <c r="B19505" s="121" t="str">
        <f t="shared" si="304"/>
        <v>Please Input Start Date in Cell B14</v>
      </c>
      <c r="C19505" s="119"/>
    </row>
    <row r="19506" spans="2:3" x14ac:dyDescent="0.2">
      <c r="B19506" s="121" t="str">
        <f t="shared" si="304"/>
        <v>Please Input Start Date in Cell B14</v>
      </c>
      <c r="C19506" s="119"/>
    </row>
    <row r="19507" spans="2:3" x14ac:dyDescent="0.2">
      <c r="B19507" s="121" t="str">
        <f t="shared" si="304"/>
        <v>Please Input Start Date in Cell B14</v>
      </c>
      <c r="C19507" s="119"/>
    </row>
    <row r="19508" spans="2:3" x14ac:dyDescent="0.2">
      <c r="B19508" s="121" t="str">
        <f t="shared" si="304"/>
        <v>Please Input Start Date in Cell B14</v>
      </c>
      <c r="C19508" s="119"/>
    </row>
    <row r="19509" spans="2:3" x14ac:dyDescent="0.2">
      <c r="B19509" s="121" t="str">
        <f t="shared" si="304"/>
        <v>Please Input Start Date in Cell B14</v>
      </c>
      <c r="C19509" s="119"/>
    </row>
    <row r="19510" spans="2:3" x14ac:dyDescent="0.2">
      <c r="B19510" s="121" t="str">
        <f t="shared" si="304"/>
        <v>Please Input Start Date in Cell B14</v>
      </c>
      <c r="C19510" s="119"/>
    </row>
    <row r="19511" spans="2:3" x14ac:dyDescent="0.2">
      <c r="B19511" s="121" t="str">
        <f t="shared" si="304"/>
        <v>Please Input Start Date in Cell B14</v>
      </c>
      <c r="C19511" s="119"/>
    </row>
    <row r="19512" spans="2:3" x14ac:dyDescent="0.2">
      <c r="B19512" s="121" t="str">
        <f t="shared" si="304"/>
        <v>Please Input Start Date in Cell B14</v>
      </c>
      <c r="C19512" s="119"/>
    </row>
    <row r="19513" spans="2:3" x14ac:dyDescent="0.2">
      <c r="B19513" s="121" t="str">
        <f t="shared" si="304"/>
        <v>Please Input Start Date in Cell B14</v>
      </c>
      <c r="C19513" s="119"/>
    </row>
    <row r="19514" spans="2:3" x14ac:dyDescent="0.2">
      <c r="B19514" s="121" t="str">
        <f t="shared" si="304"/>
        <v>Please Input Start Date in Cell B14</v>
      </c>
      <c r="C19514" s="119"/>
    </row>
    <row r="19515" spans="2:3" x14ac:dyDescent="0.2">
      <c r="B19515" s="121" t="str">
        <f t="shared" si="304"/>
        <v>Please Input Start Date in Cell B14</v>
      </c>
      <c r="C19515" s="119"/>
    </row>
    <row r="19516" spans="2:3" x14ac:dyDescent="0.2">
      <c r="B19516" s="121" t="str">
        <f t="shared" si="304"/>
        <v>Please Input Start Date in Cell B14</v>
      </c>
      <c r="C19516" s="119"/>
    </row>
    <row r="19517" spans="2:3" x14ac:dyDescent="0.2">
      <c r="B19517" s="121" t="str">
        <f t="shared" si="304"/>
        <v>Please Input Start Date in Cell B14</v>
      </c>
      <c r="C19517" s="119"/>
    </row>
    <row r="19518" spans="2:3" x14ac:dyDescent="0.2">
      <c r="B19518" s="121" t="str">
        <f t="shared" si="304"/>
        <v>Please Input Start Date in Cell B14</v>
      </c>
      <c r="C19518" s="119"/>
    </row>
    <row r="19519" spans="2:3" x14ac:dyDescent="0.2">
      <c r="B19519" s="121" t="str">
        <f t="shared" si="304"/>
        <v>Please Input Start Date in Cell B14</v>
      </c>
      <c r="C19519" s="119"/>
    </row>
    <row r="19520" spans="2:3" x14ac:dyDescent="0.2">
      <c r="B19520" s="121" t="str">
        <f t="shared" si="304"/>
        <v>Please Input Start Date in Cell B14</v>
      </c>
      <c r="C19520" s="119"/>
    </row>
    <row r="19521" spans="2:3" x14ac:dyDescent="0.2">
      <c r="B19521" s="121" t="str">
        <f t="shared" si="304"/>
        <v>Please Input Start Date in Cell B14</v>
      </c>
      <c r="C19521" s="119"/>
    </row>
    <row r="19522" spans="2:3" x14ac:dyDescent="0.2">
      <c r="B19522" s="121" t="str">
        <f t="shared" si="304"/>
        <v>Please Input Start Date in Cell B14</v>
      </c>
      <c r="C19522" s="119"/>
    </row>
    <row r="19523" spans="2:3" x14ac:dyDescent="0.2">
      <c r="B19523" s="121" t="str">
        <f t="shared" si="304"/>
        <v>Please Input Start Date in Cell B14</v>
      </c>
      <c r="C19523" s="119"/>
    </row>
    <row r="19524" spans="2:3" x14ac:dyDescent="0.2">
      <c r="B19524" s="121" t="str">
        <f t="shared" si="304"/>
        <v>Please Input Start Date in Cell B14</v>
      </c>
      <c r="C19524" s="119"/>
    </row>
    <row r="19525" spans="2:3" x14ac:dyDescent="0.2">
      <c r="B19525" s="121" t="str">
        <f t="shared" si="304"/>
        <v>Please Input Start Date in Cell B14</v>
      </c>
      <c r="C19525" s="119"/>
    </row>
    <row r="19526" spans="2:3" x14ac:dyDescent="0.2">
      <c r="B19526" s="121" t="str">
        <f t="shared" si="304"/>
        <v>Please Input Start Date in Cell B14</v>
      </c>
      <c r="C19526" s="119"/>
    </row>
    <row r="19527" spans="2:3" x14ac:dyDescent="0.2">
      <c r="B19527" s="121" t="str">
        <f t="shared" si="304"/>
        <v>Please Input Start Date in Cell B14</v>
      </c>
      <c r="C19527" s="119"/>
    </row>
    <row r="19528" spans="2:3" x14ac:dyDescent="0.2">
      <c r="B19528" s="121" t="str">
        <f t="shared" si="304"/>
        <v>Please Input Start Date in Cell B14</v>
      </c>
      <c r="C19528" s="119"/>
    </row>
    <row r="19529" spans="2:3" x14ac:dyDescent="0.2">
      <c r="B19529" s="121" t="str">
        <f t="shared" si="304"/>
        <v>Please Input Start Date in Cell B14</v>
      </c>
      <c r="C19529" s="119"/>
    </row>
    <row r="19530" spans="2:3" x14ac:dyDescent="0.2">
      <c r="B19530" s="121" t="str">
        <f t="shared" si="304"/>
        <v>Please Input Start Date in Cell B14</v>
      </c>
      <c r="C19530" s="119"/>
    </row>
    <row r="19531" spans="2:3" x14ac:dyDescent="0.2">
      <c r="B19531" s="121" t="str">
        <f t="shared" si="304"/>
        <v>Please Input Start Date in Cell B14</v>
      </c>
      <c r="C19531" s="119"/>
    </row>
    <row r="19532" spans="2:3" x14ac:dyDescent="0.2">
      <c r="B19532" s="121" t="str">
        <f t="shared" si="304"/>
        <v>Please Input Start Date in Cell B14</v>
      </c>
      <c r="C19532" s="119"/>
    </row>
    <row r="19533" spans="2:3" x14ac:dyDescent="0.2">
      <c r="B19533" s="121" t="str">
        <f t="shared" si="304"/>
        <v>Please Input Start Date in Cell B14</v>
      </c>
      <c r="C19533" s="119"/>
    </row>
    <row r="19534" spans="2:3" x14ac:dyDescent="0.2">
      <c r="B19534" s="121" t="str">
        <f t="shared" si="304"/>
        <v>Please Input Start Date in Cell B14</v>
      </c>
      <c r="C19534" s="119"/>
    </row>
    <row r="19535" spans="2:3" x14ac:dyDescent="0.2">
      <c r="B19535" s="121" t="str">
        <f t="shared" si="304"/>
        <v>Please Input Start Date in Cell B14</v>
      </c>
      <c r="C19535" s="119"/>
    </row>
    <row r="19536" spans="2:3" x14ac:dyDescent="0.2">
      <c r="B19536" s="121" t="str">
        <f t="shared" ref="B19536:B19599" si="305">IFERROR(B19535+1/24,"Please Input Start Date in Cell B14")</f>
        <v>Please Input Start Date in Cell B14</v>
      </c>
      <c r="C19536" s="119"/>
    </row>
    <row r="19537" spans="2:3" x14ac:dyDescent="0.2">
      <c r="B19537" s="121" t="str">
        <f t="shared" si="305"/>
        <v>Please Input Start Date in Cell B14</v>
      </c>
      <c r="C19537" s="119"/>
    </row>
    <row r="19538" spans="2:3" x14ac:dyDescent="0.2">
      <c r="B19538" s="121" t="str">
        <f t="shared" si="305"/>
        <v>Please Input Start Date in Cell B14</v>
      </c>
      <c r="C19538" s="119"/>
    </row>
    <row r="19539" spans="2:3" x14ac:dyDescent="0.2">
      <c r="B19539" s="121" t="str">
        <f t="shared" si="305"/>
        <v>Please Input Start Date in Cell B14</v>
      </c>
      <c r="C19539" s="119"/>
    </row>
    <row r="19540" spans="2:3" x14ac:dyDescent="0.2">
      <c r="B19540" s="121" t="str">
        <f t="shared" si="305"/>
        <v>Please Input Start Date in Cell B14</v>
      </c>
      <c r="C19540" s="119"/>
    </row>
    <row r="19541" spans="2:3" x14ac:dyDescent="0.2">
      <c r="B19541" s="121" t="str">
        <f t="shared" si="305"/>
        <v>Please Input Start Date in Cell B14</v>
      </c>
      <c r="C19541" s="119"/>
    </row>
    <row r="19542" spans="2:3" x14ac:dyDescent="0.2">
      <c r="B19542" s="121" t="str">
        <f t="shared" si="305"/>
        <v>Please Input Start Date in Cell B14</v>
      </c>
      <c r="C19542" s="119"/>
    </row>
    <row r="19543" spans="2:3" x14ac:dyDescent="0.2">
      <c r="B19543" s="121" t="str">
        <f t="shared" si="305"/>
        <v>Please Input Start Date in Cell B14</v>
      </c>
      <c r="C19543" s="119"/>
    </row>
    <row r="19544" spans="2:3" x14ac:dyDescent="0.2">
      <c r="B19544" s="121" t="str">
        <f t="shared" si="305"/>
        <v>Please Input Start Date in Cell B14</v>
      </c>
      <c r="C19544" s="119"/>
    </row>
    <row r="19545" spans="2:3" x14ac:dyDescent="0.2">
      <c r="B19545" s="121" t="str">
        <f t="shared" si="305"/>
        <v>Please Input Start Date in Cell B14</v>
      </c>
      <c r="C19545" s="119"/>
    </row>
    <row r="19546" spans="2:3" x14ac:dyDescent="0.2">
      <c r="B19546" s="121" t="str">
        <f t="shared" si="305"/>
        <v>Please Input Start Date in Cell B14</v>
      </c>
      <c r="C19546" s="119"/>
    </row>
    <row r="19547" spans="2:3" x14ac:dyDescent="0.2">
      <c r="B19547" s="121" t="str">
        <f t="shared" si="305"/>
        <v>Please Input Start Date in Cell B14</v>
      </c>
      <c r="C19547" s="119"/>
    </row>
    <row r="19548" spans="2:3" x14ac:dyDescent="0.2">
      <c r="B19548" s="121" t="str">
        <f t="shared" si="305"/>
        <v>Please Input Start Date in Cell B14</v>
      </c>
      <c r="C19548" s="119"/>
    </row>
    <row r="19549" spans="2:3" x14ac:dyDescent="0.2">
      <c r="B19549" s="121" t="str">
        <f t="shared" si="305"/>
        <v>Please Input Start Date in Cell B14</v>
      </c>
      <c r="C19549" s="119"/>
    </row>
    <row r="19550" spans="2:3" x14ac:dyDescent="0.2">
      <c r="B19550" s="121" t="str">
        <f t="shared" si="305"/>
        <v>Please Input Start Date in Cell B14</v>
      </c>
      <c r="C19550" s="119"/>
    </row>
    <row r="19551" spans="2:3" x14ac:dyDescent="0.2">
      <c r="B19551" s="121" t="str">
        <f t="shared" si="305"/>
        <v>Please Input Start Date in Cell B14</v>
      </c>
      <c r="C19551" s="119"/>
    </row>
    <row r="19552" spans="2:3" x14ac:dyDescent="0.2">
      <c r="B19552" s="121" t="str">
        <f t="shared" si="305"/>
        <v>Please Input Start Date in Cell B14</v>
      </c>
      <c r="C19552" s="119"/>
    </row>
    <row r="19553" spans="2:3" x14ac:dyDescent="0.2">
      <c r="B19553" s="121" t="str">
        <f t="shared" si="305"/>
        <v>Please Input Start Date in Cell B14</v>
      </c>
      <c r="C19553" s="119"/>
    </row>
    <row r="19554" spans="2:3" x14ac:dyDescent="0.2">
      <c r="B19554" s="121" t="str">
        <f t="shared" si="305"/>
        <v>Please Input Start Date in Cell B14</v>
      </c>
      <c r="C19554" s="119"/>
    </row>
    <row r="19555" spans="2:3" x14ac:dyDescent="0.2">
      <c r="B19555" s="121" t="str">
        <f t="shared" si="305"/>
        <v>Please Input Start Date in Cell B14</v>
      </c>
      <c r="C19555" s="119"/>
    </row>
    <row r="19556" spans="2:3" x14ac:dyDescent="0.2">
      <c r="B19556" s="121" t="str">
        <f t="shared" si="305"/>
        <v>Please Input Start Date in Cell B14</v>
      </c>
      <c r="C19556" s="119"/>
    </row>
    <row r="19557" spans="2:3" x14ac:dyDescent="0.2">
      <c r="B19557" s="121" t="str">
        <f t="shared" si="305"/>
        <v>Please Input Start Date in Cell B14</v>
      </c>
      <c r="C19557" s="119"/>
    </row>
    <row r="19558" spans="2:3" x14ac:dyDescent="0.2">
      <c r="B19558" s="121" t="str">
        <f t="shared" si="305"/>
        <v>Please Input Start Date in Cell B14</v>
      </c>
      <c r="C19558" s="119"/>
    </row>
    <row r="19559" spans="2:3" x14ac:dyDescent="0.2">
      <c r="B19559" s="121" t="str">
        <f t="shared" si="305"/>
        <v>Please Input Start Date in Cell B14</v>
      </c>
      <c r="C19559" s="119"/>
    </row>
    <row r="19560" spans="2:3" x14ac:dyDescent="0.2">
      <c r="B19560" s="121" t="str">
        <f t="shared" si="305"/>
        <v>Please Input Start Date in Cell B14</v>
      </c>
      <c r="C19560" s="119"/>
    </row>
    <row r="19561" spans="2:3" x14ac:dyDescent="0.2">
      <c r="B19561" s="121" t="str">
        <f t="shared" si="305"/>
        <v>Please Input Start Date in Cell B14</v>
      </c>
      <c r="C19561" s="119"/>
    </row>
    <row r="19562" spans="2:3" x14ac:dyDescent="0.2">
      <c r="B19562" s="121" t="str">
        <f t="shared" si="305"/>
        <v>Please Input Start Date in Cell B14</v>
      </c>
      <c r="C19562" s="119"/>
    </row>
    <row r="19563" spans="2:3" x14ac:dyDescent="0.2">
      <c r="B19563" s="121" t="str">
        <f t="shared" si="305"/>
        <v>Please Input Start Date in Cell B14</v>
      </c>
      <c r="C19563" s="119"/>
    </row>
    <row r="19564" spans="2:3" x14ac:dyDescent="0.2">
      <c r="B19564" s="121" t="str">
        <f t="shared" si="305"/>
        <v>Please Input Start Date in Cell B14</v>
      </c>
      <c r="C19564" s="119"/>
    </row>
    <row r="19565" spans="2:3" x14ac:dyDescent="0.2">
      <c r="B19565" s="121" t="str">
        <f t="shared" si="305"/>
        <v>Please Input Start Date in Cell B14</v>
      </c>
      <c r="C19565" s="119"/>
    </row>
    <row r="19566" spans="2:3" x14ac:dyDescent="0.2">
      <c r="B19566" s="121" t="str">
        <f t="shared" si="305"/>
        <v>Please Input Start Date in Cell B14</v>
      </c>
      <c r="C19566" s="119"/>
    </row>
    <row r="19567" spans="2:3" x14ac:dyDescent="0.2">
      <c r="B19567" s="121" t="str">
        <f t="shared" si="305"/>
        <v>Please Input Start Date in Cell B14</v>
      </c>
      <c r="C19567" s="119"/>
    </row>
    <row r="19568" spans="2:3" x14ac:dyDescent="0.2">
      <c r="B19568" s="121" t="str">
        <f t="shared" si="305"/>
        <v>Please Input Start Date in Cell B14</v>
      </c>
      <c r="C19568" s="119"/>
    </row>
    <row r="19569" spans="2:3" x14ac:dyDescent="0.2">
      <c r="B19569" s="121" t="str">
        <f t="shared" si="305"/>
        <v>Please Input Start Date in Cell B14</v>
      </c>
      <c r="C19569" s="119"/>
    </row>
    <row r="19570" spans="2:3" x14ac:dyDescent="0.2">
      <c r="B19570" s="121" t="str">
        <f t="shared" si="305"/>
        <v>Please Input Start Date in Cell B14</v>
      </c>
      <c r="C19570" s="119"/>
    </row>
    <row r="19571" spans="2:3" x14ac:dyDescent="0.2">
      <c r="B19571" s="121" t="str">
        <f t="shared" si="305"/>
        <v>Please Input Start Date in Cell B14</v>
      </c>
      <c r="C19571" s="119"/>
    </row>
    <row r="19572" spans="2:3" x14ac:dyDescent="0.2">
      <c r="B19572" s="121" t="str">
        <f t="shared" si="305"/>
        <v>Please Input Start Date in Cell B14</v>
      </c>
      <c r="C19572" s="119"/>
    </row>
    <row r="19573" spans="2:3" x14ac:dyDescent="0.2">
      <c r="B19573" s="121" t="str">
        <f t="shared" si="305"/>
        <v>Please Input Start Date in Cell B14</v>
      </c>
      <c r="C19573" s="119"/>
    </row>
    <row r="19574" spans="2:3" x14ac:dyDescent="0.2">
      <c r="B19574" s="121" t="str">
        <f t="shared" si="305"/>
        <v>Please Input Start Date in Cell B14</v>
      </c>
      <c r="C19574" s="119"/>
    </row>
    <row r="19575" spans="2:3" x14ac:dyDescent="0.2">
      <c r="B19575" s="121" t="str">
        <f t="shared" si="305"/>
        <v>Please Input Start Date in Cell B14</v>
      </c>
      <c r="C19575" s="119"/>
    </row>
    <row r="19576" spans="2:3" x14ac:dyDescent="0.2">
      <c r="B19576" s="121" t="str">
        <f t="shared" si="305"/>
        <v>Please Input Start Date in Cell B14</v>
      </c>
      <c r="C19576" s="119"/>
    </row>
    <row r="19577" spans="2:3" x14ac:dyDescent="0.2">
      <c r="B19577" s="121" t="str">
        <f t="shared" si="305"/>
        <v>Please Input Start Date in Cell B14</v>
      </c>
      <c r="C19577" s="119"/>
    </row>
    <row r="19578" spans="2:3" x14ac:dyDescent="0.2">
      <c r="B19578" s="121" t="str">
        <f t="shared" si="305"/>
        <v>Please Input Start Date in Cell B14</v>
      </c>
      <c r="C19578" s="119"/>
    </row>
    <row r="19579" spans="2:3" x14ac:dyDescent="0.2">
      <c r="B19579" s="121" t="str">
        <f t="shared" si="305"/>
        <v>Please Input Start Date in Cell B14</v>
      </c>
      <c r="C19579" s="119"/>
    </row>
    <row r="19580" spans="2:3" x14ac:dyDescent="0.2">
      <c r="B19580" s="121" t="str">
        <f t="shared" si="305"/>
        <v>Please Input Start Date in Cell B14</v>
      </c>
      <c r="C19580" s="119"/>
    </row>
    <row r="19581" spans="2:3" x14ac:dyDescent="0.2">
      <c r="B19581" s="121" t="str">
        <f t="shared" si="305"/>
        <v>Please Input Start Date in Cell B14</v>
      </c>
      <c r="C19581" s="119"/>
    </row>
    <row r="19582" spans="2:3" x14ac:dyDescent="0.2">
      <c r="B19582" s="121" t="str">
        <f t="shared" si="305"/>
        <v>Please Input Start Date in Cell B14</v>
      </c>
      <c r="C19582" s="119"/>
    </row>
    <row r="19583" spans="2:3" x14ac:dyDescent="0.2">
      <c r="B19583" s="121" t="str">
        <f t="shared" si="305"/>
        <v>Please Input Start Date in Cell B14</v>
      </c>
      <c r="C19583" s="119"/>
    </row>
    <row r="19584" spans="2:3" x14ac:dyDescent="0.2">
      <c r="B19584" s="121" t="str">
        <f t="shared" si="305"/>
        <v>Please Input Start Date in Cell B14</v>
      </c>
      <c r="C19584" s="119"/>
    </row>
    <row r="19585" spans="2:3" x14ac:dyDescent="0.2">
      <c r="B19585" s="121" t="str">
        <f t="shared" si="305"/>
        <v>Please Input Start Date in Cell B14</v>
      </c>
      <c r="C19585" s="119"/>
    </row>
    <row r="19586" spans="2:3" x14ac:dyDescent="0.2">
      <c r="B19586" s="121" t="str">
        <f t="shared" si="305"/>
        <v>Please Input Start Date in Cell B14</v>
      </c>
      <c r="C19586" s="119"/>
    </row>
    <row r="19587" spans="2:3" x14ac:dyDescent="0.2">
      <c r="B19587" s="121" t="str">
        <f t="shared" si="305"/>
        <v>Please Input Start Date in Cell B14</v>
      </c>
      <c r="C19587" s="119"/>
    </row>
    <row r="19588" spans="2:3" x14ac:dyDescent="0.2">
      <c r="B19588" s="121" t="str">
        <f t="shared" si="305"/>
        <v>Please Input Start Date in Cell B14</v>
      </c>
      <c r="C19588" s="119"/>
    </row>
    <row r="19589" spans="2:3" x14ac:dyDescent="0.2">
      <c r="B19589" s="121" t="str">
        <f t="shared" si="305"/>
        <v>Please Input Start Date in Cell B14</v>
      </c>
      <c r="C19589" s="119"/>
    </row>
    <row r="19590" spans="2:3" x14ac:dyDescent="0.2">
      <c r="B19590" s="121" t="str">
        <f t="shared" si="305"/>
        <v>Please Input Start Date in Cell B14</v>
      </c>
      <c r="C19590" s="119"/>
    </row>
    <row r="19591" spans="2:3" x14ac:dyDescent="0.2">
      <c r="B19591" s="121" t="str">
        <f t="shared" si="305"/>
        <v>Please Input Start Date in Cell B14</v>
      </c>
      <c r="C19591" s="119"/>
    </row>
    <row r="19592" spans="2:3" x14ac:dyDescent="0.2">
      <c r="B19592" s="121" t="str">
        <f t="shared" si="305"/>
        <v>Please Input Start Date in Cell B14</v>
      </c>
      <c r="C19592" s="119"/>
    </row>
    <row r="19593" spans="2:3" x14ac:dyDescent="0.2">
      <c r="B19593" s="121" t="str">
        <f t="shared" si="305"/>
        <v>Please Input Start Date in Cell B14</v>
      </c>
      <c r="C19593" s="119"/>
    </row>
    <row r="19594" spans="2:3" x14ac:dyDescent="0.2">
      <c r="B19594" s="121" t="str">
        <f t="shared" si="305"/>
        <v>Please Input Start Date in Cell B14</v>
      </c>
      <c r="C19594" s="119"/>
    </row>
    <row r="19595" spans="2:3" x14ac:dyDescent="0.2">
      <c r="B19595" s="121" t="str">
        <f t="shared" si="305"/>
        <v>Please Input Start Date in Cell B14</v>
      </c>
      <c r="C19595" s="119"/>
    </row>
    <row r="19596" spans="2:3" x14ac:dyDescent="0.2">
      <c r="B19596" s="121" t="str">
        <f t="shared" si="305"/>
        <v>Please Input Start Date in Cell B14</v>
      </c>
      <c r="C19596" s="119"/>
    </row>
    <row r="19597" spans="2:3" x14ac:dyDescent="0.2">
      <c r="B19597" s="121" t="str">
        <f t="shared" si="305"/>
        <v>Please Input Start Date in Cell B14</v>
      </c>
      <c r="C19597" s="119"/>
    </row>
    <row r="19598" spans="2:3" x14ac:dyDescent="0.2">
      <c r="B19598" s="121" t="str">
        <f t="shared" si="305"/>
        <v>Please Input Start Date in Cell B14</v>
      </c>
      <c r="C19598" s="119"/>
    </row>
    <row r="19599" spans="2:3" x14ac:dyDescent="0.2">
      <c r="B19599" s="121" t="str">
        <f t="shared" si="305"/>
        <v>Please Input Start Date in Cell B14</v>
      </c>
      <c r="C19599" s="119"/>
    </row>
    <row r="19600" spans="2:3" x14ac:dyDescent="0.2">
      <c r="B19600" s="121" t="str">
        <f t="shared" ref="B19600:B19663" si="306">IFERROR(B19599+1/24,"Please Input Start Date in Cell B14")</f>
        <v>Please Input Start Date in Cell B14</v>
      </c>
      <c r="C19600" s="119"/>
    </row>
    <row r="19601" spans="2:3" x14ac:dyDescent="0.2">
      <c r="B19601" s="121" t="str">
        <f t="shared" si="306"/>
        <v>Please Input Start Date in Cell B14</v>
      </c>
      <c r="C19601" s="119"/>
    </row>
    <row r="19602" spans="2:3" x14ac:dyDescent="0.2">
      <c r="B19602" s="121" t="str">
        <f t="shared" si="306"/>
        <v>Please Input Start Date in Cell B14</v>
      </c>
      <c r="C19602" s="119"/>
    </row>
    <row r="19603" spans="2:3" x14ac:dyDescent="0.2">
      <c r="B19603" s="121" t="str">
        <f t="shared" si="306"/>
        <v>Please Input Start Date in Cell B14</v>
      </c>
      <c r="C19603" s="119"/>
    </row>
    <row r="19604" spans="2:3" x14ac:dyDescent="0.2">
      <c r="B19604" s="121" t="str">
        <f t="shared" si="306"/>
        <v>Please Input Start Date in Cell B14</v>
      </c>
      <c r="C19604" s="119"/>
    </row>
    <row r="19605" spans="2:3" x14ac:dyDescent="0.2">
      <c r="B19605" s="121" t="str">
        <f t="shared" si="306"/>
        <v>Please Input Start Date in Cell B14</v>
      </c>
      <c r="C19605" s="119"/>
    </row>
    <row r="19606" spans="2:3" x14ac:dyDescent="0.2">
      <c r="B19606" s="121" t="str">
        <f t="shared" si="306"/>
        <v>Please Input Start Date in Cell B14</v>
      </c>
      <c r="C19606" s="119"/>
    </row>
    <row r="19607" spans="2:3" x14ac:dyDescent="0.2">
      <c r="B19607" s="121" t="str">
        <f t="shared" si="306"/>
        <v>Please Input Start Date in Cell B14</v>
      </c>
      <c r="C19607" s="119"/>
    </row>
    <row r="19608" spans="2:3" x14ac:dyDescent="0.2">
      <c r="B19608" s="121" t="str">
        <f t="shared" si="306"/>
        <v>Please Input Start Date in Cell B14</v>
      </c>
      <c r="C19608" s="119"/>
    </row>
    <row r="19609" spans="2:3" x14ac:dyDescent="0.2">
      <c r="B19609" s="121" t="str">
        <f t="shared" si="306"/>
        <v>Please Input Start Date in Cell B14</v>
      </c>
      <c r="C19609" s="119"/>
    </row>
    <row r="19610" spans="2:3" x14ac:dyDescent="0.2">
      <c r="B19610" s="121" t="str">
        <f t="shared" si="306"/>
        <v>Please Input Start Date in Cell B14</v>
      </c>
      <c r="C19610" s="119"/>
    </row>
    <row r="19611" spans="2:3" x14ac:dyDescent="0.2">
      <c r="B19611" s="121" t="str">
        <f t="shared" si="306"/>
        <v>Please Input Start Date in Cell B14</v>
      </c>
      <c r="C19611" s="119"/>
    </row>
    <row r="19612" spans="2:3" x14ac:dyDescent="0.2">
      <c r="B19612" s="121" t="str">
        <f t="shared" si="306"/>
        <v>Please Input Start Date in Cell B14</v>
      </c>
      <c r="C19612" s="119"/>
    </row>
    <row r="19613" spans="2:3" x14ac:dyDescent="0.2">
      <c r="B19613" s="121" t="str">
        <f t="shared" si="306"/>
        <v>Please Input Start Date in Cell B14</v>
      </c>
      <c r="C19613" s="119"/>
    </row>
    <row r="19614" spans="2:3" x14ac:dyDescent="0.2">
      <c r="B19614" s="121" t="str">
        <f t="shared" si="306"/>
        <v>Please Input Start Date in Cell B14</v>
      </c>
      <c r="C19614" s="119"/>
    </row>
    <row r="19615" spans="2:3" x14ac:dyDescent="0.2">
      <c r="B19615" s="121" t="str">
        <f t="shared" si="306"/>
        <v>Please Input Start Date in Cell B14</v>
      </c>
      <c r="C19615" s="119"/>
    </row>
    <row r="19616" spans="2:3" x14ac:dyDescent="0.2">
      <c r="B19616" s="121" t="str">
        <f t="shared" si="306"/>
        <v>Please Input Start Date in Cell B14</v>
      </c>
      <c r="C19616" s="119"/>
    </row>
    <row r="19617" spans="2:3" x14ac:dyDescent="0.2">
      <c r="B19617" s="121" t="str">
        <f t="shared" si="306"/>
        <v>Please Input Start Date in Cell B14</v>
      </c>
      <c r="C19617" s="119"/>
    </row>
    <row r="19618" spans="2:3" x14ac:dyDescent="0.2">
      <c r="B19618" s="121" t="str">
        <f t="shared" si="306"/>
        <v>Please Input Start Date in Cell B14</v>
      </c>
      <c r="C19618" s="119"/>
    </row>
    <row r="19619" spans="2:3" x14ac:dyDescent="0.2">
      <c r="B19619" s="121" t="str">
        <f t="shared" si="306"/>
        <v>Please Input Start Date in Cell B14</v>
      </c>
      <c r="C19619" s="119"/>
    </row>
    <row r="19620" spans="2:3" x14ac:dyDescent="0.2">
      <c r="B19620" s="121" t="str">
        <f t="shared" si="306"/>
        <v>Please Input Start Date in Cell B14</v>
      </c>
      <c r="C19620" s="119"/>
    </row>
    <row r="19621" spans="2:3" x14ac:dyDescent="0.2">
      <c r="B19621" s="121" t="str">
        <f t="shared" si="306"/>
        <v>Please Input Start Date in Cell B14</v>
      </c>
      <c r="C19621" s="119"/>
    </row>
    <row r="19622" spans="2:3" x14ac:dyDescent="0.2">
      <c r="B19622" s="121" t="str">
        <f t="shared" si="306"/>
        <v>Please Input Start Date in Cell B14</v>
      </c>
      <c r="C19622" s="119"/>
    </row>
    <row r="19623" spans="2:3" x14ac:dyDescent="0.2">
      <c r="B19623" s="121" t="str">
        <f t="shared" si="306"/>
        <v>Please Input Start Date in Cell B14</v>
      </c>
      <c r="C19623" s="119"/>
    </row>
    <row r="19624" spans="2:3" x14ac:dyDescent="0.2">
      <c r="B19624" s="121" t="str">
        <f t="shared" si="306"/>
        <v>Please Input Start Date in Cell B14</v>
      </c>
      <c r="C19624" s="119"/>
    </row>
    <row r="19625" spans="2:3" x14ac:dyDescent="0.2">
      <c r="B19625" s="121" t="str">
        <f t="shared" si="306"/>
        <v>Please Input Start Date in Cell B14</v>
      </c>
      <c r="C19625" s="119"/>
    </row>
    <row r="19626" spans="2:3" x14ac:dyDescent="0.2">
      <c r="B19626" s="121" t="str">
        <f t="shared" si="306"/>
        <v>Please Input Start Date in Cell B14</v>
      </c>
      <c r="C19626" s="119"/>
    </row>
    <row r="19627" spans="2:3" x14ac:dyDescent="0.2">
      <c r="B19627" s="121" t="str">
        <f t="shared" si="306"/>
        <v>Please Input Start Date in Cell B14</v>
      </c>
      <c r="C19627" s="119"/>
    </row>
    <row r="19628" spans="2:3" x14ac:dyDescent="0.2">
      <c r="B19628" s="121" t="str">
        <f t="shared" si="306"/>
        <v>Please Input Start Date in Cell B14</v>
      </c>
      <c r="C19628" s="119"/>
    </row>
    <row r="19629" spans="2:3" x14ac:dyDescent="0.2">
      <c r="B19629" s="121" t="str">
        <f t="shared" si="306"/>
        <v>Please Input Start Date in Cell B14</v>
      </c>
      <c r="C19629" s="119"/>
    </row>
    <row r="19630" spans="2:3" x14ac:dyDescent="0.2">
      <c r="B19630" s="121" t="str">
        <f t="shared" si="306"/>
        <v>Please Input Start Date in Cell B14</v>
      </c>
      <c r="C19630" s="119"/>
    </row>
    <row r="19631" spans="2:3" x14ac:dyDescent="0.2">
      <c r="B19631" s="121" t="str">
        <f t="shared" si="306"/>
        <v>Please Input Start Date in Cell B14</v>
      </c>
      <c r="C19631" s="119"/>
    </row>
    <row r="19632" spans="2:3" x14ac:dyDescent="0.2">
      <c r="B19632" s="121" t="str">
        <f t="shared" si="306"/>
        <v>Please Input Start Date in Cell B14</v>
      </c>
      <c r="C19632" s="119"/>
    </row>
    <row r="19633" spans="2:3" x14ac:dyDescent="0.2">
      <c r="B19633" s="121" t="str">
        <f t="shared" si="306"/>
        <v>Please Input Start Date in Cell B14</v>
      </c>
      <c r="C19633" s="119"/>
    </row>
    <row r="19634" spans="2:3" x14ac:dyDescent="0.2">
      <c r="B19634" s="121" t="str">
        <f t="shared" si="306"/>
        <v>Please Input Start Date in Cell B14</v>
      </c>
      <c r="C19634" s="119"/>
    </row>
    <row r="19635" spans="2:3" x14ac:dyDescent="0.2">
      <c r="B19635" s="121" t="str">
        <f t="shared" si="306"/>
        <v>Please Input Start Date in Cell B14</v>
      </c>
      <c r="C19635" s="119"/>
    </row>
    <row r="19636" spans="2:3" x14ac:dyDescent="0.2">
      <c r="B19636" s="121" t="str">
        <f t="shared" si="306"/>
        <v>Please Input Start Date in Cell B14</v>
      </c>
      <c r="C19636" s="119"/>
    </row>
    <row r="19637" spans="2:3" x14ac:dyDescent="0.2">
      <c r="B19637" s="121" t="str">
        <f t="shared" si="306"/>
        <v>Please Input Start Date in Cell B14</v>
      </c>
      <c r="C19637" s="119"/>
    </row>
    <row r="19638" spans="2:3" x14ac:dyDescent="0.2">
      <c r="B19638" s="121" t="str">
        <f t="shared" si="306"/>
        <v>Please Input Start Date in Cell B14</v>
      </c>
      <c r="C19638" s="119"/>
    </row>
    <row r="19639" spans="2:3" x14ac:dyDescent="0.2">
      <c r="B19639" s="121" t="str">
        <f t="shared" si="306"/>
        <v>Please Input Start Date in Cell B14</v>
      </c>
      <c r="C19639" s="119"/>
    </row>
    <row r="19640" spans="2:3" x14ac:dyDescent="0.2">
      <c r="B19640" s="121" t="str">
        <f t="shared" si="306"/>
        <v>Please Input Start Date in Cell B14</v>
      </c>
      <c r="C19640" s="119"/>
    </row>
    <row r="19641" spans="2:3" x14ac:dyDescent="0.2">
      <c r="B19641" s="121" t="str">
        <f t="shared" si="306"/>
        <v>Please Input Start Date in Cell B14</v>
      </c>
      <c r="C19641" s="119"/>
    </row>
    <row r="19642" spans="2:3" x14ac:dyDescent="0.2">
      <c r="B19642" s="121" t="str">
        <f t="shared" si="306"/>
        <v>Please Input Start Date in Cell B14</v>
      </c>
      <c r="C19642" s="119"/>
    </row>
    <row r="19643" spans="2:3" x14ac:dyDescent="0.2">
      <c r="B19643" s="121" t="str">
        <f t="shared" si="306"/>
        <v>Please Input Start Date in Cell B14</v>
      </c>
      <c r="C19643" s="119"/>
    </row>
    <row r="19644" spans="2:3" x14ac:dyDescent="0.2">
      <c r="B19644" s="121" t="str">
        <f t="shared" si="306"/>
        <v>Please Input Start Date in Cell B14</v>
      </c>
      <c r="C19644" s="119"/>
    </row>
    <row r="19645" spans="2:3" x14ac:dyDescent="0.2">
      <c r="B19645" s="121" t="str">
        <f t="shared" si="306"/>
        <v>Please Input Start Date in Cell B14</v>
      </c>
      <c r="C19645" s="119"/>
    </row>
    <row r="19646" spans="2:3" x14ac:dyDescent="0.2">
      <c r="B19646" s="121" t="str">
        <f t="shared" si="306"/>
        <v>Please Input Start Date in Cell B14</v>
      </c>
      <c r="C19646" s="119"/>
    </row>
    <row r="19647" spans="2:3" x14ac:dyDescent="0.2">
      <c r="B19647" s="121" t="str">
        <f t="shared" si="306"/>
        <v>Please Input Start Date in Cell B14</v>
      </c>
      <c r="C19647" s="119"/>
    </row>
    <row r="19648" spans="2:3" x14ac:dyDescent="0.2">
      <c r="B19648" s="121" t="str">
        <f t="shared" si="306"/>
        <v>Please Input Start Date in Cell B14</v>
      </c>
      <c r="C19648" s="119"/>
    </row>
    <row r="19649" spans="2:3" x14ac:dyDescent="0.2">
      <c r="B19649" s="121" t="str">
        <f t="shared" si="306"/>
        <v>Please Input Start Date in Cell B14</v>
      </c>
      <c r="C19649" s="119"/>
    </row>
    <row r="19650" spans="2:3" x14ac:dyDescent="0.2">
      <c r="B19650" s="121" t="str">
        <f t="shared" si="306"/>
        <v>Please Input Start Date in Cell B14</v>
      </c>
      <c r="C19650" s="119"/>
    </row>
    <row r="19651" spans="2:3" x14ac:dyDescent="0.2">
      <c r="B19651" s="121" t="str">
        <f t="shared" si="306"/>
        <v>Please Input Start Date in Cell B14</v>
      </c>
      <c r="C19651" s="119"/>
    </row>
    <row r="19652" spans="2:3" x14ac:dyDescent="0.2">
      <c r="B19652" s="121" t="str">
        <f t="shared" si="306"/>
        <v>Please Input Start Date in Cell B14</v>
      </c>
      <c r="C19652" s="119"/>
    </row>
    <row r="19653" spans="2:3" x14ac:dyDescent="0.2">
      <c r="B19653" s="121" t="str">
        <f t="shared" si="306"/>
        <v>Please Input Start Date in Cell B14</v>
      </c>
      <c r="C19653" s="119"/>
    </row>
    <row r="19654" spans="2:3" x14ac:dyDescent="0.2">
      <c r="B19654" s="121" t="str">
        <f t="shared" si="306"/>
        <v>Please Input Start Date in Cell B14</v>
      </c>
      <c r="C19654" s="119"/>
    </row>
    <row r="19655" spans="2:3" x14ac:dyDescent="0.2">
      <c r="B19655" s="121" t="str">
        <f t="shared" si="306"/>
        <v>Please Input Start Date in Cell B14</v>
      </c>
      <c r="C19655" s="119"/>
    </row>
    <row r="19656" spans="2:3" x14ac:dyDescent="0.2">
      <c r="B19656" s="121" t="str">
        <f t="shared" si="306"/>
        <v>Please Input Start Date in Cell B14</v>
      </c>
      <c r="C19656" s="119"/>
    </row>
    <row r="19657" spans="2:3" x14ac:dyDescent="0.2">
      <c r="B19657" s="121" t="str">
        <f t="shared" si="306"/>
        <v>Please Input Start Date in Cell B14</v>
      </c>
      <c r="C19657" s="119"/>
    </row>
    <row r="19658" spans="2:3" x14ac:dyDescent="0.2">
      <c r="B19658" s="121" t="str">
        <f t="shared" si="306"/>
        <v>Please Input Start Date in Cell B14</v>
      </c>
      <c r="C19658" s="119"/>
    </row>
    <row r="19659" spans="2:3" x14ac:dyDescent="0.2">
      <c r="B19659" s="121" t="str">
        <f t="shared" si="306"/>
        <v>Please Input Start Date in Cell B14</v>
      </c>
      <c r="C19659" s="119"/>
    </row>
    <row r="19660" spans="2:3" x14ac:dyDescent="0.2">
      <c r="B19660" s="121" t="str">
        <f t="shared" si="306"/>
        <v>Please Input Start Date in Cell B14</v>
      </c>
      <c r="C19660" s="119"/>
    </row>
    <row r="19661" spans="2:3" x14ac:dyDescent="0.2">
      <c r="B19661" s="121" t="str">
        <f t="shared" si="306"/>
        <v>Please Input Start Date in Cell B14</v>
      </c>
      <c r="C19661" s="119"/>
    </row>
    <row r="19662" spans="2:3" x14ac:dyDescent="0.2">
      <c r="B19662" s="121" t="str">
        <f t="shared" si="306"/>
        <v>Please Input Start Date in Cell B14</v>
      </c>
      <c r="C19662" s="119"/>
    </row>
    <row r="19663" spans="2:3" x14ac:dyDescent="0.2">
      <c r="B19663" s="121" t="str">
        <f t="shared" si="306"/>
        <v>Please Input Start Date in Cell B14</v>
      </c>
      <c r="C19663" s="119"/>
    </row>
    <row r="19664" spans="2:3" x14ac:dyDescent="0.2">
      <c r="B19664" s="121" t="str">
        <f t="shared" ref="B19664:B19727" si="307">IFERROR(B19663+1/24,"Please Input Start Date in Cell B14")</f>
        <v>Please Input Start Date in Cell B14</v>
      </c>
      <c r="C19664" s="119"/>
    </row>
    <row r="19665" spans="2:3" x14ac:dyDescent="0.2">
      <c r="B19665" s="121" t="str">
        <f t="shared" si="307"/>
        <v>Please Input Start Date in Cell B14</v>
      </c>
      <c r="C19665" s="119"/>
    </row>
    <row r="19666" spans="2:3" x14ac:dyDescent="0.2">
      <c r="B19666" s="121" t="str">
        <f t="shared" si="307"/>
        <v>Please Input Start Date in Cell B14</v>
      </c>
      <c r="C19666" s="119"/>
    </row>
    <row r="19667" spans="2:3" x14ac:dyDescent="0.2">
      <c r="B19667" s="121" t="str">
        <f t="shared" si="307"/>
        <v>Please Input Start Date in Cell B14</v>
      </c>
      <c r="C19667" s="119"/>
    </row>
    <row r="19668" spans="2:3" x14ac:dyDescent="0.2">
      <c r="B19668" s="121" t="str">
        <f t="shared" si="307"/>
        <v>Please Input Start Date in Cell B14</v>
      </c>
      <c r="C19668" s="119"/>
    </row>
    <row r="19669" spans="2:3" x14ac:dyDescent="0.2">
      <c r="B19669" s="121" t="str">
        <f t="shared" si="307"/>
        <v>Please Input Start Date in Cell B14</v>
      </c>
      <c r="C19669" s="119"/>
    </row>
    <row r="19670" spans="2:3" x14ac:dyDescent="0.2">
      <c r="B19670" s="121" t="str">
        <f t="shared" si="307"/>
        <v>Please Input Start Date in Cell B14</v>
      </c>
      <c r="C19670" s="119"/>
    </row>
    <row r="19671" spans="2:3" x14ac:dyDescent="0.2">
      <c r="B19671" s="121" t="str">
        <f t="shared" si="307"/>
        <v>Please Input Start Date in Cell B14</v>
      </c>
      <c r="C19671" s="119"/>
    </row>
    <row r="19672" spans="2:3" x14ac:dyDescent="0.2">
      <c r="B19672" s="121" t="str">
        <f t="shared" si="307"/>
        <v>Please Input Start Date in Cell B14</v>
      </c>
      <c r="C19672" s="119"/>
    </row>
    <row r="19673" spans="2:3" x14ac:dyDescent="0.2">
      <c r="B19673" s="121" t="str">
        <f t="shared" si="307"/>
        <v>Please Input Start Date in Cell B14</v>
      </c>
      <c r="C19673" s="119"/>
    </row>
    <row r="19674" spans="2:3" x14ac:dyDescent="0.2">
      <c r="B19674" s="121" t="str">
        <f t="shared" si="307"/>
        <v>Please Input Start Date in Cell B14</v>
      </c>
      <c r="C19674" s="119"/>
    </row>
    <row r="19675" spans="2:3" x14ac:dyDescent="0.2">
      <c r="B19675" s="121" t="str">
        <f t="shared" si="307"/>
        <v>Please Input Start Date in Cell B14</v>
      </c>
      <c r="C19675" s="119"/>
    </row>
    <row r="19676" spans="2:3" x14ac:dyDescent="0.2">
      <c r="B19676" s="121" t="str">
        <f t="shared" si="307"/>
        <v>Please Input Start Date in Cell B14</v>
      </c>
      <c r="C19676" s="119"/>
    </row>
    <row r="19677" spans="2:3" x14ac:dyDescent="0.2">
      <c r="B19677" s="121" t="str">
        <f t="shared" si="307"/>
        <v>Please Input Start Date in Cell B14</v>
      </c>
      <c r="C19677" s="119"/>
    </row>
    <row r="19678" spans="2:3" x14ac:dyDescent="0.2">
      <c r="B19678" s="121" t="str">
        <f t="shared" si="307"/>
        <v>Please Input Start Date in Cell B14</v>
      </c>
      <c r="C19678" s="119"/>
    </row>
    <row r="19679" spans="2:3" x14ac:dyDescent="0.2">
      <c r="B19679" s="121" t="str">
        <f t="shared" si="307"/>
        <v>Please Input Start Date in Cell B14</v>
      </c>
      <c r="C19679" s="119"/>
    </row>
    <row r="19680" spans="2:3" x14ac:dyDescent="0.2">
      <c r="B19680" s="121" t="str">
        <f t="shared" si="307"/>
        <v>Please Input Start Date in Cell B14</v>
      </c>
      <c r="C19680" s="119"/>
    </row>
    <row r="19681" spans="2:3" x14ac:dyDescent="0.2">
      <c r="B19681" s="121" t="str">
        <f t="shared" si="307"/>
        <v>Please Input Start Date in Cell B14</v>
      </c>
      <c r="C19681" s="119"/>
    </row>
    <row r="19682" spans="2:3" x14ac:dyDescent="0.2">
      <c r="B19682" s="121" t="str">
        <f t="shared" si="307"/>
        <v>Please Input Start Date in Cell B14</v>
      </c>
      <c r="C19682" s="119"/>
    </row>
    <row r="19683" spans="2:3" x14ac:dyDescent="0.2">
      <c r="B19683" s="121" t="str">
        <f t="shared" si="307"/>
        <v>Please Input Start Date in Cell B14</v>
      </c>
      <c r="C19683" s="119"/>
    </row>
    <row r="19684" spans="2:3" x14ac:dyDescent="0.2">
      <c r="B19684" s="121" t="str">
        <f t="shared" si="307"/>
        <v>Please Input Start Date in Cell B14</v>
      </c>
      <c r="C19684" s="119"/>
    </row>
    <row r="19685" spans="2:3" x14ac:dyDescent="0.2">
      <c r="B19685" s="121" t="str">
        <f t="shared" si="307"/>
        <v>Please Input Start Date in Cell B14</v>
      </c>
      <c r="C19685" s="119"/>
    </row>
    <row r="19686" spans="2:3" x14ac:dyDescent="0.2">
      <c r="B19686" s="121" t="str">
        <f t="shared" si="307"/>
        <v>Please Input Start Date in Cell B14</v>
      </c>
      <c r="C19686" s="119"/>
    </row>
    <row r="19687" spans="2:3" x14ac:dyDescent="0.2">
      <c r="B19687" s="121" t="str">
        <f t="shared" si="307"/>
        <v>Please Input Start Date in Cell B14</v>
      </c>
      <c r="C19687" s="119"/>
    </row>
    <row r="19688" spans="2:3" x14ac:dyDescent="0.2">
      <c r="B19688" s="121" t="str">
        <f t="shared" si="307"/>
        <v>Please Input Start Date in Cell B14</v>
      </c>
      <c r="C19688" s="119"/>
    </row>
    <row r="19689" spans="2:3" x14ac:dyDescent="0.2">
      <c r="B19689" s="121" t="str">
        <f t="shared" si="307"/>
        <v>Please Input Start Date in Cell B14</v>
      </c>
      <c r="C19689" s="119"/>
    </row>
    <row r="19690" spans="2:3" x14ac:dyDescent="0.2">
      <c r="B19690" s="121" t="str">
        <f t="shared" si="307"/>
        <v>Please Input Start Date in Cell B14</v>
      </c>
      <c r="C19690" s="119"/>
    </row>
    <row r="19691" spans="2:3" x14ac:dyDescent="0.2">
      <c r="B19691" s="121" t="str">
        <f t="shared" si="307"/>
        <v>Please Input Start Date in Cell B14</v>
      </c>
      <c r="C19691" s="119"/>
    </row>
    <row r="19692" spans="2:3" x14ac:dyDescent="0.2">
      <c r="B19692" s="121" t="str">
        <f t="shared" si="307"/>
        <v>Please Input Start Date in Cell B14</v>
      </c>
      <c r="C19692" s="119"/>
    </row>
    <row r="19693" spans="2:3" x14ac:dyDescent="0.2">
      <c r="B19693" s="121" t="str">
        <f t="shared" si="307"/>
        <v>Please Input Start Date in Cell B14</v>
      </c>
      <c r="C19693" s="119"/>
    </row>
    <row r="19694" spans="2:3" x14ac:dyDescent="0.2">
      <c r="B19694" s="121" t="str">
        <f t="shared" si="307"/>
        <v>Please Input Start Date in Cell B14</v>
      </c>
      <c r="C19694" s="119"/>
    </row>
    <row r="19695" spans="2:3" x14ac:dyDescent="0.2">
      <c r="B19695" s="121" t="str">
        <f t="shared" si="307"/>
        <v>Please Input Start Date in Cell B14</v>
      </c>
      <c r="C19695" s="119"/>
    </row>
    <row r="19696" spans="2:3" x14ac:dyDescent="0.2">
      <c r="B19696" s="121" t="str">
        <f t="shared" si="307"/>
        <v>Please Input Start Date in Cell B14</v>
      </c>
      <c r="C19696" s="119"/>
    </row>
    <row r="19697" spans="2:3" x14ac:dyDescent="0.2">
      <c r="B19697" s="121" t="str">
        <f t="shared" si="307"/>
        <v>Please Input Start Date in Cell B14</v>
      </c>
      <c r="C19697" s="119"/>
    </row>
    <row r="19698" spans="2:3" x14ac:dyDescent="0.2">
      <c r="B19698" s="121" t="str">
        <f t="shared" si="307"/>
        <v>Please Input Start Date in Cell B14</v>
      </c>
      <c r="C19698" s="119"/>
    </row>
    <row r="19699" spans="2:3" x14ac:dyDescent="0.2">
      <c r="B19699" s="121" t="str">
        <f t="shared" si="307"/>
        <v>Please Input Start Date in Cell B14</v>
      </c>
      <c r="C19699" s="119"/>
    </row>
    <row r="19700" spans="2:3" x14ac:dyDescent="0.2">
      <c r="B19700" s="121" t="str">
        <f t="shared" si="307"/>
        <v>Please Input Start Date in Cell B14</v>
      </c>
      <c r="C19700" s="119"/>
    </row>
    <row r="19701" spans="2:3" x14ac:dyDescent="0.2">
      <c r="B19701" s="121" t="str">
        <f t="shared" si="307"/>
        <v>Please Input Start Date in Cell B14</v>
      </c>
      <c r="C19701" s="119"/>
    </row>
    <row r="19702" spans="2:3" x14ac:dyDescent="0.2">
      <c r="B19702" s="121" t="str">
        <f t="shared" si="307"/>
        <v>Please Input Start Date in Cell B14</v>
      </c>
      <c r="C19702" s="119"/>
    </row>
    <row r="19703" spans="2:3" x14ac:dyDescent="0.2">
      <c r="B19703" s="121" t="str">
        <f t="shared" si="307"/>
        <v>Please Input Start Date in Cell B14</v>
      </c>
      <c r="C19703" s="119"/>
    </row>
    <row r="19704" spans="2:3" x14ac:dyDescent="0.2">
      <c r="B19704" s="121" t="str">
        <f t="shared" si="307"/>
        <v>Please Input Start Date in Cell B14</v>
      </c>
      <c r="C19704" s="119"/>
    </row>
    <row r="19705" spans="2:3" x14ac:dyDescent="0.2">
      <c r="B19705" s="121" t="str">
        <f t="shared" si="307"/>
        <v>Please Input Start Date in Cell B14</v>
      </c>
      <c r="C19705" s="119"/>
    </row>
    <row r="19706" spans="2:3" x14ac:dyDescent="0.2">
      <c r="B19706" s="121" t="str">
        <f t="shared" si="307"/>
        <v>Please Input Start Date in Cell B14</v>
      </c>
      <c r="C19706" s="119"/>
    </row>
    <row r="19707" spans="2:3" x14ac:dyDescent="0.2">
      <c r="B19707" s="121" t="str">
        <f t="shared" si="307"/>
        <v>Please Input Start Date in Cell B14</v>
      </c>
      <c r="C19707" s="119"/>
    </row>
    <row r="19708" spans="2:3" x14ac:dyDescent="0.2">
      <c r="B19708" s="121" t="str">
        <f t="shared" si="307"/>
        <v>Please Input Start Date in Cell B14</v>
      </c>
      <c r="C19708" s="119"/>
    </row>
    <row r="19709" spans="2:3" x14ac:dyDescent="0.2">
      <c r="B19709" s="121" t="str">
        <f t="shared" si="307"/>
        <v>Please Input Start Date in Cell B14</v>
      </c>
      <c r="C19709" s="119"/>
    </row>
    <row r="19710" spans="2:3" x14ac:dyDescent="0.2">
      <c r="B19710" s="121" t="str">
        <f t="shared" si="307"/>
        <v>Please Input Start Date in Cell B14</v>
      </c>
      <c r="C19710" s="119"/>
    </row>
    <row r="19711" spans="2:3" x14ac:dyDescent="0.2">
      <c r="B19711" s="121" t="str">
        <f t="shared" si="307"/>
        <v>Please Input Start Date in Cell B14</v>
      </c>
      <c r="C19711" s="119"/>
    </row>
    <row r="19712" spans="2:3" x14ac:dyDescent="0.2">
      <c r="B19712" s="121" t="str">
        <f t="shared" si="307"/>
        <v>Please Input Start Date in Cell B14</v>
      </c>
      <c r="C19712" s="119"/>
    </row>
    <row r="19713" spans="2:3" x14ac:dyDescent="0.2">
      <c r="B19713" s="121" t="str">
        <f t="shared" si="307"/>
        <v>Please Input Start Date in Cell B14</v>
      </c>
      <c r="C19713" s="119"/>
    </row>
    <row r="19714" spans="2:3" x14ac:dyDescent="0.2">
      <c r="B19714" s="121" t="str">
        <f t="shared" si="307"/>
        <v>Please Input Start Date in Cell B14</v>
      </c>
      <c r="C19714" s="119"/>
    </row>
    <row r="19715" spans="2:3" x14ac:dyDescent="0.2">
      <c r="B19715" s="121" t="str">
        <f t="shared" si="307"/>
        <v>Please Input Start Date in Cell B14</v>
      </c>
      <c r="C19715" s="119"/>
    </row>
    <row r="19716" spans="2:3" x14ac:dyDescent="0.2">
      <c r="B19716" s="121" t="str">
        <f t="shared" si="307"/>
        <v>Please Input Start Date in Cell B14</v>
      </c>
      <c r="C19716" s="119"/>
    </row>
    <row r="19717" spans="2:3" x14ac:dyDescent="0.2">
      <c r="B19717" s="121" t="str">
        <f t="shared" si="307"/>
        <v>Please Input Start Date in Cell B14</v>
      </c>
      <c r="C19717" s="119"/>
    </row>
    <row r="19718" spans="2:3" x14ac:dyDescent="0.2">
      <c r="B19718" s="121" t="str">
        <f t="shared" si="307"/>
        <v>Please Input Start Date in Cell B14</v>
      </c>
      <c r="C19718" s="119"/>
    </row>
    <row r="19719" spans="2:3" x14ac:dyDescent="0.2">
      <c r="B19719" s="121" t="str">
        <f t="shared" si="307"/>
        <v>Please Input Start Date in Cell B14</v>
      </c>
      <c r="C19719" s="119"/>
    </row>
    <row r="19720" spans="2:3" x14ac:dyDescent="0.2">
      <c r="B19720" s="121" t="str">
        <f t="shared" si="307"/>
        <v>Please Input Start Date in Cell B14</v>
      </c>
      <c r="C19720" s="119"/>
    </row>
    <row r="19721" spans="2:3" x14ac:dyDescent="0.2">
      <c r="B19721" s="121" t="str">
        <f t="shared" si="307"/>
        <v>Please Input Start Date in Cell B14</v>
      </c>
      <c r="C19721" s="119"/>
    </row>
    <row r="19722" spans="2:3" x14ac:dyDescent="0.2">
      <c r="B19722" s="121" t="str">
        <f t="shared" si="307"/>
        <v>Please Input Start Date in Cell B14</v>
      </c>
      <c r="C19722" s="119"/>
    </row>
    <row r="19723" spans="2:3" x14ac:dyDescent="0.2">
      <c r="B19723" s="121" t="str">
        <f t="shared" si="307"/>
        <v>Please Input Start Date in Cell B14</v>
      </c>
      <c r="C19723" s="119"/>
    </row>
    <row r="19724" spans="2:3" x14ac:dyDescent="0.2">
      <c r="B19724" s="121" t="str">
        <f t="shared" si="307"/>
        <v>Please Input Start Date in Cell B14</v>
      </c>
      <c r="C19724" s="119"/>
    </row>
    <row r="19725" spans="2:3" x14ac:dyDescent="0.2">
      <c r="B19725" s="121" t="str">
        <f t="shared" si="307"/>
        <v>Please Input Start Date in Cell B14</v>
      </c>
      <c r="C19725" s="119"/>
    </row>
    <row r="19726" spans="2:3" x14ac:dyDescent="0.2">
      <c r="B19726" s="121" t="str">
        <f t="shared" si="307"/>
        <v>Please Input Start Date in Cell B14</v>
      </c>
      <c r="C19726" s="119"/>
    </row>
    <row r="19727" spans="2:3" x14ac:dyDescent="0.2">
      <c r="B19727" s="121" t="str">
        <f t="shared" si="307"/>
        <v>Please Input Start Date in Cell B14</v>
      </c>
      <c r="C19727" s="119"/>
    </row>
    <row r="19728" spans="2:3" x14ac:dyDescent="0.2">
      <c r="B19728" s="121" t="str">
        <f t="shared" ref="B19728:B19791" si="308">IFERROR(B19727+1/24,"Please Input Start Date in Cell B14")</f>
        <v>Please Input Start Date in Cell B14</v>
      </c>
      <c r="C19728" s="119"/>
    </row>
    <row r="19729" spans="2:3" x14ac:dyDescent="0.2">
      <c r="B19729" s="121" t="str">
        <f t="shared" si="308"/>
        <v>Please Input Start Date in Cell B14</v>
      </c>
      <c r="C19729" s="119"/>
    </row>
    <row r="19730" spans="2:3" x14ac:dyDescent="0.2">
      <c r="B19730" s="121" t="str">
        <f t="shared" si="308"/>
        <v>Please Input Start Date in Cell B14</v>
      </c>
      <c r="C19730" s="119"/>
    </row>
    <row r="19731" spans="2:3" x14ac:dyDescent="0.2">
      <c r="B19731" s="121" t="str">
        <f t="shared" si="308"/>
        <v>Please Input Start Date in Cell B14</v>
      </c>
      <c r="C19731" s="119"/>
    </row>
    <row r="19732" spans="2:3" x14ac:dyDescent="0.2">
      <c r="B19732" s="121" t="str">
        <f t="shared" si="308"/>
        <v>Please Input Start Date in Cell B14</v>
      </c>
      <c r="C19732" s="119"/>
    </row>
    <row r="19733" spans="2:3" x14ac:dyDescent="0.2">
      <c r="B19733" s="121" t="str">
        <f t="shared" si="308"/>
        <v>Please Input Start Date in Cell B14</v>
      </c>
      <c r="C19733" s="119"/>
    </row>
    <row r="19734" spans="2:3" x14ac:dyDescent="0.2">
      <c r="B19734" s="121" t="str">
        <f t="shared" si="308"/>
        <v>Please Input Start Date in Cell B14</v>
      </c>
      <c r="C19734" s="119"/>
    </row>
    <row r="19735" spans="2:3" x14ac:dyDescent="0.2">
      <c r="B19735" s="121" t="str">
        <f t="shared" si="308"/>
        <v>Please Input Start Date in Cell B14</v>
      </c>
      <c r="C19735" s="119"/>
    </row>
    <row r="19736" spans="2:3" x14ac:dyDescent="0.2">
      <c r="B19736" s="121" t="str">
        <f t="shared" si="308"/>
        <v>Please Input Start Date in Cell B14</v>
      </c>
      <c r="C19736" s="119"/>
    </row>
    <row r="19737" spans="2:3" x14ac:dyDescent="0.2">
      <c r="B19737" s="121" t="str">
        <f t="shared" si="308"/>
        <v>Please Input Start Date in Cell B14</v>
      </c>
      <c r="C19737" s="119"/>
    </row>
    <row r="19738" spans="2:3" x14ac:dyDescent="0.2">
      <c r="B19738" s="121" t="str">
        <f t="shared" si="308"/>
        <v>Please Input Start Date in Cell B14</v>
      </c>
      <c r="C19738" s="119"/>
    </row>
    <row r="19739" spans="2:3" x14ac:dyDescent="0.2">
      <c r="B19739" s="121" t="str">
        <f t="shared" si="308"/>
        <v>Please Input Start Date in Cell B14</v>
      </c>
      <c r="C19739" s="119"/>
    </row>
    <row r="19740" spans="2:3" x14ac:dyDescent="0.2">
      <c r="B19740" s="121" t="str">
        <f t="shared" si="308"/>
        <v>Please Input Start Date in Cell B14</v>
      </c>
      <c r="C19740" s="119"/>
    </row>
    <row r="19741" spans="2:3" x14ac:dyDescent="0.2">
      <c r="B19741" s="121" t="str">
        <f t="shared" si="308"/>
        <v>Please Input Start Date in Cell B14</v>
      </c>
      <c r="C19741" s="119"/>
    </row>
    <row r="19742" spans="2:3" x14ac:dyDescent="0.2">
      <c r="B19742" s="121" t="str">
        <f t="shared" si="308"/>
        <v>Please Input Start Date in Cell B14</v>
      </c>
      <c r="C19742" s="119"/>
    </row>
    <row r="19743" spans="2:3" x14ac:dyDescent="0.2">
      <c r="B19743" s="121" t="str">
        <f t="shared" si="308"/>
        <v>Please Input Start Date in Cell B14</v>
      </c>
      <c r="C19743" s="119"/>
    </row>
    <row r="19744" spans="2:3" x14ac:dyDescent="0.2">
      <c r="B19744" s="121" t="str">
        <f t="shared" si="308"/>
        <v>Please Input Start Date in Cell B14</v>
      </c>
      <c r="C19744" s="119"/>
    </row>
    <row r="19745" spans="2:3" x14ac:dyDescent="0.2">
      <c r="B19745" s="121" t="str">
        <f t="shared" si="308"/>
        <v>Please Input Start Date in Cell B14</v>
      </c>
      <c r="C19745" s="119"/>
    </row>
    <row r="19746" spans="2:3" x14ac:dyDescent="0.2">
      <c r="B19746" s="121" t="str">
        <f t="shared" si="308"/>
        <v>Please Input Start Date in Cell B14</v>
      </c>
      <c r="C19746" s="119"/>
    </row>
    <row r="19747" spans="2:3" x14ac:dyDescent="0.2">
      <c r="B19747" s="121" t="str">
        <f t="shared" si="308"/>
        <v>Please Input Start Date in Cell B14</v>
      </c>
      <c r="C19747" s="119"/>
    </row>
    <row r="19748" spans="2:3" x14ac:dyDescent="0.2">
      <c r="B19748" s="121" t="str">
        <f t="shared" si="308"/>
        <v>Please Input Start Date in Cell B14</v>
      </c>
      <c r="C19748" s="119"/>
    </row>
    <row r="19749" spans="2:3" x14ac:dyDescent="0.2">
      <c r="B19749" s="121" t="str">
        <f t="shared" si="308"/>
        <v>Please Input Start Date in Cell B14</v>
      </c>
      <c r="C19749" s="119"/>
    </row>
    <row r="19750" spans="2:3" x14ac:dyDescent="0.2">
      <c r="B19750" s="121" t="str">
        <f t="shared" si="308"/>
        <v>Please Input Start Date in Cell B14</v>
      </c>
      <c r="C19750" s="119"/>
    </row>
    <row r="19751" spans="2:3" x14ac:dyDescent="0.2">
      <c r="B19751" s="121" t="str">
        <f t="shared" si="308"/>
        <v>Please Input Start Date in Cell B14</v>
      </c>
      <c r="C19751" s="119"/>
    </row>
    <row r="19752" spans="2:3" x14ac:dyDescent="0.2">
      <c r="B19752" s="121" t="str">
        <f t="shared" si="308"/>
        <v>Please Input Start Date in Cell B14</v>
      </c>
      <c r="C19752" s="119"/>
    </row>
    <row r="19753" spans="2:3" x14ac:dyDescent="0.2">
      <c r="B19753" s="121" t="str">
        <f t="shared" si="308"/>
        <v>Please Input Start Date in Cell B14</v>
      </c>
      <c r="C19753" s="119"/>
    </row>
    <row r="19754" spans="2:3" x14ac:dyDescent="0.2">
      <c r="B19754" s="121" t="str">
        <f t="shared" si="308"/>
        <v>Please Input Start Date in Cell B14</v>
      </c>
      <c r="C19754" s="119"/>
    </row>
    <row r="19755" spans="2:3" x14ac:dyDescent="0.2">
      <c r="B19755" s="121" t="str">
        <f t="shared" si="308"/>
        <v>Please Input Start Date in Cell B14</v>
      </c>
      <c r="C19755" s="119"/>
    </row>
    <row r="19756" spans="2:3" x14ac:dyDescent="0.2">
      <c r="B19756" s="121" t="str">
        <f t="shared" si="308"/>
        <v>Please Input Start Date in Cell B14</v>
      </c>
      <c r="C19756" s="119"/>
    </row>
    <row r="19757" spans="2:3" x14ac:dyDescent="0.2">
      <c r="B19757" s="121" t="str">
        <f t="shared" si="308"/>
        <v>Please Input Start Date in Cell B14</v>
      </c>
      <c r="C19757" s="119"/>
    </row>
    <row r="19758" spans="2:3" x14ac:dyDescent="0.2">
      <c r="B19758" s="121" t="str">
        <f t="shared" si="308"/>
        <v>Please Input Start Date in Cell B14</v>
      </c>
      <c r="C19758" s="119"/>
    </row>
    <row r="19759" spans="2:3" x14ac:dyDescent="0.2">
      <c r="B19759" s="121" t="str">
        <f t="shared" si="308"/>
        <v>Please Input Start Date in Cell B14</v>
      </c>
      <c r="C19759" s="119"/>
    </row>
    <row r="19760" spans="2:3" x14ac:dyDescent="0.2">
      <c r="B19760" s="121" t="str">
        <f t="shared" si="308"/>
        <v>Please Input Start Date in Cell B14</v>
      </c>
      <c r="C19760" s="119"/>
    </row>
    <row r="19761" spans="2:3" x14ac:dyDescent="0.2">
      <c r="B19761" s="121" t="str">
        <f t="shared" si="308"/>
        <v>Please Input Start Date in Cell B14</v>
      </c>
      <c r="C19761" s="119"/>
    </row>
    <row r="19762" spans="2:3" x14ac:dyDescent="0.2">
      <c r="B19762" s="121" t="str">
        <f t="shared" si="308"/>
        <v>Please Input Start Date in Cell B14</v>
      </c>
      <c r="C19762" s="119"/>
    </row>
    <row r="19763" spans="2:3" x14ac:dyDescent="0.2">
      <c r="B19763" s="121" t="str">
        <f t="shared" si="308"/>
        <v>Please Input Start Date in Cell B14</v>
      </c>
      <c r="C19763" s="119"/>
    </row>
    <row r="19764" spans="2:3" x14ac:dyDescent="0.2">
      <c r="B19764" s="121" t="str">
        <f t="shared" si="308"/>
        <v>Please Input Start Date in Cell B14</v>
      </c>
      <c r="C19764" s="119"/>
    </row>
    <row r="19765" spans="2:3" x14ac:dyDescent="0.2">
      <c r="B19765" s="121" t="str">
        <f t="shared" si="308"/>
        <v>Please Input Start Date in Cell B14</v>
      </c>
      <c r="C19765" s="119"/>
    </row>
    <row r="19766" spans="2:3" x14ac:dyDescent="0.2">
      <c r="B19766" s="121" t="str">
        <f t="shared" si="308"/>
        <v>Please Input Start Date in Cell B14</v>
      </c>
      <c r="C19766" s="119"/>
    </row>
    <row r="19767" spans="2:3" x14ac:dyDescent="0.2">
      <c r="B19767" s="121" t="str">
        <f t="shared" si="308"/>
        <v>Please Input Start Date in Cell B14</v>
      </c>
      <c r="C19767" s="119"/>
    </row>
    <row r="19768" spans="2:3" x14ac:dyDescent="0.2">
      <c r="B19768" s="121" t="str">
        <f t="shared" si="308"/>
        <v>Please Input Start Date in Cell B14</v>
      </c>
      <c r="C19768" s="119"/>
    </row>
    <row r="19769" spans="2:3" x14ac:dyDescent="0.2">
      <c r="B19769" s="121" t="str">
        <f t="shared" si="308"/>
        <v>Please Input Start Date in Cell B14</v>
      </c>
      <c r="C19769" s="119"/>
    </row>
    <row r="19770" spans="2:3" x14ac:dyDescent="0.2">
      <c r="B19770" s="121" t="str">
        <f t="shared" si="308"/>
        <v>Please Input Start Date in Cell B14</v>
      </c>
      <c r="C19770" s="119"/>
    </row>
    <row r="19771" spans="2:3" x14ac:dyDescent="0.2">
      <c r="B19771" s="121" t="str">
        <f t="shared" si="308"/>
        <v>Please Input Start Date in Cell B14</v>
      </c>
      <c r="C19771" s="119"/>
    </row>
    <row r="19772" spans="2:3" x14ac:dyDescent="0.2">
      <c r="B19772" s="121" t="str">
        <f t="shared" si="308"/>
        <v>Please Input Start Date in Cell B14</v>
      </c>
      <c r="C19772" s="119"/>
    </row>
    <row r="19773" spans="2:3" x14ac:dyDescent="0.2">
      <c r="B19773" s="121" t="str">
        <f t="shared" si="308"/>
        <v>Please Input Start Date in Cell B14</v>
      </c>
      <c r="C19773" s="119"/>
    </row>
    <row r="19774" spans="2:3" x14ac:dyDescent="0.2">
      <c r="B19774" s="121" t="str">
        <f t="shared" si="308"/>
        <v>Please Input Start Date in Cell B14</v>
      </c>
      <c r="C19774" s="119"/>
    </row>
    <row r="19775" spans="2:3" x14ac:dyDescent="0.2">
      <c r="B19775" s="121" t="str">
        <f t="shared" si="308"/>
        <v>Please Input Start Date in Cell B14</v>
      </c>
      <c r="C19775" s="119"/>
    </row>
    <row r="19776" spans="2:3" x14ac:dyDescent="0.2">
      <c r="B19776" s="121" t="str">
        <f t="shared" si="308"/>
        <v>Please Input Start Date in Cell B14</v>
      </c>
      <c r="C19776" s="119"/>
    </row>
    <row r="19777" spans="2:3" x14ac:dyDescent="0.2">
      <c r="B19777" s="121" t="str">
        <f t="shared" si="308"/>
        <v>Please Input Start Date in Cell B14</v>
      </c>
      <c r="C19777" s="119"/>
    </row>
    <row r="19778" spans="2:3" x14ac:dyDescent="0.2">
      <c r="B19778" s="121" t="str">
        <f t="shared" si="308"/>
        <v>Please Input Start Date in Cell B14</v>
      </c>
      <c r="C19778" s="119"/>
    </row>
    <row r="19779" spans="2:3" x14ac:dyDescent="0.2">
      <c r="B19779" s="121" t="str">
        <f t="shared" si="308"/>
        <v>Please Input Start Date in Cell B14</v>
      </c>
      <c r="C19779" s="119"/>
    </row>
    <row r="19780" spans="2:3" x14ac:dyDescent="0.2">
      <c r="B19780" s="121" t="str">
        <f t="shared" si="308"/>
        <v>Please Input Start Date in Cell B14</v>
      </c>
      <c r="C19780" s="119"/>
    </row>
    <row r="19781" spans="2:3" x14ac:dyDescent="0.2">
      <c r="B19781" s="121" t="str">
        <f t="shared" si="308"/>
        <v>Please Input Start Date in Cell B14</v>
      </c>
      <c r="C19781" s="119"/>
    </row>
    <row r="19782" spans="2:3" x14ac:dyDescent="0.2">
      <c r="B19782" s="121" t="str">
        <f t="shared" si="308"/>
        <v>Please Input Start Date in Cell B14</v>
      </c>
      <c r="C19782" s="119"/>
    </row>
    <row r="19783" spans="2:3" x14ac:dyDescent="0.2">
      <c r="B19783" s="121" t="str">
        <f t="shared" si="308"/>
        <v>Please Input Start Date in Cell B14</v>
      </c>
      <c r="C19783" s="119"/>
    </row>
    <row r="19784" spans="2:3" x14ac:dyDescent="0.2">
      <c r="B19784" s="121" t="str">
        <f t="shared" si="308"/>
        <v>Please Input Start Date in Cell B14</v>
      </c>
      <c r="C19784" s="119"/>
    </row>
    <row r="19785" spans="2:3" x14ac:dyDescent="0.2">
      <c r="B19785" s="121" t="str">
        <f t="shared" si="308"/>
        <v>Please Input Start Date in Cell B14</v>
      </c>
      <c r="C19785" s="119"/>
    </row>
    <row r="19786" spans="2:3" x14ac:dyDescent="0.2">
      <c r="B19786" s="121" t="str">
        <f t="shared" si="308"/>
        <v>Please Input Start Date in Cell B14</v>
      </c>
      <c r="C19786" s="119"/>
    </row>
    <row r="19787" spans="2:3" x14ac:dyDescent="0.2">
      <c r="B19787" s="121" t="str">
        <f t="shared" si="308"/>
        <v>Please Input Start Date in Cell B14</v>
      </c>
      <c r="C19787" s="119"/>
    </row>
    <row r="19788" spans="2:3" x14ac:dyDescent="0.2">
      <c r="B19788" s="121" t="str">
        <f t="shared" si="308"/>
        <v>Please Input Start Date in Cell B14</v>
      </c>
      <c r="C19788" s="119"/>
    </row>
    <row r="19789" spans="2:3" x14ac:dyDescent="0.2">
      <c r="B19789" s="121" t="str">
        <f t="shared" si="308"/>
        <v>Please Input Start Date in Cell B14</v>
      </c>
      <c r="C19789" s="119"/>
    </row>
    <row r="19790" spans="2:3" x14ac:dyDescent="0.2">
      <c r="B19790" s="121" t="str">
        <f t="shared" si="308"/>
        <v>Please Input Start Date in Cell B14</v>
      </c>
      <c r="C19790" s="119"/>
    </row>
    <row r="19791" spans="2:3" x14ac:dyDescent="0.2">
      <c r="B19791" s="121" t="str">
        <f t="shared" si="308"/>
        <v>Please Input Start Date in Cell B14</v>
      </c>
      <c r="C19791" s="119"/>
    </row>
    <row r="19792" spans="2:3" x14ac:dyDescent="0.2">
      <c r="B19792" s="121" t="str">
        <f t="shared" ref="B19792:B19855" si="309">IFERROR(B19791+1/24,"Please Input Start Date in Cell B14")</f>
        <v>Please Input Start Date in Cell B14</v>
      </c>
      <c r="C19792" s="119"/>
    </row>
    <row r="19793" spans="2:3" x14ac:dyDescent="0.2">
      <c r="B19793" s="121" t="str">
        <f t="shared" si="309"/>
        <v>Please Input Start Date in Cell B14</v>
      </c>
      <c r="C19793" s="119"/>
    </row>
    <row r="19794" spans="2:3" x14ac:dyDescent="0.2">
      <c r="B19794" s="121" t="str">
        <f t="shared" si="309"/>
        <v>Please Input Start Date in Cell B14</v>
      </c>
      <c r="C19794" s="119"/>
    </row>
    <row r="19795" spans="2:3" x14ac:dyDescent="0.2">
      <c r="B19795" s="121" t="str">
        <f t="shared" si="309"/>
        <v>Please Input Start Date in Cell B14</v>
      </c>
      <c r="C19795" s="119"/>
    </row>
    <row r="19796" spans="2:3" x14ac:dyDescent="0.2">
      <c r="B19796" s="121" t="str">
        <f t="shared" si="309"/>
        <v>Please Input Start Date in Cell B14</v>
      </c>
      <c r="C19796" s="119"/>
    </row>
    <row r="19797" spans="2:3" x14ac:dyDescent="0.2">
      <c r="B19797" s="121" t="str">
        <f t="shared" si="309"/>
        <v>Please Input Start Date in Cell B14</v>
      </c>
      <c r="C19797" s="119"/>
    </row>
    <row r="19798" spans="2:3" x14ac:dyDescent="0.2">
      <c r="B19798" s="121" t="str">
        <f t="shared" si="309"/>
        <v>Please Input Start Date in Cell B14</v>
      </c>
      <c r="C19798" s="119"/>
    </row>
    <row r="19799" spans="2:3" x14ac:dyDescent="0.2">
      <c r="B19799" s="121" t="str">
        <f t="shared" si="309"/>
        <v>Please Input Start Date in Cell B14</v>
      </c>
      <c r="C19799" s="119"/>
    </row>
    <row r="19800" spans="2:3" x14ac:dyDescent="0.2">
      <c r="B19800" s="121" t="str">
        <f t="shared" si="309"/>
        <v>Please Input Start Date in Cell B14</v>
      </c>
      <c r="C19800" s="119"/>
    </row>
    <row r="19801" spans="2:3" x14ac:dyDescent="0.2">
      <c r="B19801" s="121" t="str">
        <f t="shared" si="309"/>
        <v>Please Input Start Date in Cell B14</v>
      </c>
      <c r="C19801" s="119"/>
    </row>
    <row r="19802" spans="2:3" x14ac:dyDescent="0.2">
      <c r="B19802" s="121" t="str">
        <f t="shared" si="309"/>
        <v>Please Input Start Date in Cell B14</v>
      </c>
      <c r="C19802" s="119"/>
    </row>
    <row r="19803" spans="2:3" x14ac:dyDescent="0.2">
      <c r="B19803" s="121" t="str">
        <f t="shared" si="309"/>
        <v>Please Input Start Date in Cell B14</v>
      </c>
      <c r="C19803" s="119"/>
    </row>
    <row r="19804" spans="2:3" x14ac:dyDescent="0.2">
      <c r="B19804" s="121" t="str">
        <f t="shared" si="309"/>
        <v>Please Input Start Date in Cell B14</v>
      </c>
      <c r="C19804" s="119"/>
    </row>
    <row r="19805" spans="2:3" x14ac:dyDescent="0.2">
      <c r="B19805" s="121" t="str">
        <f t="shared" si="309"/>
        <v>Please Input Start Date in Cell B14</v>
      </c>
      <c r="C19805" s="119"/>
    </row>
    <row r="19806" spans="2:3" x14ac:dyDescent="0.2">
      <c r="B19806" s="121" t="str">
        <f t="shared" si="309"/>
        <v>Please Input Start Date in Cell B14</v>
      </c>
      <c r="C19806" s="119"/>
    </row>
    <row r="19807" spans="2:3" x14ac:dyDescent="0.2">
      <c r="B19807" s="121" t="str">
        <f t="shared" si="309"/>
        <v>Please Input Start Date in Cell B14</v>
      </c>
      <c r="C19807" s="119"/>
    </row>
    <row r="19808" spans="2:3" x14ac:dyDescent="0.2">
      <c r="B19808" s="121" t="str">
        <f t="shared" si="309"/>
        <v>Please Input Start Date in Cell B14</v>
      </c>
      <c r="C19808" s="119"/>
    </row>
    <row r="19809" spans="2:3" x14ac:dyDescent="0.2">
      <c r="B19809" s="121" t="str">
        <f t="shared" si="309"/>
        <v>Please Input Start Date in Cell B14</v>
      </c>
      <c r="C19809" s="119"/>
    </row>
    <row r="19810" spans="2:3" x14ac:dyDescent="0.2">
      <c r="B19810" s="121" t="str">
        <f t="shared" si="309"/>
        <v>Please Input Start Date in Cell B14</v>
      </c>
      <c r="C19810" s="119"/>
    </row>
    <row r="19811" spans="2:3" x14ac:dyDescent="0.2">
      <c r="B19811" s="121" t="str">
        <f t="shared" si="309"/>
        <v>Please Input Start Date in Cell B14</v>
      </c>
      <c r="C19811" s="119"/>
    </row>
    <row r="19812" spans="2:3" x14ac:dyDescent="0.2">
      <c r="B19812" s="121" t="str">
        <f t="shared" si="309"/>
        <v>Please Input Start Date in Cell B14</v>
      </c>
      <c r="C19812" s="119"/>
    </row>
    <row r="19813" spans="2:3" x14ac:dyDescent="0.2">
      <c r="B19813" s="121" t="str">
        <f t="shared" si="309"/>
        <v>Please Input Start Date in Cell B14</v>
      </c>
      <c r="C19813" s="119"/>
    </row>
    <row r="19814" spans="2:3" x14ac:dyDescent="0.2">
      <c r="B19814" s="121" t="str">
        <f t="shared" si="309"/>
        <v>Please Input Start Date in Cell B14</v>
      </c>
      <c r="C19814" s="119"/>
    </row>
    <row r="19815" spans="2:3" x14ac:dyDescent="0.2">
      <c r="B19815" s="121" t="str">
        <f t="shared" si="309"/>
        <v>Please Input Start Date in Cell B14</v>
      </c>
      <c r="C19815" s="119"/>
    </row>
    <row r="19816" spans="2:3" x14ac:dyDescent="0.2">
      <c r="B19816" s="121" t="str">
        <f t="shared" si="309"/>
        <v>Please Input Start Date in Cell B14</v>
      </c>
      <c r="C19816" s="119"/>
    </row>
    <row r="19817" spans="2:3" x14ac:dyDescent="0.2">
      <c r="B19817" s="121" t="str">
        <f t="shared" si="309"/>
        <v>Please Input Start Date in Cell B14</v>
      </c>
      <c r="C19817" s="119"/>
    </row>
    <row r="19818" spans="2:3" x14ac:dyDescent="0.2">
      <c r="B19818" s="121" t="str">
        <f t="shared" si="309"/>
        <v>Please Input Start Date in Cell B14</v>
      </c>
      <c r="C19818" s="119"/>
    </row>
    <row r="19819" spans="2:3" x14ac:dyDescent="0.2">
      <c r="B19819" s="121" t="str">
        <f t="shared" si="309"/>
        <v>Please Input Start Date in Cell B14</v>
      </c>
      <c r="C19819" s="119"/>
    </row>
    <row r="19820" spans="2:3" x14ac:dyDescent="0.2">
      <c r="B19820" s="121" t="str">
        <f t="shared" si="309"/>
        <v>Please Input Start Date in Cell B14</v>
      </c>
      <c r="C19820" s="119"/>
    </row>
    <row r="19821" spans="2:3" x14ac:dyDescent="0.2">
      <c r="B19821" s="121" t="str">
        <f t="shared" si="309"/>
        <v>Please Input Start Date in Cell B14</v>
      </c>
      <c r="C19821" s="119"/>
    </row>
    <row r="19822" spans="2:3" x14ac:dyDescent="0.2">
      <c r="B19822" s="121" t="str">
        <f t="shared" si="309"/>
        <v>Please Input Start Date in Cell B14</v>
      </c>
      <c r="C19822" s="119"/>
    </row>
    <row r="19823" spans="2:3" x14ac:dyDescent="0.2">
      <c r="B19823" s="121" t="str">
        <f t="shared" si="309"/>
        <v>Please Input Start Date in Cell B14</v>
      </c>
      <c r="C19823" s="119"/>
    </row>
    <row r="19824" spans="2:3" x14ac:dyDescent="0.2">
      <c r="B19824" s="121" t="str">
        <f t="shared" si="309"/>
        <v>Please Input Start Date in Cell B14</v>
      </c>
      <c r="C19824" s="119"/>
    </row>
    <row r="19825" spans="2:3" x14ac:dyDescent="0.2">
      <c r="B19825" s="121" t="str">
        <f t="shared" si="309"/>
        <v>Please Input Start Date in Cell B14</v>
      </c>
      <c r="C19825" s="119"/>
    </row>
    <row r="19826" spans="2:3" x14ac:dyDescent="0.2">
      <c r="B19826" s="121" t="str">
        <f t="shared" si="309"/>
        <v>Please Input Start Date in Cell B14</v>
      </c>
      <c r="C19826" s="119"/>
    </row>
    <row r="19827" spans="2:3" x14ac:dyDescent="0.2">
      <c r="B19827" s="121" t="str">
        <f t="shared" si="309"/>
        <v>Please Input Start Date in Cell B14</v>
      </c>
      <c r="C19827" s="119"/>
    </row>
    <row r="19828" spans="2:3" x14ac:dyDescent="0.2">
      <c r="B19828" s="121" t="str">
        <f t="shared" si="309"/>
        <v>Please Input Start Date in Cell B14</v>
      </c>
      <c r="C19828" s="119"/>
    </row>
    <row r="19829" spans="2:3" x14ac:dyDescent="0.2">
      <c r="B19829" s="121" t="str">
        <f t="shared" si="309"/>
        <v>Please Input Start Date in Cell B14</v>
      </c>
      <c r="C19829" s="119"/>
    </row>
    <row r="19830" spans="2:3" x14ac:dyDescent="0.2">
      <c r="B19830" s="121" t="str">
        <f t="shared" si="309"/>
        <v>Please Input Start Date in Cell B14</v>
      </c>
      <c r="C19830" s="119"/>
    </row>
    <row r="19831" spans="2:3" x14ac:dyDescent="0.2">
      <c r="B19831" s="121" t="str">
        <f t="shared" si="309"/>
        <v>Please Input Start Date in Cell B14</v>
      </c>
      <c r="C19831" s="119"/>
    </row>
    <row r="19832" spans="2:3" x14ac:dyDescent="0.2">
      <c r="B19832" s="121" t="str">
        <f t="shared" si="309"/>
        <v>Please Input Start Date in Cell B14</v>
      </c>
      <c r="C19832" s="119"/>
    </row>
    <row r="19833" spans="2:3" x14ac:dyDescent="0.2">
      <c r="B19833" s="121" t="str">
        <f t="shared" si="309"/>
        <v>Please Input Start Date in Cell B14</v>
      </c>
      <c r="C19833" s="119"/>
    </row>
    <row r="19834" spans="2:3" x14ac:dyDescent="0.2">
      <c r="B19834" s="121" t="str">
        <f t="shared" si="309"/>
        <v>Please Input Start Date in Cell B14</v>
      </c>
      <c r="C19834" s="119"/>
    </row>
    <row r="19835" spans="2:3" x14ac:dyDescent="0.2">
      <c r="B19835" s="121" t="str">
        <f t="shared" si="309"/>
        <v>Please Input Start Date in Cell B14</v>
      </c>
      <c r="C19835" s="119"/>
    </row>
    <row r="19836" spans="2:3" x14ac:dyDescent="0.2">
      <c r="B19836" s="121" t="str">
        <f t="shared" si="309"/>
        <v>Please Input Start Date in Cell B14</v>
      </c>
      <c r="C19836" s="119"/>
    </row>
    <row r="19837" spans="2:3" x14ac:dyDescent="0.2">
      <c r="B19837" s="121" t="str">
        <f t="shared" si="309"/>
        <v>Please Input Start Date in Cell B14</v>
      </c>
      <c r="C19837" s="119"/>
    </row>
    <row r="19838" spans="2:3" x14ac:dyDescent="0.2">
      <c r="B19838" s="121" t="str">
        <f t="shared" si="309"/>
        <v>Please Input Start Date in Cell B14</v>
      </c>
      <c r="C19838" s="119"/>
    </row>
    <row r="19839" spans="2:3" x14ac:dyDescent="0.2">
      <c r="B19839" s="121" t="str">
        <f t="shared" si="309"/>
        <v>Please Input Start Date in Cell B14</v>
      </c>
      <c r="C19839" s="119"/>
    </row>
    <row r="19840" spans="2:3" x14ac:dyDescent="0.2">
      <c r="B19840" s="121" t="str">
        <f t="shared" si="309"/>
        <v>Please Input Start Date in Cell B14</v>
      </c>
      <c r="C19840" s="119"/>
    </row>
    <row r="19841" spans="2:3" x14ac:dyDescent="0.2">
      <c r="B19841" s="121" t="str">
        <f t="shared" si="309"/>
        <v>Please Input Start Date in Cell B14</v>
      </c>
      <c r="C19841" s="119"/>
    </row>
    <row r="19842" spans="2:3" x14ac:dyDescent="0.2">
      <c r="B19842" s="121" t="str">
        <f t="shared" si="309"/>
        <v>Please Input Start Date in Cell B14</v>
      </c>
      <c r="C19842" s="119"/>
    </row>
    <row r="19843" spans="2:3" x14ac:dyDescent="0.2">
      <c r="B19843" s="121" t="str">
        <f t="shared" si="309"/>
        <v>Please Input Start Date in Cell B14</v>
      </c>
      <c r="C19843" s="119"/>
    </row>
    <row r="19844" spans="2:3" x14ac:dyDescent="0.2">
      <c r="B19844" s="121" t="str">
        <f t="shared" si="309"/>
        <v>Please Input Start Date in Cell B14</v>
      </c>
      <c r="C19844" s="119"/>
    </row>
    <row r="19845" spans="2:3" x14ac:dyDescent="0.2">
      <c r="B19845" s="121" t="str">
        <f t="shared" si="309"/>
        <v>Please Input Start Date in Cell B14</v>
      </c>
      <c r="C19845" s="119"/>
    </row>
    <row r="19846" spans="2:3" x14ac:dyDescent="0.2">
      <c r="B19846" s="121" t="str">
        <f t="shared" si="309"/>
        <v>Please Input Start Date in Cell B14</v>
      </c>
      <c r="C19846" s="119"/>
    </row>
    <row r="19847" spans="2:3" x14ac:dyDescent="0.2">
      <c r="B19847" s="121" t="str">
        <f t="shared" si="309"/>
        <v>Please Input Start Date in Cell B14</v>
      </c>
      <c r="C19847" s="119"/>
    </row>
    <row r="19848" spans="2:3" x14ac:dyDescent="0.2">
      <c r="B19848" s="121" t="str">
        <f t="shared" si="309"/>
        <v>Please Input Start Date in Cell B14</v>
      </c>
      <c r="C19848" s="119"/>
    </row>
    <row r="19849" spans="2:3" x14ac:dyDescent="0.2">
      <c r="B19849" s="121" t="str">
        <f t="shared" si="309"/>
        <v>Please Input Start Date in Cell B14</v>
      </c>
      <c r="C19849" s="119"/>
    </row>
    <row r="19850" spans="2:3" x14ac:dyDescent="0.2">
      <c r="B19850" s="121" t="str">
        <f t="shared" si="309"/>
        <v>Please Input Start Date in Cell B14</v>
      </c>
      <c r="C19850" s="119"/>
    </row>
    <row r="19851" spans="2:3" x14ac:dyDescent="0.2">
      <c r="B19851" s="121" t="str">
        <f t="shared" si="309"/>
        <v>Please Input Start Date in Cell B14</v>
      </c>
      <c r="C19851" s="119"/>
    </row>
    <row r="19852" spans="2:3" x14ac:dyDescent="0.2">
      <c r="B19852" s="121" t="str">
        <f t="shared" si="309"/>
        <v>Please Input Start Date in Cell B14</v>
      </c>
      <c r="C19852" s="119"/>
    </row>
    <row r="19853" spans="2:3" x14ac:dyDescent="0.2">
      <c r="B19853" s="121" t="str">
        <f t="shared" si="309"/>
        <v>Please Input Start Date in Cell B14</v>
      </c>
      <c r="C19853" s="119"/>
    </row>
    <row r="19854" spans="2:3" x14ac:dyDescent="0.2">
      <c r="B19854" s="121" t="str">
        <f t="shared" si="309"/>
        <v>Please Input Start Date in Cell B14</v>
      </c>
      <c r="C19854" s="119"/>
    </row>
    <row r="19855" spans="2:3" x14ac:dyDescent="0.2">
      <c r="B19855" s="121" t="str">
        <f t="shared" si="309"/>
        <v>Please Input Start Date in Cell B14</v>
      </c>
      <c r="C19855" s="119"/>
    </row>
    <row r="19856" spans="2:3" x14ac:dyDescent="0.2">
      <c r="B19856" s="121" t="str">
        <f t="shared" ref="B19856:B19919" si="310">IFERROR(B19855+1/24,"Please Input Start Date in Cell B14")</f>
        <v>Please Input Start Date in Cell B14</v>
      </c>
      <c r="C19856" s="119"/>
    </row>
    <row r="19857" spans="2:3" x14ac:dyDescent="0.2">
      <c r="B19857" s="121" t="str">
        <f t="shared" si="310"/>
        <v>Please Input Start Date in Cell B14</v>
      </c>
      <c r="C19857" s="119"/>
    </row>
    <row r="19858" spans="2:3" x14ac:dyDescent="0.2">
      <c r="B19858" s="121" t="str">
        <f t="shared" si="310"/>
        <v>Please Input Start Date in Cell B14</v>
      </c>
      <c r="C19858" s="119"/>
    </row>
    <row r="19859" spans="2:3" x14ac:dyDescent="0.2">
      <c r="B19859" s="121" t="str">
        <f t="shared" si="310"/>
        <v>Please Input Start Date in Cell B14</v>
      </c>
      <c r="C19859" s="119"/>
    </row>
    <row r="19860" spans="2:3" x14ac:dyDescent="0.2">
      <c r="B19860" s="121" t="str">
        <f t="shared" si="310"/>
        <v>Please Input Start Date in Cell B14</v>
      </c>
      <c r="C19860" s="119"/>
    </row>
    <row r="19861" spans="2:3" x14ac:dyDescent="0.2">
      <c r="B19861" s="121" t="str">
        <f t="shared" si="310"/>
        <v>Please Input Start Date in Cell B14</v>
      </c>
      <c r="C19861" s="119"/>
    </row>
    <row r="19862" spans="2:3" x14ac:dyDescent="0.2">
      <c r="B19862" s="121" t="str">
        <f t="shared" si="310"/>
        <v>Please Input Start Date in Cell B14</v>
      </c>
      <c r="C19862" s="119"/>
    </row>
    <row r="19863" spans="2:3" x14ac:dyDescent="0.2">
      <c r="B19863" s="121" t="str">
        <f t="shared" si="310"/>
        <v>Please Input Start Date in Cell B14</v>
      </c>
      <c r="C19863" s="119"/>
    </row>
    <row r="19864" spans="2:3" x14ac:dyDescent="0.2">
      <c r="B19864" s="121" t="str">
        <f t="shared" si="310"/>
        <v>Please Input Start Date in Cell B14</v>
      </c>
      <c r="C19864" s="119"/>
    </row>
    <row r="19865" spans="2:3" x14ac:dyDescent="0.2">
      <c r="B19865" s="121" t="str">
        <f t="shared" si="310"/>
        <v>Please Input Start Date in Cell B14</v>
      </c>
      <c r="C19865" s="119"/>
    </row>
    <row r="19866" spans="2:3" x14ac:dyDescent="0.2">
      <c r="B19866" s="121" t="str">
        <f t="shared" si="310"/>
        <v>Please Input Start Date in Cell B14</v>
      </c>
      <c r="C19866" s="119"/>
    </row>
    <row r="19867" spans="2:3" x14ac:dyDescent="0.2">
      <c r="B19867" s="121" t="str">
        <f t="shared" si="310"/>
        <v>Please Input Start Date in Cell B14</v>
      </c>
      <c r="C19867" s="119"/>
    </row>
    <row r="19868" spans="2:3" x14ac:dyDescent="0.2">
      <c r="B19868" s="121" t="str">
        <f t="shared" si="310"/>
        <v>Please Input Start Date in Cell B14</v>
      </c>
      <c r="C19868" s="119"/>
    </row>
    <row r="19869" spans="2:3" x14ac:dyDescent="0.2">
      <c r="B19869" s="121" t="str">
        <f t="shared" si="310"/>
        <v>Please Input Start Date in Cell B14</v>
      </c>
      <c r="C19869" s="119"/>
    </row>
    <row r="19870" spans="2:3" x14ac:dyDescent="0.2">
      <c r="B19870" s="121" t="str">
        <f t="shared" si="310"/>
        <v>Please Input Start Date in Cell B14</v>
      </c>
      <c r="C19870" s="119"/>
    </row>
    <row r="19871" spans="2:3" x14ac:dyDescent="0.2">
      <c r="B19871" s="121" t="str">
        <f t="shared" si="310"/>
        <v>Please Input Start Date in Cell B14</v>
      </c>
      <c r="C19871" s="119"/>
    </row>
    <row r="19872" spans="2:3" x14ac:dyDescent="0.2">
      <c r="B19872" s="121" t="str">
        <f t="shared" si="310"/>
        <v>Please Input Start Date in Cell B14</v>
      </c>
      <c r="C19872" s="119"/>
    </row>
    <row r="19873" spans="2:3" x14ac:dyDescent="0.2">
      <c r="B19873" s="121" t="str">
        <f t="shared" si="310"/>
        <v>Please Input Start Date in Cell B14</v>
      </c>
      <c r="C19873" s="119"/>
    </row>
    <row r="19874" spans="2:3" x14ac:dyDescent="0.2">
      <c r="B19874" s="121" t="str">
        <f t="shared" si="310"/>
        <v>Please Input Start Date in Cell B14</v>
      </c>
      <c r="C19874" s="119"/>
    </row>
    <row r="19875" spans="2:3" x14ac:dyDescent="0.2">
      <c r="B19875" s="121" t="str">
        <f t="shared" si="310"/>
        <v>Please Input Start Date in Cell B14</v>
      </c>
      <c r="C19875" s="119"/>
    </row>
    <row r="19876" spans="2:3" x14ac:dyDescent="0.2">
      <c r="B19876" s="121" t="str">
        <f t="shared" si="310"/>
        <v>Please Input Start Date in Cell B14</v>
      </c>
      <c r="C19876" s="119"/>
    </row>
    <row r="19877" spans="2:3" x14ac:dyDescent="0.2">
      <c r="B19877" s="121" t="str">
        <f t="shared" si="310"/>
        <v>Please Input Start Date in Cell B14</v>
      </c>
      <c r="C19877" s="119"/>
    </row>
    <row r="19878" spans="2:3" x14ac:dyDescent="0.2">
      <c r="B19878" s="121" t="str">
        <f t="shared" si="310"/>
        <v>Please Input Start Date in Cell B14</v>
      </c>
      <c r="C19878" s="119"/>
    </row>
    <row r="19879" spans="2:3" x14ac:dyDescent="0.2">
      <c r="B19879" s="121" t="str">
        <f t="shared" si="310"/>
        <v>Please Input Start Date in Cell B14</v>
      </c>
      <c r="C19879" s="119"/>
    </row>
    <row r="19880" spans="2:3" x14ac:dyDescent="0.2">
      <c r="B19880" s="121" t="str">
        <f t="shared" si="310"/>
        <v>Please Input Start Date in Cell B14</v>
      </c>
      <c r="C19880" s="119"/>
    </row>
    <row r="19881" spans="2:3" x14ac:dyDescent="0.2">
      <c r="B19881" s="121" t="str">
        <f t="shared" si="310"/>
        <v>Please Input Start Date in Cell B14</v>
      </c>
      <c r="C19881" s="119"/>
    </row>
    <row r="19882" spans="2:3" x14ac:dyDescent="0.2">
      <c r="B19882" s="121" t="str">
        <f t="shared" si="310"/>
        <v>Please Input Start Date in Cell B14</v>
      </c>
      <c r="C19882" s="119"/>
    </row>
    <row r="19883" spans="2:3" x14ac:dyDescent="0.2">
      <c r="B19883" s="121" t="str">
        <f t="shared" si="310"/>
        <v>Please Input Start Date in Cell B14</v>
      </c>
      <c r="C19883" s="119"/>
    </row>
    <row r="19884" spans="2:3" x14ac:dyDescent="0.2">
      <c r="B19884" s="121" t="str">
        <f t="shared" si="310"/>
        <v>Please Input Start Date in Cell B14</v>
      </c>
      <c r="C19884" s="119"/>
    </row>
    <row r="19885" spans="2:3" x14ac:dyDescent="0.2">
      <c r="B19885" s="121" t="str">
        <f t="shared" si="310"/>
        <v>Please Input Start Date in Cell B14</v>
      </c>
      <c r="C19885" s="119"/>
    </row>
    <row r="19886" spans="2:3" x14ac:dyDescent="0.2">
      <c r="B19886" s="121" t="str">
        <f t="shared" si="310"/>
        <v>Please Input Start Date in Cell B14</v>
      </c>
      <c r="C19886" s="119"/>
    </row>
    <row r="19887" spans="2:3" x14ac:dyDescent="0.2">
      <c r="B19887" s="121" t="str">
        <f t="shared" si="310"/>
        <v>Please Input Start Date in Cell B14</v>
      </c>
      <c r="C19887" s="119"/>
    </row>
    <row r="19888" spans="2:3" x14ac:dyDescent="0.2">
      <c r="B19888" s="121" t="str">
        <f t="shared" si="310"/>
        <v>Please Input Start Date in Cell B14</v>
      </c>
      <c r="C19888" s="119"/>
    </row>
    <row r="19889" spans="2:3" x14ac:dyDescent="0.2">
      <c r="B19889" s="121" t="str">
        <f t="shared" si="310"/>
        <v>Please Input Start Date in Cell B14</v>
      </c>
      <c r="C19889" s="119"/>
    </row>
    <row r="19890" spans="2:3" x14ac:dyDescent="0.2">
      <c r="B19890" s="121" t="str">
        <f t="shared" si="310"/>
        <v>Please Input Start Date in Cell B14</v>
      </c>
      <c r="C19890" s="119"/>
    </row>
    <row r="19891" spans="2:3" x14ac:dyDescent="0.2">
      <c r="B19891" s="121" t="str">
        <f t="shared" si="310"/>
        <v>Please Input Start Date in Cell B14</v>
      </c>
      <c r="C19891" s="119"/>
    </row>
    <row r="19892" spans="2:3" x14ac:dyDescent="0.2">
      <c r="B19892" s="121" t="str">
        <f t="shared" si="310"/>
        <v>Please Input Start Date in Cell B14</v>
      </c>
      <c r="C19892" s="119"/>
    </row>
    <row r="19893" spans="2:3" x14ac:dyDescent="0.2">
      <c r="B19893" s="121" t="str">
        <f t="shared" si="310"/>
        <v>Please Input Start Date in Cell B14</v>
      </c>
      <c r="C19893" s="119"/>
    </row>
    <row r="19894" spans="2:3" x14ac:dyDescent="0.2">
      <c r="B19894" s="121" t="str">
        <f t="shared" si="310"/>
        <v>Please Input Start Date in Cell B14</v>
      </c>
      <c r="C19894" s="119"/>
    </row>
    <row r="19895" spans="2:3" x14ac:dyDescent="0.2">
      <c r="B19895" s="121" t="str">
        <f t="shared" si="310"/>
        <v>Please Input Start Date in Cell B14</v>
      </c>
      <c r="C19895" s="119"/>
    </row>
    <row r="19896" spans="2:3" x14ac:dyDescent="0.2">
      <c r="B19896" s="121" t="str">
        <f t="shared" si="310"/>
        <v>Please Input Start Date in Cell B14</v>
      </c>
      <c r="C19896" s="119"/>
    </row>
    <row r="19897" spans="2:3" x14ac:dyDescent="0.2">
      <c r="B19897" s="121" t="str">
        <f t="shared" si="310"/>
        <v>Please Input Start Date in Cell B14</v>
      </c>
      <c r="C19897" s="119"/>
    </row>
    <row r="19898" spans="2:3" x14ac:dyDescent="0.2">
      <c r="B19898" s="121" t="str">
        <f t="shared" si="310"/>
        <v>Please Input Start Date in Cell B14</v>
      </c>
      <c r="C19898" s="119"/>
    </row>
    <row r="19899" spans="2:3" x14ac:dyDescent="0.2">
      <c r="B19899" s="121" t="str">
        <f t="shared" si="310"/>
        <v>Please Input Start Date in Cell B14</v>
      </c>
      <c r="C19899" s="119"/>
    </row>
    <row r="19900" spans="2:3" x14ac:dyDescent="0.2">
      <c r="B19900" s="121" t="str">
        <f t="shared" si="310"/>
        <v>Please Input Start Date in Cell B14</v>
      </c>
      <c r="C19900" s="119"/>
    </row>
    <row r="19901" spans="2:3" x14ac:dyDescent="0.2">
      <c r="B19901" s="121" t="str">
        <f t="shared" si="310"/>
        <v>Please Input Start Date in Cell B14</v>
      </c>
      <c r="C19901" s="119"/>
    </row>
    <row r="19902" spans="2:3" x14ac:dyDescent="0.2">
      <c r="B19902" s="121" t="str">
        <f t="shared" si="310"/>
        <v>Please Input Start Date in Cell B14</v>
      </c>
      <c r="C19902" s="119"/>
    </row>
    <row r="19903" spans="2:3" x14ac:dyDescent="0.2">
      <c r="B19903" s="121" t="str">
        <f t="shared" si="310"/>
        <v>Please Input Start Date in Cell B14</v>
      </c>
      <c r="C19903" s="119"/>
    </row>
    <row r="19904" spans="2:3" x14ac:dyDescent="0.2">
      <c r="B19904" s="121" t="str">
        <f t="shared" si="310"/>
        <v>Please Input Start Date in Cell B14</v>
      </c>
      <c r="C19904" s="119"/>
    </row>
    <row r="19905" spans="2:3" x14ac:dyDescent="0.2">
      <c r="B19905" s="121" t="str">
        <f t="shared" si="310"/>
        <v>Please Input Start Date in Cell B14</v>
      </c>
      <c r="C19905" s="119"/>
    </row>
    <row r="19906" spans="2:3" x14ac:dyDescent="0.2">
      <c r="B19906" s="121" t="str">
        <f t="shared" si="310"/>
        <v>Please Input Start Date in Cell B14</v>
      </c>
      <c r="C19906" s="119"/>
    </row>
    <row r="19907" spans="2:3" x14ac:dyDescent="0.2">
      <c r="B19907" s="121" t="str">
        <f t="shared" si="310"/>
        <v>Please Input Start Date in Cell B14</v>
      </c>
      <c r="C19907" s="119"/>
    </row>
    <row r="19908" spans="2:3" x14ac:dyDescent="0.2">
      <c r="B19908" s="121" t="str">
        <f t="shared" si="310"/>
        <v>Please Input Start Date in Cell B14</v>
      </c>
      <c r="C19908" s="119"/>
    </row>
    <row r="19909" spans="2:3" x14ac:dyDescent="0.2">
      <c r="B19909" s="121" t="str">
        <f t="shared" si="310"/>
        <v>Please Input Start Date in Cell B14</v>
      </c>
      <c r="C19909" s="119"/>
    </row>
    <row r="19910" spans="2:3" x14ac:dyDescent="0.2">
      <c r="B19910" s="121" t="str">
        <f t="shared" si="310"/>
        <v>Please Input Start Date in Cell B14</v>
      </c>
      <c r="C19910" s="119"/>
    </row>
    <row r="19911" spans="2:3" x14ac:dyDescent="0.2">
      <c r="B19911" s="121" t="str">
        <f t="shared" si="310"/>
        <v>Please Input Start Date in Cell B14</v>
      </c>
      <c r="C19911" s="119"/>
    </row>
    <row r="19912" spans="2:3" x14ac:dyDescent="0.2">
      <c r="B19912" s="121" t="str">
        <f t="shared" si="310"/>
        <v>Please Input Start Date in Cell B14</v>
      </c>
      <c r="C19912" s="119"/>
    </row>
    <row r="19913" spans="2:3" x14ac:dyDescent="0.2">
      <c r="B19913" s="121" t="str">
        <f t="shared" si="310"/>
        <v>Please Input Start Date in Cell B14</v>
      </c>
      <c r="C19913" s="119"/>
    </row>
    <row r="19914" spans="2:3" x14ac:dyDescent="0.2">
      <c r="B19914" s="121" t="str">
        <f t="shared" si="310"/>
        <v>Please Input Start Date in Cell B14</v>
      </c>
      <c r="C19914" s="119"/>
    </row>
    <row r="19915" spans="2:3" x14ac:dyDescent="0.2">
      <c r="B19915" s="121" t="str">
        <f t="shared" si="310"/>
        <v>Please Input Start Date in Cell B14</v>
      </c>
      <c r="C19915" s="119"/>
    </row>
    <row r="19916" spans="2:3" x14ac:dyDescent="0.2">
      <c r="B19916" s="121" t="str">
        <f t="shared" si="310"/>
        <v>Please Input Start Date in Cell B14</v>
      </c>
      <c r="C19916" s="119"/>
    </row>
    <row r="19917" spans="2:3" x14ac:dyDescent="0.2">
      <c r="B19917" s="121" t="str">
        <f t="shared" si="310"/>
        <v>Please Input Start Date in Cell B14</v>
      </c>
      <c r="C19917" s="119"/>
    </row>
    <row r="19918" spans="2:3" x14ac:dyDescent="0.2">
      <c r="B19918" s="121" t="str">
        <f t="shared" si="310"/>
        <v>Please Input Start Date in Cell B14</v>
      </c>
      <c r="C19918" s="119"/>
    </row>
    <row r="19919" spans="2:3" x14ac:dyDescent="0.2">
      <c r="B19919" s="121" t="str">
        <f t="shared" si="310"/>
        <v>Please Input Start Date in Cell B14</v>
      </c>
      <c r="C19919" s="119"/>
    </row>
    <row r="19920" spans="2:3" x14ac:dyDescent="0.2">
      <c r="B19920" s="121" t="str">
        <f t="shared" ref="B19920:B19983" si="311">IFERROR(B19919+1/24,"Please Input Start Date in Cell B14")</f>
        <v>Please Input Start Date in Cell B14</v>
      </c>
      <c r="C19920" s="119"/>
    </row>
    <row r="19921" spans="2:3" x14ac:dyDescent="0.2">
      <c r="B19921" s="121" t="str">
        <f t="shared" si="311"/>
        <v>Please Input Start Date in Cell B14</v>
      </c>
      <c r="C19921" s="119"/>
    </row>
    <row r="19922" spans="2:3" x14ac:dyDescent="0.2">
      <c r="B19922" s="121" t="str">
        <f t="shared" si="311"/>
        <v>Please Input Start Date in Cell B14</v>
      </c>
      <c r="C19922" s="119"/>
    </row>
    <row r="19923" spans="2:3" x14ac:dyDescent="0.2">
      <c r="B19923" s="121" t="str">
        <f t="shared" si="311"/>
        <v>Please Input Start Date in Cell B14</v>
      </c>
      <c r="C19923" s="119"/>
    </row>
    <row r="19924" spans="2:3" x14ac:dyDescent="0.2">
      <c r="B19924" s="121" t="str">
        <f t="shared" si="311"/>
        <v>Please Input Start Date in Cell B14</v>
      </c>
      <c r="C19924" s="119"/>
    </row>
    <row r="19925" spans="2:3" x14ac:dyDescent="0.2">
      <c r="B19925" s="121" t="str">
        <f t="shared" si="311"/>
        <v>Please Input Start Date in Cell B14</v>
      </c>
      <c r="C19925" s="119"/>
    </row>
    <row r="19926" spans="2:3" x14ac:dyDescent="0.2">
      <c r="B19926" s="121" t="str">
        <f t="shared" si="311"/>
        <v>Please Input Start Date in Cell B14</v>
      </c>
      <c r="C19926" s="119"/>
    </row>
    <row r="19927" spans="2:3" x14ac:dyDescent="0.2">
      <c r="B19927" s="121" t="str">
        <f t="shared" si="311"/>
        <v>Please Input Start Date in Cell B14</v>
      </c>
      <c r="C19927" s="119"/>
    </row>
    <row r="19928" spans="2:3" x14ac:dyDescent="0.2">
      <c r="B19928" s="121" t="str">
        <f t="shared" si="311"/>
        <v>Please Input Start Date in Cell B14</v>
      </c>
      <c r="C19928" s="119"/>
    </row>
    <row r="19929" spans="2:3" x14ac:dyDescent="0.2">
      <c r="B19929" s="121" t="str">
        <f t="shared" si="311"/>
        <v>Please Input Start Date in Cell B14</v>
      </c>
      <c r="C19929" s="119"/>
    </row>
    <row r="19930" spans="2:3" x14ac:dyDescent="0.2">
      <c r="B19930" s="121" t="str">
        <f t="shared" si="311"/>
        <v>Please Input Start Date in Cell B14</v>
      </c>
      <c r="C19930" s="119"/>
    </row>
    <row r="19931" spans="2:3" x14ac:dyDescent="0.2">
      <c r="B19931" s="121" t="str">
        <f t="shared" si="311"/>
        <v>Please Input Start Date in Cell B14</v>
      </c>
      <c r="C19931" s="119"/>
    </row>
    <row r="19932" spans="2:3" x14ac:dyDescent="0.2">
      <c r="B19932" s="121" t="str">
        <f t="shared" si="311"/>
        <v>Please Input Start Date in Cell B14</v>
      </c>
      <c r="C19932" s="119"/>
    </row>
    <row r="19933" spans="2:3" x14ac:dyDescent="0.2">
      <c r="B19933" s="121" t="str">
        <f t="shared" si="311"/>
        <v>Please Input Start Date in Cell B14</v>
      </c>
      <c r="C19933" s="119"/>
    </row>
    <row r="19934" spans="2:3" x14ac:dyDescent="0.2">
      <c r="B19934" s="121" t="str">
        <f t="shared" si="311"/>
        <v>Please Input Start Date in Cell B14</v>
      </c>
      <c r="C19934" s="119"/>
    </row>
    <row r="19935" spans="2:3" x14ac:dyDescent="0.2">
      <c r="B19935" s="121" t="str">
        <f t="shared" si="311"/>
        <v>Please Input Start Date in Cell B14</v>
      </c>
      <c r="C19935" s="119"/>
    </row>
    <row r="19936" spans="2:3" x14ac:dyDescent="0.2">
      <c r="B19936" s="121" t="str">
        <f t="shared" si="311"/>
        <v>Please Input Start Date in Cell B14</v>
      </c>
      <c r="C19936" s="119"/>
    </row>
    <row r="19937" spans="2:3" x14ac:dyDescent="0.2">
      <c r="B19937" s="121" t="str">
        <f t="shared" si="311"/>
        <v>Please Input Start Date in Cell B14</v>
      </c>
      <c r="C19937" s="119"/>
    </row>
    <row r="19938" spans="2:3" x14ac:dyDescent="0.2">
      <c r="B19938" s="121" t="str">
        <f t="shared" si="311"/>
        <v>Please Input Start Date in Cell B14</v>
      </c>
      <c r="C19938" s="119"/>
    </row>
    <row r="19939" spans="2:3" x14ac:dyDescent="0.2">
      <c r="B19939" s="121" t="str">
        <f t="shared" si="311"/>
        <v>Please Input Start Date in Cell B14</v>
      </c>
      <c r="C19939" s="119"/>
    </row>
    <row r="19940" spans="2:3" x14ac:dyDescent="0.2">
      <c r="B19940" s="121" t="str">
        <f t="shared" si="311"/>
        <v>Please Input Start Date in Cell B14</v>
      </c>
      <c r="C19940" s="119"/>
    </row>
    <row r="19941" spans="2:3" x14ac:dyDescent="0.2">
      <c r="B19941" s="121" t="str">
        <f t="shared" si="311"/>
        <v>Please Input Start Date in Cell B14</v>
      </c>
      <c r="C19941" s="119"/>
    </row>
    <row r="19942" spans="2:3" x14ac:dyDescent="0.2">
      <c r="B19942" s="121" t="str">
        <f t="shared" si="311"/>
        <v>Please Input Start Date in Cell B14</v>
      </c>
      <c r="C19942" s="119"/>
    </row>
    <row r="19943" spans="2:3" x14ac:dyDescent="0.2">
      <c r="B19943" s="121" t="str">
        <f t="shared" si="311"/>
        <v>Please Input Start Date in Cell B14</v>
      </c>
      <c r="C19943" s="119"/>
    </row>
    <row r="19944" spans="2:3" x14ac:dyDescent="0.2">
      <c r="B19944" s="121" t="str">
        <f t="shared" si="311"/>
        <v>Please Input Start Date in Cell B14</v>
      </c>
      <c r="C19944" s="119"/>
    </row>
    <row r="19945" spans="2:3" x14ac:dyDescent="0.2">
      <c r="B19945" s="121" t="str">
        <f t="shared" si="311"/>
        <v>Please Input Start Date in Cell B14</v>
      </c>
      <c r="C19945" s="119"/>
    </row>
    <row r="19946" spans="2:3" x14ac:dyDescent="0.2">
      <c r="B19946" s="121" t="str">
        <f t="shared" si="311"/>
        <v>Please Input Start Date in Cell B14</v>
      </c>
      <c r="C19946" s="119"/>
    </row>
    <row r="19947" spans="2:3" x14ac:dyDescent="0.2">
      <c r="B19947" s="121" t="str">
        <f t="shared" si="311"/>
        <v>Please Input Start Date in Cell B14</v>
      </c>
      <c r="C19947" s="119"/>
    </row>
    <row r="19948" spans="2:3" x14ac:dyDescent="0.2">
      <c r="B19948" s="121" t="str">
        <f t="shared" si="311"/>
        <v>Please Input Start Date in Cell B14</v>
      </c>
      <c r="C19948" s="119"/>
    </row>
    <row r="19949" spans="2:3" x14ac:dyDescent="0.2">
      <c r="B19949" s="121" t="str">
        <f t="shared" si="311"/>
        <v>Please Input Start Date in Cell B14</v>
      </c>
      <c r="C19949" s="119"/>
    </row>
    <row r="19950" spans="2:3" x14ac:dyDescent="0.2">
      <c r="B19950" s="121" t="str">
        <f t="shared" si="311"/>
        <v>Please Input Start Date in Cell B14</v>
      </c>
      <c r="C19950" s="119"/>
    </row>
    <row r="19951" spans="2:3" x14ac:dyDescent="0.2">
      <c r="B19951" s="121" t="str">
        <f t="shared" si="311"/>
        <v>Please Input Start Date in Cell B14</v>
      </c>
      <c r="C19951" s="119"/>
    </row>
    <row r="19952" spans="2:3" x14ac:dyDescent="0.2">
      <c r="B19952" s="121" t="str">
        <f t="shared" si="311"/>
        <v>Please Input Start Date in Cell B14</v>
      </c>
      <c r="C19952" s="119"/>
    </row>
    <row r="19953" spans="2:3" x14ac:dyDescent="0.2">
      <c r="B19953" s="121" t="str">
        <f t="shared" si="311"/>
        <v>Please Input Start Date in Cell B14</v>
      </c>
      <c r="C19953" s="119"/>
    </row>
    <row r="19954" spans="2:3" x14ac:dyDescent="0.2">
      <c r="B19954" s="121" t="str">
        <f t="shared" si="311"/>
        <v>Please Input Start Date in Cell B14</v>
      </c>
      <c r="C19954" s="119"/>
    </row>
    <row r="19955" spans="2:3" x14ac:dyDescent="0.2">
      <c r="B19955" s="121" t="str">
        <f t="shared" si="311"/>
        <v>Please Input Start Date in Cell B14</v>
      </c>
      <c r="C19955" s="119"/>
    </row>
    <row r="19956" spans="2:3" x14ac:dyDescent="0.2">
      <c r="B19956" s="121" t="str">
        <f t="shared" si="311"/>
        <v>Please Input Start Date in Cell B14</v>
      </c>
      <c r="C19956" s="119"/>
    </row>
    <row r="19957" spans="2:3" x14ac:dyDescent="0.2">
      <c r="B19957" s="121" t="str">
        <f t="shared" si="311"/>
        <v>Please Input Start Date in Cell B14</v>
      </c>
      <c r="C19957" s="119"/>
    </row>
    <row r="19958" spans="2:3" x14ac:dyDescent="0.2">
      <c r="B19958" s="121" t="str">
        <f t="shared" si="311"/>
        <v>Please Input Start Date in Cell B14</v>
      </c>
      <c r="C19958" s="119"/>
    </row>
    <row r="19959" spans="2:3" x14ac:dyDescent="0.2">
      <c r="B19959" s="121" t="str">
        <f t="shared" si="311"/>
        <v>Please Input Start Date in Cell B14</v>
      </c>
      <c r="C19959" s="119"/>
    </row>
    <row r="19960" spans="2:3" x14ac:dyDescent="0.2">
      <c r="B19960" s="121" t="str">
        <f t="shared" si="311"/>
        <v>Please Input Start Date in Cell B14</v>
      </c>
      <c r="C19960" s="119"/>
    </row>
    <row r="19961" spans="2:3" x14ac:dyDescent="0.2">
      <c r="B19961" s="121" t="str">
        <f t="shared" si="311"/>
        <v>Please Input Start Date in Cell B14</v>
      </c>
      <c r="C19961" s="119"/>
    </row>
    <row r="19962" spans="2:3" x14ac:dyDescent="0.2">
      <c r="B19962" s="121" t="str">
        <f t="shared" si="311"/>
        <v>Please Input Start Date in Cell B14</v>
      </c>
      <c r="C19962" s="119"/>
    </row>
    <row r="19963" spans="2:3" x14ac:dyDescent="0.2">
      <c r="B19963" s="121" t="str">
        <f t="shared" si="311"/>
        <v>Please Input Start Date in Cell B14</v>
      </c>
      <c r="C19963" s="119"/>
    </row>
    <row r="19964" spans="2:3" x14ac:dyDescent="0.2">
      <c r="B19964" s="121" t="str">
        <f t="shared" si="311"/>
        <v>Please Input Start Date in Cell B14</v>
      </c>
      <c r="C19964" s="119"/>
    </row>
    <row r="19965" spans="2:3" x14ac:dyDescent="0.2">
      <c r="B19965" s="121" t="str">
        <f t="shared" si="311"/>
        <v>Please Input Start Date in Cell B14</v>
      </c>
      <c r="C19965" s="119"/>
    </row>
    <row r="19966" spans="2:3" x14ac:dyDescent="0.2">
      <c r="B19966" s="121" t="str">
        <f t="shared" si="311"/>
        <v>Please Input Start Date in Cell B14</v>
      </c>
      <c r="C19966" s="119"/>
    </row>
    <row r="19967" spans="2:3" x14ac:dyDescent="0.2">
      <c r="B19967" s="121" t="str">
        <f t="shared" si="311"/>
        <v>Please Input Start Date in Cell B14</v>
      </c>
      <c r="C19967" s="119"/>
    </row>
    <row r="19968" spans="2:3" x14ac:dyDescent="0.2">
      <c r="B19968" s="121" t="str">
        <f t="shared" si="311"/>
        <v>Please Input Start Date in Cell B14</v>
      </c>
      <c r="C19968" s="119"/>
    </row>
    <row r="19969" spans="2:3" x14ac:dyDescent="0.2">
      <c r="B19969" s="121" t="str">
        <f t="shared" si="311"/>
        <v>Please Input Start Date in Cell B14</v>
      </c>
      <c r="C19969" s="119"/>
    </row>
    <row r="19970" spans="2:3" x14ac:dyDescent="0.2">
      <c r="B19970" s="121" t="str">
        <f t="shared" si="311"/>
        <v>Please Input Start Date in Cell B14</v>
      </c>
      <c r="C19970" s="119"/>
    </row>
    <row r="19971" spans="2:3" x14ac:dyDescent="0.2">
      <c r="B19971" s="121" t="str">
        <f t="shared" si="311"/>
        <v>Please Input Start Date in Cell B14</v>
      </c>
      <c r="C19971" s="119"/>
    </row>
    <row r="19972" spans="2:3" x14ac:dyDescent="0.2">
      <c r="B19972" s="121" t="str">
        <f t="shared" si="311"/>
        <v>Please Input Start Date in Cell B14</v>
      </c>
      <c r="C19972" s="119"/>
    </row>
    <row r="19973" spans="2:3" x14ac:dyDescent="0.2">
      <c r="B19973" s="121" t="str">
        <f t="shared" si="311"/>
        <v>Please Input Start Date in Cell B14</v>
      </c>
      <c r="C19973" s="119"/>
    </row>
    <row r="19974" spans="2:3" x14ac:dyDescent="0.2">
      <c r="B19974" s="121" t="str">
        <f t="shared" si="311"/>
        <v>Please Input Start Date in Cell B14</v>
      </c>
      <c r="C19974" s="119"/>
    </row>
    <row r="19975" spans="2:3" x14ac:dyDescent="0.2">
      <c r="B19975" s="121" t="str">
        <f t="shared" si="311"/>
        <v>Please Input Start Date in Cell B14</v>
      </c>
      <c r="C19975" s="119"/>
    </row>
    <row r="19976" spans="2:3" x14ac:dyDescent="0.2">
      <c r="B19976" s="121" t="str">
        <f t="shared" si="311"/>
        <v>Please Input Start Date in Cell B14</v>
      </c>
      <c r="C19976" s="119"/>
    </row>
    <row r="19977" spans="2:3" x14ac:dyDescent="0.2">
      <c r="B19977" s="121" t="str">
        <f t="shared" si="311"/>
        <v>Please Input Start Date in Cell B14</v>
      </c>
      <c r="C19977" s="119"/>
    </row>
    <row r="19978" spans="2:3" x14ac:dyDescent="0.2">
      <c r="B19978" s="121" t="str">
        <f t="shared" si="311"/>
        <v>Please Input Start Date in Cell B14</v>
      </c>
      <c r="C19978" s="119"/>
    </row>
    <row r="19979" spans="2:3" x14ac:dyDescent="0.2">
      <c r="B19979" s="121" t="str">
        <f t="shared" si="311"/>
        <v>Please Input Start Date in Cell B14</v>
      </c>
      <c r="C19979" s="119"/>
    </row>
    <row r="19980" spans="2:3" x14ac:dyDescent="0.2">
      <c r="B19980" s="121" t="str">
        <f t="shared" si="311"/>
        <v>Please Input Start Date in Cell B14</v>
      </c>
      <c r="C19980" s="119"/>
    </row>
    <row r="19981" spans="2:3" x14ac:dyDescent="0.2">
      <c r="B19981" s="121" t="str">
        <f t="shared" si="311"/>
        <v>Please Input Start Date in Cell B14</v>
      </c>
      <c r="C19981" s="119"/>
    </row>
    <row r="19982" spans="2:3" x14ac:dyDescent="0.2">
      <c r="B19982" s="121" t="str">
        <f t="shared" si="311"/>
        <v>Please Input Start Date in Cell B14</v>
      </c>
      <c r="C19982" s="119"/>
    </row>
    <row r="19983" spans="2:3" x14ac:dyDescent="0.2">
      <c r="B19983" s="121" t="str">
        <f t="shared" si="311"/>
        <v>Please Input Start Date in Cell B14</v>
      </c>
      <c r="C19983" s="119"/>
    </row>
    <row r="19984" spans="2:3" x14ac:dyDescent="0.2">
      <c r="B19984" s="121" t="str">
        <f t="shared" ref="B19984:B20047" si="312">IFERROR(B19983+1/24,"Please Input Start Date in Cell B14")</f>
        <v>Please Input Start Date in Cell B14</v>
      </c>
      <c r="C19984" s="119"/>
    </row>
    <row r="19985" spans="2:3" x14ac:dyDescent="0.2">
      <c r="B19985" s="121" t="str">
        <f t="shared" si="312"/>
        <v>Please Input Start Date in Cell B14</v>
      </c>
      <c r="C19985" s="119"/>
    </row>
    <row r="19986" spans="2:3" x14ac:dyDescent="0.2">
      <c r="B19986" s="121" t="str">
        <f t="shared" si="312"/>
        <v>Please Input Start Date in Cell B14</v>
      </c>
      <c r="C19986" s="119"/>
    </row>
    <row r="19987" spans="2:3" x14ac:dyDescent="0.2">
      <c r="B19987" s="121" t="str">
        <f t="shared" si="312"/>
        <v>Please Input Start Date in Cell B14</v>
      </c>
      <c r="C19987" s="119"/>
    </row>
    <row r="19988" spans="2:3" x14ac:dyDescent="0.2">
      <c r="B19988" s="121" t="str">
        <f t="shared" si="312"/>
        <v>Please Input Start Date in Cell B14</v>
      </c>
      <c r="C19988" s="119"/>
    </row>
    <row r="19989" spans="2:3" x14ac:dyDescent="0.2">
      <c r="B19989" s="121" t="str">
        <f t="shared" si="312"/>
        <v>Please Input Start Date in Cell B14</v>
      </c>
      <c r="C19989" s="119"/>
    </row>
    <row r="19990" spans="2:3" x14ac:dyDescent="0.2">
      <c r="B19990" s="121" t="str">
        <f t="shared" si="312"/>
        <v>Please Input Start Date in Cell B14</v>
      </c>
      <c r="C19990" s="119"/>
    </row>
    <row r="19991" spans="2:3" x14ac:dyDescent="0.2">
      <c r="B19991" s="121" t="str">
        <f t="shared" si="312"/>
        <v>Please Input Start Date in Cell B14</v>
      </c>
      <c r="C19991" s="119"/>
    </row>
    <row r="19992" spans="2:3" x14ac:dyDescent="0.2">
      <c r="B19992" s="121" t="str">
        <f t="shared" si="312"/>
        <v>Please Input Start Date in Cell B14</v>
      </c>
      <c r="C19992" s="119"/>
    </row>
    <row r="19993" spans="2:3" x14ac:dyDescent="0.2">
      <c r="B19993" s="121" t="str">
        <f t="shared" si="312"/>
        <v>Please Input Start Date in Cell B14</v>
      </c>
      <c r="C19993" s="119"/>
    </row>
    <row r="19994" spans="2:3" x14ac:dyDescent="0.2">
      <c r="B19994" s="121" t="str">
        <f t="shared" si="312"/>
        <v>Please Input Start Date in Cell B14</v>
      </c>
      <c r="C19994" s="119"/>
    </row>
    <row r="19995" spans="2:3" x14ac:dyDescent="0.2">
      <c r="B19995" s="121" t="str">
        <f t="shared" si="312"/>
        <v>Please Input Start Date in Cell B14</v>
      </c>
      <c r="C19995" s="119"/>
    </row>
    <row r="19996" spans="2:3" x14ac:dyDescent="0.2">
      <c r="B19996" s="121" t="str">
        <f t="shared" si="312"/>
        <v>Please Input Start Date in Cell B14</v>
      </c>
      <c r="C19996" s="119"/>
    </row>
    <row r="19997" spans="2:3" x14ac:dyDescent="0.2">
      <c r="B19997" s="121" t="str">
        <f t="shared" si="312"/>
        <v>Please Input Start Date in Cell B14</v>
      </c>
      <c r="C19997" s="119"/>
    </row>
    <row r="19998" spans="2:3" x14ac:dyDescent="0.2">
      <c r="B19998" s="121" t="str">
        <f t="shared" si="312"/>
        <v>Please Input Start Date in Cell B14</v>
      </c>
      <c r="C19998" s="119"/>
    </row>
    <row r="19999" spans="2:3" x14ac:dyDescent="0.2">
      <c r="B19999" s="121" t="str">
        <f t="shared" si="312"/>
        <v>Please Input Start Date in Cell B14</v>
      </c>
      <c r="C19999" s="119"/>
    </row>
    <row r="20000" spans="2:3" x14ac:dyDescent="0.2">
      <c r="B20000" s="121" t="str">
        <f t="shared" si="312"/>
        <v>Please Input Start Date in Cell B14</v>
      </c>
      <c r="C20000" s="119"/>
    </row>
    <row r="20001" spans="2:3" x14ac:dyDescent="0.2">
      <c r="B20001" s="121" t="str">
        <f t="shared" si="312"/>
        <v>Please Input Start Date in Cell B14</v>
      </c>
      <c r="C20001" s="119"/>
    </row>
    <row r="20002" spans="2:3" x14ac:dyDescent="0.2">
      <c r="B20002" s="121" t="str">
        <f t="shared" si="312"/>
        <v>Please Input Start Date in Cell B14</v>
      </c>
      <c r="C20002" s="119"/>
    </row>
    <row r="20003" spans="2:3" x14ac:dyDescent="0.2">
      <c r="B20003" s="121" t="str">
        <f t="shared" si="312"/>
        <v>Please Input Start Date in Cell B14</v>
      </c>
      <c r="C20003" s="119"/>
    </row>
    <row r="20004" spans="2:3" x14ac:dyDescent="0.2">
      <c r="B20004" s="121" t="str">
        <f t="shared" si="312"/>
        <v>Please Input Start Date in Cell B14</v>
      </c>
      <c r="C20004" s="119"/>
    </row>
    <row r="20005" spans="2:3" x14ac:dyDescent="0.2">
      <c r="B20005" s="121" t="str">
        <f t="shared" si="312"/>
        <v>Please Input Start Date in Cell B14</v>
      </c>
      <c r="C20005" s="119"/>
    </row>
    <row r="20006" spans="2:3" x14ac:dyDescent="0.2">
      <c r="B20006" s="121" t="str">
        <f t="shared" si="312"/>
        <v>Please Input Start Date in Cell B14</v>
      </c>
      <c r="C20006" s="119"/>
    </row>
    <row r="20007" spans="2:3" x14ac:dyDescent="0.2">
      <c r="B20007" s="121" t="str">
        <f t="shared" si="312"/>
        <v>Please Input Start Date in Cell B14</v>
      </c>
      <c r="C20007" s="119"/>
    </row>
    <row r="20008" spans="2:3" x14ac:dyDescent="0.2">
      <c r="B20008" s="121" t="str">
        <f t="shared" si="312"/>
        <v>Please Input Start Date in Cell B14</v>
      </c>
      <c r="C20008" s="119"/>
    </row>
    <row r="20009" spans="2:3" x14ac:dyDescent="0.2">
      <c r="B20009" s="121" t="str">
        <f t="shared" si="312"/>
        <v>Please Input Start Date in Cell B14</v>
      </c>
      <c r="C20009" s="119"/>
    </row>
    <row r="20010" spans="2:3" x14ac:dyDescent="0.2">
      <c r="B20010" s="121" t="str">
        <f t="shared" si="312"/>
        <v>Please Input Start Date in Cell B14</v>
      </c>
      <c r="C20010" s="119"/>
    </row>
    <row r="20011" spans="2:3" x14ac:dyDescent="0.2">
      <c r="B20011" s="121" t="str">
        <f t="shared" si="312"/>
        <v>Please Input Start Date in Cell B14</v>
      </c>
      <c r="C20011" s="119"/>
    </row>
    <row r="20012" spans="2:3" x14ac:dyDescent="0.2">
      <c r="B20012" s="121" t="str">
        <f t="shared" si="312"/>
        <v>Please Input Start Date in Cell B14</v>
      </c>
      <c r="C20012" s="119"/>
    </row>
    <row r="20013" spans="2:3" x14ac:dyDescent="0.2">
      <c r="B20013" s="121" t="str">
        <f t="shared" si="312"/>
        <v>Please Input Start Date in Cell B14</v>
      </c>
      <c r="C20013" s="119"/>
    </row>
    <row r="20014" spans="2:3" x14ac:dyDescent="0.2">
      <c r="B20014" s="121" t="str">
        <f t="shared" si="312"/>
        <v>Please Input Start Date in Cell B14</v>
      </c>
      <c r="C20014" s="119"/>
    </row>
    <row r="20015" spans="2:3" x14ac:dyDescent="0.2">
      <c r="B20015" s="121" t="str">
        <f t="shared" si="312"/>
        <v>Please Input Start Date in Cell B14</v>
      </c>
      <c r="C20015" s="119"/>
    </row>
    <row r="20016" spans="2:3" x14ac:dyDescent="0.2">
      <c r="B20016" s="121" t="str">
        <f t="shared" si="312"/>
        <v>Please Input Start Date in Cell B14</v>
      </c>
      <c r="C20016" s="119"/>
    </row>
    <row r="20017" spans="2:3" x14ac:dyDescent="0.2">
      <c r="B20017" s="121" t="str">
        <f t="shared" si="312"/>
        <v>Please Input Start Date in Cell B14</v>
      </c>
      <c r="C20017" s="119"/>
    </row>
    <row r="20018" spans="2:3" x14ac:dyDescent="0.2">
      <c r="B20018" s="121" t="str">
        <f t="shared" si="312"/>
        <v>Please Input Start Date in Cell B14</v>
      </c>
      <c r="C20018" s="119"/>
    </row>
    <row r="20019" spans="2:3" x14ac:dyDescent="0.2">
      <c r="B20019" s="121" t="str">
        <f t="shared" si="312"/>
        <v>Please Input Start Date in Cell B14</v>
      </c>
      <c r="C20019" s="119"/>
    </row>
    <row r="20020" spans="2:3" x14ac:dyDescent="0.2">
      <c r="B20020" s="121" t="str">
        <f t="shared" si="312"/>
        <v>Please Input Start Date in Cell B14</v>
      </c>
      <c r="C20020" s="119"/>
    </row>
    <row r="20021" spans="2:3" x14ac:dyDescent="0.2">
      <c r="B20021" s="121" t="str">
        <f t="shared" si="312"/>
        <v>Please Input Start Date in Cell B14</v>
      </c>
      <c r="C20021" s="119"/>
    </row>
    <row r="20022" spans="2:3" x14ac:dyDescent="0.2">
      <c r="B20022" s="121" t="str">
        <f t="shared" si="312"/>
        <v>Please Input Start Date in Cell B14</v>
      </c>
      <c r="C20022" s="119"/>
    </row>
    <row r="20023" spans="2:3" x14ac:dyDescent="0.2">
      <c r="B20023" s="121" t="str">
        <f t="shared" si="312"/>
        <v>Please Input Start Date in Cell B14</v>
      </c>
      <c r="C20023" s="119"/>
    </row>
    <row r="20024" spans="2:3" x14ac:dyDescent="0.2">
      <c r="B20024" s="121" t="str">
        <f t="shared" si="312"/>
        <v>Please Input Start Date in Cell B14</v>
      </c>
      <c r="C20024" s="119"/>
    </row>
    <row r="20025" spans="2:3" x14ac:dyDescent="0.2">
      <c r="B20025" s="121" t="str">
        <f t="shared" si="312"/>
        <v>Please Input Start Date in Cell B14</v>
      </c>
      <c r="C20025" s="119"/>
    </row>
    <row r="20026" spans="2:3" x14ac:dyDescent="0.2">
      <c r="B20026" s="121" t="str">
        <f t="shared" si="312"/>
        <v>Please Input Start Date in Cell B14</v>
      </c>
      <c r="C20026" s="119"/>
    </row>
    <row r="20027" spans="2:3" x14ac:dyDescent="0.2">
      <c r="B20027" s="121" t="str">
        <f t="shared" si="312"/>
        <v>Please Input Start Date in Cell B14</v>
      </c>
      <c r="C20027" s="119"/>
    </row>
    <row r="20028" spans="2:3" x14ac:dyDescent="0.2">
      <c r="B20028" s="121" t="str">
        <f t="shared" si="312"/>
        <v>Please Input Start Date in Cell B14</v>
      </c>
      <c r="C20028" s="119"/>
    </row>
    <row r="20029" spans="2:3" x14ac:dyDescent="0.2">
      <c r="B20029" s="121" t="str">
        <f t="shared" si="312"/>
        <v>Please Input Start Date in Cell B14</v>
      </c>
      <c r="C20029" s="119"/>
    </row>
    <row r="20030" spans="2:3" x14ac:dyDescent="0.2">
      <c r="B20030" s="121" t="str">
        <f t="shared" si="312"/>
        <v>Please Input Start Date in Cell B14</v>
      </c>
      <c r="C20030" s="119"/>
    </row>
    <row r="20031" spans="2:3" x14ac:dyDescent="0.2">
      <c r="B20031" s="121" t="str">
        <f t="shared" si="312"/>
        <v>Please Input Start Date in Cell B14</v>
      </c>
      <c r="C20031" s="119"/>
    </row>
    <row r="20032" spans="2:3" x14ac:dyDescent="0.2">
      <c r="B20032" s="121" t="str">
        <f t="shared" si="312"/>
        <v>Please Input Start Date in Cell B14</v>
      </c>
      <c r="C20032" s="119"/>
    </row>
    <row r="20033" spans="2:3" x14ac:dyDescent="0.2">
      <c r="B20033" s="121" t="str">
        <f t="shared" si="312"/>
        <v>Please Input Start Date in Cell B14</v>
      </c>
      <c r="C20033" s="119"/>
    </row>
    <row r="20034" spans="2:3" x14ac:dyDescent="0.2">
      <c r="B20034" s="121" t="str">
        <f t="shared" si="312"/>
        <v>Please Input Start Date in Cell B14</v>
      </c>
      <c r="C20034" s="119"/>
    </row>
    <row r="20035" spans="2:3" x14ac:dyDescent="0.2">
      <c r="B20035" s="121" t="str">
        <f t="shared" si="312"/>
        <v>Please Input Start Date in Cell B14</v>
      </c>
      <c r="C20035" s="119"/>
    </row>
    <row r="20036" spans="2:3" x14ac:dyDescent="0.2">
      <c r="B20036" s="121" t="str">
        <f t="shared" si="312"/>
        <v>Please Input Start Date in Cell B14</v>
      </c>
      <c r="C20036" s="119"/>
    </row>
    <row r="20037" spans="2:3" x14ac:dyDescent="0.2">
      <c r="B20037" s="121" t="str">
        <f t="shared" si="312"/>
        <v>Please Input Start Date in Cell B14</v>
      </c>
      <c r="C20037" s="119"/>
    </row>
    <row r="20038" spans="2:3" x14ac:dyDescent="0.2">
      <c r="B20038" s="121" t="str">
        <f t="shared" si="312"/>
        <v>Please Input Start Date in Cell B14</v>
      </c>
      <c r="C20038" s="119"/>
    </row>
    <row r="20039" spans="2:3" x14ac:dyDescent="0.2">
      <c r="B20039" s="121" t="str">
        <f t="shared" si="312"/>
        <v>Please Input Start Date in Cell B14</v>
      </c>
      <c r="C20039" s="119"/>
    </row>
    <row r="20040" spans="2:3" x14ac:dyDescent="0.2">
      <c r="B20040" s="121" t="str">
        <f t="shared" si="312"/>
        <v>Please Input Start Date in Cell B14</v>
      </c>
      <c r="C20040" s="119"/>
    </row>
    <row r="20041" spans="2:3" x14ac:dyDescent="0.2">
      <c r="B20041" s="121" t="str">
        <f t="shared" si="312"/>
        <v>Please Input Start Date in Cell B14</v>
      </c>
      <c r="C20041" s="119"/>
    </row>
    <row r="20042" spans="2:3" x14ac:dyDescent="0.2">
      <c r="B20042" s="121" t="str">
        <f t="shared" si="312"/>
        <v>Please Input Start Date in Cell B14</v>
      </c>
      <c r="C20042" s="119"/>
    </row>
    <row r="20043" spans="2:3" x14ac:dyDescent="0.2">
      <c r="B20043" s="121" t="str">
        <f t="shared" si="312"/>
        <v>Please Input Start Date in Cell B14</v>
      </c>
      <c r="C20043" s="119"/>
    </row>
    <row r="20044" spans="2:3" x14ac:dyDescent="0.2">
      <c r="B20044" s="121" t="str">
        <f t="shared" si="312"/>
        <v>Please Input Start Date in Cell B14</v>
      </c>
      <c r="C20044" s="119"/>
    </row>
    <row r="20045" spans="2:3" x14ac:dyDescent="0.2">
      <c r="B20045" s="121" t="str">
        <f t="shared" si="312"/>
        <v>Please Input Start Date in Cell B14</v>
      </c>
      <c r="C20045" s="119"/>
    </row>
    <row r="20046" spans="2:3" x14ac:dyDescent="0.2">
      <c r="B20046" s="121" t="str">
        <f t="shared" si="312"/>
        <v>Please Input Start Date in Cell B14</v>
      </c>
      <c r="C20046" s="119"/>
    </row>
    <row r="20047" spans="2:3" x14ac:dyDescent="0.2">
      <c r="B20047" s="121" t="str">
        <f t="shared" si="312"/>
        <v>Please Input Start Date in Cell B14</v>
      </c>
      <c r="C20047" s="119"/>
    </row>
    <row r="20048" spans="2:3" x14ac:dyDescent="0.2">
      <c r="B20048" s="121" t="str">
        <f t="shared" ref="B20048:B20111" si="313">IFERROR(B20047+1/24,"Please Input Start Date in Cell B14")</f>
        <v>Please Input Start Date in Cell B14</v>
      </c>
      <c r="C20048" s="119"/>
    </row>
    <row r="20049" spans="2:3" x14ac:dyDescent="0.2">
      <c r="B20049" s="121" t="str">
        <f t="shared" si="313"/>
        <v>Please Input Start Date in Cell B14</v>
      </c>
      <c r="C20049" s="119"/>
    </row>
    <row r="20050" spans="2:3" x14ac:dyDescent="0.2">
      <c r="B20050" s="121" t="str">
        <f t="shared" si="313"/>
        <v>Please Input Start Date in Cell B14</v>
      </c>
      <c r="C20050" s="119"/>
    </row>
    <row r="20051" spans="2:3" x14ac:dyDescent="0.2">
      <c r="B20051" s="121" t="str">
        <f t="shared" si="313"/>
        <v>Please Input Start Date in Cell B14</v>
      </c>
      <c r="C20051" s="119"/>
    </row>
    <row r="20052" spans="2:3" x14ac:dyDescent="0.2">
      <c r="B20052" s="121" t="str">
        <f t="shared" si="313"/>
        <v>Please Input Start Date in Cell B14</v>
      </c>
      <c r="C20052" s="119"/>
    </row>
    <row r="20053" spans="2:3" x14ac:dyDescent="0.2">
      <c r="B20053" s="121" t="str">
        <f t="shared" si="313"/>
        <v>Please Input Start Date in Cell B14</v>
      </c>
      <c r="C20053" s="119"/>
    </row>
    <row r="20054" spans="2:3" x14ac:dyDescent="0.2">
      <c r="B20054" s="121" t="str">
        <f t="shared" si="313"/>
        <v>Please Input Start Date in Cell B14</v>
      </c>
      <c r="C20054" s="119"/>
    </row>
    <row r="20055" spans="2:3" x14ac:dyDescent="0.2">
      <c r="B20055" s="121" t="str">
        <f t="shared" si="313"/>
        <v>Please Input Start Date in Cell B14</v>
      </c>
      <c r="C20055" s="119"/>
    </row>
    <row r="20056" spans="2:3" x14ac:dyDescent="0.2">
      <c r="B20056" s="121" t="str">
        <f t="shared" si="313"/>
        <v>Please Input Start Date in Cell B14</v>
      </c>
      <c r="C20056" s="119"/>
    </row>
    <row r="20057" spans="2:3" x14ac:dyDescent="0.2">
      <c r="B20057" s="121" t="str">
        <f t="shared" si="313"/>
        <v>Please Input Start Date in Cell B14</v>
      </c>
      <c r="C20057" s="119"/>
    </row>
    <row r="20058" spans="2:3" x14ac:dyDescent="0.2">
      <c r="B20058" s="121" t="str">
        <f t="shared" si="313"/>
        <v>Please Input Start Date in Cell B14</v>
      </c>
      <c r="C20058" s="119"/>
    </row>
    <row r="20059" spans="2:3" x14ac:dyDescent="0.2">
      <c r="B20059" s="121" t="str">
        <f t="shared" si="313"/>
        <v>Please Input Start Date in Cell B14</v>
      </c>
      <c r="C20059" s="119"/>
    </row>
    <row r="20060" spans="2:3" x14ac:dyDescent="0.2">
      <c r="B20060" s="121" t="str">
        <f t="shared" si="313"/>
        <v>Please Input Start Date in Cell B14</v>
      </c>
      <c r="C20060" s="119"/>
    </row>
    <row r="20061" spans="2:3" x14ac:dyDescent="0.2">
      <c r="B20061" s="121" t="str">
        <f t="shared" si="313"/>
        <v>Please Input Start Date in Cell B14</v>
      </c>
      <c r="C20061" s="119"/>
    </row>
    <row r="20062" spans="2:3" x14ac:dyDescent="0.2">
      <c r="B20062" s="121" t="str">
        <f t="shared" si="313"/>
        <v>Please Input Start Date in Cell B14</v>
      </c>
      <c r="C20062" s="119"/>
    </row>
    <row r="20063" spans="2:3" x14ac:dyDescent="0.2">
      <c r="B20063" s="121" t="str">
        <f t="shared" si="313"/>
        <v>Please Input Start Date in Cell B14</v>
      </c>
      <c r="C20063" s="119"/>
    </row>
    <row r="20064" spans="2:3" x14ac:dyDescent="0.2">
      <c r="B20064" s="121" t="str">
        <f t="shared" si="313"/>
        <v>Please Input Start Date in Cell B14</v>
      </c>
      <c r="C20064" s="119"/>
    </row>
    <row r="20065" spans="2:3" x14ac:dyDescent="0.2">
      <c r="B20065" s="121" t="str">
        <f t="shared" si="313"/>
        <v>Please Input Start Date in Cell B14</v>
      </c>
      <c r="C20065" s="119"/>
    </row>
    <row r="20066" spans="2:3" x14ac:dyDescent="0.2">
      <c r="B20066" s="121" t="str">
        <f t="shared" si="313"/>
        <v>Please Input Start Date in Cell B14</v>
      </c>
      <c r="C20066" s="119"/>
    </row>
    <row r="20067" spans="2:3" x14ac:dyDescent="0.2">
      <c r="B20067" s="121" t="str">
        <f t="shared" si="313"/>
        <v>Please Input Start Date in Cell B14</v>
      </c>
      <c r="C20067" s="119"/>
    </row>
    <row r="20068" spans="2:3" x14ac:dyDescent="0.2">
      <c r="B20068" s="121" t="str">
        <f t="shared" si="313"/>
        <v>Please Input Start Date in Cell B14</v>
      </c>
      <c r="C20068" s="119"/>
    </row>
    <row r="20069" spans="2:3" x14ac:dyDescent="0.2">
      <c r="B20069" s="121" t="str">
        <f t="shared" si="313"/>
        <v>Please Input Start Date in Cell B14</v>
      </c>
      <c r="C20069" s="119"/>
    </row>
    <row r="20070" spans="2:3" x14ac:dyDescent="0.2">
      <c r="B20070" s="121" t="str">
        <f t="shared" si="313"/>
        <v>Please Input Start Date in Cell B14</v>
      </c>
      <c r="C20070" s="119"/>
    </row>
    <row r="20071" spans="2:3" x14ac:dyDescent="0.2">
      <c r="B20071" s="121" t="str">
        <f t="shared" si="313"/>
        <v>Please Input Start Date in Cell B14</v>
      </c>
      <c r="C20071" s="119"/>
    </row>
    <row r="20072" spans="2:3" x14ac:dyDescent="0.2">
      <c r="B20072" s="121" t="str">
        <f t="shared" si="313"/>
        <v>Please Input Start Date in Cell B14</v>
      </c>
      <c r="C20072" s="119"/>
    </row>
    <row r="20073" spans="2:3" x14ac:dyDescent="0.2">
      <c r="B20073" s="121" t="str">
        <f t="shared" si="313"/>
        <v>Please Input Start Date in Cell B14</v>
      </c>
      <c r="C20073" s="119"/>
    </row>
    <row r="20074" spans="2:3" x14ac:dyDescent="0.2">
      <c r="B20074" s="121" t="str">
        <f t="shared" si="313"/>
        <v>Please Input Start Date in Cell B14</v>
      </c>
      <c r="C20074" s="119"/>
    </row>
    <row r="20075" spans="2:3" x14ac:dyDescent="0.2">
      <c r="B20075" s="121" t="str">
        <f t="shared" si="313"/>
        <v>Please Input Start Date in Cell B14</v>
      </c>
      <c r="C20075" s="119"/>
    </row>
    <row r="20076" spans="2:3" x14ac:dyDescent="0.2">
      <c r="B20076" s="121" t="str">
        <f t="shared" si="313"/>
        <v>Please Input Start Date in Cell B14</v>
      </c>
      <c r="C20076" s="119"/>
    </row>
    <row r="20077" spans="2:3" x14ac:dyDescent="0.2">
      <c r="B20077" s="121" t="str">
        <f t="shared" si="313"/>
        <v>Please Input Start Date in Cell B14</v>
      </c>
      <c r="C20077" s="119"/>
    </row>
    <row r="20078" spans="2:3" x14ac:dyDescent="0.2">
      <c r="B20078" s="121" t="str">
        <f t="shared" si="313"/>
        <v>Please Input Start Date in Cell B14</v>
      </c>
      <c r="C20078" s="119"/>
    </row>
    <row r="20079" spans="2:3" x14ac:dyDescent="0.2">
      <c r="B20079" s="121" t="str">
        <f t="shared" si="313"/>
        <v>Please Input Start Date in Cell B14</v>
      </c>
      <c r="C20079" s="119"/>
    </row>
    <row r="20080" spans="2:3" x14ac:dyDescent="0.2">
      <c r="B20080" s="121" t="str">
        <f t="shared" si="313"/>
        <v>Please Input Start Date in Cell B14</v>
      </c>
      <c r="C20080" s="119"/>
    </row>
    <row r="20081" spans="2:3" x14ac:dyDescent="0.2">
      <c r="B20081" s="121" t="str">
        <f t="shared" si="313"/>
        <v>Please Input Start Date in Cell B14</v>
      </c>
      <c r="C20081" s="119"/>
    </row>
    <row r="20082" spans="2:3" x14ac:dyDescent="0.2">
      <c r="B20082" s="121" t="str">
        <f t="shared" si="313"/>
        <v>Please Input Start Date in Cell B14</v>
      </c>
      <c r="C20082" s="119"/>
    </row>
    <row r="20083" spans="2:3" x14ac:dyDescent="0.2">
      <c r="B20083" s="121" t="str">
        <f t="shared" si="313"/>
        <v>Please Input Start Date in Cell B14</v>
      </c>
      <c r="C20083" s="119"/>
    </row>
    <row r="20084" spans="2:3" x14ac:dyDescent="0.2">
      <c r="B20084" s="121" t="str">
        <f t="shared" si="313"/>
        <v>Please Input Start Date in Cell B14</v>
      </c>
      <c r="C20084" s="119"/>
    </row>
    <row r="20085" spans="2:3" x14ac:dyDescent="0.2">
      <c r="B20085" s="121" t="str">
        <f t="shared" si="313"/>
        <v>Please Input Start Date in Cell B14</v>
      </c>
      <c r="C20085" s="119"/>
    </row>
    <row r="20086" spans="2:3" x14ac:dyDescent="0.2">
      <c r="B20086" s="121" t="str">
        <f t="shared" si="313"/>
        <v>Please Input Start Date in Cell B14</v>
      </c>
      <c r="C20086" s="119"/>
    </row>
    <row r="20087" spans="2:3" x14ac:dyDescent="0.2">
      <c r="B20087" s="121" t="str">
        <f t="shared" si="313"/>
        <v>Please Input Start Date in Cell B14</v>
      </c>
      <c r="C20087" s="119"/>
    </row>
    <row r="20088" spans="2:3" x14ac:dyDescent="0.2">
      <c r="B20088" s="121" t="str">
        <f t="shared" si="313"/>
        <v>Please Input Start Date in Cell B14</v>
      </c>
      <c r="C20088" s="119"/>
    </row>
    <row r="20089" spans="2:3" x14ac:dyDescent="0.2">
      <c r="B20089" s="121" t="str">
        <f t="shared" si="313"/>
        <v>Please Input Start Date in Cell B14</v>
      </c>
      <c r="C20089" s="119"/>
    </row>
    <row r="20090" spans="2:3" x14ac:dyDescent="0.2">
      <c r="B20090" s="121" t="str">
        <f t="shared" si="313"/>
        <v>Please Input Start Date in Cell B14</v>
      </c>
      <c r="C20090" s="119"/>
    </row>
    <row r="20091" spans="2:3" x14ac:dyDescent="0.2">
      <c r="B20091" s="121" t="str">
        <f t="shared" si="313"/>
        <v>Please Input Start Date in Cell B14</v>
      </c>
      <c r="C20091" s="119"/>
    </row>
    <row r="20092" spans="2:3" x14ac:dyDescent="0.2">
      <c r="B20092" s="121" t="str">
        <f t="shared" si="313"/>
        <v>Please Input Start Date in Cell B14</v>
      </c>
      <c r="C20092" s="119"/>
    </row>
    <row r="20093" spans="2:3" x14ac:dyDescent="0.2">
      <c r="B20093" s="121" t="str">
        <f t="shared" si="313"/>
        <v>Please Input Start Date in Cell B14</v>
      </c>
      <c r="C20093" s="119"/>
    </row>
    <row r="20094" spans="2:3" x14ac:dyDescent="0.2">
      <c r="B20094" s="121" t="str">
        <f t="shared" si="313"/>
        <v>Please Input Start Date in Cell B14</v>
      </c>
      <c r="C20094" s="119"/>
    </row>
    <row r="20095" spans="2:3" x14ac:dyDescent="0.2">
      <c r="B20095" s="121" t="str">
        <f t="shared" si="313"/>
        <v>Please Input Start Date in Cell B14</v>
      </c>
      <c r="C20095" s="119"/>
    </row>
    <row r="20096" spans="2:3" x14ac:dyDescent="0.2">
      <c r="B20096" s="121" t="str">
        <f t="shared" si="313"/>
        <v>Please Input Start Date in Cell B14</v>
      </c>
      <c r="C20096" s="119"/>
    </row>
    <row r="20097" spans="2:3" x14ac:dyDescent="0.2">
      <c r="B20097" s="121" t="str">
        <f t="shared" si="313"/>
        <v>Please Input Start Date in Cell B14</v>
      </c>
      <c r="C20097" s="119"/>
    </row>
    <row r="20098" spans="2:3" x14ac:dyDescent="0.2">
      <c r="B20098" s="121" t="str">
        <f t="shared" si="313"/>
        <v>Please Input Start Date in Cell B14</v>
      </c>
      <c r="C20098" s="119"/>
    </row>
    <row r="20099" spans="2:3" x14ac:dyDescent="0.2">
      <c r="B20099" s="121" t="str">
        <f t="shared" si="313"/>
        <v>Please Input Start Date in Cell B14</v>
      </c>
      <c r="C20099" s="119"/>
    </row>
    <row r="20100" spans="2:3" x14ac:dyDescent="0.2">
      <c r="B20100" s="121" t="str">
        <f t="shared" si="313"/>
        <v>Please Input Start Date in Cell B14</v>
      </c>
      <c r="C20100" s="119"/>
    </row>
    <row r="20101" spans="2:3" x14ac:dyDescent="0.2">
      <c r="B20101" s="121" t="str">
        <f t="shared" si="313"/>
        <v>Please Input Start Date in Cell B14</v>
      </c>
      <c r="C20101" s="119"/>
    </row>
    <row r="20102" spans="2:3" x14ac:dyDescent="0.2">
      <c r="B20102" s="121" t="str">
        <f t="shared" si="313"/>
        <v>Please Input Start Date in Cell B14</v>
      </c>
      <c r="C20102" s="119"/>
    </row>
    <row r="20103" spans="2:3" x14ac:dyDescent="0.2">
      <c r="B20103" s="121" t="str">
        <f t="shared" si="313"/>
        <v>Please Input Start Date in Cell B14</v>
      </c>
      <c r="C20103" s="119"/>
    </row>
    <row r="20104" spans="2:3" x14ac:dyDescent="0.2">
      <c r="B20104" s="121" t="str">
        <f t="shared" si="313"/>
        <v>Please Input Start Date in Cell B14</v>
      </c>
      <c r="C20104" s="119"/>
    </row>
    <row r="20105" spans="2:3" x14ac:dyDescent="0.2">
      <c r="B20105" s="121" t="str">
        <f t="shared" si="313"/>
        <v>Please Input Start Date in Cell B14</v>
      </c>
      <c r="C20105" s="119"/>
    </row>
    <row r="20106" spans="2:3" x14ac:dyDescent="0.2">
      <c r="B20106" s="121" t="str">
        <f t="shared" si="313"/>
        <v>Please Input Start Date in Cell B14</v>
      </c>
      <c r="C20106" s="119"/>
    </row>
    <row r="20107" spans="2:3" x14ac:dyDescent="0.2">
      <c r="B20107" s="121" t="str">
        <f t="shared" si="313"/>
        <v>Please Input Start Date in Cell B14</v>
      </c>
      <c r="C20107" s="119"/>
    </row>
    <row r="20108" spans="2:3" x14ac:dyDescent="0.2">
      <c r="B20108" s="121" t="str">
        <f t="shared" si="313"/>
        <v>Please Input Start Date in Cell B14</v>
      </c>
      <c r="C20108" s="119"/>
    </row>
    <row r="20109" spans="2:3" x14ac:dyDescent="0.2">
      <c r="B20109" s="121" t="str">
        <f t="shared" si="313"/>
        <v>Please Input Start Date in Cell B14</v>
      </c>
      <c r="C20109" s="119"/>
    </row>
    <row r="20110" spans="2:3" x14ac:dyDescent="0.2">
      <c r="B20110" s="121" t="str">
        <f t="shared" si="313"/>
        <v>Please Input Start Date in Cell B14</v>
      </c>
      <c r="C20110" s="119"/>
    </row>
    <row r="20111" spans="2:3" x14ac:dyDescent="0.2">
      <c r="B20111" s="121" t="str">
        <f t="shared" si="313"/>
        <v>Please Input Start Date in Cell B14</v>
      </c>
      <c r="C20111" s="119"/>
    </row>
    <row r="20112" spans="2:3" x14ac:dyDescent="0.2">
      <c r="B20112" s="121" t="str">
        <f t="shared" ref="B20112:B20175" si="314">IFERROR(B20111+1/24,"Please Input Start Date in Cell B14")</f>
        <v>Please Input Start Date in Cell B14</v>
      </c>
      <c r="C20112" s="119"/>
    </row>
    <row r="20113" spans="2:3" x14ac:dyDescent="0.2">
      <c r="B20113" s="121" t="str">
        <f t="shared" si="314"/>
        <v>Please Input Start Date in Cell B14</v>
      </c>
      <c r="C20113" s="119"/>
    </row>
    <row r="20114" spans="2:3" x14ac:dyDescent="0.2">
      <c r="B20114" s="121" t="str">
        <f t="shared" si="314"/>
        <v>Please Input Start Date in Cell B14</v>
      </c>
      <c r="C20114" s="119"/>
    </row>
    <row r="20115" spans="2:3" x14ac:dyDescent="0.2">
      <c r="B20115" s="121" t="str">
        <f t="shared" si="314"/>
        <v>Please Input Start Date in Cell B14</v>
      </c>
      <c r="C20115" s="119"/>
    </row>
    <row r="20116" spans="2:3" x14ac:dyDescent="0.2">
      <c r="B20116" s="121" t="str">
        <f t="shared" si="314"/>
        <v>Please Input Start Date in Cell B14</v>
      </c>
      <c r="C20116" s="119"/>
    </row>
    <row r="20117" spans="2:3" x14ac:dyDescent="0.2">
      <c r="B20117" s="121" t="str">
        <f t="shared" si="314"/>
        <v>Please Input Start Date in Cell B14</v>
      </c>
      <c r="C20117" s="119"/>
    </row>
    <row r="20118" spans="2:3" x14ac:dyDescent="0.2">
      <c r="B20118" s="121" t="str">
        <f t="shared" si="314"/>
        <v>Please Input Start Date in Cell B14</v>
      </c>
      <c r="C20118" s="119"/>
    </row>
    <row r="20119" spans="2:3" x14ac:dyDescent="0.2">
      <c r="B20119" s="121" t="str">
        <f t="shared" si="314"/>
        <v>Please Input Start Date in Cell B14</v>
      </c>
      <c r="C20119" s="119"/>
    </row>
    <row r="20120" spans="2:3" x14ac:dyDescent="0.2">
      <c r="B20120" s="121" t="str">
        <f t="shared" si="314"/>
        <v>Please Input Start Date in Cell B14</v>
      </c>
      <c r="C20120" s="119"/>
    </row>
    <row r="20121" spans="2:3" x14ac:dyDescent="0.2">
      <c r="B20121" s="121" t="str">
        <f t="shared" si="314"/>
        <v>Please Input Start Date in Cell B14</v>
      </c>
      <c r="C20121" s="119"/>
    </row>
    <row r="20122" spans="2:3" x14ac:dyDescent="0.2">
      <c r="B20122" s="121" t="str">
        <f t="shared" si="314"/>
        <v>Please Input Start Date in Cell B14</v>
      </c>
      <c r="C20122" s="119"/>
    </row>
    <row r="20123" spans="2:3" x14ac:dyDescent="0.2">
      <c r="B20123" s="121" t="str">
        <f t="shared" si="314"/>
        <v>Please Input Start Date in Cell B14</v>
      </c>
      <c r="C20123" s="119"/>
    </row>
    <row r="20124" spans="2:3" x14ac:dyDescent="0.2">
      <c r="B20124" s="121" t="str">
        <f t="shared" si="314"/>
        <v>Please Input Start Date in Cell B14</v>
      </c>
      <c r="C20124" s="119"/>
    </row>
    <row r="20125" spans="2:3" x14ac:dyDescent="0.2">
      <c r="B20125" s="121" t="str">
        <f t="shared" si="314"/>
        <v>Please Input Start Date in Cell B14</v>
      </c>
      <c r="C20125" s="119"/>
    </row>
    <row r="20126" spans="2:3" x14ac:dyDescent="0.2">
      <c r="B20126" s="121" t="str">
        <f t="shared" si="314"/>
        <v>Please Input Start Date in Cell B14</v>
      </c>
      <c r="C20126" s="119"/>
    </row>
    <row r="20127" spans="2:3" x14ac:dyDescent="0.2">
      <c r="B20127" s="121" t="str">
        <f t="shared" si="314"/>
        <v>Please Input Start Date in Cell B14</v>
      </c>
      <c r="C20127" s="119"/>
    </row>
    <row r="20128" spans="2:3" x14ac:dyDescent="0.2">
      <c r="B20128" s="121" t="str">
        <f t="shared" si="314"/>
        <v>Please Input Start Date in Cell B14</v>
      </c>
      <c r="C20128" s="119"/>
    </row>
    <row r="20129" spans="2:3" x14ac:dyDescent="0.2">
      <c r="B20129" s="121" t="str">
        <f t="shared" si="314"/>
        <v>Please Input Start Date in Cell B14</v>
      </c>
      <c r="C20129" s="119"/>
    </row>
    <row r="20130" spans="2:3" x14ac:dyDescent="0.2">
      <c r="B20130" s="121" t="str">
        <f t="shared" si="314"/>
        <v>Please Input Start Date in Cell B14</v>
      </c>
      <c r="C20130" s="119"/>
    </row>
    <row r="20131" spans="2:3" x14ac:dyDescent="0.2">
      <c r="B20131" s="121" t="str">
        <f t="shared" si="314"/>
        <v>Please Input Start Date in Cell B14</v>
      </c>
      <c r="C20131" s="119"/>
    </row>
    <row r="20132" spans="2:3" x14ac:dyDescent="0.2">
      <c r="B20132" s="121" t="str">
        <f t="shared" si="314"/>
        <v>Please Input Start Date in Cell B14</v>
      </c>
      <c r="C20132" s="119"/>
    </row>
    <row r="20133" spans="2:3" x14ac:dyDescent="0.2">
      <c r="B20133" s="121" t="str">
        <f t="shared" si="314"/>
        <v>Please Input Start Date in Cell B14</v>
      </c>
      <c r="C20133" s="119"/>
    </row>
    <row r="20134" spans="2:3" x14ac:dyDescent="0.2">
      <c r="B20134" s="121" t="str">
        <f t="shared" si="314"/>
        <v>Please Input Start Date in Cell B14</v>
      </c>
      <c r="C20134" s="119"/>
    </row>
    <row r="20135" spans="2:3" x14ac:dyDescent="0.2">
      <c r="B20135" s="121" t="str">
        <f t="shared" si="314"/>
        <v>Please Input Start Date in Cell B14</v>
      </c>
      <c r="C20135" s="119"/>
    </row>
    <row r="20136" spans="2:3" x14ac:dyDescent="0.2">
      <c r="B20136" s="121" t="str">
        <f t="shared" si="314"/>
        <v>Please Input Start Date in Cell B14</v>
      </c>
      <c r="C20136" s="119"/>
    </row>
    <row r="20137" spans="2:3" x14ac:dyDescent="0.2">
      <c r="B20137" s="121" t="str">
        <f t="shared" si="314"/>
        <v>Please Input Start Date in Cell B14</v>
      </c>
      <c r="C20137" s="119"/>
    </row>
    <row r="20138" spans="2:3" x14ac:dyDescent="0.2">
      <c r="B20138" s="121" t="str">
        <f t="shared" si="314"/>
        <v>Please Input Start Date in Cell B14</v>
      </c>
      <c r="C20138" s="119"/>
    </row>
    <row r="20139" spans="2:3" x14ac:dyDescent="0.2">
      <c r="B20139" s="121" t="str">
        <f t="shared" si="314"/>
        <v>Please Input Start Date in Cell B14</v>
      </c>
      <c r="C20139" s="119"/>
    </row>
    <row r="20140" spans="2:3" x14ac:dyDescent="0.2">
      <c r="B20140" s="121" t="str">
        <f t="shared" si="314"/>
        <v>Please Input Start Date in Cell B14</v>
      </c>
      <c r="C20140" s="119"/>
    </row>
    <row r="20141" spans="2:3" x14ac:dyDescent="0.2">
      <c r="B20141" s="121" t="str">
        <f t="shared" si="314"/>
        <v>Please Input Start Date in Cell B14</v>
      </c>
      <c r="C20141" s="119"/>
    </row>
    <row r="20142" spans="2:3" x14ac:dyDescent="0.2">
      <c r="B20142" s="121" t="str">
        <f t="shared" si="314"/>
        <v>Please Input Start Date in Cell B14</v>
      </c>
      <c r="C20142" s="119"/>
    </row>
    <row r="20143" spans="2:3" x14ac:dyDescent="0.2">
      <c r="B20143" s="121" t="str">
        <f t="shared" si="314"/>
        <v>Please Input Start Date in Cell B14</v>
      </c>
      <c r="C20143" s="119"/>
    </row>
    <row r="20144" spans="2:3" x14ac:dyDescent="0.2">
      <c r="B20144" s="121" t="str">
        <f t="shared" si="314"/>
        <v>Please Input Start Date in Cell B14</v>
      </c>
      <c r="C20144" s="119"/>
    </row>
    <row r="20145" spans="2:3" x14ac:dyDescent="0.2">
      <c r="B20145" s="121" t="str">
        <f t="shared" si="314"/>
        <v>Please Input Start Date in Cell B14</v>
      </c>
      <c r="C20145" s="119"/>
    </row>
    <row r="20146" spans="2:3" x14ac:dyDescent="0.2">
      <c r="B20146" s="121" t="str">
        <f t="shared" si="314"/>
        <v>Please Input Start Date in Cell B14</v>
      </c>
      <c r="C20146" s="119"/>
    </row>
    <row r="20147" spans="2:3" x14ac:dyDescent="0.2">
      <c r="B20147" s="121" t="str">
        <f t="shared" si="314"/>
        <v>Please Input Start Date in Cell B14</v>
      </c>
      <c r="C20147" s="119"/>
    </row>
    <row r="20148" spans="2:3" x14ac:dyDescent="0.2">
      <c r="B20148" s="121" t="str">
        <f t="shared" si="314"/>
        <v>Please Input Start Date in Cell B14</v>
      </c>
      <c r="C20148" s="119"/>
    </row>
    <row r="20149" spans="2:3" x14ac:dyDescent="0.2">
      <c r="B20149" s="121" t="str">
        <f t="shared" si="314"/>
        <v>Please Input Start Date in Cell B14</v>
      </c>
      <c r="C20149" s="119"/>
    </row>
    <row r="20150" spans="2:3" x14ac:dyDescent="0.2">
      <c r="B20150" s="121" t="str">
        <f t="shared" si="314"/>
        <v>Please Input Start Date in Cell B14</v>
      </c>
      <c r="C20150" s="119"/>
    </row>
    <row r="20151" spans="2:3" x14ac:dyDescent="0.2">
      <c r="B20151" s="121" t="str">
        <f t="shared" si="314"/>
        <v>Please Input Start Date in Cell B14</v>
      </c>
      <c r="C20151" s="119"/>
    </row>
    <row r="20152" spans="2:3" x14ac:dyDescent="0.2">
      <c r="B20152" s="121" t="str">
        <f t="shared" si="314"/>
        <v>Please Input Start Date in Cell B14</v>
      </c>
      <c r="C20152" s="119"/>
    </row>
    <row r="20153" spans="2:3" x14ac:dyDescent="0.2">
      <c r="B20153" s="121" t="str">
        <f t="shared" si="314"/>
        <v>Please Input Start Date in Cell B14</v>
      </c>
      <c r="C20153" s="119"/>
    </row>
    <row r="20154" spans="2:3" x14ac:dyDescent="0.2">
      <c r="B20154" s="121" t="str">
        <f t="shared" si="314"/>
        <v>Please Input Start Date in Cell B14</v>
      </c>
      <c r="C20154" s="119"/>
    </row>
    <row r="20155" spans="2:3" x14ac:dyDescent="0.2">
      <c r="B20155" s="121" t="str">
        <f t="shared" si="314"/>
        <v>Please Input Start Date in Cell B14</v>
      </c>
      <c r="C20155" s="119"/>
    </row>
    <row r="20156" spans="2:3" x14ac:dyDescent="0.2">
      <c r="B20156" s="121" t="str">
        <f t="shared" si="314"/>
        <v>Please Input Start Date in Cell B14</v>
      </c>
      <c r="C20156" s="119"/>
    </row>
    <row r="20157" spans="2:3" x14ac:dyDescent="0.2">
      <c r="B20157" s="121" t="str">
        <f t="shared" si="314"/>
        <v>Please Input Start Date in Cell B14</v>
      </c>
      <c r="C20157" s="119"/>
    </row>
    <row r="20158" spans="2:3" x14ac:dyDescent="0.2">
      <c r="B20158" s="121" t="str">
        <f t="shared" si="314"/>
        <v>Please Input Start Date in Cell B14</v>
      </c>
      <c r="C20158" s="119"/>
    </row>
    <row r="20159" spans="2:3" x14ac:dyDescent="0.2">
      <c r="B20159" s="121" t="str">
        <f t="shared" si="314"/>
        <v>Please Input Start Date in Cell B14</v>
      </c>
      <c r="C20159" s="119"/>
    </row>
    <row r="20160" spans="2:3" x14ac:dyDescent="0.2">
      <c r="B20160" s="121" t="str">
        <f t="shared" si="314"/>
        <v>Please Input Start Date in Cell B14</v>
      </c>
      <c r="C20160" s="119"/>
    </row>
    <row r="20161" spans="2:3" x14ac:dyDescent="0.2">
      <c r="B20161" s="121" t="str">
        <f t="shared" si="314"/>
        <v>Please Input Start Date in Cell B14</v>
      </c>
      <c r="C20161" s="119"/>
    </row>
    <row r="20162" spans="2:3" x14ac:dyDescent="0.2">
      <c r="B20162" s="121" t="str">
        <f t="shared" si="314"/>
        <v>Please Input Start Date in Cell B14</v>
      </c>
      <c r="C20162" s="119"/>
    </row>
    <row r="20163" spans="2:3" x14ac:dyDescent="0.2">
      <c r="B20163" s="121" t="str">
        <f t="shared" si="314"/>
        <v>Please Input Start Date in Cell B14</v>
      </c>
      <c r="C20163" s="119"/>
    </row>
    <row r="20164" spans="2:3" x14ac:dyDescent="0.2">
      <c r="B20164" s="121" t="str">
        <f t="shared" si="314"/>
        <v>Please Input Start Date in Cell B14</v>
      </c>
      <c r="C20164" s="119"/>
    </row>
    <row r="20165" spans="2:3" x14ac:dyDescent="0.2">
      <c r="B20165" s="121" t="str">
        <f t="shared" si="314"/>
        <v>Please Input Start Date in Cell B14</v>
      </c>
      <c r="C20165" s="119"/>
    </row>
    <row r="20166" spans="2:3" x14ac:dyDescent="0.2">
      <c r="B20166" s="121" t="str">
        <f t="shared" si="314"/>
        <v>Please Input Start Date in Cell B14</v>
      </c>
      <c r="C20166" s="119"/>
    </row>
    <row r="20167" spans="2:3" x14ac:dyDescent="0.2">
      <c r="B20167" s="121" t="str">
        <f t="shared" si="314"/>
        <v>Please Input Start Date in Cell B14</v>
      </c>
      <c r="C20167" s="119"/>
    </row>
    <row r="20168" spans="2:3" x14ac:dyDescent="0.2">
      <c r="B20168" s="121" t="str">
        <f t="shared" si="314"/>
        <v>Please Input Start Date in Cell B14</v>
      </c>
      <c r="C20168" s="119"/>
    </row>
    <row r="20169" spans="2:3" x14ac:dyDescent="0.2">
      <c r="B20169" s="121" t="str">
        <f t="shared" si="314"/>
        <v>Please Input Start Date in Cell B14</v>
      </c>
      <c r="C20169" s="119"/>
    </row>
    <row r="20170" spans="2:3" x14ac:dyDescent="0.2">
      <c r="B20170" s="121" t="str">
        <f t="shared" si="314"/>
        <v>Please Input Start Date in Cell B14</v>
      </c>
      <c r="C20170" s="119"/>
    </row>
    <row r="20171" spans="2:3" x14ac:dyDescent="0.2">
      <c r="B20171" s="121" t="str">
        <f t="shared" si="314"/>
        <v>Please Input Start Date in Cell B14</v>
      </c>
      <c r="C20171" s="119"/>
    </row>
    <row r="20172" spans="2:3" x14ac:dyDescent="0.2">
      <c r="B20172" s="121" t="str">
        <f t="shared" si="314"/>
        <v>Please Input Start Date in Cell B14</v>
      </c>
      <c r="C20172" s="119"/>
    </row>
    <row r="20173" spans="2:3" x14ac:dyDescent="0.2">
      <c r="B20173" s="121" t="str">
        <f t="shared" si="314"/>
        <v>Please Input Start Date in Cell B14</v>
      </c>
      <c r="C20173" s="119"/>
    </row>
    <row r="20174" spans="2:3" x14ac:dyDescent="0.2">
      <c r="B20174" s="121" t="str">
        <f t="shared" si="314"/>
        <v>Please Input Start Date in Cell B14</v>
      </c>
      <c r="C20174" s="119"/>
    </row>
    <row r="20175" spans="2:3" x14ac:dyDescent="0.2">
      <c r="B20175" s="121" t="str">
        <f t="shared" si="314"/>
        <v>Please Input Start Date in Cell B14</v>
      </c>
      <c r="C20175" s="119"/>
    </row>
    <row r="20176" spans="2:3" x14ac:dyDescent="0.2">
      <c r="B20176" s="121" t="str">
        <f t="shared" ref="B20176:B20239" si="315">IFERROR(B20175+1/24,"Please Input Start Date in Cell B14")</f>
        <v>Please Input Start Date in Cell B14</v>
      </c>
      <c r="C20176" s="119"/>
    </row>
    <row r="20177" spans="2:3" x14ac:dyDescent="0.2">
      <c r="B20177" s="121" t="str">
        <f t="shared" si="315"/>
        <v>Please Input Start Date in Cell B14</v>
      </c>
      <c r="C20177" s="119"/>
    </row>
    <row r="20178" spans="2:3" x14ac:dyDescent="0.2">
      <c r="B20178" s="121" t="str">
        <f t="shared" si="315"/>
        <v>Please Input Start Date in Cell B14</v>
      </c>
      <c r="C20178" s="119"/>
    </row>
    <row r="20179" spans="2:3" x14ac:dyDescent="0.2">
      <c r="B20179" s="121" t="str">
        <f t="shared" si="315"/>
        <v>Please Input Start Date in Cell B14</v>
      </c>
      <c r="C20179" s="119"/>
    </row>
    <row r="20180" spans="2:3" x14ac:dyDescent="0.2">
      <c r="B20180" s="121" t="str">
        <f t="shared" si="315"/>
        <v>Please Input Start Date in Cell B14</v>
      </c>
      <c r="C20180" s="119"/>
    </row>
    <row r="20181" spans="2:3" x14ac:dyDescent="0.2">
      <c r="B20181" s="121" t="str">
        <f t="shared" si="315"/>
        <v>Please Input Start Date in Cell B14</v>
      </c>
      <c r="C20181" s="119"/>
    </row>
    <row r="20182" spans="2:3" x14ac:dyDescent="0.2">
      <c r="B20182" s="121" t="str">
        <f t="shared" si="315"/>
        <v>Please Input Start Date in Cell B14</v>
      </c>
      <c r="C20182" s="119"/>
    </row>
    <row r="20183" spans="2:3" x14ac:dyDescent="0.2">
      <c r="B20183" s="121" t="str">
        <f t="shared" si="315"/>
        <v>Please Input Start Date in Cell B14</v>
      </c>
      <c r="C20183" s="119"/>
    </row>
    <row r="20184" spans="2:3" x14ac:dyDescent="0.2">
      <c r="B20184" s="121" t="str">
        <f t="shared" si="315"/>
        <v>Please Input Start Date in Cell B14</v>
      </c>
      <c r="C20184" s="119"/>
    </row>
    <row r="20185" spans="2:3" x14ac:dyDescent="0.2">
      <c r="B20185" s="121" t="str">
        <f t="shared" si="315"/>
        <v>Please Input Start Date in Cell B14</v>
      </c>
      <c r="C20185" s="119"/>
    </row>
    <row r="20186" spans="2:3" x14ac:dyDescent="0.2">
      <c r="B20186" s="121" t="str">
        <f t="shared" si="315"/>
        <v>Please Input Start Date in Cell B14</v>
      </c>
      <c r="C20186" s="119"/>
    </row>
    <row r="20187" spans="2:3" x14ac:dyDescent="0.2">
      <c r="B20187" s="121" t="str">
        <f t="shared" si="315"/>
        <v>Please Input Start Date in Cell B14</v>
      </c>
      <c r="C20187" s="119"/>
    </row>
    <row r="20188" spans="2:3" x14ac:dyDescent="0.2">
      <c r="B20188" s="121" t="str">
        <f t="shared" si="315"/>
        <v>Please Input Start Date in Cell B14</v>
      </c>
      <c r="C20188" s="119"/>
    </row>
    <row r="20189" spans="2:3" x14ac:dyDescent="0.2">
      <c r="B20189" s="121" t="str">
        <f t="shared" si="315"/>
        <v>Please Input Start Date in Cell B14</v>
      </c>
      <c r="C20189" s="119"/>
    </row>
    <row r="20190" spans="2:3" x14ac:dyDescent="0.2">
      <c r="B20190" s="121" t="str">
        <f t="shared" si="315"/>
        <v>Please Input Start Date in Cell B14</v>
      </c>
      <c r="C20190" s="119"/>
    </row>
    <row r="20191" spans="2:3" x14ac:dyDescent="0.2">
      <c r="B20191" s="121" t="str">
        <f t="shared" si="315"/>
        <v>Please Input Start Date in Cell B14</v>
      </c>
      <c r="C20191" s="119"/>
    </row>
    <row r="20192" spans="2:3" x14ac:dyDescent="0.2">
      <c r="B20192" s="121" t="str">
        <f t="shared" si="315"/>
        <v>Please Input Start Date in Cell B14</v>
      </c>
      <c r="C20192" s="119"/>
    </row>
    <row r="20193" spans="2:3" x14ac:dyDescent="0.2">
      <c r="B20193" s="121" t="str">
        <f t="shared" si="315"/>
        <v>Please Input Start Date in Cell B14</v>
      </c>
      <c r="C20193" s="119"/>
    </row>
    <row r="20194" spans="2:3" x14ac:dyDescent="0.2">
      <c r="B20194" s="121" t="str">
        <f t="shared" si="315"/>
        <v>Please Input Start Date in Cell B14</v>
      </c>
      <c r="C20194" s="119"/>
    </row>
    <row r="20195" spans="2:3" x14ac:dyDescent="0.2">
      <c r="B20195" s="121" t="str">
        <f t="shared" si="315"/>
        <v>Please Input Start Date in Cell B14</v>
      </c>
      <c r="C20195" s="119"/>
    </row>
    <row r="20196" spans="2:3" x14ac:dyDescent="0.2">
      <c r="B20196" s="121" t="str">
        <f t="shared" si="315"/>
        <v>Please Input Start Date in Cell B14</v>
      </c>
      <c r="C20196" s="119"/>
    </row>
    <row r="20197" spans="2:3" x14ac:dyDescent="0.2">
      <c r="B20197" s="121" t="str">
        <f t="shared" si="315"/>
        <v>Please Input Start Date in Cell B14</v>
      </c>
      <c r="C20197" s="119"/>
    </row>
    <row r="20198" spans="2:3" x14ac:dyDescent="0.2">
      <c r="B20198" s="121" t="str">
        <f t="shared" si="315"/>
        <v>Please Input Start Date in Cell B14</v>
      </c>
      <c r="C20198" s="119"/>
    </row>
    <row r="20199" spans="2:3" x14ac:dyDescent="0.2">
      <c r="B20199" s="121" t="str">
        <f t="shared" si="315"/>
        <v>Please Input Start Date in Cell B14</v>
      </c>
      <c r="C20199" s="119"/>
    </row>
    <row r="20200" spans="2:3" x14ac:dyDescent="0.2">
      <c r="B20200" s="121" t="str">
        <f t="shared" si="315"/>
        <v>Please Input Start Date in Cell B14</v>
      </c>
      <c r="C20200" s="119"/>
    </row>
    <row r="20201" spans="2:3" x14ac:dyDescent="0.2">
      <c r="B20201" s="121" t="str">
        <f t="shared" si="315"/>
        <v>Please Input Start Date in Cell B14</v>
      </c>
      <c r="C20201" s="119"/>
    </row>
    <row r="20202" spans="2:3" x14ac:dyDescent="0.2">
      <c r="B20202" s="121" t="str">
        <f t="shared" si="315"/>
        <v>Please Input Start Date in Cell B14</v>
      </c>
      <c r="C20202" s="119"/>
    </row>
    <row r="20203" spans="2:3" x14ac:dyDescent="0.2">
      <c r="B20203" s="121" t="str">
        <f t="shared" si="315"/>
        <v>Please Input Start Date in Cell B14</v>
      </c>
      <c r="C20203" s="119"/>
    </row>
    <row r="20204" spans="2:3" x14ac:dyDescent="0.2">
      <c r="B20204" s="121" t="str">
        <f t="shared" si="315"/>
        <v>Please Input Start Date in Cell B14</v>
      </c>
      <c r="C20204" s="119"/>
    </row>
    <row r="20205" spans="2:3" x14ac:dyDescent="0.2">
      <c r="B20205" s="121" t="str">
        <f t="shared" si="315"/>
        <v>Please Input Start Date in Cell B14</v>
      </c>
      <c r="C20205" s="119"/>
    </row>
    <row r="20206" spans="2:3" x14ac:dyDescent="0.2">
      <c r="B20206" s="121" t="str">
        <f t="shared" si="315"/>
        <v>Please Input Start Date in Cell B14</v>
      </c>
      <c r="C20206" s="119"/>
    </row>
    <row r="20207" spans="2:3" x14ac:dyDescent="0.2">
      <c r="B20207" s="121" t="str">
        <f t="shared" si="315"/>
        <v>Please Input Start Date in Cell B14</v>
      </c>
      <c r="C20207" s="119"/>
    </row>
    <row r="20208" spans="2:3" x14ac:dyDescent="0.2">
      <c r="B20208" s="121" t="str">
        <f t="shared" si="315"/>
        <v>Please Input Start Date in Cell B14</v>
      </c>
      <c r="C20208" s="119"/>
    </row>
    <row r="20209" spans="2:3" x14ac:dyDescent="0.2">
      <c r="B20209" s="121" t="str">
        <f t="shared" si="315"/>
        <v>Please Input Start Date in Cell B14</v>
      </c>
      <c r="C20209" s="119"/>
    </row>
    <row r="20210" spans="2:3" x14ac:dyDescent="0.2">
      <c r="B20210" s="121" t="str">
        <f t="shared" si="315"/>
        <v>Please Input Start Date in Cell B14</v>
      </c>
      <c r="C20210" s="119"/>
    </row>
    <row r="20211" spans="2:3" x14ac:dyDescent="0.2">
      <c r="B20211" s="121" t="str">
        <f t="shared" si="315"/>
        <v>Please Input Start Date in Cell B14</v>
      </c>
      <c r="C20211" s="119"/>
    </row>
    <row r="20212" spans="2:3" x14ac:dyDescent="0.2">
      <c r="B20212" s="121" t="str">
        <f t="shared" si="315"/>
        <v>Please Input Start Date in Cell B14</v>
      </c>
      <c r="C20212" s="119"/>
    </row>
    <row r="20213" spans="2:3" x14ac:dyDescent="0.2">
      <c r="B20213" s="121" t="str">
        <f t="shared" si="315"/>
        <v>Please Input Start Date in Cell B14</v>
      </c>
      <c r="C20213" s="119"/>
    </row>
    <row r="20214" spans="2:3" x14ac:dyDescent="0.2">
      <c r="B20214" s="121" t="str">
        <f t="shared" si="315"/>
        <v>Please Input Start Date in Cell B14</v>
      </c>
      <c r="C20214" s="119"/>
    </row>
    <row r="20215" spans="2:3" x14ac:dyDescent="0.2">
      <c r="B20215" s="121" t="str">
        <f t="shared" si="315"/>
        <v>Please Input Start Date in Cell B14</v>
      </c>
      <c r="C20215" s="119"/>
    </row>
    <row r="20216" spans="2:3" x14ac:dyDescent="0.2">
      <c r="B20216" s="121" t="str">
        <f t="shared" si="315"/>
        <v>Please Input Start Date in Cell B14</v>
      </c>
      <c r="C20216" s="119"/>
    </row>
    <row r="20217" spans="2:3" x14ac:dyDescent="0.2">
      <c r="B20217" s="121" t="str">
        <f t="shared" si="315"/>
        <v>Please Input Start Date in Cell B14</v>
      </c>
      <c r="C20217" s="119"/>
    </row>
    <row r="20218" spans="2:3" x14ac:dyDescent="0.2">
      <c r="B20218" s="121" t="str">
        <f t="shared" si="315"/>
        <v>Please Input Start Date in Cell B14</v>
      </c>
      <c r="C20218" s="119"/>
    </row>
    <row r="20219" spans="2:3" x14ac:dyDescent="0.2">
      <c r="B20219" s="121" t="str">
        <f t="shared" si="315"/>
        <v>Please Input Start Date in Cell B14</v>
      </c>
      <c r="C20219" s="119"/>
    </row>
    <row r="20220" spans="2:3" x14ac:dyDescent="0.2">
      <c r="B20220" s="121" t="str">
        <f t="shared" si="315"/>
        <v>Please Input Start Date in Cell B14</v>
      </c>
      <c r="C20220" s="119"/>
    </row>
    <row r="20221" spans="2:3" x14ac:dyDescent="0.2">
      <c r="B20221" s="121" t="str">
        <f t="shared" si="315"/>
        <v>Please Input Start Date in Cell B14</v>
      </c>
      <c r="C20221" s="119"/>
    </row>
    <row r="20222" spans="2:3" x14ac:dyDescent="0.2">
      <c r="B20222" s="121" t="str">
        <f t="shared" si="315"/>
        <v>Please Input Start Date in Cell B14</v>
      </c>
      <c r="C20222" s="119"/>
    </row>
    <row r="20223" spans="2:3" x14ac:dyDescent="0.2">
      <c r="B20223" s="121" t="str">
        <f t="shared" si="315"/>
        <v>Please Input Start Date in Cell B14</v>
      </c>
      <c r="C20223" s="119"/>
    </row>
    <row r="20224" spans="2:3" x14ac:dyDescent="0.2">
      <c r="B20224" s="121" t="str">
        <f t="shared" si="315"/>
        <v>Please Input Start Date in Cell B14</v>
      </c>
      <c r="C20224" s="119"/>
    </row>
    <row r="20225" spans="2:3" x14ac:dyDescent="0.2">
      <c r="B20225" s="121" t="str">
        <f t="shared" si="315"/>
        <v>Please Input Start Date in Cell B14</v>
      </c>
      <c r="C20225" s="119"/>
    </row>
    <row r="20226" spans="2:3" x14ac:dyDescent="0.2">
      <c r="B20226" s="121" t="str">
        <f t="shared" si="315"/>
        <v>Please Input Start Date in Cell B14</v>
      </c>
      <c r="C20226" s="119"/>
    </row>
    <row r="20227" spans="2:3" x14ac:dyDescent="0.2">
      <c r="B20227" s="121" t="str">
        <f t="shared" si="315"/>
        <v>Please Input Start Date in Cell B14</v>
      </c>
      <c r="C20227" s="119"/>
    </row>
    <row r="20228" spans="2:3" x14ac:dyDescent="0.2">
      <c r="B20228" s="121" t="str">
        <f t="shared" si="315"/>
        <v>Please Input Start Date in Cell B14</v>
      </c>
      <c r="C20228" s="119"/>
    </row>
    <row r="20229" spans="2:3" x14ac:dyDescent="0.2">
      <c r="B20229" s="121" t="str">
        <f t="shared" si="315"/>
        <v>Please Input Start Date in Cell B14</v>
      </c>
      <c r="C20229" s="119"/>
    </row>
    <row r="20230" spans="2:3" x14ac:dyDescent="0.2">
      <c r="B20230" s="121" t="str">
        <f t="shared" si="315"/>
        <v>Please Input Start Date in Cell B14</v>
      </c>
      <c r="C20230" s="119"/>
    </row>
    <row r="20231" spans="2:3" x14ac:dyDescent="0.2">
      <c r="B20231" s="121" t="str">
        <f t="shared" si="315"/>
        <v>Please Input Start Date in Cell B14</v>
      </c>
      <c r="C20231" s="119"/>
    </row>
    <row r="20232" spans="2:3" x14ac:dyDescent="0.2">
      <c r="B20232" s="121" t="str">
        <f t="shared" si="315"/>
        <v>Please Input Start Date in Cell B14</v>
      </c>
      <c r="C20232" s="119"/>
    </row>
    <row r="20233" spans="2:3" x14ac:dyDescent="0.2">
      <c r="B20233" s="121" t="str">
        <f t="shared" si="315"/>
        <v>Please Input Start Date in Cell B14</v>
      </c>
      <c r="C20233" s="119"/>
    </row>
    <row r="20234" spans="2:3" x14ac:dyDescent="0.2">
      <c r="B20234" s="121" t="str">
        <f t="shared" si="315"/>
        <v>Please Input Start Date in Cell B14</v>
      </c>
      <c r="C20234" s="119"/>
    </row>
    <row r="20235" spans="2:3" x14ac:dyDescent="0.2">
      <c r="B20235" s="121" t="str">
        <f t="shared" si="315"/>
        <v>Please Input Start Date in Cell B14</v>
      </c>
      <c r="C20235" s="119"/>
    </row>
    <row r="20236" spans="2:3" x14ac:dyDescent="0.2">
      <c r="B20236" s="121" t="str">
        <f t="shared" si="315"/>
        <v>Please Input Start Date in Cell B14</v>
      </c>
      <c r="C20236" s="119"/>
    </row>
    <row r="20237" spans="2:3" x14ac:dyDescent="0.2">
      <c r="B20237" s="121" t="str">
        <f t="shared" si="315"/>
        <v>Please Input Start Date in Cell B14</v>
      </c>
      <c r="C20237" s="119"/>
    </row>
    <row r="20238" spans="2:3" x14ac:dyDescent="0.2">
      <c r="B20238" s="121" t="str">
        <f t="shared" si="315"/>
        <v>Please Input Start Date in Cell B14</v>
      </c>
      <c r="C20238" s="119"/>
    </row>
    <row r="20239" spans="2:3" x14ac:dyDescent="0.2">
      <c r="B20239" s="121" t="str">
        <f t="shared" si="315"/>
        <v>Please Input Start Date in Cell B14</v>
      </c>
      <c r="C20239" s="119"/>
    </row>
    <row r="20240" spans="2:3" x14ac:dyDescent="0.2">
      <c r="B20240" s="121" t="str">
        <f t="shared" ref="B20240:B20303" si="316">IFERROR(B20239+1/24,"Please Input Start Date in Cell B14")</f>
        <v>Please Input Start Date in Cell B14</v>
      </c>
      <c r="C20240" s="119"/>
    </row>
    <row r="20241" spans="2:3" x14ac:dyDescent="0.2">
      <c r="B20241" s="121" t="str">
        <f t="shared" si="316"/>
        <v>Please Input Start Date in Cell B14</v>
      </c>
      <c r="C20241" s="119"/>
    </row>
    <row r="20242" spans="2:3" x14ac:dyDescent="0.2">
      <c r="B20242" s="121" t="str">
        <f t="shared" si="316"/>
        <v>Please Input Start Date in Cell B14</v>
      </c>
      <c r="C20242" s="119"/>
    </row>
    <row r="20243" spans="2:3" x14ac:dyDescent="0.2">
      <c r="B20243" s="121" t="str">
        <f t="shared" si="316"/>
        <v>Please Input Start Date in Cell B14</v>
      </c>
      <c r="C20243" s="119"/>
    </row>
    <row r="20244" spans="2:3" x14ac:dyDescent="0.2">
      <c r="B20244" s="121" t="str">
        <f t="shared" si="316"/>
        <v>Please Input Start Date in Cell B14</v>
      </c>
      <c r="C20244" s="119"/>
    </row>
    <row r="20245" spans="2:3" x14ac:dyDescent="0.2">
      <c r="B20245" s="121" t="str">
        <f t="shared" si="316"/>
        <v>Please Input Start Date in Cell B14</v>
      </c>
      <c r="C20245" s="119"/>
    </row>
    <row r="20246" spans="2:3" x14ac:dyDescent="0.2">
      <c r="B20246" s="121" t="str">
        <f t="shared" si="316"/>
        <v>Please Input Start Date in Cell B14</v>
      </c>
      <c r="C20246" s="119"/>
    </row>
    <row r="20247" spans="2:3" x14ac:dyDescent="0.2">
      <c r="B20247" s="121" t="str">
        <f t="shared" si="316"/>
        <v>Please Input Start Date in Cell B14</v>
      </c>
      <c r="C20247" s="119"/>
    </row>
    <row r="20248" spans="2:3" x14ac:dyDescent="0.2">
      <c r="B20248" s="121" t="str">
        <f t="shared" si="316"/>
        <v>Please Input Start Date in Cell B14</v>
      </c>
      <c r="C20248" s="119"/>
    </row>
    <row r="20249" spans="2:3" x14ac:dyDescent="0.2">
      <c r="B20249" s="121" t="str">
        <f t="shared" si="316"/>
        <v>Please Input Start Date in Cell B14</v>
      </c>
      <c r="C20249" s="119"/>
    </row>
    <row r="20250" spans="2:3" x14ac:dyDescent="0.2">
      <c r="B20250" s="121" t="str">
        <f t="shared" si="316"/>
        <v>Please Input Start Date in Cell B14</v>
      </c>
      <c r="C20250" s="119"/>
    </row>
    <row r="20251" spans="2:3" x14ac:dyDescent="0.2">
      <c r="B20251" s="121" t="str">
        <f t="shared" si="316"/>
        <v>Please Input Start Date in Cell B14</v>
      </c>
      <c r="C20251" s="119"/>
    </row>
    <row r="20252" spans="2:3" x14ac:dyDescent="0.2">
      <c r="B20252" s="121" t="str">
        <f t="shared" si="316"/>
        <v>Please Input Start Date in Cell B14</v>
      </c>
      <c r="C20252" s="119"/>
    </row>
    <row r="20253" spans="2:3" x14ac:dyDescent="0.2">
      <c r="B20253" s="121" t="str">
        <f t="shared" si="316"/>
        <v>Please Input Start Date in Cell B14</v>
      </c>
      <c r="C20253" s="119"/>
    </row>
    <row r="20254" spans="2:3" x14ac:dyDescent="0.2">
      <c r="B20254" s="121" t="str">
        <f t="shared" si="316"/>
        <v>Please Input Start Date in Cell B14</v>
      </c>
      <c r="C20254" s="119"/>
    </row>
    <row r="20255" spans="2:3" x14ac:dyDescent="0.2">
      <c r="B20255" s="121" t="str">
        <f t="shared" si="316"/>
        <v>Please Input Start Date in Cell B14</v>
      </c>
      <c r="C20255" s="119"/>
    </row>
    <row r="20256" spans="2:3" x14ac:dyDescent="0.2">
      <c r="B20256" s="121" t="str">
        <f t="shared" si="316"/>
        <v>Please Input Start Date in Cell B14</v>
      </c>
      <c r="C20256" s="119"/>
    </row>
    <row r="20257" spans="2:3" x14ac:dyDescent="0.2">
      <c r="B20257" s="121" t="str">
        <f t="shared" si="316"/>
        <v>Please Input Start Date in Cell B14</v>
      </c>
      <c r="C20257" s="119"/>
    </row>
    <row r="20258" spans="2:3" x14ac:dyDescent="0.2">
      <c r="B20258" s="121" t="str">
        <f t="shared" si="316"/>
        <v>Please Input Start Date in Cell B14</v>
      </c>
      <c r="C20258" s="119"/>
    </row>
    <row r="20259" spans="2:3" x14ac:dyDescent="0.2">
      <c r="B20259" s="121" t="str">
        <f t="shared" si="316"/>
        <v>Please Input Start Date in Cell B14</v>
      </c>
      <c r="C20259" s="119"/>
    </row>
    <row r="20260" spans="2:3" x14ac:dyDescent="0.2">
      <c r="B20260" s="121" t="str">
        <f t="shared" si="316"/>
        <v>Please Input Start Date in Cell B14</v>
      </c>
      <c r="C20260" s="119"/>
    </row>
    <row r="20261" spans="2:3" x14ac:dyDescent="0.2">
      <c r="B20261" s="121" t="str">
        <f t="shared" si="316"/>
        <v>Please Input Start Date in Cell B14</v>
      </c>
      <c r="C20261" s="119"/>
    </row>
    <row r="20262" spans="2:3" x14ac:dyDescent="0.2">
      <c r="B20262" s="121" t="str">
        <f t="shared" si="316"/>
        <v>Please Input Start Date in Cell B14</v>
      </c>
      <c r="C20262" s="119"/>
    </row>
    <row r="20263" spans="2:3" x14ac:dyDescent="0.2">
      <c r="B20263" s="121" t="str">
        <f t="shared" si="316"/>
        <v>Please Input Start Date in Cell B14</v>
      </c>
      <c r="C20263" s="119"/>
    </row>
    <row r="20264" spans="2:3" x14ac:dyDescent="0.2">
      <c r="B20264" s="121" t="str">
        <f t="shared" si="316"/>
        <v>Please Input Start Date in Cell B14</v>
      </c>
      <c r="C20264" s="119"/>
    </row>
    <row r="20265" spans="2:3" x14ac:dyDescent="0.2">
      <c r="B20265" s="121" t="str">
        <f t="shared" si="316"/>
        <v>Please Input Start Date in Cell B14</v>
      </c>
      <c r="C20265" s="119"/>
    </row>
    <row r="20266" spans="2:3" x14ac:dyDescent="0.2">
      <c r="B20266" s="121" t="str">
        <f t="shared" si="316"/>
        <v>Please Input Start Date in Cell B14</v>
      </c>
      <c r="C20266" s="119"/>
    </row>
    <row r="20267" spans="2:3" x14ac:dyDescent="0.2">
      <c r="B20267" s="121" t="str">
        <f t="shared" si="316"/>
        <v>Please Input Start Date in Cell B14</v>
      </c>
      <c r="C20267" s="119"/>
    </row>
    <row r="20268" spans="2:3" x14ac:dyDescent="0.2">
      <c r="B20268" s="121" t="str">
        <f t="shared" si="316"/>
        <v>Please Input Start Date in Cell B14</v>
      </c>
      <c r="C20268" s="119"/>
    </row>
    <row r="20269" spans="2:3" x14ac:dyDescent="0.2">
      <c r="B20269" s="121" t="str">
        <f t="shared" si="316"/>
        <v>Please Input Start Date in Cell B14</v>
      </c>
      <c r="C20269" s="119"/>
    </row>
    <row r="20270" spans="2:3" x14ac:dyDescent="0.2">
      <c r="B20270" s="121" t="str">
        <f t="shared" si="316"/>
        <v>Please Input Start Date in Cell B14</v>
      </c>
      <c r="C20270" s="119"/>
    </row>
    <row r="20271" spans="2:3" x14ac:dyDescent="0.2">
      <c r="B20271" s="121" t="str">
        <f t="shared" si="316"/>
        <v>Please Input Start Date in Cell B14</v>
      </c>
      <c r="C20271" s="119"/>
    </row>
    <row r="20272" spans="2:3" x14ac:dyDescent="0.2">
      <c r="B20272" s="121" t="str">
        <f t="shared" si="316"/>
        <v>Please Input Start Date in Cell B14</v>
      </c>
      <c r="C20272" s="119"/>
    </row>
    <row r="20273" spans="2:3" x14ac:dyDescent="0.2">
      <c r="B20273" s="121" t="str">
        <f t="shared" si="316"/>
        <v>Please Input Start Date in Cell B14</v>
      </c>
      <c r="C20273" s="119"/>
    </row>
    <row r="20274" spans="2:3" x14ac:dyDescent="0.2">
      <c r="B20274" s="121" t="str">
        <f t="shared" si="316"/>
        <v>Please Input Start Date in Cell B14</v>
      </c>
      <c r="C20274" s="119"/>
    </row>
    <row r="20275" spans="2:3" x14ac:dyDescent="0.2">
      <c r="B20275" s="121" t="str">
        <f t="shared" si="316"/>
        <v>Please Input Start Date in Cell B14</v>
      </c>
      <c r="C20275" s="119"/>
    </row>
    <row r="20276" spans="2:3" x14ac:dyDescent="0.2">
      <c r="B20276" s="121" t="str">
        <f t="shared" si="316"/>
        <v>Please Input Start Date in Cell B14</v>
      </c>
      <c r="C20276" s="119"/>
    </row>
    <row r="20277" spans="2:3" x14ac:dyDescent="0.2">
      <c r="B20277" s="121" t="str">
        <f t="shared" si="316"/>
        <v>Please Input Start Date in Cell B14</v>
      </c>
      <c r="C20277" s="119"/>
    </row>
    <row r="20278" spans="2:3" x14ac:dyDescent="0.2">
      <c r="B20278" s="121" t="str">
        <f t="shared" si="316"/>
        <v>Please Input Start Date in Cell B14</v>
      </c>
      <c r="C20278" s="119"/>
    </row>
    <row r="20279" spans="2:3" x14ac:dyDescent="0.2">
      <c r="B20279" s="121" t="str">
        <f t="shared" si="316"/>
        <v>Please Input Start Date in Cell B14</v>
      </c>
      <c r="C20279" s="119"/>
    </row>
    <row r="20280" spans="2:3" x14ac:dyDescent="0.2">
      <c r="B20280" s="121" t="str">
        <f t="shared" si="316"/>
        <v>Please Input Start Date in Cell B14</v>
      </c>
      <c r="C20280" s="119"/>
    </row>
    <row r="20281" spans="2:3" x14ac:dyDescent="0.2">
      <c r="B20281" s="121" t="str">
        <f t="shared" si="316"/>
        <v>Please Input Start Date in Cell B14</v>
      </c>
      <c r="C20281" s="119"/>
    </row>
    <row r="20282" spans="2:3" x14ac:dyDescent="0.2">
      <c r="B20282" s="121" t="str">
        <f t="shared" si="316"/>
        <v>Please Input Start Date in Cell B14</v>
      </c>
      <c r="C20282" s="119"/>
    </row>
    <row r="20283" spans="2:3" x14ac:dyDescent="0.2">
      <c r="B20283" s="121" t="str">
        <f t="shared" si="316"/>
        <v>Please Input Start Date in Cell B14</v>
      </c>
      <c r="C20283" s="119"/>
    </row>
    <row r="20284" spans="2:3" x14ac:dyDescent="0.2">
      <c r="B20284" s="121" t="str">
        <f t="shared" si="316"/>
        <v>Please Input Start Date in Cell B14</v>
      </c>
      <c r="C20284" s="119"/>
    </row>
    <row r="20285" spans="2:3" x14ac:dyDescent="0.2">
      <c r="B20285" s="121" t="str">
        <f t="shared" si="316"/>
        <v>Please Input Start Date in Cell B14</v>
      </c>
      <c r="C20285" s="119"/>
    </row>
    <row r="20286" spans="2:3" x14ac:dyDescent="0.2">
      <c r="B20286" s="121" t="str">
        <f t="shared" si="316"/>
        <v>Please Input Start Date in Cell B14</v>
      </c>
      <c r="C20286" s="119"/>
    </row>
    <row r="20287" spans="2:3" x14ac:dyDescent="0.2">
      <c r="B20287" s="121" t="str">
        <f t="shared" si="316"/>
        <v>Please Input Start Date in Cell B14</v>
      </c>
      <c r="C20287" s="119"/>
    </row>
    <row r="20288" spans="2:3" x14ac:dyDescent="0.2">
      <c r="B20288" s="121" t="str">
        <f t="shared" si="316"/>
        <v>Please Input Start Date in Cell B14</v>
      </c>
      <c r="C20288" s="119"/>
    </row>
    <row r="20289" spans="2:3" x14ac:dyDescent="0.2">
      <c r="B20289" s="121" t="str">
        <f t="shared" si="316"/>
        <v>Please Input Start Date in Cell B14</v>
      </c>
      <c r="C20289" s="119"/>
    </row>
    <row r="20290" spans="2:3" x14ac:dyDescent="0.2">
      <c r="B20290" s="121" t="str">
        <f t="shared" si="316"/>
        <v>Please Input Start Date in Cell B14</v>
      </c>
      <c r="C20290" s="119"/>
    </row>
    <row r="20291" spans="2:3" x14ac:dyDescent="0.2">
      <c r="B20291" s="121" t="str">
        <f t="shared" si="316"/>
        <v>Please Input Start Date in Cell B14</v>
      </c>
      <c r="C20291" s="119"/>
    </row>
    <row r="20292" spans="2:3" x14ac:dyDescent="0.2">
      <c r="B20292" s="121" t="str">
        <f t="shared" si="316"/>
        <v>Please Input Start Date in Cell B14</v>
      </c>
      <c r="C20292" s="119"/>
    </row>
    <row r="20293" spans="2:3" x14ac:dyDescent="0.2">
      <c r="B20293" s="121" t="str">
        <f t="shared" si="316"/>
        <v>Please Input Start Date in Cell B14</v>
      </c>
      <c r="C20293" s="119"/>
    </row>
    <row r="20294" spans="2:3" x14ac:dyDescent="0.2">
      <c r="B20294" s="121" t="str">
        <f t="shared" si="316"/>
        <v>Please Input Start Date in Cell B14</v>
      </c>
      <c r="C20294" s="119"/>
    </row>
    <row r="20295" spans="2:3" x14ac:dyDescent="0.2">
      <c r="B20295" s="121" t="str">
        <f t="shared" si="316"/>
        <v>Please Input Start Date in Cell B14</v>
      </c>
      <c r="C20295" s="119"/>
    </row>
    <row r="20296" spans="2:3" x14ac:dyDescent="0.2">
      <c r="B20296" s="121" t="str">
        <f t="shared" si="316"/>
        <v>Please Input Start Date in Cell B14</v>
      </c>
      <c r="C20296" s="119"/>
    </row>
    <row r="20297" spans="2:3" x14ac:dyDescent="0.2">
      <c r="B20297" s="121" t="str">
        <f t="shared" si="316"/>
        <v>Please Input Start Date in Cell B14</v>
      </c>
      <c r="C20297" s="119"/>
    </row>
    <row r="20298" spans="2:3" x14ac:dyDescent="0.2">
      <c r="B20298" s="121" t="str">
        <f t="shared" si="316"/>
        <v>Please Input Start Date in Cell B14</v>
      </c>
      <c r="C20298" s="119"/>
    </row>
    <row r="20299" spans="2:3" x14ac:dyDescent="0.2">
      <c r="B20299" s="121" t="str">
        <f t="shared" si="316"/>
        <v>Please Input Start Date in Cell B14</v>
      </c>
      <c r="C20299" s="119"/>
    </row>
    <row r="20300" spans="2:3" x14ac:dyDescent="0.2">
      <c r="B20300" s="121" t="str">
        <f t="shared" si="316"/>
        <v>Please Input Start Date in Cell B14</v>
      </c>
      <c r="C20300" s="119"/>
    </row>
    <row r="20301" spans="2:3" x14ac:dyDescent="0.2">
      <c r="B20301" s="121" t="str">
        <f t="shared" si="316"/>
        <v>Please Input Start Date in Cell B14</v>
      </c>
      <c r="C20301" s="119"/>
    </row>
    <row r="20302" spans="2:3" x14ac:dyDescent="0.2">
      <c r="B20302" s="121" t="str">
        <f t="shared" si="316"/>
        <v>Please Input Start Date in Cell B14</v>
      </c>
      <c r="C20302" s="119"/>
    </row>
    <row r="20303" spans="2:3" x14ac:dyDescent="0.2">
      <c r="B20303" s="121" t="str">
        <f t="shared" si="316"/>
        <v>Please Input Start Date in Cell B14</v>
      </c>
      <c r="C20303" s="119"/>
    </row>
    <row r="20304" spans="2:3" x14ac:dyDescent="0.2">
      <c r="B20304" s="121" t="str">
        <f t="shared" ref="B20304:B20367" si="317">IFERROR(B20303+1/24,"Please Input Start Date in Cell B14")</f>
        <v>Please Input Start Date in Cell B14</v>
      </c>
      <c r="C20304" s="119"/>
    </row>
    <row r="20305" spans="2:3" x14ac:dyDescent="0.2">
      <c r="B20305" s="121" t="str">
        <f t="shared" si="317"/>
        <v>Please Input Start Date in Cell B14</v>
      </c>
      <c r="C20305" s="119"/>
    </row>
    <row r="20306" spans="2:3" x14ac:dyDescent="0.2">
      <c r="B20306" s="121" t="str">
        <f t="shared" si="317"/>
        <v>Please Input Start Date in Cell B14</v>
      </c>
      <c r="C20306" s="119"/>
    </row>
    <row r="20307" spans="2:3" x14ac:dyDescent="0.2">
      <c r="B20307" s="121" t="str">
        <f t="shared" si="317"/>
        <v>Please Input Start Date in Cell B14</v>
      </c>
      <c r="C20307" s="119"/>
    </row>
    <row r="20308" spans="2:3" x14ac:dyDescent="0.2">
      <c r="B20308" s="121" t="str">
        <f t="shared" si="317"/>
        <v>Please Input Start Date in Cell B14</v>
      </c>
      <c r="C20308" s="119"/>
    </row>
    <row r="20309" spans="2:3" x14ac:dyDescent="0.2">
      <c r="B20309" s="121" t="str">
        <f t="shared" si="317"/>
        <v>Please Input Start Date in Cell B14</v>
      </c>
      <c r="C20309" s="119"/>
    </row>
    <row r="20310" spans="2:3" x14ac:dyDescent="0.2">
      <c r="B20310" s="121" t="str">
        <f t="shared" si="317"/>
        <v>Please Input Start Date in Cell B14</v>
      </c>
      <c r="C20310" s="119"/>
    </row>
    <row r="20311" spans="2:3" x14ac:dyDescent="0.2">
      <c r="B20311" s="121" t="str">
        <f t="shared" si="317"/>
        <v>Please Input Start Date in Cell B14</v>
      </c>
      <c r="C20311" s="119"/>
    </row>
    <row r="20312" spans="2:3" x14ac:dyDescent="0.2">
      <c r="B20312" s="121" t="str">
        <f t="shared" si="317"/>
        <v>Please Input Start Date in Cell B14</v>
      </c>
      <c r="C20312" s="119"/>
    </row>
    <row r="20313" spans="2:3" x14ac:dyDescent="0.2">
      <c r="B20313" s="121" t="str">
        <f t="shared" si="317"/>
        <v>Please Input Start Date in Cell B14</v>
      </c>
      <c r="C20313" s="119"/>
    </row>
    <row r="20314" spans="2:3" x14ac:dyDescent="0.2">
      <c r="B20314" s="121" t="str">
        <f t="shared" si="317"/>
        <v>Please Input Start Date in Cell B14</v>
      </c>
      <c r="C20314" s="119"/>
    </row>
    <row r="20315" spans="2:3" x14ac:dyDescent="0.2">
      <c r="B20315" s="121" t="str">
        <f t="shared" si="317"/>
        <v>Please Input Start Date in Cell B14</v>
      </c>
      <c r="C20315" s="119"/>
    </row>
    <row r="20316" spans="2:3" x14ac:dyDescent="0.2">
      <c r="B20316" s="121" t="str">
        <f t="shared" si="317"/>
        <v>Please Input Start Date in Cell B14</v>
      </c>
      <c r="C20316" s="119"/>
    </row>
    <row r="20317" spans="2:3" x14ac:dyDescent="0.2">
      <c r="B20317" s="121" t="str">
        <f t="shared" si="317"/>
        <v>Please Input Start Date in Cell B14</v>
      </c>
      <c r="C20317" s="119"/>
    </row>
    <row r="20318" spans="2:3" x14ac:dyDescent="0.2">
      <c r="B20318" s="121" t="str">
        <f t="shared" si="317"/>
        <v>Please Input Start Date in Cell B14</v>
      </c>
      <c r="C20318" s="119"/>
    </row>
    <row r="20319" spans="2:3" x14ac:dyDescent="0.2">
      <c r="B20319" s="121" t="str">
        <f t="shared" si="317"/>
        <v>Please Input Start Date in Cell B14</v>
      </c>
      <c r="C20319" s="119"/>
    </row>
    <row r="20320" spans="2:3" x14ac:dyDescent="0.2">
      <c r="B20320" s="121" t="str">
        <f t="shared" si="317"/>
        <v>Please Input Start Date in Cell B14</v>
      </c>
      <c r="C20320" s="119"/>
    </row>
    <row r="20321" spans="2:3" x14ac:dyDescent="0.2">
      <c r="B20321" s="121" t="str">
        <f t="shared" si="317"/>
        <v>Please Input Start Date in Cell B14</v>
      </c>
      <c r="C20321" s="119"/>
    </row>
    <row r="20322" spans="2:3" x14ac:dyDescent="0.2">
      <c r="B20322" s="121" t="str">
        <f t="shared" si="317"/>
        <v>Please Input Start Date in Cell B14</v>
      </c>
      <c r="C20322" s="119"/>
    </row>
    <row r="20323" spans="2:3" x14ac:dyDescent="0.2">
      <c r="B20323" s="121" t="str">
        <f t="shared" si="317"/>
        <v>Please Input Start Date in Cell B14</v>
      </c>
      <c r="C20323" s="119"/>
    </row>
    <row r="20324" spans="2:3" x14ac:dyDescent="0.2">
      <c r="B20324" s="121" t="str">
        <f t="shared" si="317"/>
        <v>Please Input Start Date in Cell B14</v>
      </c>
      <c r="C20324" s="119"/>
    </row>
    <row r="20325" spans="2:3" x14ac:dyDescent="0.2">
      <c r="B20325" s="121" t="str">
        <f t="shared" si="317"/>
        <v>Please Input Start Date in Cell B14</v>
      </c>
      <c r="C20325" s="119"/>
    </row>
    <row r="20326" spans="2:3" x14ac:dyDescent="0.2">
      <c r="B20326" s="121" t="str">
        <f t="shared" si="317"/>
        <v>Please Input Start Date in Cell B14</v>
      </c>
      <c r="C20326" s="119"/>
    </row>
    <row r="20327" spans="2:3" x14ac:dyDescent="0.2">
      <c r="B20327" s="121" t="str">
        <f t="shared" si="317"/>
        <v>Please Input Start Date in Cell B14</v>
      </c>
      <c r="C20327" s="119"/>
    </row>
    <row r="20328" spans="2:3" x14ac:dyDescent="0.2">
      <c r="B20328" s="121" t="str">
        <f t="shared" si="317"/>
        <v>Please Input Start Date in Cell B14</v>
      </c>
      <c r="C20328" s="119"/>
    </row>
    <row r="20329" spans="2:3" x14ac:dyDescent="0.2">
      <c r="B20329" s="121" t="str">
        <f t="shared" si="317"/>
        <v>Please Input Start Date in Cell B14</v>
      </c>
      <c r="C20329" s="119"/>
    </row>
    <row r="20330" spans="2:3" x14ac:dyDescent="0.2">
      <c r="B20330" s="121" t="str">
        <f t="shared" si="317"/>
        <v>Please Input Start Date in Cell B14</v>
      </c>
      <c r="C20330" s="119"/>
    </row>
    <row r="20331" spans="2:3" x14ac:dyDescent="0.2">
      <c r="B20331" s="121" t="str">
        <f t="shared" si="317"/>
        <v>Please Input Start Date in Cell B14</v>
      </c>
      <c r="C20331" s="119"/>
    </row>
    <row r="20332" spans="2:3" x14ac:dyDescent="0.2">
      <c r="B20332" s="121" t="str">
        <f t="shared" si="317"/>
        <v>Please Input Start Date in Cell B14</v>
      </c>
      <c r="C20332" s="119"/>
    </row>
    <row r="20333" spans="2:3" x14ac:dyDescent="0.2">
      <c r="B20333" s="121" t="str">
        <f t="shared" si="317"/>
        <v>Please Input Start Date in Cell B14</v>
      </c>
      <c r="C20333" s="119"/>
    </row>
    <row r="20334" spans="2:3" x14ac:dyDescent="0.2">
      <c r="B20334" s="121" t="str">
        <f t="shared" si="317"/>
        <v>Please Input Start Date in Cell B14</v>
      </c>
      <c r="C20334" s="119"/>
    </row>
    <row r="20335" spans="2:3" x14ac:dyDescent="0.2">
      <c r="B20335" s="121" t="str">
        <f t="shared" si="317"/>
        <v>Please Input Start Date in Cell B14</v>
      </c>
      <c r="C20335" s="119"/>
    </row>
    <row r="20336" spans="2:3" x14ac:dyDescent="0.2">
      <c r="B20336" s="121" t="str">
        <f t="shared" si="317"/>
        <v>Please Input Start Date in Cell B14</v>
      </c>
      <c r="C20336" s="119"/>
    </row>
    <row r="20337" spans="2:3" x14ac:dyDescent="0.2">
      <c r="B20337" s="121" t="str">
        <f t="shared" si="317"/>
        <v>Please Input Start Date in Cell B14</v>
      </c>
      <c r="C20337" s="119"/>
    </row>
    <row r="20338" spans="2:3" x14ac:dyDescent="0.2">
      <c r="B20338" s="121" t="str">
        <f t="shared" si="317"/>
        <v>Please Input Start Date in Cell B14</v>
      </c>
      <c r="C20338" s="119"/>
    </row>
    <row r="20339" spans="2:3" x14ac:dyDescent="0.2">
      <c r="B20339" s="121" t="str">
        <f t="shared" si="317"/>
        <v>Please Input Start Date in Cell B14</v>
      </c>
      <c r="C20339" s="119"/>
    </row>
    <row r="20340" spans="2:3" x14ac:dyDescent="0.2">
      <c r="B20340" s="121" t="str">
        <f t="shared" si="317"/>
        <v>Please Input Start Date in Cell B14</v>
      </c>
      <c r="C20340" s="119"/>
    </row>
    <row r="20341" spans="2:3" x14ac:dyDescent="0.2">
      <c r="B20341" s="121" t="str">
        <f t="shared" si="317"/>
        <v>Please Input Start Date in Cell B14</v>
      </c>
      <c r="C20341" s="119"/>
    </row>
    <row r="20342" spans="2:3" x14ac:dyDescent="0.2">
      <c r="B20342" s="121" t="str">
        <f t="shared" si="317"/>
        <v>Please Input Start Date in Cell B14</v>
      </c>
      <c r="C20342" s="119"/>
    </row>
    <row r="20343" spans="2:3" x14ac:dyDescent="0.2">
      <c r="B20343" s="121" t="str">
        <f t="shared" si="317"/>
        <v>Please Input Start Date in Cell B14</v>
      </c>
      <c r="C20343" s="119"/>
    </row>
    <row r="20344" spans="2:3" x14ac:dyDescent="0.2">
      <c r="B20344" s="121" t="str">
        <f t="shared" si="317"/>
        <v>Please Input Start Date in Cell B14</v>
      </c>
      <c r="C20344" s="119"/>
    </row>
    <row r="20345" spans="2:3" x14ac:dyDescent="0.2">
      <c r="B20345" s="121" t="str">
        <f t="shared" si="317"/>
        <v>Please Input Start Date in Cell B14</v>
      </c>
      <c r="C20345" s="119"/>
    </row>
    <row r="20346" spans="2:3" x14ac:dyDescent="0.2">
      <c r="B20346" s="121" t="str">
        <f t="shared" si="317"/>
        <v>Please Input Start Date in Cell B14</v>
      </c>
      <c r="C20346" s="119"/>
    </row>
    <row r="20347" spans="2:3" x14ac:dyDescent="0.2">
      <c r="B20347" s="121" t="str">
        <f t="shared" si="317"/>
        <v>Please Input Start Date in Cell B14</v>
      </c>
      <c r="C20347" s="119"/>
    </row>
    <row r="20348" spans="2:3" x14ac:dyDescent="0.2">
      <c r="B20348" s="121" t="str">
        <f t="shared" si="317"/>
        <v>Please Input Start Date in Cell B14</v>
      </c>
      <c r="C20348" s="119"/>
    </row>
    <row r="20349" spans="2:3" x14ac:dyDescent="0.2">
      <c r="B20349" s="121" t="str">
        <f t="shared" si="317"/>
        <v>Please Input Start Date in Cell B14</v>
      </c>
      <c r="C20349" s="119"/>
    </row>
    <row r="20350" spans="2:3" x14ac:dyDescent="0.2">
      <c r="B20350" s="121" t="str">
        <f t="shared" si="317"/>
        <v>Please Input Start Date in Cell B14</v>
      </c>
      <c r="C20350" s="119"/>
    </row>
    <row r="20351" spans="2:3" x14ac:dyDescent="0.2">
      <c r="B20351" s="121" t="str">
        <f t="shared" si="317"/>
        <v>Please Input Start Date in Cell B14</v>
      </c>
      <c r="C20351" s="119"/>
    </row>
    <row r="20352" spans="2:3" x14ac:dyDescent="0.2">
      <c r="B20352" s="121" t="str">
        <f t="shared" si="317"/>
        <v>Please Input Start Date in Cell B14</v>
      </c>
      <c r="C20352" s="119"/>
    </row>
    <row r="20353" spans="2:3" x14ac:dyDescent="0.2">
      <c r="B20353" s="121" t="str">
        <f t="shared" si="317"/>
        <v>Please Input Start Date in Cell B14</v>
      </c>
      <c r="C20353" s="119"/>
    </row>
    <row r="20354" spans="2:3" x14ac:dyDescent="0.2">
      <c r="B20354" s="121" t="str">
        <f t="shared" si="317"/>
        <v>Please Input Start Date in Cell B14</v>
      </c>
      <c r="C20354" s="119"/>
    </row>
    <row r="20355" spans="2:3" x14ac:dyDescent="0.2">
      <c r="B20355" s="121" t="str">
        <f t="shared" si="317"/>
        <v>Please Input Start Date in Cell B14</v>
      </c>
      <c r="C20355" s="119"/>
    </row>
    <row r="20356" spans="2:3" x14ac:dyDescent="0.2">
      <c r="B20356" s="121" t="str">
        <f t="shared" si="317"/>
        <v>Please Input Start Date in Cell B14</v>
      </c>
      <c r="C20356" s="119"/>
    </row>
    <row r="20357" spans="2:3" x14ac:dyDescent="0.2">
      <c r="B20357" s="121" t="str">
        <f t="shared" si="317"/>
        <v>Please Input Start Date in Cell B14</v>
      </c>
      <c r="C20357" s="119"/>
    </row>
    <row r="20358" spans="2:3" x14ac:dyDescent="0.2">
      <c r="B20358" s="121" t="str">
        <f t="shared" si="317"/>
        <v>Please Input Start Date in Cell B14</v>
      </c>
      <c r="C20358" s="119"/>
    </row>
    <row r="20359" spans="2:3" x14ac:dyDescent="0.2">
      <c r="B20359" s="121" t="str">
        <f t="shared" si="317"/>
        <v>Please Input Start Date in Cell B14</v>
      </c>
      <c r="C20359" s="119"/>
    </row>
    <row r="20360" spans="2:3" x14ac:dyDescent="0.2">
      <c r="B20360" s="121" t="str">
        <f t="shared" si="317"/>
        <v>Please Input Start Date in Cell B14</v>
      </c>
      <c r="C20360" s="119"/>
    </row>
    <row r="20361" spans="2:3" x14ac:dyDescent="0.2">
      <c r="B20361" s="121" t="str">
        <f t="shared" si="317"/>
        <v>Please Input Start Date in Cell B14</v>
      </c>
      <c r="C20361" s="119"/>
    </row>
    <row r="20362" spans="2:3" x14ac:dyDescent="0.2">
      <c r="B20362" s="121" t="str">
        <f t="shared" si="317"/>
        <v>Please Input Start Date in Cell B14</v>
      </c>
      <c r="C20362" s="119"/>
    </row>
    <row r="20363" spans="2:3" x14ac:dyDescent="0.2">
      <c r="B20363" s="121" t="str">
        <f t="shared" si="317"/>
        <v>Please Input Start Date in Cell B14</v>
      </c>
      <c r="C20363" s="119"/>
    </row>
    <row r="20364" spans="2:3" x14ac:dyDescent="0.2">
      <c r="B20364" s="121" t="str">
        <f t="shared" si="317"/>
        <v>Please Input Start Date in Cell B14</v>
      </c>
      <c r="C20364" s="119"/>
    </row>
    <row r="20365" spans="2:3" x14ac:dyDescent="0.2">
      <c r="B20365" s="121" t="str">
        <f t="shared" si="317"/>
        <v>Please Input Start Date in Cell B14</v>
      </c>
      <c r="C20365" s="119"/>
    </row>
    <row r="20366" spans="2:3" x14ac:dyDescent="0.2">
      <c r="B20366" s="121" t="str">
        <f t="shared" si="317"/>
        <v>Please Input Start Date in Cell B14</v>
      </c>
      <c r="C20366" s="119"/>
    </row>
    <row r="20367" spans="2:3" x14ac:dyDescent="0.2">
      <c r="B20367" s="121" t="str">
        <f t="shared" si="317"/>
        <v>Please Input Start Date in Cell B14</v>
      </c>
      <c r="C20367" s="119"/>
    </row>
    <row r="20368" spans="2:3" x14ac:dyDescent="0.2">
      <c r="B20368" s="121" t="str">
        <f t="shared" ref="B20368:B20431" si="318">IFERROR(B20367+1/24,"Please Input Start Date in Cell B14")</f>
        <v>Please Input Start Date in Cell B14</v>
      </c>
      <c r="C20368" s="119"/>
    </row>
    <row r="20369" spans="2:3" x14ac:dyDescent="0.2">
      <c r="B20369" s="121" t="str">
        <f t="shared" si="318"/>
        <v>Please Input Start Date in Cell B14</v>
      </c>
      <c r="C20369" s="119"/>
    </row>
    <row r="20370" spans="2:3" x14ac:dyDescent="0.2">
      <c r="B20370" s="121" t="str">
        <f t="shared" si="318"/>
        <v>Please Input Start Date in Cell B14</v>
      </c>
      <c r="C20370" s="119"/>
    </row>
    <row r="20371" spans="2:3" x14ac:dyDescent="0.2">
      <c r="B20371" s="121" t="str">
        <f t="shared" si="318"/>
        <v>Please Input Start Date in Cell B14</v>
      </c>
      <c r="C20371" s="119"/>
    </row>
    <row r="20372" spans="2:3" x14ac:dyDescent="0.2">
      <c r="B20372" s="121" t="str">
        <f t="shared" si="318"/>
        <v>Please Input Start Date in Cell B14</v>
      </c>
      <c r="C20372" s="119"/>
    </row>
    <row r="20373" spans="2:3" x14ac:dyDescent="0.2">
      <c r="B20373" s="121" t="str">
        <f t="shared" si="318"/>
        <v>Please Input Start Date in Cell B14</v>
      </c>
      <c r="C20373" s="119"/>
    </row>
    <row r="20374" spans="2:3" x14ac:dyDescent="0.2">
      <c r="B20374" s="121" t="str">
        <f t="shared" si="318"/>
        <v>Please Input Start Date in Cell B14</v>
      </c>
      <c r="C20374" s="119"/>
    </row>
    <row r="20375" spans="2:3" x14ac:dyDescent="0.2">
      <c r="B20375" s="121" t="str">
        <f t="shared" si="318"/>
        <v>Please Input Start Date in Cell B14</v>
      </c>
      <c r="C20375" s="119"/>
    </row>
    <row r="20376" spans="2:3" x14ac:dyDescent="0.2">
      <c r="B20376" s="121" t="str">
        <f t="shared" si="318"/>
        <v>Please Input Start Date in Cell B14</v>
      </c>
      <c r="C20376" s="119"/>
    </row>
    <row r="20377" spans="2:3" x14ac:dyDescent="0.2">
      <c r="B20377" s="121" t="str">
        <f t="shared" si="318"/>
        <v>Please Input Start Date in Cell B14</v>
      </c>
      <c r="C20377" s="119"/>
    </row>
    <row r="20378" spans="2:3" x14ac:dyDescent="0.2">
      <c r="B20378" s="121" t="str">
        <f t="shared" si="318"/>
        <v>Please Input Start Date in Cell B14</v>
      </c>
      <c r="C20378" s="119"/>
    </row>
    <row r="20379" spans="2:3" x14ac:dyDescent="0.2">
      <c r="B20379" s="121" t="str">
        <f t="shared" si="318"/>
        <v>Please Input Start Date in Cell B14</v>
      </c>
      <c r="C20379" s="119"/>
    </row>
    <row r="20380" spans="2:3" x14ac:dyDescent="0.2">
      <c r="B20380" s="121" t="str">
        <f t="shared" si="318"/>
        <v>Please Input Start Date in Cell B14</v>
      </c>
      <c r="C20380" s="119"/>
    </row>
    <row r="20381" spans="2:3" x14ac:dyDescent="0.2">
      <c r="B20381" s="121" t="str">
        <f t="shared" si="318"/>
        <v>Please Input Start Date in Cell B14</v>
      </c>
      <c r="C20381" s="119"/>
    </row>
    <row r="20382" spans="2:3" x14ac:dyDescent="0.2">
      <c r="B20382" s="121" t="str">
        <f t="shared" si="318"/>
        <v>Please Input Start Date in Cell B14</v>
      </c>
      <c r="C20382" s="119"/>
    </row>
    <row r="20383" spans="2:3" x14ac:dyDescent="0.2">
      <c r="B20383" s="121" t="str">
        <f t="shared" si="318"/>
        <v>Please Input Start Date in Cell B14</v>
      </c>
      <c r="C20383" s="119"/>
    </row>
    <row r="20384" spans="2:3" x14ac:dyDescent="0.2">
      <c r="B20384" s="121" t="str">
        <f t="shared" si="318"/>
        <v>Please Input Start Date in Cell B14</v>
      </c>
      <c r="C20384" s="119"/>
    </row>
    <row r="20385" spans="2:3" x14ac:dyDescent="0.2">
      <c r="B20385" s="121" t="str">
        <f t="shared" si="318"/>
        <v>Please Input Start Date in Cell B14</v>
      </c>
      <c r="C20385" s="119"/>
    </row>
    <row r="20386" spans="2:3" x14ac:dyDescent="0.2">
      <c r="B20386" s="121" t="str">
        <f t="shared" si="318"/>
        <v>Please Input Start Date in Cell B14</v>
      </c>
      <c r="C20386" s="119"/>
    </row>
    <row r="20387" spans="2:3" x14ac:dyDescent="0.2">
      <c r="B20387" s="121" t="str">
        <f t="shared" si="318"/>
        <v>Please Input Start Date in Cell B14</v>
      </c>
      <c r="C20387" s="119"/>
    </row>
    <row r="20388" spans="2:3" x14ac:dyDescent="0.2">
      <c r="B20388" s="121" t="str">
        <f t="shared" si="318"/>
        <v>Please Input Start Date in Cell B14</v>
      </c>
      <c r="C20388" s="119"/>
    </row>
    <row r="20389" spans="2:3" x14ac:dyDescent="0.2">
      <c r="B20389" s="121" t="str">
        <f t="shared" si="318"/>
        <v>Please Input Start Date in Cell B14</v>
      </c>
      <c r="C20389" s="119"/>
    </row>
    <row r="20390" spans="2:3" x14ac:dyDescent="0.2">
      <c r="B20390" s="121" t="str">
        <f t="shared" si="318"/>
        <v>Please Input Start Date in Cell B14</v>
      </c>
      <c r="C20390" s="119"/>
    </row>
    <row r="20391" spans="2:3" x14ac:dyDescent="0.2">
      <c r="B20391" s="121" t="str">
        <f t="shared" si="318"/>
        <v>Please Input Start Date in Cell B14</v>
      </c>
      <c r="C20391" s="119"/>
    </row>
    <row r="20392" spans="2:3" x14ac:dyDescent="0.2">
      <c r="B20392" s="121" t="str">
        <f t="shared" si="318"/>
        <v>Please Input Start Date in Cell B14</v>
      </c>
      <c r="C20392" s="119"/>
    </row>
    <row r="20393" spans="2:3" x14ac:dyDescent="0.2">
      <c r="B20393" s="121" t="str">
        <f t="shared" si="318"/>
        <v>Please Input Start Date in Cell B14</v>
      </c>
      <c r="C20393" s="119"/>
    </row>
    <row r="20394" spans="2:3" x14ac:dyDescent="0.2">
      <c r="B20394" s="121" t="str">
        <f t="shared" si="318"/>
        <v>Please Input Start Date in Cell B14</v>
      </c>
      <c r="C20394" s="119"/>
    </row>
    <row r="20395" spans="2:3" x14ac:dyDescent="0.2">
      <c r="B20395" s="121" t="str">
        <f t="shared" si="318"/>
        <v>Please Input Start Date in Cell B14</v>
      </c>
      <c r="C20395" s="119"/>
    </row>
    <row r="20396" spans="2:3" x14ac:dyDescent="0.2">
      <c r="B20396" s="121" t="str">
        <f t="shared" si="318"/>
        <v>Please Input Start Date in Cell B14</v>
      </c>
      <c r="C20396" s="119"/>
    </row>
    <row r="20397" spans="2:3" x14ac:dyDescent="0.2">
      <c r="B20397" s="121" t="str">
        <f t="shared" si="318"/>
        <v>Please Input Start Date in Cell B14</v>
      </c>
      <c r="C20397" s="119"/>
    </row>
    <row r="20398" spans="2:3" x14ac:dyDescent="0.2">
      <c r="B20398" s="121" t="str">
        <f t="shared" si="318"/>
        <v>Please Input Start Date in Cell B14</v>
      </c>
      <c r="C20398" s="119"/>
    </row>
    <row r="20399" spans="2:3" x14ac:dyDescent="0.2">
      <c r="B20399" s="121" t="str">
        <f t="shared" si="318"/>
        <v>Please Input Start Date in Cell B14</v>
      </c>
      <c r="C20399" s="119"/>
    </row>
    <row r="20400" spans="2:3" x14ac:dyDescent="0.2">
      <c r="B20400" s="121" t="str">
        <f t="shared" si="318"/>
        <v>Please Input Start Date in Cell B14</v>
      </c>
      <c r="C20400" s="119"/>
    </row>
    <row r="20401" spans="2:3" x14ac:dyDescent="0.2">
      <c r="B20401" s="121" t="str">
        <f t="shared" si="318"/>
        <v>Please Input Start Date in Cell B14</v>
      </c>
      <c r="C20401" s="119"/>
    </row>
    <row r="20402" spans="2:3" x14ac:dyDescent="0.2">
      <c r="B20402" s="121" t="str">
        <f t="shared" si="318"/>
        <v>Please Input Start Date in Cell B14</v>
      </c>
      <c r="C20402" s="119"/>
    </row>
    <row r="20403" spans="2:3" x14ac:dyDescent="0.2">
      <c r="B20403" s="121" t="str">
        <f t="shared" si="318"/>
        <v>Please Input Start Date in Cell B14</v>
      </c>
      <c r="C20403" s="119"/>
    </row>
    <row r="20404" spans="2:3" x14ac:dyDescent="0.2">
      <c r="B20404" s="121" t="str">
        <f t="shared" si="318"/>
        <v>Please Input Start Date in Cell B14</v>
      </c>
      <c r="C20404" s="119"/>
    </row>
    <row r="20405" spans="2:3" x14ac:dyDescent="0.2">
      <c r="B20405" s="121" t="str">
        <f t="shared" si="318"/>
        <v>Please Input Start Date in Cell B14</v>
      </c>
      <c r="C20405" s="119"/>
    </row>
    <row r="20406" spans="2:3" x14ac:dyDescent="0.2">
      <c r="B20406" s="121" t="str">
        <f t="shared" si="318"/>
        <v>Please Input Start Date in Cell B14</v>
      </c>
      <c r="C20406" s="119"/>
    </row>
    <row r="20407" spans="2:3" x14ac:dyDescent="0.2">
      <c r="B20407" s="121" t="str">
        <f t="shared" si="318"/>
        <v>Please Input Start Date in Cell B14</v>
      </c>
      <c r="C20407" s="119"/>
    </row>
    <row r="20408" spans="2:3" x14ac:dyDescent="0.2">
      <c r="B20408" s="121" t="str">
        <f t="shared" si="318"/>
        <v>Please Input Start Date in Cell B14</v>
      </c>
      <c r="C20408" s="119"/>
    </row>
    <row r="20409" spans="2:3" x14ac:dyDescent="0.2">
      <c r="B20409" s="121" t="str">
        <f t="shared" si="318"/>
        <v>Please Input Start Date in Cell B14</v>
      </c>
      <c r="C20409" s="119"/>
    </row>
    <row r="20410" spans="2:3" x14ac:dyDescent="0.2">
      <c r="B20410" s="121" t="str">
        <f t="shared" si="318"/>
        <v>Please Input Start Date in Cell B14</v>
      </c>
      <c r="C20410" s="119"/>
    </row>
    <row r="20411" spans="2:3" x14ac:dyDescent="0.2">
      <c r="B20411" s="121" t="str">
        <f t="shared" si="318"/>
        <v>Please Input Start Date in Cell B14</v>
      </c>
      <c r="C20411" s="119"/>
    </row>
    <row r="20412" spans="2:3" x14ac:dyDescent="0.2">
      <c r="B20412" s="121" t="str">
        <f t="shared" si="318"/>
        <v>Please Input Start Date in Cell B14</v>
      </c>
      <c r="C20412" s="119"/>
    </row>
    <row r="20413" spans="2:3" x14ac:dyDescent="0.2">
      <c r="B20413" s="121" t="str">
        <f t="shared" si="318"/>
        <v>Please Input Start Date in Cell B14</v>
      </c>
      <c r="C20413" s="119"/>
    </row>
    <row r="20414" spans="2:3" x14ac:dyDescent="0.2">
      <c r="B20414" s="121" t="str">
        <f t="shared" si="318"/>
        <v>Please Input Start Date in Cell B14</v>
      </c>
      <c r="C20414" s="119"/>
    </row>
    <row r="20415" spans="2:3" x14ac:dyDescent="0.2">
      <c r="B20415" s="121" t="str">
        <f t="shared" si="318"/>
        <v>Please Input Start Date in Cell B14</v>
      </c>
      <c r="C20415" s="119"/>
    </row>
    <row r="20416" spans="2:3" x14ac:dyDescent="0.2">
      <c r="B20416" s="121" t="str">
        <f t="shared" si="318"/>
        <v>Please Input Start Date in Cell B14</v>
      </c>
      <c r="C20416" s="119"/>
    </row>
    <row r="20417" spans="2:3" x14ac:dyDescent="0.2">
      <c r="B20417" s="121" t="str">
        <f t="shared" si="318"/>
        <v>Please Input Start Date in Cell B14</v>
      </c>
      <c r="C20417" s="119"/>
    </row>
    <row r="20418" spans="2:3" x14ac:dyDescent="0.2">
      <c r="B20418" s="121" t="str">
        <f t="shared" si="318"/>
        <v>Please Input Start Date in Cell B14</v>
      </c>
      <c r="C20418" s="119"/>
    </row>
    <row r="20419" spans="2:3" x14ac:dyDescent="0.2">
      <c r="B20419" s="121" t="str">
        <f t="shared" si="318"/>
        <v>Please Input Start Date in Cell B14</v>
      </c>
      <c r="C20419" s="119"/>
    </row>
    <row r="20420" spans="2:3" x14ac:dyDescent="0.2">
      <c r="B20420" s="121" t="str">
        <f t="shared" si="318"/>
        <v>Please Input Start Date in Cell B14</v>
      </c>
      <c r="C20420" s="119"/>
    </row>
    <row r="20421" spans="2:3" x14ac:dyDescent="0.2">
      <c r="B20421" s="121" t="str">
        <f t="shared" si="318"/>
        <v>Please Input Start Date in Cell B14</v>
      </c>
      <c r="C20421" s="119"/>
    </row>
    <row r="20422" spans="2:3" x14ac:dyDescent="0.2">
      <c r="B20422" s="121" t="str">
        <f t="shared" si="318"/>
        <v>Please Input Start Date in Cell B14</v>
      </c>
      <c r="C20422" s="119"/>
    </row>
    <row r="20423" spans="2:3" x14ac:dyDescent="0.2">
      <c r="B20423" s="121" t="str">
        <f t="shared" si="318"/>
        <v>Please Input Start Date in Cell B14</v>
      </c>
      <c r="C20423" s="119"/>
    </row>
    <row r="20424" spans="2:3" x14ac:dyDescent="0.2">
      <c r="B20424" s="121" t="str">
        <f t="shared" si="318"/>
        <v>Please Input Start Date in Cell B14</v>
      </c>
      <c r="C20424" s="119"/>
    </row>
    <row r="20425" spans="2:3" x14ac:dyDescent="0.2">
      <c r="B20425" s="121" t="str">
        <f t="shared" si="318"/>
        <v>Please Input Start Date in Cell B14</v>
      </c>
      <c r="C20425" s="119"/>
    </row>
    <row r="20426" spans="2:3" x14ac:dyDescent="0.2">
      <c r="B20426" s="121" t="str">
        <f t="shared" si="318"/>
        <v>Please Input Start Date in Cell B14</v>
      </c>
      <c r="C20426" s="119"/>
    </row>
    <row r="20427" spans="2:3" x14ac:dyDescent="0.2">
      <c r="B20427" s="121" t="str">
        <f t="shared" si="318"/>
        <v>Please Input Start Date in Cell B14</v>
      </c>
      <c r="C20427" s="119"/>
    </row>
    <row r="20428" spans="2:3" x14ac:dyDescent="0.2">
      <c r="B20428" s="121" t="str">
        <f t="shared" si="318"/>
        <v>Please Input Start Date in Cell B14</v>
      </c>
      <c r="C20428" s="119"/>
    </row>
    <row r="20429" spans="2:3" x14ac:dyDescent="0.2">
      <c r="B20429" s="121" t="str">
        <f t="shared" si="318"/>
        <v>Please Input Start Date in Cell B14</v>
      </c>
      <c r="C20429" s="119"/>
    </row>
    <row r="20430" spans="2:3" x14ac:dyDescent="0.2">
      <c r="B20430" s="121" t="str">
        <f t="shared" si="318"/>
        <v>Please Input Start Date in Cell B14</v>
      </c>
      <c r="C20430" s="119"/>
    </row>
    <row r="20431" spans="2:3" x14ac:dyDescent="0.2">
      <c r="B20431" s="121" t="str">
        <f t="shared" si="318"/>
        <v>Please Input Start Date in Cell B14</v>
      </c>
      <c r="C20431" s="119"/>
    </row>
    <row r="20432" spans="2:3" x14ac:dyDescent="0.2">
      <c r="B20432" s="121" t="str">
        <f t="shared" ref="B20432:B20495" si="319">IFERROR(B20431+1/24,"Please Input Start Date in Cell B14")</f>
        <v>Please Input Start Date in Cell B14</v>
      </c>
      <c r="C20432" s="119"/>
    </row>
    <row r="20433" spans="2:3" x14ac:dyDescent="0.2">
      <c r="B20433" s="121" t="str">
        <f t="shared" si="319"/>
        <v>Please Input Start Date in Cell B14</v>
      </c>
      <c r="C20433" s="119"/>
    </row>
    <row r="20434" spans="2:3" x14ac:dyDescent="0.2">
      <c r="B20434" s="121" t="str">
        <f t="shared" si="319"/>
        <v>Please Input Start Date in Cell B14</v>
      </c>
      <c r="C20434" s="119"/>
    </row>
    <row r="20435" spans="2:3" x14ac:dyDescent="0.2">
      <c r="B20435" s="121" t="str">
        <f t="shared" si="319"/>
        <v>Please Input Start Date in Cell B14</v>
      </c>
      <c r="C20435" s="119"/>
    </row>
    <row r="20436" spans="2:3" x14ac:dyDescent="0.2">
      <c r="B20436" s="121" t="str">
        <f t="shared" si="319"/>
        <v>Please Input Start Date in Cell B14</v>
      </c>
      <c r="C20436" s="119"/>
    </row>
    <row r="20437" spans="2:3" x14ac:dyDescent="0.2">
      <c r="B20437" s="121" t="str">
        <f t="shared" si="319"/>
        <v>Please Input Start Date in Cell B14</v>
      </c>
      <c r="C20437" s="119"/>
    </row>
    <row r="20438" spans="2:3" x14ac:dyDescent="0.2">
      <c r="B20438" s="121" t="str">
        <f t="shared" si="319"/>
        <v>Please Input Start Date in Cell B14</v>
      </c>
      <c r="C20438" s="119"/>
    </row>
    <row r="20439" spans="2:3" x14ac:dyDescent="0.2">
      <c r="B20439" s="121" t="str">
        <f t="shared" si="319"/>
        <v>Please Input Start Date in Cell B14</v>
      </c>
      <c r="C20439" s="119"/>
    </row>
    <row r="20440" spans="2:3" x14ac:dyDescent="0.2">
      <c r="B20440" s="121" t="str">
        <f t="shared" si="319"/>
        <v>Please Input Start Date in Cell B14</v>
      </c>
      <c r="C20440" s="119"/>
    </row>
    <row r="20441" spans="2:3" x14ac:dyDescent="0.2">
      <c r="B20441" s="121" t="str">
        <f t="shared" si="319"/>
        <v>Please Input Start Date in Cell B14</v>
      </c>
      <c r="C20441" s="119"/>
    </row>
    <row r="20442" spans="2:3" x14ac:dyDescent="0.2">
      <c r="B20442" s="121" t="str">
        <f t="shared" si="319"/>
        <v>Please Input Start Date in Cell B14</v>
      </c>
      <c r="C20442" s="119"/>
    </row>
    <row r="20443" spans="2:3" x14ac:dyDescent="0.2">
      <c r="B20443" s="121" t="str">
        <f t="shared" si="319"/>
        <v>Please Input Start Date in Cell B14</v>
      </c>
      <c r="C20443" s="119"/>
    </row>
    <row r="20444" spans="2:3" x14ac:dyDescent="0.2">
      <c r="B20444" s="121" t="str">
        <f t="shared" si="319"/>
        <v>Please Input Start Date in Cell B14</v>
      </c>
      <c r="C20444" s="119"/>
    </row>
    <row r="20445" spans="2:3" x14ac:dyDescent="0.2">
      <c r="B20445" s="121" t="str">
        <f t="shared" si="319"/>
        <v>Please Input Start Date in Cell B14</v>
      </c>
      <c r="C20445" s="119"/>
    </row>
    <row r="20446" spans="2:3" x14ac:dyDescent="0.2">
      <c r="B20446" s="121" t="str">
        <f t="shared" si="319"/>
        <v>Please Input Start Date in Cell B14</v>
      </c>
      <c r="C20446" s="119"/>
    </row>
    <row r="20447" spans="2:3" x14ac:dyDescent="0.2">
      <c r="B20447" s="121" t="str">
        <f t="shared" si="319"/>
        <v>Please Input Start Date in Cell B14</v>
      </c>
      <c r="C20447" s="119"/>
    </row>
    <row r="20448" spans="2:3" x14ac:dyDescent="0.2">
      <c r="B20448" s="121" t="str">
        <f t="shared" si="319"/>
        <v>Please Input Start Date in Cell B14</v>
      </c>
      <c r="C20448" s="119"/>
    </row>
    <row r="20449" spans="2:3" x14ac:dyDescent="0.2">
      <c r="B20449" s="121" t="str">
        <f t="shared" si="319"/>
        <v>Please Input Start Date in Cell B14</v>
      </c>
      <c r="C20449" s="119"/>
    </row>
    <row r="20450" spans="2:3" x14ac:dyDescent="0.2">
      <c r="B20450" s="121" t="str">
        <f t="shared" si="319"/>
        <v>Please Input Start Date in Cell B14</v>
      </c>
      <c r="C20450" s="119"/>
    </row>
    <row r="20451" spans="2:3" x14ac:dyDescent="0.2">
      <c r="B20451" s="121" t="str">
        <f t="shared" si="319"/>
        <v>Please Input Start Date in Cell B14</v>
      </c>
      <c r="C20451" s="119"/>
    </row>
    <row r="20452" spans="2:3" x14ac:dyDescent="0.2">
      <c r="B20452" s="121" t="str">
        <f t="shared" si="319"/>
        <v>Please Input Start Date in Cell B14</v>
      </c>
      <c r="C20452" s="119"/>
    </row>
    <row r="20453" spans="2:3" x14ac:dyDescent="0.2">
      <c r="B20453" s="121" t="str">
        <f t="shared" si="319"/>
        <v>Please Input Start Date in Cell B14</v>
      </c>
      <c r="C20453" s="119"/>
    </row>
    <row r="20454" spans="2:3" x14ac:dyDescent="0.2">
      <c r="B20454" s="121" t="str">
        <f t="shared" si="319"/>
        <v>Please Input Start Date in Cell B14</v>
      </c>
      <c r="C20454" s="119"/>
    </row>
    <row r="20455" spans="2:3" x14ac:dyDescent="0.2">
      <c r="B20455" s="121" t="str">
        <f t="shared" si="319"/>
        <v>Please Input Start Date in Cell B14</v>
      </c>
      <c r="C20455" s="119"/>
    </row>
    <row r="20456" spans="2:3" x14ac:dyDescent="0.2">
      <c r="B20456" s="121" t="str">
        <f t="shared" si="319"/>
        <v>Please Input Start Date in Cell B14</v>
      </c>
      <c r="C20456" s="119"/>
    </row>
    <row r="20457" spans="2:3" x14ac:dyDescent="0.2">
      <c r="B20457" s="121" t="str">
        <f t="shared" si="319"/>
        <v>Please Input Start Date in Cell B14</v>
      </c>
      <c r="C20457" s="119"/>
    </row>
    <row r="20458" spans="2:3" x14ac:dyDescent="0.2">
      <c r="B20458" s="121" t="str">
        <f t="shared" si="319"/>
        <v>Please Input Start Date in Cell B14</v>
      </c>
      <c r="C20458" s="119"/>
    </row>
    <row r="20459" spans="2:3" x14ac:dyDescent="0.2">
      <c r="B20459" s="121" t="str">
        <f t="shared" si="319"/>
        <v>Please Input Start Date in Cell B14</v>
      </c>
      <c r="C20459" s="119"/>
    </row>
    <row r="20460" spans="2:3" x14ac:dyDescent="0.2">
      <c r="B20460" s="121" t="str">
        <f t="shared" si="319"/>
        <v>Please Input Start Date in Cell B14</v>
      </c>
      <c r="C20460" s="119"/>
    </row>
    <row r="20461" spans="2:3" x14ac:dyDescent="0.2">
      <c r="B20461" s="121" t="str">
        <f t="shared" si="319"/>
        <v>Please Input Start Date in Cell B14</v>
      </c>
      <c r="C20461" s="119"/>
    </row>
    <row r="20462" spans="2:3" x14ac:dyDescent="0.2">
      <c r="B20462" s="121" t="str">
        <f t="shared" si="319"/>
        <v>Please Input Start Date in Cell B14</v>
      </c>
      <c r="C20462" s="119"/>
    </row>
    <row r="20463" spans="2:3" x14ac:dyDescent="0.2">
      <c r="B20463" s="121" t="str">
        <f t="shared" si="319"/>
        <v>Please Input Start Date in Cell B14</v>
      </c>
      <c r="C20463" s="119"/>
    </row>
    <row r="20464" spans="2:3" x14ac:dyDescent="0.2">
      <c r="B20464" s="121" t="str">
        <f t="shared" si="319"/>
        <v>Please Input Start Date in Cell B14</v>
      </c>
      <c r="C20464" s="119"/>
    </row>
    <row r="20465" spans="2:3" x14ac:dyDescent="0.2">
      <c r="B20465" s="121" t="str">
        <f t="shared" si="319"/>
        <v>Please Input Start Date in Cell B14</v>
      </c>
      <c r="C20465" s="119"/>
    </row>
    <row r="20466" spans="2:3" x14ac:dyDescent="0.2">
      <c r="B20466" s="121" t="str">
        <f t="shared" si="319"/>
        <v>Please Input Start Date in Cell B14</v>
      </c>
      <c r="C20466" s="119"/>
    </row>
    <row r="20467" spans="2:3" x14ac:dyDescent="0.2">
      <c r="B20467" s="121" t="str">
        <f t="shared" si="319"/>
        <v>Please Input Start Date in Cell B14</v>
      </c>
      <c r="C20467" s="119"/>
    </row>
    <row r="20468" spans="2:3" x14ac:dyDescent="0.2">
      <c r="B20468" s="121" t="str">
        <f t="shared" si="319"/>
        <v>Please Input Start Date in Cell B14</v>
      </c>
      <c r="C20468" s="119"/>
    </row>
    <row r="20469" spans="2:3" x14ac:dyDescent="0.2">
      <c r="B20469" s="121" t="str">
        <f t="shared" si="319"/>
        <v>Please Input Start Date in Cell B14</v>
      </c>
      <c r="C20469" s="119"/>
    </row>
    <row r="20470" spans="2:3" x14ac:dyDescent="0.2">
      <c r="B20470" s="121" t="str">
        <f t="shared" si="319"/>
        <v>Please Input Start Date in Cell B14</v>
      </c>
      <c r="C20470" s="119"/>
    </row>
    <row r="20471" spans="2:3" x14ac:dyDescent="0.2">
      <c r="B20471" s="121" t="str">
        <f t="shared" si="319"/>
        <v>Please Input Start Date in Cell B14</v>
      </c>
      <c r="C20471" s="119"/>
    </row>
    <row r="20472" spans="2:3" x14ac:dyDescent="0.2">
      <c r="B20472" s="121" t="str">
        <f t="shared" si="319"/>
        <v>Please Input Start Date in Cell B14</v>
      </c>
      <c r="C20472" s="119"/>
    </row>
    <row r="20473" spans="2:3" x14ac:dyDescent="0.2">
      <c r="B20473" s="121" t="str">
        <f t="shared" si="319"/>
        <v>Please Input Start Date in Cell B14</v>
      </c>
      <c r="C20473" s="119"/>
    </row>
    <row r="20474" spans="2:3" x14ac:dyDescent="0.2">
      <c r="B20474" s="121" t="str">
        <f t="shared" si="319"/>
        <v>Please Input Start Date in Cell B14</v>
      </c>
      <c r="C20474" s="119"/>
    </row>
    <row r="20475" spans="2:3" x14ac:dyDescent="0.2">
      <c r="B20475" s="121" t="str">
        <f t="shared" si="319"/>
        <v>Please Input Start Date in Cell B14</v>
      </c>
      <c r="C20475" s="119"/>
    </row>
    <row r="20476" spans="2:3" x14ac:dyDescent="0.2">
      <c r="B20476" s="121" t="str">
        <f t="shared" si="319"/>
        <v>Please Input Start Date in Cell B14</v>
      </c>
      <c r="C20476" s="119"/>
    </row>
    <row r="20477" spans="2:3" x14ac:dyDescent="0.2">
      <c r="B20477" s="121" t="str">
        <f t="shared" si="319"/>
        <v>Please Input Start Date in Cell B14</v>
      </c>
      <c r="C20477" s="119"/>
    </row>
    <row r="20478" spans="2:3" x14ac:dyDescent="0.2">
      <c r="B20478" s="121" t="str">
        <f t="shared" si="319"/>
        <v>Please Input Start Date in Cell B14</v>
      </c>
      <c r="C20478" s="119"/>
    </row>
    <row r="20479" spans="2:3" x14ac:dyDescent="0.2">
      <c r="B20479" s="121" t="str">
        <f t="shared" si="319"/>
        <v>Please Input Start Date in Cell B14</v>
      </c>
      <c r="C20479" s="119"/>
    </row>
    <row r="20480" spans="2:3" x14ac:dyDescent="0.2">
      <c r="B20480" s="121" t="str">
        <f t="shared" si="319"/>
        <v>Please Input Start Date in Cell B14</v>
      </c>
      <c r="C20480" s="119"/>
    </row>
    <row r="20481" spans="2:3" x14ac:dyDescent="0.2">
      <c r="B20481" s="121" t="str">
        <f t="shared" si="319"/>
        <v>Please Input Start Date in Cell B14</v>
      </c>
      <c r="C20481" s="119"/>
    </row>
    <row r="20482" spans="2:3" x14ac:dyDescent="0.2">
      <c r="B20482" s="121" t="str">
        <f t="shared" si="319"/>
        <v>Please Input Start Date in Cell B14</v>
      </c>
      <c r="C20482" s="119"/>
    </row>
    <row r="20483" spans="2:3" x14ac:dyDescent="0.2">
      <c r="B20483" s="121" t="str">
        <f t="shared" si="319"/>
        <v>Please Input Start Date in Cell B14</v>
      </c>
      <c r="C20483" s="119"/>
    </row>
    <row r="20484" spans="2:3" x14ac:dyDescent="0.2">
      <c r="B20484" s="121" t="str">
        <f t="shared" si="319"/>
        <v>Please Input Start Date in Cell B14</v>
      </c>
      <c r="C20484" s="119"/>
    </row>
    <row r="20485" spans="2:3" x14ac:dyDescent="0.2">
      <c r="B20485" s="121" t="str">
        <f t="shared" si="319"/>
        <v>Please Input Start Date in Cell B14</v>
      </c>
      <c r="C20485" s="119"/>
    </row>
    <row r="20486" spans="2:3" x14ac:dyDescent="0.2">
      <c r="B20486" s="121" t="str">
        <f t="shared" si="319"/>
        <v>Please Input Start Date in Cell B14</v>
      </c>
      <c r="C20486" s="119"/>
    </row>
    <row r="20487" spans="2:3" x14ac:dyDescent="0.2">
      <c r="B20487" s="121" t="str">
        <f t="shared" si="319"/>
        <v>Please Input Start Date in Cell B14</v>
      </c>
      <c r="C20487" s="119"/>
    </row>
    <row r="20488" spans="2:3" x14ac:dyDescent="0.2">
      <c r="B20488" s="121" t="str">
        <f t="shared" si="319"/>
        <v>Please Input Start Date in Cell B14</v>
      </c>
      <c r="C20488" s="119"/>
    </row>
    <row r="20489" spans="2:3" x14ac:dyDescent="0.2">
      <c r="B20489" s="121" t="str">
        <f t="shared" si="319"/>
        <v>Please Input Start Date in Cell B14</v>
      </c>
      <c r="C20489" s="119"/>
    </row>
    <row r="20490" spans="2:3" x14ac:dyDescent="0.2">
      <c r="B20490" s="121" t="str">
        <f t="shared" si="319"/>
        <v>Please Input Start Date in Cell B14</v>
      </c>
      <c r="C20490" s="119"/>
    </row>
    <row r="20491" spans="2:3" x14ac:dyDescent="0.2">
      <c r="B20491" s="121" t="str">
        <f t="shared" si="319"/>
        <v>Please Input Start Date in Cell B14</v>
      </c>
      <c r="C20491" s="119"/>
    </row>
    <row r="20492" spans="2:3" x14ac:dyDescent="0.2">
      <c r="B20492" s="121" t="str">
        <f t="shared" si="319"/>
        <v>Please Input Start Date in Cell B14</v>
      </c>
      <c r="C20492" s="119"/>
    </row>
    <row r="20493" spans="2:3" x14ac:dyDescent="0.2">
      <c r="B20493" s="121" t="str">
        <f t="shared" si="319"/>
        <v>Please Input Start Date in Cell B14</v>
      </c>
      <c r="C20493" s="119"/>
    </row>
    <row r="20494" spans="2:3" x14ac:dyDescent="0.2">
      <c r="B20494" s="121" t="str">
        <f t="shared" si="319"/>
        <v>Please Input Start Date in Cell B14</v>
      </c>
      <c r="C20494" s="119"/>
    </row>
    <row r="20495" spans="2:3" x14ac:dyDescent="0.2">
      <c r="B20495" s="121" t="str">
        <f t="shared" si="319"/>
        <v>Please Input Start Date in Cell B14</v>
      </c>
      <c r="C20495" s="119"/>
    </row>
    <row r="20496" spans="2:3" x14ac:dyDescent="0.2">
      <c r="B20496" s="121" t="str">
        <f t="shared" ref="B20496:B20559" si="320">IFERROR(B20495+1/24,"Please Input Start Date in Cell B14")</f>
        <v>Please Input Start Date in Cell B14</v>
      </c>
      <c r="C20496" s="119"/>
    </row>
    <row r="20497" spans="2:3" x14ac:dyDescent="0.2">
      <c r="B20497" s="121" t="str">
        <f t="shared" si="320"/>
        <v>Please Input Start Date in Cell B14</v>
      </c>
      <c r="C20497" s="119"/>
    </row>
    <row r="20498" spans="2:3" x14ac:dyDescent="0.2">
      <c r="B20498" s="121" t="str">
        <f t="shared" si="320"/>
        <v>Please Input Start Date in Cell B14</v>
      </c>
      <c r="C20498" s="119"/>
    </row>
    <row r="20499" spans="2:3" x14ac:dyDescent="0.2">
      <c r="B20499" s="121" t="str">
        <f t="shared" si="320"/>
        <v>Please Input Start Date in Cell B14</v>
      </c>
      <c r="C20499" s="119"/>
    </row>
    <row r="20500" spans="2:3" x14ac:dyDescent="0.2">
      <c r="B20500" s="121" t="str">
        <f t="shared" si="320"/>
        <v>Please Input Start Date in Cell B14</v>
      </c>
      <c r="C20500" s="119"/>
    </row>
    <row r="20501" spans="2:3" x14ac:dyDescent="0.2">
      <c r="B20501" s="121" t="str">
        <f t="shared" si="320"/>
        <v>Please Input Start Date in Cell B14</v>
      </c>
      <c r="C20501" s="119"/>
    </row>
    <row r="20502" spans="2:3" x14ac:dyDescent="0.2">
      <c r="B20502" s="121" t="str">
        <f t="shared" si="320"/>
        <v>Please Input Start Date in Cell B14</v>
      </c>
      <c r="C20502" s="119"/>
    </row>
    <row r="20503" spans="2:3" x14ac:dyDescent="0.2">
      <c r="B20503" s="121" t="str">
        <f t="shared" si="320"/>
        <v>Please Input Start Date in Cell B14</v>
      </c>
      <c r="C20503" s="119"/>
    </row>
    <row r="20504" spans="2:3" x14ac:dyDescent="0.2">
      <c r="B20504" s="121" t="str">
        <f t="shared" si="320"/>
        <v>Please Input Start Date in Cell B14</v>
      </c>
      <c r="C20504" s="119"/>
    </row>
    <row r="20505" spans="2:3" x14ac:dyDescent="0.2">
      <c r="B20505" s="121" t="str">
        <f t="shared" si="320"/>
        <v>Please Input Start Date in Cell B14</v>
      </c>
      <c r="C20505" s="119"/>
    </row>
    <row r="20506" spans="2:3" x14ac:dyDescent="0.2">
      <c r="B20506" s="121" t="str">
        <f t="shared" si="320"/>
        <v>Please Input Start Date in Cell B14</v>
      </c>
      <c r="C20506" s="119"/>
    </row>
    <row r="20507" spans="2:3" x14ac:dyDescent="0.2">
      <c r="B20507" s="121" t="str">
        <f t="shared" si="320"/>
        <v>Please Input Start Date in Cell B14</v>
      </c>
      <c r="C20507" s="119"/>
    </row>
    <row r="20508" spans="2:3" x14ac:dyDescent="0.2">
      <c r="B20508" s="121" t="str">
        <f t="shared" si="320"/>
        <v>Please Input Start Date in Cell B14</v>
      </c>
      <c r="C20508" s="119"/>
    </row>
    <row r="20509" spans="2:3" x14ac:dyDescent="0.2">
      <c r="B20509" s="121" t="str">
        <f t="shared" si="320"/>
        <v>Please Input Start Date in Cell B14</v>
      </c>
      <c r="C20509" s="119"/>
    </row>
    <row r="20510" spans="2:3" x14ac:dyDescent="0.2">
      <c r="B20510" s="121" t="str">
        <f t="shared" si="320"/>
        <v>Please Input Start Date in Cell B14</v>
      </c>
      <c r="C20510" s="119"/>
    </row>
    <row r="20511" spans="2:3" x14ac:dyDescent="0.2">
      <c r="B20511" s="121" t="str">
        <f t="shared" si="320"/>
        <v>Please Input Start Date in Cell B14</v>
      </c>
      <c r="C20511" s="119"/>
    </row>
    <row r="20512" spans="2:3" x14ac:dyDescent="0.2">
      <c r="B20512" s="121" t="str">
        <f t="shared" si="320"/>
        <v>Please Input Start Date in Cell B14</v>
      </c>
      <c r="C20512" s="119"/>
    </row>
    <row r="20513" spans="2:3" x14ac:dyDescent="0.2">
      <c r="B20513" s="121" t="str">
        <f t="shared" si="320"/>
        <v>Please Input Start Date in Cell B14</v>
      </c>
      <c r="C20513" s="119"/>
    </row>
    <row r="20514" spans="2:3" x14ac:dyDescent="0.2">
      <c r="B20514" s="121" t="str">
        <f t="shared" si="320"/>
        <v>Please Input Start Date in Cell B14</v>
      </c>
      <c r="C20514" s="119"/>
    </row>
    <row r="20515" spans="2:3" x14ac:dyDescent="0.2">
      <c r="B20515" s="121" t="str">
        <f t="shared" si="320"/>
        <v>Please Input Start Date in Cell B14</v>
      </c>
      <c r="C20515" s="119"/>
    </row>
    <row r="20516" spans="2:3" x14ac:dyDescent="0.2">
      <c r="B20516" s="121" t="str">
        <f t="shared" si="320"/>
        <v>Please Input Start Date in Cell B14</v>
      </c>
      <c r="C20516" s="119"/>
    </row>
    <row r="20517" spans="2:3" x14ac:dyDescent="0.2">
      <c r="B20517" s="121" t="str">
        <f t="shared" si="320"/>
        <v>Please Input Start Date in Cell B14</v>
      </c>
      <c r="C20517" s="119"/>
    </row>
    <row r="20518" spans="2:3" x14ac:dyDescent="0.2">
      <c r="B20518" s="121" t="str">
        <f t="shared" si="320"/>
        <v>Please Input Start Date in Cell B14</v>
      </c>
      <c r="C20518" s="119"/>
    </row>
    <row r="20519" spans="2:3" x14ac:dyDescent="0.2">
      <c r="B20519" s="121" t="str">
        <f t="shared" si="320"/>
        <v>Please Input Start Date in Cell B14</v>
      </c>
      <c r="C20519" s="119"/>
    </row>
    <row r="20520" spans="2:3" x14ac:dyDescent="0.2">
      <c r="B20520" s="121" t="str">
        <f t="shared" si="320"/>
        <v>Please Input Start Date in Cell B14</v>
      </c>
      <c r="C20520" s="119"/>
    </row>
    <row r="20521" spans="2:3" x14ac:dyDescent="0.2">
      <c r="B20521" s="121" t="str">
        <f t="shared" si="320"/>
        <v>Please Input Start Date in Cell B14</v>
      </c>
      <c r="C20521" s="119"/>
    </row>
    <row r="20522" spans="2:3" x14ac:dyDescent="0.2">
      <c r="B20522" s="121" t="str">
        <f t="shared" si="320"/>
        <v>Please Input Start Date in Cell B14</v>
      </c>
      <c r="C20522" s="119"/>
    </row>
    <row r="20523" spans="2:3" x14ac:dyDescent="0.2">
      <c r="B20523" s="121" t="str">
        <f t="shared" si="320"/>
        <v>Please Input Start Date in Cell B14</v>
      </c>
      <c r="C20523" s="119"/>
    </row>
    <row r="20524" spans="2:3" x14ac:dyDescent="0.2">
      <c r="B20524" s="121" t="str">
        <f t="shared" si="320"/>
        <v>Please Input Start Date in Cell B14</v>
      </c>
      <c r="C20524" s="119"/>
    </row>
    <row r="20525" spans="2:3" x14ac:dyDescent="0.2">
      <c r="B20525" s="121" t="str">
        <f t="shared" si="320"/>
        <v>Please Input Start Date in Cell B14</v>
      </c>
      <c r="C20525" s="119"/>
    </row>
    <row r="20526" spans="2:3" x14ac:dyDescent="0.2">
      <c r="B20526" s="121" t="str">
        <f t="shared" si="320"/>
        <v>Please Input Start Date in Cell B14</v>
      </c>
      <c r="C20526" s="119"/>
    </row>
    <row r="20527" spans="2:3" x14ac:dyDescent="0.2">
      <c r="B20527" s="121" t="str">
        <f t="shared" si="320"/>
        <v>Please Input Start Date in Cell B14</v>
      </c>
      <c r="C20527" s="119"/>
    </row>
    <row r="20528" spans="2:3" x14ac:dyDescent="0.2">
      <c r="B20528" s="121" t="str">
        <f t="shared" si="320"/>
        <v>Please Input Start Date in Cell B14</v>
      </c>
      <c r="C20528" s="119"/>
    </row>
    <row r="20529" spans="2:3" x14ac:dyDescent="0.2">
      <c r="B20529" s="121" t="str">
        <f t="shared" si="320"/>
        <v>Please Input Start Date in Cell B14</v>
      </c>
      <c r="C20529" s="119"/>
    </row>
    <row r="20530" spans="2:3" x14ac:dyDescent="0.2">
      <c r="B20530" s="121" t="str">
        <f t="shared" si="320"/>
        <v>Please Input Start Date in Cell B14</v>
      </c>
      <c r="C20530" s="119"/>
    </row>
    <row r="20531" spans="2:3" x14ac:dyDescent="0.2">
      <c r="B20531" s="121" t="str">
        <f t="shared" si="320"/>
        <v>Please Input Start Date in Cell B14</v>
      </c>
      <c r="C20531" s="119"/>
    </row>
    <row r="20532" spans="2:3" x14ac:dyDescent="0.2">
      <c r="B20532" s="121" t="str">
        <f t="shared" si="320"/>
        <v>Please Input Start Date in Cell B14</v>
      </c>
      <c r="C20532" s="119"/>
    </row>
    <row r="20533" spans="2:3" x14ac:dyDescent="0.2">
      <c r="B20533" s="121" t="str">
        <f t="shared" si="320"/>
        <v>Please Input Start Date in Cell B14</v>
      </c>
      <c r="C20533" s="119"/>
    </row>
    <row r="20534" spans="2:3" x14ac:dyDescent="0.2">
      <c r="B20534" s="121" t="str">
        <f t="shared" si="320"/>
        <v>Please Input Start Date in Cell B14</v>
      </c>
      <c r="C20534" s="119"/>
    </row>
    <row r="20535" spans="2:3" x14ac:dyDescent="0.2">
      <c r="B20535" s="121" t="str">
        <f t="shared" si="320"/>
        <v>Please Input Start Date in Cell B14</v>
      </c>
      <c r="C20535" s="119"/>
    </row>
    <row r="20536" spans="2:3" x14ac:dyDescent="0.2">
      <c r="B20536" s="121" t="str">
        <f t="shared" si="320"/>
        <v>Please Input Start Date in Cell B14</v>
      </c>
      <c r="C20536" s="119"/>
    </row>
    <row r="20537" spans="2:3" x14ac:dyDescent="0.2">
      <c r="B20537" s="121" t="str">
        <f t="shared" si="320"/>
        <v>Please Input Start Date in Cell B14</v>
      </c>
      <c r="C20537" s="119"/>
    </row>
    <row r="20538" spans="2:3" x14ac:dyDescent="0.2">
      <c r="B20538" s="121" t="str">
        <f t="shared" si="320"/>
        <v>Please Input Start Date in Cell B14</v>
      </c>
      <c r="C20538" s="119"/>
    </row>
    <row r="20539" spans="2:3" x14ac:dyDescent="0.2">
      <c r="B20539" s="121" t="str">
        <f t="shared" si="320"/>
        <v>Please Input Start Date in Cell B14</v>
      </c>
      <c r="C20539" s="119"/>
    </row>
    <row r="20540" spans="2:3" x14ac:dyDescent="0.2">
      <c r="B20540" s="121" t="str">
        <f t="shared" si="320"/>
        <v>Please Input Start Date in Cell B14</v>
      </c>
      <c r="C20540" s="119"/>
    </row>
    <row r="20541" spans="2:3" x14ac:dyDescent="0.2">
      <c r="B20541" s="121" t="str">
        <f t="shared" si="320"/>
        <v>Please Input Start Date in Cell B14</v>
      </c>
      <c r="C20541" s="119"/>
    </row>
    <row r="20542" spans="2:3" x14ac:dyDescent="0.2">
      <c r="B20542" s="121" t="str">
        <f t="shared" si="320"/>
        <v>Please Input Start Date in Cell B14</v>
      </c>
      <c r="C20542" s="119"/>
    </row>
    <row r="20543" spans="2:3" x14ac:dyDescent="0.2">
      <c r="B20543" s="121" t="str">
        <f t="shared" si="320"/>
        <v>Please Input Start Date in Cell B14</v>
      </c>
      <c r="C20543" s="119"/>
    </row>
    <row r="20544" spans="2:3" x14ac:dyDescent="0.2">
      <c r="B20544" s="121" t="str">
        <f t="shared" si="320"/>
        <v>Please Input Start Date in Cell B14</v>
      </c>
      <c r="C20544" s="119"/>
    </row>
    <row r="20545" spans="2:3" x14ac:dyDescent="0.2">
      <c r="B20545" s="121" t="str">
        <f t="shared" si="320"/>
        <v>Please Input Start Date in Cell B14</v>
      </c>
      <c r="C20545" s="119"/>
    </row>
    <row r="20546" spans="2:3" x14ac:dyDescent="0.2">
      <c r="B20546" s="121" t="str">
        <f t="shared" si="320"/>
        <v>Please Input Start Date in Cell B14</v>
      </c>
      <c r="C20546" s="119"/>
    </row>
    <row r="20547" spans="2:3" x14ac:dyDescent="0.2">
      <c r="B20547" s="121" t="str">
        <f t="shared" si="320"/>
        <v>Please Input Start Date in Cell B14</v>
      </c>
      <c r="C20547" s="119"/>
    </row>
    <row r="20548" spans="2:3" x14ac:dyDescent="0.2">
      <c r="B20548" s="121" t="str">
        <f t="shared" si="320"/>
        <v>Please Input Start Date in Cell B14</v>
      </c>
      <c r="C20548" s="119"/>
    </row>
    <row r="20549" spans="2:3" x14ac:dyDescent="0.2">
      <c r="B20549" s="121" t="str">
        <f t="shared" si="320"/>
        <v>Please Input Start Date in Cell B14</v>
      </c>
      <c r="C20549" s="119"/>
    </row>
    <row r="20550" spans="2:3" x14ac:dyDescent="0.2">
      <c r="B20550" s="121" t="str">
        <f t="shared" si="320"/>
        <v>Please Input Start Date in Cell B14</v>
      </c>
      <c r="C20550" s="119"/>
    </row>
    <row r="20551" spans="2:3" x14ac:dyDescent="0.2">
      <c r="B20551" s="121" t="str">
        <f t="shared" si="320"/>
        <v>Please Input Start Date in Cell B14</v>
      </c>
      <c r="C20551" s="119"/>
    </row>
    <row r="20552" spans="2:3" x14ac:dyDescent="0.2">
      <c r="B20552" s="121" t="str">
        <f t="shared" si="320"/>
        <v>Please Input Start Date in Cell B14</v>
      </c>
      <c r="C20552" s="119"/>
    </row>
    <row r="20553" spans="2:3" x14ac:dyDescent="0.2">
      <c r="B20553" s="121" t="str">
        <f t="shared" si="320"/>
        <v>Please Input Start Date in Cell B14</v>
      </c>
      <c r="C20553" s="119"/>
    </row>
    <row r="20554" spans="2:3" x14ac:dyDescent="0.2">
      <c r="B20554" s="121" t="str">
        <f t="shared" si="320"/>
        <v>Please Input Start Date in Cell B14</v>
      </c>
      <c r="C20554" s="119"/>
    </row>
    <row r="20555" spans="2:3" x14ac:dyDescent="0.2">
      <c r="B20555" s="121" t="str">
        <f t="shared" si="320"/>
        <v>Please Input Start Date in Cell B14</v>
      </c>
      <c r="C20555" s="119"/>
    </row>
    <row r="20556" spans="2:3" x14ac:dyDescent="0.2">
      <c r="B20556" s="121" t="str">
        <f t="shared" si="320"/>
        <v>Please Input Start Date in Cell B14</v>
      </c>
      <c r="C20556" s="119"/>
    </row>
    <row r="20557" spans="2:3" x14ac:dyDescent="0.2">
      <c r="B20557" s="121" t="str">
        <f t="shared" si="320"/>
        <v>Please Input Start Date in Cell B14</v>
      </c>
      <c r="C20557" s="119"/>
    </row>
    <row r="20558" spans="2:3" x14ac:dyDescent="0.2">
      <c r="B20558" s="121" t="str">
        <f t="shared" si="320"/>
        <v>Please Input Start Date in Cell B14</v>
      </c>
      <c r="C20558" s="119"/>
    </row>
    <row r="20559" spans="2:3" x14ac:dyDescent="0.2">
      <c r="B20559" s="121" t="str">
        <f t="shared" si="320"/>
        <v>Please Input Start Date in Cell B14</v>
      </c>
      <c r="C20559" s="119"/>
    </row>
    <row r="20560" spans="2:3" x14ac:dyDescent="0.2">
      <c r="B20560" s="121" t="str">
        <f t="shared" ref="B20560:B20623" si="321">IFERROR(B20559+1/24,"Please Input Start Date in Cell B14")</f>
        <v>Please Input Start Date in Cell B14</v>
      </c>
      <c r="C20560" s="119"/>
    </row>
    <row r="20561" spans="2:3" x14ac:dyDescent="0.2">
      <c r="B20561" s="121" t="str">
        <f t="shared" si="321"/>
        <v>Please Input Start Date in Cell B14</v>
      </c>
      <c r="C20561" s="119"/>
    </row>
    <row r="20562" spans="2:3" x14ac:dyDescent="0.2">
      <c r="B20562" s="121" t="str">
        <f t="shared" si="321"/>
        <v>Please Input Start Date in Cell B14</v>
      </c>
      <c r="C20562" s="119"/>
    </row>
    <row r="20563" spans="2:3" x14ac:dyDescent="0.2">
      <c r="B20563" s="121" t="str">
        <f t="shared" si="321"/>
        <v>Please Input Start Date in Cell B14</v>
      </c>
      <c r="C20563" s="119"/>
    </row>
    <row r="20564" spans="2:3" x14ac:dyDescent="0.2">
      <c r="B20564" s="121" t="str">
        <f t="shared" si="321"/>
        <v>Please Input Start Date in Cell B14</v>
      </c>
      <c r="C20564" s="119"/>
    </row>
    <row r="20565" spans="2:3" x14ac:dyDescent="0.2">
      <c r="B20565" s="121" t="str">
        <f t="shared" si="321"/>
        <v>Please Input Start Date in Cell B14</v>
      </c>
      <c r="C20565" s="119"/>
    </row>
    <row r="20566" spans="2:3" x14ac:dyDescent="0.2">
      <c r="B20566" s="121" t="str">
        <f t="shared" si="321"/>
        <v>Please Input Start Date in Cell B14</v>
      </c>
      <c r="C20566" s="119"/>
    </row>
    <row r="20567" spans="2:3" x14ac:dyDescent="0.2">
      <c r="B20567" s="121" t="str">
        <f t="shared" si="321"/>
        <v>Please Input Start Date in Cell B14</v>
      </c>
      <c r="C20567" s="119"/>
    </row>
    <row r="20568" spans="2:3" x14ac:dyDescent="0.2">
      <c r="B20568" s="121" t="str">
        <f t="shared" si="321"/>
        <v>Please Input Start Date in Cell B14</v>
      </c>
      <c r="C20568" s="119"/>
    </row>
    <row r="20569" spans="2:3" x14ac:dyDescent="0.2">
      <c r="B20569" s="121" t="str">
        <f t="shared" si="321"/>
        <v>Please Input Start Date in Cell B14</v>
      </c>
      <c r="C20569" s="119"/>
    </row>
    <row r="20570" spans="2:3" x14ac:dyDescent="0.2">
      <c r="B20570" s="121" t="str">
        <f t="shared" si="321"/>
        <v>Please Input Start Date in Cell B14</v>
      </c>
      <c r="C20570" s="119"/>
    </row>
    <row r="20571" spans="2:3" x14ac:dyDescent="0.2">
      <c r="B20571" s="121" t="str">
        <f t="shared" si="321"/>
        <v>Please Input Start Date in Cell B14</v>
      </c>
      <c r="C20571" s="119"/>
    </row>
    <row r="20572" spans="2:3" x14ac:dyDescent="0.2">
      <c r="B20572" s="121" t="str">
        <f t="shared" si="321"/>
        <v>Please Input Start Date in Cell B14</v>
      </c>
      <c r="C20572" s="119"/>
    </row>
    <row r="20573" spans="2:3" x14ac:dyDescent="0.2">
      <c r="B20573" s="121" t="str">
        <f t="shared" si="321"/>
        <v>Please Input Start Date in Cell B14</v>
      </c>
      <c r="C20573" s="119"/>
    </row>
    <row r="20574" spans="2:3" x14ac:dyDescent="0.2">
      <c r="B20574" s="121" t="str">
        <f t="shared" si="321"/>
        <v>Please Input Start Date in Cell B14</v>
      </c>
      <c r="C20574" s="119"/>
    </row>
    <row r="20575" spans="2:3" x14ac:dyDescent="0.2">
      <c r="B20575" s="121" t="str">
        <f t="shared" si="321"/>
        <v>Please Input Start Date in Cell B14</v>
      </c>
      <c r="C20575" s="119"/>
    </row>
    <row r="20576" spans="2:3" x14ac:dyDescent="0.2">
      <c r="B20576" s="121" t="str">
        <f t="shared" si="321"/>
        <v>Please Input Start Date in Cell B14</v>
      </c>
      <c r="C20576" s="119"/>
    </row>
    <row r="20577" spans="2:3" x14ac:dyDescent="0.2">
      <c r="B20577" s="121" t="str">
        <f t="shared" si="321"/>
        <v>Please Input Start Date in Cell B14</v>
      </c>
      <c r="C20577" s="119"/>
    </row>
    <row r="20578" spans="2:3" x14ac:dyDescent="0.2">
      <c r="B20578" s="121" t="str">
        <f t="shared" si="321"/>
        <v>Please Input Start Date in Cell B14</v>
      </c>
      <c r="C20578" s="119"/>
    </row>
    <row r="20579" spans="2:3" x14ac:dyDescent="0.2">
      <c r="B20579" s="121" t="str">
        <f t="shared" si="321"/>
        <v>Please Input Start Date in Cell B14</v>
      </c>
      <c r="C20579" s="119"/>
    </row>
    <row r="20580" spans="2:3" x14ac:dyDescent="0.2">
      <c r="B20580" s="121" t="str">
        <f t="shared" si="321"/>
        <v>Please Input Start Date in Cell B14</v>
      </c>
      <c r="C20580" s="119"/>
    </row>
    <row r="20581" spans="2:3" x14ac:dyDescent="0.2">
      <c r="B20581" s="121" t="str">
        <f t="shared" si="321"/>
        <v>Please Input Start Date in Cell B14</v>
      </c>
      <c r="C20581" s="119"/>
    </row>
    <row r="20582" spans="2:3" x14ac:dyDescent="0.2">
      <c r="B20582" s="121" t="str">
        <f t="shared" si="321"/>
        <v>Please Input Start Date in Cell B14</v>
      </c>
      <c r="C20582" s="119"/>
    </row>
    <row r="20583" spans="2:3" x14ac:dyDescent="0.2">
      <c r="B20583" s="121" t="str">
        <f t="shared" si="321"/>
        <v>Please Input Start Date in Cell B14</v>
      </c>
      <c r="C20583" s="119"/>
    </row>
    <row r="20584" spans="2:3" x14ac:dyDescent="0.2">
      <c r="B20584" s="121" t="str">
        <f t="shared" si="321"/>
        <v>Please Input Start Date in Cell B14</v>
      </c>
      <c r="C20584" s="119"/>
    </row>
    <row r="20585" spans="2:3" x14ac:dyDescent="0.2">
      <c r="B20585" s="121" t="str">
        <f t="shared" si="321"/>
        <v>Please Input Start Date in Cell B14</v>
      </c>
      <c r="C20585" s="119"/>
    </row>
    <row r="20586" spans="2:3" x14ac:dyDescent="0.2">
      <c r="B20586" s="121" t="str">
        <f t="shared" si="321"/>
        <v>Please Input Start Date in Cell B14</v>
      </c>
      <c r="C20586" s="119"/>
    </row>
    <row r="20587" spans="2:3" x14ac:dyDescent="0.2">
      <c r="B20587" s="121" t="str">
        <f t="shared" si="321"/>
        <v>Please Input Start Date in Cell B14</v>
      </c>
      <c r="C20587" s="119"/>
    </row>
    <row r="20588" spans="2:3" x14ac:dyDescent="0.2">
      <c r="B20588" s="121" t="str">
        <f t="shared" si="321"/>
        <v>Please Input Start Date in Cell B14</v>
      </c>
      <c r="C20588" s="119"/>
    </row>
    <row r="20589" spans="2:3" x14ac:dyDescent="0.2">
      <c r="B20589" s="121" t="str">
        <f t="shared" si="321"/>
        <v>Please Input Start Date in Cell B14</v>
      </c>
      <c r="C20589" s="119"/>
    </row>
    <row r="20590" spans="2:3" x14ac:dyDescent="0.2">
      <c r="B20590" s="121" t="str">
        <f t="shared" si="321"/>
        <v>Please Input Start Date in Cell B14</v>
      </c>
      <c r="C20590" s="119"/>
    </row>
    <row r="20591" spans="2:3" x14ac:dyDescent="0.2">
      <c r="B20591" s="121" t="str">
        <f t="shared" si="321"/>
        <v>Please Input Start Date in Cell B14</v>
      </c>
      <c r="C20591" s="119"/>
    </row>
    <row r="20592" spans="2:3" x14ac:dyDescent="0.2">
      <c r="B20592" s="121" t="str">
        <f t="shared" si="321"/>
        <v>Please Input Start Date in Cell B14</v>
      </c>
      <c r="C20592" s="119"/>
    </row>
    <row r="20593" spans="2:3" x14ac:dyDescent="0.2">
      <c r="B20593" s="121" t="str">
        <f t="shared" si="321"/>
        <v>Please Input Start Date in Cell B14</v>
      </c>
      <c r="C20593" s="119"/>
    </row>
    <row r="20594" spans="2:3" x14ac:dyDescent="0.2">
      <c r="B20594" s="121" t="str">
        <f t="shared" si="321"/>
        <v>Please Input Start Date in Cell B14</v>
      </c>
      <c r="C20594" s="119"/>
    </row>
    <row r="20595" spans="2:3" x14ac:dyDescent="0.2">
      <c r="B20595" s="121" t="str">
        <f t="shared" si="321"/>
        <v>Please Input Start Date in Cell B14</v>
      </c>
      <c r="C20595" s="119"/>
    </row>
    <row r="20596" spans="2:3" x14ac:dyDescent="0.2">
      <c r="B20596" s="121" t="str">
        <f t="shared" si="321"/>
        <v>Please Input Start Date in Cell B14</v>
      </c>
      <c r="C20596" s="119"/>
    </row>
    <row r="20597" spans="2:3" x14ac:dyDescent="0.2">
      <c r="B20597" s="121" t="str">
        <f t="shared" si="321"/>
        <v>Please Input Start Date in Cell B14</v>
      </c>
      <c r="C20597" s="119"/>
    </row>
    <row r="20598" spans="2:3" x14ac:dyDescent="0.2">
      <c r="B20598" s="121" t="str">
        <f t="shared" si="321"/>
        <v>Please Input Start Date in Cell B14</v>
      </c>
      <c r="C20598" s="119"/>
    </row>
    <row r="20599" spans="2:3" x14ac:dyDescent="0.2">
      <c r="B20599" s="121" t="str">
        <f t="shared" si="321"/>
        <v>Please Input Start Date in Cell B14</v>
      </c>
      <c r="C20599" s="119"/>
    </row>
    <row r="20600" spans="2:3" x14ac:dyDescent="0.2">
      <c r="B20600" s="121" t="str">
        <f t="shared" si="321"/>
        <v>Please Input Start Date in Cell B14</v>
      </c>
      <c r="C20600" s="119"/>
    </row>
    <row r="20601" spans="2:3" x14ac:dyDescent="0.2">
      <c r="B20601" s="121" t="str">
        <f t="shared" si="321"/>
        <v>Please Input Start Date in Cell B14</v>
      </c>
      <c r="C20601" s="119"/>
    </row>
    <row r="20602" spans="2:3" x14ac:dyDescent="0.2">
      <c r="B20602" s="121" t="str">
        <f t="shared" si="321"/>
        <v>Please Input Start Date in Cell B14</v>
      </c>
      <c r="C20602" s="119"/>
    </row>
    <row r="20603" spans="2:3" x14ac:dyDescent="0.2">
      <c r="B20603" s="121" t="str">
        <f t="shared" si="321"/>
        <v>Please Input Start Date in Cell B14</v>
      </c>
      <c r="C20603" s="119"/>
    </row>
    <row r="20604" spans="2:3" x14ac:dyDescent="0.2">
      <c r="B20604" s="121" t="str">
        <f t="shared" si="321"/>
        <v>Please Input Start Date in Cell B14</v>
      </c>
      <c r="C20604" s="119"/>
    </row>
    <row r="20605" spans="2:3" x14ac:dyDescent="0.2">
      <c r="B20605" s="121" t="str">
        <f t="shared" si="321"/>
        <v>Please Input Start Date in Cell B14</v>
      </c>
      <c r="C20605" s="119"/>
    </row>
    <row r="20606" spans="2:3" x14ac:dyDescent="0.2">
      <c r="B20606" s="121" t="str">
        <f t="shared" si="321"/>
        <v>Please Input Start Date in Cell B14</v>
      </c>
      <c r="C20606" s="119"/>
    </row>
    <row r="20607" spans="2:3" x14ac:dyDescent="0.2">
      <c r="B20607" s="121" t="str">
        <f t="shared" si="321"/>
        <v>Please Input Start Date in Cell B14</v>
      </c>
      <c r="C20607" s="119"/>
    </row>
    <row r="20608" spans="2:3" x14ac:dyDescent="0.2">
      <c r="B20608" s="121" t="str">
        <f t="shared" si="321"/>
        <v>Please Input Start Date in Cell B14</v>
      </c>
      <c r="C20608" s="119"/>
    </row>
    <row r="20609" spans="2:3" x14ac:dyDescent="0.2">
      <c r="B20609" s="121" t="str">
        <f t="shared" si="321"/>
        <v>Please Input Start Date in Cell B14</v>
      </c>
      <c r="C20609" s="119"/>
    </row>
    <row r="20610" spans="2:3" x14ac:dyDescent="0.2">
      <c r="B20610" s="121" t="str">
        <f t="shared" si="321"/>
        <v>Please Input Start Date in Cell B14</v>
      </c>
      <c r="C20610" s="119"/>
    </row>
    <row r="20611" spans="2:3" x14ac:dyDescent="0.2">
      <c r="B20611" s="121" t="str">
        <f t="shared" si="321"/>
        <v>Please Input Start Date in Cell B14</v>
      </c>
      <c r="C20611" s="119"/>
    </row>
    <row r="20612" spans="2:3" x14ac:dyDescent="0.2">
      <c r="B20612" s="121" t="str">
        <f t="shared" si="321"/>
        <v>Please Input Start Date in Cell B14</v>
      </c>
      <c r="C20612" s="119"/>
    </row>
    <row r="20613" spans="2:3" x14ac:dyDescent="0.2">
      <c r="B20613" s="121" t="str">
        <f t="shared" si="321"/>
        <v>Please Input Start Date in Cell B14</v>
      </c>
      <c r="C20613" s="119"/>
    </row>
    <row r="20614" spans="2:3" x14ac:dyDescent="0.2">
      <c r="B20614" s="121" t="str">
        <f t="shared" si="321"/>
        <v>Please Input Start Date in Cell B14</v>
      </c>
      <c r="C20614" s="119"/>
    </row>
    <row r="20615" spans="2:3" x14ac:dyDescent="0.2">
      <c r="B20615" s="121" t="str">
        <f t="shared" si="321"/>
        <v>Please Input Start Date in Cell B14</v>
      </c>
      <c r="C20615" s="119"/>
    </row>
    <row r="20616" spans="2:3" x14ac:dyDescent="0.2">
      <c r="B20616" s="121" t="str">
        <f t="shared" si="321"/>
        <v>Please Input Start Date in Cell B14</v>
      </c>
      <c r="C20616" s="119"/>
    </row>
    <row r="20617" spans="2:3" x14ac:dyDescent="0.2">
      <c r="B20617" s="121" t="str">
        <f t="shared" si="321"/>
        <v>Please Input Start Date in Cell B14</v>
      </c>
      <c r="C20617" s="119"/>
    </row>
    <row r="20618" spans="2:3" x14ac:dyDescent="0.2">
      <c r="B20618" s="121" t="str">
        <f t="shared" si="321"/>
        <v>Please Input Start Date in Cell B14</v>
      </c>
      <c r="C20618" s="119"/>
    </row>
    <row r="20619" spans="2:3" x14ac:dyDescent="0.2">
      <c r="B20619" s="121" t="str">
        <f t="shared" si="321"/>
        <v>Please Input Start Date in Cell B14</v>
      </c>
      <c r="C20619" s="119"/>
    </row>
    <row r="20620" spans="2:3" x14ac:dyDescent="0.2">
      <c r="B20620" s="121" t="str">
        <f t="shared" si="321"/>
        <v>Please Input Start Date in Cell B14</v>
      </c>
      <c r="C20620" s="119"/>
    </row>
    <row r="20621" spans="2:3" x14ac:dyDescent="0.2">
      <c r="B20621" s="121" t="str">
        <f t="shared" si="321"/>
        <v>Please Input Start Date in Cell B14</v>
      </c>
      <c r="C20621" s="119"/>
    </row>
    <row r="20622" spans="2:3" x14ac:dyDescent="0.2">
      <c r="B20622" s="121" t="str">
        <f t="shared" si="321"/>
        <v>Please Input Start Date in Cell B14</v>
      </c>
      <c r="C20622" s="119"/>
    </row>
    <row r="20623" spans="2:3" x14ac:dyDescent="0.2">
      <c r="B20623" s="121" t="str">
        <f t="shared" si="321"/>
        <v>Please Input Start Date in Cell B14</v>
      </c>
      <c r="C20623" s="119"/>
    </row>
    <row r="20624" spans="2:3" x14ac:dyDescent="0.2">
      <c r="B20624" s="121" t="str">
        <f t="shared" ref="B20624:B20687" si="322">IFERROR(B20623+1/24,"Please Input Start Date in Cell B14")</f>
        <v>Please Input Start Date in Cell B14</v>
      </c>
      <c r="C20624" s="119"/>
    </row>
    <row r="20625" spans="2:3" x14ac:dyDescent="0.2">
      <c r="B20625" s="121" t="str">
        <f t="shared" si="322"/>
        <v>Please Input Start Date in Cell B14</v>
      </c>
      <c r="C20625" s="119"/>
    </row>
    <row r="20626" spans="2:3" x14ac:dyDescent="0.2">
      <c r="B20626" s="121" t="str">
        <f t="shared" si="322"/>
        <v>Please Input Start Date in Cell B14</v>
      </c>
      <c r="C20626" s="119"/>
    </row>
    <row r="20627" spans="2:3" x14ac:dyDescent="0.2">
      <c r="B20627" s="121" t="str">
        <f t="shared" si="322"/>
        <v>Please Input Start Date in Cell B14</v>
      </c>
      <c r="C20627" s="119"/>
    </row>
    <row r="20628" spans="2:3" x14ac:dyDescent="0.2">
      <c r="B20628" s="121" t="str">
        <f t="shared" si="322"/>
        <v>Please Input Start Date in Cell B14</v>
      </c>
      <c r="C20628" s="119"/>
    </row>
    <row r="20629" spans="2:3" x14ac:dyDescent="0.2">
      <c r="B20629" s="121" t="str">
        <f t="shared" si="322"/>
        <v>Please Input Start Date in Cell B14</v>
      </c>
      <c r="C20629" s="119"/>
    </row>
    <row r="20630" spans="2:3" x14ac:dyDescent="0.2">
      <c r="B20630" s="121" t="str">
        <f t="shared" si="322"/>
        <v>Please Input Start Date in Cell B14</v>
      </c>
      <c r="C20630" s="119"/>
    </row>
    <row r="20631" spans="2:3" x14ac:dyDescent="0.2">
      <c r="B20631" s="121" t="str">
        <f t="shared" si="322"/>
        <v>Please Input Start Date in Cell B14</v>
      </c>
      <c r="C20631" s="119"/>
    </row>
    <row r="20632" spans="2:3" x14ac:dyDescent="0.2">
      <c r="B20632" s="121" t="str">
        <f t="shared" si="322"/>
        <v>Please Input Start Date in Cell B14</v>
      </c>
      <c r="C20632" s="119"/>
    </row>
    <row r="20633" spans="2:3" x14ac:dyDescent="0.2">
      <c r="B20633" s="121" t="str">
        <f t="shared" si="322"/>
        <v>Please Input Start Date in Cell B14</v>
      </c>
      <c r="C20633" s="119"/>
    </row>
    <row r="20634" spans="2:3" x14ac:dyDescent="0.2">
      <c r="B20634" s="121" t="str">
        <f t="shared" si="322"/>
        <v>Please Input Start Date in Cell B14</v>
      </c>
      <c r="C20634" s="119"/>
    </row>
    <row r="20635" spans="2:3" x14ac:dyDescent="0.2">
      <c r="B20635" s="121" t="str">
        <f t="shared" si="322"/>
        <v>Please Input Start Date in Cell B14</v>
      </c>
      <c r="C20635" s="119"/>
    </row>
    <row r="20636" spans="2:3" x14ac:dyDescent="0.2">
      <c r="B20636" s="121" t="str">
        <f t="shared" si="322"/>
        <v>Please Input Start Date in Cell B14</v>
      </c>
      <c r="C20636" s="119"/>
    </row>
    <row r="20637" spans="2:3" x14ac:dyDescent="0.2">
      <c r="B20637" s="121" t="str">
        <f t="shared" si="322"/>
        <v>Please Input Start Date in Cell B14</v>
      </c>
      <c r="C20637" s="119"/>
    </row>
    <row r="20638" spans="2:3" x14ac:dyDescent="0.2">
      <c r="B20638" s="121" t="str">
        <f t="shared" si="322"/>
        <v>Please Input Start Date in Cell B14</v>
      </c>
      <c r="C20638" s="119"/>
    </row>
    <row r="20639" spans="2:3" x14ac:dyDescent="0.2">
      <c r="B20639" s="121" t="str">
        <f t="shared" si="322"/>
        <v>Please Input Start Date in Cell B14</v>
      </c>
      <c r="C20639" s="119"/>
    </row>
    <row r="20640" spans="2:3" x14ac:dyDescent="0.2">
      <c r="B20640" s="121" t="str">
        <f t="shared" si="322"/>
        <v>Please Input Start Date in Cell B14</v>
      </c>
      <c r="C20640" s="119"/>
    </row>
    <row r="20641" spans="2:3" x14ac:dyDescent="0.2">
      <c r="B20641" s="121" t="str">
        <f t="shared" si="322"/>
        <v>Please Input Start Date in Cell B14</v>
      </c>
      <c r="C20641" s="119"/>
    </row>
    <row r="20642" spans="2:3" x14ac:dyDescent="0.2">
      <c r="B20642" s="121" t="str">
        <f t="shared" si="322"/>
        <v>Please Input Start Date in Cell B14</v>
      </c>
      <c r="C20642" s="119"/>
    </row>
    <row r="20643" spans="2:3" x14ac:dyDescent="0.2">
      <c r="B20643" s="121" t="str">
        <f t="shared" si="322"/>
        <v>Please Input Start Date in Cell B14</v>
      </c>
      <c r="C20643" s="119"/>
    </row>
    <row r="20644" spans="2:3" x14ac:dyDescent="0.2">
      <c r="B20644" s="121" t="str">
        <f t="shared" si="322"/>
        <v>Please Input Start Date in Cell B14</v>
      </c>
      <c r="C20644" s="119"/>
    </row>
    <row r="20645" spans="2:3" x14ac:dyDescent="0.2">
      <c r="B20645" s="121" t="str">
        <f t="shared" si="322"/>
        <v>Please Input Start Date in Cell B14</v>
      </c>
      <c r="C20645" s="119"/>
    </row>
    <row r="20646" spans="2:3" x14ac:dyDescent="0.2">
      <c r="B20646" s="121" t="str">
        <f t="shared" si="322"/>
        <v>Please Input Start Date in Cell B14</v>
      </c>
      <c r="C20646" s="119"/>
    </row>
    <row r="20647" spans="2:3" x14ac:dyDescent="0.2">
      <c r="B20647" s="121" t="str">
        <f t="shared" si="322"/>
        <v>Please Input Start Date in Cell B14</v>
      </c>
      <c r="C20647" s="119"/>
    </row>
    <row r="20648" spans="2:3" x14ac:dyDescent="0.2">
      <c r="B20648" s="121" t="str">
        <f t="shared" si="322"/>
        <v>Please Input Start Date in Cell B14</v>
      </c>
      <c r="C20648" s="119"/>
    </row>
    <row r="20649" spans="2:3" x14ac:dyDescent="0.2">
      <c r="B20649" s="121" t="str">
        <f t="shared" si="322"/>
        <v>Please Input Start Date in Cell B14</v>
      </c>
      <c r="C20649" s="119"/>
    </row>
    <row r="20650" spans="2:3" x14ac:dyDescent="0.2">
      <c r="B20650" s="121" t="str">
        <f t="shared" si="322"/>
        <v>Please Input Start Date in Cell B14</v>
      </c>
      <c r="C20650" s="119"/>
    </row>
    <row r="20651" spans="2:3" x14ac:dyDescent="0.2">
      <c r="B20651" s="121" t="str">
        <f t="shared" si="322"/>
        <v>Please Input Start Date in Cell B14</v>
      </c>
      <c r="C20651" s="119"/>
    </row>
    <row r="20652" spans="2:3" x14ac:dyDescent="0.2">
      <c r="B20652" s="121" t="str">
        <f t="shared" si="322"/>
        <v>Please Input Start Date in Cell B14</v>
      </c>
      <c r="C20652" s="119"/>
    </row>
    <row r="20653" spans="2:3" x14ac:dyDescent="0.2">
      <c r="B20653" s="121" t="str">
        <f t="shared" si="322"/>
        <v>Please Input Start Date in Cell B14</v>
      </c>
      <c r="C20653" s="119"/>
    </row>
    <row r="20654" spans="2:3" x14ac:dyDescent="0.2">
      <c r="B20654" s="121" t="str">
        <f t="shared" si="322"/>
        <v>Please Input Start Date in Cell B14</v>
      </c>
      <c r="C20654" s="119"/>
    </row>
    <row r="20655" spans="2:3" x14ac:dyDescent="0.2">
      <c r="B20655" s="121" t="str">
        <f t="shared" si="322"/>
        <v>Please Input Start Date in Cell B14</v>
      </c>
      <c r="C20655" s="119"/>
    </row>
    <row r="20656" spans="2:3" x14ac:dyDescent="0.2">
      <c r="B20656" s="121" t="str">
        <f t="shared" si="322"/>
        <v>Please Input Start Date in Cell B14</v>
      </c>
      <c r="C20656" s="119"/>
    </row>
    <row r="20657" spans="2:3" x14ac:dyDescent="0.2">
      <c r="B20657" s="121" t="str">
        <f t="shared" si="322"/>
        <v>Please Input Start Date in Cell B14</v>
      </c>
      <c r="C20657" s="119"/>
    </row>
    <row r="20658" spans="2:3" x14ac:dyDescent="0.2">
      <c r="B20658" s="121" t="str">
        <f t="shared" si="322"/>
        <v>Please Input Start Date in Cell B14</v>
      </c>
      <c r="C20658" s="119"/>
    </row>
    <row r="20659" spans="2:3" x14ac:dyDescent="0.2">
      <c r="B20659" s="121" t="str">
        <f t="shared" si="322"/>
        <v>Please Input Start Date in Cell B14</v>
      </c>
      <c r="C20659" s="119"/>
    </row>
    <row r="20660" spans="2:3" x14ac:dyDescent="0.2">
      <c r="B20660" s="121" t="str">
        <f t="shared" si="322"/>
        <v>Please Input Start Date in Cell B14</v>
      </c>
      <c r="C20660" s="119"/>
    </row>
    <row r="20661" spans="2:3" x14ac:dyDescent="0.2">
      <c r="B20661" s="121" t="str">
        <f t="shared" si="322"/>
        <v>Please Input Start Date in Cell B14</v>
      </c>
      <c r="C20661" s="119"/>
    </row>
    <row r="20662" spans="2:3" x14ac:dyDescent="0.2">
      <c r="B20662" s="121" t="str">
        <f t="shared" si="322"/>
        <v>Please Input Start Date in Cell B14</v>
      </c>
      <c r="C20662" s="119"/>
    </row>
    <row r="20663" spans="2:3" x14ac:dyDescent="0.2">
      <c r="B20663" s="121" t="str">
        <f t="shared" si="322"/>
        <v>Please Input Start Date in Cell B14</v>
      </c>
      <c r="C20663" s="119"/>
    </row>
    <row r="20664" spans="2:3" x14ac:dyDescent="0.2">
      <c r="B20664" s="121" t="str">
        <f t="shared" si="322"/>
        <v>Please Input Start Date in Cell B14</v>
      </c>
      <c r="C20664" s="119"/>
    </row>
    <row r="20665" spans="2:3" x14ac:dyDescent="0.2">
      <c r="B20665" s="121" t="str">
        <f t="shared" si="322"/>
        <v>Please Input Start Date in Cell B14</v>
      </c>
      <c r="C20665" s="119"/>
    </row>
    <row r="20666" spans="2:3" x14ac:dyDescent="0.2">
      <c r="B20666" s="121" t="str">
        <f t="shared" si="322"/>
        <v>Please Input Start Date in Cell B14</v>
      </c>
      <c r="C20666" s="119"/>
    </row>
    <row r="20667" spans="2:3" x14ac:dyDescent="0.2">
      <c r="B20667" s="121" t="str">
        <f t="shared" si="322"/>
        <v>Please Input Start Date in Cell B14</v>
      </c>
      <c r="C20667" s="119"/>
    </row>
    <row r="20668" spans="2:3" x14ac:dyDescent="0.2">
      <c r="B20668" s="121" t="str">
        <f t="shared" si="322"/>
        <v>Please Input Start Date in Cell B14</v>
      </c>
      <c r="C20668" s="119"/>
    </row>
    <row r="20669" spans="2:3" x14ac:dyDescent="0.2">
      <c r="B20669" s="121" t="str">
        <f t="shared" si="322"/>
        <v>Please Input Start Date in Cell B14</v>
      </c>
      <c r="C20669" s="119"/>
    </row>
    <row r="20670" spans="2:3" x14ac:dyDescent="0.2">
      <c r="B20670" s="121" t="str">
        <f t="shared" si="322"/>
        <v>Please Input Start Date in Cell B14</v>
      </c>
      <c r="C20670" s="119"/>
    </row>
    <row r="20671" spans="2:3" x14ac:dyDescent="0.2">
      <c r="B20671" s="121" t="str">
        <f t="shared" si="322"/>
        <v>Please Input Start Date in Cell B14</v>
      </c>
      <c r="C20671" s="119"/>
    </row>
    <row r="20672" spans="2:3" x14ac:dyDescent="0.2">
      <c r="B20672" s="121" t="str">
        <f t="shared" si="322"/>
        <v>Please Input Start Date in Cell B14</v>
      </c>
      <c r="C20672" s="119"/>
    </row>
    <row r="20673" spans="2:3" x14ac:dyDescent="0.2">
      <c r="B20673" s="121" t="str">
        <f t="shared" si="322"/>
        <v>Please Input Start Date in Cell B14</v>
      </c>
      <c r="C20673" s="119"/>
    </row>
    <row r="20674" spans="2:3" x14ac:dyDescent="0.2">
      <c r="B20674" s="121" t="str">
        <f t="shared" si="322"/>
        <v>Please Input Start Date in Cell B14</v>
      </c>
      <c r="C20674" s="119"/>
    </row>
    <row r="20675" spans="2:3" x14ac:dyDescent="0.2">
      <c r="B20675" s="121" t="str">
        <f t="shared" si="322"/>
        <v>Please Input Start Date in Cell B14</v>
      </c>
      <c r="C20675" s="119"/>
    </row>
    <row r="20676" spans="2:3" x14ac:dyDescent="0.2">
      <c r="B20676" s="121" t="str">
        <f t="shared" si="322"/>
        <v>Please Input Start Date in Cell B14</v>
      </c>
      <c r="C20676" s="119"/>
    </row>
    <row r="20677" spans="2:3" x14ac:dyDescent="0.2">
      <c r="B20677" s="121" t="str">
        <f t="shared" si="322"/>
        <v>Please Input Start Date in Cell B14</v>
      </c>
      <c r="C20677" s="119"/>
    </row>
    <row r="20678" spans="2:3" x14ac:dyDescent="0.2">
      <c r="B20678" s="121" t="str">
        <f t="shared" si="322"/>
        <v>Please Input Start Date in Cell B14</v>
      </c>
      <c r="C20678" s="119"/>
    </row>
    <row r="20679" spans="2:3" x14ac:dyDescent="0.2">
      <c r="B20679" s="121" t="str">
        <f t="shared" si="322"/>
        <v>Please Input Start Date in Cell B14</v>
      </c>
      <c r="C20679" s="119"/>
    </row>
    <row r="20680" spans="2:3" x14ac:dyDescent="0.2">
      <c r="B20680" s="121" t="str">
        <f t="shared" si="322"/>
        <v>Please Input Start Date in Cell B14</v>
      </c>
      <c r="C20680" s="119"/>
    </row>
    <row r="20681" spans="2:3" x14ac:dyDescent="0.2">
      <c r="B20681" s="121" t="str">
        <f t="shared" si="322"/>
        <v>Please Input Start Date in Cell B14</v>
      </c>
      <c r="C20681" s="119"/>
    </row>
    <row r="20682" spans="2:3" x14ac:dyDescent="0.2">
      <c r="B20682" s="121" t="str">
        <f t="shared" si="322"/>
        <v>Please Input Start Date in Cell B14</v>
      </c>
      <c r="C20682" s="119"/>
    </row>
    <row r="20683" spans="2:3" x14ac:dyDescent="0.2">
      <c r="B20683" s="121" t="str">
        <f t="shared" si="322"/>
        <v>Please Input Start Date in Cell B14</v>
      </c>
      <c r="C20683" s="119"/>
    </row>
    <row r="20684" spans="2:3" x14ac:dyDescent="0.2">
      <c r="B20684" s="121" t="str">
        <f t="shared" si="322"/>
        <v>Please Input Start Date in Cell B14</v>
      </c>
      <c r="C20684" s="119"/>
    </row>
    <row r="20685" spans="2:3" x14ac:dyDescent="0.2">
      <c r="B20685" s="121" t="str">
        <f t="shared" si="322"/>
        <v>Please Input Start Date in Cell B14</v>
      </c>
      <c r="C20685" s="119"/>
    </row>
    <row r="20686" spans="2:3" x14ac:dyDescent="0.2">
      <c r="B20686" s="121" t="str">
        <f t="shared" si="322"/>
        <v>Please Input Start Date in Cell B14</v>
      </c>
      <c r="C20686" s="119"/>
    </row>
    <row r="20687" spans="2:3" x14ac:dyDescent="0.2">
      <c r="B20687" s="121" t="str">
        <f t="shared" si="322"/>
        <v>Please Input Start Date in Cell B14</v>
      </c>
      <c r="C20687" s="119"/>
    </row>
    <row r="20688" spans="2:3" x14ac:dyDescent="0.2">
      <c r="B20688" s="121" t="str">
        <f t="shared" ref="B20688:B20751" si="323">IFERROR(B20687+1/24,"Please Input Start Date in Cell B14")</f>
        <v>Please Input Start Date in Cell B14</v>
      </c>
      <c r="C20688" s="119"/>
    </row>
    <row r="20689" spans="2:3" x14ac:dyDescent="0.2">
      <c r="B20689" s="121" t="str">
        <f t="shared" si="323"/>
        <v>Please Input Start Date in Cell B14</v>
      </c>
      <c r="C20689" s="119"/>
    </row>
    <row r="20690" spans="2:3" x14ac:dyDescent="0.2">
      <c r="B20690" s="121" t="str">
        <f t="shared" si="323"/>
        <v>Please Input Start Date in Cell B14</v>
      </c>
      <c r="C20690" s="119"/>
    </row>
    <row r="20691" spans="2:3" x14ac:dyDescent="0.2">
      <c r="B20691" s="121" t="str">
        <f t="shared" si="323"/>
        <v>Please Input Start Date in Cell B14</v>
      </c>
      <c r="C20691" s="119"/>
    </row>
    <row r="20692" spans="2:3" x14ac:dyDescent="0.2">
      <c r="B20692" s="121" t="str">
        <f t="shared" si="323"/>
        <v>Please Input Start Date in Cell B14</v>
      </c>
      <c r="C20692" s="119"/>
    </row>
    <row r="20693" spans="2:3" x14ac:dyDescent="0.2">
      <c r="B20693" s="121" t="str">
        <f t="shared" si="323"/>
        <v>Please Input Start Date in Cell B14</v>
      </c>
      <c r="C20693" s="119"/>
    </row>
    <row r="20694" spans="2:3" x14ac:dyDescent="0.2">
      <c r="B20694" s="121" t="str">
        <f t="shared" si="323"/>
        <v>Please Input Start Date in Cell B14</v>
      </c>
      <c r="C20694" s="119"/>
    </row>
    <row r="20695" spans="2:3" x14ac:dyDescent="0.2">
      <c r="B20695" s="121" t="str">
        <f t="shared" si="323"/>
        <v>Please Input Start Date in Cell B14</v>
      </c>
      <c r="C20695" s="119"/>
    </row>
    <row r="20696" spans="2:3" x14ac:dyDescent="0.2">
      <c r="B20696" s="121" t="str">
        <f t="shared" si="323"/>
        <v>Please Input Start Date in Cell B14</v>
      </c>
      <c r="C20696" s="119"/>
    </row>
    <row r="20697" spans="2:3" x14ac:dyDescent="0.2">
      <c r="B20697" s="121" t="str">
        <f t="shared" si="323"/>
        <v>Please Input Start Date in Cell B14</v>
      </c>
      <c r="C20697" s="119"/>
    </row>
    <row r="20698" spans="2:3" x14ac:dyDescent="0.2">
      <c r="B20698" s="121" t="str">
        <f t="shared" si="323"/>
        <v>Please Input Start Date in Cell B14</v>
      </c>
      <c r="C20698" s="119"/>
    </row>
    <row r="20699" spans="2:3" x14ac:dyDescent="0.2">
      <c r="B20699" s="121" t="str">
        <f t="shared" si="323"/>
        <v>Please Input Start Date in Cell B14</v>
      </c>
      <c r="C20699" s="119"/>
    </row>
    <row r="20700" spans="2:3" x14ac:dyDescent="0.2">
      <c r="B20700" s="121" t="str">
        <f t="shared" si="323"/>
        <v>Please Input Start Date in Cell B14</v>
      </c>
      <c r="C20700" s="119"/>
    </row>
    <row r="20701" spans="2:3" x14ac:dyDescent="0.2">
      <c r="B20701" s="121" t="str">
        <f t="shared" si="323"/>
        <v>Please Input Start Date in Cell B14</v>
      </c>
      <c r="C20701" s="119"/>
    </row>
    <row r="20702" spans="2:3" x14ac:dyDescent="0.2">
      <c r="B20702" s="121" t="str">
        <f t="shared" si="323"/>
        <v>Please Input Start Date in Cell B14</v>
      </c>
      <c r="C20702" s="119"/>
    </row>
    <row r="20703" spans="2:3" x14ac:dyDescent="0.2">
      <c r="B20703" s="121" t="str">
        <f t="shared" si="323"/>
        <v>Please Input Start Date in Cell B14</v>
      </c>
      <c r="C20703" s="119"/>
    </row>
    <row r="20704" spans="2:3" x14ac:dyDescent="0.2">
      <c r="B20704" s="121" t="str">
        <f t="shared" si="323"/>
        <v>Please Input Start Date in Cell B14</v>
      </c>
      <c r="C20704" s="119"/>
    </row>
    <row r="20705" spans="2:3" x14ac:dyDescent="0.2">
      <c r="B20705" s="121" t="str">
        <f t="shared" si="323"/>
        <v>Please Input Start Date in Cell B14</v>
      </c>
      <c r="C20705" s="119"/>
    </row>
    <row r="20706" spans="2:3" x14ac:dyDescent="0.2">
      <c r="B20706" s="121" t="str">
        <f t="shared" si="323"/>
        <v>Please Input Start Date in Cell B14</v>
      </c>
      <c r="C20706" s="119"/>
    </row>
    <row r="20707" spans="2:3" x14ac:dyDescent="0.2">
      <c r="B20707" s="121" t="str">
        <f t="shared" si="323"/>
        <v>Please Input Start Date in Cell B14</v>
      </c>
      <c r="C20707" s="119"/>
    </row>
    <row r="20708" spans="2:3" x14ac:dyDescent="0.2">
      <c r="B20708" s="121" t="str">
        <f t="shared" si="323"/>
        <v>Please Input Start Date in Cell B14</v>
      </c>
      <c r="C20708" s="119"/>
    </row>
    <row r="20709" spans="2:3" x14ac:dyDescent="0.2">
      <c r="B20709" s="121" t="str">
        <f t="shared" si="323"/>
        <v>Please Input Start Date in Cell B14</v>
      </c>
      <c r="C20709" s="119"/>
    </row>
    <row r="20710" spans="2:3" x14ac:dyDescent="0.2">
      <c r="B20710" s="121" t="str">
        <f t="shared" si="323"/>
        <v>Please Input Start Date in Cell B14</v>
      </c>
      <c r="C20710" s="119"/>
    </row>
    <row r="20711" spans="2:3" x14ac:dyDescent="0.2">
      <c r="B20711" s="121" t="str">
        <f t="shared" si="323"/>
        <v>Please Input Start Date in Cell B14</v>
      </c>
      <c r="C20711" s="119"/>
    </row>
    <row r="20712" spans="2:3" x14ac:dyDescent="0.2">
      <c r="B20712" s="121" t="str">
        <f t="shared" si="323"/>
        <v>Please Input Start Date in Cell B14</v>
      </c>
      <c r="C20712" s="119"/>
    </row>
    <row r="20713" spans="2:3" x14ac:dyDescent="0.2">
      <c r="B20713" s="121" t="str">
        <f t="shared" si="323"/>
        <v>Please Input Start Date in Cell B14</v>
      </c>
      <c r="C20713" s="119"/>
    </row>
    <row r="20714" spans="2:3" x14ac:dyDescent="0.2">
      <c r="B20714" s="121" t="str">
        <f t="shared" si="323"/>
        <v>Please Input Start Date in Cell B14</v>
      </c>
      <c r="C20714" s="119"/>
    </row>
    <row r="20715" spans="2:3" x14ac:dyDescent="0.2">
      <c r="B20715" s="121" t="str">
        <f t="shared" si="323"/>
        <v>Please Input Start Date in Cell B14</v>
      </c>
      <c r="C20715" s="119"/>
    </row>
    <row r="20716" spans="2:3" x14ac:dyDescent="0.2">
      <c r="B20716" s="121" t="str">
        <f t="shared" si="323"/>
        <v>Please Input Start Date in Cell B14</v>
      </c>
      <c r="C20716" s="119"/>
    </row>
    <row r="20717" spans="2:3" x14ac:dyDescent="0.2">
      <c r="B20717" s="121" t="str">
        <f t="shared" si="323"/>
        <v>Please Input Start Date in Cell B14</v>
      </c>
      <c r="C20717" s="119"/>
    </row>
    <row r="20718" spans="2:3" x14ac:dyDescent="0.2">
      <c r="B20718" s="121" t="str">
        <f t="shared" si="323"/>
        <v>Please Input Start Date in Cell B14</v>
      </c>
      <c r="C20718" s="119"/>
    </row>
    <row r="20719" spans="2:3" x14ac:dyDescent="0.2">
      <c r="B20719" s="121" t="str">
        <f t="shared" si="323"/>
        <v>Please Input Start Date in Cell B14</v>
      </c>
      <c r="C20719" s="119"/>
    </row>
    <row r="20720" spans="2:3" x14ac:dyDescent="0.2">
      <c r="B20720" s="121" t="str">
        <f t="shared" si="323"/>
        <v>Please Input Start Date in Cell B14</v>
      </c>
      <c r="C20720" s="119"/>
    </row>
    <row r="20721" spans="2:3" x14ac:dyDescent="0.2">
      <c r="B20721" s="121" t="str">
        <f t="shared" si="323"/>
        <v>Please Input Start Date in Cell B14</v>
      </c>
      <c r="C20721" s="119"/>
    </row>
    <row r="20722" spans="2:3" x14ac:dyDescent="0.2">
      <c r="B20722" s="121" t="str">
        <f t="shared" si="323"/>
        <v>Please Input Start Date in Cell B14</v>
      </c>
      <c r="C20722" s="119"/>
    </row>
    <row r="20723" spans="2:3" x14ac:dyDescent="0.2">
      <c r="B20723" s="121" t="str">
        <f t="shared" si="323"/>
        <v>Please Input Start Date in Cell B14</v>
      </c>
      <c r="C20723" s="119"/>
    </row>
    <row r="20724" spans="2:3" x14ac:dyDescent="0.2">
      <c r="B20724" s="121" t="str">
        <f t="shared" si="323"/>
        <v>Please Input Start Date in Cell B14</v>
      </c>
      <c r="C20724" s="119"/>
    </row>
    <row r="20725" spans="2:3" x14ac:dyDescent="0.2">
      <c r="B20725" s="121" t="str">
        <f t="shared" si="323"/>
        <v>Please Input Start Date in Cell B14</v>
      </c>
      <c r="C20725" s="119"/>
    </row>
    <row r="20726" spans="2:3" x14ac:dyDescent="0.2">
      <c r="B20726" s="121" t="str">
        <f t="shared" si="323"/>
        <v>Please Input Start Date in Cell B14</v>
      </c>
      <c r="C20726" s="119"/>
    </row>
    <row r="20727" spans="2:3" x14ac:dyDescent="0.2">
      <c r="B20727" s="121" t="str">
        <f t="shared" si="323"/>
        <v>Please Input Start Date in Cell B14</v>
      </c>
      <c r="C20727" s="119"/>
    </row>
    <row r="20728" spans="2:3" x14ac:dyDescent="0.2">
      <c r="B20728" s="121" t="str">
        <f t="shared" si="323"/>
        <v>Please Input Start Date in Cell B14</v>
      </c>
      <c r="C20728" s="119"/>
    </row>
    <row r="20729" spans="2:3" x14ac:dyDescent="0.2">
      <c r="B20729" s="121" t="str">
        <f t="shared" si="323"/>
        <v>Please Input Start Date in Cell B14</v>
      </c>
      <c r="C20729" s="119"/>
    </row>
    <row r="20730" spans="2:3" x14ac:dyDescent="0.2">
      <c r="B20730" s="121" t="str">
        <f t="shared" si="323"/>
        <v>Please Input Start Date in Cell B14</v>
      </c>
      <c r="C20730" s="119"/>
    </row>
    <row r="20731" spans="2:3" x14ac:dyDescent="0.2">
      <c r="B20731" s="121" t="str">
        <f t="shared" si="323"/>
        <v>Please Input Start Date in Cell B14</v>
      </c>
      <c r="C20731" s="119"/>
    </row>
    <row r="20732" spans="2:3" x14ac:dyDescent="0.2">
      <c r="B20732" s="121" t="str">
        <f t="shared" si="323"/>
        <v>Please Input Start Date in Cell B14</v>
      </c>
      <c r="C20732" s="119"/>
    </row>
    <row r="20733" spans="2:3" x14ac:dyDescent="0.2">
      <c r="B20733" s="121" t="str">
        <f t="shared" si="323"/>
        <v>Please Input Start Date in Cell B14</v>
      </c>
      <c r="C20733" s="119"/>
    </row>
    <row r="20734" spans="2:3" x14ac:dyDescent="0.2">
      <c r="B20734" s="121" t="str">
        <f t="shared" si="323"/>
        <v>Please Input Start Date in Cell B14</v>
      </c>
      <c r="C20734" s="119"/>
    </row>
    <row r="20735" spans="2:3" x14ac:dyDescent="0.2">
      <c r="B20735" s="121" t="str">
        <f t="shared" si="323"/>
        <v>Please Input Start Date in Cell B14</v>
      </c>
      <c r="C20735" s="119"/>
    </row>
    <row r="20736" spans="2:3" x14ac:dyDescent="0.2">
      <c r="B20736" s="121" t="str">
        <f t="shared" si="323"/>
        <v>Please Input Start Date in Cell B14</v>
      </c>
      <c r="C20736" s="119"/>
    </row>
    <row r="20737" spans="2:3" x14ac:dyDescent="0.2">
      <c r="B20737" s="121" t="str">
        <f t="shared" si="323"/>
        <v>Please Input Start Date in Cell B14</v>
      </c>
      <c r="C20737" s="119"/>
    </row>
    <row r="20738" spans="2:3" x14ac:dyDescent="0.2">
      <c r="B20738" s="121" t="str">
        <f t="shared" si="323"/>
        <v>Please Input Start Date in Cell B14</v>
      </c>
      <c r="C20738" s="119"/>
    </row>
    <row r="20739" spans="2:3" x14ac:dyDescent="0.2">
      <c r="B20739" s="121" t="str">
        <f t="shared" si="323"/>
        <v>Please Input Start Date in Cell B14</v>
      </c>
      <c r="C20739" s="119"/>
    </row>
    <row r="20740" spans="2:3" x14ac:dyDescent="0.2">
      <c r="B20740" s="121" t="str">
        <f t="shared" si="323"/>
        <v>Please Input Start Date in Cell B14</v>
      </c>
      <c r="C20740" s="119"/>
    </row>
    <row r="20741" spans="2:3" x14ac:dyDescent="0.2">
      <c r="B20741" s="121" t="str">
        <f t="shared" si="323"/>
        <v>Please Input Start Date in Cell B14</v>
      </c>
      <c r="C20741" s="119"/>
    </row>
    <row r="20742" spans="2:3" x14ac:dyDescent="0.2">
      <c r="B20742" s="121" t="str">
        <f t="shared" si="323"/>
        <v>Please Input Start Date in Cell B14</v>
      </c>
      <c r="C20742" s="119"/>
    </row>
    <row r="20743" spans="2:3" x14ac:dyDescent="0.2">
      <c r="B20743" s="121" t="str">
        <f t="shared" si="323"/>
        <v>Please Input Start Date in Cell B14</v>
      </c>
      <c r="C20743" s="119"/>
    </row>
    <row r="20744" spans="2:3" x14ac:dyDescent="0.2">
      <c r="B20744" s="121" t="str">
        <f t="shared" si="323"/>
        <v>Please Input Start Date in Cell B14</v>
      </c>
      <c r="C20744" s="119"/>
    </row>
    <row r="20745" spans="2:3" x14ac:dyDescent="0.2">
      <c r="B20745" s="121" t="str">
        <f t="shared" si="323"/>
        <v>Please Input Start Date in Cell B14</v>
      </c>
      <c r="C20745" s="119"/>
    </row>
    <row r="20746" spans="2:3" x14ac:dyDescent="0.2">
      <c r="B20746" s="121" t="str">
        <f t="shared" si="323"/>
        <v>Please Input Start Date in Cell B14</v>
      </c>
      <c r="C20746" s="119"/>
    </row>
    <row r="20747" spans="2:3" x14ac:dyDescent="0.2">
      <c r="B20747" s="121" t="str">
        <f t="shared" si="323"/>
        <v>Please Input Start Date in Cell B14</v>
      </c>
      <c r="C20747" s="119"/>
    </row>
    <row r="20748" spans="2:3" x14ac:dyDescent="0.2">
      <c r="B20748" s="121" t="str">
        <f t="shared" si="323"/>
        <v>Please Input Start Date in Cell B14</v>
      </c>
      <c r="C20748" s="119"/>
    </row>
    <row r="20749" spans="2:3" x14ac:dyDescent="0.2">
      <c r="B20749" s="121" t="str">
        <f t="shared" si="323"/>
        <v>Please Input Start Date in Cell B14</v>
      </c>
      <c r="C20749" s="119"/>
    </row>
    <row r="20750" spans="2:3" x14ac:dyDescent="0.2">
      <c r="B20750" s="121" t="str">
        <f t="shared" si="323"/>
        <v>Please Input Start Date in Cell B14</v>
      </c>
      <c r="C20750" s="119"/>
    </row>
    <row r="20751" spans="2:3" x14ac:dyDescent="0.2">
      <c r="B20751" s="121" t="str">
        <f t="shared" si="323"/>
        <v>Please Input Start Date in Cell B14</v>
      </c>
      <c r="C20751" s="119"/>
    </row>
    <row r="20752" spans="2:3" x14ac:dyDescent="0.2">
      <c r="B20752" s="121" t="str">
        <f t="shared" ref="B20752:B20815" si="324">IFERROR(B20751+1/24,"Please Input Start Date in Cell B14")</f>
        <v>Please Input Start Date in Cell B14</v>
      </c>
      <c r="C20752" s="119"/>
    </row>
    <row r="20753" spans="2:3" x14ac:dyDescent="0.2">
      <c r="B20753" s="121" t="str">
        <f t="shared" si="324"/>
        <v>Please Input Start Date in Cell B14</v>
      </c>
      <c r="C20753" s="119"/>
    </row>
    <row r="20754" spans="2:3" x14ac:dyDescent="0.2">
      <c r="B20754" s="121" t="str">
        <f t="shared" si="324"/>
        <v>Please Input Start Date in Cell B14</v>
      </c>
      <c r="C20754" s="119"/>
    </row>
    <row r="20755" spans="2:3" x14ac:dyDescent="0.2">
      <c r="B20755" s="121" t="str">
        <f t="shared" si="324"/>
        <v>Please Input Start Date in Cell B14</v>
      </c>
      <c r="C20755" s="119"/>
    </row>
    <row r="20756" spans="2:3" x14ac:dyDescent="0.2">
      <c r="B20756" s="121" t="str">
        <f t="shared" si="324"/>
        <v>Please Input Start Date in Cell B14</v>
      </c>
      <c r="C20756" s="119"/>
    </row>
    <row r="20757" spans="2:3" x14ac:dyDescent="0.2">
      <c r="B20757" s="121" t="str">
        <f t="shared" si="324"/>
        <v>Please Input Start Date in Cell B14</v>
      </c>
      <c r="C20757" s="119"/>
    </row>
    <row r="20758" spans="2:3" x14ac:dyDescent="0.2">
      <c r="B20758" s="121" t="str">
        <f t="shared" si="324"/>
        <v>Please Input Start Date in Cell B14</v>
      </c>
      <c r="C20758" s="119"/>
    </row>
    <row r="20759" spans="2:3" x14ac:dyDescent="0.2">
      <c r="B20759" s="121" t="str">
        <f t="shared" si="324"/>
        <v>Please Input Start Date in Cell B14</v>
      </c>
      <c r="C20759" s="119"/>
    </row>
    <row r="20760" spans="2:3" x14ac:dyDescent="0.2">
      <c r="B20760" s="121" t="str">
        <f t="shared" si="324"/>
        <v>Please Input Start Date in Cell B14</v>
      </c>
      <c r="C20760" s="119"/>
    </row>
    <row r="20761" spans="2:3" x14ac:dyDescent="0.2">
      <c r="B20761" s="121" t="str">
        <f t="shared" si="324"/>
        <v>Please Input Start Date in Cell B14</v>
      </c>
      <c r="C20761" s="119"/>
    </row>
    <row r="20762" spans="2:3" x14ac:dyDescent="0.2">
      <c r="B20762" s="121" t="str">
        <f t="shared" si="324"/>
        <v>Please Input Start Date in Cell B14</v>
      </c>
      <c r="C20762" s="119"/>
    </row>
    <row r="20763" spans="2:3" x14ac:dyDescent="0.2">
      <c r="B20763" s="121" t="str">
        <f t="shared" si="324"/>
        <v>Please Input Start Date in Cell B14</v>
      </c>
      <c r="C20763" s="119"/>
    </row>
    <row r="20764" spans="2:3" x14ac:dyDescent="0.2">
      <c r="B20764" s="121" t="str">
        <f t="shared" si="324"/>
        <v>Please Input Start Date in Cell B14</v>
      </c>
      <c r="C20764" s="119"/>
    </row>
    <row r="20765" spans="2:3" x14ac:dyDescent="0.2">
      <c r="B20765" s="121" t="str">
        <f t="shared" si="324"/>
        <v>Please Input Start Date in Cell B14</v>
      </c>
      <c r="C20765" s="119"/>
    </row>
    <row r="20766" spans="2:3" x14ac:dyDescent="0.2">
      <c r="B20766" s="121" t="str">
        <f t="shared" si="324"/>
        <v>Please Input Start Date in Cell B14</v>
      </c>
      <c r="C20766" s="119"/>
    </row>
    <row r="20767" spans="2:3" x14ac:dyDescent="0.2">
      <c r="B20767" s="121" t="str">
        <f t="shared" si="324"/>
        <v>Please Input Start Date in Cell B14</v>
      </c>
      <c r="C20767" s="119"/>
    </row>
    <row r="20768" spans="2:3" x14ac:dyDescent="0.2">
      <c r="B20768" s="121" t="str">
        <f t="shared" si="324"/>
        <v>Please Input Start Date in Cell B14</v>
      </c>
      <c r="C20768" s="119"/>
    </row>
    <row r="20769" spans="2:3" x14ac:dyDescent="0.2">
      <c r="B20769" s="121" t="str">
        <f t="shared" si="324"/>
        <v>Please Input Start Date in Cell B14</v>
      </c>
      <c r="C20769" s="119"/>
    </row>
    <row r="20770" spans="2:3" x14ac:dyDescent="0.2">
      <c r="B20770" s="121" t="str">
        <f t="shared" si="324"/>
        <v>Please Input Start Date in Cell B14</v>
      </c>
      <c r="C20770" s="119"/>
    </row>
    <row r="20771" spans="2:3" x14ac:dyDescent="0.2">
      <c r="B20771" s="121" t="str">
        <f t="shared" si="324"/>
        <v>Please Input Start Date in Cell B14</v>
      </c>
      <c r="C20771" s="119"/>
    </row>
    <row r="20772" spans="2:3" x14ac:dyDescent="0.2">
      <c r="B20772" s="121" t="str">
        <f t="shared" si="324"/>
        <v>Please Input Start Date in Cell B14</v>
      </c>
      <c r="C20772" s="119"/>
    </row>
    <row r="20773" spans="2:3" x14ac:dyDescent="0.2">
      <c r="B20773" s="121" t="str">
        <f t="shared" si="324"/>
        <v>Please Input Start Date in Cell B14</v>
      </c>
      <c r="C20773" s="119"/>
    </row>
    <row r="20774" spans="2:3" x14ac:dyDescent="0.2">
      <c r="B20774" s="121" t="str">
        <f t="shared" si="324"/>
        <v>Please Input Start Date in Cell B14</v>
      </c>
      <c r="C20774" s="119"/>
    </row>
    <row r="20775" spans="2:3" x14ac:dyDescent="0.2">
      <c r="B20775" s="121" t="str">
        <f t="shared" si="324"/>
        <v>Please Input Start Date in Cell B14</v>
      </c>
      <c r="C20775" s="119"/>
    </row>
    <row r="20776" spans="2:3" x14ac:dyDescent="0.2">
      <c r="B20776" s="121" t="str">
        <f t="shared" si="324"/>
        <v>Please Input Start Date in Cell B14</v>
      </c>
      <c r="C20776" s="119"/>
    </row>
    <row r="20777" spans="2:3" x14ac:dyDescent="0.2">
      <c r="B20777" s="121" t="str">
        <f t="shared" si="324"/>
        <v>Please Input Start Date in Cell B14</v>
      </c>
      <c r="C20777" s="119"/>
    </row>
    <row r="20778" spans="2:3" x14ac:dyDescent="0.2">
      <c r="B20778" s="121" t="str">
        <f t="shared" si="324"/>
        <v>Please Input Start Date in Cell B14</v>
      </c>
      <c r="C20778" s="119"/>
    </row>
    <row r="20779" spans="2:3" x14ac:dyDescent="0.2">
      <c r="B20779" s="121" t="str">
        <f t="shared" si="324"/>
        <v>Please Input Start Date in Cell B14</v>
      </c>
      <c r="C20779" s="119"/>
    </row>
    <row r="20780" spans="2:3" x14ac:dyDescent="0.2">
      <c r="B20780" s="121" t="str">
        <f t="shared" si="324"/>
        <v>Please Input Start Date in Cell B14</v>
      </c>
      <c r="C20780" s="119"/>
    </row>
    <row r="20781" spans="2:3" x14ac:dyDescent="0.2">
      <c r="B20781" s="121" t="str">
        <f t="shared" si="324"/>
        <v>Please Input Start Date in Cell B14</v>
      </c>
      <c r="C20781" s="119"/>
    </row>
    <row r="20782" spans="2:3" x14ac:dyDescent="0.2">
      <c r="B20782" s="121" t="str">
        <f t="shared" si="324"/>
        <v>Please Input Start Date in Cell B14</v>
      </c>
      <c r="C20782" s="119"/>
    </row>
    <row r="20783" spans="2:3" x14ac:dyDescent="0.2">
      <c r="B20783" s="121" t="str">
        <f t="shared" si="324"/>
        <v>Please Input Start Date in Cell B14</v>
      </c>
      <c r="C20783" s="119"/>
    </row>
    <row r="20784" spans="2:3" x14ac:dyDescent="0.2">
      <c r="B20784" s="121" t="str">
        <f t="shared" si="324"/>
        <v>Please Input Start Date in Cell B14</v>
      </c>
      <c r="C20784" s="119"/>
    </row>
    <row r="20785" spans="2:3" x14ac:dyDescent="0.2">
      <c r="B20785" s="121" t="str">
        <f t="shared" si="324"/>
        <v>Please Input Start Date in Cell B14</v>
      </c>
      <c r="C20785" s="119"/>
    </row>
    <row r="20786" spans="2:3" x14ac:dyDescent="0.2">
      <c r="B20786" s="121" t="str">
        <f t="shared" si="324"/>
        <v>Please Input Start Date in Cell B14</v>
      </c>
      <c r="C20786" s="119"/>
    </row>
    <row r="20787" spans="2:3" x14ac:dyDescent="0.2">
      <c r="B20787" s="121" t="str">
        <f t="shared" si="324"/>
        <v>Please Input Start Date in Cell B14</v>
      </c>
      <c r="C20787" s="119"/>
    </row>
    <row r="20788" spans="2:3" x14ac:dyDescent="0.2">
      <c r="B20788" s="121" t="str">
        <f t="shared" si="324"/>
        <v>Please Input Start Date in Cell B14</v>
      </c>
      <c r="C20788" s="119"/>
    </row>
    <row r="20789" spans="2:3" x14ac:dyDescent="0.2">
      <c r="B20789" s="121" t="str">
        <f t="shared" si="324"/>
        <v>Please Input Start Date in Cell B14</v>
      </c>
      <c r="C20789" s="119"/>
    </row>
    <row r="20790" spans="2:3" x14ac:dyDescent="0.2">
      <c r="B20790" s="121" t="str">
        <f t="shared" si="324"/>
        <v>Please Input Start Date in Cell B14</v>
      </c>
      <c r="C20790" s="119"/>
    </row>
    <row r="20791" spans="2:3" x14ac:dyDescent="0.2">
      <c r="B20791" s="121" t="str">
        <f t="shared" si="324"/>
        <v>Please Input Start Date in Cell B14</v>
      </c>
      <c r="C20791" s="119"/>
    </row>
    <row r="20792" spans="2:3" x14ac:dyDescent="0.2">
      <c r="B20792" s="121" t="str">
        <f t="shared" si="324"/>
        <v>Please Input Start Date in Cell B14</v>
      </c>
      <c r="C20792" s="119"/>
    </row>
    <row r="20793" spans="2:3" x14ac:dyDescent="0.2">
      <c r="B20793" s="121" t="str">
        <f t="shared" si="324"/>
        <v>Please Input Start Date in Cell B14</v>
      </c>
      <c r="C20793" s="119"/>
    </row>
    <row r="20794" spans="2:3" x14ac:dyDescent="0.2">
      <c r="B20794" s="121" t="str">
        <f t="shared" si="324"/>
        <v>Please Input Start Date in Cell B14</v>
      </c>
      <c r="C20794" s="119"/>
    </row>
    <row r="20795" spans="2:3" x14ac:dyDescent="0.2">
      <c r="B20795" s="121" t="str">
        <f t="shared" si="324"/>
        <v>Please Input Start Date in Cell B14</v>
      </c>
      <c r="C20795" s="119"/>
    </row>
    <row r="20796" spans="2:3" x14ac:dyDescent="0.2">
      <c r="B20796" s="121" t="str">
        <f t="shared" si="324"/>
        <v>Please Input Start Date in Cell B14</v>
      </c>
      <c r="C20796" s="119"/>
    </row>
    <row r="20797" spans="2:3" x14ac:dyDescent="0.2">
      <c r="B20797" s="121" t="str">
        <f t="shared" si="324"/>
        <v>Please Input Start Date in Cell B14</v>
      </c>
      <c r="C20797" s="119"/>
    </row>
    <row r="20798" spans="2:3" x14ac:dyDescent="0.2">
      <c r="B20798" s="121" t="str">
        <f t="shared" si="324"/>
        <v>Please Input Start Date in Cell B14</v>
      </c>
      <c r="C20798" s="119"/>
    </row>
    <row r="20799" spans="2:3" x14ac:dyDescent="0.2">
      <c r="B20799" s="121" t="str">
        <f t="shared" si="324"/>
        <v>Please Input Start Date in Cell B14</v>
      </c>
      <c r="C20799" s="119"/>
    </row>
    <row r="20800" spans="2:3" x14ac:dyDescent="0.2">
      <c r="B20800" s="121" t="str">
        <f t="shared" si="324"/>
        <v>Please Input Start Date in Cell B14</v>
      </c>
      <c r="C20800" s="119"/>
    </row>
    <row r="20801" spans="2:3" x14ac:dyDescent="0.2">
      <c r="B20801" s="121" t="str">
        <f t="shared" si="324"/>
        <v>Please Input Start Date in Cell B14</v>
      </c>
      <c r="C20801" s="119"/>
    </row>
    <row r="20802" spans="2:3" x14ac:dyDescent="0.2">
      <c r="B20802" s="121" t="str">
        <f t="shared" si="324"/>
        <v>Please Input Start Date in Cell B14</v>
      </c>
      <c r="C20802" s="119"/>
    </row>
    <row r="20803" spans="2:3" x14ac:dyDescent="0.2">
      <c r="B20803" s="121" t="str">
        <f t="shared" si="324"/>
        <v>Please Input Start Date in Cell B14</v>
      </c>
      <c r="C20803" s="119"/>
    </row>
    <row r="20804" spans="2:3" x14ac:dyDescent="0.2">
      <c r="B20804" s="121" t="str">
        <f t="shared" si="324"/>
        <v>Please Input Start Date in Cell B14</v>
      </c>
      <c r="C20804" s="119"/>
    </row>
    <row r="20805" spans="2:3" x14ac:dyDescent="0.2">
      <c r="B20805" s="121" t="str">
        <f t="shared" si="324"/>
        <v>Please Input Start Date in Cell B14</v>
      </c>
      <c r="C20805" s="119"/>
    </row>
    <row r="20806" spans="2:3" x14ac:dyDescent="0.2">
      <c r="B20806" s="121" t="str">
        <f t="shared" si="324"/>
        <v>Please Input Start Date in Cell B14</v>
      </c>
      <c r="C20806" s="119"/>
    </row>
    <row r="20807" spans="2:3" x14ac:dyDescent="0.2">
      <c r="B20807" s="121" t="str">
        <f t="shared" si="324"/>
        <v>Please Input Start Date in Cell B14</v>
      </c>
      <c r="C20807" s="119"/>
    </row>
    <row r="20808" spans="2:3" x14ac:dyDescent="0.2">
      <c r="B20808" s="121" t="str">
        <f t="shared" si="324"/>
        <v>Please Input Start Date in Cell B14</v>
      </c>
      <c r="C20808" s="119"/>
    </row>
    <row r="20809" spans="2:3" x14ac:dyDescent="0.2">
      <c r="B20809" s="121" t="str">
        <f t="shared" si="324"/>
        <v>Please Input Start Date in Cell B14</v>
      </c>
      <c r="C20809" s="119"/>
    </row>
    <row r="20810" spans="2:3" x14ac:dyDescent="0.2">
      <c r="B20810" s="121" t="str">
        <f t="shared" si="324"/>
        <v>Please Input Start Date in Cell B14</v>
      </c>
      <c r="C20810" s="119"/>
    </row>
    <row r="20811" spans="2:3" x14ac:dyDescent="0.2">
      <c r="B20811" s="121" t="str">
        <f t="shared" si="324"/>
        <v>Please Input Start Date in Cell B14</v>
      </c>
      <c r="C20811" s="119"/>
    </row>
    <row r="20812" spans="2:3" x14ac:dyDescent="0.2">
      <c r="B20812" s="121" t="str">
        <f t="shared" si="324"/>
        <v>Please Input Start Date in Cell B14</v>
      </c>
      <c r="C20812" s="119"/>
    </row>
    <row r="20813" spans="2:3" x14ac:dyDescent="0.2">
      <c r="B20813" s="121" t="str">
        <f t="shared" si="324"/>
        <v>Please Input Start Date in Cell B14</v>
      </c>
      <c r="C20813" s="119"/>
    </row>
    <row r="20814" spans="2:3" x14ac:dyDescent="0.2">
      <c r="B20814" s="121" t="str">
        <f t="shared" si="324"/>
        <v>Please Input Start Date in Cell B14</v>
      </c>
      <c r="C20814" s="119"/>
    </row>
    <row r="20815" spans="2:3" x14ac:dyDescent="0.2">
      <c r="B20815" s="121" t="str">
        <f t="shared" si="324"/>
        <v>Please Input Start Date in Cell B14</v>
      </c>
      <c r="C20815" s="119"/>
    </row>
    <row r="20816" spans="2:3" x14ac:dyDescent="0.2">
      <c r="B20816" s="121" t="str">
        <f t="shared" ref="B20816:B20879" si="325">IFERROR(B20815+1/24,"Please Input Start Date in Cell B14")</f>
        <v>Please Input Start Date in Cell B14</v>
      </c>
      <c r="C20816" s="119"/>
    </row>
    <row r="20817" spans="2:3" x14ac:dyDescent="0.2">
      <c r="B20817" s="121" t="str">
        <f t="shared" si="325"/>
        <v>Please Input Start Date in Cell B14</v>
      </c>
      <c r="C20817" s="119"/>
    </row>
    <row r="20818" spans="2:3" x14ac:dyDescent="0.2">
      <c r="B20818" s="121" t="str">
        <f t="shared" si="325"/>
        <v>Please Input Start Date in Cell B14</v>
      </c>
      <c r="C20818" s="119"/>
    </row>
    <row r="20819" spans="2:3" x14ac:dyDescent="0.2">
      <c r="B20819" s="121" t="str">
        <f t="shared" si="325"/>
        <v>Please Input Start Date in Cell B14</v>
      </c>
      <c r="C20819" s="119"/>
    </row>
    <row r="20820" spans="2:3" x14ac:dyDescent="0.2">
      <c r="B20820" s="121" t="str">
        <f t="shared" si="325"/>
        <v>Please Input Start Date in Cell B14</v>
      </c>
      <c r="C20820" s="119"/>
    </row>
    <row r="20821" spans="2:3" x14ac:dyDescent="0.2">
      <c r="B20821" s="121" t="str">
        <f t="shared" si="325"/>
        <v>Please Input Start Date in Cell B14</v>
      </c>
      <c r="C20821" s="119"/>
    </row>
    <row r="20822" spans="2:3" x14ac:dyDescent="0.2">
      <c r="B20822" s="121" t="str">
        <f t="shared" si="325"/>
        <v>Please Input Start Date in Cell B14</v>
      </c>
      <c r="C20822" s="119"/>
    </row>
    <row r="20823" spans="2:3" x14ac:dyDescent="0.2">
      <c r="B20823" s="121" t="str">
        <f t="shared" si="325"/>
        <v>Please Input Start Date in Cell B14</v>
      </c>
      <c r="C20823" s="119"/>
    </row>
    <row r="20824" spans="2:3" x14ac:dyDescent="0.2">
      <c r="B20824" s="121" t="str">
        <f t="shared" si="325"/>
        <v>Please Input Start Date in Cell B14</v>
      </c>
      <c r="C20824" s="119"/>
    </row>
    <row r="20825" spans="2:3" x14ac:dyDescent="0.2">
      <c r="B20825" s="121" t="str">
        <f t="shared" si="325"/>
        <v>Please Input Start Date in Cell B14</v>
      </c>
      <c r="C20825" s="119"/>
    </row>
    <row r="20826" spans="2:3" x14ac:dyDescent="0.2">
      <c r="B20826" s="121" t="str">
        <f t="shared" si="325"/>
        <v>Please Input Start Date in Cell B14</v>
      </c>
      <c r="C20826" s="119"/>
    </row>
    <row r="20827" spans="2:3" x14ac:dyDescent="0.2">
      <c r="B20827" s="121" t="str">
        <f t="shared" si="325"/>
        <v>Please Input Start Date in Cell B14</v>
      </c>
      <c r="C20827" s="119"/>
    </row>
    <row r="20828" spans="2:3" x14ac:dyDescent="0.2">
      <c r="B20828" s="121" t="str">
        <f t="shared" si="325"/>
        <v>Please Input Start Date in Cell B14</v>
      </c>
      <c r="C20828" s="119"/>
    </row>
    <row r="20829" spans="2:3" x14ac:dyDescent="0.2">
      <c r="B20829" s="121" t="str">
        <f t="shared" si="325"/>
        <v>Please Input Start Date in Cell B14</v>
      </c>
      <c r="C20829" s="119"/>
    </row>
    <row r="20830" spans="2:3" x14ac:dyDescent="0.2">
      <c r="B20830" s="121" t="str">
        <f t="shared" si="325"/>
        <v>Please Input Start Date in Cell B14</v>
      </c>
      <c r="C20830" s="119"/>
    </row>
    <row r="20831" spans="2:3" x14ac:dyDescent="0.2">
      <c r="B20831" s="121" t="str">
        <f t="shared" si="325"/>
        <v>Please Input Start Date in Cell B14</v>
      </c>
      <c r="C20831" s="119"/>
    </row>
    <row r="20832" spans="2:3" x14ac:dyDescent="0.2">
      <c r="B20832" s="121" t="str">
        <f t="shared" si="325"/>
        <v>Please Input Start Date in Cell B14</v>
      </c>
      <c r="C20832" s="119"/>
    </row>
    <row r="20833" spans="2:3" x14ac:dyDescent="0.2">
      <c r="B20833" s="121" t="str">
        <f t="shared" si="325"/>
        <v>Please Input Start Date in Cell B14</v>
      </c>
      <c r="C20833" s="119"/>
    </row>
    <row r="20834" spans="2:3" x14ac:dyDescent="0.2">
      <c r="B20834" s="121" t="str">
        <f t="shared" si="325"/>
        <v>Please Input Start Date in Cell B14</v>
      </c>
      <c r="C20834" s="119"/>
    </row>
    <row r="20835" spans="2:3" x14ac:dyDescent="0.2">
      <c r="B20835" s="121" t="str">
        <f t="shared" si="325"/>
        <v>Please Input Start Date in Cell B14</v>
      </c>
      <c r="C20835" s="119"/>
    </row>
    <row r="20836" spans="2:3" x14ac:dyDescent="0.2">
      <c r="B20836" s="121" t="str">
        <f t="shared" si="325"/>
        <v>Please Input Start Date in Cell B14</v>
      </c>
      <c r="C20836" s="119"/>
    </row>
    <row r="20837" spans="2:3" x14ac:dyDescent="0.2">
      <c r="B20837" s="121" t="str">
        <f t="shared" si="325"/>
        <v>Please Input Start Date in Cell B14</v>
      </c>
      <c r="C20837" s="119"/>
    </row>
    <row r="20838" spans="2:3" x14ac:dyDescent="0.2">
      <c r="B20838" s="121" t="str">
        <f t="shared" si="325"/>
        <v>Please Input Start Date in Cell B14</v>
      </c>
      <c r="C20838" s="119"/>
    </row>
    <row r="20839" spans="2:3" x14ac:dyDescent="0.2">
      <c r="B20839" s="121" t="str">
        <f t="shared" si="325"/>
        <v>Please Input Start Date in Cell B14</v>
      </c>
      <c r="C20839" s="119"/>
    </row>
    <row r="20840" spans="2:3" x14ac:dyDescent="0.2">
      <c r="B20840" s="121" t="str">
        <f t="shared" si="325"/>
        <v>Please Input Start Date in Cell B14</v>
      </c>
      <c r="C20840" s="119"/>
    </row>
    <row r="20841" spans="2:3" x14ac:dyDescent="0.2">
      <c r="B20841" s="121" t="str">
        <f t="shared" si="325"/>
        <v>Please Input Start Date in Cell B14</v>
      </c>
      <c r="C20841" s="119"/>
    </row>
    <row r="20842" spans="2:3" x14ac:dyDescent="0.2">
      <c r="B20842" s="121" t="str">
        <f t="shared" si="325"/>
        <v>Please Input Start Date in Cell B14</v>
      </c>
      <c r="C20842" s="119"/>
    </row>
    <row r="20843" spans="2:3" x14ac:dyDescent="0.2">
      <c r="B20843" s="121" t="str">
        <f t="shared" si="325"/>
        <v>Please Input Start Date in Cell B14</v>
      </c>
      <c r="C20843" s="119"/>
    </row>
    <row r="20844" spans="2:3" x14ac:dyDescent="0.2">
      <c r="B20844" s="121" t="str">
        <f t="shared" si="325"/>
        <v>Please Input Start Date in Cell B14</v>
      </c>
      <c r="C20844" s="119"/>
    </row>
    <row r="20845" spans="2:3" x14ac:dyDescent="0.2">
      <c r="B20845" s="121" t="str">
        <f t="shared" si="325"/>
        <v>Please Input Start Date in Cell B14</v>
      </c>
      <c r="C20845" s="119"/>
    </row>
    <row r="20846" spans="2:3" x14ac:dyDescent="0.2">
      <c r="B20846" s="121" t="str">
        <f t="shared" si="325"/>
        <v>Please Input Start Date in Cell B14</v>
      </c>
      <c r="C20846" s="119"/>
    </row>
    <row r="20847" spans="2:3" x14ac:dyDescent="0.2">
      <c r="B20847" s="121" t="str">
        <f t="shared" si="325"/>
        <v>Please Input Start Date in Cell B14</v>
      </c>
      <c r="C20847" s="119"/>
    </row>
    <row r="20848" spans="2:3" x14ac:dyDescent="0.2">
      <c r="B20848" s="121" t="str">
        <f t="shared" si="325"/>
        <v>Please Input Start Date in Cell B14</v>
      </c>
      <c r="C20848" s="119"/>
    </row>
    <row r="20849" spans="2:3" x14ac:dyDescent="0.2">
      <c r="B20849" s="121" t="str">
        <f t="shared" si="325"/>
        <v>Please Input Start Date in Cell B14</v>
      </c>
      <c r="C20849" s="119"/>
    </row>
    <row r="20850" spans="2:3" x14ac:dyDescent="0.2">
      <c r="B20850" s="121" t="str">
        <f t="shared" si="325"/>
        <v>Please Input Start Date in Cell B14</v>
      </c>
      <c r="C20850" s="119"/>
    </row>
    <row r="20851" spans="2:3" x14ac:dyDescent="0.2">
      <c r="B20851" s="121" t="str">
        <f t="shared" si="325"/>
        <v>Please Input Start Date in Cell B14</v>
      </c>
      <c r="C20851" s="119"/>
    </row>
    <row r="20852" spans="2:3" x14ac:dyDescent="0.2">
      <c r="B20852" s="121" t="str">
        <f t="shared" si="325"/>
        <v>Please Input Start Date in Cell B14</v>
      </c>
      <c r="C20852" s="119"/>
    </row>
    <row r="20853" spans="2:3" x14ac:dyDescent="0.2">
      <c r="B20853" s="121" t="str">
        <f t="shared" si="325"/>
        <v>Please Input Start Date in Cell B14</v>
      </c>
      <c r="C20853" s="119"/>
    </row>
    <row r="20854" spans="2:3" x14ac:dyDescent="0.2">
      <c r="B20854" s="121" t="str">
        <f t="shared" si="325"/>
        <v>Please Input Start Date in Cell B14</v>
      </c>
      <c r="C20854" s="119"/>
    </row>
    <row r="20855" spans="2:3" x14ac:dyDescent="0.2">
      <c r="B20855" s="121" t="str">
        <f t="shared" si="325"/>
        <v>Please Input Start Date in Cell B14</v>
      </c>
      <c r="C20855" s="119"/>
    </row>
    <row r="20856" spans="2:3" x14ac:dyDescent="0.2">
      <c r="B20856" s="121" t="str">
        <f t="shared" si="325"/>
        <v>Please Input Start Date in Cell B14</v>
      </c>
      <c r="C20856" s="119"/>
    </row>
    <row r="20857" spans="2:3" x14ac:dyDescent="0.2">
      <c r="B20857" s="121" t="str">
        <f t="shared" si="325"/>
        <v>Please Input Start Date in Cell B14</v>
      </c>
      <c r="C20857" s="119"/>
    </row>
    <row r="20858" spans="2:3" x14ac:dyDescent="0.2">
      <c r="B20858" s="121" t="str">
        <f t="shared" si="325"/>
        <v>Please Input Start Date in Cell B14</v>
      </c>
      <c r="C20858" s="119"/>
    </row>
    <row r="20859" spans="2:3" x14ac:dyDescent="0.2">
      <c r="B20859" s="121" t="str">
        <f t="shared" si="325"/>
        <v>Please Input Start Date in Cell B14</v>
      </c>
      <c r="C20859" s="119"/>
    </row>
    <row r="20860" spans="2:3" x14ac:dyDescent="0.2">
      <c r="B20860" s="121" t="str">
        <f t="shared" si="325"/>
        <v>Please Input Start Date in Cell B14</v>
      </c>
      <c r="C20860" s="119"/>
    </row>
    <row r="20861" spans="2:3" x14ac:dyDescent="0.2">
      <c r="B20861" s="121" t="str">
        <f t="shared" si="325"/>
        <v>Please Input Start Date in Cell B14</v>
      </c>
      <c r="C20861" s="119"/>
    </row>
    <row r="20862" spans="2:3" x14ac:dyDescent="0.2">
      <c r="B20862" s="121" t="str">
        <f t="shared" si="325"/>
        <v>Please Input Start Date in Cell B14</v>
      </c>
      <c r="C20862" s="119"/>
    </row>
    <row r="20863" spans="2:3" x14ac:dyDescent="0.2">
      <c r="B20863" s="121" t="str">
        <f t="shared" si="325"/>
        <v>Please Input Start Date in Cell B14</v>
      </c>
      <c r="C20863" s="119"/>
    </row>
    <row r="20864" spans="2:3" x14ac:dyDescent="0.2">
      <c r="B20864" s="121" t="str">
        <f t="shared" si="325"/>
        <v>Please Input Start Date in Cell B14</v>
      </c>
      <c r="C20864" s="119"/>
    </row>
    <row r="20865" spans="2:3" x14ac:dyDescent="0.2">
      <c r="B20865" s="121" t="str">
        <f t="shared" si="325"/>
        <v>Please Input Start Date in Cell B14</v>
      </c>
      <c r="C20865" s="119"/>
    </row>
    <row r="20866" spans="2:3" x14ac:dyDescent="0.2">
      <c r="B20866" s="121" t="str">
        <f t="shared" si="325"/>
        <v>Please Input Start Date in Cell B14</v>
      </c>
      <c r="C20866" s="119"/>
    </row>
    <row r="20867" spans="2:3" x14ac:dyDescent="0.2">
      <c r="B20867" s="121" t="str">
        <f t="shared" si="325"/>
        <v>Please Input Start Date in Cell B14</v>
      </c>
      <c r="C20867" s="119"/>
    </row>
    <row r="20868" spans="2:3" x14ac:dyDescent="0.2">
      <c r="B20868" s="121" t="str">
        <f t="shared" si="325"/>
        <v>Please Input Start Date in Cell B14</v>
      </c>
      <c r="C20868" s="119"/>
    </row>
    <row r="20869" spans="2:3" x14ac:dyDescent="0.2">
      <c r="B20869" s="121" t="str">
        <f t="shared" si="325"/>
        <v>Please Input Start Date in Cell B14</v>
      </c>
      <c r="C20869" s="119"/>
    </row>
    <row r="20870" spans="2:3" x14ac:dyDescent="0.2">
      <c r="B20870" s="121" t="str">
        <f t="shared" si="325"/>
        <v>Please Input Start Date in Cell B14</v>
      </c>
      <c r="C20870" s="119"/>
    </row>
    <row r="20871" spans="2:3" x14ac:dyDescent="0.2">
      <c r="B20871" s="121" t="str">
        <f t="shared" si="325"/>
        <v>Please Input Start Date in Cell B14</v>
      </c>
      <c r="C20871" s="119"/>
    </row>
    <row r="20872" spans="2:3" x14ac:dyDescent="0.2">
      <c r="B20872" s="121" t="str">
        <f t="shared" si="325"/>
        <v>Please Input Start Date in Cell B14</v>
      </c>
      <c r="C20872" s="119"/>
    </row>
    <row r="20873" spans="2:3" x14ac:dyDescent="0.2">
      <c r="B20873" s="121" t="str">
        <f t="shared" si="325"/>
        <v>Please Input Start Date in Cell B14</v>
      </c>
      <c r="C20873" s="119"/>
    </row>
    <row r="20874" spans="2:3" x14ac:dyDescent="0.2">
      <c r="B20874" s="121" t="str">
        <f t="shared" si="325"/>
        <v>Please Input Start Date in Cell B14</v>
      </c>
      <c r="C20874" s="119"/>
    </row>
    <row r="20875" spans="2:3" x14ac:dyDescent="0.2">
      <c r="B20875" s="121" t="str">
        <f t="shared" si="325"/>
        <v>Please Input Start Date in Cell B14</v>
      </c>
      <c r="C20875" s="119"/>
    </row>
    <row r="20876" spans="2:3" x14ac:dyDescent="0.2">
      <c r="B20876" s="121" t="str">
        <f t="shared" si="325"/>
        <v>Please Input Start Date in Cell B14</v>
      </c>
      <c r="C20876" s="119"/>
    </row>
    <row r="20877" spans="2:3" x14ac:dyDescent="0.2">
      <c r="B20877" s="121" t="str">
        <f t="shared" si="325"/>
        <v>Please Input Start Date in Cell B14</v>
      </c>
      <c r="C20877" s="119"/>
    </row>
    <row r="20878" spans="2:3" x14ac:dyDescent="0.2">
      <c r="B20878" s="121" t="str">
        <f t="shared" si="325"/>
        <v>Please Input Start Date in Cell B14</v>
      </c>
      <c r="C20878" s="119"/>
    </row>
    <row r="20879" spans="2:3" x14ac:dyDescent="0.2">
      <c r="B20879" s="121" t="str">
        <f t="shared" si="325"/>
        <v>Please Input Start Date in Cell B14</v>
      </c>
      <c r="C20879" s="119"/>
    </row>
    <row r="20880" spans="2:3" x14ac:dyDescent="0.2">
      <c r="B20880" s="121" t="str">
        <f t="shared" ref="B20880:B20943" si="326">IFERROR(B20879+1/24,"Please Input Start Date in Cell B14")</f>
        <v>Please Input Start Date in Cell B14</v>
      </c>
      <c r="C20880" s="119"/>
    </row>
    <row r="20881" spans="2:3" x14ac:dyDescent="0.2">
      <c r="B20881" s="121" t="str">
        <f t="shared" si="326"/>
        <v>Please Input Start Date in Cell B14</v>
      </c>
      <c r="C20881" s="119"/>
    </row>
    <row r="20882" spans="2:3" x14ac:dyDescent="0.2">
      <c r="B20882" s="121" t="str">
        <f t="shared" si="326"/>
        <v>Please Input Start Date in Cell B14</v>
      </c>
      <c r="C20882" s="119"/>
    </row>
    <row r="20883" spans="2:3" x14ac:dyDescent="0.2">
      <c r="B20883" s="121" t="str">
        <f t="shared" si="326"/>
        <v>Please Input Start Date in Cell B14</v>
      </c>
      <c r="C20883" s="119"/>
    </row>
    <row r="20884" spans="2:3" x14ac:dyDescent="0.2">
      <c r="B20884" s="121" t="str">
        <f t="shared" si="326"/>
        <v>Please Input Start Date in Cell B14</v>
      </c>
      <c r="C20884" s="119"/>
    </row>
    <row r="20885" spans="2:3" x14ac:dyDescent="0.2">
      <c r="B20885" s="121" t="str">
        <f t="shared" si="326"/>
        <v>Please Input Start Date in Cell B14</v>
      </c>
      <c r="C20885" s="119"/>
    </row>
    <row r="20886" spans="2:3" x14ac:dyDescent="0.2">
      <c r="B20886" s="121" t="str">
        <f t="shared" si="326"/>
        <v>Please Input Start Date in Cell B14</v>
      </c>
      <c r="C20886" s="119"/>
    </row>
    <row r="20887" spans="2:3" x14ac:dyDescent="0.2">
      <c r="B20887" s="121" t="str">
        <f t="shared" si="326"/>
        <v>Please Input Start Date in Cell B14</v>
      </c>
      <c r="C20887" s="119"/>
    </row>
    <row r="20888" spans="2:3" x14ac:dyDescent="0.2">
      <c r="B20888" s="121" t="str">
        <f t="shared" si="326"/>
        <v>Please Input Start Date in Cell B14</v>
      </c>
      <c r="C20888" s="119"/>
    </row>
    <row r="20889" spans="2:3" x14ac:dyDescent="0.2">
      <c r="B20889" s="121" t="str">
        <f t="shared" si="326"/>
        <v>Please Input Start Date in Cell B14</v>
      </c>
      <c r="C20889" s="119"/>
    </row>
    <row r="20890" spans="2:3" x14ac:dyDescent="0.2">
      <c r="B20890" s="121" t="str">
        <f t="shared" si="326"/>
        <v>Please Input Start Date in Cell B14</v>
      </c>
      <c r="C20890" s="119"/>
    </row>
    <row r="20891" spans="2:3" x14ac:dyDescent="0.2">
      <c r="B20891" s="121" t="str">
        <f t="shared" si="326"/>
        <v>Please Input Start Date in Cell B14</v>
      </c>
      <c r="C20891" s="119"/>
    </row>
    <row r="20892" spans="2:3" x14ac:dyDescent="0.2">
      <c r="B20892" s="121" t="str">
        <f t="shared" si="326"/>
        <v>Please Input Start Date in Cell B14</v>
      </c>
      <c r="C20892" s="119"/>
    </row>
    <row r="20893" spans="2:3" x14ac:dyDescent="0.2">
      <c r="B20893" s="121" t="str">
        <f t="shared" si="326"/>
        <v>Please Input Start Date in Cell B14</v>
      </c>
      <c r="C20893" s="119"/>
    </row>
    <row r="20894" spans="2:3" x14ac:dyDescent="0.2">
      <c r="B20894" s="121" t="str">
        <f t="shared" si="326"/>
        <v>Please Input Start Date in Cell B14</v>
      </c>
      <c r="C20894" s="119"/>
    </row>
    <row r="20895" spans="2:3" x14ac:dyDescent="0.2">
      <c r="B20895" s="121" t="str">
        <f t="shared" si="326"/>
        <v>Please Input Start Date in Cell B14</v>
      </c>
      <c r="C20895" s="119"/>
    </row>
    <row r="20896" spans="2:3" x14ac:dyDescent="0.2">
      <c r="B20896" s="121" t="str">
        <f t="shared" si="326"/>
        <v>Please Input Start Date in Cell B14</v>
      </c>
      <c r="C20896" s="119"/>
    </row>
    <row r="20897" spans="2:3" x14ac:dyDescent="0.2">
      <c r="B20897" s="121" t="str">
        <f t="shared" si="326"/>
        <v>Please Input Start Date in Cell B14</v>
      </c>
      <c r="C20897" s="119"/>
    </row>
    <row r="20898" spans="2:3" x14ac:dyDescent="0.2">
      <c r="B20898" s="121" t="str">
        <f t="shared" si="326"/>
        <v>Please Input Start Date in Cell B14</v>
      </c>
      <c r="C20898" s="119"/>
    </row>
    <row r="20899" spans="2:3" x14ac:dyDescent="0.2">
      <c r="B20899" s="121" t="str">
        <f t="shared" si="326"/>
        <v>Please Input Start Date in Cell B14</v>
      </c>
      <c r="C20899" s="119"/>
    </row>
    <row r="20900" spans="2:3" x14ac:dyDescent="0.2">
      <c r="B20900" s="121" t="str">
        <f t="shared" si="326"/>
        <v>Please Input Start Date in Cell B14</v>
      </c>
      <c r="C20900" s="119"/>
    </row>
    <row r="20901" spans="2:3" x14ac:dyDescent="0.2">
      <c r="B20901" s="121" t="str">
        <f t="shared" si="326"/>
        <v>Please Input Start Date in Cell B14</v>
      </c>
      <c r="C20901" s="119"/>
    </row>
    <row r="20902" spans="2:3" x14ac:dyDescent="0.2">
      <c r="B20902" s="121" t="str">
        <f t="shared" si="326"/>
        <v>Please Input Start Date in Cell B14</v>
      </c>
      <c r="C20902" s="119"/>
    </row>
    <row r="20903" spans="2:3" x14ac:dyDescent="0.2">
      <c r="B20903" s="121" t="str">
        <f t="shared" si="326"/>
        <v>Please Input Start Date in Cell B14</v>
      </c>
      <c r="C20903" s="119"/>
    </row>
    <row r="20904" spans="2:3" x14ac:dyDescent="0.2">
      <c r="B20904" s="121" t="str">
        <f t="shared" si="326"/>
        <v>Please Input Start Date in Cell B14</v>
      </c>
      <c r="C20904" s="119"/>
    </row>
    <row r="20905" spans="2:3" x14ac:dyDescent="0.2">
      <c r="B20905" s="121" t="str">
        <f t="shared" si="326"/>
        <v>Please Input Start Date in Cell B14</v>
      </c>
      <c r="C20905" s="119"/>
    </row>
    <row r="20906" spans="2:3" x14ac:dyDescent="0.2">
      <c r="B20906" s="121" t="str">
        <f t="shared" si="326"/>
        <v>Please Input Start Date in Cell B14</v>
      </c>
      <c r="C20906" s="119"/>
    </row>
    <row r="20907" spans="2:3" x14ac:dyDescent="0.2">
      <c r="B20907" s="121" t="str">
        <f t="shared" si="326"/>
        <v>Please Input Start Date in Cell B14</v>
      </c>
      <c r="C20907" s="119"/>
    </row>
    <row r="20908" spans="2:3" x14ac:dyDescent="0.2">
      <c r="B20908" s="121" t="str">
        <f t="shared" si="326"/>
        <v>Please Input Start Date in Cell B14</v>
      </c>
      <c r="C20908" s="119"/>
    </row>
    <row r="20909" spans="2:3" x14ac:dyDescent="0.2">
      <c r="B20909" s="121" t="str">
        <f t="shared" si="326"/>
        <v>Please Input Start Date in Cell B14</v>
      </c>
      <c r="C20909" s="119"/>
    </row>
    <row r="20910" spans="2:3" x14ac:dyDescent="0.2">
      <c r="B20910" s="121" t="str">
        <f t="shared" si="326"/>
        <v>Please Input Start Date in Cell B14</v>
      </c>
      <c r="C20910" s="119"/>
    </row>
    <row r="20911" spans="2:3" x14ac:dyDescent="0.2">
      <c r="B20911" s="121" t="str">
        <f t="shared" si="326"/>
        <v>Please Input Start Date in Cell B14</v>
      </c>
      <c r="C20911" s="119"/>
    </row>
    <row r="20912" spans="2:3" x14ac:dyDescent="0.2">
      <c r="B20912" s="121" t="str">
        <f t="shared" si="326"/>
        <v>Please Input Start Date in Cell B14</v>
      </c>
      <c r="C20912" s="119"/>
    </row>
    <row r="20913" spans="2:3" x14ac:dyDescent="0.2">
      <c r="B20913" s="121" t="str">
        <f t="shared" si="326"/>
        <v>Please Input Start Date in Cell B14</v>
      </c>
      <c r="C20913" s="119"/>
    </row>
    <row r="20914" spans="2:3" x14ac:dyDescent="0.2">
      <c r="B20914" s="121" t="str">
        <f t="shared" si="326"/>
        <v>Please Input Start Date in Cell B14</v>
      </c>
      <c r="C20914" s="119"/>
    </row>
    <row r="20915" spans="2:3" x14ac:dyDescent="0.2">
      <c r="B20915" s="121" t="str">
        <f t="shared" si="326"/>
        <v>Please Input Start Date in Cell B14</v>
      </c>
      <c r="C20915" s="119"/>
    </row>
    <row r="20916" spans="2:3" x14ac:dyDescent="0.2">
      <c r="B20916" s="121" t="str">
        <f t="shared" si="326"/>
        <v>Please Input Start Date in Cell B14</v>
      </c>
      <c r="C20916" s="119"/>
    </row>
    <row r="20917" spans="2:3" x14ac:dyDescent="0.2">
      <c r="B20917" s="121" t="str">
        <f t="shared" si="326"/>
        <v>Please Input Start Date in Cell B14</v>
      </c>
      <c r="C20917" s="119"/>
    </row>
    <row r="20918" spans="2:3" x14ac:dyDescent="0.2">
      <c r="B20918" s="121" t="str">
        <f t="shared" si="326"/>
        <v>Please Input Start Date in Cell B14</v>
      </c>
      <c r="C20918" s="119"/>
    </row>
    <row r="20919" spans="2:3" x14ac:dyDescent="0.2">
      <c r="B20919" s="121" t="str">
        <f t="shared" si="326"/>
        <v>Please Input Start Date in Cell B14</v>
      </c>
      <c r="C20919" s="119"/>
    </row>
    <row r="20920" spans="2:3" x14ac:dyDescent="0.2">
      <c r="B20920" s="121" t="str">
        <f t="shared" si="326"/>
        <v>Please Input Start Date in Cell B14</v>
      </c>
      <c r="C20920" s="119"/>
    </row>
    <row r="20921" spans="2:3" x14ac:dyDescent="0.2">
      <c r="B20921" s="121" t="str">
        <f t="shared" si="326"/>
        <v>Please Input Start Date in Cell B14</v>
      </c>
      <c r="C20921" s="119"/>
    </row>
    <row r="20922" spans="2:3" x14ac:dyDescent="0.2">
      <c r="B20922" s="121" t="str">
        <f t="shared" si="326"/>
        <v>Please Input Start Date in Cell B14</v>
      </c>
      <c r="C20922" s="119"/>
    </row>
    <row r="20923" spans="2:3" x14ac:dyDescent="0.2">
      <c r="B20923" s="121" t="str">
        <f t="shared" si="326"/>
        <v>Please Input Start Date in Cell B14</v>
      </c>
      <c r="C20923" s="119"/>
    </row>
    <row r="20924" spans="2:3" x14ac:dyDescent="0.2">
      <c r="B20924" s="121" t="str">
        <f t="shared" si="326"/>
        <v>Please Input Start Date in Cell B14</v>
      </c>
      <c r="C20924" s="119"/>
    </row>
    <row r="20925" spans="2:3" x14ac:dyDescent="0.2">
      <c r="B20925" s="121" t="str">
        <f t="shared" si="326"/>
        <v>Please Input Start Date in Cell B14</v>
      </c>
      <c r="C20925" s="119"/>
    </row>
    <row r="20926" spans="2:3" x14ac:dyDescent="0.2">
      <c r="B20926" s="121" t="str">
        <f t="shared" si="326"/>
        <v>Please Input Start Date in Cell B14</v>
      </c>
      <c r="C20926" s="119"/>
    </row>
    <row r="20927" spans="2:3" x14ac:dyDescent="0.2">
      <c r="B20927" s="121" t="str">
        <f t="shared" si="326"/>
        <v>Please Input Start Date in Cell B14</v>
      </c>
      <c r="C20927" s="119"/>
    </row>
    <row r="20928" spans="2:3" x14ac:dyDescent="0.2">
      <c r="B20928" s="121" t="str">
        <f t="shared" si="326"/>
        <v>Please Input Start Date in Cell B14</v>
      </c>
      <c r="C20928" s="119"/>
    </row>
    <row r="20929" spans="2:3" x14ac:dyDescent="0.2">
      <c r="B20929" s="121" t="str">
        <f t="shared" si="326"/>
        <v>Please Input Start Date in Cell B14</v>
      </c>
      <c r="C20929" s="119"/>
    </row>
    <row r="20930" spans="2:3" x14ac:dyDescent="0.2">
      <c r="B20930" s="121" t="str">
        <f t="shared" si="326"/>
        <v>Please Input Start Date in Cell B14</v>
      </c>
      <c r="C20930" s="119"/>
    </row>
    <row r="20931" spans="2:3" x14ac:dyDescent="0.2">
      <c r="B20931" s="121" t="str">
        <f t="shared" si="326"/>
        <v>Please Input Start Date in Cell B14</v>
      </c>
      <c r="C20931" s="119"/>
    </row>
    <row r="20932" spans="2:3" x14ac:dyDescent="0.2">
      <c r="B20932" s="121" t="str">
        <f t="shared" si="326"/>
        <v>Please Input Start Date in Cell B14</v>
      </c>
      <c r="C20932" s="119"/>
    </row>
    <row r="20933" spans="2:3" x14ac:dyDescent="0.2">
      <c r="B20933" s="121" t="str">
        <f t="shared" si="326"/>
        <v>Please Input Start Date in Cell B14</v>
      </c>
      <c r="C20933" s="119"/>
    </row>
    <row r="20934" spans="2:3" x14ac:dyDescent="0.2">
      <c r="B20934" s="121" t="str">
        <f t="shared" si="326"/>
        <v>Please Input Start Date in Cell B14</v>
      </c>
      <c r="C20934" s="119"/>
    </row>
    <row r="20935" spans="2:3" x14ac:dyDescent="0.2">
      <c r="B20935" s="121" t="str">
        <f t="shared" si="326"/>
        <v>Please Input Start Date in Cell B14</v>
      </c>
      <c r="C20935" s="119"/>
    </row>
    <row r="20936" spans="2:3" x14ac:dyDescent="0.2">
      <c r="B20936" s="121" t="str">
        <f t="shared" si="326"/>
        <v>Please Input Start Date in Cell B14</v>
      </c>
      <c r="C20936" s="119"/>
    </row>
    <row r="20937" spans="2:3" x14ac:dyDescent="0.2">
      <c r="B20937" s="121" t="str">
        <f t="shared" si="326"/>
        <v>Please Input Start Date in Cell B14</v>
      </c>
      <c r="C20937" s="119"/>
    </row>
    <row r="20938" spans="2:3" x14ac:dyDescent="0.2">
      <c r="B20938" s="121" t="str">
        <f t="shared" si="326"/>
        <v>Please Input Start Date in Cell B14</v>
      </c>
      <c r="C20938" s="119"/>
    </row>
    <row r="20939" spans="2:3" x14ac:dyDescent="0.2">
      <c r="B20939" s="121" t="str">
        <f t="shared" si="326"/>
        <v>Please Input Start Date in Cell B14</v>
      </c>
      <c r="C20939" s="119"/>
    </row>
    <row r="20940" spans="2:3" x14ac:dyDescent="0.2">
      <c r="B20940" s="121" t="str">
        <f t="shared" si="326"/>
        <v>Please Input Start Date in Cell B14</v>
      </c>
      <c r="C20940" s="119"/>
    </row>
    <row r="20941" spans="2:3" x14ac:dyDescent="0.2">
      <c r="B20941" s="121" t="str">
        <f t="shared" si="326"/>
        <v>Please Input Start Date in Cell B14</v>
      </c>
      <c r="C20941" s="119"/>
    </row>
    <row r="20942" spans="2:3" x14ac:dyDescent="0.2">
      <c r="B20942" s="121" t="str">
        <f t="shared" si="326"/>
        <v>Please Input Start Date in Cell B14</v>
      </c>
      <c r="C20942" s="119"/>
    </row>
    <row r="20943" spans="2:3" x14ac:dyDescent="0.2">
      <c r="B20943" s="121" t="str">
        <f t="shared" si="326"/>
        <v>Please Input Start Date in Cell B14</v>
      </c>
      <c r="C20943" s="119"/>
    </row>
    <row r="20944" spans="2:3" x14ac:dyDescent="0.2">
      <c r="B20944" s="121" t="str">
        <f t="shared" ref="B20944:B21007" si="327">IFERROR(B20943+1/24,"Please Input Start Date in Cell B14")</f>
        <v>Please Input Start Date in Cell B14</v>
      </c>
      <c r="C20944" s="119"/>
    </row>
    <row r="20945" spans="2:3" x14ac:dyDescent="0.2">
      <c r="B20945" s="121" t="str">
        <f t="shared" si="327"/>
        <v>Please Input Start Date in Cell B14</v>
      </c>
      <c r="C20945" s="119"/>
    </row>
    <row r="20946" spans="2:3" x14ac:dyDescent="0.2">
      <c r="B20946" s="121" t="str">
        <f t="shared" si="327"/>
        <v>Please Input Start Date in Cell B14</v>
      </c>
      <c r="C20946" s="119"/>
    </row>
    <row r="20947" spans="2:3" x14ac:dyDescent="0.2">
      <c r="B20947" s="121" t="str">
        <f t="shared" si="327"/>
        <v>Please Input Start Date in Cell B14</v>
      </c>
      <c r="C20947" s="119"/>
    </row>
    <row r="20948" spans="2:3" x14ac:dyDescent="0.2">
      <c r="B20948" s="121" t="str">
        <f t="shared" si="327"/>
        <v>Please Input Start Date in Cell B14</v>
      </c>
      <c r="C20948" s="119"/>
    </row>
    <row r="20949" spans="2:3" x14ac:dyDescent="0.2">
      <c r="B20949" s="121" t="str">
        <f t="shared" si="327"/>
        <v>Please Input Start Date in Cell B14</v>
      </c>
      <c r="C20949" s="119"/>
    </row>
    <row r="20950" spans="2:3" x14ac:dyDescent="0.2">
      <c r="B20950" s="121" t="str">
        <f t="shared" si="327"/>
        <v>Please Input Start Date in Cell B14</v>
      </c>
      <c r="C20950" s="119"/>
    </row>
    <row r="20951" spans="2:3" x14ac:dyDescent="0.2">
      <c r="B20951" s="121" t="str">
        <f t="shared" si="327"/>
        <v>Please Input Start Date in Cell B14</v>
      </c>
      <c r="C20951" s="119"/>
    </row>
    <row r="20952" spans="2:3" x14ac:dyDescent="0.2">
      <c r="B20952" s="121" t="str">
        <f t="shared" si="327"/>
        <v>Please Input Start Date in Cell B14</v>
      </c>
      <c r="C20952" s="119"/>
    </row>
    <row r="20953" spans="2:3" x14ac:dyDescent="0.2">
      <c r="B20953" s="121" t="str">
        <f t="shared" si="327"/>
        <v>Please Input Start Date in Cell B14</v>
      </c>
      <c r="C20953" s="119"/>
    </row>
    <row r="20954" spans="2:3" x14ac:dyDescent="0.2">
      <c r="B20954" s="121" t="str">
        <f t="shared" si="327"/>
        <v>Please Input Start Date in Cell B14</v>
      </c>
      <c r="C20954" s="119"/>
    </row>
    <row r="20955" spans="2:3" x14ac:dyDescent="0.2">
      <c r="B20955" s="121" t="str">
        <f t="shared" si="327"/>
        <v>Please Input Start Date in Cell B14</v>
      </c>
      <c r="C20955" s="119"/>
    </row>
    <row r="20956" spans="2:3" x14ac:dyDescent="0.2">
      <c r="B20956" s="121" t="str">
        <f t="shared" si="327"/>
        <v>Please Input Start Date in Cell B14</v>
      </c>
      <c r="C20956" s="119"/>
    </row>
    <row r="20957" spans="2:3" x14ac:dyDescent="0.2">
      <c r="B20957" s="121" t="str">
        <f t="shared" si="327"/>
        <v>Please Input Start Date in Cell B14</v>
      </c>
      <c r="C20957" s="119"/>
    </row>
    <row r="20958" spans="2:3" x14ac:dyDescent="0.2">
      <c r="B20958" s="121" t="str">
        <f t="shared" si="327"/>
        <v>Please Input Start Date in Cell B14</v>
      </c>
      <c r="C20958" s="119"/>
    </row>
    <row r="20959" spans="2:3" x14ac:dyDescent="0.2">
      <c r="B20959" s="121" t="str">
        <f t="shared" si="327"/>
        <v>Please Input Start Date in Cell B14</v>
      </c>
      <c r="C20959" s="119"/>
    </row>
    <row r="20960" spans="2:3" x14ac:dyDescent="0.2">
      <c r="B20960" s="121" t="str">
        <f t="shared" si="327"/>
        <v>Please Input Start Date in Cell B14</v>
      </c>
      <c r="C20960" s="119"/>
    </row>
    <row r="20961" spans="2:3" x14ac:dyDescent="0.2">
      <c r="B20961" s="121" t="str">
        <f t="shared" si="327"/>
        <v>Please Input Start Date in Cell B14</v>
      </c>
      <c r="C20961" s="119"/>
    </row>
    <row r="20962" spans="2:3" x14ac:dyDescent="0.2">
      <c r="B20962" s="121" t="str">
        <f t="shared" si="327"/>
        <v>Please Input Start Date in Cell B14</v>
      </c>
      <c r="C20962" s="119"/>
    </row>
    <row r="20963" spans="2:3" x14ac:dyDescent="0.2">
      <c r="B20963" s="121" t="str">
        <f t="shared" si="327"/>
        <v>Please Input Start Date in Cell B14</v>
      </c>
      <c r="C20963" s="119"/>
    </row>
    <row r="20964" spans="2:3" x14ac:dyDescent="0.2">
      <c r="B20964" s="121" t="str">
        <f t="shared" si="327"/>
        <v>Please Input Start Date in Cell B14</v>
      </c>
      <c r="C20964" s="119"/>
    </row>
    <row r="20965" spans="2:3" x14ac:dyDescent="0.2">
      <c r="B20965" s="121" t="str">
        <f t="shared" si="327"/>
        <v>Please Input Start Date in Cell B14</v>
      </c>
      <c r="C20965" s="119"/>
    </row>
    <row r="20966" spans="2:3" x14ac:dyDescent="0.2">
      <c r="B20966" s="121" t="str">
        <f t="shared" si="327"/>
        <v>Please Input Start Date in Cell B14</v>
      </c>
      <c r="C20966" s="119"/>
    </row>
    <row r="20967" spans="2:3" x14ac:dyDescent="0.2">
      <c r="B20967" s="121" t="str">
        <f t="shared" si="327"/>
        <v>Please Input Start Date in Cell B14</v>
      </c>
      <c r="C20967" s="119"/>
    </row>
    <row r="20968" spans="2:3" x14ac:dyDescent="0.2">
      <c r="B20968" s="121" t="str">
        <f t="shared" si="327"/>
        <v>Please Input Start Date in Cell B14</v>
      </c>
      <c r="C20968" s="119"/>
    </row>
    <row r="20969" spans="2:3" x14ac:dyDescent="0.2">
      <c r="B20969" s="121" t="str">
        <f t="shared" si="327"/>
        <v>Please Input Start Date in Cell B14</v>
      </c>
      <c r="C20969" s="119"/>
    </row>
    <row r="20970" spans="2:3" x14ac:dyDescent="0.2">
      <c r="B20970" s="121" t="str">
        <f t="shared" si="327"/>
        <v>Please Input Start Date in Cell B14</v>
      </c>
      <c r="C20970" s="119"/>
    </row>
    <row r="20971" spans="2:3" x14ac:dyDescent="0.2">
      <c r="B20971" s="121" t="str">
        <f t="shared" si="327"/>
        <v>Please Input Start Date in Cell B14</v>
      </c>
      <c r="C20971" s="119"/>
    </row>
    <row r="20972" spans="2:3" x14ac:dyDescent="0.2">
      <c r="B20972" s="121" t="str">
        <f t="shared" si="327"/>
        <v>Please Input Start Date in Cell B14</v>
      </c>
      <c r="C20972" s="119"/>
    </row>
    <row r="20973" spans="2:3" x14ac:dyDescent="0.2">
      <c r="B20973" s="121" t="str">
        <f t="shared" si="327"/>
        <v>Please Input Start Date in Cell B14</v>
      </c>
      <c r="C20973" s="119"/>
    </row>
    <row r="20974" spans="2:3" x14ac:dyDescent="0.2">
      <c r="B20974" s="121" t="str">
        <f t="shared" si="327"/>
        <v>Please Input Start Date in Cell B14</v>
      </c>
      <c r="C20974" s="119"/>
    </row>
    <row r="20975" spans="2:3" x14ac:dyDescent="0.2">
      <c r="B20975" s="121" t="str">
        <f t="shared" si="327"/>
        <v>Please Input Start Date in Cell B14</v>
      </c>
      <c r="C20975" s="119"/>
    </row>
    <row r="20976" spans="2:3" x14ac:dyDescent="0.2">
      <c r="B20976" s="121" t="str">
        <f t="shared" si="327"/>
        <v>Please Input Start Date in Cell B14</v>
      </c>
      <c r="C20976" s="119"/>
    </row>
    <row r="20977" spans="2:3" x14ac:dyDescent="0.2">
      <c r="B20977" s="121" t="str">
        <f t="shared" si="327"/>
        <v>Please Input Start Date in Cell B14</v>
      </c>
      <c r="C20977" s="119"/>
    </row>
    <row r="20978" spans="2:3" x14ac:dyDescent="0.2">
      <c r="B20978" s="121" t="str">
        <f t="shared" si="327"/>
        <v>Please Input Start Date in Cell B14</v>
      </c>
      <c r="C20978" s="119"/>
    </row>
    <row r="20979" spans="2:3" x14ac:dyDescent="0.2">
      <c r="B20979" s="121" t="str">
        <f t="shared" si="327"/>
        <v>Please Input Start Date in Cell B14</v>
      </c>
      <c r="C20979" s="119"/>
    </row>
    <row r="20980" spans="2:3" x14ac:dyDescent="0.2">
      <c r="B20980" s="121" t="str">
        <f t="shared" si="327"/>
        <v>Please Input Start Date in Cell B14</v>
      </c>
      <c r="C20980" s="119"/>
    </row>
    <row r="20981" spans="2:3" x14ac:dyDescent="0.2">
      <c r="B20981" s="121" t="str">
        <f t="shared" si="327"/>
        <v>Please Input Start Date in Cell B14</v>
      </c>
      <c r="C20981" s="119"/>
    </row>
    <row r="20982" spans="2:3" x14ac:dyDescent="0.2">
      <c r="B20982" s="121" t="str">
        <f t="shared" si="327"/>
        <v>Please Input Start Date in Cell B14</v>
      </c>
      <c r="C20982" s="119"/>
    </row>
    <row r="20983" spans="2:3" x14ac:dyDescent="0.2">
      <c r="B20983" s="121" t="str">
        <f t="shared" si="327"/>
        <v>Please Input Start Date in Cell B14</v>
      </c>
      <c r="C20983" s="119"/>
    </row>
    <row r="20984" spans="2:3" x14ac:dyDescent="0.2">
      <c r="B20984" s="121" t="str">
        <f t="shared" si="327"/>
        <v>Please Input Start Date in Cell B14</v>
      </c>
      <c r="C20984" s="119"/>
    </row>
    <row r="20985" spans="2:3" x14ac:dyDescent="0.2">
      <c r="B20985" s="121" t="str">
        <f t="shared" si="327"/>
        <v>Please Input Start Date in Cell B14</v>
      </c>
      <c r="C20985" s="119"/>
    </row>
    <row r="20986" spans="2:3" x14ac:dyDescent="0.2">
      <c r="B20986" s="121" t="str">
        <f t="shared" si="327"/>
        <v>Please Input Start Date in Cell B14</v>
      </c>
      <c r="C20986" s="119"/>
    </row>
    <row r="20987" spans="2:3" x14ac:dyDescent="0.2">
      <c r="B20987" s="121" t="str">
        <f t="shared" si="327"/>
        <v>Please Input Start Date in Cell B14</v>
      </c>
      <c r="C20987" s="119"/>
    </row>
    <row r="20988" spans="2:3" x14ac:dyDescent="0.2">
      <c r="B20988" s="121" t="str">
        <f t="shared" si="327"/>
        <v>Please Input Start Date in Cell B14</v>
      </c>
      <c r="C20988" s="119"/>
    </row>
    <row r="20989" spans="2:3" x14ac:dyDescent="0.2">
      <c r="B20989" s="121" t="str">
        <f t="shared" si="327"/>
        <v>Please Input Start Date in Cell B14</v>
      </c>
      <c r="C20989" s="119"/>
    </row>
    <row r="20990" spans="2:3" x14ac:dyDescent="0.2">
      <c r="B20990" s="121" t="str">
        <f t="shared" si="327"/>
        <v>Please Input Start Date in Cell B14</v>
      </c>
      <c r="C20990" s="119"/>
    </row>
    <row r="20991" spans="2:3" x14ac:dyDescent="0.2">
      <c r="B20991" s="121" t="str">
        <f t="shared" si="327"/>
        <v>Please Input Start Date in Cell B14</v>
      </c>
      <c r="C20991" s="119"/>
    </row>
    <row r="20992" spans="2:3" x14ac:dyDescent="0.2">
      <c r="B20992" s="121" t="str">
        <f t="shared" si="327"/>
        <v>Please Input Start Date in Cell B14</v>
      </c>
      <c r="C20992" s="119"/>
    </row>
    <row r="20993" spans="2:3" x14ac:dyDescent="0.2">
      <c r="B20993" s="121" t="str">
        <f t="shared" si="327"/>
        <v>Please Input Start Date in Cell B14</v>
      </c>
      <c r="C20993" s="119"/>
    </row>
    <row r="20994" spans="2:3" x14ac:dyDescent="0.2">
      <c r="B20994" s="121" t="str">
        <f t="shared" si="327"/>
        <v>Please Input Start Date in Cell B14</v>
      </c>
      <c r="C20994" s="119"/>
    </row>
    <row r="20995" spans="2:3" x14ac:dyDescent="0.2">
      <c r="B20995" s="121" t="str">
        <f t="shared" si="327"/>
        <v>Please Input Start Date in Cell B14</v>
      </c>
      <c r="C20995" s="119"/>
    </row>
    <row r="20996" spans="2:3" x14ac:dyDescent="0.2">
      <c r="B20996" s="121" t="str">
        <f t="shared" si="327"/>
        <v>Please Input Start Date in Cell B14</v>
      </c>
      <c r="C20996" s="119"/>
    </row>
    <row r="20997" spans="2:3" x14ac:dyDescent="0.2">
      <c r="B20997" s="121" t="str">
        <f t="shared" si="327"/>
        <v>Please Input Start Date in Cell B14</v>
      </c>
      <c r="C20997" s="119"/>
    </row>
    <row r="20998" spans="2:3" x14ac:dyDescent="0.2">
      <c r="B20998" s="121" t="str">
        <f t="shared" si="327"/>
        <v>Please Input Start Date in Cell B14</v>
      </c>
      <c r="C20998" s="119"/>
    </row>
    <row r="20999" spans="2:3" x14ac:dyDescent="0.2">
      <c r="B20999" s="121" t="str">
        <f t="shared" si="327"/>
        <v>Please Input Start Date in Cell B14</v>
      </c>
      <c r="C20999" s="119"/>
    </row>
    <row r="21000" spans="2:3" x14ac:dyDescent="0.2">
      <c r="B21000" s="121" t="str">
        <f t="shared" si="327"/>
        <v>Please Input Start Date in Cell B14</v>
      </c>
      <c r="C21000" s="119"/>
    </row>
    <row r="21001" spans="2:3" x14ac:dyDescent="0.2">
      <c r="B21001" s="121" t="str">
        <f t="shared" si="327"/>
        <v>Please Input Start Date in Cell B14</v>
      </c>
      <c r="C21001" s="119"/>
    </row>
    <row r="21002" spans="2:3" x14ac:dyDescent="0.2">
      <c r="B21002" s="121" t="str">
        <f t="shared" si="327"/>
        <v>Please Input Start Date in Cell B14</v>
      </c>
      <c r="C21002" s="119"/>
    </row>
    <row r="21003" spans="2:3" x14ac:dyDescent="0.2">
      <c r="B21003" s="121" t="str">
        <f t="shared" si="327"/>
        <v>Please Input Start Date in Cell B14</v>
      </c>
      <c r="C21003" s="119"/>
    </row>
    <row r="21004" spans="2:3" x14ac:dyDescent="0.2">
      <c r="B21004" s="121" t="str">
        <f t="shared" si="327"/>
        <v>Please Input Start Date in Cell B14</v>
      </c>
      <c r="C21004" s="119"/>
    </row>
    <row r="21005" spans="2:3" x14ac:dyDescent="0.2">
      <c r="B21005" s="121" t="str">
        <f t="shared" si="327"/>
        <v>Please Input Start Date in Cell B14</v>
      </c>
      <c r="C21005" s="119"/>
    </row>
    <row r="21006" spans="2:3" x14ac:dyDescent="0.2">
      <c r="B21006" s="121" t="str">
        <f t="shared" si="327"/>
        <v>Please Input Start Date in Cell B14</v>
      </c>
      <c r="C21006" s="119"/>
    </row>
    <row r="21007" spans="2:3" x14ac:dyDescent="0.2">
      <c r="B21007" s="121" t="str">
        <f t="shared" si="327"/>
        <v>Please Input Start Date in Cell B14</v>
      </c>
      <c r="C21007" s="119"/>
    </row>
    <row r="21008" spans="2:3" x14ac:dyDescent="0.2">
      <c r="B21008" s="121" t="str">
        <f t="shared" ref="B21008:B21071" si="328">IFERROR(B21007+1/24,"Please Input Start Date in Cell B14")</f>
        <v>Please Input Start Date in Cell B14</v>
      </c>
      <c r="C21008" s="119"/>
    </row>
    <row r="21009" spans="2:3" x14ac:dyDescent="0.2">
      <c r="B21009" s="121" t="str">
        <f t="shared" si="328"/>
        <v>Please Input Start Date in Cell B14</v>
      </c>
      <c r="C21009" s="119"/>
    </row>
    <row r="21010" spans="2:3" x14ac:dyDescent="0.2">
      <c r="B21010" s="121" t="str">
        <f t="shared" si="328"/>
        <v>Please Input Start Date in Cell B14</v>
      </c>
      <c r="C21010" s="119"/>
    </row>
    <row r="21011" spans="2:3" x14ac:dyDescent="0.2">
      <c r="B21011" s="121" t="str">
        <f t="shared" si="328"/>
        <v>Please Input Start Date in Cell B14</v>
      </c>
      <c r="C21011" s="119"/>
    </row>
    <row r="21012" spans="2:3" x14ac:dyDescent="0.2">
      <c r="B21012" s="121" t="str">
        <f t="shared" si="328"/>
        <v>Please Input Start Date in Cell B14</v>
      </c>
      <c r="C21012" s="119"/>
    </row>
    <row r="21013" spans="2:3" x14ac:dyDescent="0.2">
      <c r="B21013" s="121" t="str">
        <f t="shared" si="328"/>
        <v>Please Input Start Date in Cell B14</v>
      </c>
      <c r="C21013" s="119"/>
    </row>
    <row r="21014" spans="2:3" x14ac:dyDescent="0.2">
      <c r="B21014" s="121" t="str">
        <f t="shared" si="328"/>
        <v>Please Input Start Date in Cell B14</v>
      </c>
      <c r="C21014" s="119"/>
    </row>
    <row r="21015" spans="2:3" x14ac:dyDescent="0.2">
      <c r="B21015" s="121" t="str">
        <f t="shared" si="328"/>
        <v>Please Input Start Date in Cell B14</v>
      </c>
      <c r="C21015" s="119"/>
    </row>
    <row r="21016" spans="2:3" x14ac:dyDescent="0.2">
      <c r="B21016" s="121" t="str">
        <f t="shared" si="328"/>
        <v>Please Input Start Date in Cell B14</v>
      </c>
      <c r="C21016" s="119"/>
    </row>
    <row r="21017" spans="2:3" x14ac:dyDescent="0.2">
      <c r="B21017" s="121" t="str">
        <f t="shared" si="328"/>
        <v>Please Input Start Date in Cell B14</v>
      </c>
      <c r="C21017" s="119"/>
    </row>
    <row r="21018" spans="2:3" x14ac:dyDescent="0.2">
      <c r="B21018" s="121" t="str">
        <f t="shared" si="328"/>
        <v>Please Input Start Date in Cell B14</v>
      </c>
      <c r="C21018" s="119"/>
    </row>
    <row r="21019" spans="2:3" x14ac:dyDescent="0.2">
      <c r="B21019" s="121" t="str">
        <f t="shared" si="328"/>
        <v>Please Input Start Date in Cell B14</v>
      </c>
      <c r="C21019" s="119"/>
    </row>
    <row r="21020" spans="2:3" x14ac:dyDescent="0.2">
      <c r="B21020" s="121" t="str">
        <f t="shared" si="328"/>
        <v>Please Input Start Date in Cell B14</v>
      </c>
      <c r="C21020" s="119"/>
    </row>
    <row r="21021" spans="2:3" x14ac:dyDescent="0.2">
      <c r="B21021" s="121" t="str">
        <f t="shared" si="328"/>
        <v>Please Input Start Date in Cell B14</v>
      </c>
      <c r="C21021" s="119"/>
    </row>
    <row r="21022" spans="2:3" x14ac:dyDescent="0.2">
      <c r="B21022" s="121" t="str">
        <f t="shared" si="328"/>
        <v>Please Input Start Date in Cell B14</v>
      </c>
      <c r="C21022" s="119"/>
    </row>
    <row r="21023" spans="2:3" x14ac:dyDescent="0.2">
      <c r="B21023" s="121" t="str">
        <f t="shared" si="328"/>
        <v>Please Input Start Date in Cell B14</v>
      </c>
      <c r="C21023" s="119"/>
    </row>
    <row r="21024" spans="2:3" x14ac:dyDescent="0.2">
      <c r="B21024" s="121" t="str">
        <f t="shared" si="328"/>
        <v>Please Input Start Date in Cell B14</v>
      </c>
      <c r="C21024" s="119"/>
    </row>
    <row r="21025" spans="2:3" x14ac:dyDescent="0.2">
      <c r="B21025" s="121" t="str">
        <f t="shared" si="328"/>
        <v>Please Input Start Date in Cell B14</v>
      </c>
      <c r="C21025" s="119"/>
    </row>
    <row r="21026" spans="2:3" x14ac:dyDescent="0.2">
      <c r="B21026" s="121" t="str">
        <f t="shared" si="328"/>
        <v>Please Input Start Date in Cell B14</v>
      </c>
      <c r="C21026" s="119"/>
    </row>
    <row r="21027" spans="2:3" x14ac:dyDescent="0.2">
      <c r="B21027" s="121" t="str">
        <f t="shared" si="328"/>
        <v>Please Input Start Date in Cell B14</v>
      </c>
      <c r="C21027" s="119"/>
    </row>
    <row r="21028" spans="2:3" x14ac:dyDescent="0.2">
      <c r="B21028" s="121" t="str">
        <f t="shared" si="328"/>
        <v>Please Input Start Date in Cell B14</v>
      </c>
      <c r="C21028" s="119"/>
    </row>
    <row r="21029" spans="2:3" x14ac:dyDescent="0.2">
      <c r="B21029" s="121" t="str">
        <f t="shared" si="328"/>
        <v>Please Input Start Date in Cell B14</v>
      </c>
      <c r="C21029" s="119"/>
    </row>
    <row r="21030" spans="2:3" x14ac:dyDescent="0.2">
      <c r="B21030" s="121" t="str">
        <f t="shared" si="328"/>
        <v>Please Input Start Date in Cell B14</v>
      </c>
      <c r="C21030" s="119"/>
    </row>
    <row r="21031" spans="2:3" x14ac:dyDescent="0.2">
      <c r="B21031" s="121" t="str">
        <f t="shared" si="328"/>
        <v>Please Input Start Date in Cell B14</v>
      </c>
      <c r="C21031" s="119"/>
    </row>
    <row r="21032" spans="2:3" x14ac:dyDescent="0.2">
      <c r="B21032" s="121" t="str">
        <f t="shared" si="328"/>
        <v>Please Input Start Date in Cell B14</v>
      </c>
      <c r="C21032" s="119"/>
    </row>
    <row r="21033" spans="2:3" x14ac:dyDescent="0.2">
      <c r="B21033" s="121" t="str">
        <f t="shared" si="328"/>
        <v>Please Input Start Date in Cell B14</v>
      </c>
      <c r="C21033" s="119"/>
    </row>
    <row r="21034" spans="2:3" x14ac:dyDescent="0.2">
      <c r="B21034" s="121" t="str">
        <f t="shared" si="328"/>
        <v>Please Input Start Date in Cell B14</v>
      </c>
      <c r="C21034" s="119"/>
    </row>
    <row r="21035" spans="2:3" x14ac:dyDescent="0.2">
      <c r="B21035" s="121" t="str">
        <f t="shared" si="328"/>
        <v>Please Input Start Date in Cell B14</v>
      </c>
      <c r="C21035" s="119"/>
    </row>
    <row r="21036" spans="2:3" x14ac:dyDescent="0.2">
      <c r="B21036" s="121" t="str">
        <f t="shared" si="328"/>
        <v>Please Input Start Date in Cell B14</v>
      </c>
      <c r="C21036" s="119"/>
    </row>
    <row r="21037" spans="2:3" x14ac:dyDescent="0.2">
      <c r="B21037" s="121" t="str">
        <f t="shared" si="328"/>
        <v>Please Input Start Date in Cell B14</v>
      </c>
      <c r="C21037" s="119"/>
    </row>
    <row r="21038" spans="2:3" x14ac:dyDescent="0.2">
      <c r="B21038" s="121" t="str">
        <f t="shared" si="328"/>
        <v>Please Input Start Date in Cell B14</v>
      </c>
      <c r="C21038" s="119"/>
    </row>
    <row r="21039" spans="2:3" x14ac:dyDescent="0.2">
      <c r="B21039" s="121" t="str">
        <f t="shared" si="328"/>
        <v>Please Input Start Date in Cell B14</v>
      </c>
      <c r="C21039" s="119"/>
    </row>
    <row r="21040" spans="2:3" x14ac:dyDescent="0.2">
      <c r="B21040" s="121" t="str">
        <f t="shared" si="328"/>
        <v>Please Input Start Date in Cell B14</v>
      </c>
      <c r="C21040" s="119"/>
    </row>
    <row r="21041" spans="2:3" x14ac:dyDescent="0.2">
      <c r="B21041" s="121" t="str">
        <f t="shared" si="328"/>
        <v>Please Input Start Date in Cell B14</v>
      </c>
      <c r="C21041" s="119"/>
    </row>
    <row r="21042" spans="2:3" x14ac:dyDescent="0.2">
      <c r="B21042" s="121" t="str">
        <f t="shared" si="328"/>
        <v>Please Input Start Date in Cell B14</v>
      </c>
      <c r="C21042" s="119"/>
    </row>
    <row r="21043" spans="2:3" x14ac:dyDescent="0.2">
      <c r="B21043" s="121" t="str">
        <f t="shared" si="328"/>
        <v>Please Input Start Date in Cell B14</v>
      </c>
      <c r="C21043" s="119"/>
    </row>
    <row r="21044" spans="2:3" x14ac:dyDescent="0.2">
      <c r="B21044" s="121" t="str">
        <f t="shared" si="328"/>
        <v>Please Input Start Date in Cell B14</v>
      </c>
      <c r="C21044" s="119"/>
    </row>
    <row r="21045" spans="2:3" x14ac:dyDescent="0.2">
      <c r="B21045" s="121" t="str">
        <f t="shared" si="328"/>
        <v>Please Input Start Date in Cell B14</v>
      </c>
      <c r="C21045" s="119"/>
    </row>
    <row r="21046" spans="2:3" x14ac:dyDescent="0.2">
      <c r="B21046" s="121" t="str">
        <f t="shared" si="328"/>
        <v>Please Input Start Date in Cell B14</v>
      </c>
      <c r="C21046" s="119"/>
    </row>
    <row r="21047" spans="2:3" x14ac:dyDescent="0.2">
      <c r="B21047" s="121" t="str">
        <f t="shared" si="328"/>
        <v>Please Input Start Date in Cell B14</v>
      </c>
      <c r="C21047" s="119"/>
    </row>
    <row r="21048" spans="2:3" x14ac:dyDescent="0.2">
      <c r="B21048" s="121" t="str">
        <f t="shared" si="328"/>
        <v>Please Input Start Date in Cell B14</v>
      </c>
      <c r="C21048" s="119"/>
    </row>
    <row r="21049" spans="2:3" x14ac:dyDescent="0.2">
      <c r="B21049" s="121" t="str">
        <f t="shared" si="328"/>
        <v>Please Input Start Date in Cell B14</v>
      </c>
      <c r="C21049" s="119"/>
    </row>
    <row r="21050" spans="2:3" x14ac:dyDescent="0.2">
      <c r="B21050" s="121" t="str">
        <f t="shared" si="328"/>
        <v>Please Input Start Date in Cell B14</v>
      </c>
      <c r="C21050" s="119"/>
    </row>
    <row r="21051" spans="2:3" x14ac:dyDescent="0.2">
      <c r="B21051" s="121" t="str">
        <f t="shared" si="328"/>
        <v>Please Input Start Date in Cell B14</v>
      </c>
      <c r="C21051" s="119"/>
    </row>
    <row r="21052" spans="2:3" x14ac:dyDescent="0.2">
      <c r="B21052" s="121" t="str">
        <f t="shared" si="328"/>
        <v>Please Input Start Date in Cell B14</v>
      </c>
      <c r="C21052" s="119"/>
    </row>
    <row r="21053" spans="2:3" x14ac:dyDescent="0.2">
      <c r="B21053" s="121" t="str">
        <f t="shared" si="328"/>
        <v>Please Input Start Date in Cell B14</v>
      </c>
      <c r="C21053" s="119"/>
    </row>
    <row r="21054" spans="2:3" x14ac:dyDescent="0.2">
      <c r="B21054" s="121" t="str">
        <f t="shared" si="328"/>
        <v>Please Input Start Date in Cell B14</v>
      </c>
      <c r="C21054" s="119"/>
    </row>
    <row r="21055" spans="2:3" x14ac:dyDescent="0.2">
      <c r="B21055" s="121" t="str">
        <f t="shared" si="328"/>
        <v>Please Input Start Date in Cell B14</v>
      </c>
      <c r="C21055" s="119"/>
    </row>
    <row r="21056" spans="2:3" x14ac:dyDescent="0.2">
      <c r="B21056" s="121" t="str">
        <f t="shared" si="328"/>
        <v>Please Input Start Date in Cell B14</v>
      </c>
      <c r="C21056" s="119"/>
    </row>
    <row r="21057" spans="2:3" x14ac:dyDescent="0.2">
      <c r="B21057" s="121" t="str">
        <f t="shared" si="328"/>
        <v>Please Input Start Date in Cell B14</v>
      </c>
      <c r="C21057" s="119"/>
    </row>
    <row r="21058" spans="2:3" x14ac:dyDescent="0.2">
      <c r="B21058" s="121" t="str">
        <f t="shared" si="328"/>
        <v>Please Input Start Date in Cell B14</v>
      </c>
      <c r="C21058" s="119"/>
    </row>
    <row r="21059" spans="2:3" x14ac:dyDescent="0.2">
      <c r="B21059" s="121" t="str">
        <f t="shared" si="328"/>
        <v>Please Input Start Date in Cell B14</v>
      </c>
      <c r="C21059" s="119"/>
    </row>
    <row r="21060" spans="2:3" x14ac:dyDescent="0.2">
      <c r="B21060" s="121" t="str">
        <f t="shared" si="328"/>
        <v>Please Input Start Date in Cell B14</v>
      </c>
      <c r="C21060" s="119"/>
    </row>
    <row r="21061" spans="2:3" x14ac:dyDescent="0.2">
      <c r="B21061" s="121" t="str">
        <f t="shared" si="328"/>
        <v>Please Input Start Date in Cell B14</v>
      </c>
      <c r="C21061" s="119"/>
    </row>
    <row r="21062" spans="2:3" x14ac:dyDescent="0.2">
      <c r="B21062" s="121" t="str">
        <f t="shared" si="328"/>
        <v>Please Input Start Date in Cell B14</v>
      </c>
      <c r="C21062" s="119"/>
    </row>
    <row r="21063" spans="2:3" x14ac:dyDescent="0.2">
      <c r="B21063" s="121" t="str">
        <f t="shared" si="328"/>
        <v>Please Input Start Date in Cell B14</v>
      </c>
      <c r="C21063" s="119"/>
    </row>
    <row r="21064" spans="2:3" x14ac:dyDescent="0.2">
      <c r="B21064" s="121" t="str">
        <f t="shared" si="328"/>
        <v>Please Input Start Date in Cell B14</v>
      </c>
      <c r="C21064" s="119"/>
    </row>
    <row r="21065" spans="2:3" x14ac:dyDescent="0.2">
      <c r="B21065" s="121" t="str">
        <f t="shared" si="328"/>
        <v>Please Input Start Date in Cell B14</v>
      </c>
      <c r="C21065" s="119"/>
    </row>
    <row r="21066" spans="2:3" x14ac:dyDescent="0.2">
      <c r="B21066" s="121" t="str">
        <f t="shared" si="328"/>
        <v>Please Input Start Date in Cell B14</v>
      </c>
      <c r="C21066" s="119"/>
    </row>
    <row r="21067" spans="2:3" x14ac:dyDescent="0.2">
      <c r="B21067" s="121" t="str">
        <f t="shared" si="328"/>
        <v>Please Input Start Date in Cell B14</v>
      </c>
      <c r="C21067" s="119"/>
    </row>
    <row r="21068" spans="2:3" x14ac:dyDescent="0.2">
      <c r="B21068" s="121" t="str">
        <f t="shared" si="328"/>
        <v>Please Input Start Date in Cell B14</v>
      </c>
      <c r="C21068" s="119"/>
    </row>
    <row r="21069" spans="2:3" x14ac:dyDescent="0.2">
      <c r="B21069" s="121" t="str">
        <f t="shared" si="328"/>
        <v>Please Input Start Date in Cell B14</v>
      </c>
      <c r="C21069" s="119"/>
    </row>
    <row r="21070" spans="2:3" x14ac:dyDescent="0.2">
      <c r="B21070" s="121" t="str">
        <f t="shared" si="328"/>
        <v>Please Input Start Date in Cell B14</v>
      </c>
      <c r="C21070" s="119"/>
    </row>
    <row r="21071" spans="2:3" x14ac:dyDescent="0.2">
      <c r="B21071" s="121" t="str">
        <f t="shared" si="328"/>
        <v>Please Input Start Date in Cell B14</v>
      </c>
      <c r="C21071" s="119"/>
    </row>
    <row r="21072" spans="2:3" x14ac:dyDescent="0.2">
      <c r="B21072" s="121" t="str">
        <f t="shared" ref="B21072:B21135" si="329">IFERROR(B21071+1/24,"Please Input Start Date in Cell B14")</f>
        <v>Please Input Start Date in Cell B14</v>
      </c>
      <c r="C21072" s="119"/>
    </row>
    <row r="21073" spans="2:3" x14ac:dyDescent="0.2">
      <c r="B21073" s="121" t="str">
        <f t="shared" si="329"/>
        <v>Please Input Start Date in Cell B14</v>
      </c>
      <c r="C21073" s="119"/>
    </row>
    <row r="21074" spans="2:3" x14ac:dyDescent="0.2">
      <c r="B21074" s="121" t="str">
        <f t="shared" si="329"/>
        <v>Please Input Start Date in Cell B14</v>
      </c>
      <c r="C21074" s="119"/>
    </row>
    <row r="21075" spans="2:3" x14ac:dyDescent="0.2">
      <c r="B21075" s="121" t="str">
        <f t="shared" si="329"/>
        <v>Please Input Start Date in Cell B14</v>
      </c>
      <c r="C21075" s="119"/>
    </row>
    <row r="21076" spans="2:3" x14ac:dyDescent="0.2">
      <c r="B21076" s="121" t="str">
        <f t="shared" si="329"/>
        <v>Please Input Start Date in Cell B14</v>
      </c>
      <c r="C21076" s="119"/>
    </row>
    <row r="21077" spans="2:3" x14ac:dyDescent="0.2">
      <c r="B21077" s="121" t="str">
        <f t="shared" si="329"/>
        <v>Please Input Start Date in Cell B14</v>
      </c>
      <c r="C21077" s="119"/>
    </row>
    <row r="21078" spans="2:3" x14ac:dyDescent="0.2">
      <c r="B21078" s="121" t="str">
        <f t="shared" si="329"/>
        <v>Please Input Start Date in Cell B14</v>
      </c>
      <c r="C21078" s="119"/>
    </row>
    <row r="21079" spans="2:3" x14ac:dyDescent="0.2">
      <c r="B21079" s="121" t="str">
        <f t="shared" si="329"/>
        <v>Please Input Start Date in Cell B14</v>
      </c>
      <c r="C21079" s="119"/>
    </row>
    <row r="21080" spans="2:3" x14ac:dyDescent="0.2">
      <c r="B21080" s="121" t="str">
        <f t="shared" si="329"/>
        <v>Please Input Start Date in Cell B14</v>
      </c>
      <c r="C21080" s="119"/>
    </row>
    <row r="21081" spans="2:3" x14ac:dyDescent="0.2">
      <c r="B21081" s="121" t="str">
        <f t="shared" si="329"/>
        <v>Please Input Start Date in Cell B14</v>
      </c>
      <c r="C21081" s="119"/>
    </row>
    <row r="21082" spans="2:3" x14ac:dyDescent="0.2">
      <c r="B21082" s="121" t="str">
        <f t="shared" si="329"/>
        <v>Please Input Start Date in Cell B14</v>
      </c>
      <c r="C21082" s="119"/>
    </row>
    <row r="21083" spans="2:3" x14ac:dyDescent="0.2">
      <c r="B21083" s="121" t="str">
        <f t="shared" si="329"/>
        <v>Please Input Start Date in Cell B14</v>
      </c>
      <c r="C21083" s="119"/>
    </row>
    <row r="21084" spans="2:3" x14ac:dyDescent="0.2">
      <c r="B21084" s="121" t="str">
        <f t="shared" si="329"/>
        <v>Please Input Start Date in Cell B14</v>
      </c>
      <c r="C21084" s="119"/>
    </row>
    <row r="21085" spans="2:3" x14ac:dyDescent="0.2">
      <c r="B21085" s="121" t="str">
        <f t="shared" si="329"/>
        <v>Please Input Start Date in Cell B14</v>
      </c>
      <c r="C21085" s="119"/>
    </row>
    <row r="21086" spans="2:3" x14ac:dyDescent="0.2">
      <c r="B21086" s="121" t="str">
        <f t="shared" si="329"/>
        <v>Please Input Start Date in Cell B14</v>
      </c>
      <c r="C21086" s="119"/>
    </row>
    <row r="21087" spans="2:3" x14ac:dyDescent="0.2">
      <c r="B21087" s="121" t="str">
        <f t="shared" si="329"/>
        <v>Please Input Start Date in Cell B14</v>
      </c>
      <c r="C21087" s="119"/>
    </row>
    <row r="21088" spans="2:3" x14ac:dyDescent="0.2">
      <c r="B21088" s="121" t="str">
        <f t="shared" si="329"/>
        <v>Please Input Start Date in Cell B14</v>
      </c>
      <c r="C21088" s="119"/>
    </row>
    <row r="21089" spans="2:3" x14ac:dyDescent="0.2">
      <c r="B21089" s="121" t="str">
        <f t="shared" si="329"/>
        <v>Please Input Start Date in Cell B14</v>
      </c>
      <c r="C21089" s="119"/>
    </row>
    <row r="21090" spans="2:3" x14ac:dyDescent="0.2">
      <c r="B21090" s="121" t="str">
        <f t="shared" si="329"/>
        <v>Please Input Start Date in Cell B14</v>
      </c>
      <c r="C21090" s="119"/>
    </row>
    <row r="21091" spans="2:3" x14ac:dyDescent="0.2">
      <c r="B21091" s="121" t="str">
        <f t="shared" si="329"/>
        <v>Please Input Start Date in Cell B14</v>
      </c>
      <c r="C21091" s="119"/>
    </row>
    <row r="21092" spans="2:3" x14ac:dyDescent="0.2">
      <c r="B21092" s="121" t="str">
        <f t="shared" si="329"/>
        <v>Please Input Start Date in Cell B14</v>
      </c>
      <c r="C21092" s="119"/>
    </row>
    <row r="21093" spans="2:3" x14ac:dyDescent="0.2">
      <c r="B21093" s="121" t="str">
        <f t="shared" si="329"/>
        <v>Please Input Start Date in Cell B14</v>
      </c>
      <c r="C21093" s="119"/>
    </row>
    <row r="21094" spans="2:3" x14ac:dyDescent="0.2">
      <c r="B21094" s="121" t="str">
        <f t="shared" si="329"/>
        <v>Please Input Start Date in Cell B14</v>
      </c>
      <c r="C21094" s="119"/>
    </row>
    <row r="21095" spans="2:3" x14ac:dyDescent="0.2">
      <c r="B21095" s="121" t="str">
        <f t="shared" si="329"/>
        <v>Please Input Start Date in Cell B14</v>
      </c>
      <c r="C21095" s="119"/>
    </row>
    <row r="21096" spans="2:3" x14ac:dyDescent="0.2">
      <c r="B21096" s="121" t="str">
        <f t="shared" si="329"/>
        <v>Please Input Start Date in Cell B14</v>
      </c>
      <c r="C21096" s="119"/>
    </row>
    <row r="21097" spans="2:3" x14ac:dyDescent="0.2">
      <c r="B21097" s="121" t="str">
        <f t="shared" si="329"/>
        <v>Please Input Start Date in Cell B14</v>
      </c>
      <c r="C21097" s="119"/>
    </row>
    <row r="21098" spans="2:3" x14ac:dyDescent="0.2">
      <c r="B21098" s="121" t="str">
        <f t="shared" si="329"/>
        <v>Please Input Start Date in Cell B14</v>
      </c>
      <c r="C21098" s="119"/>
    </row>
    <row r="21099" spans="2:3" x14ac:dyDescent="0.2">
      <c r="B21099" s="121" t="str">
        <f t="shared" si="329"/>
        <v>Please Input Start Date in Cell B14</v>
      </c>
      <c r="C21099" s="119"/>
    </row>
    <row r="21100" spans="2:3" x14ac:dyDescent="0.2">
      <c r="B21100" s="121" t="str">
        <f t="shared" si="329"/>
        <v>Please Input Start Date in Cell B14</v>
      </c>
      <c r="C21100" s="119"/>
    </row>
    <row r="21101" spans="2:3" x14ac:dyDescent="0.2">
      <c r="B21101" s="121" t="str">
        <f t="shared" si="329"/>
        <v>Please Input Start Date in Cell B14</v>
      </c>
      <c r="C21101" s="119"/>
    </row>
    <row r="21102" spans="2:3" x14ac:dyDescent="0.2">
      <c r="B21102" s="121" t="str">
        <f t="shared" si="329"/>
        <v>Please Input Start Date in Cell B14</v>
      </c>
      <c r="C21102" s="119"/>
    </row>
    <row r="21103" spans="2:3" x14ac:dyDescent="0.2">
      <c r="B21103" s="121" t="str">
        <f t="shared" si="329"/>
        <v>Please Input Start Date in Cell B14</v>
      </c>
      <c r="C21103" s="119"/>
    </row>
    <row r="21104" spans="2:3" x14ac:dyDescent="0.2">
      <c r="B21104" s="121" t="str">
        <f t="shared" si="329"/>
        <v>Please Input Start Date in Cell B14</v>
      </c>
      <c r="C21104" s="119"/>
    </row>
    <row r="21105" spans="2:3" x14ac:dyDescent="0.2">
      <c r="B21105" s="121" t="str">
        <f t="shared" si="329"/>
        <v>Please Input Start Date in Cell B14</v>
      </c>
      <c r="C21105" s="119"/>
    </row>
    <row r="21106" spans="2:3" x14ac:dyDescent="0.2">
      <c r="B21106" s="121" t="str">
        <f t="shared" si="329"/>
        <v>Please Input Start Date in Cell B14</v>
      </c>
      <c r="C21106" s="119"/>
    </row>
    <row r="21107" spans="2:3" x14ac:dyDescent="0.2">
      <c r="B21107" s="121" t="str">
        <f t="shared" si="329"/>
        <v>Please Input Start Date in Cell B14</v>
      </c>
      <c r="C21107" s="119"/>
    </row>
    <row r="21108" spans="2:3" x14ac:dyDescent="0.2">
      <c r="B21108" s="121" t="str">
        <f t="shared" si="329"/>
        <v>Please Input Start Date in Cell B14</v>
      </c>
      <c r="C21108" s="119"/>
    </row>
    <row r="21109" spans="2:3" x14ac:dyDescent="0.2">
      <c r="B21109" s="121" t="str">
        <f t="shared" si="329"/>
        <v>Please Input Start Date in Cell B14</v>
      </c>
      <c r="C21109" s="119"/>
    </row>
    <row r="21110" spans="2:3" x14ac:dyDescent="0.2">
      <c r="B21110" s="121" t="str">
        <f t="shared" si="329"/>
        <v>Please Input Start Date in Cell B14</v>
      </c>
      <c r="C21110" s="119"/>
    </row>
    <row r="21111" spans="2:3" x14ac:dyDescent="0.2">
      <c r="B21111" s="121" t="str">
        <f t="shared" si="329"/>
        <v>Please Input Start Date in Cell B14</v>
      </c>
      <c r="C21111" s="119"/>
    </row>
    <row r="21112" spans="2:3" x14ac:dyDescent="0.2">
      <c r="B21112" s="121" t="str">
        <f t="shared" si="329"/>
        <v>Please Input Start Date in Cell B14</v>
      </c>
      <c r="C21112" s="119"/>
    </row>
    <row r="21113" spans="2:3" x14ac:dyDescent="0.2">
      <c r="B21113" s="121" t="str">
        <f t="shared" si="329"/>
        <v>Please Input Start Date in Cell B14</v>
      </c>
      <c r="C21113" s="119"/>
    </row>
    <row r="21114" spans="2:3" x14ac:dyDescent="0.2">
      <c r="B21114" s="121" t="str">
        <f t="shared" si="329"/>
        <v>Please Input Start Date in Cell B14</v>
      </c>
      <c r="C21114" s="119"/>
    </row>
    <row r="21115" spans="2:3" x14ac:dyDescent="0.2">
      <c r="B21115" s="121" t="str">
        <f t="shared" si="329"/>
        <v>Please Input Start Date in Cell B14</v>
      </c>
      <c r="C21115" s="119"/>
    </row>
    <row r="21116" spans="2:3" x14ac:dyDescent="0.2">
      <c r="B21116" s="121" t="str">
        <f t="shared" si="329"/>
        <v>Please Input Start Date in Cell B14</v>
      </c>
      <c r="C21116" s="119"/>
    </row>
    <row r="21117" spans="2:3" x14ac:dyDescent="0.2">
      <c r="B21117" s="121" t="str">
        <f t="shared" si="329"/>
        <v>Please Input Start Date in Cell B14</v>
      </c>
      <c r="C21117" s="119"/>
    </row>
    <row r="21118" spans="2:3" x14ac:dyDescent="0.2">
      <c r="B21118" s="121" t="str">
        <f t="shared" si="329"/>
        <v>Please Input Start Date in Cell B14</v>
      </c>
      <c r="C21118" s="119"/>
    </row>
    <row r="21119" spans="2:3" x14ac:dyDescent="0.2">
      <c r="B21119" s="121" t="str">
        <f t="shared" si="329"/>
        <v>Please Input Start Date in Cell B14</v>
      </c>
      <c r="C21119" s="119"/>
    </row>
    <row r="21120" spans="2:3" x14ac:dyDescent="0.2">
      <c r="B21120" s="121" t="str">
        <f t="shared" si="329"/>
        <v>Please Input Start Date in Cell B14</v>
      </c>
      <c r="C21120" s="119"/>
    </row>
    <row r="21121" spans="2:3" x14ac:dyDescent="0.2">
      <c r="B21121" s="121" t="str">
        <f t="shared" si="329"/>
        <v>Please Input Start Date in Cell B14</v>
      </c>
      <c r="C21121" s="119"/>
    </row>
    <row r="21122" spans="2:3" x14ac:dyDescent="0.2">
      <c r="B21122" s="121" t="str">
        <f t="shared" si="329"/>
        <v>Please Input Start Date in Cell B14</v>
      </c>
      <c r="C21122" s="119"/>
    </row>
    <row r="21123" spans="2:3" x14ac:dyDescent="0.2">
      <c r="B21123" s="121" t="str">
        <f t="shared" si="329"/>
        <v>Please Input Start Date in Cell B14</v>
      </c>
      <c r="C21123" s="119"/>
    </row>
    <row r="21124" spans="2:3" x14ac:dyDescent="0.2">
      <c r="B21124" s="121" t="str">
        <f t="shared" si="329"/>
        <v>Please Input Start Date in Cell B14</v>
      </c>
      <c r="C21124" s="119"/>
    </row>
    <row r="21125" spans="2:3" x14ac:dyDescent="0.2">
      <c r="B21125" s="121" t="str">
        <f t="shared" si="329"/>
        <v>Please Input Start Date in Cell B14</v>
      </c>
      <c r="C21125" s="119"/>
    </row>
    <row r="21126" spans="2:3" x14ac:dyDescent="0.2">
      <c r="B21126" s="121" t="str">
        <f t="shared" si="329"/>
        <v>Please Input Start Date in Cell B14</v>
      </c>
      <c r="C21126" s="119"/>
    </row>
    <row r="21127" spans="2:3" x14ac:dyDescent="0.2">
      <c r="B21127" s="121" t="str">
        <f t="shared" si="329"/>
        <v>Please Input Start Date in Cell B14</v>
      </c>
      <c r="C21127" s="119"/>
    </row>
    <row r="21128" spans="2:3" x14ac:dyDescent="0.2">
      <c r="B21128" s="121" t="str">
        <f t="shared" si="329"/>
        <v>Please Input Start Date in Cell B14</v>
      </c>
      <c r="C21128" s="119"/>
    </row>
    <row r="21129" spans="2:3" x14ac:dyDescent="0.2">
      <c r="B21129" s="121" t="str">
        <f t="shared" si="329"/>
        <v>Please Input Start Date in Cell B14</v>
      </c>
      <c r="C21129" s="119"/>
    </row>
    <row r="21130" spans="2:3" x14ac:dyDescent="0.2">
      <c r="B21130" s="121" t="str">
        <f t="shared" si="329"/>
        <v>Please Input Start Date in Cell B14</v>
      </c>
      <c r="C21130" s="119"/>
    </row>
    <row r="21131" spans="2:3" x14ac:dyDescent="0.2">
      <c r="B21131" s="121" t="str">
        <f t="shared" si="329"/>
        <v>Please Input Start Date in Cell B14</v>
      </c>
      <c r="C21131" s="119"/>
    </row>
    <row r="21132" spans="2:3" x14ac:dyDescent="0.2">
      <c r="B21132" s="121" t="str">
        <f t="shared" si="329"/>
        <v>Please Input Start Date in Cell B14</v>
      </c>
      <c r="C21132" s="119"/>
    </row>
    <row r="21133" spans="2:3" x14ac:dyDescent="0.2">
      <c r="B21133" s="121" t="str">
        <f t="shared" si="329"/>
        <v>Please Input Start Date in Cell B14</v>
      </c>
      <c r="C21133" s="119"/>
    </row>
    <row r="21134" spans="2:3" x14ac:dyDescent="0.2">
      <c r="B21134" s="121" t="str">
        <f t="shared" si="329"/>
        <v>Please Input Start Date in Cell B14</v>
      </c>
      <c r="C21134" s="119"/>
    </row>
    <row r="21135" spans="2:3" x14ac:dyDescent="0.2">
      <c r="B21135" s="121" t="str">
        <f t="shared" si="329"/>
        <v>Please Input Start Date in Cell B14</v>
      </c>
      <c r="C21135" s="119"/>
    </row>
    <row r="21136" spans="2:3" x14ac:dyDescent="0.2">
      <c r="B21136" s="121" t="str">
        <f t="shared" ref="B21136:B21199" si="330">IFERROR(B21135+1/24,"Please Input Start Date in Cell B14")</f>
        <v>Please Input Start Date in Cell B14</v>
      </c>
      <c r="C21136" s="119"/>
    </row>
    <row r="21137" spans="2:3" x14ac:dyDescent="0.2">
      <c r="B21137" s="121" t="str">
        <f t="shared" si="330"/>
        <v>Please Input Start Date in Cell B14</v>
      </c>
      <c r="C21137" s="119"/>
    </row>
    <row r="21138" spans="2:3" x14ac:dyDescent="0.2">
      <c r="B21138" s="121" t="str">
        <f t="shared" si="330"/>
        <v>Please Input Start Date in Cell B14</v>
      </c>
      <c r="C21138" s="119"/>
    </row>
    <row r="21139" spans="2:3" x14ac:dyDescent="0.2">
      <c r="B21139" s="121" t="str">
        <f t="shared" si="330"/>
        <v>Please Input Start Date in Cell B14</v>
      </c>
      <c r="C21139" s="119"/>
    </row>
    <row r="21140" spans="2:3" x14ac:dyDescent="0.2">
      <c r="B21140" s="121" t="str">
        <f t="shared" si="330"/>
        <v>Please Input Start Date in Cell B14</v>
      </c>
      <c r="C21140" s="119"/>
    </row>
    <row r="21141" spans="2:3" x14ac:dyDescent="0.2">
      <c r="B21141" s="121" t="str">
        <f t="shared" si="330"/>
        <v>Please Input Start Date in Cell B14</v>
      </c>
      <c r="C21141" s="119"/>
    </row>
    <row r="21142" spans="2:3" x14ac:dyDescent="0.2">
      <c r="B21142" s="121" t="str">
        <f t="shared" si="330"/>
        <v>Please Input Start Date in Cell B14</v>
      </c>
      <c r="C21142" s="119"/>
    </row>
    <row r="21143" spans="2:3" x14ac:dyDescent="0.2">
      <c r="B21143" s="121" t="str">
        <f t="shared" si="330"/>
        <v>Please Input Start Date in Cell B14</v>
      </c>
      <c r="C21143" s="119"/>
    </row>
    <row r="21144" spans="2:3" x14ac:dyDescent="0.2">
      <c r="B21144" s="121" t="str">
        <f t="shared" si="330"/>
        <v>Please Input Start Date in Cell B14</v>
      </c>
      <c r="C21144" s="119"/>
    </row>
    <row r="21145" spans="2:3" x14ac:dyDescent="0.2">
      <c r="B21145" s="121" t="str">
        <f t="shared" si="330"/>
        <v>Please Input Start Date in Cell B14</v>
      </c>
      <c r="C21145" s="119"/>
    </row>
    <row r="21146" spans="2:3" x14ac:dyDescent="0.2">
      <c r="B21146" s="121" t="str">
        <f t="shared" si="330"/>
        <v>Please Input Start Date in Cell B14</v>
      </c>
      <c r="C21146" s="119"/>
    </row>
    <row r="21147" spans="2:3" x14ac:dyDescent="0.2">
      <c r="B21147" s="121" t="str">
        <f t="shared" si="330"/>
        <v>Please Input Start Date in Cell B14</v>
      </c>
      <c r="C21147" s="119"/>
    </row>
    <row r="21148" spans="2:3" x14ac:dyDescent="0.2">
      <c r="B21148" s="121" t="str">
        <f t="shared" si="330"/>
        <v>Please Input Start Date in Cell B14</v>
      </c>
      <c r="C21148" s="119"/>
    </row>
    <row r="21149" spans="2:3" x14ac:dyDescent="0.2">
      <c r="B21149" s="121" t="str">
        <f t="shared" si="330"/>
        <v>Please Input Start Date in Cell B14</v>
      </c>
      <c r="C21149" s="119"/>
    </row>
    <row r="21150" spans="2:3" x14ac:dyDescent="0.2">
      <c r="B21150" s="121" t="str">
        <f t="shared" si="330"/>
        <v>Please Input Start Date in Cell B14</v>
      </c>
      <c r="C21150" s="119"/>
    </row>
    <row r="21151" spans="2:3" x14ac:dyDescent="0.2">
      <c r="B21151" s="121" t="str">
        <f t="shared" si="330"/>
        <v>Please Input Start Date in Cell B14</v>
      </c>
      <c r="C21151" s="119"/>
    </row>
    <row r="21152" spans="2:3" x14ac:dyDescent="0.2">
      <c r="B21152" s="121" t="str">
        <f t="shared" si="330"/>
        <v>Please Input Start Date in Cell B14</v>
      </c>
      <c r="C21152" s="119"/>
    </row>
    <row r="21153" spans="2:3" x14ac:dyDescent="0.2">
      <c r="B21153" s="121" t="str">
        <f t="shared" si="330"/>
        <v>Please Input Start Date in Cell B14</v>
      </c>
      <c r="C21153" s="119"/>
    </row>
    <row r="21154" spans="2:3" x14ac:dyDescent="0.2">
      <c r="B21154" s="121" t="str">
        <f t="shared" si="330"/>
        <v>Please Input Start Date in Cell B14</v>
      </c>
      <c r="C21154" s="119"/>
    </row>
    <row r="21155" spans="2:3" x14ac:dyDescent="0.2">
      <c r="B21155" s="121" t="str">
        <f t="shared" si="330"/>
        <v>Please Input Start Date in Cell B14</v>
      </c>
      <c r="C21155" s="119"/>
    </row>
    <row r="21156" spans="2:3" x14ac:dyDescent="0.2">
      <c r="B21156" s="121" t="str">
        <f t="shared" si="330"/>
        <v>Please Input Start Date in Cell B14</v>
      </c>
      <c r="C21156" s="119"/>
    </row>
    <row r="21157" spans="2:3" x14ac:dyDescent="0.2">
      <c r="B21157" s="121" t="str">
        <f t="shared" si="330"/>
        <v>Please Input Start Date in Cell B14</v>
      </c>
      <c r="C21157" s="119"/>
    </row>
    <row r="21158" spans="2:3" x14ac:dyDescent="0.2">
      <c r="B21158" s="121" t="str">
        <f t="shared" si="330"/>
        <v>Please Input Start Date in Cell B14</v>
      </c>
      <c r="C21158" s="119"/>
    </row>
    <row r="21159" spans="2:3" x14ac:dyDescent="0.2">
      <c r="B21159" s="121" t="str">
        <f t="shared" si="330"/>
        <v>Please Input Start Date in Cell B14</v>
      </c>
      <c r="C21159" s="119"/>
    </row>
    <row r="21160" spans="2:3" x14ac:dyDescent="0.2">
      <c r="B21160" s="121" t="str">
        <f t="shared" si="330"/>
        <v>Please Input Start Date in Cell B14</v>
      </c>
      <c r="C21160" s="119"/>
    </row>
    <row r="21161" spans="2:3" x14ac:dyDescent="0.2">
      <c r="B21161" s="121" t="str">
        <f t="shared" si="330"/>
        <v>Please Input Start Date in Cell B14</v>
      </c>
      <c r="C21161" s="119"/>
    </row>
    <row r="21162" spans="2:3" x14ac:dyDescent="0.2">
      <c r="B21162" s="121" t="str">
        <f t="shared" si="330"/>
        <v>Please Input Start Date in Cell B14</v>
      </c>
      <c r="C21162" s="119"/>
    </row>
    <row r="21163" spans="2:3" x14ac:dyDescent="0.2">
      <c r="B21163" s="121" t="str">
        <f t="shared" si="330"/>
        <v>Please Input Start Date in Cell B14</v>
      </c>
      <c r="C21163" s="119"/>
    </row>
    <row r="21164" spans="2:3" x14ac:dyDescent="0.2">
      <c r="B21164" s="121" t="str">
        <f t="shared" si="330"/>
        <v>Please Input Start Date in Cell B14</v>
      </c>
      <c r="C21164" s="119"/>
    </row>
    <row r="21165" spans="2:3" x14ac:dyDescent="0.2">
      <c r="B21165" s="121" t="str">
        <f t="shared" si="330"/>
        <v>Please Input Start Date in Cell B14</v>
      </c>
      <c r="C21165" s="119"/>
    </row>
    <row r="21166" spans="2:3" x14ac:dyDescent="0.2">
      <c r="B21166" s="121" t="str">
        <f t="shared" si="330"/>
        <v>Please Input Start Date in Cell B14</v>
      </c>
      <c r="C21166" s="119"/>
    </row>
    <row r="21167" spans="2:3" x14ac:dyDescent="0.2">
      <c r="B21167" s="121" t="str">
        <f t="shared" si="330"/>
        <v>Please Input Start Date in Cell B14</v>
      </c>
      <c r="C21167" s="119"/>
    </row>
    <row r="21168" spans="2:3" x14ac:dyDescent="0.2">
      <c r="B21168" s="121" t="str">
        <f t="shared" si="330"/>
        <v>Please Input Start Date in Cell B14</v>
      </c>
      <c r="C21168" s="119"/>
    </row>
    <row r="21169" spans="2:3" x14ac:dyDescent="0.2">
      <c r="B21169" s="121" t="str">
        <f t="shared" si="330"/>
        <v>Please Input Start Date in Cell B14</v>
      </c>
      <c r="C21169" s="119"/>
    </row>
    <row r="21170" spans="2:3" x14ac:dyDescent="0.2">
      <c r="B21170" s="121" t="str">
        <f t="shared" si="330"/>
        <v>Please Input Start Date in Cell B14</v>
      </c>
      <c r="C21170" s="119"/>
    </row>
    <row r="21171" spans="2:3" x14ac:dyDescent="0.2">
      <c r="B21171" s="121" t="str">
        <f t="shared" si="330"/>
        <v>Please Input Start Date in Cell B14</v>
      </c>
      <c r="C21171" s="119"/>
    </row>
    <row r="21172" spans="2:3" x14ac:dyDescent="0.2">
      <c r="B21172" s="121" t="str">
        <f t="shared" si="330"/>
        <v>Please Input Start Date in Cell B14</v>
      </c>
      <c r="C21172" s="119"/>
    </row>
    <row r="21173" spans="2:3" x14ac:dyDescent="0.2">
      <c r="B21173" s="121" t="str">
        <f t="shared" si="330"/>
        <v>Please Input Start Date in Cell B14</v>
      </c>
      <c r="C21173" s="119"/>
    </row>
    <row r="21174" spans="2:3" x14ac:dyDescent="0.2">
      <c r="B21174" s="121" t="str">
        <f t="shared" si="330"/>
        <v>Please Input Start Date in Cell B14</v>
      </c>
      <c r="C21174" s="119"/>
    </row>
    <row r="21175" spans="2:3" x14ac:dyDescent="0.2">
      <c r="B21175" s="121" t="str">
        <f t="shared" si="330"/>
        <v>Please Input Start Date in Cell B14</v>
      </c>
      <c r="C21175" s="119"/>
    </row>
    <row r="21176" spans="2:3" x14ac:dyDescent="0.2">
      <c r="B21176" s="121" t="str">
        <f t="shared" si="330"/>
        <v>Please Input Start Date in Cell B14</v>
      </c>
      <c r="C21176" s="119"/>
    </row>
    <row r="21177" spans="2:3" x14ac:dyDescent="0.2">
      <c r="B21177" s="121" t="str">
        <f t="shared" si="330"/>
        <v>Please Input Start Date in Cell B14</v>
      </c>
      <c r="C21177" s="119"/>
    </row>
    <row r="21178" spans="2:3" x14ac:dyDescent="0.2">
      <c r="B21178" s="121" t="str">
        <f t="shared" si="330"/>
        <v>Please Input Start Date in Cell B14</v>
      </c>
      <c r="C21178" s="119"/>
    </row>
    <row r="21179" spans="2:3" x14ac:dyDescent="0.2">
      <c r="B21179" s="121" t="str">
        <f t="shared" si="330"/>
        <v>Please Input Start Date in Cell B14</v>
      </c>
      <c r="C21179" s="119"/>
    </row>
    <row r="21180" spans="2:3" x14ac:dyDescent="0.2">
      <c r="B21180" s="121" t="str">
        <f t="shared" si="330"/>
        <v>Please Input Start Date in Cell B14</v>
      </c>
      <c r="C21180" s="119"/>
    </row>
    <row r="21181" spans="2:3" x14ac:dyDescent="0.2">
      <c r="B21181" s="121" t="str">
        <f t="shared" si="330"/>
        <v>Please Input Start Date in Cell B14</v>
      </c>
      <c r="C21181" s="119"/>
    </row>
    <row r="21182" spans="2:3" x14ac:dyDescent="0.2">
      <c r="B21182" s="121" t="str">
        <f t="shared" si="330"/>
        <v>Please Input Start Date in Cell B14</v>
      </c>
      <c r="C21182" s="119"/>
    </row>
    <row r="21183" spans="2:3" x14ac:dyDescent="0.2">
      <c r="B21183" s="121" t="str">
        <f t="shared" si="330"/>
        <v>Please Input Start Date in Cell B14</v>
      </c>
      <c r="C21183" s="119"/>
    </row>
    <row r="21184" spans="2:3" x14ac:dyDescent="0.2">
      <c r="B21184" s="121" t="str">
        <f t="shared" si="330"/>
        <v>Please Input Start Date in Cell B14</v>
      </c>
      <c r="C21184" s="119"/>
    </row>
    <row r="21185" spans="2:3" x14ac:dyDescent="0.2">
      <c r="B21185" s="121" t="str">
        <f t="shared" si="330"/>
        <v>Please Input Start Date in Cell B14</v>
      </c>
      <c r="C21185" s="119"/>
    </row>
    <row r="21186" spans="2:3" x14ac:dyDescent="0.2">
      <c r="B21186" s="121" t="str">
        <f t="shared" si="330"/>
        <v>Please Input Start Date in Cell B14</v>
      </c>
      <c r="C21186" s="119"/>
    </row>
    <row r="21187" spans="2:3" x14ac:dyDescent="0.2">
      <c r="B21187" s="121" t="str">
        <f t="shared" si="330"/>
        <v>Please Input Start Date in Cell B14</v>
      </c>
      <c r="C21187" s="119"/>
    </row>
    <row r="21188" spans="2:3" x14ac:dyDescent="0.2">
      <c r="B21188" s="121" t="str">
        <f t="shared" si="330"/>
        <v>Please Input Start Date in Cell B14</v>
      </c>
      <c r="C21188" s="119"/>
    </row>
    <row r="21189" spans="2:3" x14ac:dyDescent="0.2">
      <c r="B21189" s="121" t="str">
        <f t="shared" si="330"/>
        <v>Please Input Start Date in Cell B14</v>
      </c>
      <c r="C21189" s="119"/>
    </row>
    <row r="21190" spans="2:3" x14ac:dyDescent="0.2">
      <c r="B21190" s="121" t="str">
        <f t="shared" si="330"/>
        <v>Please Input Start Date in Cell B14</v>
      </c>
      <c r="C21190" s="119"/>
    </row>
    <row r="21191" spans="2:3" x14ac:dyDescent="0.2">
      <c r="B21191" s="121" t="str">
        <f t="shared" si="330"/>
        <v>Please Input Start Date in Cell B14</v>
      </c>
      <c r="C21191" s="119"/>
    </row>
    <row r="21192" spans="2:3" x14ac:dyDescent="0.2">
      <c r="B21192" s="121" t="str">
        <f t="shared" si="330"/>
        <v>Please Input Start Date in Cell B14</v>
      </c>
      <c r="C21192" s="119"/>
    </row>
    <row r="21193" spans="2:3" x14ac:dyDescent="0.2">
      <c r="B21193" s="121" t="str">
        <f t="shared" si="330"/>
        <v>Please Input Start Date in Cell B14</v>
      </c>
      <c r="C21193" s="119"/>
    </row>
    <row r="21194" spans="2:3" x14ac:dyDescent="0.2">
      <c r="B21194" s="121" t="str">
        <f t="shared" si="330"/>
        <v>Please Input Start Date in Cell B14</v>
      </c>
      <c r="C21194" s="119"/>
    </row>
    <row r="21195" spans="2:3" x14ac:dyDescent="0.2">
      <c r="B21195" s="121" t="str">
        <f t="shared" si="330"/>
        <v>Please Input Start Date in Cell B14</v>
      </c>
      <c r="C21195" s="119"/>
    </row>
    <row r="21196" spans="2:3" x14ac:dyDescent="0.2">
      <c r="B21196" s="121" t="str">
        <f t="shared" si="330"/>
        <v>Please Input Start Date in Cell B14</v>
      </c>
      <c r="C21196" s="119"/>
    </row>
    <row r="21197" spans="2:3" x14ac:dyDescent="0.2">
      <c r="B21197" s="121" t="str">
        <f t="shared" si="330"/>
        <v>Please Input Start Date in Cell B14</v>
      </c>
      <c r="C21197" s="119"/>
    </row>
    <row r="21198" spans="2:3" x14ac:dyDescent="0.2">
      <c r="B21198" s="121" t="str">
        <f t="shared" si="330"/>
        <v>Please Input Start Date in Cell B14</v>
      </c>
      <c r="C21198" s="119"/>
    </row>
    <row r="21199" spans="2:3" x14ac:dyDescent="0.2">
      <c r="B21199" s="121" t="str">
        <f t="shared" si="330"/>
        <v>Please Input Start Date in Cell B14</v>
      </c>
      <c r="C21199" s="119"/>
    </row>
    <row r="21200" spans="2:3" x14ac:dyDescent="0.2">
      <c r="B21200" s="121" t="str">
        <f t="shared" ref="B21200:B21263" si="331">IFERROR(B21199+1/24,"Please Input Start Date in Cell B14")</f>
        <v>Please Input Start Date in Cell B14</v>
      </c>
      <c r="C21200" s="119"/>
    </row>
    <row r="21201" spans="2:3" x14ac:dyDescent="0.2">
      <c r="B21201" s="121" t="str">
        <f t="shared" si="331"/>
        <v>Please Input Start Date in Cell B14</v>
      </c>
      <c r="C21201" s="119"/>
    </row>
    <row r="21202" spans="2:3" x14ac:dyDescent="0.2">
      <c r="B21202" s="121" t="str">
        <f t="shared" si="331"/>
        <v>Please Input Start Date in Cell B14</v>
      </c>
      <c r="C21202" s="119"/>
    </row>
    <row r="21203" spans="2:3" x14ac:dyDescent="0.2">
      <c r="B21203" s="121" t="str">
        <f t="shared" si="331"/>
        <v>Please Input Start Date in Cell B14</v>
      </c>
      <c r="C21203" s="119"/>
    </row>
    <row r="21204" spans="2:3" x14ac:dyDescent="0.2">
      <c r="B21204" s="121" t="str">
        <f t="shared" si="331"/>
        <v>Please Input Start Date in Cell B14</v>
      </c>
      <c r="C21204" s="119"/>
    </row>
    <row r="21205" spans="2:3" x14ac:dyDescent="0.2">
      <c r="B21205" s="121" t="str">
        <f t="shared" si="331"/>
        <v>Please Input Start Date in Cell B14</v>
      </c>
      <c r="C21205" s="119"/>
    </row>
    <row r="21206" spans="2:3" x14ac:dyDescent="0.2">
      <c r="B21206" s="121" t="str">
        <f t="shared" si="331"/>
        <v>Please Input Start Date in Cell B14</v>
      </c>
      <c r="C21206" s="119"/>
    </row>
    <row r="21207" spans="2:3" x14ac:dyDescent="0.2">
      <c r="B21207" s="121" t="str">
        <f t="shared" si="331"/>
        <v>Please Input Start Date in Cell B14</v>
      </c>
      <c r="C21207" s="119"/>
    </row>
    <row r="21208" spans="2:3" x14ac:dyDescent="0.2">
      <c r="B21208" s="121" t="str">
        <f t="shared" si="331"/>
        <v>Please Input Start Date in Cell B14</v>
      </c>
      <c r="C21208" s="119"/>
    </row>
    <row r="21209" spans="2:3" x14ac:dyDescent="0.2">
      <c r="B21209" s="121" t="str">
        <f t="shared" si="331"/>
        <v>Please Input Start Date in Cell B14</v>
      </c>
      <c r="C21209" s="119"/>
    </row>
    <row r="21210" spans="2:3" x14ac:dyDescent="0.2">
      <c r="B21210" s="121" t="str">
        <f t="shared" si="331"/>
        <v>Please Input Start Date in Cell B14</v>
      </c>
      <c r="C21210" s="119"/>
    </row>
    <row r="21211" spans="2:3" x14ac:dyDescent="0.2">
      <c r="B21211" s="121" t="str">
        <f t="shared" si="331"/>
        <v>Please Input Start Date in Cell B14</v>
      </c>
      <c r="C21211" s="119"/>
    </row>
    <row r="21212" spans="2:3" x14ac:dyDescent="0.2">
      <c r="B21212" s="121" t="str">
        <f t="shared" si="331"/>
        <v>Please Input Start Date in Cell B14</v>
      </c>
      <c r="C21212" s="119"/>
    </row>
    <row r="21213" spans="2:3" x14ac:dyDescent="0.2">
      <c r="B21213" s="121" t="str">
        <f t="shared" si="331"/>
        <v>Please Input Start Date in Cell B14</v>
      </c>
      <c r="C21213" s="119"/>
    </row>
    <row r="21214" spans="2:3" x14ac:dyDescent="0.2">
      <c r="B21214" s="121" t="str">
        <f t="shared" si="331"/>
        <v>Please Input Start Date in Cell B14</v>
      </c>
      <c r="C21214" s="119"/>
    </row>
    <row r="21215" spans="2:3" x14ac:dyDescent="0.2">
      <c r="B21215" s="121" t="str">
        <f t="shared" si="331"/>
        <v>Please Input Start Date in Cell B14</v>
      </c>
      <c r="C21215" s="119"/>
    </row>
    <row r="21216" spans="2:3" x14ac:dyDescent="0.2">
      <c r="B21216" s="121" t="str">
        <f t="shared" si="331"/>
        <v>Please Input Start Date in Cell B14</v>
      </c>
      <c r="C21216" s="119"/>
    </row>
    <row r="21217" spans="2:3" x14ac:dyDescent="0.2">
      <c r="B21217" s="121" t="str">
        <f t="shared" si="331"/>
        <v>Please Input Start Date in Cell B14</v>
      </c>
      <c r="C21217" s="119"/>
    </row>
    <row r="21218" spans="2:3" x14ac:dyDescent="0.2">
      <c r="B21218" s="121" t="str">
        <f t="shared" si="331"/>
        <v>Please Input Start Date in Cell B14</v>
      </c>
      <c r="C21218" s="119"/>
    </row>
    <row r="21219" spans="2:3" x14ac:dyDescent="0.2">
      <c r="B21219" s="121" t="str">
        <f t="shared" si="331"/>
        <v>Please Input Start Date in Cell B14</v>
      </c>
      <c r="C21219" s="119"/>
    </row>
    <row r="21220" spans="2:3" x14ac:dyDescent="0.2">
      <c r="B21220" s="121" t="str">
        <f t="shared" si="331"/>
        <v>Please Input Start Date in Cell B14</v>
      </c>
      <c r="C21220" s="119"/>
    </row>
    <row r="21221" spans="2:3" x14ac:dyDescent="0.2">
      <c r="B21221" s="121" t="str">
        <f t="shared" si="331"/>
        <v>Please Input Start Date in Cell B14</v>
      </c>
      <c r="C21221" s="119"/>
    </row>
    <row r="21222" spans="2:3" x14ac:dyDescent="0.2">
      <c r="B21222" s="121" t="str">
        <f t="shared" si="331"/>
        <v>Please Input Start Date in Cell B14</v>
      </c>
      <c r="C21222" s="119"/>
    </row>
    <row r="21223" spans="2:3" x14ac:dyDescent="0.2">
      <c r="B21223" s="121" t="str">
        <f t="shared" si="331"/>
        <v>Please Input Start Date in Cell B14</v>
      </c>
      <c r="C21223" s="119"/>
    </row>
    <row r="21224" spans="2:3" x14ac:dyDescent="0.2">
      <c r="B21224" s="121" t="str">
        <f t="shared" si="331"/>
        <v>Please Input Start Date in Cell B14</v>
      </c>
      <c r="C21224" s="119"/>
    </row>
    <row r="21225" spans="2:3" x14ac:dyDescent="0.2">
      <c r="B21225" s="121" t="str">
        <f t="shared" si="331"/>
        <v>Please Input Start Date in Cell B14</v>
      </c>
      <c r="C21225" s="119"/>
    </row>
    <row r="21226" spans="2:3" x14ac:dyDescent="0.2">
      <c r="B21226" s="121" t="str">
        <f t="shared" si="331"/>
        <v>Please Input Start Date in Cell B14</v>
      </c>
      <c r="C21226" s="119"/>
    </row>
    <row r="21227" spans="2:3" x14ac:dyDescent="0.2">
      <c r="B21227" s="121" t="str">
        <f t="shared" si="331"/>
        <v>Please Input Start Date in Cell B14</v>
      </c>
      <c r="C21227" s="119"/>
    </row>
    <row r="21228" spans="2:3" x14ac:dyDescent="0.2">
      <c r="B21228" s="121" t="str">
        <f t="shared" si="331"/>
        <v>Please Input Start Date in Cell B14</v>
      </c>
      <c r="C21228" s="119"/>
    </row>
    <row r="21229" spans="2:3" x14ac:dyDescent="0.2">
      <c r="B21229" s="121" t="str">
        <f t="shared" si="331"/>
        <v>Please Input Start Date in Cell B14</v>
      </c>
      <c r="C21229" s="119"/>
    </row>
    <row r="21230" spans="2:3" x14ac:dyDescent="0.2">
      <c r="B21230" s="121" t="str">
        <f t="shared" si="331"/>
        <v>Please Input Start Date in Cell B14</v>
      </c>
      <c r="C21230" s="119"/>
    </row>
    <row r="21231" spans="2:3" x14ac:dyDescent="0.2">
      <c r="B21231" s="121" t="str">
        <f t="shared" si="331"/>
        <v>Please Input Start Date in Cell B14</v>
      </c>
      <c r="C21231" s="119"/>
    </row>
    <row r="21232" spans="2:3" x14ac:dyDescent="0.2">
      <c r="B21232" s="121" t="str">
        <f t="shared" si="331"/>
        <v>Please Input Start Date in Cell B14</v>
      </c>
      <c r="C21232" s="119"/>
    </row>
    <row r="21233" spans="2:3" x14ac:dyDescent="0.2">
      <c r="B21233" s="121" t="str">
        <f t="shared" si="331"/>
        <v>Please Input Start Date in Cell B14</v>
      </c>
      <c r="C21233" s="119"/>
    </row>
    <row r="21234" spans="2:3" x14ac:dyDescent="0.2">
      <c r="B21234" s="121" t="str">
        <f t="shared" si="331"/>
        <v>Please Input Start Date in Cell B14</v>
      </c>
      <c r="C21234" s="119"/>
    </row>
    <row r="21235" spans="2:3" x14ac:dyDescent="0.2">
      <c r="B21235" s="121" t="str">
        <f t="shared" si="331"/>
        <v>Please Input Start Date in Cell B14</v>
      </c>
      <c r="C21235" s="119"/>
    </row>
    <row r="21236" spans="2:3" x14ac:dyDescent="0.2">
      <c r="B21236" s="121" t="str">
        <f t="shared" si="331"/>
        <v>Please Input Start Date in Cell B14</v>
      </c>
      <c r="C21236" s="119"/>
    </row>
    <row r="21237" spans="2:3" x14ac:dyDescent="0.2">
      <c r="B21237" s="121" t="str">
        <f t="shared" si="331"/>
        <v>Please Input Start Date in Cell B14</v>
      </c>
      <c r="C21237" s="119"/>
    </row>
    <row r="21238" spans="2:3" x14ac:dyDescent="0.2">
      <c r="B21238" s="121" t="str">
        <f t="shared" si="331"/>
        <v>Please Input Start Date in Cell B14</v>
      </c>
      <c r="C21238" s="119"/>
    </row>
    <row r="21239" spans="2:3" x14ac:dyDescent="0.2">
      <c r="B21239" s="121" t="str">
        <f t="shared" si="331"/>
        <v>Please Input Start Date in Cell B14</v>
      </c>
      <c r="C21239" s="119"/>
    </row>
    <row r="21240" spans="2:3" x14ac:dyDescent="0.2">
      <c r="B21240" s="121" t="str">
        <f t="shared" si="331"/>
        <v>Please Input Start Date in Cell B14</v>
      </c>
      <c r="C21240" s="119"/>
    </row>
    <row r="21241" spans="2:3" x14ac:dyDescent="0.2">
      <c r="B21241" s="121" t="str">
        <f t="shared" si="331"/>
        <v>Please Input Start Date in Cell B14</v>
      </c>
      <c r="C21241" s="119"/>
    </row>
    <row r="21242" spans="2:3" x14ac:dyDescent="0.2">
      <c r="B21242" s="121" t="str">
        <f t="shared" si="331"/>
        <v>Please Input Start Date in Cell B14</v>
      </c>
      <c r="C21242" s="119"/>
    </row>
    <row r="21243" spans="2:3" x14ac:dyDescent="0.2">
      <c r="B21243" s="121" t="str">
        <f t="shared" si="331"/>
        <v>Please Input Start Date in Cell B14</v>
      </c>
      <c r="C21243" s="119"/>
    </row>
    <row r="21244" spans="2:3" x14ac:dyDescent="0.2">
      <c r="B21244" s="121" t="str">
        <f t="shared" si="331"/>
        <v>Please Input Start Date in Cell B14</v>
      </c>
      <c r="C21244" s="119"/>
    </row>
    <row r="21245" spans="2:3" x14ac:dyDescent="0.2">
      <c r="B21245" s="121" t="str">
        <f t="shared" si="331"/>
        <v>Please Input Start Date in Cell B14</v>
      </c>
      <c r="C21245" s="119"/>
    </row>
    <row r="21246" spans="2:3" x14ac:dyDescent="0.2">
      <c r="B21246" s="121" t="str">
        <f t="shared" si="331"/>
        <v>Please Input Start Date in Cell B14</v>
      </c>
      <c r="C21246" s="119"/>
    </row>
    <row r="21247" spans="2:3" x14ac:dyDescent="0.2">
      <c r="B21247" s="121" t="str">
        <f t="shared" si="331"/>
        <v>Please Input Start Date in Cell B14</v>
      </c>
      <c r="C21247" s="119"/>
    </row>
    <row r="21248" spans="2:3" x14ac:dyDescent="0.2">
      <c r="B21248" s="121" t="str">
        <f t="shared" si="331"/>
        <v>Please Input Start Date in Cell B14</v>
      </c>
      <c r="C21248" s="119"/>
    </row>
    <row r="21249" spans="2:3" x14ac:dyDescent="0.2">
      <c r="B21249" s="121" t="str">
        <f t="shared" si="331"/>
        <v>Please Input Start Date in Cell B14</v>
      </c>
      <c r="C21249" s="119"/>
    </row>
    <row r="21250" spans="2:3" x14ac:dyDescent="0.2">
      <c r="B21250" s="121" t="str">
        <f t="shared" si="331"/>
        <v>Please Input Start Date in Cell B14</v>
      </c>
      <c r="C21250" s="119"/>
    </row>
    <row r="21251" spans="2:3" x14ac:dyDescent="0.2">
      <c r="B21251" s="121" t="str">
        <f t="shared" si="331"/>
        <v>Please Input Start Date in Cell B14</v>
      </c>
      <c r="C21251" s="119"/>
    </row>
    <row r="21252" spans="2:3" x14ac:dyDescent="0.2">
      <c r="B21252" s="121" t="str">
        <f t="shared" si="331"/>
        <v>Please Input Start Date in Cell B14</v>
      </c>
      <c r="C21252" s="119"/>
    </row>
    <row r="21253" spans="2:3" x14ac:dyDescent="0.2">
      <c r="B21253" s="121" t="str">
        <f t="shared" si="331"/>
        <v>Please Input Start Date in Cell B14</v>
      </c>
      <c r="C21253" s="119"/>
    </row>
    <row r="21254" spans="2:3" x14ac:dyDescent="0.2">
      <c r="B21254" s="121" t="str">
        <f t="shared" si="331"/>
        <v>Please Input Start Date in Cell B14</v>
      </c>
      <c r="C21254" s="119"/>
    </row>
    <row r="21255" spans="2:3" x14ac:dyDescent="0.2">
      <c r="B21255" s="121" t="str">
        <f t="shared" si="331"/>
        <v>Please Input Start Date in Cell B14</v>
      </c>
      <c r="C21255" s="119"/>
    </row>
    <row r="21256" spans="2:3" x14ac:dyDescent="0.2">
      <c r="B21256" s="121" t="str">
        <f t="shared" si="331"/>
        <v>Please Input Start Date in Cell B14</v>
      </c>
      <c r="C21256" s="119"/>
    </row>
    <row r="21257" spans="2:3" x14ac:dyDescent="0.2">
      <c r="B21257" s="121" t="str">
        <f t="shared" si="331"/>
        <v>Please Input Start Date in Cell B14</v>
      </c>
      <c r="C21257" s="119"/>
    </row>
    <row r="21258" spans="2:3" x14ac:dyDescent="0.2">
      <c r="B21258" s="121" t="str">
        <f t="shared" si="331"/>
        <v>Please Input Start Date in Cell B14</v>
      </c>
      <c r="C21258" s="119"/>
    </row>
    <row r="21259" spans="2:3" x14ac:dyDescent="0.2">
      <c r="B21259" s="121" t="str">
        <f t="shared" si="331"/>
        <v>Please Input Start Date in Cell B14</v>
      </c>
      <c r="C21259" s="119"/>
    </row>
    <row r="21260" spans="2:3" x14ac:dyDescent="0.2">
      <c r="B21260" s="121" t="str">
        <f t="shared" si="331"/>
        <v>Please Input Start Date in Cell B14</v>
      </c>
      <c r="C21260" s="119"/>
    </row>
    <row r="21261" spans="2:3" x14ac:dyDescent="0.2">
      <c r="B21261" s="121" t="str">
        <f t="shared" si="331"/>
        <v>Please Input Start Date in Cell B14</v>
      </c>
      <c r="C21261" s="119"/>
    </row>
    <row r="21262" spans="2:3" x14ac:dyDescent="0.2">
      <c r="B21262" s="121" t="str">
        <f t="shared" si="331"/>
        <v>Please Input Start Date in Cell B14</v>
      </c>
      <c r="C21262" s="119"/>
    </row>
    <row r="21263" spans="2:3" x14ac:dyDescent="0.2">
      <c r="B21263" s="121" t="str">
        <f t="shared" si="331"/>
        <v>Please Input Start Date in Cell B14</v>
      </c>
      <c r="C21263" s="119"/>
    </row>
    <row r="21264" spans="2:3" x14ac:dyDescent="0.2">
      <c r="B21264" s="121" t="str">
        <f t="shared" ref="B21264:B21327" si="332">IFERROR(B21263+1/24,"Please Input Start Date in Cell B14")</f>
        <v>Please Input Start Date in Cell B14</v>
      </c>
      <c r="C21264" s="119"/>
    </row>
    <row r="21265" spans="2:3" x14ac:dyDescent="0.2">
      <c r="B21265" s="121" t="str">
        <f t="shared" si="332"/>
        <v>Please Input Start Date in Cell B14</v>
      </c>
      <c r="C21265" s="119"/>
    </row>
    <row r="21266" spans="2:3" x14ac:dyDescent="0.2">
      <c r="B21266" s="121" t="str">
        <f t="shared" si="332"/>
        <v>Please Input Start Date in Cell B14</v>
      </c>
      <c r="C21266" s="119"/>
    </row>
    <row r="21267" spans="2:3" x14ac:dyDescent="0.2">
      <c r="B21267" s="121" t="str">
        <f t="shared" si="332"/>
        <v>Please Input Start Date in Cell B14</v>
      </c>
      <c r="C21267" s="119"/>
    </row>
    <row r="21268" spans="2:3" x14ac:dyDescent="0.2">
      <c r="B21268" s="121" t="str">
        <f t="shared" si="332"/>
        <v>Please Input Start Date in Cell B14</v>
      </c>
      <c r="C21268" s="119"/>
    </row>
    <row r="21269" spans="2:3" x14ac:dyDescent="0.2">
      <c r="B21269" s="121" t="str">
        <f t="shared" si="332"/>
        <v>Please Input Start Date in Cell B14</v>
      </c>
      <c r="C21269" s="119"/>
    </row>
    <row r="21270" spans="2:3" x14ac:dyDescent="0.2">
      <c r="B21270" s="121" t="str">
        <f t="shared" si="332"/>
        <v>Please Input Start Date in Cell B14</v>
      </c>
      <c r="C21270" s="119"/>
    </row>
    <row r="21271" spans="2:3" x14ac:dyDescent="0.2">
      <c r="B21271" s="121" t="str">
        <f t="shared" si="332"/>
        <v>Please Input Start Date in Cell B14</v>
      </c>
      <c r="C21271" s="119"/>
    </row>
    <row r="21272" spans="2:3" x14ac:dyDescent="0.2">
      <c r="B21272" s="121" t="str">
        <f t="shared" si="332"/>
        <v>Please Input Start Date in Cell B14</v>
      </c>
      <c r="C21272" s="119"/>
    </row>
    <row r="21273" spans="2:3" x14ac:dyDescent="0.2">
      <c r="B21273" s="121" t="str">
        <f t="shared" si="332"/>
        <v>Please Input Start Date in Cell B14</v>
      </c>
      <c r="C21273" s="119"/>
    </row>
    <row r="21274" spans="2:3" x14ac:dyDescent="0.2">
      <c r="B21274" s="121" t="str">
        <f t="shared" si="332"/>
        <v>Please Input Start Date in Cell B14</v>
      </c>
      <c r="C21274" s="119"/>
    </row>
    <row r="21275" spans="2:3" x14ac:dyDescent="0.2">
      <c r="B21275" s="121" t="str">
        <f t="shared" si="332"/>
        <v>Please Input Start Date in Cell B14</v>
      </c>
      <c r="C21275" s="119"/>
    </row>
    <row r="21276" spans="2:3" x14ac:dyDescent="0.2">
      <c r="B21276" s="121" t="str">
        <f t="shared" si="332"/>
        <v>Please Input Start Date in Cell B14</v>
      </c>
      <c r="C21276" s="119"/>
    </row>
    <row r="21277" spans="2:3" x14ac:dyDescent="0.2">
      <c r="B21277" s="121" t="str">
        <f t="shared" si="332"/>
        <v>Please Input Start Date in Cell B14</v>
      </c>
      <c r="C21277" s="119"/>
    </row>
    <row r="21278" spans="2:3" x14ac:dyDescent="0.2">
      <c r="B21278" s="121" t="str">
        <f t="shared" si="332"/>
        <v>Please Input Start Date in Cell B14</v>
      </c>
      <c r="C21278" s="119"/>
    </row>
    <row r="21279" spans="2:3" x14ac:dyDescent="0.2">
      <c r="B21279" s="121" t="str">
        <f t="shared" si="332"/>
        <v>Please Input Start Date in Cell B14</v>
      </c>
      <c r="C21279" s="119"/>
    </row>
    <row r="21280" spans="2:3" x14ac:dyDescent="0.2">
      <c r="B21280" s="121" t="str">
        <f t="shared" si="332"/>
        <v>Please Input Start Date in Cell B14</v>
      </c>
      <c r="C21280" s="119"/>
    </row>
    <row r="21281" spans="2:3" x14ac:dyDescent="0.2">
      <c r="B21281" s="121" t="str">
        <f t="shared" si="332"/>
        <v>Please Input Start Date in Cell B14</v>
      </c>
      <c r="C21281" s="119"/>
    </row>
    <row r="21282" spans="2:3" x14ac:dyDescent="0.2">
      <c r="B21282" s="121" t="str">
        <f t="shared" si="332"/>
        <v>Please Input Start Date in Cell B14</v>
      </c>
      <c r="C21282" s="119"/>
    </row>
    <row r="21283" spans="2:3" x14ac:dyDescent="0.2">
      <c r="B21283" s="121" t="str">
        <f t="shared" si="332"/>
        <v>Please Input Start Date in Cell B14</v>
      </c>
      <c r="C21283" s="119"/>
    </row>
    <row r="21284" spans="2:3" x14ac:dyDescent="0.2">
      <c r="B21284" s="121" t="str">
        <f t="shared" si="332"/>
        <v>Please Input Start Date in Cell B14</v>
      </c>
      <c r="C21284" s="119"/>
    </row>
    <row r="21285" spans="2:3" x14ac:dyDescent="0.2">
      <c r="B21285" s="121" t="str">
        <f t="shared" si="332"/>
        <v>Please Input Start Date in Cell B14</v>
      </c>
      <c r="C21285" s="119"/>
    </row>
    <row r="21286" spans="2:3" x14ac:dyDescent="0.2">
      <c r="B21286" s="121" t="str">
        <f t="shared" si="332"/>
        <v>Please Input Start Date in Cell B14</v>
      </c>
      <c r="C21286" s="119"/>
    </row>
    <row r="21287" spans="2:3" x14ac:dyDescent="0.2">
      <c r="B21287" s="121" t="str">
        <f t="shared" si="332"/>
        <v>Please Input Start Date in Cell B14</v>
      </c>
      <c r="C21287" s="119"/>
    </row>
    <row r="21288" spans="2:3" x14ac:dyDescent="0.2">
      <c r="B21288" s="121" t="str">
        <f t="shared" si="332"/>
        <v>Please Input Start Date in Cell B14</v>
      </c>
      <c r="C21288" s="119"/>
    </row>
    <row r="21289" spans="2:3" x14ac:dyDescent="0.2">
      <c r="B21289" s="121" t="str">
        <f t="shared" si="332"/>
        <v>Please Input Start Date in Cell B14</v>
      </c>
      <c r="C21289" s="119"/>
    </row>
    <row r="21290" spans="2:3" x14ac:dyDescent="0.2">
      <c r="B21290" s="121" t="str">
        <f t="shared" si="332"/>
        <v>Please Input Start Date in Cell B14</v>
      </c>
      <c r="C21290" s="119"/>
    </row>
    <row r="21291" spans="2:3" x14ac:dyDescent="0.2">
      <c r="B21291" s="121" t="str">
        <f t="shared" si="332"/>
        <v>Please Input Start Date in Cell B14</v>
      </c>
      <c r="C21291" s="119"/>
    </row>
    <row r="21292" spans="2:3" x14ac:dyDescent="0.2">
      <c r="B21292" s="121" t="str">
        <f t="shared" si="332"/>
        <v>Please Input Start Date in Cell B14</v>
      </c>
      <c r="C21292" s="119"/>
    </row>
    <row r="21293" spans="2:3" x14ac:dyDescent="0.2">
      <c r="B21293" s="121" t="str">
        <f t="shared" si="332"/>
        <v>Please Input Start Date in Cell B14</v>
      </c>
      <c r="C21293" s="119"/>
    </row>
    <row r="21294" spans="2:3" x14ac:dyDescent="0.2">
      <c r="B21294" s="121" t="str">
        <f t="shared" si="332"/>
        <v>Please Input Start Date in Cell B14</v>
      </c>
      <c r="C21294" s="119"/>
    </row>
    <row r="21295" spans="2:3" x14ac:dyDescent="0.2">
      <c r="B21295" s="121" t="str">
        <f t="shared" si="332"/>
        <v>Please Input Start Date in Cell B14</v>
      </c>
      <c r="C21295" s="119"/>
    </row>
    <row r="21296" spans="2:3" x14ac:dyDescent="0.2">
      <c r="B21296" s="121" t="str">
        <f t="shared" si="332"/>
        <v>Please Input Start Date in Cell B14</v>
      </c>
      <c r="C21296" s="119"/>
    </row>
    <row r="21297" spans="2:3" x14ac:dyDescent="0.2">
      <c r="B21297" s="121" t="str">
        <f t="shared" si="332"/>
        <v>Please Input Start Date in Cell B14</v>
      </c>
      <c r="C21297" s="119"/>
    </row>
    <row r="21298" spans="2:3" x14ac:dyDescent="0.2">
      <c r="B21298" s="121" t="str">
        <f t="shared" si="332"/>
        <v>Please Input Start Date in Cell B14</v>
      </c>
      <c r="C21298" s="119"/>
    </row>
    <row r="21299" spans="2:3" x14ac:dyDescent="0.2">
      <c r="B21299" s="121" t="str">
        <f t="shared" si="332"/>
        <v>Please Input Start Date in Cell B14</v>
      </c>
      <c r="C21299" s="119"/>
    </row>
    <row r="21300" spans="2:3" x14ac:dyDescent="0.2">
      <c r="B21300" s="121" t="str">
        <f t="shared" si="332"/>
        <v>Please Input Start Date in Cell B14</v>
      </c>
      <c r="C21300" s="119"/>
    </row>
    <row r="21301" spans="2:3" x14ac:dyDescent="0.2">
      <c r="B21301" s="121" t="str">
        <f t="shared" si="332"/>
        <v>Please Input Start Date in Cell B14</v>
      </c>
      <c r="C21301" s="119"/>
    </row>
    <row r="21302" spans="2:3" x14ac:dyDescent="0.2">
      <c r="B21302" s="121" t="str">
        <f t="shared" si="332"/>
        <v>Please Input Start Date in Cell B14</v>
      </c>
      <c r="C21302" s="119"/>
    </row>
    <row r="21303" spans="2:3" x14ac:dyDescent="0.2">
      <c r="B21303" s="121" t="str">
        <f t="shared" si="332"/>
        <v>Please Input Start Date in Cell B14</v>
      </c>
      <c r="C21303" s="119"/>
    </row>
    <row r="21304" spans="2:3" x14ac:dyDescent="0.2">
      <c r="B21304" s="121" t="str">
        <f t="shared" si="332"/>
        <v>Please Input Start Date in Cell B14</v>
      </c>
      <c r="C21304" s="119"/>
    </row>
    <row r="21305" spans="2:3" x14ac:dyDescent="0.2">
      <c r="B21305" s="121" t="str">
        <f t="shared" si="332"/>
        <v>Please Input Start Date in Cell B14</v>
      </c>
      <c r="C21305" s="119"/>
    </row>
    <row r="21306" spans="2:3" x14ac:dyDescent="0.2">
      <c r="B21306" s="121" t="str">
        <f t="shared" si="332"/>
        <v>Please Input Start Date in Cell B14</v>
      </c>
      <c r="C21306" s="119"/>
    </row>
    <row r="21307" spans="2:3" x14ac:dyDescent="0.2">
      <c r="B21307" s="121" t="str">
        <f t="shared" si="332"/>
        <v>Please Input Start Date in Cell B14</v>
      </c>
      <c r="C21307" s="119"/>
    </row>
    <row r="21308" spans="2:3" x14ac:dyDescent="0.2">
      <c r="B21308" s="121" t="str">
        <f t="shared" si="332"/>
        <v>Please Input Start Date in Cell B14</v>
      </c>
      <c r="C21308" s="119"/>
    </row>
    <row r="21309" spans="2:3" x14ac:dyDescent="0.2">
      <c r="B21309" s="121" t="str">
        <f t="shared" si="332"/>
        <v>Please Input Start Date in Cell B14</v>
      </c>
      <c r="C21309" s="119"/>
    </row>
    <row r="21310" spans="2:3" x14ac:dyDescent="0.2">
      <c r="B21310" s="121" t="str">
        <f t="shared" si="332"/>
        <v>Please Input Start Date in Cell B14</v>
      </c>
      <c r="C21310" s="119"/>
    </row>
    <row r="21311" spans="2:3" x14ac:dyDescent="0.2">
      <c r="B21311" s="121" t="str">
        <f t="shared" si="332"/>
        <v>Please Input Start Date in Cell B14</v>
      </c>
      <c r="C21311" s="119"/>
    </row>
    <row r="21312" spans="2:3" x14ac:dyDescent="0.2">
      <c r="B21312" s="121" t="str">
        <f t="shared" si="332"/>
        <v>Please Input Start Date in Cell B14</v>
      </c>
      <c r="C21312" s="119"/>
    </row>
    <row r="21313" spans="2:3" x14ac:dyDescent="0.2">
      <c r="B21313" s="121" t="str">
        <f t="shared" si="332"/>
        <v>Please Input Start Date in Cell B14</v>
      </c>
      <c r="C21313" s="119"/>
    </row>
    <row r="21314" spans="2:3" x14ac:dyDescent="0.2">
      <c r="B21314" s="121" t="str">
        <f t="shared" si="332"/>
        <v>Please Input Start Date in Cell B14</v>
      </c>
      <c r="C21314" s="119"/>
    </row>
    <row r="21315" spans="2:3" x14ac:dyDescent="0.2">
      <c r="B21315" s="121" t="str">
        <f t="shared" si="332"/>
        <v>Please Input Start Date in Cell B14</v>
      </c>
      <c r="C21315" s="119"/>
    </row>
    <row r="21316" spans="2:3" x14ac:dyDescent="0.2">
      <c r="B21316" s="121" t="str">
        <f t="shared" si="332"/>
        <v>Please Input Start Date in Cell B14</v>
      </c>
      <c r="C21316" s="119"/>
    </row>
    <row r="21317" spans="2:3" x14ac:dyDescent="0.2">
      <c r="B21317" s="121" t="str">
        <f t="shared" si="332"/>
        <v>Please Input Start Date in Cell B14</v>
      </c>
      <c r="C21317" s="119"/>
    </row>
    <row r="21318" spans="2:3" x14ac:dyDescent="0.2">
      <c r="B21318" s="121" t="str">
        <f t="shared" si="332"/>
        <v>Please Input Start Date in Cell B14</v>
      </c>
      <c r="C21318" s="119"/>
    </row>
    <row r="21319" spans="2:3" x14ac:dyDescent="0.2">
      <c r="B21319" s="121" t="str">
        <f t="shared" si="332"/>
        <v>Please Input Start Date in Cell B14</v>
      </c>
      <c r="C21319" s="119"/>
    </row>
    <row r="21320" spans="2:3" x14ac:dyDescent="0.2">
      <c r="B21320" s="121" t="str">
        <f t="shared" si="332"/>
        <v>Please Input Start Date in Cell B14</v>
      </c>
      <c r="C21320" s="119"/>
    </row>
    <row r="21321" spans="2:3" x14ac:dyDescent="0.2">
      <c r="B21321" s="121" t="str">
        <f t="shared" si="332"/>
        <v>Please Input Start Date in Cell B14</v>
      </c>
      <c r="C21321" s="119"/>
    </row>
    <row r="21322" spans="2:3" x14ac:dyDescent="0.2">
      <c r="B21322" s="121" t="str">
        <f t="shared" si="332"/>
        <v>Please Input Start Date in Cell B14</v>
      </c>
      <c r="C21322" s="119"/>
    </row>
    <row r="21323" spans="2:3" x14ac:dyDescent="0.2">
      <c r="B21323" s="121" t="str">
        <f t="shared" si="332"/>
        <v>Please Input Start Date in Cell B14</v>
      </c>
      <c r="C21323" s="119"/>
    </row>
    <row r="21324" spans="2:3" x14ac:dyDescent="0.2">
      <c r="B21324" s="121" t="str">
        <f t="shared" si="332"/>
        <v>Please Input Start Date in Cell B14</v>
      </c>
      <c r="C21324" s="119"/>
    </row>
    <row r="21325" spans="2:3" x14ac:dyDescent="0.2">
      <c r="B21325" s="121" t="str">
        <f t="shared" si="332"/>
        <v>Please Input Start Date in Cell B14</v>
      </c>
      <c r="C21325" s="119"/>
    </row>
    <row r="21326" spans="2:3" x14ac:dyDescent="0.2">
      <c r="B21326" s="121" t="str">
        <f t="shared" si="332"/>
        <v>Please Input Start Date in Cell B14</v>
      </c>
      <c r="C21326" s="119"/>
    </row>
    <row r="21327" spans="2:3" x14ac:dyDescent="0.2">
      <c r="B21327" s="121" t="str">
        <f t="shared" si="332"/>
        <v>Please Input Start Date in Cell B14</v>
      </c>
      <c r="C21327" s="119"/>
    </row>
    <row r="21328" spans="2:3" x14ac:dyDescent="0.2">
      <c r="B21328" s="121" t="str">
        <f t="shared" ref="B21328:B21391" si="333">IFERROR(B21327+1/24,"Please Input Start Date in Cell B14")</f>
        <v>Please Input Start Date in Cell B14</v>
      </c>
      <c r="C21328" s="119"/>
    </row>
    <row r="21329" spans="2:3" x14ac:dyDescent="0.2">
      <c r="B21329" s="121" t="str">
        <f t="shared" si="333"/>
        <v>Please Input Start Date in Cell B14</v>
      </c>
      <c r="C21329" s="119"/>
    </row>
    <row r="21330" spans="2:3" x14ac:dyDescent="0.2">
      <c r="B21330" s="121" t="str">
        <f t="shared" si="333"/>
        <v>Please Input Start Date in Cell B14</v>
      </c>
      <c r="C21330" s="119"/>
    </row>
    <row r="21331" spans="2:3" x14ac:dyDescent="0.2">
      <c r="B21331" s="121" t="str">
        <f t="shared" si="333"/>
        <v>Please Input Start Date in Cell B14</v>
      </c>
      <c r="C21331" s="119"/>
    </row>
    <row r="21332" spans="2:3" x14ac:dyDescent="0.2">
      <c r="B21332" s="121" t="str">
        <f t="shared" si="333"/>
        <v>Please Input Start Date in Cell B14</v>
      </c>
      <c r="C21332" s="119"/>
    </row>
    <row r="21333" spans="2:3" x14ac:dyDescent="0.2">
      <c r="B21333" s="121" t="str">
        <f t="shared" si="333"/>
        <v>Please Input Start Date in Cell B14</v>
      </c>
      <c r="C21333" s="119"/>
    </row>
    <row r="21334" spans="2:3" x14ac:dyDescent="0.2">
      <c r="B21334" s="121" t="str">
        <f t="shared" si="333"/>
        <v>Please Input Start Date in Cell B14</v>
      </c>
      <c r="C21334" s="119"/>
    </row>
    <row r="21335" spans="2:3" x14ac:dyDescent="0.2">
      <c r="B21335" s="121" t="str">
        <f t="shared" si="333"/>
        <v>Please Input Start Date in Cell B14</v>
      </c>
      <c r="C21335" s="119"/>
    </row>
    <row r="21336" spans="2:3" x14ac:dyDescent="0.2">
      <c r="B21336" s="121" t="str">
        <f t="shared" si="333"/>
        <v>Please Input Start Date in Cell B14</v>
      </c>
      <c r="C21336" s="119"/>
    </row>
    <row r="21337" spans="2:3" x14ac:dyDescent="0.2">
      <c r="B21337" s="121" t="str">
        <f t="shared" si="333"/>
        <v>Please Input Start Date in Cell B14</v>
      </c>
      <c r="C21337" s="119"/>
    </row>
    <row r="21338" spans="2:3" x14ac:dyDescent="0.2">
      <c r="B21338" s="121" t="str">
        <f t="shared" si="333"/>
        <v>Please Input Start Date in Cell B14</v>
      </c>
      <c r="C21338" s="119"/>
    </row>
    <row r="21339" spans="2:3" x14ac:dyDescent="0.2">
      <c r="B21339" s="121" t="str">
        <f t="shared" si="333"/>
        <v>Please Input Start Date in Cell B14</v>
      </c>
      <c r="C21339" s="119"/>
    </row>
    <row r="21340" spans="2:3" x14ac:dyDescent="0.2">
      <c r="B21340" s="121" t="str">
        <f t="shared" si="333"/>
        <v>Please Input Start Date in Cell B14</v>
      </c>
      <c r="C21340" s="119"/>
    </row>
    <row r="21341" spans="2:3" x14ac:dyDescent="0.2">
      <c r="B21341" s="121" t="str">
        <f t="shared" si="333"/>
        <v>Please Input Start Date in Cell B14</v>
      </c>
      <c r="C21341" s="119"/>
    </row>
    <row r="21342" spans="2:3" x14ac:dyDescent="0.2">
      <c r="B21342" s="121" t="str">
        <f t="shared" si="333"/>
        <v>Please Input Start Date in Cell B14</v>
      </c>
      <c r="C21342" s="119"/>
    </row>
    <row r="21343" spans="2:3" x14ac:dyDescent="0.2">
      <c r="B21343" s="121" t="str">
        <f t="shared" si="333"/>
        <v>Please Input Start Date in Cell B14</v>
      </c>
      <c r="C21343" s="119"/>
    </row>
    <row r="21344" spans="2:3" x14ac:dyDescent="0.2">
      <c r="B21344" s="121" t="str">
        <f t="shared" si="333"/>
        <v>Please Input Start Date in Cell B14</v>
      </c>
      <c r="C21344" s="119"/>
    </row>
    <row r="21345" spans="2:3" x14ac:dyDescent="0.2">
      <c r="B21345" s="121" t="str">
        <f t="shared" si="333"/>
        <v>Please Input Start Date in Cell B14</v>
      </c>
      <c r="C21345" s="119"/>
    </row>
    <row r="21346" spans="2:3" x14ac:dyDescent="0.2">
      <c r="B21346" s="121" t="str">
        <f t="shared" si="333"/>
        <v>Please Input Start Date in Cell B14</v>
      </c>
      <c r="C21346" s="119"/>
    </row>
    <row r="21347" spans="2:3" x14ac:dyDescent="0.2">
      <c r="B21347" s="121" t="str">
        <f t="shared" si="333"/>
        <v>Please Input Start Date in Cell B14</v>
      </c>
      <c r="C21347" s="119"/>
    </row>
    <row r="21348" spans="2:3" x14ac:dyDescent="0.2">
      <c r="B21348" s="121" t="str">
        <f t="shared" si="333"/>
        <v>Please Input Start Date in Cell B14</v>
      </c>
      <c r="C21348" s="119"/>
    </row>
    <row r="21349" spans="2:3" x14ac:dyDescent="0.2">
      <c r="B21349" s="121" t="str">
        <f t="shared" si="333"/>
        <v>Please Input Start Date in Cell B14</v>
      </c>
      <c r="C21349" s="119"/>
    </row>
    <row r="21350" spans="2:3" x14ac:dyDescent="0.2">
      <c r="B21350" s="121" t="str">
        <f t="shared" si="333"/>
        <v>Please Input Start Date in Cell B14</v>
      </c>
      <c r="C21350" s="119"/>
    </row>
    <row r="21351" spans="2:3" x14ac:dyDescent="0.2">
      <c r="B21351" s="121" t="str">
        <f t="shared" si="333"/>
        <v>Please Input Start Date in Cell B14</v>
      </c>
      <c r="C21351" s="119"/>
    </row>
    <row r="21352" spans="2:3" x14ac:dyDescent="0.2">
      <c r="B21352" s="121" t="str">
        <f t="shared" si="333"/>
        <v>Please Input Start Date in Cell B14</v>
      </c>
      <c r="C21352" s="119"/>
    </row>
    <row r="21353" spans="2:3" x14ac:dyDescent="0.2">
      <c r="B21353" s="121" t="str">
        <f t="shared" si="333"/>
        <v>Please Input Start Date in Cell B14</v>
      </c>
      <c r="C21353" s="119"/>
    </row>
    <row r="21354" spans="2:3" x14ac:dyDescent="0.2">
      <c r="B21354" s="121" t="str">
        <f t="shared" si="333"/>
        <v>Please Input Start Date in Cell B14</v>
      </c>
      <c r="C21354" s="119"/>
    </row>
    <row r="21355" spans="2:3" x14ac:dyDescent="0.2">
      <c r="B21355" s="121" t="str">
        <f t="shared" si="333"/>
        <v>Please Input Start Date in Cell B14</v>
      </c>
      <c r="C21355" s="119"/>
    </row>
    <row r="21356" spans="2:3" x14ac:dyDescent="0.2">
      <c r="B21356" s="121" t="str">
        <f t="shared" si="333"/>
        <v>Please Input Start Date in Cell B14</v>
      </c>
      <c r="C21356" s="119"/>
    </row>
    <row r="21357" spans="2:3" x14ac:dyDescent="0.2">
      <c r="B21357" s="121" t="str">
        <f t="shared" si="333"/>
        <v>Please Input Start Date in Cell B14</v>
      </c>
      <c r="C21357" s="119"/>
    </row>
    <row r="21358" spans="2:3" x14ac:dyDescent="0.2">
      <c r="B21358" s="121" t="str">
        <f t="shared" si="333"/>
        <v>Please Input Start Date in Cell B14</v>
      </c>
      <c r="C21358" s="119"/>
    </row>
    <row r="21359" spans="2:3" x14ac:dyDescent="0.2">
      <c r="B21359" s="121" t="str">
        <f t="shared" si="333"/>
        <v>Please Input Start Date in Cell B14</v>
      </c>
      <c r="C21359" s="119"/>
    </row>
    <row r="21360" spans="2:3" x14ac:dyDescent="0.2">
      <c r="B21360" s="121" t="str">
        <f t="shared" si="333"/>
        <v>Please Input Start Date in Cell B14</v>
      </c>
      <c r="C21360" s="119"/>
    </row>
    <row r="21361" spans="2:3" x14ac:dyDescent="0.2">
      <c r="B21361" s="121" t="str">
        <f t="shared" si="333"/>
        <v>Please Input Start Date in Cell B14</v>
      </c>
      <c r="C21361" s="119"/>
    </row>
    <row r="21362" spans="2:3" x14ac:dyDescent="0.2">
      <c r="B21362" s="121" t="str">
        <f t="shared" si="333"/>
        <v>Please Input Start Date in Cell B14</v>
      </c>
      <c r="C21362" s="119"/>
    </row>
    <row r="21363" spans="2:3" x14ac:dyDescent="0.2">
      <c r="B21363" s="121" t="str">
        <f t="shared" si="333"/>
        <v>Please Input Start Date in Cell B14</v>
      </c>
      <c r="C21363" s="119"/>
    </row>
    <row r="21364" spans="2:3" x14ac:dyDescent="0.2">
      <c r="B21364" s="121" t="str">
        <f t="shared" si="333"/>
        <v>Please Input Start Date in Cell B14</v>
      </c>
      <c r="C21364" s="119"/>
    </row>
    <row r="21365" spans="2:3" x14ac:dyDescent="0.2">
      <c r="B21365" s="121" t="str">
        <f t="shared" si="333"/>
        <v>Please Input Start Date in Cell B14</v>
      </c>
      <c r="C21365" s="119"/>
    </row>
    <row r="21366" spans="2:3" x14ac:dyDescent="0.2">
      <c r="B21366" s="121" t="str">
        <f t="shared" si="333"/>
        <v>Please Input Start Date in Cell B14</v>
      </c>
      <c r="C21366" s="119"/>
    </row>
    <row r="21367" spans="2:3" x14ac:dyDescent="0.2">
      <c r="B21367" s="121" t="str">
        <f t="shared" si="333"/>
        <v>Please Input Start Date in Cell B14</v>
      </c>
      <c r="C21367" s="119"/>
    </row>
    <row r="21368" spans="2:3" x14ac:dyDescent="0.2">
      <c r="B21368" s="121" t="str">
        <f t="shared" si="333"/>
        <v>Please Input Start Date in Cell B14</v>
      </c>
      <c r="C21368" s="119"/>
    </row>
    <row r="21369" spans="2:3" x14ac:dyDescent="0.2">
      <c r="B21369" s="121" t="str">
        <f t="shared" si="333"/>
        <v>Please Input Start Date in Cell B14</v>
      </c>
      <c r="C21369" s="119"/>
    </row>
    <row r="21370" spans="2:3" x14ac:dyDescent="0.2">
      <c r="B21370" s="121" t="str">
        <f t="shared" si="333"/>
        <v>Please Input Start Date in Cell B14</v>
      </c>
      <c r="C21370" s="119"/>
    </row>
    <row r="21371" spans="2:3" x14ac:dyDescent="0.2">
      <c r="B21371" s="121" t="str">
        <f t="shared" si="333"/>
        <v>Please Input Start Date in Cell B14</v>
      </c>
      <c r="C21371" s="119"/>
    </row>
    <row r="21372" spans="2:3" x14ac:dyDescent="0.2">
      <c r="B21372" s="121" t="str">
        <f t="shared" si="333"/>
        <v>Please Input Start Date in Cell B14</v>
      </c>
      <c r="C21372" s="119"/>
    </row>
    <row r="21373" spans="2:3" x14ac:dyDescent="0.2">
      <c r="B21373" s="121" t="str">
        <f t="shared" si="333"/>
        <v>Please Input Start Date in Cell B14</v>
      </c>
      <c r="C21373" s="119"/>
    </row>
    <row r="21374" spans="2:3" x14ac:dyDescent="0.2">
      <c r="B21374" s="121" t="str">
        <f t="shared" si="333"/>
        <v>Please Input Start Date in Cell B14</v>
      </c>
      <c r="C21374" s="119"/>
    </row>
    <row r="21375" spans="2:3" x14ac:dyDescent="0.2">
      <c r="B21375" s="121" t="str">
        <f t="shared" si="333"/>
        <v>Please Input Start Date in Cell B14</v>
      </c>
      <c r="C21375" s="119"/>
    </row>
    <row r="21376" spans="2:3" x14ac:dyDescent="0.2">
      <c r="B21376" s="121" t="str">
        <f t="shared" si="333"/>
        <v>Please Input Start Date in Cell B14</v>
      </c>
      <c r="C21376" s="119"/>
    </row>
    <row r="21377" spans="2:3" x14ac:dyDescent="0.2">
      <c r="B21377" s="121" t="str">
        <f t="shared" si="333"/>
        <v>Please Input Start Date in Cell B14</v>
      </c>
      <c r="C21377" s="119"/>
    </row>
    <row r="21378" spans="2:3" x14ac:dyDescent="0.2">
      <c r="B21378" s="121" t="str">
        <f t="shared" si="333"/>
        <v>Please Input Start Date in Cell B14</v>
      </c>
      <c r="C21378" s="119"/>
    </row>
    <row r="21379" spans="2:3" x14ac:dyDescent="0.2">
      <c r="B21379" s="121" t="str">
        <f t="shared" si="333"/>
        <v>Please Input Start Date in Cell B14</v>
      </c>
      <c r="C21379" s="119"/>
    </row>
    <row r="21380" spans="2:3" x14ac:dyDescent="0.2">
      <c r="B21380" s="121" t="str">
        <f t="shared" si="333"/>
        <v>Please Input Start Date in Cell B14</v>
      </c>
      <c r="C21380" s="119"/>
    </row>
    <row r="21381" spans="2:3" x14ac:dyDescent="0.2">
      <c r="B21381" s="121" t="str">
        <f t="shared" si="333"/>
        <v>Please Input Start Date in Cell B14</v>
      </c>
      <c r="C21381" s="119"/>
    </row>
    <row r="21382" spans="2:3" x14ac:dyDescent="0.2">
      <c r="B21382" s="121" t="str">
        <f t="shared" si="333"/>
        <v>Please Input Start Date in Cell B14</v>
      </c>
      <c r="C21382" s="119"/>
    </row>
    <row r="21383" spans="2:3" x14ac:dyDescent="0.2">
      <c r="B21383" s="121" t="str">
        <f t="shared" si="333"/>
        <v>Please Input Start Date in Cell B14</v>
      </c>
      <c r="C21383" s="119"/>
    </row>
    <row r="21384" spans="2:3" x14ac:dyDescent="0.2">
      <c r="B21384" s="121" t="str">
        <f t="shared" si="333"/>
        <v>Please Input Start Date in Cell B14</v>
      </c>
      <c r="C21384" s="119"/>
    </row>
    <row r="21385" spans="2:3" x14ac:dyDescent="0.2">
      <c r="B21385" s="121" t="str">
        <f t="shared" si="333"/>
        <v>Please Input Start Date in Cell B14</v>
      </c>
      <c r="C21385" s="119"/>
    </row>
    <row r="21386" spans="2:3" x14ac:dyDescent="0.2">
      <c r="B21386" s="121" t="str">
        <f t="shared" si="333"/>
        <v>Please Input Start Date in Cell B14</v>
      </c>
      <c r="C21386" s="119"/>
    </row>
    <row r="21387" spans="2:3" x14ac:dyDescent="0.2">
      <c r="B21387" s="121" t="str">
        <f t="shared" si="333"/>
        <v>Please Input Start Date in Cell B14</v>
      </c>
      <c r="C21387" s="119"/>
    </row>
    <row r="21388" spans="2:3" x14ac:dyDescent="0.2">
      <c r="B21388" s="121" t="str">
        <f t="shared" si="333"/>
        <v>Please Input Start Date in Cell B14</v>
      </c>
      <c r="C21388" s="119"/>
    </row>
    <row r="21389" spans="2:3" x14ac:dyDescent="0.2">
      <c r="B21389" s="121" t="str">
        <f t="shared" si="333"/>
        <v>Please Input Start Date in Cell B14</v>
      </c>
      <c r="C21389" s="119"/>
    </row>
    <row r="21390" spans="2:3" x14ac:dyDescent="0.2">
      <c r="B21390" s="121" t="str">
        <f t="shared" si="333"/>
        <v>Please Input Start Date in Cell B14</v>
      </c>
      <c r="C21390" s="119"/>
    </row>
    <row r="21391" spans="2:3" x14ac:dyDescent="0.2">
      <c r="B21391" s="121" t="str">
        <f t="shared" si="333"/>
        <v>Please Input Start Date in Cell B14</v>
      </c>
      <c r="C21391" s="119"/>
    </row>
    <row r="21392" spans="2:3" x14ac:dyDescent="0.2">
      <c r="B21392" s="121" t="str">
        <f t="shared" ref="B21392:B21455" si="334">IFERROR(B21391+1/24,"Please Input Start Date in Cell B14")</f>
        <v>Please Input Start Date in Cell B14</v>
      </c>
      <c r="C21392" s="119"/>
    </row>
    <row r="21393" spans="2:3" x14ac:dyDescent="0.2">
      <c r="B21393" s="121" t="str">
        <f t="shared" si="334"/>
        <v>Please Input Start Date in Cell B14</v>
      </c>
      <c r="C21393" s="119"/>
    </row>
    <row r="21394" spans="2:3" x14ac:dyDescent="0.2">
      <c r="B21394" s="121" t="str">
        <f t="shared" si="334"/>
        <v>Please Input Start Date in Cell B14</v>
      </c>
      <c r="C21394" s="119"/>
    </row>
    <row r="21395" spans="2:3" x14ac:dyDescent="0.2">
      <c r="B21395" s="121" t="str">
        <f t="shared" si="334"/>
        <v>Please Input Start Date in Cell B14</v>
      </c>
      <c r="C21395" s="119"/>
    </row>
    <row r="21396" spans="2:3" x14ac:dyDescent="0.2">
      <c r="B21396" s="121" t="str">
        <f t="shared" si="334"/>
        <v>Please Input Start Date in Cell B14</v>
      </c>
      <c r="C21396" s="119"/>
    </row>
    <row r="21397" spans="2:3" x14ac:dyDescent="0.2">
      <c r="B21397" s="121" t="str">
        <f t="shared" si="334"/>
        <v>Please Input Start Date in Cell B14</v>
      </c>
      <c r="C21397" s="119"/>
    </row>
    <row r="21398" spans="2:3" x14ac:dyDescent="0.2">
      <c r="B21398" s="121" t="str">
        <f t="shared" si="334"/>
        <v>Please Input Start Date in Cell B14</v>
      </c>
      <c r="C21398" s="119"/>
    </row>
    <row r="21399" spans="2:3" x14ac:dyDescent="0.2">
      <c r="B21399" s="121" t="str">
        <f t="shared" si="334"/>
        <v>Please Input Start Date in Cell B14</v>
      </c>
      <c r="C21399" s="119"/>
    </row>
    <row r="21400" spans="2:3" x14ac:dyDescent="0.2">
      <c r="B21400" s="121" t="str">
        <f t="shared" si="334"/>
        <v>Please Input Start Date in Cell B14</v>
      </c>
      <c r="C21400" s="119"/>
    </row>
    <row r="21401" spans="2:3" x14ac:dyDescent="0.2">
      <c r="B21401" s="121" t="str">
        <f t="shared" si="334"/>
        <v>Please Input Start Date in Cell B14</v>
      </c>
      <c r="C21401" s="119"/>
    </row>
    <row r="21402" spans="2:3" x14ac:dyDescent="0.2">
      <c r="B21402" s="121" t="str">
        <f t="shared" si="334"/>
        <v>Please Input Start Date in Cell B14</v>
      </c>
      <c r="C21402" s="119"/>
    </row>
    <row r="21403" spans="2:3" x14ac:dyDescent="0.2">
      <c r="B21403" s="121" t="str">
        <f t="shared" si="334"/>
        <v>Please Input Start Date in Cell B14</v>
      </c>
      <c r="C21403" s="119"/>
    </row>
    <row r="21404" spans="2:3" x14ac:dyDescent="0.2">
      <c r="B21404" s="121" t="str">
        <f t="shared" si="334"/>
        <v>Please Input Start Date in Cell B14</v>
      </c>
      <c r="C21404" s="119"/>
    </row>
    <row r="21405" spans="2:3" x14ac:dyDescent="0.2">
      <c r="B21405" s="121" t="str">
        <f t="shared" si="334"/>
        <v>Please Input Start Date in Cell B14</v>
      </c>
      <c r="C21405" s="119"/>
    </row>
    <row r="21406" spans="2:3" x14ac:dyDescent="0.2">
      <c r="B21406" s="121" t="str">
        <f t="shared" si="334"/>
        <v>Please Input Start Date in Cell B14</v>
      </c>
      <c r="C21406" s="119"/>
    </row>
    <row r="21407" spans="2:3" x14ac:dyDescent="0.2">
      <c r="B21407" s="121" t="str">
        <f t="shared" si="334"/>
        <v>Please Input Start Date in Cell B14</v>
      </c>
      <c r="C21407" s="119"/>
    </row>
    <row r="21408" spans="2:3" x14ac:dyDescent="0.2">
      <c r="B21408" s="121" t="str">
        <f t="shared" si="334"/>
        <v>Please Input Start Date in Cell B14</v>
      </c>
      <c r="C21408" s="119"/>
    </row>
    <row r="21409" spans="2:3" x14ac:dyDescent="0.2">
      <c r="B21409" s="121" t="str">
        <f t="shared" si="334"/>
        <v>Please Input Start Date in Cell B14</v>
      </c>
      <c r="C21409" s="119"/>
    </row>
    <row r="21410" spans="2:3" x14ac:dyDescent="0.2">
      <c r="B21410" s="121" t="str">
        <f t="shared" si="334"/>
        <v>Please Input Start Date in Cell B14</v>
      </c>
      <c r="C21410" s="119"/>
    </row>
    <row r="21411" spans="2:3" x14ac:dyDescent="0.2">
      <c r="B21411" s="121" t="str">
        <f t="shared" si="334"/>
        <v>Please Input Start Date in Cell B14</v>
      </c>
      <c r="C21411" s="119"/>
    </row>
    <row r="21412" spans="2:3" x14ac:dyDescent="0.2">
      <c r="B21412" s="121" t="str">
        <f t="shared" si="334"/>
        <v>Please Input Start Date in Cell B14</v>
      </c>
      <c r="C21412" s="119"/>
    </row>
    <row r="21413" spans="2:3" x14ac:dyDescent="0.2">
      <c r="B21413" s="121" t="str">
        <f t="shared" si="334"/>
        <v>Please Input Start Date in Cell B14</v>
      </c>
      <c r="C21413" s="119"/>
    </row>
    <row r="21414" spans="2:3" x14ac:dyDescent="0.2">
      <c r="B21414" s="121" t="str">
        <f t="shared" si="334"/>
        <v>Please Input Start Date in Cell B14</v>
      </c>
      <c r="C21414" s="119"/>
    </row>
    <row r="21415" spans="2:3" x14ac:dyDescent="0.2">
      <c r="B21415" s="121" t="str">
        <f t="shared" si="334"/>
        <v>Please Input Start Date in Cell B14</v>
      </c>
      <c r="C21415" s="119"/>
    </row>
    <row r="21416" spans="2:3" x14ac:dyDescent="0.2">
      <c r="B21416" s="121" t="str">
        <f t="shared" si="334"/>
        <v>Please Input Start Date in Cell B14</v>
      </c>
      <c r="C21416" s="119"/>
    </row>
    <row r="21417" spans="2:3" x14ac:dyDescent="0.2">
      <c r="B21417" s="121" t="str">
        <f t="shared" si="334"/>
        <v>Please Input Start Date in Cell B14</v>
      </c>
      <c r="C21417" s="119"/>
    </row>
    <row r="21418" spans="2:3" x14ac:dyDescent="0.2">
      <c r="B21418" s="121" t="str">
        <f t="shared" si="334"/>
        <v>Please Input Start Date in Cell B14</v>
      </c>
      <c r="C21418" s="119"/>
    </row>
    <row r="21419" spans="2:3" x14ac:dyDescent="0.2">
      <c r="B21419" s="121" t="str">
        <f t="shared" si="334"/>
        <v>Please Input Start Date in Cell B14</v>
      </c>
      <c r="C21419" s="119"/>
    </row>
    <row r="21420" spans="2:3" x14ac:dyDescent="0.2">
      <c r="B21420" s="121" t="str">
        <f t="shared" si="334"/>
        <v>Please Input Start Date in Cell B14</v>
      </c>
      <c r="C21420" s="119"/>
    </row>
    <row r="21421" spans="2:3" x14ac:dyDescent="0.2">
      <c r="B21421" s="121" t="str">
        <f t="shared" si="334"/>
        <v>Please Input Start Date in Cell B14</v>
      </c>
      <c r="C21421" s="119"/>
    </row>
    <row r="21422" spans="2:3" x14ac:dyDescent="0.2">
      <c r="B21422" s="121" t="str">
        <f t="shared" si="334"/>
        <v>Please Input Start Date in Cell B14</v>
      </c>
      <c r="C21422" s="119"/>
    </row>
    <row r="21423" spans="2:3" x14ac:dyDescent="0.2">
      <c r="B21423" s="121" t="str">
        <f t="shared" si="334"/>
        <v>Please Input Start Date in Cell B14</v>
      </c>
      <c r="C21423" s="119"/>
    </row>
    <row r="21424" spans="2:3" x14ac:dyDescent="0.2">
      <c r="B21424" s="121" t="str">
        <f t="shared" si="334"/>
        <v>Please Input Start Date in Cell B14</v>
      </c>
      <c r="C21424" s="119"/>
    </row>
    <row r="21425" spans="2:3" x14ac:dyDescent="0.2">
      <c r="B21425" s="121" t="str">
        <f t="shared" si="334"/>
        <v>Please Input Start Date in Cell B14</v>
      </c>
      <c r="C21425" s="119"/>
    </row>
    <row r="21426" spans="2:3" x14ac:dyDescent="0.2">
      <c r="B21426" s="121" t="str">
        <f t="shared" si="334"/>
        <v>Please Input Start Date in Cell B14</v>
      </c>
      <c r="C21426" s="119"/>
    </row>
    <row r="21427" spans="2:3" x14ac:dyDescent="0.2">
      <c r="B21427" s="121" t="str">
        <f t="shared" si="334"/>
        <v>Please Input Start Date in Cell B14</v>
      </c>
      <c r="C21427" s="119"/>
    </row>
    <row r="21428" spans="2:3" x14ac:dyDescent="0.2">
      <c r="B21428" s="121" t="str">
        <f t="shared" si="334"/>
        <v>Please Input Start Date in Cell B14</v>
      </c>
      <c r="C21428" s="119"/>
    </row>
    <row r="21429" spans="2:3" x14ac:dyDescent="0.2">
      <c r="B21429" s="121" t="str">
        <f t="shared" si="334"/>
        <v>Please Input Start Date in Cell B14</v>
      </c>
      <c r="C21429" s="119"/>
    </row>
    <row r="21430" spans="2:3" x14ac:dyDescent="0.2">
      <c r="B21430" s="121" t="str">
        <f t="shared" si="334"/>
        <v>Please Input Start Date in Cell B14</v>
      </c>
      <c r="C21430" s="119"/>
    </row>
    <row r="21431" spans="2:3" x14ac:dyDescent="0.2">
      <c r="B21431" s="121" t="str">
        <f t="shared" si="334"/>
        <v>Please Input Start Date in Cell B14</v>
      </c>
      <c r="C21431" s="119"/>
    </row>
    <row r="21432" spans="2:3" x14ac:dyDescent="0.2">
      <c r="B21432" s="121" t="str">
        <f t="shared" si="334"/>
        <v>Please Input Start Date in Cell B14</v>
      </c>
      <c r="C21432" s="119"/>
    </row>
    <row r="21433" spans="2:3" x14ac:dyDescent="0.2">
      <c r="B21433" s="121" t="str">
        <f t="shared" si="334"/>
        <v>Please Input Start Date in Cell B14</v>
      </c>
      <c r="C21433" s="119"/>
    </row>
    <row r="21434" spans="2:3" x14ac:dyDescent="0.2">
      <c r="B21434" s="121" t="str">
        <f t="shared" si="334"/>
        <v>Please Input Start Date in Cell B14</v>
      </c>
      <c r="C21434" s="119"/>
    </row>
    <row r="21435" spans="2:3" x14ac:dyDescent="0.2">
      <c r="B21435" s="121" t="str">
        <f t="shared" si="334"/>
        <v>Please Input Start Date in Cell B14</v>
      </c>
      <c r="C21435" s="119"/>
    </row>
    <row r="21436" spans="2:3" x14ac:dyDescent="0.2">
      <c r="B21436" s="121" t="str">
        <f t="shared" si="334"/>
        <v>Please Input Start Date in Cell B14</v>
      </c>
      <c r="C21436" s="119"/>
    </row>
    <row r="21437" spans="2:3" x14ac:dyDescent="0.2">
      <c r="B21437" s="121" t="str">
        <f t="shared" si="334"/>
        <v>Please Input Start Date in Cell B14</v>
      </c>
      <c r="C21437" s="119"/>
    </row>
    <row r="21438" spans="2:3" x14ac:dyDescent="0.2">
      <c r="B21438" s="121" t="str">
        <f t="shared" si="334"/>
        <v>Please Input Start Date in Cell B14</v>
      </c>
      <c r="C21438" s="119"/>
    </row>
    <row r="21439" spans="2:3" x14ac:dyDescent="0.2">
      <c r="B21439" s="121" t="str">
        <f t="shared" si="334"/>
        <v>Please Input Start Date in Cell B14</v>
      </c>
      <c r="C21439" s="119"/>
    </row>
    <row r="21440" spans="2:3" x14ac:dyDescent="0.2">
      <c r="B21440" s="121" t="str">
        <f t="shared" si="334"/>
        <v>Please Input Start Date in Cell B14</v>
      </c>
      <c r="C21440" s="119"/>
    </row>
    <row r="21441" spans="2:3" x14ac:dyDescent="0.2">
      <c r="B21441" s="121" t="str">
        <f t="shared" si="334"/>
        <v>Please Input Start Date in Cell B14</v>
      </c>
      <c r="C21441" s="119"/>
    </row>
    <row r="21442" spans="2:3" x14ac:dyDescent="0.2">
      <c r="B21442" s="121" t="str">
        <f t="shared" si="334"/>
        <v>Please Input Start Date in Cell B14</v>
      </c>
      <c r="C21442" s="119"/>
    </row>
    <row r="21443" spans="2:3" x14ac:dyDescent="0.2">
      <c r="B21443" s="121" t="str">
        <f t="shared" si="334"/>
        <v>Please Input Start Date in Cell B14</v>
      </c>
      <c r="C21443" s="119"/>
    </row>
    <row r="21444" spans="2:3" x14ac:dyDescent="0.2">
      <c r="B21444" s="121" t="str">
        <f t="shared" si="334"/>
        <v>Please Input Start Date in Cell B14</v>
      </c>
      <c r="C21444" s="119"/>
    </row>
    <row r="21445" spans="2:3" x14ac:dyDescent="0.2">
      <c r="B21445" s="121" t="str">
        <f t="shared" si="334"/>
        <v>Please Input Start Date in Cell B14</v>
      </c>
      <c r="C21445" s="119"/>
    </row>
    <row r="21446" spans="2:3" x14ac:dyDescent="0.2">
      <c r="B21446" s="121" t="str">
        <f t="shared" si="334"/>
        <v>Please Input Start Date in Cell B14</v>
      </c>
      <c r="C21446" s="119"/>
    </row>
    <row r="21447" spans="2:3" x14ac:dyDescent="0.2">
      <c r="B21447" s="121" t="str">
        <f t="shared" si="334"/>
        <v>Please Input Start Date in Cell B14</v>
      </c>
      <c r="C21447" s="119"/>
    </row>
    <row r="21448" spans="2:3" x14ac:dyDescent="0.2">
      <c r="B21448" s="121" t="str">
        <f t="shared" si="334"/>
        <v>Please Input Start Date in Cell B14</v>
      </c>
      <c r="C21448" s="119"/>
    </row>
    <row r="21449" spans="2:3" x14ac:dyDescent="0.2">
      <c r="B21449" s="121" t="str">
        <f t="shared" si="334"/>
        <v>Please Input Start Date in Cell B14</v>
      </c>
      <c r="C21449" s="119"/>
    </row>
    <row r="21450" spans="2:3" x14ac:dyDescent="0.2">
      <c r="B21450" s="121" t="str">
        <f t="shared" si="334"/>
        <v>Please Input Start Date in Cell B14</v>
      </c>
      <c r="C21450" s="119"/>
    </row>
    <row r="21451" spans="2:3" x14ac:dyDescent="0.2">
      <c r="B21451" s="121" t="str">
        <f t="shared" si="334"/>
        <v>Please Input Start Date in Cell B14</v>
      </c>
      <c r="C21451" s="119"/>
    </row>
    <row r="21452" spans="2:3" x14ac:dyDescent="0.2">
      <c r="B21452" s="121" t="str">
        <f t="shared" si="334"/>
        <v>Please Input Start Date in Cell B14</v>
      </c>
      <c r="C21452" s="119"/>
    </row>
    <row r="21453" spans="2:3" x14ac:dyDescent="0.2">
      <c r="B21453" s="121" t="str">
        <f t="shared" si="334"/>
        <v>Please Input Start Date in Cell B14</v>
      </c>
      <c r="C21453" s="119"/>
    </row>
    <row r="21454" spans="2:3" x14ac:dyDescent="0.2">
      <c r="B21454" s="121" t="str">
        <f t="shared" si="334"/>
        <v>Please Input Start Date in Cell B14</v>
      </c>
      <c r="C21454" s="119"/>
    </row>
    <row r="21455" spans="2:3" x14ac:dyDescent="0.2">
      <c r="B21455" s="121" t="str">
        <f t="shared" si="334"/>
        <v>Please Input Start Date in Cell B14</v>
      </c>
      <c r="C21455" s="119"/>
    </row>
    <row r="21456" spans="2:3" x14ac:dyDescent="0.2">
      <c r="B21456" s="121" t="str">
        <f t="shared" ref="B21456:B21519" si="335">IFERROR(B21455+1/24,"Please Input Start Date in Cell B14")</f>
        <v>Please Input Start Date in Cell B14</v>
      </c>
      <c r="C21456" s="119"/>
    </row>
    <row r="21457" spans="2:3" x14ac:dyDescent="0.2">
      <c r="B21457" s="121" t="str">
        <f t="shared" si="335"/>
        <v>Please Input Start Date in Cell B14</v>
      </c>
      <c r="C21457" s="119"/>
    </row>
    <row r="21458" spans="2:3" x14ac:dyDescent="0.2">
      <c r="B21458" s="121" t="str">
        <f t="shared" si="335"/>
        <v>Please Input Start Date in Cell B14</v>
      </c>
      <c r="C21458" s="119"/>
    </row>
    <row r="21459" spans="2:3" x14ac:dyDescent="0.2">
      <c r="B21459" s="121" t="str">
        <f t="shared" si="335"/>
        <v>Please Input Start Date in Cell B14</v>
      </c>
      <c r="C21459" s="119"/>
    </row>
    <row r="21460" spans="2:3" x14ac:dyDescent="0.2">
      <c r="B21460" s="121" t="str">
        <f t="shared" si="335"/>
        <v>Please Input Start Date in Cell B14</v>
      </c>
      <c r="C21460" s="119"/>
    </row>
    <row r="21461" spans="2:3" x14ac:dyDescent="0.2">
      <c r="B21461" s="121" t="str">
        <f t="shared" si="335"/>
        <v>Please Input Start Date in Cell B14</v>
      </c>
      <c r="C21461" s="119"/>
    </row>
    <row r="21462" spans="2:3" x14ac:dyDescent="0.2">
      <c r="B21462" s="121" t="str">
        <f t="shared" si="335"/>
        <v>Please Input Start Date in Cell B14</v>
      </c>
      <c r="C21462" s="119"/>
    </row>
    <row r="21463" spans="2:3" x14ac:dyDescent="0.2">
      <c r="B21463" s="121" t="str">
        <f t="shared" si="335"/>
        <v>Please Input Start Date in Cell B14</v>
      </c>
      <c r="C21463" s="119"/>
    </row>
    <row r="21464" spans="2:3" x14ac:dyDescent="0.2">
      <c r="B21464" s="121" t="str">
        <f t="shared" si="335"/>
        <v>Please Input Start Date in Cell B14</v>
      </c>
      <c r="C21464" s="119"/>
    </row>
    <row r="21465" spans="2:3" x14ac:dyDescent="0.2">
      <c r="B21465" s="121" t="str">
        <f t="shared" si="335"/>
        <v>Please Input Start Date in Cell B14</v>
      </c>
      <c r="C21465" s="119"/>
    </row>
    <row r="21466" spans="2:3" x14ac:dyDescent="0.2">
      <c r="B21466" s="121" t="str">
        <f t="shared" si="335"/>
        <v>Please Input Start Date in Cell B14</v>
      </c>
      <c r="C21466" s="119"/>
    </row>
    <row r="21467" spans="2:3" x14ac:dyDescent="0.2">
      <c r="B21467" s="121" t="str">
        <f t="shared" si="335"/>
        <v>Please Input Start Date in Cell B14</v>
      </c>
      <c r="C21467" s="119"/>
    </row>
    <row r="21468" spans="2:3" x14ac:dyDescent="0.2">
      <c r="B21468" s="121" t="str">
        <f t="shared" si="335"/>
        <v>Please Input Start Date in Cell B14</v>
      </c>
      <c r="C21468" s="119"/>
    </row>
    <row r="21469" spans="2:3" x14ac:dyDescent="0.2">
      <c r="B21469" s="121" t="str">
        <f t="shared" si="335"/>
        <v>Please Input Start Date in Cell B14</v>
      </c>
      <c r="C21469" s="119"/>
    </row>
    <row r="21470" spans="2:3" x14ac:dyDescent="0.2">
      <c r="B21470" s="121" t="str">
        <f t="shared" si="335"/>
        <v>Please Input Start Date in Cell B14</v>
      </c>
      <c r="C21470" s="119"/>
    </row>
    <row r="21471" spans="2:3" x14ac:dyDescent="0.2">
      <c r="B21471" s="121" t="str">
        <f t="shared" si="335"/>
        <v>Please Input Start Date in Cell B14</v>
      </c>
      <c r="C21471" s="119"/>
    </row>
    <row r="21472" spans="2:3" x14ac:dyDescent="0.2">
      <c r="B21472" s="121" t="str">
        <f t="shared" si="335"/>
        <v>Please Input Start Date in Cell B14</v>
      </c>
      <c r="C21472" s="119"/>
    </row>
    <row r="21473" spans="2:3" x14ac:dyDescent="0.2">
      <c r="B21473" s="121" t="str">
        <f t="shared" si="335"/>
        <v>Please Input Start Date in Cell B14</v>
      </c>
      <c r="C21473" s="119"/>
    </row>
    <row r="21474" spans="2:3" x14ac:dyDescent="0.2">
      <c r="B21474" s="121" t="str">
        <f t="shared" si="335"/>
        <v>Please Input Start Date in Cell B14</v>
      </c>
      <c r="C21474" s="119"/>
    </row>
    <row r="21475" spans="2:3" x14ac:dyDescent="0.2">
      <c r="B21475" s="121" t="str">
        <f t="shared" si="335"/>
        <v>Please Input Start Date in Cell B14</v>
      </c>
      <c r="C21475" s="119"/>
    </row>
    <row r="21476" spans="2:3" x14ac:dyDescent="0.2">
      <c r="B21476" s="121" t="str">
        <f t="shared" si="335"/>
        <v>Please Input Start Date in Cell B14</v>
      </c>
      <c r="C21476" s="119"/>
    </row>
    <row r="21477" spans="2:3" x14ac:dyDescent="0.2">
      <c r="B21477" s="121" t="str">
        <f t="shared" si="335"/>
        <v>Please Input Start Date in Cell B14</v>
      </c>
      <c r="C21477" s="119"/>
    </row>
    <row r="21478" spans="2:3" x14ac:dyDescent="0.2">
      <c r="B21478" s="121" t="str">
        <f t="shared" si="335"/>
        <v>Please Input Start Date in Cell B14</v>
      </c>
      <c r="C21478" s="119"/>
    </row>
    <row r="21479" spans="2:3" x14ac:dyDescent="0.2">
      <c r="B21479" s="121" t="str">
        <f t="shared" si="335"/>
        <v>Please Input Start Date in Cell B14</v>
      </c>
      <c r="C21479" s="119"/>
    </row>
    <row r="21480" spans="2:3" x14ac:dyDescent="0.2">
      <c r="B21480" s="121" t="str">
        <f t="shared" si="335"/>
        <v>Please Input Start Date in Cell B14</v>
      </c>
      <c r="C21480" s="119"/>
    </row>
    <row r="21481" spans="2:3" x14ac:dyDescent="0.2">
      <c r="B21481" s="121" t="str">
        <f t="shared" si="335"/>
        <v>Please Input Start Date in Cell B14</v>
      </c>
      <c r="C21481" s="119"/>
    </row>
    <row r="21482" spans="2:3" x14ac:dyDescent="0.2">
      <c r="B21482" s="121" t="str">
        <f t="shared" si="335"/>
        <v>Please Input Start Date in Cell B14</v>
      </c>
      <c r="C21482" s="119"/>
    </row>
    <row r="21483" spans="2:3" x14ac:dyDescent="0.2">
      <c r="B21483" s="121" t="str">
        <f t="shared" si="335"/>
        <v>Please Input Start Date in Cell B14</v>
      </c>
      <c r="C21483" s="119"/>
    </row>
    <row r="21484" spans="2:3" x14ac:dyDescent="0.2">
      <c r="B21484" s="121" t="str">
        <f t="shared" si="335"/>
        <v>Please Input Start Date in Cell B14</v>
      </c>
      <c r="C21484" s="119"/>
    </row>
    <row r="21485" spans="2:3" x14ac:dyDescent="0.2">
      <c r="B21485" s="121" t="str">
        <f t="shared" si="335"/>
        <v>Please Input Start Date in Cell B14</v>
      </c>
      <c r="C21485" s="119"/>
    </row>
    <row r="21486" spans="2:3" x14ac:dyDescent="0.2">
      <c r="B21486" s="121" t="str">
        <f t="shared" si="335"/>
        <v>Please Input Start Date in Cell B14</v>
      </c>
      <c r="C21486" s="119"/>
    </row>
    <row r="21487" spans="2:3" x14ac:dyDescent="0.2">
      <c r="B21487" s="121" t="str">
        <f t="shared" si="335"/>
        <v>Please Input Start Date in Cell B14</v>
      </c>
      <c r="C21487" s="119"/>
    </row>
    <row r="21488" spans="2:3" x14ac:dyDescent="0.2">
      <c r="B21488" s="121" t="str">
        <f t="shared" si="335"/>
        <v>Please Input Start Date in Cell B14</v>
      </c>
      <c r="C21488" s="119"/>
    </row>
    <row r="21489" spans="2:3" x14ac:dyDescent="0.2">
      <c r="B21489" s="121" t="str">
        <f t="shared" si="335"/>
        <v>Please Input Start Date in Cell B14</v>
      </c>
      <c r="C21489" s="119"/>
    </row>
    <row r="21490" spans="2:3" x14ac:dyDescent="0.2">
      <c r="B21490" s="121" t="str">
        <f t="shared" si="335"/>
        <v>Please Input Start Date in Cell B14</v>
      </c>
      <c r="C21490" s="119"/>
    </row>
    <row r="21491" spans="2:3" x14ac:dyDescent="0.2">
      <c r="B21491" s="121" t="str">
        <f t="shared" si="335"/>
        <v>Please Input Start Date in Cell B14</v>
      </c>
      <c r="C21491" s="119"/>
    </row>
    <row r="21492" spans="2:3" x14ac:dyDescent="0.2">
      <c r="B21492" s="121" t="str">
        <f t="shared" si="335"/>
        <v>Please Input Start Date in Cell B14</v>
      </c>
      <c r="C21492" s="119"/>
    </row>
    <row r="21493" spans="2:3" x14ac:dyDescent="0.2">
      <c r="B21493" s="121" t="str">
        <f t="shared" si="335"/>
        <v>Please Input Start Date in Cell B14</v>
      </c>
      <c r="C21493" s="119"/>
    </row>
    <row r="21494" spans="2:3" x14ac:dyDescent="0.2">
      <c r="B21494" s="121" t="str">
        <f t="shared" si="335"/>
        <v>Please Input Start Date in Cell B14</v>
      </c>
      <c r="C21494" s="119"/>
    </row>
    <row r="21495" spans="2:3" x14ac:dyDescent="0.2">
      <c r="B21495" s="121" t="str">
        <f t="shared" si="335"/>
        <v>Please Input Start Date in Cell B14</v>
      </c>
      <c r="C21495" s="119"/>
    </row>
    <row r="21496" spans="2:3" x14ac:dyDescent="0.2">
      <c r="B21496" s="121" t="str">
        <f t="shared" si="335"/>
        <v>Please Input Start Date in Cell B14</v>
      </c>
      <c r="C21496" s="119"/>
    </row>
    <row r="21497" spans="2:3" x14ac:dyDescent="0.2">
      <c r="B21497" s="121" t="str">
        <f t="shared" si="335"/>
        <v>Please Input Start Date in Cell B14</v>
      </c>
      <c r="C21497" s="119"/>
    </row>
    <row r="21498" spans="2:3" x14ac:dyDescent="0.2">
      <c r="B21498" s="121" t="str">
        <f t="shared" si="335"/>
        <v>Please Input Start Date in Cell B14</v>
      </c>
      <c r="C21498" s="119"/>
    </row>
    <row r="21499" spans="2:3" x14ac:dyDescent="0.2">
      <c r="B21499" s="121" t="str">
        <f t="shared" si="335"/>
        <v>Please Input Start Date in Cell B14</v>
      </c>
      <c r="C21499" s="119"/>
    </row>
    <row r="21500" spans="2:3" x14ac:dyDescent="0.2">
      <c r="B21500" s="121" t="str">
        <f t="shared" si="335"/>
        <v>Please Input Start Date in Cell B14</v>
      </c>
      <c r="C21500" s="119"/>
    </row>
    <row r="21501" spans="2:3" x14ac:dyDescent="0.2">
      <c r="B21501" s="121" t="str">
        <f t="shared" si="335"/>
        <v>Please Input Start Date in Cell B14</v>
      </c>
      <c r="C21501" s="119"/>
    </row>
    <row r="21502" spans="2:3" x14ac:dyDescent="0.2">
      <c r="B21502" s="121" t="str">
        <f t="shared" si="335"/>
        <v>Please Input Start Date in Cell B14</v>
      </c>
      <c r="C21502" s="119"/>
    </row>
    <row r="21503" spans="2:3" x14ac:dyDescent="0.2">
      <c r="B21503" s="121" t="str">
        <f t="shared" si="335"/>
        <v>Please Input Start Date in Cell B14</v>
      </c>
      <c r="C21503" s="119"/>
    </row>
    <row r="21504" spans="2:3" x14ac:dyDescent="0.2">
      <c r="B21504" s="121" t="str">
        <f t="shared" si="335"/>
        <v>Please Input Start Date in Cell B14</v>
      </c>
      <c r="C21504" s="119"/>
    </row>
    <row r="21505" spans="2:3" x14ac:dyDescent="0.2">
      <c r="B21505" s="121" t="str">
        <f t="shared" si="335"/>
        <v>Please Input Start Date in Cell B14</v>
      </c>
      <c r="C21505" s="119"/>
    </row>
    <row r="21506" spans="2:3" x14ac:dyDescent="0.2">
      <c r="B21506" s="121" t="str">
        <f t="shared" si="335"/>
        <v>Please Input Start Date in Cell B14</v>
      </c>
      <c r="C21506" s="119"/>
    </row>
    <row r="21507" spans="2:3" x14ac:dyDescent="0.2">
      <c r="B21507" s="121" t="str">
        <f t="shared" si="335"/>
        <v>Please Input Start Date in Cell B14</v>
      </c>
      <c r="C21507" s="119"/>
    </row>
    <row r="21508" spans="2:3" x14ac:dyDescent="0.2">
      <c r="B21508" s="121" t="str">
        <f t="shared" si="335"/>
        <v>Please Input Start Date in Cell B14</v>
      </c>
      <c r="C21508" s="119"/>
    </row>
    <row r="21509" spans="2:3" x14ac:dyDescent="0.2">
      <c r="B21509" s="121" t="str">
        <f t="shared" si="335"/>
        <v>Please Input Start Date in Cell B14</v>
      </c>
      <c r="C21509" s="119"/>
    </row>
    <row r="21510" spans="2:3" x14ac:dyDescent="0.2">
      <c r="B21510" s="121" t="str">
        <f t="shared" si="335"/>
        <v>Please Input Start Date in Cell B14</v>
      </c>
      <c r="C21510" s="119"/>
    </row>
    <row r="21511" spans="2:3" x14ac:dyDescent="0.2">
      <c r="B21511" s="121" t="str">
        <f t="shared" si="335"/>
        <v>Please Input Start Date in Cell B14</v>
      </c>
      <c r="C21511" s="119"/>
    </row>
    <row r="21512" spans="2:3" x14ac:dyDescent="0.2">
      <c r="B21512" s="121" t="str">
        <f t="shared" si="335"/>
        <v>Please Input Start Date in Cell B14</v>
      </c>
      <c r="C21512" s="119"/>
    </row>
    <row r="21513" spans="2:3" x14ac:dyDescent="0.2">
      <c r="B21513" s="121" t="str">
        <f t="shared" si="335"/>
        <v>Please Input Start Date in Cell B14</v>
      </c>
      <c r="C21513" s="119"/>
    </row>
    <row r="21514" spans="2:3" x14ac:dyDescent="0.2">
      <c r="B21514" s="121" t="str">
        <f t="shared" si="335"/>
        <v>Please Input Start Date in Cell B14</v>
      </c>
      <c r="C21514" s="119"/>
    </row>
    <row r="21515" spans="2:3" x14ac:dyDescent="0.2">
      <c r="B21515" s="121" t="str">
        <f t="shared" si="335"/>
        <v>Please Input Start Date in Cell B14</v>
      </c>
      <c r="C21515" s="119"/>
    </row>
    <row r="21516" spans="2:3" x14ac:dyDescent="0.2">
      <c r="B21516" s="121" t="str">
        <f t="shared" si="335"/>
        <v>Please Input Start Date in Cell B14</v>
      </c>
      <c r="C21516" s="119"/>
    </row>
    <row r="21517" spans="2:3" x14ac:dyDescent="0.2">
      <c r="B21517" s="121" t="str">
        <f t="shared" si="335"/>
        <v>Please Input Start Date in Cell B14</v>
      </c>
      <c r="C21517" s="119"/>
    </row>
    <row r="21518" spans="2:3" x14ac:dyDescent="0.2">
      <c r="B21518" s="121" t="str">
        <f t="shared" si="335"/>
        <v>Please Input Start Date in Cell B14</v>
      </c>
      <c r="C21518" s="119"/>
    </row>
    <row r="21519" spans="2:3" x14ac:dyDescent="0.2">
      <c r="B21519" s="121" t="str">
        <f t="shared" si="335"/>
        <v>Please Input Start Date in Cell B14</v>
      </c>
      <c r="C21519" s="119"/>
    </row>
    <row r="21520" spans="2:3" x14ac:dyDescent="0.2">
      <c r="B21520" s="121" t="str">
        <f t="shared" ref="B21520:B21583" si="336">IFERROR(B21519+1/24,"Please Input Start Date in Cell B14")</f>
        <v>Please Input Start Date in Cell B14</v>
      </c>
      <c r="C21520" s="119"/>
    </row>
    <row r="21521" spans="2:3" x14ac:dyDescent="0.2">
      <c r="B21521" s="121" t="str">
        <f t="shared" si="336"/>
        <v>Please Input Start Date in Cell B14</v>
      </c>
      <c r="C21521" s="119"/>
    </row>
    <row r="21522" spans="2:3" x14ac:dyDescent="0.2">
      <c r="B21522" s="121" t="str">
        <f t="shared" si="336"/>
        <v>Please Input Start Date in Cell B14</v>
      </c>
      <c r="C21522" s="119"/>
    </row>
    <row r="21523" spans="2:3" x14ac:dyDescent="0.2">
      <c r="B21523" s="121" t="str">
        <f t="shared" si="336"/>
        <v>Please Input Start Date in Cell B14</v>
      </c>
      <c r="C21523" s="119"/>
    </row>
    <row r="21524" spans="2:3" x14ac:dyDescent="0.2">
      <c r="B21524" s="121" t="str">
        <f t="shared" si="336"/>
        <v>Please Input Start Date in Cell B14</v>
      </c>
      <c r="C21524" s="119"/>
    </row>
    <row r="21525" spans="2:3" x14ac:dyDescent="0.2">
      <c r="B21525" s="121" t="str">
        <f t="shared" si="336"/>
        <v>Please Input Start Date in Cell B14</v>
      </c>
      <c r="C21525" s="119"/>
    </row>
    <row r="21526" spans="2:3" x14ac:dyDescent="0.2">
      <c r="B21526" s="121" t="str">
        <f t="shared" si="336"/>
        <v>Please Input Start Date in Cell B14</v>
      </c>
      <c r="C21526" s="119"/>
    </row>
    <row r="21527" spans="2:3" x14ac:dyDescent="0.2">
      <c r="B21527" s="121" t="str">
        <f t="shared" si="336"/>
        <v>Please Input Start Date in Cell B14</v>
      </c>
      <c r="C21527" s="119"/>
    </row>
    <row r="21528" spans="2:3" x14ac:dyDescent="0.2">
      <c r="B21528" s="121" t="str">
        <f t="shared" si="336"/>
        <v>Please Input Start Date in Cell B14</v>
      </c>
      <c r="C21528" s="119"/>
    </row>
    <row r="21529" spans="2:3" x14ac:dyDescent="0.2">
      <c r="B21529" s="121" t="str">
        <f t="shared" si="336"/>
        <v>Please Input Start Date in Cell B14</v>
      </c>
      <c r="C21529" s="119"/>
    </row>
    <row r="21530" spans="2:3" x14ac:dyDescent="0.2">
      <c r="B21530" s="121" t="str">
        <f t="shared" si="336"/>
        <v>Please Input Start Date in Cell B14</v>
      </c>
      <c r="C21530" s="119"/>
    </row>
    <row r="21531" spans="2:3" x14ac:dyDescent="0.2">
      <c r="B21531" s="121" t="str">
        <f t="shared" si="336"/>
        <v>Please Input Start Date in Cell B14</v>
      </c>
      <c r="C21531" s="119"/>
    </row>
    <row r="21532" spans="2:3" x14ac:dyDescent="0.2">
      <c r="B21532" s="121" t="str">
        <f t="shared" si="336"/>
        <v>Please Input Start Date in Cell B14</v>
      </c>
      <c r="C21532" s="119"/>
    </row>
    <row r="21533" spans="2:3" x14ac:dyDescent="0.2">
      <c r="B21533" s="121" t="str">
        <f t="shared" si="336"/>
        <v>Please Input Start Date in Cell B14</v>
      </c>
      <c r="C21533" s="119"/>
    </row>
    <row r="21534" spans="2:3" x14ac:dyDescent="0.2">
      <c r="B21534" s="121" t="str">
        <f t="shared" si="336"/>
        <v>Please Input Start Date in Cell B14</v>
      </c>
      <c r="C21534" s="119"/>
    </row>
    <row r="21535" spans="2:3" x14ac:dyDescent="0.2">
      <c r="B21535" s="121" t="str">
        <f t="shared" si="336"/>
        <v>Please Input Start Date in Cell B14</v>
      </c>
      <c r="C21535" s="119"/>
    </row>
    <row r="21536" spans="2:3" x14ac:dyDescent="0.2">
      <c r="B21536" s="121" t="str">
        <f t="shared" si="336"/>
        <v>Please Input Start Date in Cell B14</v>
      </c>
      <c r="C21536" s="119"/>
    </row>
    <row r="21537" spans="2:3" x14ac:dyDescent="0.2">
      <c r="B21537" s="121" t="str">
        <f t="shared" si="336"/>
        <v>Please Input Start Date in Cell B14</v>
      </c>
      <c r="C21537" s="119"/>
    </row>
    <row r="21538" spans="2:3" x14ac:dyDescent="0.2">
      <c r="B21538" s="121" t="str">
        <f t="shared" si="336"/>
        <v>Please Input Start Date in Cell B14</v>
      </c>
      <c r="C21538" s="119"/>
    </row>
    <row r="21539" spans="2:3" x14ac:dyDescent="0.2">
      <c r="B21539" s="121" t="str">
        <f t="shared" si="336"/>
        <v>Please Input Start Date in Cell B14</v>
      </c>
      <c r="C21539" s="119"/>
    </row>
    <row r="21540" spans="2:3" x14ac:dyDescent="0.2">
      <c r="B21540" s="121" t="str">
        <f t="shared" si="336"/>
        <v>Please Input Start Date in Cell B14</v>
      </c>
      <c r="C21540" s="119"/>
    </row>
    <row r="21541" spans="2:3" x14ac:dyDescent="0.2">
      <c r="B21541" s="121" t="str">
        <f t="shared" si="336"/>
        <v>Please Input Start Date in Cell B14</v>
      </c>
      <c r="C21541" s="119"/>
    </row>
    <row r="21542" spans="2:3" x14ac:dyDescent="0.2">
      <c r="B21542" s="121" t="str">
        <f t="shared" si="336"/>
        <v>Please Input Start Date in Cell B14</v>
      </c>
      <c r="C21542" s="119"/>
    </row>
    <row r="21543" spans="2:3" x14ac:dyDescent="0.2">
      <c r="B21543" s="121" t="str">
        <f t="shared" si="336"/>
        <v>Please Input Start Date in Cell B14</v>
      </c>
      <c r="C21543" s="119"/>
    </row>
    <row r="21544" spans="2:3" x14ac:dyDescent="0.2">
      <c r="B21544" s="121" t="str">
        <f t="shared" si="336"/>
        <v>Please Input Start Date in Cell B14</v>
      </c>
      <c r="C21544" s="119"/>
    </row>
    <row r="21545" spans="2:3" x14ac:dyDescent="0.2">
      <c r="B21545" s="121" t="str">
        <f t="shared" si="336"/>
        <v>Please Input Start Date in Cell B14</v>
      </c>
      <c r="C21545" s="119"/>
    </row>
    <row r="21546" spans="2:3" x14ac:dyDescent="0.2">
      <c r="B21546" s="121" t="str">
        <f t="shared" si="336"/>
        <v>Please Input Start Date in Cell B14</v>
      </c>
      <c r="C21546" s="119"/>
    </row>
    <row r="21547" spans="2:3" x14ac:dyDescent="0.2">
      <c r="B21547" s="121" t="str">
        <f t="shared" si="336"/>
        <v>Please Input Start Date in Cell B14</v>
      </c>
      <c r="C21547" s="119"/>
    </row>
    <row r="21548" spans="2:3" x14ac:dyDescent="0.2">
      <c r="B21548" s="121" t="str">
        <f t="shared" si="336"/>
        <v>Please Input Start Date in Cell B14</v>
      </c>
      <c r="C21548" s="119"/>
    </row>
    <row r="21549" spans="2:3" x14ac:dyDescent="0.2">
      <c r="B21549" s="121" t="str">
        <f t="shared" si="336"/>
        <v>Please Input Start Date in Cell B14</v>
      </c>
      <c r="C21549" s="119"/>
    </row>
    <row r="21550" spans="2:3" x14ac:dyDescent="0.2">
      <c r="B21550" s="121" t="str">
        <f t="shared" si="336"/>
        <v>Please Input Start Date in Cell B14</v>
      </c>
      <c r="C21550" s="119"/>
    </row>
    <row r="21551" spans="2:3" x14ac:dyDescent="0.2">
      <c r="B21551" s="121" t="str">
        <f t="shared" si="336"/>
        <v>Please Input Start Date in Cell B14</v>
      </c>
      <c r="C21551" s="119"/>
    </row>
    <row r="21552" spans="2:3" x14ac:dyDescent="0.2">
      <c r="B21552" s="121" t="str">
        <f t="shared" si="336"/>
        <v>Please Input Start Date in Cell B14</v>
      </c>
      <c r="C21552" s="119"/>
    </row>
    <row r="21553" spans="2:3" x14ac:dyDescent="0.2">
      <c r="B21553" s="121" t="str">
        <f t="shared" si="336"/>
        <v>Please Input Start Date in Cell B14</v>
      </c>
      <c r="C21553" s="119"/>
    </row>
    <row r="21554" spans="2:3" x14ac:dyDescent="0.2">
      <c r="B21554" s="121" t="str">
        <f t="shared" si="336"/>
        <v>Please Input Start Date in Cell B14</v>
      </c>
      <c r="C21554" s="119"/>
    </row>
    <row r="21555" spans="2:3" x14ac:dyDescent="0.2">
      <c r="B21555" s="121" t="str">
        <f t="shared" si="336"/>
        <v>Please Input Start Date in Cell B14</v>
      </c>
      <c r="C21555" s="119"/>
    </row>
    <row r="21556" spans="2:3" x14ac:dyDescent="0.2">
      <c r="B21556" s="121" t="str">
        <f t="shared" si="336"/>
        <v>Please Input Start Date in Cell B14</v>
      </c>
      <c r="C21556" s="119"/>
    </row>
    <row r="21557" spans="2:3" x14ac:dyDescent="0.2">
      <c r="B21557" s="121" t="str">
        <f t="shared" si="336"/>
        <v>Please Input Start Date in Cell B14</v>
      </c>
      <c r="C21557" s="119"/>
    </row>
    <row r="21558" spans="2:3" x14ac:dyDescent="0.2">
      <c r="B21558" s="121" t="str">
        <f t="shared" si="336"/>
        <v>Please Input Start Date in Cell B14</v>
      </c>
      <c r="C21558" s="119"/>
    </row>
    <row r="21559" spans="2:3" x14ac:dyDescent="0.2">
      <c r="B21559" s="121" t="str">
        <f t="shared" si="336"/>
        <v>Please Input Start Date in Cell B14</v>
      </c>
      <c r="C21559" s="119"/>
    </row>
    <row r="21560" spans="2:3" x14ac:dyDescent="0.2">
      <c r="B21560" s="121" t="str">
        <f t="shared" si="336"/>
        <v>Please Input Start Date in Cell B14</v>
      </c>
      <c r="C21560" s="119"/>
    </row>
    <row r="21561" spans="2:3" x14ac:dyDescent="0.2">
      <c r="B21561" s="121" t="str">
        <f t="shared" si="336"/>
        <v>Please Input Start Date in Cell B14</v>
      </c>
      <c r="C21561" s="119"/>
    </row>
    <row r="21562" spans="2:3" x14ac:dyDescent="0.2">
      <c r="B21562" s="121" t="str">
        <f t="shared" si="336"/>
        <v>Please Input Start Date in Cell B14</v>
      </c>
      <c r="C21562" s="119"/>
    </row>
    <row r="21563" spans="2:3" x14ac:dyDescent="0.2">
      <c r="B21563" s="121" t="str">
        <f t="shared" si="336"/>
        <v>Please Input Start Date in Cell B14</v>
      </c>
      <c r="C21563" s="119"/>
    </row>
    <row r="21564" spans="2:3" x14ac:dyDescent="0.2">
      <c r="B21564" s="121" t="str">
        <f t="shared" si="336"/>
        <v>Please Input Start Date in Cell B14</v>
      </c>
      <c r="C21564" s="119"/>
    </row>
    <row r="21565" spans="2:3" x14ac:dyDescent="0.2">
      <c r="B21565" s="121" t="str">
        <f t="shared" si="336"/>
        <v>Please Input Start Date in Cell B14</v>
      </c>
      <c r="C21565" s="119"/>
    </row>
    <row r="21566" spans="2:3" x14ac:dyDescent="0.2">
      <c r="B21566" s="121" t="str">
        <f t="shared" si="336"/>
        <v>Please Input Start Date in Cell B14</v>
      </c>
      <c r="C21566" s="119"/>
    </row>
    <row r="21567" spans="2:3" x14ac:dyDescent="0.2">
      <c r="B21567" s="121" t="str">
        <f t="shared" si="336"/>
        <v>Please Input Start Date in Cell B14</v>
      </c>
      <c r="C21567" s="119"/>
    </row>
    <row r="21568" spans="2:3" x14ac:dyDescent="0.2">
      <c r="B21568" s="121" t="str">
        <f t="shared" si="336"/>
        <v>Please Input Start Date in Cell B14</v>
      </c>
      <c r="C21568" s="119"/>
    </row>
    <row r="21569" spans="2:3" x14ac:dyDescent="0.2">
      <c r="B21569" s="121" t="str">
        <f t="shared" si="336"/>
        <v>Please Input Start Date in Cell B14</v>
      </c>
      <c r="C21569" s="119"/>
    </row>
    <row r="21570" spans="2:3" x14ac:dyDescent="0.2">
      <c r="B21570" s="121" t="str">
        <f t="shared" si="336"/>
        <v>Please Input Start Date in Cell B14</v>
      </c>
      <c r="C21570" s="119"/>
    </row>
    <row r="21571" spans="2:3" x14ac:dyDescent="0.2">
      <c r="B21571" s="121" t="str">
        <f t="shared" si="336"/>
        <v>Please Input Start Date in Cell B14</v>
      </c>
      <c r="C21571" s="119"/>
    </row>
    <row r="21572" spans="2:3" x14ac:dyDescent="0.2">
      <c r="B21572" s="121" t="str">
        <f t="shared" si="336"/>
        <v>Please Input Start Date in Cell B14</v>
      </c>
      <c r="C21572" s="119"/>
    </row>
    <row r="21573" spans="2:3" x14ac:dyDescent="0.2">
      <c r="B21573" s="121" t="str">
        <f t="shared" si="336"/>
        <v>Please Input Start Date in Cell B14</v>
      </c>
      <c r="C21573" s="119"/>
    </row>
    <row r="21574" spans="2:3" x14ac:dyDescent="0.2">
      <c r="B21574" s="121" t="str">
        <f t="shared" si="336"/>
        <v>Please Input Start Date in Cell B14</v>
      </c>
      <c r="C21574" s="119"/>
    </row>
    <row r="21575" spans="2:3" x14ac:dyDescent="0.2">
      <c r="B21575" s="121" t="str">
        <f t="shared" si="336"/>
        <v>Please Input Start Date in Cell B14</v>
      </c>
      <c r="C21575" s="119"/>
    </row>
    <row r="21576" spans="2:3" x14ac:dyDescent="0.2">
      <c r="B21576" s="121" t="str">
        <f t="shared" si="336"/>
        <v>Please Input Start Date in Cell B14</v>
      </c>
      <c r="C21576" s="119"/>
    </row>
    <row r="21577" spans="2:3" x14ac:dyDescent="0.2">
      <c r="B21577" s="121" t="str">
        <f t="shared" si="336"/>
        <v>Please Input Start Date in Cell B14</v>
      </c>
      <c r="C21577" s="119"/>
    </row>
    <row r="21578" spans="2:3" x14ac:dyDescent="0.2">
      <c r="B21578" s="121" t="str">
        <f t="shared" si="336"/>
        <v>Please Input Start Date in Cell B14</v>
      </c>
      <c r="C21578" s="119"/>
    </row>
    <row r="21579" spans="2:3" x14ac:dyDescent="0.2">
      <c r="B21579" s="121" t="str">
        <f t="shared" si="336"/>
        <v>Please Input Start Date in Cell B14</v>
      </c>
      <c r="C21579" s="119"/>
    </row>
    <row r="21580" spans="2:3" x14ac:dyDescent="0.2">
      <c r="B21580" s="121" t="str">
        <f t="shared" si="336"/>
        <v>Please Input Start Date in Cell B14</v>
      </c>
      <c r="C21580" s="119"/>
    </row>
    <row r="21581" spans="2:3" x14ac:dyDescent="0.2">
      <c r="B21581" s="121" t="str">
        <f t="shared" si="336"/>
        <v>Please Input Start Date in Cell B14</v>
      </c>
      <c r="C21581" s="119"/>
    </row>
    <row r="21582" spans="2:3" x14ac:dyDescent="0.2">
      <c r="B21582" s="121" t="str">
        <f t="shared" si="336"/>
        <v>Please Input Start Date in Cell B14</v>
      </c>
      <c r="C21582" s="119"/>
    </row>
    <row r="21583" spans="2:3" x14ac:dyDescent="0.2">
      <c r="B21583" s="121" t="str">
        <f t="shared" si="336"/>
        <v>Please Input Start Date in Cell B14</v>
      </c>
      <c r="C21583" s="119"/>
    </row>
    <row r="21584" spans="2:3" x14ac:dyDescent="0.2">
      <c r="B21584" s="121" t="str">
        <f t="shared" ref="B21584:B21647" si="337">IFERROR(B21583+1/24,"Please Input Start Date in Cell B14")</f>
        <v>Please Input Start Date in Cell B14</v>
      </c>
      <c r="C21584" s="119"/>
    </row>
    <row r="21585" spans="2:3" x14ac:dyDescent="0.2">
      <c r="B21585" s="121" t="str">
        <f t="shared" si="337"/>
        <v>Please Input Start Date in Cell B14</v>
      </c>
      <c r="C21585" s="119"/>
    </row>
    <row r="21586" spans="2:3" x14ac:dyDescent="0.2">
      <c r="B21586" s="121" t="str">
        <f t="shared" si="337"/>
        <v>Please Input Start Date in Cell B14</v>
      </c>
      <c r="C21586" s="119"/>
    </row>
    <row r="21587" spans="2:3" x14ac:dyDescent="0.2">
      <c r="B21587" s="121" t="str">
        <f t="shared" si="337"/>
        <v>Please Input Start Date in Cell B14</v>
      </c>
      <c r="C21587" s="119"/>
    </row>
    <row r="21588" spans="2:3" x14ac:dyDescent="0.2">
      <c r="B21588" s="121" t="str">
        <f t="shared" si="337"/>
        <v>Please Input Start Date in Cell B14</v>
      </c>
      <c r="C21588" s="119"/>
    </row>
    <row r="21589" spans="2:3" x14ac:dyDescent="0.2">
      <c r="B21589" s="121" t="str">
        <f t="shared" si="337"/>
        <v>Please Input Start Date in Cell B14</v>
      </c>
      <c r="C21589" s="119"/>
    </row>
    <row r="21590" spans="2:3" x14ac:dyDescent="0.2">
      <c r="B21590" s="121" t="str">
        <f t="shared" si="337"/>
        <v>Please Input Start Date in Cell B14</v>
      </c>
      <c r="C21590" s="119"/>
    </row>
    <row r="21591" spans="2:3" x14ac:dyDescent="0.2">
      <c r="B21591" s="121" t="str">
        <f t="shared" si="337"/>
        <v>Please Input Start Date in Cell B14</v>
      </c>
      <c r="C21591" s="119"/>
    </row>
    <row r="21592" spans="2:3" x14ac:dyDescent="0.2">
      <c r="B21592" s="121" t="str">
        <f t="shared" si="337"/>
        <v>Please Input Start Date in Cell B14</v>
      </c>
      <c r="C21592" s="119"/>
    </row>
    <row r="21593" spans="2:3" x14ac:dyDescent="0.2">
      <c r="B21593" s="121" t="str">
        <f t="shared" si="337"/>
        <v>Please Input Start Date in Cell B14</v>
      </c>
      <c r="C21593" s="119"/>
    </row>
    <row r="21594" spans="2:3" x14ac:dyDescent="0.2">
      <c r="B21594" s="121" t="str">
        <f t="shared" si="337"/>
        <v>Please Input Start Date in Cell B14</v>
      </c>
      <c r="C21594" s="119"/>
    </row>
    <row r="21595" spans="2:3" x14ac:dyDescent="0.2">
      <c r="B21595" s="121" t="str">
        <f t="shared" si="337"/>
        <v>Please Input Start Date in Cell B14</v>
      </c>
      <c r="C21595" s="119"/>
    </row>
    <row r="21596" spans="2:3" x14ac:dyDescent="0.2">
      <c r="B21596" s="121" t="str">
        <f t="shared" si="337"/>
        <v>Please Input Start Date in Cell B14</v>
      </c>
      <c r="C21596" s="119"/>
    </row>
    <row r="21597" spans="2:3" x14ac:dyDescent="0.2">
      <c r="B21597" s="121" t="str">
        <f t="shared" si="337"/>
        <v>Please Input Start Date in Cell B14</v>
      </c>
      <c r="C21597" s="119"/>
    </row>
    <row r="21598" spans="2:3" x14ac:dyDescent="0.2">
      <c r="B21598" s="121" t="str">
        <f t="shared" si="337"/>
        <v>Please Input Start Date in Cell B14</v>
      </c>
      <c r="C21598" s="119"/>
    </row>
    <row r="21599" spans="2:3" x14ac:dyDescent="0.2">
      <c r="B21599" s="121" t="str">
        <f t="shared" si="337"/>
        <v>Please Input Start Date in Cell B14</v>
      </c>
      <c r="C21599" s="119"/>
    </row>
    <row r="21600" spans="2:3" x14ac:dyDescent="0.2">
      <c r="B21600" s="121" t="str">
        <f t="shared" si="337"/>
        <v>Please Input Start Date in Cell B14</v>
      </c>
      <c r="C21600" s="119"/>
    </row>
    <row r="21601" spans="2:3" x14ac:dyDescent="0.2">
      <c r="B21601" s="121" t="str">
        <f t="shared" si="337"/>
        <v>Please Input Start Date in Cell B14</v>
      </c>
      <c r="C21601" s="119"/>
    </row>
    <row r="21602" spans="2:3" x14ac:dyDescent="0.2">
      <c r="B21602" s="121" t="str">
        <f t="shared" si="337"/>
        <v>Please Input Start Date in Cell B14</v>
      </c>
      <c r="C21602" s="119"/>
    </row>
    <row r="21603" spans="2:3" x14ac:dyDescent="0.2">
      <c r="B21603" s="121" t="str">
        <f t="shared" si="337"/>
        <v>Please Input Start Date in Cell B14</v>
      </c>
      <c r="C21603" s="119"/>
    </row>
    <row r="21604" spans="2:3" x14ac:dyDescent="0.2">
      <c r="B21604" s="121" t="str">
        <f t="shared" si="337"/>
        <v>Please Input Start Date in Cell B14</v>
      </c>
      <c r="C21604" s="119"/>
    </row>
    <row r="21605" spans="2:3" x14ac:dyDescent="0.2">
      <c r="B21605" s="121" t="str">
        <f t="shared" si="337"/>
        <v>Please Input Start Date in Cell B14</v>
      </c>
      <c r="C21605" s="119"/>
    </row>
    <row r="21606" spans="2:3" x14ac:dyDescent="0.2">
      <c r="B21606" s="121" t="str">
        <f t="shared" si="337"/>
        <v>Please Input Start Date in Cell B14</v>
      </c>
      <c r="C21606" s="119"/>
    </row>
    <row r="21607" spans="2:3" x14ac:dyDescent="0.2">
      <c r="B21607" s="121" t="str">
        <f t="shared" si="337"/>
        <v>Please Input Start Date in Cell B14</v>
      </c>
      <c r="C21607" s="119"/>
    </row>
    <row r="21608" spans="2:3" x14ac:dyDescent="0.2">
      <c r="B21608" s="121" t="str">
        <f t="shared" si="337"/>
        <v>Please Input Start Date in Cell B14</v>
      </c>
      <c r="C21608" s="119"/>
    </row>
    <row r="21609" spans="2:3" x14ac:dyDescent="0.2">
      <c r="B21609" s="121" t="str">
        <f t="shared" si="337"/>
        <v>Please Input Start Date in Cell B14</v>
      </c>
      <c r="C21609" s="119"/>
    </row>
    <row r="21610" spans="2:3" x14ac:dyDescent="0.2">
      <c r="B21610" s="121" t="str">
        <f t="shared" si="337"/>
        <v>Please Input Start Date in Cell B14</v>
      </c>
      <c r="C21610" s="119"/>
    </row>
    <row r="21611" spans="2:3" x14ac:dyDescent="0.2">
      <c r="B21611" s="121" t="str">
        <f t="shared" si="337"/>
        <v>Please Input Start Date in Cell B14</v>
      </c>
      <c r="C21611" s="119"/>
    </row>
    <row r="21612" spans="2:3" x14ac:dyDescent="0.2">
      <c r="B21612" s="121" t="str">
        <f t="shared" si="337"/>
        <v>Please Input Start Date in Cell B14</v>
      </c>
      <c r="C21612" s="119"/>
    </row>
    <row r="21613" spans="2:3" x14ac:dyDescent="0.2">
      <c r="B21613" s="121" t="str">
        <f t="shared" si="337"/>
        <v>Please Input Start Date in Cell B14</v>
      </c>
      <c r="C21613" s="119"/>
    </row>
    <row r="21614" spans="2:3" x14ac:dyDescent="0.2">
      <c r="B21614" s="121" t="str">
        <f t="shared" si="337"/>
        <v>Please Input Start Date in Cell B14</v>
      </c>
      <c r="C21614" s="119"/>
    </row>
    <row r="21615" spans="2:3" x14ac:dyDescent="0.2">
      <c r="B21615" s="121" t="str">
        <f t="shared" si="337"/>
        <v>Please Input Start Date in Cell B14</v>
      </c>
      <c r="C21615" s="119"/>
    </row>
    <row r="21616" spans="2:3" x14ac:dyDescent="0.2">
      <c r="B21616" s="121" t="str">
        <f t="shared" si="337"/>
        <v>Please Input Start Date in Cell B14</v>
      </c>
      <c r="C21616" s="119"/>
    </row>
    <row r="21617" spans="2:3" x14ac:dyDescent="0.2">
      <c r="B21617" s="121" t="str">
        <f t="shared" si="337"/>
        <v>Please Input Start Date in Cell B14</v>
      </c>
      <c r="C21617" s="119"/>
    </row>
    <row r="21618" spans="2:3" x14ac:dyDescent="0.2">
      <c r="B21618" s="121" t="str">
        <f t="shared" si="337"/>
        <v>Please Input Start Date in Cell B14</v>
      </c>
      <c r="C21618" s="119"/>
    </row>
    <row r="21619" spans="2:3" x14ac:dyDescent="0.2">
      <c r="B21619" s="121" t="str">
        <f t="shared" si="337"/>
        <v>Please Input Start Date in Cell B14</v>
      </c>
      <c r="C21619" s="119"/>
    </row>
    <row r="21620" spans="2:3" x14ac:dyDescent="0.2">
      <c r="B21620" s="121" t="str">
        <f t="shared" si="337"/>
        <v>Please Input Start Date in Cell B14</v>
      </c>
      <c r="C21620" s="119"/>
    </row>
    <row r="21621" spans="2:3" x14ac:dyDescent="0.2">
      <c r="B21621" s="121" t="str">
        <f t="shared" si="337"/>
        <v>Please Input Start Date in Cell B14</v>
      </c>
      <c r="C21621" s="119"/>
    </row>
    <row r="21622" spans="2:3" x14ac:dyDescent="0.2">
      <c r="B21622" s="121" t="str">
        <f t="shared" si="337"/>
        <v>Please Input Start Date in Cell B14</v>
      </c>
      <c r="C21622" s="119"/>
    </row>
    <row r="21623" spans="2:3" x14ac:dyDescent="0.2">
      <c r="B21623" s="121" t="str">
        <f t="shared" si="337"/>
        <v>Please Input Start Date in Cell B14</v>
      </c>
      <c r="C21623" s="119"/>
    </row>
    <row r="21624" spans="2:3" x14ac:dyDescent="0.2">
      <c r="B21624" s="121" t="str">
        <f t="shared" si="337"/>
        <v>Please Input Start Date in Cell B14</v>
      </c>
      <c r="C21624" s="119"/>
    </row>
    <row r="21625" spans="2:3" x14ac:dyDescent="0.2">
      <c r="B21625" s="121" t="str">
        <f t="shared" si="337"/>
        <v>Please Input Start Date in Cell B14</v>
      </c>
      <c r="C21625" s="119"/>
    </row>
    <row r="21626" spans="2:3" x14ac:dyDescent="0.2">
      <c r="B21626" s="121" t="str">
        <f t="shared" si="337"/>
        <v>Please Input Start Date in Cell B14</v>
      </c>
      <c r="C21626" s="119"/>
    </row>
    <row r="21627" spans="2:3" x14ac:dyDescent="0.2">
      <c r="B21627" s="121" t="str">
        <f t="shared" si="337"/>
        <v>Please Input Start Date in Cell B14</v>
      </c>
      <c r="C21627" s="119"/>
    </row>
    <row r="21628" spans="2:3" x14ac:dyDescent="0.2">
      <c r="B21628" s="121" t="str">
        <f t="shared" si="337"/>
        <v>Please Input Start Date in Cell B14</v>
      </c>
      <c r="C21628" s="119"/>
    </row>
    <row r="21629" spans="2:3" x14ac:dyDescent="0.2">
      <c r="B21629" s="121" t="str">
        <f t="shared" si="337"/>
        <v>Please Input Start Date in Cell B14</v>
      </c>
      <c r="C21629" s="119"/>
    </row>
    <row r="21630" spans="2:3" x14ac:dyDescent="0.2">
      <c r="B21630" s="121" t="str">
        <f t="shared" si="337"/>
        <v>Please Input Start Date in Cell B14</v>
      </c>
      <c r="C21630" s="119"/>
    </row>
    <row r="21631" spans="2:3" x14ac:dyDescent="0.2">
      <c r="B21631" s="121" t="str">
        <f t="shared" si="337"/>
        <v>Please Input Start Date in Cell B14</v>
      </c>
      <c r="C21631" s="119"/>
    </row>
    <row r="21632" spans="2:3" x14ac:dyDescent="0.2">
      <c r="B21632" s="121" t="str">
        <f t="shared" si="337"/>
        <v>Please Input Start Date in Cell B14</v>
      </c>
      <c r="C21632" s="119"/>
    </row>
    <row r="21633" spans="2:3" x14ac:dyDescent="0.2">
      <c r="B21633" s="121" t="str">
        <f t="shared" si="337"/>
        <v>Please Input Start Date in Cell B14</v>
      </c>
      <c r="C21633" s="119"/>
    </row>
    <row r="21634" spans="2:3" x14ac:dyDescent="0.2">
      <c r="B21634" s="121" t="str">
        <f t="shared" si="337"/>
        <v>Please Input Start Date in Cell B14</v>
      </c>
      <c r="C21634" s="119"/>
    </row>
    <row r="21635" spans="2:3" x14ac:dyDescent="0.2">
      <c r="B21635" s="121" t="str">
        <f t="shared" si="337"/>
        <v>Please Input Start Date in Cell B14</v>
      </c>
      <c r="C21635" s="119"/>
    </row>
    <row r="21636" spans="2:3" x14ac:dyDescent="0.2">
      <c r="B21636" s="121" t="str">
        <f t="shared" si="337"/>
        <v>Please Input Start Date in Cell B14</v>
      </c>
      <c r="C21636" s="119"/>
    </row>
    <row r="21637" spans="2:3" x14ac:dyDescent="0.2">
      <c r="B21637" s="121" t="str">
        <f t="shared" si="337"/>
        <v>Please Input Start Date in Cell B14</v>
      </c>
      <c r="C21637" s="119"/>
    </row>
    <row r="21638" spans="2:3" x14ac:dyDescent="0.2">
      <c r="B21638" s="121" t="str">
        <f t="shared" si="337"/>
        <v>Please Input Start Date in Cell B14</v>
      </c>
      <c r="C21638" s="119"/>
    </row>
    <row r="21639" spans="2:3" x14ac:dyDescent="0.2">
      <c r="B21639" s="121" t="str">
        <f t="shared" si="337"/>
        <v>Please Input Start Date in Cell B14</v>
      </c>
      <c r="C21639" s="119"/>
    </row>
    <row r="21640" spans="2:3" x14ac:dyDescent="0.2">
      <c r="B21640" s="121" t="str">
        <f t="shared" si="337"/>
        <v>Please Input Start Date in Cell B14</v>
      </c>
      <c r="C21640" s="119"/>
    </row>
    <row r="21641" spans="2:3" x14ac:dyDescent="0.2">
      <c r="B21641" s="121" t="str">
        <f t="shared" si="337"/>
        <v>Please Input Start Date in Cell B14</v>
      </c>
      <c r="C21641" s="119"/>
    </row>
    <row r="21642" spans="2:3" x14ac:dyDescent="0.2">
      <c r="B21642" s="121" t="str">
        <f t="shared" si="337"/>
        <v>Please Input Start Date in Cell B14</v>
      </c>
      <c r="C21642" s="119"/>
    </row>
    <row r="21643" spans="2:3" x14ac:dyDescent="0.2">
      <c r="B21643" s="121" t="str">
        <f t="shared" si="337"/>
        <v>Please Input Start Date in Cell B14</v>
      </c>
      <c r="C21643" s="119"/>
    </row>
    <row r="21644" spans="2:3" x14ac:dyDescent="0.2">
      <c r="B21644" s="121" t="str">
        <f t="shared" si="337"/>
        <v>Please Input Start Date in Cell B14</v>
      </c>
      <c r="C21644" s="119"/>
    </row>
    <row r="21645" spans="2:3" x14ac:dyDescent="0.2">
      <c r="B21645" s="121" t="str">
        <f t="shared" si="337"/>
        <v>Please Input Start Date in Cell B14</v>
      </c>
      <c r="C21645" s="119"/>
    </row>
    <row r="21646" spans="2:3" x14ac:dyDescent="0.2">
      <c r="B21646" s="121" t="str">
        <f t="shared" si="337"/>
        <v>Please Input Start Date in Cell B14</v>
      </c>
      <c r="C21646" s="119"/>
    </row>
    <row r="21647" spans="2:3" x14ac:dyDescent="0.2">
      <c r="B21647" s="121" t="str">
        <f t="shared" si="337"/>
        <v>Please Input Start Date in Cell B14</v>
      </c>
      <c r="C21647" s="119"/>
    </row>
    <row r="21648" spans="2:3" x14ac:dyDescent="0.2">
      <c r="B21648" s="121" t="str">
        <f t="shared" ref="B21648:B21711" si="338">IFERROR(B21647+1/24,"Please Input Start Date in Cell B14")</f>
        <v>Please Input Start Date in Cell B14</v>
      </c>
      <c r="C21648" s="119"/>
    </row>
    <row r="21649" spans="2:3" x14ac:dyDescent="0.2">
      <c r="B21649" s="121" t="str">
        <f t="shared" si="338"/>
        <v>Please Input Start Date in Cell B14</v>
      </c>
      <c r="C21649" s="119"/>
    </row>
    <row r="21650" spans="2:3" x14ac:dyDescent="0.2">
      <c r="B21650" s="121" t="str">
        <f t="shared" si="338"/>
        <v>Please Input Start Date in Cell B14</v>
      </c>
      <c r="C21650" s="119"/>
    </row>
    <row r="21651" spans="2:3" x14ac:dyDescent="0.2">
      <c r="B21651" s="121" t="str">
        <f t="shared" si="338"/>
        <v>Please Input Start Date in Cell B14</v>
      </c>
      <c r="C21651" s="119"/>
    </row>
    <row r="21652" spans="2:3" x14ac:dyDescent="0.2">
      <c r="B21652" s="121" t="str">
        <f t="shared" si="338"/>
        <v>Please Input Start Date in Cell B14</v>
      </c>
      <c r="C21652" s="119"/>
    </row>
    <row r="21653" spans="2:3" x14ac:dyDescent="0.2">
      <c r="B21653" s="121" t="str">
        <f t="shared" si="338"/>
        <v>Please Input Start Date in Cell B14</v>
      </c>
      <c r="C21653" s="119"/>
    </row>
    <row r="21654" spans="2:3" x14ac:dyDescent="0.2">
      <c r="B21654" s="121" t="str">
        <f t="shared" si="338"/>
        <v>Please Input Start Date in Cell B14</v>
      </c>
      <c r="C21654" s="119"/>
    </row>
    <row r="21655" spans="2:3" x14ac:dyDescent="0.2">
      <c r="B21655" s="121" t="str">
        <f t="shared" si="338"/>
        <v>Please Input Start Date in Cell B14</v>
      </c>
      <c r="C21655" s="119"/>
    </row>
    <row r="21656" spans="2:3" x14ac:dyDescent="0.2">
      <c r="B21656" s="121" t="str">
        <f t="shared" si="338"/>
        <v>Please Input Start Date in Cell B14</v>
      </c>
      <c r="C21656" s="119"/>
    </row>
    <row r="21657" spans="2:3" x14ac:dyDescent="0.2">
      <c r="B21657" s="121" t="str">
        <f t="shared" si="338"/>
        <v>Please Input Start Date in Cell B14</v>
      </c>
      <c r="C21657" s="119"/>
    </row>
    <row r="21658" spans="2:3" x14ac:dyDescent="0.2">
      <c r="B21658" s="121" t="str">
        <f t="shared" si="338"/>
        <v>Please Input Start Date in Cell B14</v>
      </c>
      <c r="C21658" s="119"/>
    </row>
    <row r="21659" spans="2:3" x14ac:dyDescent="0.2">
      <c r="B21659" s="121" t="str">
        <f t="shared" si="338"/>
        <v>Please Input Start Date in Cell B14</v>
      </c>
      <c r="C21659" s="119"/>
    </row>
    <row r="21660" spans="2:3" x14ac:dyDescent="0.2">
      <c r="B21660" s="121" t="str">
        <f t="shared" si="338"/>
        <v>Please Input Start Date in Cell B14</v>
      </c>
      <c r="C21660" s="119"/>
    </row>
    <row r="21661" spans="2:3" x14ac:dyDescent="0.2">
      <c r="B21661" s="121" t="str">
        <f t="shared" si="338"/>
        <v>Please Input Start Date in Cell B14</v>
      </c>
      <c r="C21661" s="119"/>
    </row>
    <row r="21662" spans="2:3" x14ac:dyDescent="0.2">
      <c r="B21662" s="121" t="str">
        <f t="shared" si="338"/>
        <v>Please Input Start Date in Cell B14</v>
      </c>
      <c r="C21662" s="119"/>
    </row>
    <row r="21663" spans="2:3" x14ac:dyDescent="0.2">
      <c r="B21663" s="121" t="str">
        <f t="shared" si="338"/>
        <v>Please Input Start Date in Cell B14</v>
      </c>
      <c r="C21663" s="119"/>
    </row>
    <row r="21664" spans="2:3" x14ac:dyDescent="0.2">
      <c r="B21664" s="121" t="str">
        <f t="shared" si="338"/>
        <v>Please Input Start Date in Cell B14</v>
      </c>
      <c r="C21664" s="119"/>
    </row>
    <row r="21665" spans="2:3" x14ac:dyDescent="0.2">
      <c r="B21665" s="121" t="str">
        <f t="shared" si="338"/>
        <v>Please Input Start Date in Cell B14</v>
      </c>
      <c r="C21665" s="119"/>
    </row>
    <row r="21666" spans="2:3" x14ac:dyDescent="0.2">
      <c r="B21666" s="121" t="str">
        <f t="shared" si="338"/>
        <v>Please Input Start Date in Cell B14</v>
      </c>
      <c r="C21666" s="119"/>
    </row>
    <row r="21667" spans="2:3" x14ac:dyDescent="0.2">
      <c r="B21667" s="121" t="str">
        <f t="shared" si="338"/>
        <v>Please Input Start Date in Cell B14</v>
      </c>
      <c r="C21667" s="119"/>
    </row>
    <row r="21668" spans="2:3" x14ac:dyDescent="0.2">
      <c r="B21668" s="121" t="str">
        <f t="shared" si="338"/>
        <v>Please Input Start Date in Cell B14</v>
      </c>
      <c r="C21668" s="119"/>
    </row>
    <row r="21669" spans="2:3" x14ac:dyDescent="0.2">
      <c r="B21669" s="121" t="str">
        <f t="shared" si="338"/>
        <v>Please Input Start Date in Cell B14</v>
      </c>
      <c r="C21669" s="119"/>
    </row>
    <row r="21670" spans="2:3" x14ac:dyDescent="0.2">
      <c r="B21670" s="121" t="str">
        <f t="shared" si="338"/>
        <v>Please Input Start Date in Cell B14</v>
      </c>
      <c r="C21670" s="119"/>
    </row>
    <row r="21671" spans="2:3" x14ac:dyDescent="0.2">
      <c r="B21671" s="121" t="str">
        <f t="shared" si="338"/>
        <v>Please Input Start Date in Cell B14</v>
      </c>
      <c r="C21671" s="119"/>
    </row>
    <row r="21672" spans="2:3" x14ac:dyDescent="0.2">
      <c r="B21672" s="121" t="str">
        <f t="shared" si="338"/>
        <v>Please Input Start Date in Cell B14</v>
      </c>
      <c r="C21672" s="119"/>
    </row>
    <row r="21673" spans="2:3" x14ac:dyDescent="0.2">
      <c r="B21673" s="121" t="str">
        <f t="shared" si="338"/>
        <v>Please Input Start Date in Cell B14</v>
      </c>
      <c r="C21673" s="119"/>
    </row>
    <row r="21674" spans="2:3" x14ac:dyDescent="0.2">
      <c r="B21674" s="121" t="str">
        <f t="shared" si="338"/>
        <v>Please Input Start Date in Cell B14</v>
      </c>
      <c r="C21674" s="119"/>
    </row>
    <row r="21675" spans="2:3" x14ac:dyDescent="0.2">
      <c r="B21675" s="121" t="str">
        <f t="shared" si="338"/>
        <v>Please Input Start Date in Cell B14</v>
      </c>
      <c r="C21675" s="119"/>
    </row>
    <row r="21676" spans="2:3" x14ac:dyDescent="0.2">
      <c r="B21676" s="121" t="str">
        <f t="shared" si="338"/>
        <v>Please Input Start Date in Cell B14</v>
      </c>
      <c r="C21676" s="119"/>
    </row>
    <row r="21677" spans="2:3" x14ac:dyDescent="0.2">
      <c r="B21677" s="121" t="str">
        <f t="shared" si="338"/>
        <v>Please Input Start Date in Cell B14</v>
      </c>
      <c r="C21677" s="119"/>
    </row>
    <row r="21678" spans="2:3" x14ac:dyDescent="0.2">
      <c r="B21678" s="121" t="str">
        <f t="shared" si="338"/>
        <v>Please Input Start Date in Cell B14</v>
      </c>
      <c r="C21678" s="119"/>
    </row>
    <row r="21679" spans="2:3" x14ac:dyDescent="0.2">
      <c r="B21679" s="121" t="str">
        <f t="shared" si="338"/>
        <v>Please Input Start Date in Cell B14</v>
      </c>
      <c r="C21679" s="119"/>
    </row>
    <row r="21680" spans="2:3" x14ac:dyDescent="0.2">
      <c r="B21680" s="121" t="str">
        <f t="shared" si="338"/>
        <v>Please Input Start Date in Cell B14</v>
      </c>
      <c r="C21680" s="119"/>
    </row>
    <row r="21681" spans="2:3" x14ac:dyDescent="0.2">
      <c r="B21681" s="121" t="str">
        <f t="shared" si="338"/>
        <v>Please Input Start Date in Cell B14</v>
      </c>
      <c r="C21681" s="119"/>
    </row>
    <row r="21682" spans="2:3" x14ac:dyDescent="0.2">
      <c r="B21682" s="121" t="str">
        <f t="shared" si="338"/>
        <v>Please Input Start Date in Cell B14</v>
      </c>
      <c r="C21682" s="119"/>
    </row>
    <row r="21683" spans="2:3" x14ac:dyDescent="0.2">
      <c r="B21683" s="121" t="str">
        <f t="shared" si="338"/>
        <v>Please Input Start Date in Cell B14</v>
      </c>
      <c r="C21683" s="119"/>
    </row>
    <row r="21684" spans="2:3" x14ac:dyDescent="0.2">
      <c r="B21684" s="121" t="str">
        <f t="shared" si="338"/>
        <v>Please Input Start Date in Cell B14</v>
      </c>
      <c r="C21684" s="119"/>
    </row>
    <row r="21685" spans="2:3" x14ac:dyDescent="0.2">
      <c r="B21685" s="121" t="str">
        <f t="shared" si="338"/>
        <v>Please Input Start Date in Cell B14</v>
      </c>
      <c r="C21685" s="119"/>
    </row>
    <row r="21686" spans="2:3" x14ac:dyDescent="0.2">
      <c r="B21686" s="121" t="str">
        <f t="shared" si="338"/>
        <v>Please Input Start Date in Cell B14</v>
      </c>
      <c r="C21686" s="119"/>
    </row>
    <row r="21687" spans="2:3" x14ac:dyDescent="0.2">
      <c r="B21687" s="121" t="str">
        <f t="shared" si="338"/>
        <v>Please Input Start Date in Cell B14</v>
      </c>
      <c r="C21687" s="119"/>
    </row>
    <row r="21688" spans="2:3" x14ac:dyDescent="0.2">
      <c r="B21688" s="121" t="str">
        <f t="shared" si="338"/>
        <v>Please Input Start Date in Cell B14</v>
      </c>
      <c r="C21688" s="119"/>
    </row>
    <row r="21689" spans="2:3" x14ac:dyDescent="0.2">
      <c r="B21689" s="121" t="str">
        <f t="shared" si="338"/>
        <v>Please Input Start Date in Cell B14</v>
      </c>
      <c r="C21689" s="119"/>
    </row>
    <row r="21690" spans="2:3" x14ac:dyDescent="0.2">
      <c r="B21690" s="121" t="str">
        <f t="shared" si="338"/>
        <v>Please Input Start Date in Cell B14</v>
      </c>
      <c r="C21690" s="119"/>
    </row>
    <row r="21691" spans="2:3" x14ac:dyDescent="0.2">
      <c r="B21691" s="121" t="str">
        <f t="shared" si="338"/>
        <v>Please Input Start Date in Cell B14</v>
      </c>
      <c r="C21691" s="119"/>
    </row>
    <row r="21692" spans="2:3" x14ac:dyDescent="0.2">
      <c r="B21692" s="121" t="str">
        <f t="shared" si="338"/>
        <v>Please Input Start Date in Cell B14</v>
      </c>
      <c r="C21692" s="119"/>
    </row>
    <row r="21693" spans="2:3" x14ac:dyDescent="0.2">
      <c r="B21693" s="121" t="str">
        <f t="shared" si="338"/>
        <v>Please Input Start Date in Cell B14</v>
      </c>
      <c r="C21693" s="119"/>
    </row>
    <row r="21694" spans="2:3" x14ac:dyDescent="0.2">
      <c r="B21694" s="121" t="str">
        <f t="shared" si="338"/>
        <v>Please Input Start Date in Cell B14</v>
      </c>
      <c r="C21694" s="119"/>
    </row>
    <row r="21695" spans="2:3" x14ac:dyDescent="0.2">
      <c r="B21695" s="121" t="str">
        <f t="shared" si="338"/>
        <v>Please Input Start Date in Cell B14</v>
      </c>
      <c r="C21695" s="119"/>
    </row>
    <row r="21696" spans="2:3" x14ac:dyDescent="0.2">
      <c r="B21696" s="121" t="str">
        <f t="shared" si="338"/>
        <v>Please Input Start Date in Cell B14</v>
      </c>
      <c r="C21696" s="119"/>
    </row>
    <row r="21697" spans="2:3" x14ac:dyDescent="0.2">
      <c r="B21697" s="121" t="str">
        <f t="shared" si="338"/>
        <v>Please Input Start Date in Cell B14</v>
      </c>
      <c r="C21697" s="119"/>
    </row>
    <row r="21698" spans="2:3" x14ac:dyDescent="0.2">
      <c r="B21698" s="121" t="str">
        <f t="shared" si="338"/>
        <v>Please Input Start Date in Cell B14</v>
      </c>
      <c r="C21698" s="119"/>
    </row>
    <row r="21699" spans="2:3" x14ac:dyDescent="0.2">
      <c r="B21699" s="121" t="str">
        <f t="shared" si="338"/>
        <v>Please Input Start Date in Cell B14</v>
      </c>
      <c r="C21699" s="119"/>
    </row>
    <row r="21700" spans="2:3" x14ac:dyDescent="0.2">
      <c r="B21700" s="121" t="str">
        <f t="shared" si="338"/>
        <v>Please Input Start Date in Cell B14</v>
      </c>
      <c r="C21700" s="119"/>
    </row>
    <row r="21701" spans="2:3" x14ac:dyDescent="0.2">
      <c r="B21701" s="121" t="str">
        <f t="shared" si="338"/>
        <v>Please Input Start Date in Cell B14</v>
      </c>
      <c r="C21701" s="119"/>
    </row>
    <row r="21702" spans="2:3" x14ac:dyDescent="0.2">
      <c r="B21702" s="121" t="str">
        <f t="shared" si="338"/>
        <v>Please Input Start Date in Cell B14</v>
      </c>
      <c r="C21702" s="119"/>
    </row>
    <row r="21703" spans="2:3" x14ac:dyDescent="0.2">
      <c r="B21703" s="121" t="str">
        <f t="shared" si="338"/>
        <v>Please Input Start Date in Cell B14</v>
      </c>
      <c r="C21703" s="119"/>
    </row>
    <row r="21704" spans="2:3" x14ac:dyDescent="0.2">
      <c r="B21704" s="121" t="str">
        <f t="shared" si="338"/>
        <v>Please Input Start Date in Cell B14</v>
      </c>
      <c r="C21704" s="119"/>
    </row>
    <row r="21705" spans="2:3" x14ac:dyDescent="0.2">
      <c r="B21705" s="121" t="str">
        <f t="shared" si="338"/>
        <v>Please Input Start Date in Cell B14</v>
      </c>
      <c r="C21705" s="119"/>
    </row>
    <row r="21706" spans="2:3" x14ac:dyDescent="0.2">
      <c r="B21706" s="121" t="str">
        <f t="shared" si="338"/>
        <v>Please Input Start Date in Cell B14</v>
      </c>
      <c r="C21706" s="119"/>
    </row>
    <row r="21707" spans="2:3" x14ac:dyDescent="0.2">
      <c r="B21707" s="121" t="str">
        <f t="shared" si="338"/>
        <v>Please Input Start Date in Cell B14</v>
      </c>
      <c r="C21707" s="119"/>
    </row>
    <row r="21708" spans="2:3" x14ac:dyDescent="0.2">
      <c r="B21708" s="121" t="str">
        <f t="shared" si="338"/>
        <v>Please Input Start Date in Cell B14</v>
      </c>
      <c r="C21708" s="119"/>
    </row>
    <row r="21709" spans="2:3" x14ac:dyDescent="0.2">
      <c r="B21709" s="121" t="str">
        <f t="shared" si="338"/>
        <v>Please Input Start Date in Cell B14</v>
      </c>
      <c r="C21709" s="119"/>
    </row>
    <row r="21710" spans="2:3" x14ac:dyDescent="0.2">
      <c r="B21710" s="121" t="str">
        <f t="shared" si="338"/>
        <v>Please Input Start Date in Cell B14</v>
      </c>
      <c r="C21710" s="119"/>
    </row>
    <row r="21711" spans="2:3" x14ac:dyDescent="0.2">
      <c r="B21711" s="121" t="str">
        <f t="shared" si="338"/>
        <v>Please Input Start Date in Cell B14</v>
      </c>
      <c r="C21711" s="119"/>
    </row>
    <row r="21712" spans="2:3" x14ac:dyDescent="0.2">
      <c r="B21712" s="121" t="str">
        <f t="shared" ref="B21712:B21775" si="339">IFERROR(B21711+1/24,"Please Input Start Date in Cell B14")</f>
        <v>Please Input Start Date in Cell B14</v>
      </c>
      <c r="C21712" s="119"/>
    </row>
    <row r="21713" spans="2:3" x14ac:dyDescent="0.2">
      <c r="B21713" s="121" t="str">
        <f t="shared" si="339"/>
        <v>Please Input Start Date in Cell B14</v>
      </c>
      <c r="C21713" s="119"/>
    </row>
    <row r="21714" spans="2:3" x14ac:dyDescent="0.2">
      <c r="B21714" s="121" t="str">
        <f t="shared" si="339"/>
        <v>Please Input Start Date in Cell B14</v>
      </c>
      <c r="C21714" s="119"/>
    </row>
    <row r="21715" spans="2:3" x14ac:dyDescent="0.2">
      <c r="B21715" s="121" t="str">
        <f t="shared" si="339"/>
        <v>Please Input Start Date in Cell B14</v>
      </c>
      <c r="C21715" s="119"/>
    </row>
    <row r="21716" spans="2:3" x14ac:dyDescent="0.2">
      <c r="B21716" s="121" t="str">
        <f t="shared" si="339"/>
        <v>Please Input Start Date in Cell B14</v>
      </c>
      <c r="C21716" s="119"/>
    </row>
    <row r="21717" spans="2:3" x14ac:dyDescent="0.2">
      <c r="B21717" s="121" t="str">
        <f t="shared" si="339"/>
        <v>Please Input Start Date in Cell B14</v>
      </c>
      <c r="C21717" s="119"/>
    </row>
    <row r="21718" spans="2:3" x14ac:dyDescent="0.2">
      <c r="B21718" s="121" t="str">
        <f t="shared" si="339"/>
        <v>Please Input Start Date in Cell B14</v>
      </c>
      <c r="C21718" s="119"/>
    </row>
    <row r="21719" spans="2:3" x14ac:dyDescent="0.2">
      <c r="B21719" s="121" t="str">
        <f t="shared" si="339"/>
        <v>Please Input Start Date in Cell B14</v>
      </c>
      <c r="C21719" s="119"/>
    </row>
    <row r="21720" spans="2:3" x14ac:dyDescent="0.2">
      <c r="B21720" s="121" t="str">
        <f t="shared" si="339"/>
        <v>Please Input Start Date in Cell B14</v>
      </c>
      <c r="C21720" s="119"/>
    </row>
    <row r="21721" spans="2:3" x14ac:dyDescent="0.2">
      <c r="B21721" s="121" t="str">
        <f t="shared" si="339"/>
        <v>Please Input Start Date in Cell B14</v>
      </c>
      <c r="C21721" s="119"/>
    </row>
    <row r="21722" spans="2:3" x14ac:dyDescent="0.2">
      <c r="B21722" s="121" t="str">
        <f t="shared" si="339"/>
        <v>Please Input Start Date in Cell B14</v>
      </c>
      <c r="C21722" s="119"/>
    </row>
    <row r="21723" spans="2:3" x14ac:dyDescent="0.2">
      <c r="B21723" s="121" t="str">
        <f t="shared" si="339"/>
        <v>Please Input Start Date in Cell B14</v>
      </c>
      <c r="C21723" s="119"/>
    </row>
    <row r="21724" spans="2:3" x14ac:dyDescent="0.2">
      <c r="B21724" s="121" t="str">
        <f t="shared" si="339"/>
        <v>Please Input Start Date in Cell B14</v>
      </c>
      <c r="C21724" s="119"/>
    </row>
    <row r="21725" spans="2:3" x14ac:dyDescent="0.2">
      <c r="B21725" s="121" t="str">
        <f t="shared" si="339"/>
        <v>Please Input Start Date in Cell B14</v>
      </c>
      <c r="C21725" s="119"/>
    </row>
    <row r="21726" spans="2:3" x14ac:dyDescent="0.2">
      <c r="B21726" s="121" t="str">
        <f t="shared" si="339"/>
        <v>Please Input Start Date in Cell B14</v>
      </c>
      <c r="C21726" s="119"/>
    </row>
    <row r="21727" spans="2:3" x14ac:dyDescent="0.2">
      <c r="B21727" s="121" t="str">
        <f t="shared" si="339"/>
        <v>Please Input Start Date in Cell B14</v>
      </c>
      <c r="C21727" s="119"/>
    </row>
    <row r="21728" spans="2:3" x14ac:dyDescent="0.2">
      <c r="B21728" s="121" t="str">
        <f t="shared" si="339"/>
        <v>Please Input Start Date in Cell B14</v>
      </c>
      <c r="C21728" s="119"/>
    </row>
    <row r="21729" spans="2:3" x14ac:dyDescent="0.2">
      <c r="B21729" s="121" t="str">
        <f t="shared" si="339"/>
        <v>Please Input Start Date in Cell B14</v>
      </c>
      <c r="C21729" s="119"/>
    </row>
    <row r="21730" spans="2:3" x14ac:dyDescent="0.2">
      <c r="B21730" s="121" t="str">
        <f t="shared" si="339"/>
        <v>Please Input Start Date in Cell B14</v>
      </c>
      <c r="C21730" s="119"/>
    </row>
    <row r="21731" spans="2:3" x14ac:dyDescent="0.2">
      <c r="B21731" s="121" t="str">
        <f t="shared" si="339"/>
        <v>Please Input Start Date in Cell B14</v>
      </c>
      <c r="C21731" s="119"/>
    </row>
    <row r="21732" spans="2:3" x14ac:dyDescent="0.2">
      <c r="B21732" s="121" t="str">
        <f t="shared" si="339"/>
        <v>Please Input Start Date in Cell B14</v>
      </c>
      <c r="C21732" s="119"/>
    </row>
    <row r="21733" spans="2:3" x14ac:dyDescent="0.2">
      <c r="B21733" s="121" t="str">
        <f t="shared" si="339"/>
        <v>Please Input Start Date in Cell B14</v>
      </c>
      <c r="C21733" s="119"/>
    </row>
    <row r="21734" spans="2:3" x14ac:dyDescent="0.2">
      <c r="B21734" s="121" t="str">
        <f t="shared" si="339"/>
        <v>Please Input Start Date in Cell B14</v>
      </c>
      <c r="C21734" s="119"/>
    </row>
    <row r="21735" spans="2:3" x14ac:dyDescent="0.2">
      <c r="B21735" s="121" t="str">
        <f t="shared" si="339"/>
        <v>Please Input Start Date in Cell B14</v>
      </c>
      <c r="C21735" s="119"/>
    </row>
    <row r="21736" spans="2:3" x14ac:dyDescent="0.2">
      <c r="B21736" s="121" t="str">
        <f t="shared" si="339"/>
        <v>Please Input Start Date in Cell B14</v>
      </c>
      <c r="C21736" s="119"/>
    </row>
    <row r="21737" spans="2:3" x14ac:dyDescent="0.2">
      <c r="B21737" s="121" t="str">
        <f t="shared" si="339"/>
        <v>Please Input Start Date in Cell B14</v>
      </c>
      <c r="C21737" s="119"/>
    </row>
    <row r="21738" spans="2:3" x14ac:dyDescent="0.2">
      <c r="B21738" s="121" t="str">
        <f t="shared" si="339"/>
        <v>Please Input Start Date in Cell B14</v>
      </c>
      <c r="C21738" s="119"/>
    </row>
    <row r="21739" spans="2:3" x14ac:dyDescent="0.2">
      <c r="B21739" s="121" t="str">
        <f t="shared" si="339"/>
        <v>Please Input Start Date in Cell B14</v>
      </c>
      <c r="C21739" s="119"/>
    </row>
    <row r="21740" spans="2:3" x14ac:dyDescent="0.2">
      <c r="B21740" s="121" t="str">
        <f t="shared" si="339"/>
        <v>Please Input Start Date in Cell B14</v>
      </c>
      <c r="C21740" s="119"/>
    </row>
    <row r="21741" spans="2:3" x14ac:dyDescent="0.2">
      <c r="B21741" s="121" t="str">
        <f t="shared" si="339"/>
        <v>Please Input Start Date in Cell B14</v>
      </c>
      <c r="C21741" s="119"/>
    </row>
    <row r="21742" spans="2:3" x14ac:dyDescent="0.2">
      <c r="B21742" s="121" t="str">
        <f t="shared" si="339"/>
        <v>Please Input Start Date in Cell B14</v>
      </c>
      <c r="C21742" s="119"/>
    </row>
    <row r="21743" spans="2:3" x14ac:dyDescent="0.2">
      <c r="B21743" s="121" t="str">
        <f t="shared" si="339"/>
        <v>Please Input Start Date in Cell B14</v>
      </c>
      <c r="C21743" s="119"/>
    </row>
    <row r="21744" spans="2:3" x14ac:dyDescent="0.2">
      <c r="B21744" s="121" t="str">
        <f t="shared" si="339"/>
        <v>Please Input Start Date in Cell B14</v>
      </c>
      <c r="C21744" s="119"/>
    </row>
    <row r="21745" spans="2:3" x14ac:dyDescent="0.2">
      <c r="B21745" s="121" t="str">
        <f t="shared" si="339"/>
        <v>Please Input Start Date in Cell B14</v>
      </c>
      <c r="C21745" s="119"/>
    </row>
    <row r="21746" spans="2:3" x14ac:dyDescent="0.2">
      <c r="B21746" s="121" t="str">
        <f t="shared" si="339"/>
        <v>Please Input Start Date in Cell B14</v>
      </c>
      <c r="C21746" s="119"/>
    </row>
    <row r="21747" spans="2:3" x14ac:dyDescent="0.2">
      <c r="B21747" s="121" t="str">
        <f t="shared" si="339"/>
        <v>Please Input Start Date in Cell B14</v>
      </c>
      <c r="C21747" s="119"/>
    </row>
    <row r="21748" spans="2:3" x14ac:dyDescent="0.2">
      <c r="B21748" s="121" t="str">
        <f t="shared" si="339"/>
        <v>Please Input Start Date in Cell B14</v>
      </c>
      <c r="C21748" s="119"/>
    </row>
    <row r="21749" spans="2:3" x14ac:dyDescent="0.2">
      <c r="B21749" s="121" t="str">
        <f t="shared" si="339"/>
        <v>Please Input Start Date in Cell B14</v>
      </c>
      <c r="C21749" s="119"/>
    </row>
    <row r="21750" spans="2:3" x14ac:dyDescent="0.2">
      <c r="B21750" s="121" t="str">
        <f t="shared" si="339"/>
        <v>Please Input Start Date in Cell B14</v>
      </c>
      <c r="C21750" s="119"/>
    </row>
    <row r="21751" spans="2:3" x14ac:dyDescent="0.2">
      <c r="B21751" s="121" t="str">
        <f t="shared" si="339"/>
        <v>Please Input Start Date in Cell B14</v>
      </c>
      <c r="C21751" s="119"/>
    </row>
    <row r="21752" spans="2:3" x14ac:dyDescent="0.2">
      <c r="B21752" s="121" t="str">
        <f t="shared" si="339"/>
        <v>Please Input Start Date in Cell B14</v>
      </c>
      <c r="C21752" s="119"/>
    </row>
    <row r="21753" spans="2:3" x14ac:dyDescent="0.2">
      <c r="B21753" s="121" t="str">
        <f t="shared" si="339"/>
        <v>Please Input Start Date in Cell B14</v>
      </c>
      <c r="C21753" s="119"/>
    </row>
    <row r="21754" spans="2:3" x14ac:dyDescent="0.2">
      <c r="B21754" s="121" t="str">
        <f t="shared" si="339"/>
        <v>Please Input Start Date in Cell B14</v>
      </c>
      <c r="C21754" s="119"/>
    </row>
    <row r="21755" spans="2:3" x14ac:dyDescent="0.2">
      <c r="B21755" s="121" t="str">
        <f t="shared" si="339"/>
        <v>Please Input Start Date in Cell B14</v>
      </c>
      <c r="C21755" s="119"/>
    </row>
    <row r="21756" spans="2:3" x14ac:dyDescent="0.2">
      <c r="B21756" s="121" t="str">
        <f t="shared" si="339"/>
        <v>Please Input Start Date in Cell B14</v>
      </c>
      <c r="C21756" s="119"/>
    </row>
    <row r="21757" spans="2:3" x14ac:dyDescent="0.2">
      <c r="B21757" s="121" t="str">
        <f t="shared" si="339"/>
        <v>Please Input Start Date in Cell B14</v>
      </c>
      <c r="C21757" s="119"/>
    </row>
    <row r="21758" spans="2:3" x14ac:dyDescent="0.2">
      <c r="B21758" s="121" t="str">
        <f t="shared" si="339"/>
        <v>Please Input Start Date in Cell B14</v>
      </c>
      <c r="C21758" s="119"/>
    </row>
    <row r="21759" spans="2:3" x14ac:dyDescent="0.2">
      <c r="B21759" s="121" t="str">
        <f t="shared" si="339"/>
        <v>Please Input Start Date in Cell B14</v>
      </c>
      <c r="C21759" s="119"/>
    </row>
    <row r="21760" spans="2:3" x14ac:dyDescent="0.2">
      <c r="B21760" s="121" t="str">
        <f t="shared" si="339"/>
        <v>Please Input Start Date in Cell B14</v>
      </c>
      <c r="C21760" s="119"/>
    </row>
    <row r="21761" spans="2:3" x14ac:dyDescent="0.2">
      <c r="B21761" s="121" t="str">
        <f t="shared" si="339"/>
        <v>Please Input Start Date in Cell B14</v>
      </c>
      <c r="C21761" s="119"/>
    </row>
    <row r="21762" spans="2:3" x14ac:dyDescent="0.2">
      <c r="B21762" s="121" t="str">
        <f t="shared" si="339"/>
        <v>Please Input Start Date in Cell B14</v>
      </c>
      <c r="C21762" s="119"/>
    </row>
    <row r="21763" spans="2:3" x14ac:dyDescent="0.2">
      <c r="B21763" s="121" t="str">
        <f t="shared" si="339"/>
        <v>Please Input Start Date in Cell B14</v>
      </c>
      <c r="C21763" s="119"/>
    </row>
    <row r="21764" spans="2:3" x14ac:dyDescent="0.2">
      <c r="B21764" s="121" t="str">
        <f t="shared" si="339"/>
        <v>Please Input Start Date in Cell B14</v>
      </c>
      <c r="C21764" s="119"/>
    </row>
    <row r="21765" spans="2:3" x14ac:dyDescent="0.2">
      <c r="B21765" s="121" t="str">
        <f t="shared" si="339"/>
        <v>Please Input Start Date in Cell B14</v>
      </c>
      <c r="C21765" s="119"/>
    </row>
    <row r="21766" spans="2:3" x14ac:dyDescent="0.2">
      <c r="B21766" s="121" t="str">
        <f t="shared" si="339"/>
        <v>Please Input Start Date in Cell B14</v>
      </c>
      <c r="C21766" s="119"/>
    </row>
    <row r="21767" spans="2:3" x14ac:dyDescent="0.2">
      <c r="B21767" s="121" t="str">
        <f t="shared" si="339"/>
        <v>Please Input Start Date in Cell B14</v>
      </c>
      <c r="C21767" s="119"/>
    </row>
    <row r="21768" spans="2:3" x14ac:dyDescent="0.2">
      <c r="B21768" s="121" t="str">
        <f t="shared" si="339"/>
        <v>Please Input Start Date in Cell B14</v>
      </c>
      <c r="C21768" s="119"/>
    </row>
    <row r="21769" spans="2:3" x14ac:dyDescent="0.2">
      <c r="B21769" s="121" t="str">
        <f t="shared" si="339"/>
        <v>Please Input Start Date in Cell B14</v>
      </c>
      <c r="C21769" s="119"/>
    </row>
    <row r="21770" spans="2:3" x14ac:dyDescent="0.2">
      <c r="B21770" s="121" t="str">
        <f t="shared" si="339"/>
        <v>Please Input Start Date in Cell B14</v>
      </c>
      <c r="C21770" s="119"/>
    </row>
    <row r="21771" spans="2:3" x14ac:dyDescent="0.2">
      <c r="B21771" s="121" t="str">
        <f t="shared" si="339"/>
        <v>Please Input Start Date in Cell B14</v>
      </c>
      <c r="C21771" s="119"/>
    </row>
    <row r="21772" spans="2:3" x14ac:dyDescent="0.2">
      <c r="B21772" s="121" t="str">
        <f t="shared" si="339"/>
        <v>Please Input Start Date in Cell B14</v>
      </c>
      <c r="C21772" s="119"/>
    </row>
    <row r="21773" spans="2:3" x14ac:dyDescent="0.2">
      <c r="B21773" s="121" t="str">
        <f t="shared" si="339"/>
        <v>Please Input Start Date in Cell B14</v>
      </c>
      <c r="C21773" s="119"/>
    </row>
    <row r="21774" spans="2:3" x14ac:dyDescent="0.2">
      <c r="B21774" s="121" t="str">
        <f t="shared" si="339"/>
        <v>Please Input Start Date in Cell B14</v>
      </c>
      <c r="C21774" s="119"/>
    </row>
    <row r="21775" spans="2:3" x14ac:dyDescent="0.2">
      <c r="B21775" s="121" t="str">
        <f t="shared" si="339"/>
        <v>Please Input Start Date in Cell B14</v>
      </c>
      <c r="C21775" s="119"/>
    </row>
    <row r="21776" spans="2:3" x14ac:dyDescent="0.2">
      <c r="B21776" s="121" t="str">
        <f t="shared" ref="B21776:B21839" si="340">IFERROR(B21775+1/24,"Please Input Start Date in Cell B14")</f>
        <v>Please Input Start Date in Cell B14</v>
      </c>
      <c r="C21776" s="119"/>
    </row>
    <row r="21777" spans="2:3" x14ac:dyDescent="0.2">
      <c r="B21777" s="121" t="str">
        <f t="shared" si="340"/>
        <v>Please Input Start Date in Cell B14</v>
      </c>
      <c r="C21777" s="119"/>
    </row>
    <row r="21778" spans="2:3" x14ac:dyDescent="0.2">
      <c r="B21778" s="121" t="str">
        <f t="shared" si="340"/>
        <v>Please Input Start Date in Cell B14</v>
      </c>
      <c r="C21778" s="119"/>
    </row>
    <row r="21779" spans="2:3" x14ac:dyDescent="0.2">
      <c r="B21779" s="121" t="str">
        <f t="shared" si="340"/>
        <v>Please Input Start Date in Cell B14</v>
      </c>
      <c r="C21779" s="119"/>
    </row>
    <row r="21780" spans="2:3" x14ac:dyDescent="0.2">
      <c r="B21780" s="121" t="str">
        <f t="shared" si="340"/>
        <v>Please Input Start Date in Cell B14</v>
      </c>
      <c r="C21780" s="119"/>
    </row>
    <row r="21781" spans="2:3" x14ac:dyDescent="0.2">
      <c r="B21781" s="121" t="str">
        <f t="shared" si="340"/>
        <v>Please Input Start Date in Cell B14</v>
      </c>
      <c r="C21781" s="119"/>
    </row>
    <row r="21782" spans="2:3" x14ac:dyDescent="0.2">
      <c r="B21782" s="121" t="str">
        <f t="shared" si="340"/>
        <v>Please Input Start Date in Cell B14</v>
      </c>
      <c r="C21782" s="119"/>
    </row>
    <row r="21783" spans="2:3" x14ac:dyDescent="0.2">
      <c r="B21783" s="121" t="str">
        <f t="shared" si="340"/>
        <v>Please Input Start Date in Cell B14</v>
      </c>
      <c r="C21783" s="119"/>
    </row>
    <row r="21784" spans="2:3" x14ac:dyDescent="0.2">
      <c r="B21784" s="121" t="str">
        <f t="shared" si="340"/>
        <v>Please Input Start Date in Cell B14</v>
      </c>
      <c r="C21784" s="119"/>
    </row>
    <row r="21785" spans="2:3" x14ac:dyDescent="0.2">
      <c r="B21785" s="121" t="str">
        <f t="shared" si="340"/>
        <v>Please Input Start Date in Cell B14</v>
      </c>
      <c r="C21785" s="119"/>
    </row>
    <row r="21786" spans="2:3" x14ac:dyDescent="0.2">
      <c r="B21786" s="121" t="str">
        <f t="shared" si="340"/>
        <v>Please Input Start Date in Cell B14</v>
      </c>
      <c r="C21786" s="119"/>
    </row>
    <row r="21787" spans="2:3" x14ac:dyDescent="0.2">
      <c r="B21787" s="121" t="str">
        <f t="shared" si="340"/>
        <v>Please Input Start Date in Cell B14</v>
      </c>
      <c r="C21787" s="119"/>
    </row>
    <row r="21788" spans="2:3" x14ac:dyDescent="0.2">
      <c r="B21788" s="121" t="str">
        <f t="shared" si="340"/>
        <v>Please Input Start Date in Cell B14</v>
      </c>
      <c r="C21788" s="119"/>
    </row>
    <row r="21789" spans="2:3" x14ac:dyDescent="0.2">
      <c r="B21789" s="121" t="str">
        <f t="shared" si="340"/>
        <v>Please Input Start Date in Cell B14</v>
      </c>
      <c r="C21789" s="119"/>
    </row>
    <row r="21790" spans="2:3" x14ac:dyDescent="0.2">
      <c r="B21790" s="121" t="str">
        <f t="shared" si="340"/>
        <v>Please Input Start Date in Cell B14</v>
      </c>
      <c r="C21790" s="119"/>
    </row>
    <row r="21791" spans="2:3" x14ac:dyDescent="0.2">
      <c r="B21791" s="121" t="str">
        <f t="shared" si="340"/>
        <v>Please Input Start Date in Cell B14</v>
      </c>
      <c r="C21791" s="119"/>
    </row>
    <row r="21792" spans="2:3" x14ac:dyDescent="0.2">
      <c r="B21792" s="121" t="str">
        <f t="shared" si="340"/>
        <v>Please Input Start Date in Cell B14</v>
      </c>
      <c r="C21792" s="119"/>
    </row>
    <row r="21793" spans="2:3" x14ac:dyDescent="0.2">
      <c r="B21793" s="121" t="str">
        <f t="shared" si="340"/>
        <v>Please Input Start Date in Cell B14</v>
      </c>
      <c r="C21793" s="119"/>
    </row>
    <row r="21794" spans="2:3" x14ac:dyDescent="0.2">
      <c r="B21794" s="121" t="str">
        <f t="shared" si="340"/>
        <v>Please Input Start Date in Cell B14</v>
      </c>
      <c r="C21794" s="119"/>
    </row>
    <row r="21795" spans="2:3" x14ac:dyDescent="0.2">
      <c r="B21795" s="121" t="str">
        <f t="shared" si="340"/>
        <v>Please Input Start Date in Cell B14</v>
      </c>
      <c r="C21795" s="119"/>
    </row>
    <row r="21796" spans="2:3" x14ac:dyDescent="0.2">
      <c r="B21796" s="121" t="str">
        <f t="shared" si="340"/>
        <v>Please Input Start Date in Cell B14</v>
      </c>
      <c r="C21796" s="119"/>
    </row>
    <row r="21797" spans="2:3" x14ac:dyDescent="0.2">
      <c r="B21797" s="121" t="str">
        <f t="shared" si="340"/>
        <v>Please Input Start Date in Cell B14</v>
      </c>
      <c r="C21797" s="119"/>
    </row>
    <row r="21798" spans="2:3" x14ac:dyDescent="0.2">
      <c r="B21798" s="121" t="str">
        <f t="shared" si="340"/>
        <v>Please Input Start Date in Cell B14</v>
      </c>
      <c r="C21798" s="119"/>
    </row>
    <row r="21799" spans="2:3" x14ac:dyDescent="0.2">
      <c r="B21799" s="121" t="str">
        <f t="shared" si="340"/>
        <v>Please Input Start Date in Cell B14</v>
      </c>
      <c r="C21799" s="119"/>
    </row>
    <row r="21800" spans="2:3" x14ac:dyDescent="0.2">
      <c r="B21800" s="121" t="str">
        <f t="shared" si="340"/>
        <v>Please Input Start Date in Cell B14</v>
      </c>
      <c r="C21800" s="119"/>
    </row>
    <row r="21801" spans="2:3" x14ac:dyDescent="0.2">
      <c r="B21801" s="121" t="str">
        <f t="shared" si="340"/>
        <v>Please Input Start Date in Cell B14</v>
      </c>
      <c r="C21801" s="119"/>
    </row>
    <row r="21802" spans="2:3" x14ac:dyDescent="0.2">
      <c r="B21802" s="121" t="str">
        <f t="shared" si="340"/>
        <v>Please Input Start Date in Cell B14</v>
      </c>
      <c r="C21802" s="119"/>
    </row>
    <row r="21803" spans="2:3" x14ac:dyDescent="0.2">
      <c r="B21803" s="121" t="str">
        <f t="shared" si="340"/>
        <v>Please Input Start Date in Cell B14</v>
      </c>
      <c r="C21803" s="119"/>
    </row>
    <row r="21804" spans="2:3" x14ac:dyDescent="0.2">
      <c r="B21804" s="121" t="str">
        <f t="shared" si="340"/>
        <v>Please Input Start Date in Cell B14</v>
      </c>
      <c r="C21804" s="119"/>
    </row>
    <row r="21805" spans="2:3" x14ac:dyDescent="0.2">
      <c r="B21805" s="121" t="str">
        <f t="shared" si="340"/>
        <v>Please Input Start Date in Cell B14</v>
      </c>
      <c r="C21805" s="119"/>
    </row>
    <row r="21806" spans="2:3" x14ac:dyDescent="0.2">
      <c r="B21806" s="121" t="str">
        <f t="shared" si="340"/>
        <v>Please Input Start Date in Cell B14</v>
      </c>
      <c r="C21806" s="119"/>
    </row>
    <row r="21807" spans="2:3" x14ac:dyDescent="0.2">
      <c r="B21807" s="121" t="str">
        <f t="shared" si="340"/>
        <v>Please Input Start Date in Cell B14</v>
      </c>
      <c r="C21807" s="119"/>
    </row>
    <row r="21808" spans="2:3" x14ac:dyDescent="0.2">
      <c r="B21808" s="121" t="str">
        <f t="shared" si="340"/>
        <v>Please Input Start Date in Cell B14</v>
      </c>
      <c r="C21808" s="119"/>
    </row>
    <row r="21809" spans="2:3" x14ac:dyDescent="0.2">
      <c r="B21809" s="121" t="str">
        <f t="shared" si="340"/>
        <v>Please Input Start Date in Cell B14</v>
      </c>
      <c r="C21809" s="119"/>
    </row>
    <row r="21810" spans="2:3" x14ac:dyDescent="0.2">
      <c r="B21810" s="121" t="str">
        <f t="shared" si="340"/>
        <v>Please Input Start Date in Cell B14</v>
      </c>
      <c r="C21810" s="119"/>
    </row>
    <row r="21811" spans="2:3" x14ac:dyDescent="0.2">
      <c r="B21811" s="121" t="str">
        <f t="shared" si="340"/>
        <v>Please Input Start Date in Cell B14</v>
      </c>
      <c r="C21811" s="119"/>
    </row>
    <row r="21812" spans="2:3" x14ac:dyDescent="0.2">
      <c r="B21812" s="121" t="str">
        <f t="shared" si="340"/>
        <v>Please Input Start Date in Cell B14</v>
      </c>
      <c r="C21812" s="119"/>
    </row>
    <row r="21813" spans="2:3" x14ac:dyDescent="0.2">
      <c r="B21813" s="121" t="str">
        <f t="shared" si="340"/>
        <v>Please Input Start Date in Cell B14</v>
      </c>
      <c r="C21813" s="119"/>
    </row>
    <row r="21814" spans="2:3" x14ac:dyDescent="0.2">
      <c r="B21814" s="121" t="str">
        <f t="shared" si="340"/>
        <v>Please Input Start Date in Cell B14</v>
      </c>
      <c r="C21814" s="119"/>
    </row>
    <row r="21815" spans="2:3" x14ac:dyDescent="0.2">
      <c r="B21815" s="121" t="str">
        <f t="shared" si="340"/>
        <v>Please Input Start Date in Cell B14</v>
      </c>
      <c r="C21815" s="119"/>
    </row>
    <row r="21816" spans="2:3" x14ac:dyDescent="0.2">
      <c r="B21816" s="121" t="str">
        <f t="shared" si="340"/>
        <v>Please Input Start Date in Cell B14</v>
      </c>
      <c r="C21816" s="119"/>
    </row>
    <row r="21817" spans="2:3" x14ac:dyDescent="0.2">
      <c r="B21817" s="121" t="str">
        <f t="shared" si="340"/>
        <v>Please Input Start Date in Cell B14</v>
      </c>
      <c r="C21817" s="119"/>
    </row>
    <row r="21818" spans="2:3" x14ac:dyDescent="0.2">
      <c r="B21818" s="121" t="str">
        <f t="shared" si="340"/>
        <v>Please Input Start Date in Cell B14</v>
      </c>
      <c r="C21818" s="119"/>
    </row>
    <row r="21819" spans="2:3" x14ac:dyDescent="0.2">
      <c r="B21819" s="121" t="str">
        <f t="shared" si="340"/>
        <v>Please Input Start Date in Cell B14</v>
      </c>
      <c r="C21819" s="119"/>
    </row>
    <row r="21820" spans="2:3" x14ac:dyDescent="0.2">
      <c r="B21820" s="121" t="str">
        <f t="shared" si="340"/>
        <v>Please Input Start Date in Cell B14</v>
      </c>
      <c r="C21820" s="119"/>
    </row>
    <row r="21821" spans="2:3" x14ac:dyDescent="0.2">
      <c r="B21821" s="121" t="str">
        <f t="shared" si="340"/>
        <v>Please Input Start Date in Cell B14</v>
      </c>
      <c r="C21821" s="119"/>
    </row>
    <row r="21822" spans="2:3" x14ac:dyDescent="0.2">
      <c r="B21822" s="121" t="str">
        <f t="shared" si="340"/>
        <v>Please Input Start Date in Cell B14</v>
      </c>
      <c r="C21822" s="119"/>
    </row>
    <row r="21823" spans="2:3" x14ac:dyDescent="0.2">
      <c r="B21823" s="121" t="str">
        <f t="shared" si="340"/>
        <v>Please Input Start Date in Cell B14</v>
      </c>
      <c r="C21823" s="119"/>
    </row>
    <row r="21824" spans="2:3" x14ac:dyDescent="0.2">
      <c r="B21824" s="121" t="str">
        <f t="shared" si="340"/>
        <v>Please Input Start Date in Cell B14</v>
      </c>
      <c r="C21824" s="119"/>
    </row>
    <row r="21825" spans="2:3" x14ac:dyDescent="0.2">
      <c r="B21825" s="121" t="str">
        <f t="shared" si="340"/>
        <v>Please Input Start Date in Cell B14</v>
      </c>
      <c r="C21825" s="119"/>
    </row>
    <row r="21826" spans="2:3" x14ac:dyDescent="0.2">
      <c r="B21826" s="121" t="str">
        <f t="shared" si="340"/>
        <v>Please Input Start Date in Cell B14</v>
      </c>
      <c r="C21826" s="119"/>
    </row>
    <row r="21827" spans="2:3" x14ac:dyDescent="0.2">
      <c r="B21827" s="121" t="str">
        <f t="shared" si="340"/>
        <v>Please Input Start Date in Cell B14</v>
      </c>
      <c r="C21827" s="119"/>
    </row>
    <row r="21828" spans="2:3" x14ac:dyDescent="0.2">
      <c r="B21828" s="121" t="str">
        <f t="shared" si="340"/>
        <v>Please Input Start Date in Cell B14</v>
      </c>
      <c r="C21828" s="119"/>
    </row>
    <row r="21829" spans="2:3" x14ac:dyDescent="0.2">
      <c r="B21829" s="121" t="str">
        <f t="shared" si="340"/>
        <v>Please Input Start Date in Cell B14</v>
      </c>
      <c r="C21829" s="119"/>
    </row>
    <row r="21830" spans="2:3" x14ac:dyDescent="0.2">
      <c r="B21830" s="121" t="str">
        <f t="shared" si="340"/>
        <v>Please Input Start Date in Cell B14</v>
      </c>
      <c r="C21830" s="119"/>
    </row>
    <row r="21831" spans="2:3" x14ac:dyDescent="0.2">
      <c r="B21831" s="121" t="str">
        <f t="shared" si="340"/>
        <v>Please Input Start Date in Cell B14</v>
      </c>
      <c r="C21831" s="119"/>
    </row>
    <row r="21832" spans="2:3" x14ac:dyDescent="0.2">
      <c r="B21832" s="121" t="str">
        <f t="shared" si="340"/>
        <v>Please Input Start Date in Cell B14</v>
      </c>
      <c r="C21832" s="119"/>
    </row>
    <row r="21833" spans="2:3" x14ac:dyDescent="0.2">
      <c r="B21833" s="121" t="str">
        <f t="shared" si="340"/>
        <v>Please Input Start Date in Cell B14</v>
      </c>
      <c r="C21833" s="119"/>
    </row>
    <row r="21834" spans="2:3" x14ac:dyDescent="0.2">
      <c r="B21834" s="121" t="str">
        <f t="shared" si="340"/>
        <v>Please Input Start Date in Cell B14</v>
      </c>
      <c r="C21834" s="119"/>
    </row>
    <row r="21835" spans="2:3" x14ac:dyDescent="0.2">
      <c r="B21835" s="121" t="str">
        <f t="shared" si="340"/>
        <v>Please Input Start Date in Cell B14</v>
      </c>
      <c r="C21835" s="119"/>
    </row>
    <row r="21836" spans="2:3" x14ac:dyDescent="0.2">
      <c r="B21836" s="121" t="str">
        <f t="shared" si="340"/>
        <v>Please Input Start Date in Cell B14</v>
      </c>
      <c r="C21836" s="119"/>
    </row>
    <row r="21837" spans="2:3" x14ac:dyDescent="0.2">
      <c r="B21837" s="121" t="str">
        <f t="shared" si="340"/>
        <v>Please Input Start Date in Cell B14</v>
      </c>
      <c r="C21837" s="119"/>
    </row>
    <row r="21838" spans="2:3" x14ac:dyDescent="0.2">
      <c r="B21838" s="121" t="str">
        <f t="shared" si="340"/>
        <v>Please Input Start Date in Cell B14</v>
      </c>
      <c r="C21838" s="119"/>
    </row>
    <row r="21839" spans="2:3" x14ac:dyDescent="0.2">
      <c r="B21839" s="121" t="str">
        <f t="shared" si="340"/>
        <v>Please Input Start Date in Cell B14</v>
      </c>
      <c r="C21839" s="119"/>
    </row>
    <row r="21840" spans="2:3" x14ac:dyDescent="0.2">
      <c r="B21840" s="121" t="str">
        <f t="shared" ref="B21840:B21903" si="341">IFERROR(B21839+1/24,"Please Input Start Date in Cell B14")</f>
        <v>Please Input Start Date in Cell B14</v>
      </c>
      <c r="C21840" s="119"/>
    </row>
    <row r="21841" spans="2:3" x14ac:dyDescent="0.2">
      <c r="B21841" s="121" t="str">
        <f t="shared" si="341"/>
        <v>Please Input Start Date in Cell B14</v>
      </c>
      <c r="C21841" s="119"/>
    </row>
    <row r="21842" spans="2:3" x14ac:dyDescent="0.2">
      <c r="B21842" s="121" t="str">
        <f t="shared" si="341"/>
        <v>Please Input Start Date in Cell B14</v>
      </c>
      <c r="C21842" s="119"/>
    </row>
    <row r="21843" spans="2:3" x14ac:dyDescent="0.2">
      <c r="B21843" s="121" t="str">
        <f t="shared" si="341"/>
        <v>Please Input Start Date in Cell B14</v>
      </c>
      <c r="C21843" s="119"/>
    </row>
    <row r="21844" spans="2:3" x14ac:dyDescent="0.2">
      <c r="B21844" s="121" t="str">
        <f t="shared" si="341"/>
        <v>Please Input Start Date in Cell B14</v>
      </c>
      <c r="C21844" s="119"/>
    </row>
    <row r="21845" spans="2:3" x14ac:dyDescent="0.2">
      <c r="B21845" s="121" t="str">
        <f t="shared" si="341"/>
        <v>Please Input Start Date in Cell B14</v>
      </c>
      <c r="C21845" s="119"/>
    </row>
    <row r="21846" spans="2:3" x14ac:dyDescent="0.2">
      <c r="B21846" s="121" t="str">
        <f t="shared" si="341"/>
        <v>Please Input Start Date in Cell B14</v>
      </c>
      <c r="C21846" s="119"/>
    </row>
    <row r="21847" spans="2:3" x14ac:dyDescent="0.2">
      <c r="B21847" s="121" t="str">
        <f t="shared" si="341"/>
        <v>Please Input Start Date in Cell B14</v>
      </c>
      <c r="C21847" s="119"/>
    </row>
    <row r="21848" spans="2:3" x14ac:dyDescent="0.2">
      <c r="B21848" s="121" t="str">
        <f t="shared" si="341"/>
        <v>Please Input Start Date in Cell B14</v>
      </c>
      <c r="C21848" s="119"/>
    </row>
    <row r="21849" spans="2:3" x14ac:dyDescent="0.2">
      <c r="B21849" s="121" t="str">
        <f t="shared" si="341"/>
        <v>Please Input Start Date in Cell B14</v>
      </c>
      <c r="C21849" s="119"/>
    </row>
    <row r="21850" spans="2:3" x14ac:dyDescent="0.2">
      <c r="B21850" s="121" t="str">
        <f t="shared" si="341"/>
        <v>Please Input Start Date in Cell B14</v>
      </c>
      <c r="C21850" s="119"/>
    </row>
    <row r="21851" spans="2:3" x14ac:dyDescent="0.2">
      <c r="B21851" s="121" t="str">
        <f t="shared" si="341"/>
        <v>Please Input Start Date in Cell B14</v>
      </c>
      <c r="C21851" s="119"/>
    </row>
    <row r="21852" spans="2:3" x14ac:dyDescent="0.2">
      <c r="B21852" s="121" t="str">
        <f t="shared" si="341"/>
        <v>Please Input Start Date in Cell B14</v>
      </c>
      <c r="C21852" s="119"/>
    </row>
    <row r="21853" spans="2:3" x14ac:dyDescent="0.2">
      <c r="B21853" s="121" t="str">
        <f t="shared" si="341"/>
        <v>Please Input Start Date in Cell B14</v>
      </c>
      <c r="C21853" s="119"/>
    </row>
    <row r="21854" spans="2:3" x14ac:dyDescent="0.2">
      <c r="B21854" s="121" t="str">
        <f t="shared" si="341"/>
        <v>Please Input Start Date in Cell B14</v>
      </c>
      <c r="C21854" s="119"/>
    </row>
    <row r="21855" spans="2:3" x14ac:dyDescent="0.2">
      <c r="B21855" s="121" t="str">
        <f t="shared" si="341"/>
        <v>Please Input Start Date in Cell B14</v>
      </c>
      <c r="C21855" s="119"/>
    </row>
    <row r="21856" spans="2:3" x14ac:dyDescent="0.2">
      <c r="B21856" s="121" t="str">
        <f t="shared" si="341"/>
        <v>Please Input Start Date in Cell B14</v>
      </c>
      <c r="C21856" s="119"/>
    </row>
    <row r="21857" spans="2:3" x14ac:dyDescent="0.2">
      <c r="B21857" s="121" t="str">
        <f t="shared" si="341"/>
        <v>Please Input Start Date in Cell B14</v>
      </c>
      <c r="C21857" s="119"/>
    </row>
    <row r="21858" spans="2:3" x14ac:dyDescent="0.2">
      <c r="B21858" s="121" t="str">
        <f t="shared" si="341"/>
        <v>Please Input Start Date in Cell B14</v>
      </c>
      <c r="C21858" s="119"/>
    </row>
    <row r="21859" spans="2:3" x14ac:dyDescent="0.2">
      <c r="B21859" s="121" t="str">
        <f t="shared" si="341"/>
        <v>Please Input Start Date in Cell B14</v>
      </c>
      <c r="C21859" s="119"/>
    </row>
    <row r="21860" spans="2:3" x14ac:dyDescent="0.2">
      <c r="B21860" s="121" t="str">
        <f t="shared" si="341"/>
        <v>Please Input Start Date in Cell B14</v>
      </c>
      <c r="C21860" s="119"/>
    </row>
    <row r="21861" spans="2:3" x14ac:dyDescent="0.2">
      <c r="B21861" s="121" t="str">
        <f t="shared" si="341"/>
        <v>Please Input Start Date in Cell B14</v>
      </c>
      <c r="C21861" s="119"/>
    </row>
    <row r="21862" spans="2:3" x14ac:dyDescent="0.2">
      <c r="B21862" s="121" t="str">
        <f t="shared" si="341"/>
        <v>Please Input Start Date in Cell B14</v>
      </c>
      <c r="C21862" s="119"/>
    </row>
    <row r="21863" spans="2:3" x14ac:dyDescent="0.2">
      <c r="B21863" s="121" t="str">
        <f t="shared" si="341"/>
        <v>Please Input Start Date in Cell B14</v>
      </c>
      <c r="C21863" s="119"/>
    </row>
    <row r="21864" spans="2:3" x14ac:dyDescent="0.2">
      <c r="B21864" s="121" t="str">
        <f t="shared" si="341"/>
        <v>Please Input Start Date in Cell B14</v>
      </c>
      <c r="C21864" s="119"/>
    </row>
    <row r="21865" spans="2:3" x14ac:dyDescent="0.2">
      <c r="B21865" s="121" t="str">
        <f t="shared" si="341"/>
        <v>Please Input Start Date in Cell B14</v>
      </c>
      <c r="C21865" s="119"/>
    </row>
    <row r="21866" spans="2:3" x14ac:dyDescent="0.2">
      <c r="B21866" s="121" t="str">
        <f t="shared" si="341"/>
        <v>Please Input Start Date in Cell B14</v>
      </c>
      <c r="C21866" s="119"/>
    </row>
    <row r="21867" spans="2:3" x14ac:dyDescent="0.2">
      <c r="B21867" s="121" t="str">
        <f t="shared" si="341"/>
        <v>Please Input Start Date in Cell B14</v>
      </c>
      <c r="C21867" s="119"/>
    </row>
    <row r="21868" spans="2:3" x14ac:dyDescent="0.2">
      <c r="B21868" s="121" t="str">
        <f t="shared" si="341"/>
        <v>Please Input Start Date in Cell B14</v>
      </c>
      <c r="C21868" s="119"/>
    </row>
    <row r="21869" spans="2:3" x14ac:dyDescent="0.2">
      <c r="B21869" s="121" t="str">
        <f t="shared" si="341"/>
        <v>Please Input Start Date in Cell B14</v>
      </c>
      <c r="C21869" s="119"/>
    </row>
    <row r="21870" spans="2:3" x14ac:dyDescent="0.2">
      <c r="B21870" s="121" t="str">
        <f t="shared" si="341"/>
        <v>Please Input Start Date in Cell B14</v>
      </c>
      <c r="C21870" s="119"/>
    </row>
    <row r="21871" spans="2:3" x14ac:dyDescent="0.2">
      <c r="B21871" s="121" t="str">
        <f t="shared" si="341"/>
        <v>Please Input Start Date in Cell B14</v>
      </c>
      <c r="C21871" s="119"/>
    </row>
    <row r="21872" spans="2:3" x14ac:dyDescent="0.2">
      <c r="B21872" s="121" t="str">
        <f t="shared" si="341"/>
        <v>Please Input Start Date in Cell B14</v>
      </c>
      <c r="C21872" s="119"/>
    </row>
    <row r="21873" spans="2:3" x14ac:dyDescent="0.2">
      <c r="B21873" s="121" t="str">
        <f t="shared" si="341"/>
        <v>Please Input Start Date in Cell B14</v>
      </c>
      <c r="C21873" s="119"/>
    </row>
    <row r="21874" spans="2:3" x14ac:dyDescent="0.2">
      <c r="B21874" s="121" t="str">
        <f t="shared" si="341"/>
        <v>Please Input Start Date in Cell B14</v>
      </c>
      <c r="C21874" s="119"/>
    </row>
    <row r="21875" spans="2:3" x14ac:dyDescent="0.2">
      <c r="B21875" s="121" t="str">
        <f t="shared" si="341"/>
        <v>Please Input Start Date in Cell B14</v>
      </c>
      <c r="C21875" s="119"/>
    </row>
    <row r="21876" spans="2:3" x14ac:dyDescent="0.2">
      <c r="B21876" s="121" t="str">
        <f t="shared" si="341"/>
        <v>Please Input Start Date in Cell B14</v>
      </c>
      <c r="C21876" s="119"/>
    </row>
    <row r="21877" spans="2:3" x14ac:dyDescent="0.2">
      <c r="B21877" s="121" t="str">
        <f t="shared" si="341"/>
        <v>Please Input Start Date in Cell B14</v>
      </c>
      <c r="C21877" s="119"/>
    </row>
    <row r="21878" spans="2:3" x14ac:dyDescent="0.2">
      <c r="B21878" s="121" t="str">
        <f t="shared" si="341"/>
        <v>Please Input Start Date in Cell B14</v>
      </c>
      <c r="C21878" s="119"/>
    </row>
    <row r="21879" spans="2:3" x14ac:dyDescent="0.2">
      <c r="B21879" s="121" t="str">
        <f t="shared" si="341"/>
        <v>Please Input Start Date in Cell B14</v>
      </c>
      <c r="C21879" s="119"/>
    </row>
    <row r="21880" spans="2:3" x14ac:dyDescent="0.2">
      <c r="B21880" s="121" t="str">
        <f t="shared" si="341"/>
        <v>Please Input Start Date in Cell B14</v>
      </c>
      <c r="C21880" s="119"/>
    </row>
    <row r="21881" spans="2:3" x14ac:dyDescent="0.2">
      <c r="B21881" s="121" t="str">
        <f t="shared" si="341"/>
        <v>Please Input Start Date in Cell B14</v>
      </c>
      <c r="C21881" s="119"/>
    </row>
    <row r="21882" spans="2:3" x14ac:dyDescent="0.2">
      <c r="B21882" s="121" t="str">
        <f t="shared" si="341"/>
        <v>Please Input Start Date in Cell B14</v>
      </c>
      <c r="C21882" s="119"/>
    </row>
    <row r="21883" spans="2:3" x14ac:dyDescent="0.2">
      <c r="B21883" s="121" t="str">
        <f t="shared" si="341"/>
        <v>Please Input Start Date in Cell B14</v>
      </c>
      <c r="C21883" s="119"/>
    </row>
    <row r="21884" spans="2:3" x14ac:dyDescent="0.2">
      <c r="B21884" s="121" t="str">
        <f t="shared" si="341"/>
        <v>Please Input Start Date in Cell B14</v>
      </c>
      <c r="C21884" s="119"/>
    </row>
    <row r="21885" spans="2:3" x14ac:dyDescent="0.2">
      <c r="B21885" s="121" t="str">
        <f t="shared" si="341"/>
        <v>Please Input Start Date in Cell B14</v>
      </c>
      <c r="C21885" s="119"/>
    </row>
    <row r="21886" spans="2:3" x14ac:dyDescent="0.2">
      <c r="B21886" s="121" t="str">
        <f t="shared" si="341"/>
        <v>Please Input Start Date in Cell B14</v>
      </c>
      <c r="C21886" s="119"/>
    </row>
    <row r="21887" spans="2:3" x14ac:dyDescent="0.2">
      <c r="B21887" s="121" t="str">
        <f t="shared" si="341"/>
        <v>Please Input Start Date in Cell B14</v>
      </c>
      <c r="C21887" s="119"/>
    </row>
    <row r="21888" spans="2:3" x14ac:dyDescent="0.2">
      <c r="B21888" s="121" t="str">
        <f t="shared" si="341"/>
        <v>Please Input Start Date in Cell B14</v>
      </c>
      <c r="C21888" s="119"/>
    </row>
    <row r="21889" spans="2:3" x14ac:dyDescent="0.2">
      <c r="B21889" s="121" t="str">
        <f t="shared" si="341"/>
        <v>Please Input Start Date in Cell B14</v>
      </c>
      <c r="C21889" s="119"/>
    </row>
    <row r="21890" spans="2:3" x14ac:dyDescent="0.2">
      <c r="B21890" s="121" t="str">
        <f t="shared" si="341"/>
        <v>Please Input Start Date in Cell B14</v>
      </c>
      <c r="C21890" s="119"/>
    </row>
    <row r="21891" spans="2:3" x14ac:dyDescent="0.2">
      <c r="B21891" s="121" t="str">
        <f t="shared" si="341"/>
        <v>Please Input Start Date in Cell B14</v>
      </c>
      <c r="C21891" s="119"/>
    </row>
    <row r="21892" spans="2:3" x14ac:dyDescent="0.2">
      <c r="B21892" s="121" t="str">
        <f t="shared" si="341"/>
        <v>Please Input Start Date in Cell B14</v>
      </c>
      <c r="C21892" s="119"/>
    </row>
    <row r="21893" spans="2:3" x14ac:dyDescent="0.2">
      <c r="B21893" s="121" t="str">
        <f t="shared" si="341"/>
        <v>Please Input Start Date in Cell B14</v>
      </c>
      <c r="C21893" s="119"/>
    </row>
    <row r="21894" spans="2:3" x14ac:dyDescent="0.2">
      <c r="B21894" s="121" t="str">
        <f t="shared" si="341"/>
        <v>Please Input Start Date in Cell B14</v>
      </c>
      <c r="C21894" s="119"/>
    </row>
    <row r="21895" spans="2:3" x14ac:dyDescent="0.2">
      <c r="B21895" s="121" t="str">
        <f t="shared" si="341"/>
        <v>Please Input Start Date in Cell B14</v>
      </c>
      <c r="C21895" s="119"/>
    </row>
    <row r="21896" spans="2:3" x14ac:dyDescent="0.2">
      <c r="B21896" s="121" t="str">
        <f t="shared" si="341"/>
        <v>Please Input Start Date in Cell B14</v>
      </c>
      <c r="C21896" s="119"/>
    </row>
    <row r="21897" spans="2:3" x14ac:dyDescent="0.2">
      <c r="B21897" s="121" t="str">
        <f t="shared" si="341"/>
        <v>Please Input Start Date in Cell B14</v>
      </c>
      <c r="C21897" s="119"/>
    </row>
    <row r="21898" spans="2:3" x14ac:dyDescent="0.2">
      <c r="B21898" s="121" t="str">
        <f t="shared" si="341"/>
        <v>Please Input Start Date in Cell B14</v>
      </c>
      <c r="C21898" s="119"/>
    </row>
    <row r="21899" spans="2:3" x14ac:dyDescent="0.2">
      <c r="B21899" s="121" t="str">
        <f t="shared" si="341"/>
        <v>Please Input Start Date in Cell B14</v>
      </c>
      <c r="C21899" s="119"/>
    </row>
    <row r="21900" spans="2:3" x14ac:dyDescent="0.2">
      <c r="B21900" s="121" t="str">
        <f t="shared" si="341"/>
        <v>Please Input Start Date in Cell B14</v>
      </c>
      <c r="C21900" s="119"/>
    </row>
    <row r="21901" spans="2:3" x14ac:dyDescent="0.2">
      <c r="B21901" s="121" t="str">
        <f t="shared" si="341"/>
        <v>Please Input Start Date in Cell B14</v>
      </c>
      <c r="C21901" s="119"/>
    </row>
    <row r="21902" spans="2:3" x14ac:dyDescent="0.2">
      <c r="B21902" s="121" t="str">
        <f t="shared" si="341"/>
        <v>Please Input Start Date in Cell B14</v>
      </c>
      <c r="C21902" s="119"/>
    </row>
    <row r="21903" spans="2:3" x14ac:dyDescent="0.2">
      <c r="B21903" s="121" t="str">
        <f t="shared" si="341"/>
        <v>Please Input Start Date in Cell B14</v>
      </c>
      <c r="C21903" s="119"/>
    </row>
    <row r="21904" spans="2:3" x14ac:dyDescent="0.2">
      <c r="B21904" s="121" t="str">
        <f t="shared" ref="B21904:B21967" si="342">IFERROR(B21903+1/24,"Please Input Start Date in Cell B14")</f>
        <v>Please Input Start Date in Cell B14</v>
      </c>
      <c r="C21904" s="119"/>
    </row>
    <row r="21905" spans="2:3" x14ac:dyDescent="0.2">
      <c r="B21905" s="121" t="str">
        <f t="shared" si="342"/>
        <v>Please Input Start Date in Cell B14</v>
      </c>
      <c r="C21905" s="119"/>
    </row>
    <row r="21906" spans="2:3" x14ac:dyDescent="0.2">
      <c r="B21906" s="121" t="str">
        <f t="shared" si="342"/>
        <v>Please Input Start Date in Cell B14</v>
      </c>
      <c r="C21906" s="119"/>
    </row>
    <row r="21907" spans="2:3" x14ac:dyDescent="0.2">
      <c r="B21907" s="121" t="str">
        <f t="shared" si="342"/>
        <v>Please Input Start Date in Cell B14</v>
      </c>
      <c r="C21907" s="119"/>
    </row>
    <row r="21908" spans="2:3" x14ac:dyDescent="0.2">
      <c r="B21908" s="121" t="str">
        <f t="shared" si="342"/>
        <v>Please Input Start Date in Cell B14</v>
      </c>
      <c r="C21908" s="119"/>
    </row>
    <row r="21909" spans="2:3" x14ac:dyDescent="0.2">
      <c r="B21909" s="121" t="str">
        <f t="shared" si="342"/>
        <v>Please Input Start Date in Cell B14</v>
      </c>
      <c r="C21909" s="119"/>
    </row>
    <row r="21910" spans="2:3" x14ac:dyDescent="0.2">
      <c r="B21910" s="121" t="str">
        <f t="shared" si="342"/>
        <v>Please Input Start Date in Cell B14</v>
      </c>
      <c r="C21910" s="119"/>
    </row>
    <row r="21911" spans="2:3" x14ac:dyDescent="0.2">
      <c r="B21911" s="121" t="str">
        <f t="shared" si="342"/>
        <v>Please Input Start Date in Cell B14</v>
      </c>
      <c r="C21911" s="119"/>
    </row>
    <row r="21912" spans="2:3" x14ac:dyDescent="0.2">
      <c r="B21912" s="121" t="str">
        <f t="shared" si="342"/>
        <v>Please Input Start Date in Cell B14</v>
      </c>
      <c r="C21912" s="119"/>
    </row>
    <row r="21913" spans="2:3" x14ac:dyDescent="0.2">
      <c r="B21913" s="121" t="str">
        <f t="shared" si="342"/>
        <v>Please Input Start Date in Cell B14</v>
      </c>
      <c r="C21913" s="119"/>
    </row>
    <row r="21914" spans="2:3" x14ac:dyDescent="0.2">
      <c r="B21914" s="121" t="str">
        <f t="shared" si="342"/>
        <v>Please Input Start Date in Cell B14</v>
      </c>
      <c r="C21914" s="119"/>
    </row>
    <row r="21915" spans="2:3" x14ac:dyDescent="0.2">
      <c r="B21915" s="121" t="str">
        <f t="shared" si="342"/>
        <v>Please Input Start Date in Cell B14</v>
      </c>
      <c r="C21915" s="119"/>
    </row>
    <row r="21916" spans="2:3" x14ac:dyDescent="0.2">
      <c r="B21916" s="121" t="str">
        <f t="shared" si="342"/>
        <v>Please Input Start Date in Cell B14</v>
      </c>
      <c r="C21916" s="119"/>
    </row>
    <row r="21917" spans="2:3" x14ac:dyDescent="0.2">
      <c r="B21917" s="121" t="str">
        <f t="shared" si="342"/>
        <v>Please Input Start Date in Cell B14</v>
      </c>
      <c r="C21917" s="119"/>
    </row>
    <row r="21918" spans="2:3" x14ac:dyDescent="0.2">
      <c r="B21918" s="121" t="str">
        <f t="shared" si="342"/>
        <v>Please Input Start Date in Cell B14</v>
      </c>
      <c r="C21918" s="119"/>
    </row>
    <row r="21919" spans="2:3" x14ac:dyDescent="0.2">
      <c r="B21919" s="121" t="str">
        <f t="shared" si="342"/>
        <v>Please Input Start Date in Cell B14</v>
      </c>
      <c r="C21919" s="119"/>
    </row>
    <row r="21920" spans="2:3" x14ac:dyDescent="0.2">
      <c r="B21920" s="121" t="str">
        <f t="shared" si="342"/>
        <v>Please Input Start Date in Cell B14</v>
      </c>
      <c r="C21920" s="119"/>
    </row>
    <row r="21921" spans="2:3" x14ac:dyDescent="0.2">
      <c r="B21921" s="121" t="str">
        <f t="shared" si="342"/>
        <v>Please Input Start Date in Cell B14</v>
      </c>
      <c r="C21921" s="119"/>
    </row>
    <row r="21922" spans="2:3" x14ac:dyDescent="0.2">
      <c r="B21922" s="121" t="str">
        <f t="shared" si="342"/>
        <v>Please Input Start Date in Cell B14</v>
      </c>
      <c r="C21922" s="119"/>
    </row>
    <row r="21923" spans="2:3" x14ac:dyDescent="0.2">
      <c r="B21923" s="121" t="str">
        <f t="shared" si="342"/>
        <v>Please Input Start Date in Cell B14</v>
      </c>
      <c r="C21923" s="119"/>
    </row>
    <row r="21924" spans="2:3" x14ac:dyDescent="0.2">
      <c r="B21924" s="121" t="str">
        <f t="shared" si="342"/>
        <v>Please Input Start Date in Cell B14</v>
      </c>
      <c r="C21924" s="119"/>
    </row>
    <row r="21925" spans="2:3" x14ac:dyDescent="0.2">
      <c r="B21925" s="121" t="str">
        <f t="shared" si="342"/>
        <v>Please Input Start Date in Cell B14</v>
      </c>
      <c r="C21925" s="119"/>
    </row>
    <row r="21926" spans="2:3" x14ac:dyDescent="0.2">
      <c r="B21926" s="121" t="str">
        <f t="shared" si="342"/>
        <v>Please Input Start Date in Cell B14</v>
      </c>
      <c r="C21926" s="119"/>
    </row>
    <row r="21927" spans="2:3" x14ac:dyDescent="0.2">
      <c r="B21927" s="121" t="str">
        <f t="shared" si="342"/>
        <v>Please Input Start Date in Cell B14</v>
      </c>
      <c r="C21927" s="119"/>
    </row>
    <row r="21928" spans="2:3" x14ac:dyDescent="0.2">
      <c r="B21928" s="121" t="str">
        <f t="shared" si="342"/>
        <v>Please Input Start Date in Cell B14</v>
      </c>
      <c r="C21928" s="119"/>
    </row>
    <row r="21929" spans="2:3" x14ac:dyDescent="0.2">
      <c r="B21929" s="121" t="str">
        <f t="shared" si="342"/>
        <v>Please Input Start Date in Cell B14</v>
      </c>
      <c r="C21929" s="119"/>
    </row>
    <row r="21930" spans="2:3" x14ac:dyDescent="0.2">
      <c r="B21930" s="121" t="str">
        <f t="shared" si="342"/>
        <v>Please Input Start Date in Cell B14</v>
      </c>
      <c r="C21930" s="119"/>
    </row>
    <row r="21931" spans="2:3" x14ac:dyDescent="0.2">
      <c r="B21931" s="121" t="str">
        <f t="shared" si="342"/>
        <v>Please Input Start Date in Cell B14</v>
      </c>
      <c r="C21931" s="119"/>
    </row>
    <row r="21932" spans="2:3" x14ac:dyDescent="0.2">
      <c r="B21932" s="121" t="str">
        <f t="shared" si="342"/>
        <v>Please Input Start Date in Cell B14</v>
      </c>
      <c r="C21932" s="119"/>
    </row>
    <row r="21933" spans="2:3" x14ac:dyDescent="0.2">
      <c r="B21933" s="121" t="str">
        <f t="shared" si="342"/>
        <v>Please Input Start Date in Cell B14</v>
      </c>
      <c r="C21933" s="119"/>
    </row>
    <row r="21934" spans="2:3" x14ac:dyDescent="0.2">
      <c r="B21934" s="121" t="str">
        <f t="shared" si="342"/>
        <v>Please Input Start Date in Cell B14</v>
      </c>
      <c r="C21934" s="119"/>
    </row>
    <row r="21935" spans="2:3" x14ac:dyDescent="0.2">
      <c r="B21935" s="121" t="str">
        <f t="shared" si="342"/>
        <v>Please Input Start Date in Cell B14</v>
      </c>
      <c r="C21935" s="119"/>
    </row>
    <row r="21936" spans="2:3" x14ac:dyDescent="0.2">
      <c r="B21936" s="121" t="str">
        <f t="shared" si="342"/>
        <v>Please Input Start Date in Cell B14</v>
      </c>
      <c r="C21936" s="119"/>
    </row>
    <row r="21937" spans="2:3" x14ac:dyDescent="0.2">
      <c r="B21937" s="121" t="str">
        <f t="shared" si="342"/>
        <v>Please Input Start Date in Cell B14</v>
      </c>
      <c r="C21937" s="119"/>
    </row>
    <row r="21938" spans="2:3" x14ac:dyDescent="0.2">
      <c r="B21938" s="121" t="str">
        <f t="shared" si="342"/>
        <v>Please Input Start Date in Cell B14</v>
      </c>
      <c r="C21938" s="119"/>
    </row>
    <row r="21939" spans="2:3" x14ac:dyDescent="0.2">
      <c r="B21939" s="121" t="str">
        <f t="shared" si="342"/>
        <v>Please Input Start Date in Cell B14</v>
      </c>
      <c r="C21939" s="119"/>
    </row>
    <row r="21940" spans="2:3" x14ac:dyDescent="0.2">
      <c r="B21940" s="121" t="str">
        <f t="shared" si="342"/>
        <v>Please Input Start Date in Cell B14</v>
      </c>
      <c r="C21940" s="119"/>
    </row>
    <row r="21941" spans="2:3" x14ac:dyDescent="0.2">
      <c r="B21941" s="121" t="str">
        <f t="shared" si="342"/>
        <v>Please Input Start Date in Cell B14</v>
      </c>
      <c r="C21941" s="119"/>
    </row>
    <row r="21942" spans="2:3" x14ac:dyDescent="0.2">
      <c r="B21942" s="121" t="str">
        <f t="shared" si="342"/>
        <v>Please Input Start Date in Cell B14</v>
      </c>
      <c r="C21942" s="119"/>
    </row>
    <row r="21943" spans="2:3" x14ac:dyDescent="0.2">
      <c r="B21943" s="121" t="str">
        <f t="shared" si="342"/>
        <v>Please Input Start Date in Cell B14</v>
      </c>
      <c r="C21943" s="119"/>
    </row>
    <row r="21944" spans="2:3" x14ac:dyDescent="0.2">
      <c r="B21944" s="121" t="str">
        <f t="shared" si="342"/>
        <v>Please Input Start Date in Cell B14</v>
      </c>
      <c r="C21944" s="119"/>
    </row>
    <row r="21945" spans="2:3" x14ac:dyDescent="0.2">
      <c r="B21945" s="121" t="str">
        <f t="shared" si="342"/>
        <v>Please Input Start Date in Cell B14</v>
      </c>
      <c r="C21945" s="119"/>
    </row>
    <row r="21946" spans="2:3" x14ac:dyDescent="0.2">
      <c r="B21946" s="121" t="str">
        <f t="shared" si="342"/>
        <v>Please Input Start Date in Cell B14</v>
      </c>
      <c r="C21946" s="119"/>
    </row>
    <row r="21947" spans="2:3" x14ac:dyDescent="0.2">
      <c r="B21947" s="121" t="str">
        <f t="shared" si="342"/>
        <v>Please Input Start Date in Cell B14</v>
      </c>
      <c r="C21947" s="119"/>
    </row>
    <row r="21948" spans="2:3" x14ac:dyDescent="0.2">
      <c r="B21948" s="121" t="str">
        <f t="shared" si="342"/>
        <v>Please Input Start Date in Cell B14</v>
      </c>
      <c r="C21948" s="119"/>
    </row>
    <row r="21949" spans="2:3" x14ac:dyDescent="0.2">
      <c r="B21949" s="121" t="str">
        <f t="shared" si="342"/>
        <v>Please Input Start Date in Cell B14</v>
      </c>
      <c r="C21949" s="119"/>
    </row>
    <row r="21950" spans="2:3" x14ac:dyDescent="0.2">
      <c r="B21950" s="121" t="str">
        <f t="shared" si="342"/>
        <v>Please Input Start Date in Cell B14</v>
      </c>
      <c r="C21950" s="119"/>
    </row>
    <row r="21951" spans="2:3" x14ac:dyDescent="0.2">
      <c r="B21951" s="121" t="str">
        <f t="shared" si="342"/>
        <v>Please Input Start Date in Cell B14</v>
      </c>
      <c r="C21951" s="119"/>
    </row>
    <row r="21952" spans="2:3" x14ac:dyDescent="0.2">
      <c r="B21952" s="121" t="str">
        <f t="shared" si="342"/>
        <v>Please Input Start Date in Cell B14</v>
      </c>
      <c r="C21952" s="119"/>
    </row>
    <row r="21953" spans="2:3" x14ac:dyDescent="0.2">
      <c r="B21953" s="121" t="str">
        <f t="shared" si="342"/>
        <v>Please Input Start Date in Cell B14</v>
      </c>
      <c r="C21953" s="119"/>
    </row>
    <row r="21954" spans="2:3" x14ac:dyDescent="0.2">
      <c r="B21954" s="121" t="str">
        <f t="shared" si="342"/>
        <v>Please Input Start Date in Cell B14</v>
      </c>
      <c r="C21954" s="119"/>
    </row>
    <row r="21955" spans="2:3" x14ac:dyDescent="0.2">
      <c r="B21955" s="121" t="str">
        <f t="shared" si="342"/>
        <v>Please Input Start Date in Cell B14</v>
      </c>
      <c r="C21955" s="119"/>
    </row>
    <row r="21956" spans="2:3" x14ac:dyDescent="0.2">
      <c r="B21956" s="121" t="str">
        <f t="shared" si="342"/>
        <v>Please Input Start Date in Cell B14</v>
      </c>
      <c r="C21956" s="119"/>
    </row>
    <row r="21957" spans="2:3" x14ac:dyDescent="0.2">
      <c r="B21957" s="121" t="str">
        <f t="shared" si="342"/>
        <v>Please Input Start Date in Cell B14</v>
      </c>
      <c r="C21957" s="119"/>
    </row>
    <row r="21958" spans="2:3" x14ac:dyDescent="0.2">
      <c r="B21958" s="121" t="str">
        <f t="shared" si="342"/>
        <v>Please Input Start Date in Cell B14</v>
      </c>
      <c r="C21958" s="119"/>
    </row>
    <row r="21959" spans="2:3" x14ac:dyDescent="0.2">
      <c r="B21959" s="121" t="str">
        <f t="shared" si="342"/>
        <v>Please Input Start Date in Cell B14</v>
      </c>
      <c r="C21959" s="119"/>
    </row>
    <row r="21960" spans="2:3" x14ac:dyDescent="0.2">
      <c r="B21960" s="121" t="str">
        <f t="shared" si="342"/>
        <v>Please Input Start Date in Cell B14</v>
      </c>
      <c r="C21960" s="119"/>
    </row>
    <row r="21961" spans="2:3" x14ac:dyDescent="0.2">
      <c r="B21961" s="121" t="str">
        <f t="shared" si="342"/>
        <v>Please Input Start Date in Cell B14</v>
      </c>
      <c r="C21961" s="119"/>
    </row>
    <row r="21962" spans="2:3" x14ac:dyDescent="0.2">
      <c r="B21962" s="121" t="str">
        <f t="shared" si="342"/>
        <v>Please Input Start Date in Cell B14</v>
      </c>
      <c r="C21962" s="119"/>
    </row>
    <row r="21963" spans="2:3" x14ac:dyDescent="0.2">
      <c r="B21963" s="121" t="str">
        <f t="shared" si="342"/>
        <v>Please Input Start Date in Cell B14</v>
      </c>
      <c r="C21963" s="119"/>
    </row>
    <row r="21964" spans="2:3" x14ac:dyDescent="0.2">
      <c r="B21964" s="121" t="str">
        <f t="shared" si="342"/>
        <v>Please Input Start Date in Cell B14</v>
      </c>
      <c r="C21964" s="119"/>
    </row>
    <row r="21965" spans="2:3" x14ac:dyDescent="0.2">
      <c r="B21965" s="121" t="str">
        <f t="shared" si="342"/>
        <v>Please Input Start Date in Cell B14</v>
      </c>
      <c r="C21965" s="119"/>
    </row>
    <row r="21966" spans="2:3" x14ac:dyDescent="0.2">
      <c r="B21966" s="121" t="str">
        <f t="shared" si="342"/>
        <v>Please Input Start Date in Cell B14</v>
      </c>
      <c r="C21966" s="119"/>
    </row>
    <row r="21967" spans="2:3" x14ac:dyDescent="0.2">
      <c r="B21967" s="121" t="str">
        <f t="shared" si="342"/>
        <v>Please Input Start Date in Cell B14</v>
      </c>
      <c r="C21967" s="119"/>
    </row>
    <row r="21968" spans="2:3" x14ac:dyDescent="0.2">
      <c r="B21968" s="121" t="str">
        <f t="shared" ref="B21968:B22031" si="343">IFERROR(B21967+1/24,"Please Input Start Date in Cell B14")</f>
        <v>Please Input Start Date in Cell B14</v>
      </c>
      <c r="C21968" s="119"/>
    </row>
    <row r="21969" spans="2:3" x14ac:dyDescent="0.2">
      <c r="B21969" s="121" t="str">
        <f t="shared" si="343"/>
        <v>Please Input Start Date in Cell B14</v>
      </c>
      <c r="C21969" s="119"/>
    </row>
    <row r="21970" spans="2:3" x14ac:dyDescent="0.2">
      <c r="B21970" s="121" t="str">
        <f t="shared" si="343"/>
        <v>Please Input Start Date in Cell B14</v>
      </c>
      <c r="C21970" s="119"/>
    </row>
    <row r="21971" spans="2:3" x14ac:dyDescent="0.2">
      <c r="B21971" s="121" t="str">
        <f t="shared" si="343"/>
        <v>Please Input Start Date in Cell B14</v>
      </c>
      <c r="C21971" s="119"/>
    </row>
    <row r="21972" spans="2:3" x14ac:dyDescent="0.2">
      <c r="B21972" s="121" t="str">
        <f t="shared" si="343"/>
        <v>Please Input Start Date in Cell B14</v>
      </c>
      <c r="C21972" s="119"/>
    </row>
    <row r="21973" spans="2:3" x14ac:dyDescent="0.2">
      <c r="B21973" s="121" t="str">
        <f t="shared" si="343"/>
        <v>Please Input Start Date in Cell B14</v>
      </c>
      <c r="C21973" s="119"/>
    </row>
    <row r="21974" spans="2:3" x14ac:dyDescent="0.2">
      <c r="B21974" s="121" t="str">
        <f t="shared" si="343"/>
        <v>Please Input Start Date in Cell B14</v>
      </c>
      <c r="C21974" s="119"/>
    </row>
    <row r="21975" spans="2:3" x14ac:dyDescent="0.2">
      <c r="B21975" s="121" t="str">
        <f t="shared" si="343"/>
        <v>Please Input Start Date in Cell B14</v>
      </c>
      <c r="C21975" s="119"/>
    </row>
    <row r="21976" spans="2:3" x14ac:dyDescent="0.2">
      <c r="B21976" s="121" t="str">
        <f t="shared" si="343"/>
        <v>Please Input Start Date in Cell B14</v>
      </c>
      <c r="C21976" s="119"/>
    </row>
    <row r="21977" spans="2:3" x14ac:dyDescent="0.2">
      <c r="B21977" s="121" t="str">
        <f t="shared" si="343"/>
        <v>Please Input Start Date in Cell B14</v>
      </c>
      <c r="C21977" s="119"/>
    </row>
    <row r="21978" spans="2:3" x14ac:dyDescent="0.2">
      <c r="B21978" s="121" t="str">
        <f t="shared" si="343"/>
        <v>Please Input Start Date in Cell B14</v>
      </c>
      <c r="C21978" s="119"/>
    </row>
    <row r="21979" spans="2:3" x14ac:dyDescent="0.2">
      <c r="B21979" s="121" t="str">
        <f t="shared" si="343"/>
        <v>Please Input Start Date in Cell B14</v>
      </c>
      <c r="C21979" s="119"/>
    </row>
    <row r="21980" spans="2:3" x14ac:dyDescent="0.2">
      <c r="B21980" s="121" t="str">
        <f t="shared" si="343"/>
        <v>Please Input Start Date in Cell B14</v>
      </c>
      <c r="C21980" s="119"/>
    </row>
    <row r="21981" spans="2:3" x14ac:dyDescent="0.2">
      <c r="B21981" s="121" t="str">
        <f t="shared" si="343"/>
        <v>Please Input Start Date in Cell B14</v>
      </c>
      <c r="C21981" s="119"/>
    </row>
    <row r="21982" spans="2:3" x14ac:dyDescent="0.2">
      <c r="B21982" s="121" t="str">
        <f t="shared" si="343"/>
        <v>Please Input Start Date in Cell B14</v>
      </c>
      <c r="C21982" s="119"/>
    </row>
    <row r="21983" spans="2:3" x14ac:dyDescent="0.2">
      <c r="B21983" s="121" t="str">
        <f t="shared" si="343"/>
        <v>Please Input Start Date in Cell B14</v>
      </c>
      <c r="C21983" s="119"/>
    </row>
    <row r="21984" spans="2:3" x14ac:dyDescent="0.2">
      <c r="B21984" s="121" t="str">
        <f t="shared" si="343"/>
        <v>Please Input Start Date in Cell B14</v>
      </c>
      <c r="C21984" s="119"/>
    </row>
    <row r="21985" spans="2:3" x14ac:dyDescent="0.2">
      <c r="B21985" s="121" t="str">
        <f t="shared" si="343"/>
        <v>Please Input Start Date in Cell B14</v>
      </c>
      <c r="C21985" s="119"/>
    </row>
    <row r="21986" spans="2:3" x14ac:dyDescent="0.2">
      <c r="B21986" s="121" t="str">
        <f t="shared" si="343"/>
        <v>Please Input Start Date in Cell B14</v>
      </c>
      <c r="C21986" s="119"/>
    </row>
    <row r="21987" spans="2:3" x14ac:dyDescent="0.2">
      <c r="B21987" s="121" t="str">
        <f t="shared" si="343"/>
        <v>Please Input Start Date in Cell B14</v>
      </c>
      <c r="C21987" s="119"/>
    </row>
    <row r="21988" spans="2:3" x14ac:dyDescent="0.2">
      <c r="B21988" s="121" t="str">
        <f t="shared" si="343"/>
        <v>Please Input Start Date in Cell B14</v>
      </c>
      <c r="C21988" s="119"/>
    </row>
    <row r="21989" spans="2:3" x14ac:dyDescent="0.2">
      <c r="B21989" s="121" t="str">
        <f t="shared" si="343"/>
        <v>Please Input Start Date in Cell B14</v>
      </c>
      <c r="C21989" s="119"/>
    </row>
    <row r="21990" spans="2:3" x14ac:dyDescent="0.2">
      <c r="B21990" s="121" t="str">
        <f t="shared" si="343"/>
        <v>Please Input Start Date in Cell B14</v>
      </c>
      <c r="C21990" s="119"/>
    </row>
    <row r="21991" spans="2:3" x14ac:dyDescent="0.2">
      <c r="B21991" s="121" t="str">
        <f t="shared" si="343"/>
        <v>Please Input Start Date in Cell B14</v>
      </c>
      <c r="C21991" s="119"/>
    </row>
    <row r="21992" spans="2:3" x14ac:dyDescent="0.2">
      <c r="B21992" s="121" t="str">
        <f t="shared" si="343"/>
        <v>Please Input Start Date in Cell B14</v>
      </c>
      <c r="C21992" s="119"/>
    </row>
    <row r="21993" spans="2:3" x14ac:dyDescent="0.2">
      <c r="B21993" s="121" t="str">
        <f t="shared" si="343"/>
        <v>Please Input Start Date in Cell B14</v>
      </c>
      <c r="C21993" s="119"/>
    </row>
    <row r="21994" spans="2:3" x14ac:dyDescent="0.2">
      <c r="B21994" s="121" t="str">
        <f t="shared" si="343"/>
        <v>Please Input Start Date in Cell B14</v>
      </c>
      <c r="C21994" s="119"/>
    </row>
    <row r="21995" spans="2:3" x14ac:dyDescent="0.2">
      <c r="B21995" s="121" t="str">
        <f t="shared" si="343"/>
        <v>Please Input Start Date in Cell B14</v>
      </c>
      <c r="C21995" s="119"/>
    </row>
    <row r="21996" spans="2:3" x14ac:dyDescent="0.2">
      <c r="B21996" s="121" t="str">
        <f t="shared" si="343"/>
        <v>Please Input Start Date in Cell B14</v>
      </c>
      <c r="C21996" s="119"/>
    </row>
    <row r="21997" spans="2:3" x14ac:dyDescent="0.2">
      <c r="B21997" s="121" t="str">
        <f t="shared" si="343"/>
        <v>Please Input Start Date in Cell B14</v>
      </c>
      <c r="C21997" s="119"/>
    </row>
    <row r="21998" spans="2:3" x14ac:dyDescent="0.2">
      <c r="B21998" s="121" t="str">
        <f t="shared" si="343"/>
        <v>Please Input Start Date in Cell B14</v>
      </c>
      <c r="C21998" s="119"/>
    </row>
    <row r="21999" spans="2:3" x14ac:dyDescent="0.2">
      <c r="B21999" s="121" t="str">
        <f t="shared" si="343"/>
        <v>Please Input Start Date in Cell B14</v>
      </c>
      <c r="C21999" s="119"/>
    </row>
    <row r="22000" spans="2:3" x14ac:dyDescent="0.2">
      <c r="B22000" s="121" t="str">
        <f t="shared" si="343"/>
        <v>Please Input Start Date in Cell B14</v>
      </c>
      <c r="C22000" s="119"/>
    </row>
    <row r="22001" spans="2:3" x14ac:dyDescent="0.2">
      <c r="B22001" s="121" t="str">
        <f t="shared" si="343"/>
        <v>Please Input Start Date in Cell B14</v>
      </c>
      <c r="C22001" s="119"/>
    </row>
    <row r="22002" spans="2:3" x14ac:dyDescent="0.2">
      <c r="B22002" s="121" t="str">
        <f t="shared" si="343"/>
        <v>Please Input Start Date in Cell B14</v>
      </c>
      <c r="C22002" s="119"/>
    </row>
    <row r="22003" spans="2:3" x14ac:dyDescent="0.2">
      <c r="B22003" s="121" t="str">
        <f t="shared" si="343"/>
        <v>Please Input Start Date in Cell B14</v>
      </c>
      <c r="C22003" s="119"/>
    </row>
    <row r="22004" spans="2:3" x14ac:dyDescent="0.2">
      <c r="B22004" s="121" t="str">
        <f t="shared" si="343"/>
        <v>Please Input Start Date in Cell B14</v>
      </c>
      <c r="C22004" s="119"/>
    </row>
    <row r="22005" spans="2:3" x14ac:dyDescent="0.2">
      <c r="B22005" s="121" t="str">
        <f t="shared" si="343"/>
        <v>Please Input Start Date in Cell B14</v>
      </c>
      <c r="C22005" s="119"/>
    </row>
    <row r="22006" spans="2:3" x14ac:dyDescent="0.2">
      <c r="B22006" s="121" t="str">
        <f t="shared" si="343"/>
        <v>Please Input Start Date in Cell B14</v>
      </c>
      <c r="C22006" s="119"/>
    </row>
    <row r="22007" spans="2:3" x14ac:dyDescent="0.2">
      <c r="B22007" s="121" t="str">
        <f t="shared" si="343"/>
        <v>Please Input Start Date in Cell B14</v>
      </c>
      <c r="C22007" s="119"/>
    </row>
    <row r="22008" spans="2:3" x14ac:dyDescent="0.2">
      <c r="B22008" s="121" t="str">
        <f t="shared" si="343"/>
        <v>Please Input Start Date in Cell B14</v>
      </c>
      <c r="C22008" s="119"/>
    </row>
    <row r="22009" spans="2:3" x14ac:dyDescent="0.2">
      <c r="B22009" s="121" t="str">
        <f t="shared" si="343"/>
        <v>Please Input Start Date in Cell B14</v>
      </c>
      <c r="C22009" s="119"/>
    </row>
    <row r="22010" spans="2:3" x14ac:dyDescent="0.2">
      <c r="B22010" s="121" t="str">
        <f t="shared" si="343"/>
        <v>Please Input Start Date in Cell B14</v>
      </c>
      <c r="C22010" s="119"/>
    </row>
    <row r="22011" spans="2:3" x14ac:dyDescent="0.2">
      <c r="B22011" s="121" t="str">
        <f t="shared" si="343"/>
        <v>Please Input Start Date in Cell B14</v>
      </c>
      <c r="C22011" s="119"/>
    </row>
    <row r="22012" spans="2:3" x14ac:dyDescent="0.2">
      <c r="B22012" s="121" t="str">
        <f t="shared" si="343"/>
        <v>Please Input Start Date in Cell B14</v>
      </c>
      <c r="C22012" s="119"/>
    </row>
    <row r="22013" spans="2:3" x14ac:dyDescent="0.2">
      <c r="B22013" s="121" t="str">
        <f t="shared" si="343"/>
        <v>Please Input Start Date in Cell B14</v>
      </c>
      <c r="C22013" s="119"/>
    </row>
    <row r="22014" spans="2:3" x14ac:dyDescent="0.2">
      <c r="B22014" s="121" t="str">
        <f t="shared" si="343"/>
        <v>Please Input Start Date in Cell B14</v>
      </c>
      <c r="C22014" s="119"/>
    </row>
    <row r="22015" spans="2:3" x14ac:dyDescent="0.2">
      <c r="B22015" s="121" t="str">
        <f t="shared" si="343"/>
        <v>Please Input Start Date in Cell B14</v>
      </c>
      <c r="C22015" s="119"/>
    </row>
    <row r="22016" spans="2:3" x14ac:dyDescent="0.2">
      <c r="B22016" s="121" t="str">
        <f t="shared" si="343"/>
        <v>Please Input Start Date in Cell B14</v>
      </c>
      <c r="C22016" s="119"/>
    </row>
    <row r="22017" spans="2:3" x14ac:dyDescent="0.2">
      <c r="B22017" s="121" t="str">
        <f t="shared" si="343"/>
        <v>Please Input Start Date in Cell B14</v>
      </c>
      <c r="C22017" s="119"/>
    </row>
    <row r="22018" spans="2:3" x14ac:dyDescent="0.2">
      <c r="B22018" s="121" t="str">
        <f t="shared" si="343"/>
        <v>Please Input Start Date in Cell B14</v>
      </c>
      <c r="C22018" s="119"/>
    </row>
    <row r="22019" spans="2:3" x14ac:dyDescent="0.2">
      <c r="B22019" s="121" t="str">
        <f t="shared" si="343"/>
        <v>Please Input Start Date in Cell B14</v>
      </c>
      <c r="C22019" s="119"/>
    </row>
    <row r="22020" spans="2:3" x14ac:dyDescent="0.2">
      <c r="B22020" s="121" t="str">
        <f t="shared" si="343"/>
        <v>Please Input Start Date in Cell B14</v>
      </c>
      <c r="C22020" s="119"/>
    </row>
    <row r="22021" spans="2:3" x14ac:dyDescent="0.2">
      <c r="B22021" s="121" t="str">
        <f t="shared" si="343"/>
        <v>Please Input Start Date in Cell B14</v>
      </c>
      <c r="C22021" s="119"/>
    </row>
    <row r="22022" spans="2:3" x14ac:dyDescent="0.2">
      <c r="B22022" s="121" t="str">
        <f t="shared" si="343"/>
        <v>Please Input Start Date in Cell B14</v>
      </c>
      <c r="C22022" s="119"/>
    </row>
    <row r="22023" spans="2:3" x14ac:dyDescent="0.2">
      <c r="B22023" s="121" t="str">
        <f t="shared" si="343"/>
        <v>Please Input Start Date in Cell B14</v>
      </c>
      <c r="C22023" s="119"/>
    </row>
    <row r="22024" spans="2:3" x14ac:dyDescent="0.2">
      <c r="B22024" s="121" t="str">
        <f t="shared" si="343"/>
        <v>Please Input Start Date in Cell B14</v>
      </c>
      <c r="C22024" s="119"/>
    </row>
    <row r="22025" spans="2:3" x14ac:dyDescent="0.2">
      <c r="B22025" s="121" t="str">
        <f t="shared" si="343"/>
        <v>Please Input Start Date in Cell B14</v>
      </c>
      <c r="C22025" s="119"/>
    </row>
    <row r="22026" spans="2:3" x14ac:dyDescent="0.2">
      <c r="B22026" s="121" t="str">
        <f t="shared" si="343"/>
        <v>Please Input Start Date in Cell B14</v>
      </c>
      <c r="C22026" s="119"/>
    </row>
    <row r="22027" spans="2:3" x14ac:dyDescent="0.2">
      <c r="B22027" s="121" t="str">
        <f t="shared" si="343"/>
        <v>Please Input Start Date in Cell B14</v>
      </c>
      <c r="C22027" s="119"/>
    </row>
    <row r="22028" spans="2:3" x14ac:dyDescent="0.2">
      <c r="B22028" s="121" t="str">
        <f t="shared" si="343"/>
        <v>Please Input Start Date in Cell B14</v>
      </c>
      <c r="C22028" s="119"/>
    </row>
    <row r="22029" spans="2:3" x14ac:dyDescent="0.2">
      <c r="B22029" s="121" t="str">
        <f t="shared" si="343"/>
        <v>Please Input Start Date in Cell B14</v>
      </c>
      <c r="C22029" s="119"/>
    </row>
    <row r="22030" spans="2:3" x14ac:dyDescent="0.2">
      <c r="B22030" s="121" t="str">
        <f t="shared" si="343"/>
        <v>Please Input Start Date in Cell B14</v>
      </c>
      <c r="C22030" s="119"/>
    </row>
    <row r="22031" spans="2:3" x14ac:dyDescent="0.2">
      <c r="B22031" s="121" t="str">
        <f t="shared" si="343"/>
        <v>Please Input Start Date in Cell B14</v>
      </c>
      <c r="C22031" s="119"/>
    </row>
    <row r="22032" spans="2:3" x14ac:dyDescent="0.2">
      <c r="B22032" s="121" t="str">
        <f t="shared" ref="B22032:B22095" si="344">IFERROR(B22031+1/24,"Please Input Start Date in Cell B14")</f>
        <v>Please Input Start Date in Cell B14</v>
      </c>
      <c r="C22032" s="119"/>
    </row>
    <row r="22033" spans="2:3" x14ac:dyDescent="0.2">
      <c r="B22033" s="121" t="str">
        <f t="shared" si="344"/>
        <v>Please Input Start Date in Cell B14</v>
      </c>
      <c r="C22033" s="119"/>
    </row>
    <row r="22034" spans="2:3" x14ac:dyDescent="0.2">
      <c r="B22034" s="121" t="str">
        <f t="shared" si="344"/>
        <v>Please Input Start Date in Cell B14</v>
      </c>
      <c r="C22034" s="119"/>
    </row>
    <row r="22035" spans="2:3" x14ac:dyDescent="0.2">
      <c r="B22035" s="121" t="str">
        <f t="shared" si="344"/>
        <v>Please Input Start Date in Cell B14</v>
      </c>
      <c r="C22035" s="119"/>
    </row>
    <row r="22036" spans="2:3" x14ac:dyDescent="0.2">
      <c r="B22036" s="121" t="str">
        <f t="shared" si="344"/>
        <v>Please Input Start Date in Cell B14</v>
      </c>
      <c r="C22036" s="119"/>
    </row>
    <row r="22037" spans="2:3" x14ac:dyDescent="0.2">
      <c r="B22037" s="121" t="str">
        <f t="shared" si="344"/>
        <v>Please Input Start Date in Cell B14</v>
      </c>
      <c r="C22037" s="119"/>
    </row>
    <row r="22038" spans="2:3" x14ac:dyDescent="0.2">
      <c r="B22038" s="121" t="str">
        <f t="shared" si="344"/>
        <v>Please Input Start Date in Cell B14</v>
      </c>
      <c r="C22038" s="119"/>
    </row>
    <row r="22039" spans="2:3" x14ac:dyDescent="0.2">
      <c r="B22039" s="121" t="str">
        <f t="shared" si="344"/>
        <v>Please Input Start Date in Cell B14</v>
      </c>
      <c r="C22039" s="119"/>
    </row>
    <row r="22040" spans="2:3" x14ac:dyDescent="0.2">
      <c r="B22040" s="121" t="str">
        <f t="shared" si="344"/>
        <v>Please Input Start Date in Cell B14</v>
      </c>
      <c r="C22040" s="119"/>
    </row>
    <row r="22041" spans="2:3" x14ac:dyDescent="0.2">
      <c r="B22041" s="121" t="str">
        <f t="shared" si="344"/>
        <v>Please Input Start Date in Cell B14</v>
      </c>
      <c r="C22041" s="119"/>
    </row>
    <row r="22042" spans="2:3" x14ac:dyDescent="0.2">
      <c r="B22042" s="121" t="str">
        <f t="shared" si="344"/>
        <v>Please Input Start Date in Cell B14</v>
      </c>
      <c r="C22042" s="119"/>
    </row>
    <row r="22043" spans="2:3" x14ac:dyDescent="0.2">
      <c r="B22043" s="121" t="str">
        <f t="shared" si="344"/>
        <v>Please Input Start Date in Cell B14</v>
      </c>
      <c r="C22043" s="119"/>
    </row>
    <row r="22044" spans="2:3" x14ac:dyDescent="0.2">
      <c r="B22044" s="121" t="str">
        <f t="shared" si="344"/>
        <v>Please Input Start Date in Cell B14</v>
      </c>
      <c r="C22044" s="119"/>
    </row>
    <row r="22045" spans="2:3" x14ac:dyDescent="0.2">
      <c r="B22045" s="121" t="str">
        <f t="shared" si="344"/>
        <v>Please Input Start Date in Cell B14</v>
      </c>
      <c r="C22045" s="119"/>
    </row>
    <row r="22046" spans="2:3" x14ac:dyDescent="0.2">
      <c r="B22046" s="121" t="str">
        <f t="shared" si="344"/>
        <v>Please Input Start Date in Cell B14</v>
      </c>
      <c r="C22046" s="119"/>
    </row>
    <row r="22047" spans="2:3" x14ac:dyDescent="0.2">
      <c r="B22047" s="121" t="str">
        <f t="shared" si="344"/>
        <v>Please Input Start Date in Cell B14</v>
      </c>
      <c r="C22047" s="119"/>
    </row>
    <row r="22048" spans="2:3" x14ac:dyDescent="0.2">
      <c r="B22048" s="121" t="str">
        <f t="shared" si="344"/>
        <v>Please Input Start Date in Cell B14</v>
      </c>
      <c r="C22048" s="119"/>
    </row>
    <row r="22049" spans="2:3" x14ac:dyDescent="0.2">
      <c r="B22049" s="121" t="str">
        <f t="shared" si="344"/>
        <v>Please Input Start Date in Cell B14</v>
      </c>
      <c r="C22049" s="119"/>
    </row>
    <row r="22050" spans="2:3" x14ac:dyDescent="0.2">
      <c r="B22050" s="121" t="str">
        <f t="shared" si="344"/>
        <v>Please Input Start Date in Cell B14</v>
      </c>
      <c r="C22050" s="119"/>
    </row>
    <row r="22051" spans="2:3" x14ac:dyDescent="0.2">
      <c r="B22051" s="121" t="str">
        <f t="shared" si="344"/>
        <v>Please Input Start Date in Cell B14</v>
      </c>
      <c r="C22051" s="119"/>
    </row>
    <row r="22052" spans="2:3" x14ac:dyDescent="0.2">
      <c r="B22052" s="121" t="str">
        <f t="shared" si="344"/>
        <v>Please Input Start Date in Cell B14</v>
      </c>
      <c r="C22052" s="119"/>
    </row>
    <row r="22053" spans="2:3" x14ac:dyDescent="0.2">
      <c r="B22053" s="121" t="str">
        <f t="shared" si="344"/>
        <v>Please Input Start Date in Cell B14</v>
      </c>
      <c r="C22053" s="119"/>
    </row>
    <row r="22054" spans="2:3" x14ac:dyDescent="0.2">
      <c r="B22054" s="121" t="str">
        <f t="shared" si="344"/>
        <v>Please Input Start Date in Cell B14</v>
      </c>
      <c r="C22054" s="119"/>
    </row>
    <row r="22055" spans="2:3" x14ac:dyDescent="0.2">
      <c r="B22055" s="121" t="str">
        <f t="shared" si="344"/>
        <v>Please Input Start Date in Cell B14</v>
      </c>
      <c r="C22055" s="119"/>
    </row>
    <row r="22056" spans="2:3" x14ac:dyDescent="0.2">
      <c r="B22056" s="121" t="str">
        <f t="shared" si="344"/>
        <v>Please Input Start Date in Cell B14</v>
      </c>
      <c r="C22056" s="119"/>
    </row>
    <row r="22057" spans="2:3" x14ac:dyDescent="0.2">
      <c r="B22057" s="121" t="str">
        <f t="shared" si="344"/>
        <v>Please Input Start Date in Cell B14</v>
      </c>
      <c r="C22057" s="119"/>
    </row>
    <row r="22058" spans="2:3" x14ac:dyDescent="0.2">
      <c r="B22058" s="121" t="str">
        <f t="shared" si="344"/>
        <v>Please Input Start Date in Cell B14</v>
      </c>
      <c r="C22058" s="119"/>
    </row>
    <row r="22059" spans="2:3" x14ac:dyDescent="0.2">
      <c r="B22059" s="121" t="str">
        <f t="shared" si="344"/>
        <v>Please Input Start Date in Cell B14</v>
      </c>
      <c r="C22059" s="119"/>
    </row>
    <row r="22060" spans="2:3" x14ac:dyDescent="0.2">
      <c r="B22060" s="121" t="str">
        <f t="shared" si="344"/>
        <v>Please Input Start Date in Cell B14</v>
      </c>
      <c r="C22060" s="119"/>
    </row>
    <row r="22061" spans="2:3" x14ac:dyDescent="0.2">
      <c r="B22061" s="121" t="str">
        <f t="shared" si="344"/>
        <v>Please Input Start Date in Cell B14</v>
      </c>
      <c r="C22061" s="119"/>
    </row>
    <row r="22062" spans="2:3" x14ac:dyDescent="0.2">
      <c r="B22062" s="121" t="str">
        <f t="shared" si="344"/>
        <v>Please Input Start Date in Cell B14</v>
      </c>
      <c r="C22062" s="119"/>
    </row>
    <row r="22063" spans="2:3" x14ac:dyDescent="0.2">
      <c r="B22063" s="121" t="str">
        <f t="shared" si="344"/>
        <v>Please Input Start Date in Cell B14</v>
      </c>
      <c r="C22063" s="119"/>
    </row>
    <row r="22064" spans="2:3" x14ac:dyDescent="0.2">
      <c r="B22064" s="121" t="str">
        <f t="shared" si="344"/>
        <v>Please Input Start Date in Cell B14</v>
      </c>
      <c r="C22064" s="119"/>
    </row>
    <row r="22065" spans="2:3" x14ac:dyDescent="0.2">
      <c r="B22065" s="121" t="str">
        <f t="shared" si="344"/>
        <v>Please Input Start Date in Cell B14</v>
      </c>
      <c r="C22065" s="119"/>
    </row>
    <row r="22066" spans="2:3" x14ac:dyDescent="0.2">
      <c r="B22066" s="121" t="str">
        <f t="shared" si="344"/>
        <v>Please Input Start Date in Cell B14</v>
      </c>
      <c r="C22066" s="119"/>
    </row>
    <row r="22067" spans="2:3" x14ac:dyDescent="0.2">
      <c r="B22067" s="121" t="str">
        <f t="shared" si="344"/>
        <v>Please Input Start Date in Cell B14</v>
      </c>
      <c r="C22067" s="119"/>
    </row>
    <row r="22068" spans="2:3" x14ac:dyDescent="0.2">
      <c r="B22068" s="121" t="str">
        <f t="shared" si="344"/>
        <v>Please Input Start Date in Cell B14</v>
      </c>
      <c r="C22068" s="119"/>
    </row>
    <row r="22069" spans="2:3" x14ac:dyDescent="0.2">
      <c r="B22069" s="121" t="str">
        <f t="shared" si="344"/>
        <v>Please Input Start Date in Cell B14</v>
      </c>
      <c r="C22069" s="119"/>
    </row>
    <row r="22070" spans="2:3" x14ac:dyDescent="0.2">
      <c r="B22070" s="121" t="str">
        <f t="shared" si="344"/>
        <v>Please Input Start Date in Cell B14</v>
      </c>
      <c r="C22070" s="119"/>
    </row>
    <row r="22071" spans="2:3" x14ac:dyDescent="0.2">
      <c r="B22071" s="121" t="str">
        <f t="shared" si="344"/>
        <v>Please Input Start Date in Cell B14</v>
      </c>
      <c r="C22071" s="119"/>
    </row>
    <row r="22072" spans="2:3" x14ac:dyDescent="0.2">
      <c r="B22072" s="121" t="str">
        <f t="shared" si="344"/>
        <v>Please Input Start Date in Cell B14</v>
      </c>
      <c r="C22072" s="119"/>
    </row>
    <row r="22073" spans="2:3" x14ac:dyDescent="0.2">
      <c r="B22073" s="121" t="str">
        <f t="shared" si="344"/>
        <v>Please Input Start Date in Cell B14</v>
      </c>
      <c r="C22073" s="119"/>
    </row>
    <row r="22074" spans="2:3" x14ac:dyDescent="0.2">
      <c r="B22074" s="121" t="str">
        <f t="shared" si="344"/>
        <v>Please Input Start Date in Cell B14</v>
      </c>
      <c r="C22074" s="119"/>
    </row>
    <row r="22075" spans="2:3" x14ac:dyDescent="0.2">
      <c r="B22075" s="121" t="str">
        <f t="shared" si="344"/>
        <v>Please Input Start Date in Cell B14</v>
      </c>
      <c r="C22075" s="119"/>
    </row>
    <row r="22076" spans="2:3" x14ac:dyDescent="0.2">
      <c r="B22076" s="121" t="str">
        <f t="shared" si="344"/>
        <v>Please Input Start Date in Cell B14</v>
      </c>
      <c r="C22076" s="119"/>
    </row>
    <row r="22077" spans="2:3" x14ac:dyDescent="0.2">
      <c r="B22077" s="121" t="str">
        <f t="shared" si="344"/>
        <v>Please Input Start Date in Cell B14</v>
      </c>
      <c r="C22077" s="119"/>
    </row>
    <row r="22078" spans="2:3" x14ac:dyDescent="0.2">
      <c r="B22078" s="121" t="str">
        <f t="shared" si="344"/>
        <v>Please Input Start Date in Cell B14</v>
      </c>
      <c r="C22078" s="119"/>
    </row>
    <row r="22079" spans="2:3" x14ac:dyDescent="0.2">
      <c r="B22079" s="121" t="str">
        <f t="shared" si="344"/>
        <v>Please Input Start Date in Cell B14</v>
      </c>
      <c r="C22079" s="119"/>
    </row>
    <row r="22080" spans="2:3" x14ac:dyDescent="0.2">
      <c r="B22080" s="121" t="str">
        <f t="shared" si="344"/>
        <v>Please Input Start Date in Cell B14</v>
      </c>
      <c r="C22080" s="119"/>
    </row>
    <row r="22081" spans="2:3" x14ac:dyDescent="0.2">
      <c r="B22081" s="121" t="str">
        <f t="shared" si="344"/>
        <v>Please Input Start Date in Cell B14</v>
      </c>
      <c r="C22081" s="119"/>
    </row>
    <row r="22082" spans="2:3" x14ac:dyDescent="0.2">
      <c r="B22082" s="121" t="str">
        <f t="shared" si="344"/>
        <v>Please Input Start Date in Cell B14</v>
      </c>
      <c r="C22082" s="119"/>
    </row>
    <row r="22083" spans="2:3" x14ac:dyDescent="0.2">
      <c r="B22083" s="121" t="str">
        <f t="shared" si="344"/>
        <v>Please Input Start Date in Cell B14</v>
      </c>
      <c r="C22083" s="119"/>
    </row>
    <row r="22084" spans="2:3" x14ac:dyDescent="0.2">
      <c r="B22084" s="121" t="str">
        <f t="shared" si="344"/>
        <v>Please Input Start Date in Cell B14</v>
      </c>
      <c r="C22084" s="119"/>
    </row>
    <row r="22085" spans="2:3" x14ac:dyDescent="0.2">
      <c r="B22085" s="121" t="str">
        <f t="shared" si="344"/>
        <v>Please Input Start Date in Cell B14</v>
      </c>
      <c r="C22085" s="119"/>
    </row>
    <row r="22086" spans="2:3" x14ac:dyDescent="0.2">
      <c r="B22086" s="121" t="str">
        <f t="shared" si="344"/>
        <v>Please Input Start Date in Cell B14</v>
      </c>
      <c r="C22086" s="119"/>
    </row>
    <row r="22087" spans="2:3" x14ac:dyDescent="0.2">
      <c r="B22087" s="121" t="str">
        <f t="shared" si="344"/>
        <v>Please Input Start Date in Cell B14</v>
      </c>
      <c r="C22087" s="119"/>
    </row>
    <row r="22088" spans="2:3" x14ac:dyDescent="0.2">
      <c r="B22088" s="121" t="str">
        <f t="shared" si="344"/>
        <v>Please Input Start Date in Cell B14</v>
      </c>
      <c r="C22088" s="119"/>
    </row>
    <row r="22089" spans="2:3" x14ac:dyDescent="0.2">
      <c r="B22089" s="121" t="str">
        <f t="shared" si="344"/>
        <v>Please Input Start Date in Cell B14</v>
      </c>
      <c r="C22089" s="119"/>
    </row>
    <row r="22090" spans="2:3" x14ac:dyDescent="0.2">
      <c r="B22090" s="121" t="str">
        <f t="shared" si="344"/>
        <v>Please Input Start Date in Cell B14</v>
      </c>
      <c r="C22090" s="119"/>
    </row>
    <row r="22091" spans="2:3" x14ac:dyDescent="0.2">
      <c r="B22091" s="121" t="str">
        <f t="shared" si="344"/>
        <v>Please Input Start Date in Cell B14</v>
      </c>
      <c r="C22091" s="119"/>
    </row>
    <row r="22092" spans="2:3" x14ac:dyDescent="0.2">
      <c r="B22092" s="121" t="str">
        <f t="shared" si="344"/>
        <v>Please Input Start Date in Cell B14</v>
      </c>
      <c r="C22092" s="119"/>
    </row>
    <row r="22093" spans="2:3" x14ac:dyDescent="0.2">
      <c r="B22093" s="121" t="str">
        <f t="shared" si="344"/>
        <v>Please Input Start Date in Cell B14</v>
      </c>
      <c r="C22093" s="119"/>
    </row>
    <row r="22094" spans="2:3" x14ac:dyDescent="0.2">
      <c r="B22094" s="121" t="str">
        <f t="shared" si="344"/>
        <v>Please Input Start Date in Cell B14</v>
      </c>
      <c r="C22094" s="119"/>
    </row>
    <row r="22095" spans="2:3" x14ac:dyDescent="0.2">
      <c r="B22095" s="121" t="str">
        <f t="shared" si="344"/>
        <v>Please Input Start Date in Cell B14</v>
      </c>
      <c r="C22095" s="119"/>
    </row>
    <row r="22096" spans="2:3" x14ac:dyDescent="0.2">
      <c r="B22096" s="121" t="str">
        <f t="shared" ref="B22096:B22159" si="345">IFERROR(B22095+1/24,"Please Input Start Date in Cell B14")</f>
        <v>Please Input Start Date in Cell B14</v>
      </c>
      <c r="C22096" s="119"/>
    </row>
    <row r="22097" spans="2:3" x14ac:dyDescent="0.2">
      <c r="B22097" s="121" t="str">
        <f t="shared" si="345"/>
        <v>Please Input Start Date in Cell B14</v>
      </c>
      <c r="C22097" s="119"/>
    </row>
    <row r="22098" spans="2:3" x14ac:dyDescent="0.2">
      <c r="B22098" s="121" t="str">
        <f t="shared" si="345"/>
        <v>Please Input Start Date in Cell B14</v>
      </c>
      <c r="C22098" s="119"/>
    </row>
    <row r="22099" spans="2:3" x14ac:dyDescent="0.2">
      <c r="B22099" s="121" t="str">
        <f t="shared" si="345"/>
        <v>Please Input Start Date in Cell B14</v>
      </c>
      <c r="C22099" s="119"/>
    </row>
    <row r="22100" spans="2:3" x14ac:dyDescent="0.2">
      <c r="B22100" s="121" t="str">
        <f t="shared" si="345"/>
        <v>Please Input Start Date in Cell B14</v>
      </c>
      <c r="C22100" s="119"/>
    </row>
    <row r="22101" spans="2:3" x14ac:dyDescent="0.2">
      <c r="B22101" s="121" t="str">
        <f t="shared" si="345"/>
        <v>Please Input Start Date in Cell B14</v>
      </c>
      <c r="C22101" s="119"/>
    </row>
    <row r="22102" spans="2:3" x14ac:dyDescent="0.2">
      <c r="B22102" s="121" t="str">
        <f t="shared" si="345"/>
        <v>Please Input Start Date in Cell B14</v>
      </c>
      <c r="C22102" s="119"/>
    </row>
    <row r="22103" spans="2:3" x14ac:dyDescent="0.2">
      <c r="B22103" s="121" t="str">
        <f t="shared" si="345"/>
        <v>Please Input Start Date in Cell B14</v>
      </c>
      <c r="C22103" s="119"/>
    </row>
    <row r="22104" spans="2:3" x14ac:dyDescent="0.2">
      <c r="B22104" s="121" t="str">
        <f t="shared" si="345"/>
        <v>Please Input Start Date in Cell B14</v>
      </c>
      <c r="C22104" s="119"/>
    </row>
    <row r="22105" spans="2:3" x14ac:dyDescent="0.2">
      <c r="B22105" s="121" t="str">
        <f t="shared" si="345"/>
        <v>Please Input Start Date in Cell B14</v>
      </c>
      <c r="C22105" s="119"/>
    </row>
    <row r="22106" spans="2:3" x14ac:dyDescent="0.2">
      <c r="B22106" s="121" t="str">
        <f t="shared" si="345"/>
        <v>Please Input Start Date in Cell B14</v>
      </c>
      <c r="C22106" s="119"/>
    </row>
    <row r="22107" spans="2:3" x14ac:dyDescent="0.2">
      <c r="B22107" s="121" t="str">
        <f t="shared" si="345"/>
        <v>Please Input Start Date in Cell B14</v>
      </c>
      <c r="C22107" s="119"/>
    </row>
    <row r="22108" spans="2:3" x14ac:dyDescent="0.2">
      <c r="B22108" s="121" t="str">
        <f t="shared" si="345"/>
        <v>Please Input Start Date in Cell B14</v>
      </c>
      <c r="C22108" s="119"/>
    </row>
    <row r="22109" spans="2:3" x14ac:dyDescent="0.2">
      <c r="B22109" s="121" t="str">
        <f t="shared" si="345"/>
        <v>Please Input Start Date in Cell B14</v>
      </c>
      <c r="C22109" s="119"/>
    </row>
    <row r="22110" spans="2:3" x14ac:dyDescent="0.2">
      <c r="B22110" s="121" t="str">
        <f t="shared" si="345"/>
        <v>Please Input Start Date in Cell B14</v>
      </c>
      <c r="C22110" s="119"/>
    </row>
    <row r="22111" spans="2:3" x14ac:dyDescent="0.2">
      <c r="B22111" s="121" t="str">
        <f t="shared" si="345"/>
        <v>Please Input Start Date in Cell B14</v>
      </c>
      <c r="C22111" s="119"/>
    </row>
    <row r="22112" spans="2:3" x14ac:dyDescent="0.2">
      <c r="B22112" s="121" t="str">
        <f t="shared" si="345"/>
        <v>Please Input Start Date in Cell B14</v>
      </c>
      <c r="C22112" s="119"/>
    </row>
    <row r="22113" spans="2:3" x14ac:dyDescent="0.2">
      <c r="B22113" s="121" t="str">
        <f t="shared" si="345"/>
        <v>Please Input Start Date in Cell B14</v>
      </c>
      <c r="C22113" s="119"/>
    </row>
    <row r="22114" spans="2:3" x14ac:dyDescent="0.2">
      <c r="B22114" s="121" t="str">
        <f t="shared" si="345"/>
        <v>Please Input Start Date in Cell B14</v>
      </c>
      <c r="C22114" s="119"/>
    </row>
    <row r="22115" spans="2:3" x14ac:dyDescent="0.2">
      <c r="B22115" s="121" t="str">
        <f t="shared" si="345"/>
        <v>Please Input Start Date in Cell B14</v>
      </c>
      <c r="C22115" s="119"/>
    </row>
    <row r="22116" spans="2:3" x14ac:dyDescent="0.2">
      <c r="B22116" s="121" t="str">
        <f t="shared" si="345"/>
        <v>Please Input Start Date in Cell B14</v>
      </c>
      <c r="C22116" s="119"/>
    </row>
    <row r="22117" spans="2:3" x14ac:dyDescent="0.2">
      <c r="B22117" s="121" t="str">
        <f t="shared" si="345"/>
        <v>Please Input Start Date in Cell B14</v>
      </c>
      <c r="C22117" s="119"/>
    </row>
    <row r="22118" spans="2:3" x14ac:dyDescent="0.2">
      <c r="B22118" s="121" t="str">
        <f t="shared" si="345"/>
        <v>Please Input Start Date in Cell B14</v>
      </c>
      <c r="C22118" s="119"/>
    </row>
    <row r="22119" spans="2:3" x14ac:dyDescent="0.2">
      <c r="B22119" s="121" t="str">
        <f t="shared" si="345"/>
        <v>Please Input Start Date in Cell B14</v>
      </c>
      <c r="C22119" s="119"/>
    </row>
    <row r="22120" spans="2:3" x14ac:dyDescent="0.2">
      <c r="B22120" s="121" t="str">
        <f t="shared" si="345"/>
        <v>Please Input Start Date in Cell B14</v>
      </c>
      <c r="C22120" s="119"/>
    </row>
    <row r="22121" spans="2:3" x14ac:dyDescent="0.2">
      <c r="B22121" s="121" t="str">
        <f t="shared" si="345"/>
        <v>Please Input Start Date in Cell B14</v>
      </c>
      <c r="C22121" s="119"/>
    </row>
    <row r="22122" spans="2:3" x14ac:dyDescent="0.2">
      <c r="B22122" s="121" t="str">
        <f t="shared" si="345"/>
        <v>Please Input Start Date in Cell B14</v>
      </c>
      <c r="C22122" s="119"/>
    </row>
    <row r="22123" spans="2:3" x14ac:dyDescent="0.2">
      <c r="B22123" s="121" t="str">
        <f t="shared" si="345"/>
        <v>Please Input Start Date in Cell B14</v>
      </c>
      <c r="C22123" s="119"/>
    </row>
    <row r="22124" spans="2:3" x14ac:dyDescent="0.2">
      <c r="B22124" s="121" t="str">
        <f t="shared" si="345"/>
        <v>Please Input Start Date in Cell B14</v>
      </c>
      <c r="C22124" s="119"/>
    </row>
    <row r="22125" spans="2:3" x14ac:dyDescent="0.2">
      <c r="B22125" s="121" t="str">
        <f t="shared" si="345"/>
        <v>Please Input Start Date in Cell B14</v>
      </c>
      <c r="C22125" s="119"/>
    </row>
    <row r="22126" spans="2:3" x14ac:dyDescent="0.2">
      <c r="B22126" s="121" t="str">
        <f t="shared" si="345"/>
        <v>Please Input Start Date in Cell B14</v>
      </c>
      <c r="C22126" s="119"/>
    </row>
    <row r="22127" spans="2:3" x14ac:dyDescent="0.2">
      <c r="B22127" s="121" t="str">
        <f t="shared" si="345"/>
        <v>Please Input Start Date in Cell B14</v>
      </c>
      <c r="C22127" s="119"/>
    </row>
    <row r="22128" spans="2:3" x14ac:dyDescent="0.2">
      <c r="B22128" s="121" t="str">
        <f t="shared" si="345"/>
        <v>Please Input Start Date in Cell B14</v>
      </c>
      <c r="C22128" s="119"/>
    </row>
    <row r="22129" spans="2:3" x14ac:dyDescent="0.2">
      <c r="B22129" s="121" t="str">
        <f t="shared" si="345"/>
        <v>Please Input Start Date in Cell B14</v>
      </c>
      <c r="C22129" s="119"/>
    </row>
    <row r="22130" spans="2:3" x14ac:dyDescent="0.2">
      <c r="B22130" s="121" t="str">
        <f t="shared" si="345"/>
        <v>Please Input Start Date in Cell B14</v>
      </c>
      <c r="C22130" s="119"/>
    </row>
    <row r="22131" spans="2:3" x14ac:dyDescent="0.2">
      <c r="B22131" s="121" t="str">
        <f t="shared" si="345"/>
        <v>Please Input Start Date in Cell B14</v>
      </c>
      <c r="C22131" s="119"/>
    </row>
    <row r="22132" spans="2:3" x14ac:dyDescent="0.2">
      <c r="B22132" s="121" t="str">
        <f t="shared" si="345"/>
        <v>Please Input Start Date in Cell B14</v>
      </c>
      <c r="C22132" s="119"/>
    </row>
    <row r="22133" spans="2:3" x14ac:dyDescent="0.2">
      <c r="B22133" s="121" t="str">
        <f t="shared" si="345"/>
        <v>Please Input Start Date in Cell B14</v>
      </c>
      <c r="C22133" s="119"/>
    </row>
    <row r="22134" spans="2:3" x14ac:dyDescent="0.2">
      <c r="B22134" s="121" t="str">
        <f t="shared" si="345"/>
        <v>Please Input Start Date in Cell B14</v>
      </c>
      <c r="C22134" s="119"/>
    </row>
    <row r="22135" spans="2:3" x14ac:dyDescent="0.2">
      <c r="B22135" s="121" t="str">
        <f t="shared" si="345"/>
        <v>Please Input Start Date in Cell B14</v>
      </c>
      <c r="C22135" s="119"/>
    </row>
    <row r="22136" spans="2:3" x14ac:dyDescent="0.2">
      <c r="B22136" s="121" t="str">
        <f t="shared" si="345"/>
        <v>Please Input Start Date in Cell B14</v>
      </c>
      <c r="C22136" s="119"/>
    </row>
    <row r="22137" spans="2:3" x14ac:dyDescent="0.2">
      <c r="B22137" s="121" t="str">
        <f t="shared" si="345"/>
        <v>Please Input Start Date in Cell B14</v>
      </c>
      <c r="C22137" s="119"/>
    </row>
    <row r="22138" spans="2:3" x14ac:dyDescent="0.2">
      <c r="B22138" s="121" t="str">
        <f t="shared" si="345"/>
        <v>Please Input Start Date in Cell B14</v>
      </c>
      <c r="C22138" s="119"/>
    </row>
    <row r="22139" spans="2:3" x14ac:dyDescent="0.2">
      <c r="B22139" s="121" t="str">
        <f t="shared" si="345"/>
        <v>Please Input Start Date in Cell B14</v>
      </c>
      <c r="C22139" s="119"/>
    </row>
    <row r="22140" spans="2:3" x14ac:dyDescent="0.2">
      <c r="B22140" s="121" t="str">
        <f t="shared" si="345"/>
        <v>Please Input Start Date in Cell B14</v>
      </c>
      <c r="C22140" s="119"/>
    </row>
    <row r="22141" spans="2:3" x14ac:dyDescent="0.2">
      <c r="B22141" s="121" t="str">
        <f t="shared" si="345"/>
        <v>Please Input Start Date in Cell B14</v>
      </c>
      <c r="C22141" s="119"/>
    </row>
    <row r="22142" spans="2:3" x14ac:dyDescent="0.2">
      <c r="B22142" s="121" t="str">
        <f t="shared" si="345"/>
        <v>Please Input Start Date in Cell B14</v>
      </c>
      <c r="C22142" s="119"/>
    </row>
    <row r="22143" spans="2:3" x14ac:dyDescent="0.2">
      <c r="B22143" s="121" t="str">
        <f t="shared" si="345"/>
        <v>Please Input Start Date in Cell B14</v>
      </c>
      <c r="C22143" s="119"/>
    </row>
    <row r="22144" spans="2:3" x14ac:dyDescent="0.2">
      <c r="B22144" s="121" t="str">
        <f t="shared" si="345"/>
        <v>Please Input Start Date in Cell B14</v>
      </c>
      <c r="C22144" s="119"/>
    </row>
    <row r="22145" spans="2:3" x14ac:dyDescent="0.2">
      <c r="B22145" s="121" t="str">
        <f t="shared" si="345"/>
        <v>Please Input Start Date in Cell B14</v>
      </c>
      <c r="C22145" s="119"/>
    </row>
    <row r="22146" spans="2:3" x14ac:dyDescent="0.2">
      <c r="B22146" s="121" t="str">
        <f t="shared" si="345"/>
        <v>Please Input Start Date in Cell B14</v>
      </c>
      <c r="C22146" s="119"/>
    </row>
    <row r="22147" spans="2:3" x14ac:dyDescent="0.2">
      <c r="B22147" s="121" t="str">
        <f t="shared" si="345"/>
        <v>Please Input Start Date in Cell B14</v>
      </c>
      <c r="C22147" s="119"/>
    </row>
    <row r="22148" spans="2:3" x14ac:dyDescent="0.2">
      <c r="B22148" s="121" t="str">
        <f t="shared" si="345"/>
        <v>Please Input Start Date in Cell B14</v>
      </c>
      <c r="C22148" s="119"/>
    </row>
    <row r="22149" spans="2:3" x14ac:dyDescent="0.2">
      <c r="B22149" s="121" t="str">
        <f t="shared" si="345"/>
        <v>Please Input Start Date in Cell B14</v>
      </c>
      <c r="C22149" s="119"/>
    </row>
    <row r="22150" spans="2:3" x14ac:dyDescent="0.2">
      <c r="B22150" s="121" t="str">
        <f t="shared" si="345"/>
        <v>Please Input Start Date in Cell B14</v>
      </c>
      <c r="C22150" s="119"/>
    </row>
    <row r="22151" spans="2:3" x14ac:dyDescent="0.2">
      <c r="B22151" s="121" t="str">
        <f t="shared" si="345"/>
        <v>Please Input Start Date in Cell B14</v>
      </c>
      <c r="C22151" s="119"/>
    </row>
    <row r="22152" spans="2:3" x14ac:dyDescent="0.2">
      <c r="B22152" s="121" t="str">
        <f t="shared" si="345"/>
        <v>Please Input Start Date in Cell B14</v>
      </c>
      <c r="C22152" s="119"/>
    </row>
    <row r="22153" spans="2:3" x14ac:dyDescent="0.2">
      <c r="B22153" s="121" t="str">
        <f t="shared" si="345"/>
        <v>Please Input Start Date in Cell B14</v>
      </c>
      <c r="C22153" s="119"/>
    </row>
    <row r="22154" spans="2:3" x14ac:dyDescent="0.2">
      <c r="B22154" s="121" t="str">
        <f t="shared" si="345"/>
        <v>Please Input Start Date in Cell B14</v>
      </c>
      <c r="C22154" s="119"/>
    </row>
    <row r="22155" spans="2:3" x14ac:dyDescent="0.2">
      <c r="B22155" s="121" t="str">
        <f t="shared" si="345"/>
        <v>Please Input Start Date in Cell B14</v>
      </c>
      <c r="C22155" s="119"/>
    </row>
    <row r="22156" spans="2:3" x14ac:dyDescent="0.2">
      <c r="B22156" s="121" t="str">
        <f t="shared" si="345"/>
        <v>Please Input Start Date in Cell B14</v>
      </c>
      <c r="C22156" s="119"/>
    </row>
    <row r="22157" spans="2:3" x14ac:dyDescent="0.2">
      <c r="B22157" s="121" t="str">
        <f t="shared" si="345"/>
        <v>Please Input Start Date in Cell B14</v>
      </c>
      <c r="C22157" s="119"/>
    </row>
    <row r="22158" spans="2:3" x14ac:dyDescent="0.2">
      <c r="B22158" s="121" t="str">
        <f t="shared" si="345"/>
        <v>Please Input Start Date in Cell B14</v>
      </c>
      <c r="C22158" s="119"/>
    </row>
    <row r="22159" spans="2:3" x14ac:dyDescent="0.2">
      <c r="B22159" s="121" t="str">
        <f t="shared" si="345"/>
        <v>Please Input Start Date in Cell B14</v>
      </c>
      <c r="C22159" s="119"/>
    </row>
    <row r="22160" spans="2:3" x14ac:dyDescent="0.2">
      <c r="B22160" s="121" t="str">
        <f t="shared" ref="B22160:B22223" si="346">IFERROR(B22159+1/24,"Please Input Start Date in Cell B14")</f>
        <v>Please Input Start Date in Cell B14</v>
      </c>
      <c r="C22160" s="119"/>
    </row>
    <row r="22161" spans="2:3" x14ac:dyDescent="0.2">
      <c r="B22161" s="121" t="str">
        <f t="shared" si="346"/>
        <v>Please Input Start Date in Cell B14</v>
      </c>
      <c r="C22161" s="119"/>
    </row>
    <row r="22162" spans="2:3" x14ac:dyDescent="0.2">
      <c r="B22162" s="121" t="str">
        <f t="shared" si="346"/>
        <v>Please Input Start Date in Cell B14</v>
      </c>
      <c r="C22162" s="119"/>
    </row>
    <row r="22163" spans="2:3" x14ac:dyDescent="0.2">
      <c r="B22163" s="121" t="str">
        <f t="shared" si="346"/>
        <v>Please Input Start Date in Cell B14</v>
      </c>
      <c r="C22163" s="119"/>
    </row>
    <row r="22164" spans="2:3" x14ac:dyDescent="0.2">
      <c r="B22164" s="121" t="str">
        <f t="shared" si="346"/>
        <v>Please Input Start Date in Cell B14</v>
      </c>
      <c r="C22164" s="119"/>
    </row>
    <row r="22165" spans="2:3" x14ac:dyDescent="0.2">
      <c r="B22165" s="121" t="str">
        <f t="shared" si="346"/>
        <v>Please Input Start Date in Cell B14</v>
      </c>
      <c r="C22165" s="119"/>
    </row>
    <row r="22166" spans="2:3" x14ac:dyDescent="0.2">
      <c r="B22166" s="121" t="str">
        <f t="shared" si="346"/>
        <v>Please Input Start Date in Cell B14</v>
      </c>
      <c r="C22166" s="119"/>
    </row>
    <row r="22167" spans="2:3" x14ac:dyDescent="0.2">
      <c r="B22167" s="121" t="str">
        <f t="shared" si="346"/>
        <v>Please Input Start Date in Cell B14</v>
      </c>
      <c r="C22167" s="119"/>
    </row>
    <row r="22168" spans="2:3" x14ac:dyDescent="0.2">
      <c r="B22168" s="121" t="str">
        <f t="shared" si="346"/>
        <v>Please Input Start Date in Cell B14</v>
      </c>
      <c r="C22168" s="119"/>
    </row>
    <row r="22169" spans="2:3" x14ac:dyDescent="0.2">
      <c r="B22169" s="121" t="str">
        <f t="shared" si="346"/>
        <v>Please Input Start Date in Cell B14</v>
      </c>
      <c r="C22169" s="119"/>
    </row>
    <row r="22170" spans="2:3" x14ac:dyDescent="0.2">
      <c r="B22170" s="121" t="str">
        <f t="shared" si="346"/>
        <v>Please Input Start Date in Cell B14</v>
      </c>
      <c r="C22170" s="119"/>
    </row>
    <row r="22171" spans="2:3" x14ac:dyDescent="0.2">
      <c r="B22171" s="121" t="str">
        <f t="shared" si="346"/>
        <v>Please Input Start Date in Cell B14</v>
      </c>
      <c r="C22171" s="119"/>
    </row>
    <row r="22172" spans="2:3" x14ac:dyDescent="0.2">
      <c r="B22172" s="121" t="str">
        <f t="shared" si="346"/>
        <v>Please Input Start Date in Cell B14</v>
      </c>
      <c r="C22172" s="119"/>
    </row>
    <row r="22173" spans="2:3" x14ac:dyDescent="0.2">
      <c r="B22173" s="121" t="str">
        <f t="shared" si="346"/>
        <v>Please Input Start Date in Cell B14</v>
      </c>
      <c r="C22173" s="119"/>
    </row>
    <row r="22174" spans="2:3" x14ac:dyDescent="0.2">
      <c r="B22174" s="121" t="str">
        <f t="shared" si="346"/>
        <v>Please Input Start Date in Cell B14</v>
      </c>
      <c r="C22174" s="119"/>
    </row>
    <row r="22175" spans="2:3" x14ac:dyDescent="0.2">
      <c r="B22175" s="121" t="str">
        <f t="shared" si="346"/>
        <v>Please Input Start Date in Cell B14</v>
      </c>
      <c r="C22175" s="119"/>
    </row>
    <row r="22176" spans="2:3" x14ac:dyDescent="0.2">
      <c r="B22176" s="121" t="str">
        <f t="shared" si="346"/>
        <v>Please Input Start Date in Cell B14</v>
      </c>
      <c r="C22176" s="119"/>
    </row>
    <row r="22177" spans="2:3" x14ac:dyDescent="0.2">
      <c r="B22177" s="121" t="str">
        <f t="shared" si="346"/>
        <v>Please Input Start Date in Cell B14</v>
      </c>
      <c r="C22177" s="119"/>
    </row>
    <row r="22178" spans="2:3" x14ac:dyDescent="0.2">
      <c r="B22178" s="121" t="str">
        <f t="shared" si="346"/>
        <v>Please Input Start Date in Cell B14</v>
      </c>
      <c r="C22178" s="119"/>
    </row>
    <row r="22179" spans="2:3" x14ac:dyDescent="0.2">
      <c r="B22179" s="121" t="str">
        <f t="shared" si="346"/>
        <v>Please Input Start Date in Cell B14</v>
      </c>
      <c r="C22179" s="119"/>
    </row>
    <row r="22180" spans="2:3" x14ac:dyDescent="0.2">
      <c r="B22180" s="121" t="str">
        <f t="shared" si="346"/>
        <v>Please Input Start Date in Cell B14</v>
      </c>
      <c r="C22180" s="119"/>
    </row>
    <row r="22181" spans="2:3" x14ac:dyDescent="0.2">
      <c r="B22181" s="121" t="str">
        <f t="shared" si="346"/>
        <v>Please Input Start Date in Cell B14</v>
      </c>
      <c r="C22181" s="119"/>
    </row>
    <row r="22182" spans="2:3" x14ac:dyDescent="0.2">
      <c r="B22182" s="121" t="str">
        <f t="shared" si="346"/>
        <v>Please Input Start Date in Cell B14</v>
      </c>
      <c r="C22182" s="119"/>
    </row>
    <row r="22183" spans="2:3" x14ac:dyDescent="0.2">
      <c r="B22183" s="121" t="str">
        <f t="shared" si="346"/>
        <v>Please Input Start Date in Cell B14</v>
      </c>
      <c r="C22183" s="119"/>
    </row>
    <row r="22184" spans="2:3" x14ac:dyDescent="0.2">
      <c r="B22184" s="121" t="str">
        <f t="shared" si="346"/>
        <v>Please Input Start Date in Cell B14</v>
      </c>
      <c r="C22184" s="119"/>
    </row>
    <row r="22185" spans="2:3" x14ac:dyDescent="0.2">
      <c r="B22185" s="121" t="str">
        <f t="shared" si="346"/>
        <v>Please Input Start Date in Cell B14</v>
      </c>
      <c r="C22185" s="119"/>
    </row>
    <row r="22186" spans="2:3" x14ac:dyDescent="0.2">
      <c r="B22186" s="121" t="str">
        <f t="shared" si="346"/>
        <v>Please Input Start Date in Cell B14</v>
      </c>
      <c r="C22186" s="119"/>
    </row>
    <row r="22187" spans="2:3" x14ac:dyDescent="0.2">
      <c r="B22187" s="121" t="str">
        <f t="shared" si="346"/>
        <v>Please Input Start Date in Cell B14</v>
      </c>
      <c r="C22187" s="119"/>
    </row>
    <row r="22188" spans="2:3" x14ac:dyDescent="0.2">
      <c r="B22188" s="121" t="str">
        <f t="shared" si="346"/>
        <v>Please Input Start Date in Cell B14</v>
      </c>
      <c r="C22188" s="119"/>
    </row>
    <row r="22189" spans="2:3" x14ac:dyDescent="0.2">
      <c r="B22189" s="121" t="str">
        <f t="shared" si="346"/>
        <v>Please Input Start Date in Cell B14</v>
      </c>
      <c r="C22189" s="119"/>
    </row>
    <row r="22190" spans="2:3" x14ac:dyDescent="0.2">
      <c r="B22190" s="121" t="str">
        <f t="shared" si="346"/>
        <v>Please Input Start Date in Cell B14</v>
      </c>
      <c r="C22190" s="119"/>
    </row>
    <row r="22191" spans="2:3" x14ac:dyDescent="0.2">
      <c r="B22191" s="121" t="str">
        <f t="shared" si="346"/>
        <v>Please Input Start Date in Cell B14</v>
      </c>
      <c r="C22191" s="119"/>
    </row>
    <row r="22192" spans="2:3" x14ac:dyDescent="0.2">
      <c r="B22192" s="121" t="str">
        <f t="shared" si="346"/>
        <v>Please Input Start Date in Cell B14</v>
      </c>
      <c r="C22192" s="119"/>
    </row>
    <row r="22193" spans="2:3" x14ac:dyDescent="0.2">
      <c r="B22193" s="121" t="str">
        <f t="shared" si="346"/>
        <v>Please Input Start Date in Cell B14</v>
      </c>
      <c r="C22193" s="119"/>
    </row>
    <row r="22194" spans="2:3" x14ac:dyDescent="0.2">
      <c r="B22194" s="121" t="str">
        <f t="shared" si="346"/>
        <v>Please Input Start Date in Cell B14</v>
      </c>
      <c r="C22194" s="119"/>
    </row>
    <row r="22195" spans="2:3" x14ac:dyDescent="0.2">
      <c r="B22195" s="121" t="str">
        <f t="shared" si="346"/>
        <v>Please Input Start Date in Cell B14</v>
      </c>
      <c r="C22195" s="119"/>
    </row>
    <row r="22196" spans="2:3" x14ac:dyDescent="0.2">
      <c r="B22196" s="121" t="str">
        <f t="shared" si="346"/>
        <v>Please Input Start Date in Cell B14</v>
      </c>
      <c r="C22196" s="119"/>
    </row>
    <row r="22197" spans="2:3" x14ac:dyDescent="0.2">
      <c r="B22197" s="121" t="str">
        <f t="shared" si="346"/>
        <v>Please Input Start Date in Cell B14</v>
      </c>
      <c r="C22197" s="119"/>
    </row>
    <row r="22198" spans="2:3" x14ac:dyDescent="0.2">
      <c r="B22198" s="121" t="str">
        <f t="shared" si="346"/>
        <v>Please Input Start Date in Cell B14</v>
      </c>
      <c r="C22198" s="119"/>
    </row>
    <row r="22199" spans="2:3" x14ac:dyDescent="0.2">
      <c r="B22199" s="121" t="str">
        <f t="shared" si="346"/>
        <v>Please Input Start Date in Cell B14</v>
      </c>
      <c r="C22199" s="119"/>
    </row>
    <row r="22200" spans="2:3" x14ac:dyDescent="0.2">
      <c r="B22200" s="121" t="str">
        <f t="shared" si="346"/>
        <v>Please Input Start Date in Cell B14</v>
      </c>
      <c r="C22200" s="119"/>
    </row>
    <row r="22201" spans="2:3" x14ac:dyDescent="0.2">
      <c r="B22201" s="121" t="str">
        <f t="shared" si="346"/>
        <v>Please Input Start Date in Cell B14</v>
      </c>
      <c r="C22201" s="119"/>
    </row>
    <row r="22202" spans="2:3" x14ac:dyDescent="0.2">
      <c r="B22202" s="121" t="str">
        <f t="shared" si="346"/>
        <v>Please Input Start Date in Cell B14</v>
      </c>
      <c r="C22202" s="119"/>
    </row>
    <row r="22203" spans="2:3" x14ac:dyDescent="0.2">
      <c r="B22203" s="121" t="str">
        <f t="shared" si="346"/>
        <v>Please Input Start Date in Cell B14</v>
      </c>
      <c r="C22203" s="119"/>
    </row>
    <row r="22204" spans="2:3" x14ac:dyDescent="0.2">
      <c r="B22204" s="121" t="str">
        <f t="shared" si="346"/>
        <v>Please Input Start Date in Cell B14</v>
      </c>
      <c r="C22204" s="119"/>
    </row>
    <row r="22205" spans="2:3" x14ac:dyDescent="0.2">
      <c r="B22205" s="121" t="str">
        <f t="shared" si="346"/>
        <v>Please Input Start Date in Cell B14</v>
      </c>
      <c r="C22205" s="119"/>
    </row>
    <row r="22206" spans="2:3" x14ac:dyDescent="0.2">
      <c r="B22206" s="121" t="str">
        <f t="shared" si="346"/>
        <v>Please Input Start Date in Cell B14</v>
      </c>
      <c r="C22206" s="119"/>
    </row>
    <row r="22207" spans="2:3" x14ac:dyDescent="0.2">
      <c r="B22207" s="121" t="str">
        <f t="shared" si="346"/>
        <v>Please Input Start Date in Cell B14</v>
      </c>
      <c r="C22207" s="119"/>
    </row>
    <row r="22208" spans="2:3" x14ac:dyDescent="0.2">
      <c r="B22208" s="121" t="str">
        <f t="shared" si="346"/>
        <v>Please Input Start Date in Cell B14</v>
      </c>
      <c r="C22208" s="119"/>
    </row>
    <row r="22209" spans="2:3" x14ac:dyDescent="0.2">
      <c r="B22209" s="121" t="str">
        <f t="shared" si="346"/>
        <v>Please Input Start Date in Cell B14</v>
      </c>
      <c r="C22209" s="119"/>
    </row>
    <row r="22210" spans="2:3" x14ac:dyDescent="0.2">
      <c r="B22210" s="121" t="str">
        <f t="shared" si="346"/>
        <v>Please Input Start Date in Cell B14</v>
      </c>
      <c r="C22210" s="119"/>
    </row>
    <row r="22211" spans="2:3" x14ac:dyDescent="0.2">
      <c r="B22211" s="121" t="str">
        <f t="shared" si="346"/>
        <v>Please Input Start Date in Cell B14</v>
      </c>
      <c r="C22211" s="119"/>
    </row>
    <row r="22212" spans="2:3" x14ac:dyDescent="0.2">
      <c r="B22212" s="121" t="str">
        <f t="shared" si="346"/>
        <v>Please Input Start Date in Cell B14</v>
      </c>
      <c r="C22212" s="119"/>
    </row>
    <row r="22213" spans="2:3" x14ac:dyDescent="0.2">
      <c r="B22213" s="121" t="str">
        <f t="shared" si="346"/>
        <v>Please Input Start Date in Cell B14</v>
      </c>
      <c r="C22213" s="119"/>
    </row>
    <row r="22214" spans="2:3" x14ac:dyDescent="0.2">
      <c r="B22214" s="121" t="str">
        <f t="shared" si="346"/>
        <v>Please Input Start Date in Cell B14</v>
      </c>
      <c r="C22214" s="119"/>
    </row>
    <row r="22215" spans="2:3" x14ac:dyDescent="0.2">
      <c r="B22215" s="121" t="str">
        <f t="shared" si="346"/>
        <v>Please Input Start Date in Cell B14</v>
      </c>
      <c r="C22215" s="119"/>
    </row>
    <row r="22216" spans="2:3" x14ac:dyDescent="0.2">
      <c r="B22216" s="121" t="str">
        <f t="shared" si="346"/>
        <v>Please Input Start Date in Cell B14</v>
      </c>
      <c r="C22216" s="119"/>
    </row>
    <row r="22217" spans="2:3" x14ac:dyDescent="0.2">
      <c r="B22217" s="121" t="str">
        <f t="shared" si="346"/>
        <v>Please Input Start Date in Cell B14</v>
      </c>
      <c r="C22217" s="119"/>
    </row>
    <row r="22218" spans="2:3" x14ac:dyDescent="0.2">
      <c r="B22218" s="121" t="str">
        <f t="shared" si="346"/>
        <v>Please Input Start Date in Cell B14</v>
      </c>
      <c r="C22218" s="119"/>
    </row>
    <row r="22219" spans="2:3" x14ac:dyDescent="0.2">
      <c r="B22219" s="121" t="str">
        <f t="shared" si="346"/>
        <v>Please Input Start Date in Cell B14</v>
      </c>
      <c r="C22219" s="119"/>
    </row>
    <row r="22220" spans="2:3" x14ac:dyDescent="0.2">
      <c r="B22220" s="121" t="str">
        <f t="shared" si="346"/>
        <v>Please Input Start Date in Cell B14</v>
      </c>
      <c r="C22220" s="119"/>
    </row>
    <row r="22221" spans="2:3" x14ac:dyDescent="0.2">
      <c r="B22221" s="121" t="str">
        <f t="shared" si="346"/>
        <v>Please Input Start Date in Cell B14</v>
      </c>
      <c r="C22221" s="119"/>
    </row>
    <row r="22222" spans="2:3" x14ac:dyDescent="0.2">
      <c r="B22222" s="121" t="str">
        <f t="shared" si="346"/>
        <v>Please Input Start Date in Cell B14</v>
      </c>
      <c r="C22222" s="119"/>
    </row>
    <row r="22223" spans="2:3" x14ac:dyDescent="0.2">
      <c r="B22223" s="121" t="str">
        <f t="shared" si="346"/>
        <v>Please Input Start Date in Cell B14</v>
      </c>
      <c r="C22223" s="119"/>
    </row>
    <row r="22224" spans="2:3" x14ac:dyDescent="0.2">
      <c r="B22224" s="121" t="str">
        <f t="shared" ref="B22224:B22287" si="347">IFERROR(B22223+1/24,"Please Input Start Date in Cell B14")</f>
        <v>Please Input Start Date in Cell B14</v>
      </c>
      <c r="C22224" s="119"/>
    </row>
    <row r="22225" spans="2:3" x14ac:dyDescent="0.2">
      <c r="B22225" s="121" t="str">
        <f t="shared" si="347"/>
        <v>Please Input Start Date in Cell B14</v>
      </c>
      <c r="C22225" s="119"/>
    </row>
    <row r="22226" spans="2:3" x14ac:dyDescent="0.2">
      <c r="B22226" s="121" t="str">
        <f t="shared" si="347"/>
        <v>Please Input Start Date in Cell B14</v>
      </c>
      <c r="C22226" s="119"/>
    </row>
    <row r="22227" spans="2:3" x14ac:dyDescent="0.2">
      <c r="B22227" s="121" t="str">
        <f t="shared" si="347"/>
        <v>Please Input Start Date in Cell B14</v>
      </c>
      <c r="C22227" s="119"/>
    </row>
    <row r="22228" spans="2:3" x14ac:dyDescent="0.2">
      <c r="B22228" s="121" t="str">
        <f t="shared" si="347"/>
        <v>Please Input Start Date in Cell B14</v>
      </c>
      <c r="C22228" s="119"/>
    </row>
    <row r="22229" spans="2:3" x14ac:dyDescent="0.2">
      <c r="B22229" s="121" t="str">
        <f t="shared" si="347"/>
        <v>Please Input Start Date in Cell B14</v>
      </c>
      <c r="C22229" s="119"/>
    </row>
    <row r="22230" spans="2:3" x14ac:dyDescent="0.2">
      <c r="B22230" s="121" t="str">
        <f t="shared" si="347"/>
        <v>Please Input Start Date in Cell B14</v>
      </c>
      <c r="C22230" s="119"/>
    </row>
    <row r="22231" spans="2:3" x14ac:dyDescent="0.2">
      <c r="B22231" s="121" t="str">
        <f t="shared" si="347"/>
        <v>Please Input Start Date in Cell B14</v>
      </c>
      <c r="C22231" s="119"/>
    </row>
    <row r="22232" spans="2:3" x14ac:dyDescent="0.2">
      <c r="B22232" s="121" t="str">
        <f t="shared" si="347"/>
        <v>Please Input Start Date in Cell B14</v>
      </c>
      <c r="C22232" s="119"/>
    </row>
    <row r="22233" spans="2:3" x14ac:dyDescent="0.2">
      <c r="B22233" s="121" t="str">
        <f t="shared" si="347"/>
        <v>Please Input Start Date in Cell B14</v>
      </c>
      <c r="C22233" s="119"/>
    </row>
    <row r="22234" spans="2:3" x14ac:dyDescent="0.2">
      <c r="B22234" s="121" t="str">
        <f t="shared" si="347"/>
        <v>Please Input Start Date in Cell B14</v>
      </c>
      <c r="C22234" s="119"/>
    </row>
    <row r="22235" spans="2:3" x14ac:dyDescent="0.2">
      <c r="B22235" s="121" t="str">
        <f t="shared" si="347"/>
        <v>Please Input Start Date in Cell B14</v>
      </c>
      <c r="C22235" s="119"/>
    </row>
    <row r="22236" spans="2:3" x14ac:dyDescent="0.2">
      <c r="B22236" s="121" t="str">
        <f t="shared" si="347"/>
        <v>Please Input Start Date in Cell B14</v>
      </c>
      <c r="C22236" s="119"/>
    </row>
    <row r="22237" spans="2:3" x14ac:dyDescent="0.2">
      <c r="B22237" s="121" t="str">
        <f t="shared" si="347"/>
        <v>Please Input Start Date in Cell B14</v>
      </c>
      <c r="C22237" s="119"/>
    </row>
    <row r="22238" spans="2:3" x14ac:dyDescent="0.2">
      <c r="B22238" s="121" t="str">
        <f t="shared" si="347"/>
        <v>Please Input Start Date in Cell B14</v>
      </c>
      <c r="C22238" s="119"/>
    </row>
    <row r="22239" spans="2:3" x14ac:dyDescent="0.2">
      <c r="B22239" s="121" t="str">
        <f t="shared" si="347"/>
        <v>Please Input Start Date in Cell B14</v>
      </c>
      <c r="C22239" s="119"/>
    </row>
    <row r="22240" spans="2:3" x14ac:dyDescent="0.2">
      <c r="B22240" s="121" t="str">
        <f t="shared" si="347"/>
        <v>Please Input Start Date in Cell B14</v>
      </c>
      <c r="C22240" s="119"/>
    </row>
    <row r="22241" spans="2:3" x14ac:dyDescent="0.2">
      <c r="B22241" s="121" t="str">
        <f t="shared" si="347"/>
        <v>Please Input Start Date in Cell B14</v>
      </c>
      <c r="C22241" s="119"/>
    </row>
    <row r="22242" spans="2:3" x14ac:dyDescent="0.2">
      <c r="B22242" s="121" t="str">
        <f t="shared" si="347"/>
        <v>Please Input Start Date in Cell B14</v>
      </c>
      <c r="C22242" s="119"/>
    </row>
    <row r="22243" spans="2:3" x14ac:dyDescent="0.2">
      <c r="B22243" s="121" t="str">
        <f t="shared" si="347"/>
        <v>Please Input Start Date in Cell B14</v>
      </c>
      <c r="C22243" s="119"/>
    </row>
    <row r="22244" spans="2:3" x14ac:dyDescent="0.2">
      <c r="B22244" s="121" t="str">
        <f t="shared" si="347"/>
        <v>Please Input Start Date in Cell B14</v>
      </c>
      <c r="C22244" s="119"/>
    </row>
    <row r="22245" spans="2:3" x14ac:dyDescent="0.2">
      <c r="B22245" s="121" t="str">
        <f t="shared" si="347"/>
        <v>Please Input Start Date in Cell B14</v>
      </c>
      <c r="C22245" s="119"/>
    </row>
    <row r="22246" spans="2:3" x14ac:dyDescent="0.2">
      <c r="B22246" s="121" t="str">
        <f t="shared" si="347"/>
        <v>Please Input Start Date in Cell B14</v>
      </c>
      <c r="C22246" s="119"/>
    </row>
    <row r="22247" spans="2:3" x14ac:dyDescent="0.2">
      <c r="B22247" s="121" t="str">
        <f t="shared" si="347"/>
        <v>Please Input Start Date in Cell B14</v>
      </c>
      <c r="C22247" s="119"/>
    </row>
    <row r="22248" spans="2:3" x14ac:dyDescent="0.2">
      <c r="B22248" s="121" t="str">
        <f t="shared" si="347"/>
        <v>Please Input Start Date in Cell B14</v>
      </c>
      <c r="C22248" s="119"/>
    </row>
    <row r="22249" spans="2:3" x14ac:dyDescent="0.2">
      <c r="B22249" s="121" t="str">
        <f t="shared" si="347"/>
        <v>Please Input Start Date in Cell B14</v>
      </c>
      <c r="C22249" s="119"/>
    </row>
    <row r="22250" spans="2:3" x14ac:dyDescent="0.2">
      <c r="B22250" s="121" t="str">
        <f t="shared" si="347"/>
        <v>Please Input Start Date in Cell B14</v>
      </c>
      <c r="C22250" s="119"/>
    </row>
    <row r="22251" spans="2:3" x14ac:dyDescent="0.2">
      <c r="B22251" s="121" t="str">
        <f t="shared" si="347"/>
        <v>Please Input Start Date in Cell B14</v>
      </c>
      <c r="C22251" s="119"/>
    </row>
    <row r="22252" spans="2:3" x14ac:dyDescent="0.2">
      <c r="B22252" s="121" t="str">
        <f t="shared" si="347"/>
        <v>Please Input Start Date in Cell B14</v>
      </c>
      <c r="C22252" s="119"/>
    </row>
    <row r="22253" spans="2:3" x14ac:dyDescent="0.2">
      <c r="B22253" s="121" t="str">
        <f t="shared" si="347"/>
        <v>Please Input Start Date in Cell B14</v>
      </c>
      <c r="C22253" s="119"/>
    </row>
    <row r="22254" spans="2:3" x14ac:dyDescent="0.2">
      <c r="B22254" s="121" t="str">
        <f t="shared" si="347"/>
        <v>Please Input Start Date in Cell B14</v>
      </c>
      <c r="C22254" s="119"/>
    </row>
    <row r="22255" spans="2:3" x14ac:dyDescent="0.2">
      <c r="B22255" s="121" t="str">
        <f t="shared" si="347"/>
        <v>Please Input Start Date in Cell B14</v>
      </c>
      <c r="C22255" s="119"/>
    </row>
    <row r="22256" spans="2:3" x14ac:dyDescent="0.2">
      <c r="B22256" s="121" t="str">
        <f t="shared" si="347"/>
        <v>Please Input Start Date in Cell B14</v>
      </c>
      <c r="C22256" s="119"/>
    </row>
    <row r="22257" spans="2:3" x14ac:dyDescent="0.2">
      <c r="B22257" s="121" t="str">
        <f t="shared" si="347"/>
        <v>Please Input Start Date in Cell B14</v>
      </c>
      <c r="C22257" s="119"/>
    </row>
    <row r="22258" spans="2:3" x14ac:dyDescent="0.2">
      <c r="B22258" s="121" t="str">
        <f t="shared" si="347"/>
        <v>Please Input Start Date in Cell B14</v>
      </c>
      <c r="C22258" s="119"/>
    </row>
    <row r="22259" spans="2:3" x14ac:dyDescent="0.2">
      <c r="B22259" s="121" t="str">
        <f t="shared" si="347"/>
        <v>Please Input Start Date in Cell B14</v>
      </c>
      <c r="C22259" s="119"/>
    </row>
    <row r="22260" spans="2:3" x14ac:dyDescent="0.2">
      <c r="B22260" s="121" t="str">
        <f t="shared" si="347"/>
        <v>Please Input Start Date in Cell B14</v>
      </c>
      <c r="C22260" s="119"/>
    </row>
    <row r="22261" spans="2:3" x14ac:dyDescent="0.2">
      <c r="B22261" s="121" t="str">
        <f t="shared" si="347"/>
        <v>Please Input Start Date in Cell B14</v>
      </c>
      <c r="C22261" s="119"/>
    </row>
    <row r="22262" spans="2:3" x14ac:dyDescent="0.2">
      <c r="B22262" s="121" t="str">
        <f t="shared" si="347"/>
        <v>Please Input Start Date in Cell B14</v>
      </c>
      <c r="C22262" s="119"/>
    </row>
    <row r="22263" spans="2:3" x14ac:dyDescent="0.2">
      <c r="B22263" s="121" t="str">
        <f t="shared" si="347"/>
        <v>Please Input Start Date in Cell B14</v>
      </c>
      <c r="C22263" s="119"/>
    </row>
    <row r="22264" spans="2:3" x14ac:dyDescent="0.2">
      <c r="B22264" s="121" t="str">
        <f t="shared" si="347"/>
        <v>Please Input Start Date in Cell B14</v>
      </c>
      <c r="C22264" s="119"/>
    </row>
    <row r="22265" spans="2:3" x14ac:dyDescent="0.2">
      <c r="B22265" s="121" t="str">
        <f t="shared" si="347"/>
        <v>Please Input Start Date in Cell B14</v>
      </c>
      <c r="C22265" s="119"/>
    </row>
    <row r="22266" spans="2:3" x14ac:dyDescent="0.2">
      <c r="B22266" s="121" t="str">
        <f t="shared" si="347"/>
        <v>Please Input Start Date in Cell B14</v>
      </c>
      <c r="C22266" s="119"/>
    </row>
    <row r="22267" spans="2:3" x14ac:dyDescent="0.2">
      <c r="B22267" s="121" t="str">
        <f t="shared" si="347"/>
        <v>Please Input Start Date in Cell B14</v>
      </c>
      <c r="C22267" s="119"/>
    </row>
    <row r="22268" spans="2:3" x14ac:dyDescent="0.2">
      <c r="B22268" s="121" t="str">
        <f t="shared" si="347"/>
        <v>Please Input Start Date in Cell B14</v>
      </c>
      <c r="C22268" s="119"/>
    </row>
    <row r="22269" spans="2:3" x14ac:dyDescent="0.2">
      <c r="B22269" s="121" t="str">
        <f t="shared" si="347"/>
        <v>Please Input Start Date in Cell B14</v>
      </c>
      <c r="C22269" s="119"/>
    </row>
    <row r="22270" spans="2:3" x14ac:dyDescent="0.2">
      <c r="B22270" s="121" t="str">
        <f t="shared" si="347"/>
        <v>Please Input Start Date in Cell B14</v>
      </c>
      <c r="C22270" s="119"/>
    </row>
    <row r="22271" spans="2:3" x14ac:dyDescent="0.2">
      <c r="B22271" s="121" t="str">
        <f t="shared" si="347"/>
        <v>Please Input Start Date in Cell B14</v>
      </c>
      <c r="C22271" s="119"/>
    </row>
    <row r="22272" spans="2:3" x14ac:dyDescent="0.2">
      <c r="B22272" s="121" t="str">
        <f t="shared" si="347"/>
        <v>Please Input Start Date in Cell B14</v>
      </c>
      <c r="C22272" s="119"/>
    </row>
    <row r="22273" spans="2:3" x14ac:dyDescent="0.2">
      <c r="B22273" s="121" t="str">
        <f t="shared" si="347"/>
        <v>Please Input Start Date in Cell B14</v>
      </c>
      <c r="C22273" s="119"/>
    </row>
    <row r="22274" spans="2:3" x14ac:dyDescent="0.2">
      <c r="B22274" s="121" t="str">
        <f t="shared" si="347"/>
        <v>Please Input Start Date in Cell B14</v>
      </c>
      <c r="C22274" s="119"/>
    </row>
    <row r="22275" spans="2:3" x14ac:dyDescent="0.2">
      <c r="B22275" s="121" t="str">
        <f t="shared" si="347"/>
        <v>Please Input Start Date in Cell B14</v>
      </c>
      <c r="C22275" s="119"/>
    </row>
    <row r="22276" spans="2:3" x14ac:dyDescent="0.2">
      <c r="B22276" s="121" t="str">
        <f t="shared" si="347"/>
        <v>Please Input Start Date in Cell B14</v>
      </c>
      <c r="C22276" s="119"/>
    </row>
    <row r="22277" spans="2:3" x14ac:dyDescent="0.2">
      <c r="B22277" s="121" t="str">
        <f t="shared" si="347"/>
        <v>Please Input Start Date in Cell B14</v>
      </c>
      <c r="C22277" s="119"/>
    </row>
    <row r="22278" spans="2:3" x14ac:dyDescent="0.2">
      <c r="B22278" s="121" t="str">
        <f t="shared" si="347"/>
        <v>Please Input Start Date in Cell B14</v>
      </c>
      <c r="C22278" s="119"/>
    </row>
    <row r="22279" spans="2:3" x14ac:dyDescent="0.2">
      <c r="B22279" s="121" t="str">
        <f t="shared" si="347"/>
        <v>Please Input Start Date in Cell B14</v>
      </c>
      <c r="C22279" s="119"/>
    </row>
    <row r="22280" spans="2:3" x14ac:dyDescent="0.2">
      <c r="B22280" s="121" t="str">
        <f t="shared" si="347"/>
        <v>Please Input Start Date in Cell B14</v>
      </c>
      <c r="C22280" s="119"/>
    </row>
    <row r="22281" spans="2:3" x14ac:dyDescent="0.2">
      <c r="B22281" s="121" t="str">
        <f t="shared" si="347"/>
        <v>Please Input Start Date in Cell B14</v>
      </c>
      <c r="C22281" s="119"/>
    </row>
    <row r="22282" spans="2:3" x14ac:dyDescent="0.2">
      <c r="B22282" s="121" t="str">
        <f t="shared" si="347"/>
        <v>Please Input Start Date in Cell B14</v>
      </c>
      <c r="C22282" s="119"/>
    </row>
    <row r="22283" spans="2:3" x14ac:dyDescent="0.2">
      <c r="B22283" s="121" t="str">
        <f t="shared" si="347"/>
        <v>Please Input Start Date in Cell B14</v>
      </c>
      <c r="C22283" s="119"/>
    </row>
    <row r="22284" spans="2:3" x14ac:dyDescent="0.2">
      <c r="B22284" s="121" t="str">
        <f t="shared" si="347"/>
        <v>Please Input Start Date in Cell B14</v>
      </c>
      <c r="C22284" s="119"/>
    </row>
    <row r="22285" spans="2:3" x14ac:dyDescent="0.2">
      <c r="B22285" s="121" t="str">
        <f t="shared" si="347"/>
        <v>Please Input Start Date in Cell B14</v>
      </c>
      <c r="C22285" s="119"/>
    </row>
    <row r="22286" spans="2:3" x14ac:dyDescent="0.2">
      <c r="B22286" s="121" t="str">
        <f t="shared" si="347"/>
        <v>Please Input Start Date in Cell B14</v>
      </c>
      <c r="C22286" s="119"/>
    </row>
    <row r="22287" spans="2:3" x14ac:dyDescent="0.2">
      <c r="B22287" s="121" t="str">
        <f t="shared" si="347"/>
        <v>Please Input Start Date in Cell B14</v>
      </c>
      <c r="C22287" s="119"/>
    </row>
    <row r="22288" spans="2:3" x14ac:dyDescent="0.2">
      <c r="B22288" s="121" t="str">
        <f t="shared" ref="B22288:B22351" si="348">IFERROR(B22287+1/24,"Please Input Start Date in Cell B14")</f>
        <v>Please Input Start Date in Cell B14</v>
      </c>
      <c r="C22288" s="119"/>
    </row>
    <row r="22289" spans="2:3" x14ac:dyDescent="0.2">
      <c r="B22289" s="121" t="str">
        <f t="shared" si="348"/>
        <v>Please Input Start Date in Cell B14</v>
      </c>
      <c r="C22289" s="119"/>
    </row>
    <row r="22290" spans="2:3" x14ac:dyDescent="0.2">
      <c r="B22290" s="121" t="str">
        <f t="shared" si="348"/>
        <v>Please Input Start Date in Cell B14</v>
      </c>
      <c r="C22290" s="119"/>
    </row>
    <row r="22291" spans="2:3" x14ac:dyDescent="0.2">
      <c r="B22291" s="121" t="str">
        <f t="shared" si="348"/>
        <v>Please Input Start Date in Cell B14</v>
      </c>
      <c r="C22291" s="119"/>
    </row>
    <row r="22292" spans="2:3" x14ac:dyDescent="0.2">
      <c r="B22292" s="121" t="str">
        <f t="shared" si="348"/>
        <v>Please Input Start Date in Cell B14</v>
      </c>
      <c r="C22292" s="119"/>
    </row>
    <row r="22293" spans="2:3" x14ac:dyDescent="0.2">
      <c r="B22293" s="121" t="str">
        <f t="shared" si="348"/>
        <v>Please Input Start Date in Cell B14</v>
      </c>
      <c r="C22293" s="119"/>
    </row>
    <row r="22294" spans="2:3" x14ac:dyDescent="0.2">
      <c r="B22294" s="121" t="str">
        <f t="shared" si="348"/>
        <v>Please Input Start Date in Cell B14</v>
      </c>
      <c r="C22294" s="119"/>
    </row>
    <row r="22295" spans="2:3" x14ac:dyDescent="0.2">
      <c r="B22295" s="121" t="str">
        <f t="shared" si="348"/>
        <v>Please Input Start Date in Cell B14</v>
      </c>
      <c r="C22295" s="119"/>
    </row>
    <row r="22296" spans="2:3" x14ac:dyDescent="0.2">
      <c r="B22296" s="121" t="str">
        <f t="shared" si="348"/>
        <v>Please Input Start Date in Cell B14</v>
      </c>
      <c r="C22296" s="119"/>
    </row>
    <row r="22297" spans="2:3" x14ac:dyDescent="0.2">
      <c r="B22297" s="121" t="str">
        <f t="shared" si="348"/>
        <v>Please Input Start Date in Cell B14</v>
      </c>
      <c r="C22297" s="119"/>
    </row>
    <row r="22298" spans="2:3" x14ac:dyDescent="0.2">
      <c r="B22298" s="121" t="str">
        <f t="shared" si="348"/>
        <v>Please Input Start Date in Cell B14</v>
      </c>
      <c r="C22298" s="119"/>
    </row>
    <row r="22299" spans="2:3" x14ac:dyDescent="0.2">
      <c r="B22299" s="121" t="str">
        <f t="shared" si="348"/>
        <v>Please Input Start Date in Cell B14</v>
      </c>
      <c r="C22299" s="119"/>
    </row>
    <row r="22300" spans="2:3" x14ac:dyDescent="0.2">
      <c r="B22300" s="121" t="str">
        <f t="shared" si="348"/>
        <v>Please Input Start Date in Cell B14</v>
      </c>
      <c r="C22300" s="119"/>
    </row>
    <row r="22301" spans="2:3" x14ac:dyDescent="0.2">
      <c r="B22301" s="121" t="str">
        <f t="shared" si="348"/>
        <v>Please Input Start Date in Cell B14</v>
      </c>
      <c r="C22301" s="119"/>
    </row>
    <row r="22302" spans="2:3" x14ac:dyDescent="0.2">
      <c r="B22302" s="121" t="str">
        <f t="shared" si="348"/>
        <v>Please Input Start Date in Cell B14</v>
      </c>
      <c r="C22302" s="119"/>
    </row>
    <row r="22303" spans="2:3" x14ac:dyDescent="0.2">
      <c r="B22303" s="121" t="str">
        <f t="shared" si="348"/>
        <v>Please Input Start Date in Cell B14</v>
      </c>
      <c r="C22303" s="119"/>
    </row>
    <row r="22304" spans="2:3" x14ac:dyDescent="0.2">
      <c r="B22304" s="121" t="str">
        <f t="shared" si="348"/>
        <v>Please Input Start Date in Cell B14</v>
      </c>
      <c r="C22304" s="119"/>
    </row>
    <row r="22305" spans="2:3" x14ac:dyDescent="0.2">
      <c r="B22305" s="121" t="str">
        <f t="shared" si="348"/>
        <v>Please Input Start Date in Cell B14</v>
      </c>
      <c r="C22305" s="119"/>
    </row>
    <row r="22306" spans="2:3" x14ac:dyDescent="0.2">
      <c r="B22306" s="121" t="str">
        <f t="shared" si="348"/>
        <v>Please Input Start Date in Cell B14</v>
      </c>
      <c r="C22306" s="119"/>
    </row>
    <row r="22307" spans="2:3" x14ac:dyDescent="0.2">
      <c r="B22307" s="121" t="str">
        <f t="shared" si="348"/>
        <v>Please Input Start Date in Cell B14</v>
      </c>
      <c r="C22307" s="119"/>
    </row>
    <row r="22308" spans="2:3" x14ac:dyDescent="0.2">
      <c r="B22308" s="121" t="str">
        <f t="shared" si="348"/>
        <v>Please Input Start Date in Cell B14</v>
      </c>
      <c r="C22308" s="119"/>
    </row>
    <row r="22309" spans="2:3" x14ac:dyDescent="0.2">
      <c r="B22309" s="121" t="str">
        <f t="shared" si="348"/>
        <v>Please Input Start Date in Cell B14</v>
      </c>
      <c r="C22309" s="119"/>
    </row>
    <row r="22310" spans="2:3" x14ac:dyDescent="0.2">
      <c r="B22310" s="121" t="str">
        <f t="shared" si="348"/>
        <v>Please Input Start Date in Cell B14</v>
      </c>
      <c r="C22310" s="119"/>
    </row>
    <row r="22311" spans="2:3" x14ac:dyDescent="0.2">
      <c r="B22311" s="121" t="str">
        <f t="shared" si="348"/>
        <v>Please Input Start Date in Cell B14</v>
      </c>
      <c r="C22311" s="119"/>
    </row>
    <row r="22312" spans="2:3" x14ac:dyDescent="0.2">
      <c r="B22312" s="121" t="str">
        <f t="shared" si="348"/>
        <v>Please Input Start Date in Cell B14</v>
      </c>
      <c r="C22312" s="119"/>
    </row>
    <row r="22313" spans="2:3" x14ac:dyDescent="0.2">
      <c r="B22313" s="121" t="str">
        <f t="shared" si="348"/>
        <v>Please Input Start Date in Cell B14</v>
      </c>
      <c r="C22313" s="119"/>
    </row>
    <row r="22314" spans="2:3" x14ac:dyDescent="0.2">
      <c r="B22314" s="121" t="str">
        <f t="shared" si="348"/>
        <v>Please Input Start Date in Cell B14</v>
      </c>
      <c r="C22314" s="119"/>
    </row>
    <row r="22315" spans="2:3" x14ac:dyDescent="0.2">
      <c r="B22315" s="121" t="str">
        <f t="shared" si="348"/>
        <v>Please Input Start Date in Cell B14</v>
      </c>
      <c r="C22315" s="119"/>
    </row>
    <row r="22316" spans="2:3" x14ac:dyDescent="0.2">
      <c r="B22316" s="121" t="str">
        <f t="shared" si="348"/>
        <v>Please Input Start Date in Cell B14</v>
      </c>
      <c r="C22316" s="119"/>
    </row>
    <row r="22317" spans="2:3" x14ac:dyDescent="0.2">
      <c r="B22317" s="121" t="str">
        <f t="shared" si="348"/>
        <v>Please Input Start Date in Cell B14</v>
      </c>
      <c r="C22317" s="119"/>
    </row>
    <row r="22318" spans="2:3" x14ac:dyDescent="0.2">
      <c r="B22318" s="121" t="str">
        <f t="shared" si="348"/>
        <v>Please Input Start Date in Cell B14</v>
      </c>
      <c r="C22318" s="119"/>
    </row>
    <row r="22319" spans="2:3" x14ac:dyDescent="0.2">
      <c r="B22319" s="121" t="str">
        <f t="shared" si="348"/>
        <v>Please Input Start Date in Cell B14</v>
      </c>
      <c r="C22319" s="119"/>
    </row>
    <row r="22320" spans="2:3" x14ac:dyDescent="0.2">
      <c r="B22320" s="121" t="str">
        <f t="shared" si="348"/>
        <v>Please Input Start Date in Cell B14</v>
      </c>
      <c r="C22320" s="119"/>
    </row>
    <row r="22321" spans="2:3" x14ac:dyDescent="0.2">
      <c r="B22321" s="121" t="str">
        <f t="shared" si="348"/>
        <v>Please Input Start Date in Cell B14</v>
      </c>
      <c r="C22321" s="119"/>
    </row>
    <row r="22322" spans="2:3" x14ac:dyDescent="0.2">
      <c r="B22322" s="121" t="str">
        <f t="shared" si="348"/>
        <v>Please Input Start Date in Cell B14</v>
      </c>
      <c r="C22322" s="119"/>
    </row>
    <row r="22323" spans="2:3" x14ac:dyDescent="0.2">
      <c r="B22323" s="121" t="str">
        <f t="shared" si="348"/>
        <v>Please Input Start Date in Cell B14</v>
      </c>
      <c r="C22323" s="119"/>
    </row>
    <row r="22324" spans="2:3" x14ac:dyDescent="0.2">
      <c r="B22324" s="121" t="str">
        <f t="shared" si="348"/>
        <v>Please Input Start Date in Cell B14</v>
      </c>
      <c r="C22324" s="119"/>
    </row>
    <row r="22325" spans="2:3" x14ac:dyDescent="0.2">
      <c r="B22325" s="121" t="str">
        <f t="shared" si="348"/>
        <v>Please Input Start Date in Cell B14</v>
      </c>
      <c r="C22325" s="119"/>
    </row>
    <row r="22326" spans="2:3" x14ac:dyDescent="0.2">
      <c r="B22326" s="121" t="str">
        <f t="shared" si="348"/>
        <v>Please Input Start Date in Cell B14</v>
      </c>
      <c r="C22326" s="119"/>
    </row>
    <row r="22327" spans="2:3" x14ac:dyDescent="0.2">
      <c r="B22327" s="121" t="str">
        <f t="shared" si="348"/>
        <v>Please Input Start Date in Cell B14</v>
      </c>
      <c r="C22327" s="119"/>
    </row>
    <row r="22328" spans="2:3" x14ac:dyDescent="0.2">
      <c r="B22328" s="121" t="str">
        <f t="shared" si="348"/>
        <v>Please Input Start Date in Cell B14</v>
      </c>
      <c r="C22328" s="119"/>
    </row>
    <row r="22329" spans="2:3" x14ac:dyDescent="0.2">
      <c r="B22329" s="121" t="str">
        <f t="shared" si="348"/>
        <v>Please Input Start Date in Cell B14</v>
      </c>
      <c r="C22329" s="119"/>
    </row>
    <row r="22330" spans="2:3" x14ac:dyDescent="0.2">
      <c r="B22330" s="121" t="str">
        <f t="shared" si="348"/>
        <v>Please Input Start Date in Cell B14</v>
      </c>
      <c r="C22330" s="119"/>
    </row>
    <row r="22331" spans="2:3" x14ac:dyDescent="0.2">
      <c r="B22331" s="121" t="str">
        <f t="shared" si="348"/>
        <v>Please Input Start Date in Cell B14</v>
      </c>
      <c r="C22331" s="119"/>
    </row>
    <row r="22332" spans="2:3" x14ac:dyDescent="0.2">
      <c r="B22332" s="121" t="str">
        <f t="shared" si="348"/>
        <v>Please Input Start Date in Cell B14</v>
      </c>
      <c r="C22332" s="119"/>
    </row>
    <row r="22333" spans="2:3" x14ac:dyDescent="0.2">
      <c r="B22333" s="121" t="str">
        <f t="shared" si="348"/>
        <v>Please Input Start Date in Cell B14</v>
      </c>
      <c r="C22333" s="119"/>
    </row>
    <row r="22334" spans="2:3" x14ac:dyDescent="0.2">
      <c r="B22334" s="121" t="str">
        <f t="shared" si="348"/>
        <v>Please Input Start Date in Cell B14</v>
      </c>
      <c r="C22334" s="119"/>
    </row>
    <row r="22335" spans="2:3" x14ac:dyDescent="0.2">
      <c r="B22335" s="121" t="str">
        <f t="shared" si="348"/>
        <v>Please Input Start Date in Cell B14</v>
      </c>
      <c r="C22335" s="119"/>
    </row>
    <row r="22336" spans="2:3" x14ac:dyDescent="0.2">
      <c r="B22336" s="121" t="str">
        <f t="shared" si="348"/>
        <v>Please Input Start Date in Cell B14</v>
      </c>
      <c r="C22336" s="119"/>
    </row>
    <row r="22337" spans="2:3" x14ac:dyDescent="0.2">
      <c r="B22337" s="121" t="str">
        <f t="shared" si="348"/>
        <v>Please Input Start Date in Cell B14</v>
      </c>
      <c r="C22337" s="119"/>
    </row>
    <row r="22338" spans="2:3" x14ac:dyDescent="0.2">
      <c r="B22338" s="121" t="str">
        <f t="shared" si="348"/>
        <v>Please Input Start Date in Cell B14</v>
      </c>
      <c r="C22338" s="119"/>
    </row>
    <row r="22339" spans="2:3" x14ac:dyDescent="0.2">
      <c r="B22339" s="121" t="str">
        <f t="shared" si="348"/>
        <v>Please Input Start Date in Cell B14</v>
      </c>
      <c r="C22339" s="119"/>
    </row>
    <row r="22340" spans="2:3" x14ac:dyDescent="0.2">
      <c r="B22340" s="121" t="str">
        <f t="shared" si="348"/>
        <v>Please Input Start Date in Cell B14</v>
      </c>
      <c r="C22340" s="119"/>
    </row>
    <row r="22341" spans="2:3" x14ac:dyDescent="0.2">
      <c r="B22341" s="121" t="str">
        <f t="shared" si="348"/>
        <v>Please Input Start Date in Cell B14</v>
      </c>
      <c r="C22341" s="119"/>
    </row>
    <row r="22342" spans="2:3" x14ac:dyDescent="0.2">
      <c r="B22342" s="121" t="str">
        <f t="shared" si="348"/>
        <v>Please Input Start Date in Cell B14</v>
      </c>
      <c r="C22342" s="119"/>
    </row>
    <row r="22343" spans="2:3" x14ac:dyDescent="0.2">
      <c r="B22343" s="121" t="str">
        <f t="shared" si="348"/>
        <v>Please Input Start Date in Cell B14</v>
      </c>
      <c r="C22343" s="119"/>
    </row>
    <row r="22344" spans="2:3" x14ac:dyDescent="0.2">
      <c r="B22344" s="121" t="str">
        <f t="shared" si="348"/>
        <v>Please Input Start Date in Cell B14</v>
      </c>
      <c r="C22344" s="119"/>
    </row>
    <row r="22345" spans="2:3" x14ac:dyDescent="0.2">
      <c r="B22345" s="121" t="str">
        <f t="shared" si="348"/>
        <v>Please Input Start Date in Cell B14</v>
      </c>
      <c r="C22345" s="119"/>
    </row>
    <row r="22346" spans="2:3" x14ac:dyDescent="0.2">
      <c r="B22346" s="121" t="str">
        <f t="shared" si="348"/>
        <v>Please Input Start Date in Cell B14</v>
      </c>
      <c r="C22346" s="119"/>
    </row>
    <row r="22347" spans="2:3" x14ac:dyDescent="0.2">
      <c r="B22347" s="121" t="str">
        <f t="shared" si="348"/>
        <v>Please Input Start Date in Cell B14</v>
      </c>
      <c r="C22347" s="119"/>
    </row>
    <row r="22348" spans="2:3" x14ac:dyDescent="0.2">
      <c r="B22348" s="121" t="str">
        <f t="shared" si="348"/>
        <v>Please Input Start Date in Cell B14</v>
      </c>
      <c r="C22348" s="119"/>
    </row>
    <row r="22349" spans="2:3" x14ac:dyDescent="0.2">
      <c r="B22349" s="121" t="str">
        <f t="shared" si="348"/>
        <v>Please Input Start Date in Cell B14</v>
      </c>
      <c r="C22349" s="119"/>
    </row>
    <row r="22350" spans="2:3" x14ac:dyDescent="0.2">
      <c r="B22350" s="121" t="str">
        <f t="shared" si="348"/>
        <v>Please Input Start Date in Cell B14</v>
      </c>
      <c r="C22350" s="119"/>
    </row>
    <row r="22351" spans="2:3" x14ac:dyDescent="0.2">
      <c r="B22351" s="121" t="str">
        <f t="shared" si="348"/>
        <v>Please Input Start Date in Cell B14</v>
      </c>
      <c r="C22351" s="119"/>
    </row>
    <row r="22352" spans="2:3" x14ac:dyDescent="0.2">
      <c r="B22352" s="121" t="str">
        <f t="shared" ref="B22352:B22415" si="349">IFERROR(B22351+1/24,"Please Input Start Date in Cell B14")</f>
        <v>Please Input Start Date in Cell B14</v>
      </c>
      <c r="C22352" s="119"/>
    </row>
    <row r="22353" spans="2:3" x14ac:dyDescent="0.2">
      <c r="B22353" s="121" t="str">
        <f t="shared" si="349"/>
        <v>Please Input Start Date in Cell B14</v>
      </c>
      <c r="C22353" s="119"/>
    </row>
    <row r="22354" spans="2:3" x14ac:dyDescent="0.2">
      <c r="B22354" s="121" t="str">
        <f t="shared" si="349"/>
        <v>Please Input Start Date in Cell B14</v>
      </c>
      <c r="C22354" s="119"/>
    </row>
    <row r="22355" spans="2:3" x14ac:dyDescent="0.2">
      <c r="B22355" s="121" t="str">
        <f t="shared" si="349"/>
        <v>Please Input Start Date in Cell B14</v>
      </c>
      <c r="C22355" s="119"/>
    </row>
    <row r="22356" spans="2:3" x14ac:dyDescent="0.2">
      <c r="B22356" s="121" t="str">
        <f t="shared" si="349"/>
        <v>Please Input Start Date in Cell B14</v>
      </c>
      <c r="C22356" s="119"/>
    </row>
    <row r="22357" spans="2:3" x14ac:dyDescent="0.2">
      <c r="B22357" s="121" t="str">
        <f t="shared" si="349"/>
        <v>Please Input Start Date in Cell B14</v>
      </c>
      <c r="C22357" s="119"/>
    </row>
    <row r="22358" spans="2:3" x14ac:dyDescent="0.2">
      <c r="B22358" s="121" t="str">
        <f t="shared" si="349"/>
        <v>Please Input Start Date in Cell B14</v>
      </c>
      <c r="C22358" s="119"/>
    </row>
    <row r="22359" spans="2:3" x14ac:dyDescent="0.2">
      <c r="B22359" s="121" t="str">
        <f t="shared" si="349"/>
        <v>Please Input Start Date in Cell B14</v>
      </c>
      <c r="C22359" s="119"/>
    </row>
    <row r="22360" spans="2:3" x14ac:dyDescent="0.2">
      <c r="B22360" s="121" t="str">
        <f t="shared" si="349"/>
        <v>Please Input Start Date in Cell B14</v>
      </c>
      <c r="C22360" s="119"/>
    </row>
    <row r="22361" spans="2:3" x14ac:dyDescent="0.2">
      <c r="B22361" s="121" t="str">
        <f t="shared" si="349"/>
        <v>Please Input Start Date in Cell B14</v>
      </c>
      <c r="C22361" s="119"/>
    </row>
    <row r="22362" spans="2:3" x14ac:dyDescent="0.2">
      <c r="B22362" s="121" t="str">
        <f t="shared" si="349"/>
        <v>Please Input Start Date in Cell B14</v>
      </c>
      <c r="C22362" s="119"/>
    </row>
    <row r="22363" spans="2:3" x14ac:dyDescent="0.2">
      <c r="B22363" s="121" t="str">
        <f t="shared" si="349"/>
        <v>Please Input Start Date in Cell B14</v>
      </c>
      <c r="C22363" s="119"/>
    </row>
    <row r="22364" spans="2:3" x14ac:dyDescent="0.2">
      <c r="B22364" s="121" t="str">
        <f t="shared" si="349"/>
        <v>Please Input Start Date in Cell B14</v>
      </c>
      <c r="C22364" s="119"/>
    </row>
    <row r="22365" spans="2:3" x14ac:dyDescent="0.2">
      <c r="B22365" s="121" t="str">
        <f t="shared" si="349"/>
        <v>Please Input Start Date in Cell B14</v>
      </c>
      <c r="C22365" s="119"/>
    </row>
    <row r="22366" spans="2:3" x14ac:dyDescent="0.2">
      <c r="B22366" s="121" t="str">
        <f t="shared" si="349"/>
        <v>Please Input Start Date in Cell B14</v>
      </c>
      <c r="C22366" s="119"/>
    </row>
    <row r="22367" spans="2:3" x14ac:dyDescent="0.2">
      <c r="B22367" s="121" t="str">
        <f t="shared" si="349"/>
        <v>Please Input Start Date in Cell B14</v>
      </c>
      <c r="C22367" s="119"/>
    </row>
    <row r="22368" spans="2:3" x14ac:dyDescent="0.2">
      <c r="B22368" s="121" t="str">
        <f t="shared" si="349"/>
        <v>Please Input Start Date in Cell B14</v>
      </c>
      <c r="C22368" s="119"/>
    </row>
    <row r="22369" spans="2:3" x14ac:dyDescent="0.2">
      <c r="B22369" s="121" t="str">
        <f t="shared" si="349"/>
        <v>Please Input Start Date in Cell B14</v>
      </c>
      <c r="C22369" s="119"/>
    </row>
    <row r="22370" spans="2:3" x14ac:dyDescent="0.2">
      <c r="B22370" s="121" t="str">
        <f t="shared" si="349"/>
        <v>Please Input Start Date in Cell B14</v>
      </c>
      <c r="C22370" s="119"/>
    </row>
    <row r="22371" spans="2:3" x14ac:dyDescent="0.2">
      <c r="B22371" s="121" t="str">
        <f t="shared" si="349"/>
        <v>Please Input Start Date in Cell B14</v>
      </c>
      <c r="C22371" s="119"/>
    </row>
    <row r="22372" spans="2:3" x14ac:dyDescent="0.2">
      <c r="B22372" s="121" t="str">
        <f t="shared" si="349"/>
        <v>Please Input Start Date in Cell B14</v>
      </c>
      <c r="C22372" s="119"/>
    </row>
    <row r="22373" spans="2:3" x14ac:dyDescent="0.2">
      <c r="B22373" s="121" t="str">
        <f t="shared" si="349"/>
        <v>Please Input Start Date in Cell B14</v>
      </c>
      <c r="C22373" s="119"/>
    </row>
    <row r="22374" spans="2:3" x14ac:dyDescent="0.2">
      <c r="B22374" s="121" t="str">
        <f t="shared" si="349"/>
        <v>Please Input Start Date in Cell B14</v>
      </c>
      <c r="C22374" s="119"/>
    </row>
    <row r="22375" spans="2:3" x14ac:dyDescent="0.2">
      <c r="B22375" s="121" t="str">
        <f t="shared" si="349"/>
        <v>Please Input Start Date in Cell B14</v>
      </c>
      <c r="C22375" s="119"/>
    </row>
    <row r="22376" spans="2:3" x14ac:dyDescent="0.2">
      <c r="B22376" s="121" t="str">
        <f t="shared" si="349"/>
        <v>Please Input Start Date in Cell B14</v>
      </c>
      <c r="C22376" s="119"/>
    </row>
    <row r="22377" spans="2:3" x14ac:dyDescent="0.2">
      <c r="B22377" s="121" t="str">
        <f t="shared" si="349"/>
        <v>Please Input Start Date in Cell B14</v>
      </c>
      <c r="C22377" s="119"/>
    </row>
    <row r="22378" spans="2:3" x14ac:dyDescent="0.2">
      <c r="B22378" s="121" t="str">
        <f t="shared" si="349"/>
        <v>Please Input Start Date in Cell B14</v>
      </c>
      <c r="C22378" s="119"/>
    </row>
    <row r="22379" spans="2:3" x14ac:dyDescent="0.2">
      <c r="B22379" s="121" t="str">
        <f t="shared" si="349"/>
        <v>Please Input Start Date in Cell B14</v>
      </c>
      <c r="C22379" s="119"/>
    </row>
    <row r="22380" spans="2:3" x14ac:dyDescent="0.2">
      <c r="B22380" s="121" t="str">
        <f t="shared" si="349"/>
        <v>Please Input Start Date in Cell B14</v>
      </c>
      <c r="C22380" s="119"/>
    </row>
    <row r="22381" spans="2:3" x14ac:dyDescent="0.2">
      <c r="B22381" s="121" t="str">
        <f t="shared" si="349"/>
        <v>Please Input Start Date in Cell B14</v>
      </c>
      <c r="C22381" s="119"/>
    </row>
    <row r="22382" spans="2:3" x14ac:dyDescent="0.2">
      <c r="B22382" s="121" t="str">
        <f t="shared" si="349"/>
        <v>Please Input Start Date in Cell B14</v>
      </c>
      <c r="C22382" s="119"/>
    </row>
    <row r="22383" spans="2:3" x14ac:dyDescent="0.2">
      <c r="B22383" s="121" t="str">
        <f t="shared" si="349"/>
        <v>Please Input Start Date in Cell B14</v>
      </c>
      <c r="C22383" s="119"/>
    </row>
    <row r="22384" spans="2:3" x14ac:dyDescent="0.2">
      <c r="B22384" s="121" t="str">
        <f t="shared" si="349"/>
        <v>Please Input Start Date in Cell B14</v>
      </c>
      <c r="C22384" s="119"/>
    </row>
    <row r="22385" spans="2:3" x14ac:dyDescent="0.2">
      <c r="B22385" s="121" t="str">
        <f t="shared" si="349"/>
        <v>Please Input Start Date in Cell B14</v>
      </c>
      <c r="C22385" s="119"/>
    </row>
    <row r="22386" spans="2:3" x14ac:dyDescent="0.2">
      <c r="B22386" s="121" t="str">
        <f t="shared" si="349"/>
        <v>Please Input Start Date in Cell B14</v>
      </c>
      <c r="C22386" s="119"/>
    </row>
    <row r="22387" spans="2:3" x14ac:dyDescent="0.2">
      <c r="B22387" s="121" t="str">
        <f t="shared" si="349"/>
        <v>Please Input Start Date in Cell B14</v>
      </c>
      <c r="C22387" s="119"/>
    </row>
    <row r="22388" spans="2:3" x14ac:dyDescent="0.2">
      <c r="B22388" s="121" t="str">
        <f t="shared" si="349"/>
        <v>Please Input Start Date in Cell B14</v>
      </c>
      <c r="C22388" s="119"/>
    </row>
    <row r="22389" spans="2:3" x14ac:dyDescent="0.2">
      <c r="B22389" s="121" t="str">
        <f t="shared" si="349"/>
        <v>Please Input Start Date in Cell B14</v>
      </c>
      <c r="C22389" s="119"/>
    </row>
    <row r="22390" spans="2:3" x14ac:dyDescent="0.2">
      <c r="B22390" s="121" t="str">
        <f t="shared" si="349"/>
        <v>Please Input Start Date in Cell B14</v>
      </c>
      <c r="C22390" s="119"/>
    </row>
    <row r="22391" spans="2:3" x14ac:dyDescent="0.2">
      <c r="B22391" s="121" t="str">
        <f t="shared" si="349"/>
        <v>Please Input Start Date in Cell B14</v>
      </c>
      <c r="C22391" s="119"/>
    </row>
    <row r="22392" spans="2:3" x14ac:dyDescent="0.2">
      <c r="B22392" s="121" t="str">
        <f t="shared" si="349"/>
        <v>Please Input Start Date in Cell B14</v>
      </c>
      <c r="C22392" s="119"/>
    </row>
    <row r="22393" spans="2:3" x14ac:dyDescent="0.2">
      <c r="B22393" s="121" t="str">
        <f t="shared" si="349"/>
        <v>Please Input Start Date in Cell B14</v>
      </c>
      <c r="C22393" s="119"/>
    </row>
    <row r="22394" spans="2:3" x14ac:dyDescent="0.2">
      <c r="B22394" s="121" t="str">
        <f t="shared" si="349"/>
        <v>Please Input Start Date in Cell B14</v>
      </c>
      <c r="C22394" s="119"/>
    </row>
    <row r="22395" spans="2:3" x14ac:dyDescent="0.2">
      <c r="B22395" s="121" t="str">
        <f t="shared" si="349"/>
        <v>Please Input Start Date in Cell B14</v>
      </c>
      <c r="C22395" s="119"/>
    </row>
    <row r="22396" spans="2:3" x14ac:dyDescent="0.2">
      <c r="B22396" s="121" t="str">
        <f t="shared" si="349"/>
        <v>Please Input Start Date in Cell B14</v>
      </c>
      <c r="C22396" s="119"/>
    </row>
    <row r="22397" spans="2:3" x14ac:dyDescent="0.2">
      <c r="B22397" s="121" t="str">
        <f t="shared" si="349"/>
        <v>Please Input Start Date in Cell B14</v>
      </c>
      <c r="C22397" s="119"/>
    </row>
    <row r="22398" spans="2:3" x14ac:dyDescent="0.2">
      <c r="B22398" s="121" t="str">
        <f t="shared" si="349"/>
        <v>Please Input Start Date in Cell B14</v>
      </c>
      <c r="C22398" s="119"/>
    </row>
    <row r="22399" spans="2:3" x14ac:dyDescent="0.2">
      <c r="B22399" s="121" t="str">
        <f t="shared" si="349"/>
        <v>Please Input Start Date in Cell B14</v>
      </c>
      <c r="C22399" s="119"/>
    </row>
    <row r="22400" spans="2:3" x14ac:dyDescent="0.2">
      <c r="B22400" s="121" t="str">
        <f t="shared" si="349"/>
        <v>Please Input Start Date in Cell B14</v>
      </c>
      <c r="C22400" s="119"/>
    </row>
    <row r="22401" spans="2:3" x14ac:dyDescent="0.2">
      <c r="B22401" s="121" t="str">
        <f t="shared" si="349"/>
        <v>Please Input Start Date in Cell B14</v>
      </c>
      <c r="C22401" s="119"/>
    </row>
    <row r="22402" spans="2:3" x14ac:dyDescent="0.2">
      <c r="B22402" s="121" t="str">
        <f t="shared" si="349"/>
        <v>Please Input Start Date in Cell B14</v>
      </c>
      <c r="C22402" s="119"/>
    </row>
    <row r="22403" spans="2:3" x14ac:dyDescent="0.2">
      <c r="B22403" s="121" t="str">
        <f t="shared" si="349"/>
        <v>Please Input Start Date in Cell B14</v>
      </c>
      <c r="C22403" s="119"/>
    </row>
    <row r="22404" spans="2:3" x14ac:dyDescent="0.2">
      <c r="B22404" s="121" t="str">
        <f t="shared" si="349"/>
        <v>Please Input Start Date in Cell B14</v>
      </c>
      <c r="C22404" s="119"/>
    </row>
    <row r="22405" spans="2:3" x14ac:dyDescent="0.2">
      <c r="B22405" s="121" t="str">
        <f t="shared" si="349"/>
        <v>Please Input Start Date in Cell B14</v>
      </c>
      <c r="C22405" s="119"/>
    </row>
    <row r="22406" spans="2:3" x14ac:dyDescent="0.2">
      <c r="B22406" s="121" t="str">
        <f t="shared" si="349"/>
        <v>Please Input Start Date in Cell B14</v>
      </c>
      <c r="C22406" s="119"/>
    </row>
    <row r="22407" spans="2:3" x14ac:dyDescent="0.2">
      <c r="B22407" s="121" t="str">
        <f t="shared" si="349"/>
        <v>Please Input Start Date in Cell B14</v>
      </c>
      <c r="C22407" s="119"/>
    </row>
    <row r="22408" spans="2:3" x14ac:dyDescent="0.2">
      <c r="B22408" s="121" t="str">
        <f t="shared" si="349"/>
        <v>Please Input Start Date in Cell B14</v>
      </c>
      <c r="C22408" s="119"/>
    </row>
    <row r="22409" spans="2:3" x14ac:dyDescent="0.2">
      <c r="B22409" s="121" t="str">
        <f t="shared" si="349"/>
        <v>Please Input Start Date in Cell B14</v>
      </c>
      <c r="C22409" s="119"/>
    </row>
    <row r="22410" spans="2:3" x14ac:dyDescent="0.2">
      <c r="B22410" s="121" t="str">
        <f t="shared" si="349"/>
        <v>Please Input Start Date in Cell B14</v>
      </c>
      <c r="C22410" s="119"/>
    </row>
    <row r="22411" spans="2:3" x14ac:dyDescent="0.2">
      <c r="B22411" s="121" t="str">
        <f t="shared" si="349"/>
        <v>Please Input Start Date in Cell B14</v>
      </c>
      <c r="C22411" s="119"/>
    </row>
    <row r="22412" spans="2:3" x14ac:dyDescent="0.2">
      <c r="B22412" s="121" t="str">
        <f t="shared" si="349"/>
        <v>Please Input Start Date in Cell B14</v>
      </c>
      <c r="C22412" s="119"/>
    </row>
    <row r="22413" spans="2:3" x14ac:dyDescent="0.2">
      <c r="B22413" s="121" t="str">
        <f t="shared" si="349"/>
        <v>Please Input Start Date in Cell B14</v>
      </c>
      <c r="C22413" s="119"/>
    </row>
    <row r="22414" spans="2:3" x14ac:dyDescent="0.2">
      <c r="B22414" s="121" t="str">
        <f t="shared" si="349"/>
        <v>Please Input Start Date in Cell B14</v>
      </c>
      <c r="C22414" s="119"/>
    </row>
    <row r="22415" spans="2:3" x14ac:dyDescent="0.2">
      <c r="B22415" s="121" t="str">
        <f t="shared" si="349"/>
        <v>Please Input Start Date in Cell B14</v>
      </c>
      <c r="C22415" s="119"/>
    </row>
    <row r="22416" spans="2:3" x14ac:dyDescent="0.2">
      <c r="B22416" s="121" t="str">
        <f t="shared" ref="B22416:B22479" si="350">IFERROR(B22415+1/24,"Please Input Start Date in Cell B14")</f>
        <v>Please Input Start Date in Cell B14</v>
      </c>
      <c r="C22416" s="119"/>
    </row>
    <row r="22417" spans="2:3" x14ac:dyDescent="0.2">
      <c r="B22417" s="121" t="str">
        <f t="shared" si="350"/>
        <v>Please Input Start Date in Cell B14</v>
      </c>
      <c r="C22417" s="119"/>
    </row>
    <row r="22418" spans="2:3" x14ac:dyDescent="0.2">
      <c r="B22418" s="121" t="str">
        <f t="shared" si="350"/>
        <v>Please Input Start Date in Cell B14</v>
      </c>
      <c r="C22418" s="119"/>
    </row>
    <row r="22419" spans="2:3" x14ac:dyDescent="0.2">
      <c r="B22419" s="121" t="str">
        <f t="shared" si="350"/>
        <v>Please Input Start Date in Cell B14</v>
      </c>
      <c r="C22419" s="119"/>
    </row>
    <row r="22420" spans="2:3" x14ac:dyDescent="0.2">
      <c r="B22420" s="121" t="str">
        <f t="shared" si="350"/>
        <v>Please Input Start Date in Cell B14</v>
      </c>
      <c r="C22420" s="119"/>
    </row>
    <row r="22421" spans="2:3" x14ac:dyDescent="0.2">
      <c r="B22421" s="121" t="str">
        <f t="shared" si="350"/>
        <v>Please Input Start Date in Cell B14</v>
      </c>
      <c r="C22421" s="119"/>
    </row>
    <row r="22422" spans="2:3" x14ac:dyDescent="0.2">
      <c r="B22422" s="121" t="str">
        <f t="shared" si="350"/>
        <v>Please Input Start Date in Cell B14</v>
      </c>
      <c r="C22422" s="119"/>
    </row>
    <row r="22423" spans="2:3" x14ac:dyDescent="0.2">
      <c r="B22423" s="121" t="str">
        <f t="shared" si="350"/>
        <v>Please Input Start Date in Cell B14</v>
      </c>
      <c r="C22423" s="119"/>
    </row>
    <row r="22424" spans="2:3" x14ac:dyDescent="0.2">
      <c r="B22424" s="121" t="str">
        <f t="shared" si="350"/>
        <v>Please Input Start Date in Cell B14</v>
      </c>
      <c r="C22424" s="119"/>
    </row>
    <row r="22425" spans="2:3" x14ac:dyDescent="0.2">
      <c r="B22425" s="121" t="str">
        <f t="shared" si="350"/>
        <v>Please Input Start Date in Cell B14</v>
      </c>
      <c r="C22425" s="119"/>
    </row>
    <row r="22426" spans="2:3" x14ac:dyDescent="0.2">
      <c r="B22426" s="121" t="str">
        <f t="shared" si="350"/>
        <v>Please Input Start Date in Cell B14</v>
      </c>
      <c r="C22426" s="119"/>
    </row>
    <row r="22427" spans="2:3" x14ac:dyDescent="0.2">
      <c r="B22427" s="121" t="str">
        <f t="shared" si="350"/>
        <v>Please Input Start Date in Cell B14</v>
      </c>
      <c r="C22427" s="119"/>
    </row>
    <row r="22428" spans="2:3" x14ac:dyDescent="0.2">
      <c r="B22428" s="121" t="str">
        <f t="shared" si="350"/>
        <v>Please Input Start Date in Cell B14</v>
      </c>
      <c r="C22428" s="119"/>
    </row>
    <row r="22429" spans="2:3" x14ac:dyDescent="0.2">
      <c r="B22429" s="121" t="str">
        <f t="shared" si="350"/>
        <v>Please Input Start Date in Cell B14</v>
      </c>
      <c r="C22429" s="119"/>
    </row>
    <row r="22430" spans="2:3" x14ac:dyDescent="0.2">
      <c r="B22430" s="121" t="str">
        <f t="shared" si="350"/>
        <v>Please Input Start Date in Cell B14</v>
      </c>
      <c r="C22430" s="119"/>
    </row>
    <row r="22431" spans="2:3" x14ac:dyDescent="0.2">
      <c r="B22431" s="121" t="str">
        <f t="shared" si="350"/>
        <v>Please Input Start Date in Cell B14</v>
      </c>
      <c r="C22431" s="119"/>
    </row>
    <row r="22432" spans="2:3" x14ac:dyDescent="0.2">
      <c r="B22432" s="121" t="str">
        <f t="shared" si="350"/>
        <v>Please Input Start Date in Cell B14</v>
      </c>
      <c r="C22432" s="119"/>
    </row>
    <row r="22433" spans="2:3" x14ac:dyDescent="0.2">
      <c r="B22433" s="121" t="str">
        <f t="shared" si="350"/>
        <v>Please Input Start Date in Cell B14</v>
      </c>
      <c r="C22433" s="119"/>
    </row>
    <row r="22434" spans="2:3" x14ac:dyDescent="0.2">
      <c r="B22434" s="121" t="str">
        <f t="shared" si="350"/>
        <v>Please Input Start Date in Cell B14</v>
      </c>
      <c r="C22434" s="119"/>
    </row>
    <row r="22435" spans="2:3" x14ac:dyDescent="0.2">
      <c r="B22435" s="121" t="str">
        <f t="shared" si="350"/>
        <v>Please Input Start Date in Cell B14</v>
      </c>
      <c r="C22435" s="119"/>
    </row>
    <row r="22436" spans="2:3" x14ac:dyDescent="0.2">
      <c r="B22436" s="121" t="str">
        <f t="shared" si="350"/>
        <v>Please Input Start Date in Cell B14</v>
      </c>
      <c r="C22436" s="119"/>
    </row>
    <row r="22437" spans="2:3" x14ac:dyDescent="0.2">
      <c r="B22437" s="121" t="str">
        <f t="shared" si="350"/>
        <v>Please Input Start Date in Cell B14</v>
      </c>
      <c r="C22437" s="119"/>
    </row>
    <row r="22438" spans="2:3" x14ac:dyDescent="0.2">
      <c r="B22438" s="121" t="str">
        <f t="shared" si="350"/>
        <v>Please Input Start Date in Cell B14</v>
      </c>
      <c r="C22438" s="119"/>
    </row>
    <row r="22439" spans="2:3" x14ac:dyDescent="0.2">
      <c r="B22439" s="121" t="str">
        <f t="shared" si="350"/>
        <v>Please Input Start Date in Cell B14</v>
      </c>
      <c r="C22439" s="119"/>
    </row>
    <row r="22440" spans="2:3" x14ac:dyDescent="0.2">
      <c r="B22440" s="121" t="str">
        <f t="shared" si="350"/>
        <v>Please Input Start Date in Cell B14</v>
      </c>
      <c r="C22440" s="119"/>
    </row>
    <row r="22441" spans="2:3" x14ac:dyDescent="0.2">
      <c r="B22441" s="121" t="str">
        <f t="shared" si="350"/>
        <v>Please Input Start Date in Cell B14</v>
      </c>
      <c r="C22441" s="119"/>
    </row>
    <row r="22442" spans="2:3" x14ac:dyDescent="0.2">
      <c r="B22442" s="121" t="str">
        <f t="shared" si="350"/>
        <v>Please Input Start Date in Cell B14</v>
      </c>
      <c r="C22442" s="119"/>
    </row>
    <row r="22443" spans="2:3" x14ac:dyDescent="0.2">
      <c r="B22443" s="121" t="str">
        <f t="shared" si="350"/>
        <v>Please Input Start Date in Cell B14</v>
      </c>
      <c r="C22443" s="119"/>
    </row>
    <row r="22444" spans="2:3" x14ac:dyDescent="0.2">
      <c r="B22444" s="121" t="str">
        <f t="shared" si="350"/>
        <v>Please Input Start Date in Cell B14</v>
      </c>
      <c r="C22444" s="119"/>
    </row>
    <row r="22445" spans="2:3" x14ac:dyDescent="0.2">
      <c r="B22445" s="121" t="str">
        <f t="shared" si="350"/>
        <v>Please Input Start Date in Cell B14</v>
      </c>
      <c r="C22445" s="119"/>
    </row>
    <row r="22446" spans="2:3" x14ac:dyDescent="0.2">
      <c r="B22446" s="121" t="str">
        <f t="shared" si="350"/>
        <v>Please Input Start Date in Cell B14</v>
      </c>
      <c r="C22446" s="119"/>
    </row>
    <row r="22447" spans="2:3" x14ac:dyDescent="0.2">
      <c r="B22447" s="121" t="str">
        <f t="shared" si="350"/>
        <v>Please Input Start Date in Cell B14</v>
      </c>
      <c r="C22447" s="119"/>
    </row>
    <row r="22448" spans="2:3" x14ac:dyDescent="0.2">
      <c r="B22448" s="121" t="str">
        <f t="shared" si="350"/>
        <v>Please Input Start Date in Cell B14</v>
      </c>
      <c r="C22448" s="119"/>
    </row>
    <row r="22449" spans="2:3" x14ac:dyDescent="0.2">
      <c r="B22449" s="121" t="str">
        <f t="shared" si="350"/>
        <v>Please Input Start Date in Cell B14</v>
      </c>
      <c r="C22449" s="119"/>
    </row>
    <row r="22450" spans="2:3" x14ac:dyDescent="0.2">
      <c r="B22450" s="121" t="str">
        <f t="shared" si="350"/>
        <v>Please Input Start Date in Cell B14</v>
      </c>
      <c r="C22450" s="119"/>
    </row>
    <row r="22451" spans="2:3" x14ac:dyDescent="0.2">
      <c r="B22451" s="121" t="str">
        <f t="shared" si="350"/>
        <v>Please Input Start Date in Cell B14</v>
      </c>
      <c r="C22451" s="119"/>
    </row>
    <row r="22452" spans="2:3" x14ac:dyDescent="0.2">
      <c r="B22452" s="121" t="str">
        <f t="shared" si="350"/>
        <v>Please Input Start Date in Cell B14</v>
      </c>
      <c r="C22452" s="119"/>
    </row>
    <row r="22453" spans="2:3" x14ac:dyDescent="0.2">
      <c r="B22453" s="121" t="str">
        <f t="shared" si="350"/>
        <v>Please Input Start Date in Cell B14</v>
      </c>
      <c r="C22453" s="119"/>
    </row>
    <row r="22454" spans="2:3" x14ac:dyDescent="0.2">
      <c r="B22454" s="121" t="str">
        <f t="shared" si="350"/>
        <v>Please Input Start Date in Cell B14</v>
      </c>
      <c r="C22454" s="119"/>
    </row>
    <row r="22455" spans="2:3" x14ac:dyDescent="0.2">
      <c r="B22455" s="121" t="str">
        <f t="shared" si="350"/>
        <v>Please Input Start Date in Cell B14</v>
      </c>
      <c r="C22455" s="119"/>
    </row>
    <row r="22456" spans="2:3" x14ac:dyDescent="0.2">
      <c r="B22456" s="121" t="str">
        <f t="shared" si="350"/>
        <v>Please Input Start Date in Cell B14</v>
      </c>
      <c r="C22456" s="119"/>
    </row>
    <row r="22457" spans="2:3" x14ac:dyDescent="0.2">
      <c r="B22457" s="121" t="str">
        <f t="shared" si="350"/>
        <v>Please Input Start Date in Cell B14</v>
      </c>
      <c r="C22457" s="119"/>
    </row>
    <row r="22458" spans="2:3" x14ac:dyDescent="0.2">
      <c r="B22458" s="121" t="str">
        <f t="shared" si="350"/>
        <v>Please Input Start Date in Cell B14</v>
      </c>
      <c r="C22458" s="119"/>
    </row>
    <row r="22459" spans="2:3" x14ac:dyDescent="0.2">
      <c r="B22459" s="121" t="str">
        <f t="shared" si="350"/>
        <v>Please Input Start Date in Cell B14</v>
      </c>
      <c r="C22459" s="119"/>
    </row>
    <row r="22460" spans="2:3" x14ac:dyDescent="0.2">
      <c r="B22460" s="121" t="str">
        <f t="shared" si="350"/>
        <v>Please Input Start Date in Cell B14</v>
      </c>
      <c r="C22460" s="119"/>
    </row>
    <row r="22461" spans="2:3" x14ac:dyDescent="0.2">
      <c r="B22461" s="121" t="str">
        <f t="shared" si="350"/>
        <v>Please Input Start Date in Cell B14</v>
      </c>
      <c r="C22461" s="119"/>
    </row>
    <row r="22462" spans="2:3" x14ac:dyDescent="0.2">
      <c r="B22462" s="121" t="str">
        <f t="shared" si="350"/>
        <v>Please Input Start Date in Cell B14</v>
      </c>
      <c r="C22462" s="119"/>
    </row>
    <row r="22463" spans="2:3" x14ac:dyDescent="0.2">
      <c r="B22463" s="121" t="str">
        <f t="shared" si="350"/>
        <v>Please Input Start Date in Cell B14</v>
      </c>
      <c r="C22463" s="119"/>
    </row>
    <row r="22464" spans="2:3" x14ac:dyDescent="0.2">
      <c r="B22464" s="121" t="str">
        <f t="shared" si="350"/>
        <v>Please Input Start Date in Cell B14</v>
      </c>
      <c r="C22464" s="119"/>
    </row>
    <row r="22465" spans="2:3" x14ac:dyDescent="0.2">
      <c r="B22465" s="121" t="str">
        <f t="shared" si="350"/>
        <v>Please Input Start Date in Cell B14</v>
      </c>
      <c r="C22465" s="119"/>
    </row>
    <row r="22466" spans="2:3" x14ac:dyDescent="0.2">
      <c r="B22466" s="121" t="str">
        <f t="shared" si="350"/>
        <v>Please Input Start Date in Cell B14</v>
      </c>
      <c r="C22466" s="119"/>
    </row>
    <row r="22467" spans="2:3" x14ac:dyDescent="0.2">
      <c r="B22467" s="121" t="str">
        <f t="shared" si="350"/>
        <v>Please Input Start Date in Cell B14</v>
      </c>
      <c r="C22467" s="119"/>
    </row>
    <row r="22468" spans="2:3" x14ac:dyDescent="0.2">
      <c r="B22468" s="121" t="str">
        <f t="shared" si="350"/>
        <v>Please Input Start Date in Cell B14</v>
      </c>
      <c r="C22468" s="119"/>
    </row>
    <row r="22469" spans="2:3" x14ac:dyDescent="0.2">
      <c r="B22469" s="121" t="str">
        <f t="shared" si="350"/>
        <v>Please Input Start Date in Cell B14</v>
      </c>
      <c r="C22469" s="119"/>
    </row>
    <row r="22470" spans="2:3" x14ac:dyDescent="0.2">
      <c r="B22470" s="121" t="str">
        <f t="shared" si="350"/>
        <v>Please Input Start Date in Cell B14</v>
      </c>
      <c r="C22470" s="119"/>
    </row>
    <row r="22471" spans="2:3" x14ac:dyDescent="0.2">
      <c r="B22471" s="121" t="str">
        <f t="shared" si="350"/>
        <v>Please Input Start Date in Cell B14</v>
      </c>
      <c r="C22471" s="119"/>
    </row>
    <row r="22472" spans="2:3" x14ac:dyDescent="0.2">
      <c r="B22472" s="121" t="str">
        <f t="shared" si="350"/>
        <v>Please Input Start Date in Cell B14</v>
      </c>
      <c r="C22472" s="119"/>
    </row>
    <row r="22473" spans="2:3" x14ac:dyDescent="0.2">
      <c r="B22473" s="121" t="str">
        <f t="shared" si="350"/>
        <v>Please Input Start Date in Cell B14</v>
      </c>
      <c r="C22473" s="119"/>
    </row>
    <row r="22474" spans="2:3" x14ac:dyDescent="0.2">
      <c r="B22474" s="121" t="str">
        <f t="shared" si="350"/>
        <v>Please Input Start Date in Cell B14</v>
      </c>
      <c r="C22474" s="119"/>
    </row>
    <row r="22475" spans="2:3" x14ac:dyDescent="0.2">
      <c r="B22475" s="121" t="str">
        <f t="shared" si="350"/>
        <v>Please Input Start Date in Cell B14</v>
      </c>
      <c r="C22475" s="119"/>
    </row>
    <row r="22476" spans="2:3" x14ac:dyDescent="0.2">
      <c r="B22476" s="121" t="str">
        <f t="shared" si="350"/>
        <v>Please Input Start Date in Cell B14</v>
      </c>
      <c r="C22476" s="119"/>
    </row>
    <row r="22477" spans="2:3" x14ac:dyDescent="0.2">
      <c r="B22477" s="121" t="str">
        <f t="shared" si="350"/>
        <v>Please Input Start Date in Cell B14</v>
      </c>
      <c r="C22477" s="119"/>
    </row>
    <row r="22478" spans="2:3" x14ac:dyDescent="0.2">
      <c r="B22478" s="121" t="str">
        <f t="shared" si="350"/>
        <v>Please Input Start Date in Cell B14</v>
      </c>
      <c r="C22478" s="119"/>
    </row>
    <row r="22479" spans="2:3" x14ac:dyDescent="0.2">
      <c r="B22479" s="121" t="str">
        <f t="shared" si="350"/>
        <v>Please Input Start Date in Cell B14</v>
      </c>
      <c r="C22479" s="119"/>
    </row>
    <row r="22480" spans="2:3" x14ac:dyDescent="0.2">
      <c r="B22480" s="121" t="str">
        <f t="shared" ref="B22480:B22543" si="351">IFERROR(B22479+1/24,"Please Input Start Date in Cell B14")</f>
        <v>Please Input Start Date in Cell B14</v>
      </c>
      <c r="C22480" s="119"/>
    </row>
    <row r="22481" spans="2:3" x14ac:dyDescent="0.2">
      <c r="B22481" s="121" t="str">
        <f t="shared" si="351"/>
        <v>Please Input Start Date in Cell B14</v>
      </c>
      <c r="C22481" s="119"/>
    </row>
    <row r="22482" spans="2:3" x14ac:dyDescent="0.2">
      <c r="B22482" s="121" t="str">
        <f t="shared" si="351"/>
        <v>Please Input Start Date in Cell B14</v>
      </c>
      <c r="C22482" s="119"/>
    </row>
    <row r="22483" spans="2:3" x14ac:dyDescent="0.2">
      <c r="B22483" s="121" t="str">
        <f t="shared" si="351"/>
        <v>Please Input Start Date in Cell B14</v>
      </c>
      <c r="C22483" s="119"/>
    </row>
    <row r="22484" spans="2:3" x14ac:dyDescent="0.2">
      <c r="B22484" s="121" t="str">
        <f t="shared" si="351"/>
        <v>Please Input Start Date in Cell B14</v>
      </c>
      <c r="C22484" s="119"/>
    </row>
    <row r="22485" spans="2:3" x14ac:dyDescent="0.2">
      <c r="B22485" s="121" t="str">
        <f t="shared" si="351"/>
        <v>Please Input Start Date in Cell B14</v>
      </c>
      <c r="C22485" s="119"/>
    </row>
    <row r="22486" spans="2:3" x14ac:dyDescent="0.2">
      <c r="B22486" s="121" t="str">
        <f t="shared" si="351"/>
        <v>Please Input Start Date in Cell B14</v>
      </c>
      <c r="C22486" s="119"/>
    </row>
    <row r="22487" spans="2:3" x14ac:dyDescent="0.2">
      <c r="B22487" s="121" t="str">
        <f t="shared" si="351"/>
        <v>Please Input Start Date in Cell B14</v>
      </c>
      <c r="C22487" s="119"/>
    </row>
    <row r="22488" spans="2:3" x14ac:dyDescent="0.2">
      <c r="B22488" s="121" t="str">
        <f t="shared" si="351"/>
        <v>Please Input Start Date in Cell B14</v>
      </c>
      <c r="C22488" s="119"/>
    </row>
    <row r="22489" spans="2:3" x14ac:dyDescent="0.2">
      <c r="B22489" s="121" t="str">
        <f t="shared" si="351"/>
        <v>Please Input Start Date in Cell B14</v>
      </c>
      <c r="C22489" s="119"/>
    </row>
    <row r="22490" spans="2:3" x14ac:dyDescent="0.2">
      <c r="B22490" s="121" t="str">
        <f t="shared" si="351"/>
        <v>Please Input Start Date in Cell B14</v>
      </c>
      <c r="C22490" s="119"/>
    </row>
    <row r="22491" spans="2:3" x14ac:dyDescent="0.2">
      <c r="B22491" s="121" t="str">
        <f t="shared" si="351"/>
        <v>Please Input Start Date in Cell B14</v>
      </c>
      <c r="C22491" s="119"/>
    </row>
    <row r="22492" spans="2:3" x14ac:dyDescent="0.2">
      <c r="B22492" s="121" t="str">
        <f t="shared" si="351"/>
        <v>Please Input Start Date in Cell B14</v>
      </c>
      <c r="C22492" s="119"/>
    </row>
    <row r="22493" spans="2:3" x14ac:dyDescent="0.2">
      <c r="B22493" s="121" t="str">
        <f t="shared" si="351"/>
        <v>Please Input Start Date in Cell B14</v>
      </c>
      <c r="C22493" s="119"/>
    </row>
    <row r="22494" spans="2:3" x14ac:dyDescent="0.2">
      <c r="B22494" s="121" t="str">
        <f t="shared" si="351"/>
        <v>Please Input Start Date in Cell B14</v>
      </c>
      <c r="C22494" s="119"/>
    </row>
    <row r="22495" spans="2:3" x14ac:dyDescent="0.2">
      <c r="B22495" s="121" t="str">
        <f t="shared" si="351"/>
        <v>Please Input Start Date in Cell B14</v>
      </c>
      <c r="C22495" s="119"/>
    </row>
    <row r="22496" spans="2:3" x14ac:dyDescent="0.2">
      <c r="B22496" s="121" t="str">
        <f t="shared" si="351"/>
        <v>Please Input Start Date in Cell B14</v>
      </c>
      <c r="C22496" s="119"/>
    </row>
    <row r="22497" spans="2:3" x14ac:dyDescent="0.2">
      <c r="B22497" s="121" t="str">
        <f t="shared" si="351"/>
        <v>Please Input Start Date in Cell B14</v>
      </c>
      <c r="C22497" s="119"/>
    </row>
    <row r="22498" spans="2:3" x14ac:dyDescent="0.2">
      <c r="B22498" s="121" t="str">
        <f t="shared" si="351"/>
        <v>Please Input Start Date in Cell B14</v>
      </c>
      <c r="C22498" s="119"/>
    </row>
    <row r="22499" spans="2:3" x14ac:dyDescent="0.2">
      <c r="B22499" s="121" t="str">
        <f t="shared" si="351"/>
        <v>Please Input Start Date in Cell B14</v>
      </c>
      <c r="C22499" s="119"/>
    </row>
    <row r="22500" spans="2:3" x14ac:dyDescent="0.2">
      <c r="B22500" s="121" t="str">
        <f t="shared" si="351"/>
        <v>Please Input Start Date in Cell B14</v>
      </c>
      <c r="C22500" s="119"/>
    </row>
    <row r="22501" spans="2:3" x14ac:dyDescent="0.2">
      <c r="B22501" s="121" t="str">
        <f t="shared" si="351"/>
        <v>Please Input Start Date in Cell B14</v>
      </c>
      <c r="C22501" s="119"/>
    </row>
    <row r="22502" spans="2:3" x14ac:dyDescent="0.2">
      <c r="B22502" s="121" t="str">
        <f t="shared" si="351"/>
        <v>Please Input Start Date in Cell B14</v>
      </c>
      <c r="C22502" s="119"/>
    </row>
    <row r="22503" spans="2:3" x14ac:dyDescent="0.2">
      <c r="B22503" s="121" t="str">
        <f t="shared" si="351"/>
        <v>Please Input Start Date in Cell B14</v>
      </c>
      <c r="C22503" s="119"/>
    </row>
    <row r="22504" spans="2:3" x14ac:dyDescent="0.2">
      <c r="B22504" s="121" t="str">
        <f t="shared" si="351"/>
        <v>Please Input Start Date in Cell B14</v>
      </c>
      <c r="C22504" s="119"/>
    </row>
    <row r="22505" spans="2:3" x14ac:dyDescent="0.2">
      <c r="B22505" s="121" t="str">
        <f t="shared" si="351"/>
        <v>Please Input Start Date in Cell B14</v>
      </c>
      <c r="C22505" s="119"/>
    </row>
    <row r="22506" spans="2:3" x14ac:dyDescent="0.2">
      <c r="B22506" s="121" t="str">
        <f t="shared" si="351"/>
        <v>Please Input Start Date in Cell B14</v>
      </c>
      <c r="C22506" s="119"/>
    </row>
    <row r="22507" spans="2:3" x14ac:dyDescent="0.2">
      <c r="B22507" s="121" t="str">
        <f t="shared" si="351"/>
        <v>Please Input Start Date in Cell B14</v>
      </c>
      <c r="C22507" s="119"/>
    </row>
    <row r="22508" spans="2:3" x14ac:dyDescent="0.2">
      <c r="B22508" s="121" t="str">
        <f t="shared" si="351"/>
        <v>Please Input Start Date in Cell B14</v>
      </c>
      <c r="C22508" s="119"/>
    </row>
    <row r="22509" spans="2:3" x14ac:dyDescent="0.2">
      <c r="B22509" s="121" t="str">
        <f t="shared" si="351"/>
        <v>Please Input Start Date in Cell B14</v>
      </c>
      <c r="C22509" s="119"/>
    </row>
    <row r="22510" spans="2:3" x14ac:dyDescent="0.2">
      <c r="B22510" s="121" t="str">
        <f t="shared" si="351"/>
        <v>Please Input Start Date in Cell B14</v>
      </c>
      <c r="C22510" s="119"/>
    </row>
    <row r="22511" spans="2:3" x14ac:dyDescent="0.2">
      <c r="B22511" s="121" t="str">
        <f t="shared" si="351"/>
        <v>Please Input Start Date in Cell B14</v>
      </c>
      <c r="C22511" s="119"/>
    </row>
    <row r="22512" spans="2:3" x14ac:dyDescent="0.2">
      <c r="B22512" s="121" t="str">
        <f t="shared" si="351"/>
        <v>Please Input Start Date in Cell B14</v>
      </c>
      <c r="C22512" s="119"/>
    </row>
    <row r="22513" spans="2:3" x14ac:dyDescent="0.2">
      <c r="B22513" s="121" t="str">
        <f t="shared" si="351"/>
        <v>Please Input Start Date in Cell B14</v>
      </c>
      <c r="C22513" s="119"/>
    </row>
    <row r="22514" spans="2:3" x14ac:dyDescent="0.2">
      <c r="B22514" s="121" t="str">
        <f t="shared" si="351"/>
        <v>Please Input Start Date in Cell B14</v>
      </c>
      <c r="C22514" s="119"/>
    </row>
    <row r="22515" spans="2:3" x14ac:dyDescent="0.2">
      <c r="B22515" s="121" t="str">
        <f t="shared" si="351"/>
        <v>Please Input Start Date in Cell B14</v>
      </c>
      <c r="C22515" s="119"/>
    </row>
    <row r="22516" spans="2:3" x14ac:dyDescent="0.2">
      <c r="B22516" s="121" t="str">
        <f t="shared" si="351"/>
        <v>Please Input Start Date in Cell B14</v>
      </c>
      <c r="C22516" s="119"/>
    </row>
    <row r="22517" spans="2:3" x14ac:dyDescent="0.2">
      <c r="B22517" s="121" t="str">
        <f t="shared" si="351"/>
        <v>Please Input Start Date in Cell B14</v>
      </c>
      <c r="C22517" s="119"/>
    </row>
    <row r="22518" spans="2:3" x14ac:dyDescent="0.2">
      <c r="B22518" s="121" t="str">
        <f t="shared" si="351"/>
        <v>Please Input Start Date in Cell B14</v>
      </c>
      <c r="C22518" s="119"/>
    </row>
    <row r="22519" spans="2:3" x14ac:dyDescent="0.2">
      <c r="B22519" s="121" t="str">
        <f t="shared" si="351"/>
        <v>Please Input Start Date in Cell B14</v>
      </c>
      <c r="C22519" s="119"/>
    </row>
    <row r="22520" spans="2:3" x14ac:dyDescent="0.2">
      <c r="B22520" s="121" t="str">
        <f t="shared" si="351"/>
        <v>Please Input Start Date in Cell B14</v>
      </c>
      <c r="C22520" s="119"/>
    </row>
    <row r="22521" spans="2:3" x14ac:dyDescent="0.2">
      <c r="B22521" s="121" t="str">
        <f t="shared" si="351"/>
        <v>Please Input Start Date in Cell B14</v>
      </c>
      <c r="C22521" s="119"/>
    </row>
    <row r="22522" spans="2:3" x14ac:dyDescent="0.2">
      <c r="B22522" s="121" t="str">
        <f t="shared" si="351"/>
        <v>Please Input Start Date in Cell B14</v>
      </c>
      <c r="C22522" s="119"/>
    </row>
    <row r="22523" spans="2:3" x14ac:dyDescent="0.2">
      <c r="B22523" s="121" t="str">
        <f t="shared" si="351"/>
        <v>Please Input Start Date in Cell B14</v>
      </c>
      <c r="C22523" s="119"/>
    </row>
    <row r="22524" spans="2:3" x14ac:dyDescent="0.2">
      <c r="B22524" s="121" t="str">
        <f t="shared" si="351"/>
        <v>Please Input Start Date in Cell B14</v>
      </c>
      <c r="C22524" s="119"/>
    </row>
    <row r="22525" spans="2:3" x14ac:dyDescent="0.2">
      <c r="B22525" s="121" t="str">
        <f t="shared" si="351"/>
        <v>Please Input Start Date in Cell B14</v>
      </c>
      <c r="C22525" s="119"/>
    </row>
    <row r="22526" spans="2:3" x14ac:dyDescent="0.2">
      <c r="B22526" s="121" t="str">
        <f t="shared" si="351"/>
        <v>Please Input Start Date in Cell B14</v>
      </c>
      <c r="C22526" s="119"/>
    </row>
    <row r="22527" spans="2:3" x14ac:dyDescent="0.2">
      <c r="B22527" s="121" t="str">
        <f t="shared" si="351"/>
        <v>Please Input Start Date in Cell B14</v>
      </c>
      <c r="C22527" s="119"/>
    </row>
    <row r="22528" spans="2:3" x14ac:dyDescent="0.2">
      <c r="B22528" s="121" t="str">
        <f t="shared" si="351"/>
        <v>Please Input Start Date in Cell B14</v>
      </c>
      <c r="C22528" s="119"/>
    </row>
    <row r="22529" spans="2:3" x14ac:dyDescent="0.2">
      <c r="B22529" s="121" t="str">
        <f t="shared" si="351"/>
        <v>Please Input Start Date in Cell B14</v>
      </c>
      <c r="C22529" s="119"/>
    </row>
    <row r="22530" spans="2:3" x14ac:dyDescent="0.2">
      <c r="B22530" s="121" t="str">
        <f t="shared" si="351"/>
        <v>Please Input Start Date in Cell B14</v>
      </c>
      <c r="C22530" s="119"/>
    </row>
    <row r="22531" spans="2:3" x14ac:dyDescent="0.2">
      <c r="B22531" s="121" t="str">
        <f t="shared" si="351"/>
        <v>Please Input Start Date in Cell B14</v>
      </c>
      <c r="C22531" s="119"/>
    </row>
    <row r="22532" spans="2:3" x14ac:dyDescent="0.2">
      <c r="B22532" s="121" t="str">
        <f t="shared" si="351"/>
        <v>Please Input Start Date in Cell B14</v>
      </c>
      <c r="C22532" s="119"/>
    </row>
    <row r="22533" spans="2:3" x14ac:dyDescent="0.2">
      <c r="B22533" s="121" t="str">
        <f t="shared" si="351"/>
        <v>Please Input Start Date in Cell B14</v>
      </c>
      <c r="C22533" s="119"/>
    </row>
    <row r="22534" spans="2:3" x14ac:dyDescent="0.2">
      <c r="B22534" s="121" t="str">
        <f t="shared" si="351"/>
        <v>Please Input Start Date in Cell B14</v>
      </c>
      <c r="C22534" s="119"/>
    </row>
    <row r="22535" spans="2:3" x14ac:dyDescent="0.2">
      <c r="B22535" s="121" t="str">
        <f t="shared" si="351"/>
        <v>Please Input Start Date in Cell B14</v>
      </c>
      <c r="C22535" s="119"/>
    </row>
    <row r="22536" spans="2:3" x14ac:dyDescent="0.2">
      <c r="B22536" s="121" t="str">
        <f t="shared" si="351"/>
        <v>Please Input Start Date in Cell B14</v>
      </c>
      <c r="C22536" s="119"/>
    </row>
    <row r="22537" spans="2:3" x14ac:dyDescent="0.2">
      <c r="B22537" s="121" t="str">
        <f t="shared" si="351"/>
        <v>Please Input Start Date in Cell B14</v>
      </c>
      <c r="C22537" s="119"/>
    </row>
    <row r="22538" spans="2:3" x14ac:dyDescent="0.2">
      <c r="B22538" s="121" t="str">
        <f t="shared" si="351"/>
        <v>Please Input Start Date in Cell B14</v>
      </c>
      <c r="C22538" s="119"/>
    </row>
    <row r="22539" spans="2:3" x14ac:dyDescent="0.2">
      <c r="B22539" s="121" t="str">
        <f t="shared" si="351"/>
        <v>Please Input Start Date in Cell B14</v>
      </c>
      <c r="C22539" s="119"/>
    </row>
    <row r="22540" spans="2:3" x14ac:dyDescent="0.2">
      <c r="B22540" s="121" t="str">
        <f t="shared" si="351"/>
        <v>Please Input Start Date in Cell B14</v>
      </c>
      <c r="C22540" s="119"/>
    </row>
    <row r="22541" spans="2:3" x14ac:dyDescent="0.2">
      <c r="B22541" s="121" t="str">
        <f t="shared" si="351"/>
        <v>Please Input Start Date in Cell B14</v>
      </c>
      <c r="C22541" s="119"/>
    </row>
    <row r="22542" spans="2:3" x14ac:dyDescent="0.2">
      <c r="B22542" s="121" t="str">
        <f t="shared" si="351"/>
        <v>Please Input Start Date in Cell B14</v>
      </c>
      <c r="C22542" s="119"/>
    </row>
    <row r="22543" spans="2:3" x14ac:dyDescent="0.2">
      <c r="B22543" s="121" t="str">
        <f t="shared" si="351"/>
        <v>Please Input Start Date in Cell B14</v>
      </c>
      <c r="C22543" s="119"/>
    </row>
    <row r="22544" spans="2:3" x14ac:dyDescent="0.2">
      <c r="B22544" s="121" t="str">
        <f t="shared" ref="B22544:B22607" si="352">IFERROR(B22543+1/24,"Please Input Start Date in Cell B14")</f>
        <v>Please Input Start Date in Cell B14</v>
      </c>
      <c r="C22544" s="119"/>
    </row>
    <row r="22545" spans="2:3" x14ac:dyDescent="0.2">
      <c r="B22545" s="121" t="str">
        <f t="shared" si="352"/>
        <v>Please Input Start Date in Cell B14</v>
      </c>
      <c r="C22545" s="119"/>
    </row>
    <row r="22546" spans="2:3" x14ac:dyDescent="0.2">
      <c r="B22546" s="121" t="str">
        <f t="shared" si="352"/>
        <v>Please Input Start Date in Cell B14</v>
      </c>
      <c r="C22546" s="119"/>
    </row>
    <row r="22547" spans="2:3" x14ac:dyDescent="0.2">
      <c r="B22547" s="121" t="str">
        <f t="shared" si="352"/>
        <v>Please Input Start Date in Cell B14</v>
      </c>
      <c r="C22547" s="119"/>
    </row>
    <row r="22548" spans="2:3" x14ac:dyDescent="0.2">
      <c r="B22548" s="121" t="str">
        <f t="shared" si="352"/>
        <v>Please Input Start Date in Cell B14</v>
      </c>
      <c r="C22548" s="119"/>
    </row>
    <row r="22549" spans="2:3" x14ac:dyDescent="0.2">
      <c r="B22549" s="121" t="str">
        <f t="shared" si="352"/>
        <v>Please Input Start Date in Cell B14</v>
      </c>
      <c r="C22549" s="119"/>
    </row>
    <row r="22550" spans="2:3" x14ac:dyDescent="0.2">
      <c r="B22550" s="121" t="str">
        <f t="shared" si="352"/>
        <v>Please Input Start Date in Cell B14</v>
      </c>
      <c r="C22550" s="119"/>
    </row>
    <row r="22551" spans="2:3" x14ac:dyDescent="0.2">
      <c r="B22551" s="121" t="str">
        <f t="shared" si="352"/>
        <v>Please Input Start Date in Cell B14</v>
      </c>
      <c r="C22551" s="119"/>
    </row>
    <row r="22552" spans="2:3" x14ac:dyDescent="0.2">
      <c r="B22552" s="121" t="str">
        <f t="shared" si="352"/>
        <v>Please Input Start Date in Cell B14</v>
      </c>
      <c r="C22552" s="119"/>
    </row>
    <row r="22553" spans="2:3" x14ac:dyDescent="0.2">
      <c r="B22553" s="121" t="str">
        <f t="shared" si="352"/>
        <v>Please Input Start Date in Cell B14</v>
      </c>
      <c r="C22553" s="119"/>
    </row>
    <row r="22554" spans="2:3" x14ac:dyDescent="0.2">
      <c r="B22554" s="121" t="str">
        <f t="shared" si="352"/>
        <v>Please Input Start Date in Cell B14</v>
      </c>
      <c r="C22554" s="119"/>
    </row>
    <row r="22555" spans="2:3" x14ac:dyDescent="0.2">
      <c r="B22555" s="121" t="str">
        <f t="shared" si="352"/>
        <v>Please Input Start Date in Cell B14</v>
      </c>
      <c r="C22555" s="119"/>
    </row>
    <row r="22556" spans="2:3" x14ac:dyDescent="0.2">
      <c r="B22556" s="121" t="str">
        <f t="shared" si="352"/>
        <v>Please Input Start Date in Cell B14</v>
      </c>
      <c r="C22556" s="119"/>
    </row>
    <row r="22557" spans="2:3" x14ac:dyDescent="0.2">
      <c r="B22557" s="121" t="str">
        <f t="shared" si="352"/>
        <v>Please Input Start Date in Cell B14</v>
      </c>
      <c r="C22557" s="119"/>
    </row>
    <row r="22558" spans="2:3" x14ac:dyDescent="0.2">
      <c r="B22558" s="121" t="str">
        <f t="shared" si="352"/>
        <v>Please Input Start Date in Cell B14</v>
      </c>
      <c r="C22558" s="119"/>
    </row>
    <row r="22559" spans="2:3" x14ac:dyDescent="0.2">
      <c r="B22559" s="121" t="str">
        <f t="shared" si="352"/>
        <v>Please Input Start Date in Cell B14</v>
      </c>
      <c r="C22559" s="119"/>
    </row>
    <row r="22560" spans="2:3" x14ac:dyDescent="0.2">
      <c r="B22560" s="121" t="str">
        <f t="shared" si="352"/>
        <v>Please Input Start Date in Cell B14</v>
      </c>
      <c r="C22560" s="119"/>
    </row>
    <row r="22561" spans="2:3" x14ac:dyDescent="0.2">
      <c r="B22561" s="121" t="str">
        <f t="shared" si="352"/>
        <v>Please Input Start Date in Cell B14</v>
      </c>
      <c r="C22561" s="119"/>
    </row>
    <row r="22562" spans="2:3" x14ac:dyDescent="0.2">
      <c r="B22562" s="121" t="str">
        <f t="shared" si="352"/>
        <v>Please Input Start Date in Cell B14</v>
      </c>
      <c r="C22562" s="119"/>
    </row>
    <row r="22563" spans="2:3" x14ac:dyDescent="0.2">
      <c r="B22563" s="121" t="str">
        <f t="shared" si="352"/>
        <v>Please Input Start Date in Cell B14</v>
      </c>
      <c r="C22563" s="119"/>
    </row>
    <row r="22564" spans="2:3" x14ac:dyDescent="0.2">
      <c r="B22564" s="121" t="str">
        <f t="shared" si="352"/>
        <v>Please Input Start Date in Cell B14</v>
      </c>
      <c r="C22564" s="119"/>
    </row>
    <row r="22565" spans="2:3" x14ac:dyDescent="0.2">
      <c r="B22565" s="121" t="str">
        <f t="shared" si="352"/>
        <v>Please Input Start Date in Cell B14</v>
      </c>
      <c r="C22565" s="119"/>
    </row>
    <row r="22566" spans="2:3" x14ac:dyDescent="0.2">
      <c r="B22566" s="121" t="str">
        <f t="shared" si="352"/>
        <v>Please Input Start Date in Cell B14</v>
      </c>
      <c r="C22566" s="119"/>
    </row>
    <row r="22567" spans="2:3" x14ac:dyDescent="0.2">
      <c r="B22567" s="121" t="str">
        <f t="shared" si="352"/>
        <v>Please Input Start Date in Cell B14</v>
      </c>
      <c r="C22567" s="119"/>
    </row>
    <row r="22568" spans="2:3" x14ac:dyDescent="0.2">
      <c r="B22568" s="121" t="str">
        <f t="shared" si="352"/>
        <v>Please Input Start Date in Cell B14</v>
      </c>
      <c r="C22568" s="119"/>
    </row>
    <row r="22569" spans="2:3" x14ac:dyDescent="0.2">
      <c r="B22569" s="121" t="str">
        <f t="shared" si="352"/>
        <v>Please Input Start Date in Cell B14</v>
      </c>
      <c r="C22569" s="119"/>
    </row>
    <row r="22570" spans="2:3" x14ac:dyDescent="0.2">
      <c r="B22570" s="121" t="str">
        <f t="shared" si="352"/>
        <v>Please Input Start Date in Cell B14</v>
      </c>
      <c r="C22570" s="119"/>
    </row>
    <row r="22571" spans="2:3" x14ac:dyDescent="0.2">
      <c r="B22571" s="121" t="str">
        <f t="shared" si="352"/>
        <v>Please Input Start Date in Cell B14</v>
      </c>
      <c r="C22571" s="119"/>
    </row>
    <row r="22572" spans="2:3" x14ac:dyDescent="0.2">
      <c r="B22572" s="121" t="str">
        <f t="shared" si="352"/>
        <v>Please Input Start Date in Cell B14</v>
      </c>
      <c r="C22572" s="119"/>
    </row>
    <row r="22573" spans="2:3" x14ac:dyDescent="0.2">
      <c r="B22573" s="121" t="str">
        <f t="shared" si="352"/>
        <v>Please Input Start Date in Cell B14</v>
      </c>
      <c r="C22573" s="119"/>
    </row>
    <row r="22574" spans="2:3" x14ac:dyDescent="0.2">
      <c r="B22574" s="121" t="str">
        <f t="shared" si="352"/>
        <v>Please Input Start Date in Cell B14</v>
      </c>
      <c r="C22574" s="119"/>
    </row>
    <row r="22575" spans="2:3" x14ac:dyDescent="0.2">
      <c r="B22575" s="121" t="str">
        <f t="shared" si="352"/>
        <v>Please Input Start Date in Cell B14</v>
      </c>
      <c r="C22575" s="119"/>
    </row>
    <row r="22576" spans="2:3" x14ac:dyDescent="0.2">
      <c r="B22576" s="121" t="str">
        <f t="shared" si="352"/>
        <v>Please Input Start Date in Cell B14</v>
      </c>
      <c r="C22576" s="119"/>
    </row>
    <row r="22577" spans="2:3" x14ac:dyDescent="0.2">
      <c r="B22577" s="121" t="str">
        <f t="shared" si="352"/>
        <v>Please Input Start Date in Cell B14</v>
      </c>
      <c r="C22577" s="119"/>
    </row>
    <row r="22578" spans="2:3" x14ac:dyDescent="0.2">
      <c r="B22578" s="121" t="str">
        <f t="shared" si="352"/>
        <v>Please Input Start Date in Cell B14</v>
      </c>
      <c r="C22578" s="119"/>
    </row>
    <row r="22579" spans="2:3" x14ac:dyDescent="0.2">
      <c r="B22579" s="121" t="str">
        <f t="shared" si="352"/>
        <v>Please Input Start Date in Cell B14</v>
      </c>
      <c r="C22579" s="119"/>
    </row>
    <row r="22580" spans="2:3" x14ac:dyDescent="0.2">
      <c r="B22580" s="121" t="str">
        <f t="shared" si="352"/>
        <v>Please Input Start Date in Cell B14</v>
      </c>
      <c r="C22580" s="119"/>
    </row>
    <row r="22581" spans="2:3" x14ac:dyDescent="0.2">
      <c r="B22581" s="121" t="str">
        <f t="shared" si="352"/>
        <v>Please Input Start Date in Cell B14</v>
      </c>
      <c r="C22581" s="119"/>
    </row>
    <row r="22582" spans="2:3" x14ac:dyDescent="0.2">
      <c r="B22582" s="121" t="str">
        <f t="shared" si="352"/>
        <v>Please Input Start Date in Cell B14</v>
      </c>
      <c r="C22582" s="119"/>
    </row>
    <row r="22583" spans="2:3" x14ac:dyDescent="0.2">
      <c r="B22583" s="121" t="str">
        <f t="shared" si="352"/>
        <v>Please Input Start Date in Cell B14</v>
      </c>
      <c r="C22583" s="119"/>
    </row>
    <row r="22584" spans="2:3" x14ac:dyDescent="0.2">
      <c r="B22584" s="121" t="str">
        <f t="shared" si="352"/>
        <v>Please Input Start Date in Cell B14</v>
      </c>
      <c r="C22584" s="119"/>
    </row>
    <row r="22585" spans="2:3" x14ac:dyDescent="0.2">
      <c r="B22585" s="121" t="str">
        <f t="shared" si="352"/>
        <v>Please Input Start Date in Cell B14</v>
      </c>
      <c r="C22585" s="119"/>
    </row>
    <row r="22586" spans="2:3" x14ac:dyDescent="0.2">
      <c r="B22586" s="121" t="str">
        <f t="shared" si="352"/>
        <v>Please Input Start Date in Cell B14</v>
      </c>
      <c r="C22586" s="119"/>
    </row>
    <row r="22587" spans="2:3" x14ac:dyDescent="0.2">
      <c r="B22587" s="121" t="str">
        <f t="shared" si="352"/>
        <v>Please Input Start Date in Cell B14</v>
      </c>
      <c r="C22587" s="119"/>
    </row>
    <row r="22588" spans="2:3" x14ac:dyDescent="0.2">
      <c r="B22588" s="121" t="str">
        <f t="shared" si="352"/>
        <v>Please Input Start Date in Cell B14</v>
      </c>
      <c r="C22588" s="119"/>
    </row>
    <row r="22589" spans="2:3" x14ac:dyDescent="0.2">
      <c r="B22589" s="121" t="str">
        <f t="shared" si="352"/>
        <v>Please Input Start Date in Cell B14</v>
      </c>
      <c r="C22589" s="119"/>
    </row>
    <row r="22590" spans="2:3" x14ac:dyDescent="0.2">
      <c r="B22590" s="121" t="str">
        <f t="shared" si="352"/>
        <v>Please Input Start Date in Cell B14</v>
      </c>
      <c r="C22590" s="119"/>
    </row>
    <row r="22591" spans="2:3" x14ac:dyDescent="0.2">
      <c r="B22591" s="121" t="str">
        <f t="shared" si="352"/>
        <v>Please Input Start Date in Cell B14</v>
      </c>
      <c r="C22591" s="119"/>
    </row>
    <row r="22592" spans="2:3" x14ac:dyDescent="0.2">
      <c r="B22592" s="121" t="str">
        <f t="shared" si="352"/>
        <v>Please Input Start Date in Cell B14</v>
      </c>
      <c r="C22592" s="119"/>
    </row>
    <row r="22593" spans="2:3" x14ac:dyDescent="0.2">
      <c r="B22593" s="121" t="str">
        <f t="shared" si="352"/>
        <v>Please Input Start Date in Cell B14</v>
      </c>
      <c r="C22593" s="119"/>
    </row>
    <row r="22594" spans="2:3" x14ac:dyDescent="0.2">
      <c r="B22594" s="121" t="str">
        <f t="shared" si="352"/>
        <v>Please Input Start Date in Cell B14</v>
      </c>
      <c r="C22594" s="119"/>
    </row>
    <row r="22595" spans="2:3" x14ac:dyDescent="0.2">
      <c r="B22595" s="121" t="str">
        <f t="shared" si="352"/>
        <v>Please Input Start Date in Cell B14</v>
      </c>
      <c r="C22595" s="119"/>
    </row>
    <row r="22596" spans="2:3" x14ac:dyDescent="0.2">
      <c r="B22596" s="121" t="str">
        <f t="shared" si="352"/>
        <v>Please Input Start Date in Cell B14</v>
      </c>
      <c r="C22596" s="119"/>
    </row>
    <row r="22597" spans="2:3" x14ac:dyDescent="0.2">
      <c r="B22597" s="121" t="str">
        <f t="shared" si="352"/>
        <v>Please Input Start Date in Cell B14</v>
      </c>
      <c r="C22597" s="119"/>
    </row>
    <row r="22598" spans="2:3" x14ac:dyDescent="0.2">
      <c r="B22598" s="121" t="str">
        <f t="shared" si="352"/>
        <v>Please Input Start Date in Cell B14</v>
      </c>
      <c r="C22598" s="119"/>
    </row>
    <row r="22599" spans="2:3" x14ac:dyDescent="0.2">
      <c r="B22599" s="121" t="str">
        <f t="shared" si="352"/>
        <v>Please Input Start Date in Cell B14</v>
      </c>
      <c r="C22599" s="119"/>
    </row>
    <row r="22600" spans="2:3" x14ac:dyDescent="0.2">
      <c r="B22600" s="121" t="str">
        <f t="shared" si="352"/>
        <v>Please Input Start Date in Cell B14</v>
      </c>
      <c r="C22600" s="119"/>
    </row>
    <row r="22601" spans="2:3" x14ac:dyDescent="0.2">
      <c r="B22601" s="121" t="str">
        <f t="shared" si="352"/>
        <v>Please Input Start Date in Cell B14</v>
      </c>
      <c r="C22601" s="119"/>
    </row>
    <row r="22602" spans="2:3" x14ac:dyDescent="0.2">
      <c r="B22602" s="121" t="str">
        <f t="shared" si="352"/>
        <v>Please Input Start Date in Cell B14</v>
      </c>
      <c r="C22602" s="119"/>
    </row>
    <row r="22603" spans="2:3" x14ac:dyDescent="0.2">
      <c r="B22603" s="121" t="str">
        <f t="shared" si="352"/>
        <v>Please Input Start Date in Cell B14</v>
      </c>
      <c r="C22603" s="119"/>
    </row>
    <row r="22604" spans="2:3" x14ac:dyDescent="0.2">
      <c r="B22604" s="121" t="str">
        <f t="shared" si="352"/>
        <v>Please Input Start Date in Cell B14</v>
      </c>
      <c r="C22604" s="119"/>
    </row>
    <row r="22605" spans="2:3" x14ac:dyDescent="0.2">
      <c r="B22605" s="121" t="str">
        <f t="shared" si="352"/>
        <v>Please Input Start Date in Cell B14</v>
      </c>
      <c r="C22605" s="119"/>
    </row>
    <row r="22606" spans="2:3" x14ac:dyDescent="0.2">
      <c r="B22606" s="121" t="str">
        <f t="shared" si="352"/>
        <v>Please Input Start Date in Cell B14</v>
      </c>
      <c r="C22606" s="119"/>
    </row>
    <row r="22607" spans="2:3" x14ac:dyDescent="0.2">
      <c r="B22607" s="121" t="str">
        <f t="shared" si="352"/>
        <v>Please Input Start Date in Cell B14</v>
      </c>
      <c r="C22607" s="119"/>
    </row>
    <row r="22608" spans="2:3" x14ac:dyDescent="0.2">
      <c r="B22608" s="121" t="str">
        <f t="shared" ref="B22608:B22671" si="353">IFERROR(B22607+1/24,"Please Input Start Date in Cell B14")</f>
        <v>Please Input Start Date in Cell B14</v>
      </c>
      <c r="C22608" s="119"/>
    </row>
    <row r="22609" spans="2:3" x14ac:dyDescent="0.2">
      <c r="B22609" s="121" t="str">
        <f t="shared" si="353"/>
        <v>Please Input Start Date in Cell B14</v>
      </c>
      <c r="C22609" s="119"/>
    </row>
    <row r="22610" spans="2:3" x14ac:dyDescent="0.2">
      <c r="B22610" s="121" t="str">
        <f t="shared" si="353"/>
        <v>Please Input Start Date in Cell B14</v>
      </c>
      <c r="C22610" s="119"/>
    </row>
    <row r="22611" spans="2:3" x14ac:dyDescent="0.2">
      <c r="B22611" s="121" t="str">
        <f t="shared" si="353"/>
        <v>Please Input Start Date in Cell B14</v>
      </c>
      <c r="C22611" s="119"/>
    </row>
    <row r="22612" spans="2:3" x14ac:dyDescent="0.2">
      <c r="B22612" s="121" t="str">
        <f t="shared" si="353"/>
        <v>Please Input Start Date in Cell B14</v>
      </c>
      <c r="C22612" s="119"/>
    </row>
    <row r="22613" spans="2:3" x14ac:dyDescent="0.2">
      <c r="B22613" s="121" t="str">
        <f t="shared" si="353"/>
        <v>Please Input Start Date in Cell B14</v>
      </c>
      <c r="C22613" s="119"/>
    </row>
    <row r="22614" spans="2:3" x14ac:dyDescent="0.2">
      <c r="B22614" s="121" t="str">
        <f t="shared" si="353"/>
        <v>Please Input Start Date in Cell B14</v>
      </c>
      <c r="C22614" s="119"/>
    </row>
    <row r="22615" spans="2:3" x14ac:dyDescent="0.2">
      <c r="B22615" s="121" t="str">
        <f t="shared" si="353"/>
        <v>Please Input Start Date in Cell B14</v>
      </c>
      <c r="C22615" s="119"/>
    </row>
    <row r="22616" spans="2:3" x14ac:dyDescent="0.2">
      <c r="B22616" s="121" t="str">
        <f t="shared" si="353"/>
        <v>Please Input Start Date in Cell B14</v>
      </c>
      <c r="C22616" s="119"/>
    </row>
    <row r="22617" spans="2:3" x14ac:dyDescent="0.2">
      <c r="B22617" s="121" t="str">
        <f t="shared" si="353"/>
        <v>Please Input Start Date in Cell B14</v>
      </c>
      <c r="C22617" s="119"/>
    </row>
    <row r="22618" spans="2:3" x14ac:dyDescent="0.2">
      <c r="B22618" s="121" t="str">
        <f t="shared" si="353"/>
        <v>Please Input Start Date in Cell B14</v>
      </c>
      <c r="C22618" s="119"/>
    </row>
    <row r="22619" spans="2:3" x14ac:dyDescent="0.2">
      <c r="B22619" s="121" t="str">
        <f t="shared" si="353"/>
        <v>Please Input Start Date in Cell B14</v>
      </c>
      <c r="C22619" s="119"/>
    </row>
    <row r="22620" spans="2:3" x14ac:dyDescent="0.2">
      <c r="B22620" s="121" t="str">
        <f t="shared" si="353"/>
        <v>Please Input Start Date in Cell B14</v>
      </c>
      <c r="C22620" s="119"/>
    </row>
    <row r="22621" spans="2:3" x14ac:dyDescent="0.2">
      <c r="B22621" s="121" t="str">
        <f t="shared" si="353"/>
        <v>Please Input Start Date in Cell B14</v>
      </c>
      <c r="C22621" s="119"/>
    </row>
    <row r="22622" spans="2:3" x14ac:dyDescent="0.2">
      <c r="B22622" s="121" t="str">
        <f t="shared" si="353"/>
        <v>Please Input Start Date in Cell B14</v>
      </c>
      <c r="C22622" s="119"/>
    </row>
    <row r="22623" spans="2:3" x14ac:dyDescent="0.2">
      <c r="B22623" s="121" t="str">
        <f t="shared" si="353"/>
        <v>Please Input Start Date in Cell B14</v>
      </c>
      <c r="C22623" s="119"/>
    </row>
    <row r="22624" spans="2:3" x14ac:dyDescent="0.2">
      <c r="B22624" s="121" t="str">
        <f t="shared" si="353"/>
        <v>Please Input Start Date in Cell B14</v>
      </c>
      <c r="C22624" s="119"/>
    </row>
    <row r="22625" spans="2:3" x14ac:dyDescent="0.2">
      <c r="B22625" s="121" t="str">
        <f t="shared" si="353"/>
        <v>Please Input Start Date in Cell B14</v>
      </c>
      <c r="C22625" s="119"/>
    </row>
    <row r="22626" spans="2:3" x14ac:dyDescent="0.2">
      <c r="B22626" s="121" t="str">
        <f t="shared" si="353"/>
        <v>Please Input Start Date in Cell B14</v>
      </c>
      <c r="C22626" s="119"/>
    </row>
    <row r="22627" spans="2:3" x14ac:dyDescent="0.2">
      <c r="B22627" s="121" t="str">
        <f t="shared" si="353"/>
        <v>Please Input Start Date in Cell B14</v>
      </c>
      <c r="C22627" s="119"/>
    </row>
    <row r="22628" spans="2:3" x14ac:dyDescent="0.2">
      <c r="B22628" s="121" t="str">
        <f t="shared" si="353"/>
        <v>Please Input Start Date in Cell B14</v>
      </c>
      <c r="C22628" s="119"/>
    </row>
    <row r="22629" spans="2:3" x14ac:dyDescent="0.2">
      <c r="B22629" s="121" t="str">
        <f t="shared" si="353"/>
        <v>Please Input Start Date in Cell B14</v>
      </c>
      <c r="C22629" s="119"/>
    </row>
    <row r="22630" spans="2:3" x14ac:dyDescent="0.2">
      <c r="B22630" s="121" t="str">
        <f t="shared" si="353"/>
        <v>Please Input Start Date in Cell B14</v>
      </c>
      <c r="C22630" s="119"/>
    </row>
    <row r="22631" spans="2:3" x14ac:dyDescent="0.2">
      <c r="B22631" s="121" t="str">
        <f t="shared" si="353"/>
        <v>Please Input Start Date in Cell B14</v>
      </c>
      <c r="C22631" s="119"/>
    </row>
    <row r="22632" spans="2:3" x14ac:dyDescent="0.2">
      <c r="B22632" s="121" t="str">
        <f t="shared" si="353"/>
        <v>Please Input Start Date in Cell B14</v>
      </c>
      <c r="C22632" s="119"/>
    </row>
    <row r="22633" spans="2:3" x14ac:dyDescent="0.2">
      <c r="B22633" s="121" t="str">
        <f t="shared" si="353"/>
        <v>Please Input Start Date in Cell B14</v>
      </c>
      <c r="C22633" s="119"/>
    </row>
    <row r="22634" spans="2:3" x14ac:dyDescent="0.2">
      <c r="B22634" s="121" t="str">
        <f t="shared" si="353"/>
        <v>Please Input Start Date in Cell B14</v>
      </c>
      <c r="C22634" s="119"/>
    </row>
    <row r="22635" spans="2:3" x14ac:dyDescent="0.2">
      <c r="B22635" s="121" t="str">
        <f t="shared" si="353"/>
        <v>Please Input Start Date in Cell B14</v>
      </c>
      <c r="C22635" s="119"/>
    </row>
    <row r="22636" spans="2:3" x14ac:dyDescent="0.2">
      <c r="B22636" s="121" t="str">
        <f t="shared" si="353"/>
        <v>Please Input Start Date in Cell B14</v>
      </c>
      <c r="C22636" s="119"/>
    </row>
    <row r="22637" spans="2:3" x14ac:dyDescent="0.2">
      <c r="B22637" s="121" t="str">
        <f t="shared" si="353"/>
        <v>Please Input Start Date in Cell B14</v>
      </c>
      <c r="C22637" s="119"/>
    </row>
    <row r="22638" spans="2:3" x14ac:dyDescent="0.2">
      <c r="B22638" s="121" t="str">
        <f t="shared" si="353"/>
        <v>Please Input Start Date in Cell B14</v>
      </c>
      <c r="C22638" s="119"/>
    </row>
    <row r="22639" spans="2:3" x14ac:dyDescent="0.2">
      <c r="B22639" s="121" t="str">
        <f t="shared" si="353"/>
        <v>Please Input Start Date in Cell B14</v>
      </c>
      <c r="C22639" s="119"/>
    </row>
    <row r="22640" spans="2:3" x14ac:dyDescent="0.2">
      <c r="B22640" s="121" t="str">
        <f t="shared" si="353"/>
        <v>Please Input Start Date in Cell B14</v>
      </c>
      <c r="C22640" s="119"/>
    </row>
    <row r="22641" spans="2:3" x14ac:dyDescent="0.2">
      <c r="B22641" s="121" t="str">
        <f t="shared" si="353"/>
        <v>Please Input Start Date in Cell B14</v>
      </c>
      <c r="C22641" s="119"/>
    </row>
    <row r="22642" spans="2:3" x14ac:dyDescent="0.2">
      <c r="B22642" s="121" t="str">
        <f t="shared" si="353"/>
        <v>Please Input Start Date in Cell B14</v>
      </c>
      <c r="C22642" s="119"/>
    </row>
    <row r="22643" spans="2:3" x14ac:dyDescent="0.2">
      <c r="B22643" s="121" t="str">
        <f t="shared" si="353"/>
        <v>Please Input Start Date in Cell B14</v>
      </c>
      <c r="C22643" s="119"/>
    </row>
    <row r="22644" spans="2:3" x14ac:dyDescent="0.2">
      <c r="B22644" s="121" t="str">
        <f t="shared" si="353"/>
        <v>Please Input Start Date in Cell B14</v>
      </c>
      <c r="C22644" s="119"/>
    </row>
    <row r="22645" spans="2:3" x14ac:dyDescent="0.2">
      <c r="B22645" s="121" t="str">
        <f t="shared" si="353"/>
        <v>Please Input Start Date in Cell B14</v>
      </c>
      <c r="C22645" s="119"/>
    </row>
    <row r="22646" spans="2:3" x14ac:dyDescent="0.2">
      <c r="B22646" s="121" t="str">
        <f t="shared" si="353"/>
        <v>Please Input Start Date in Cell B14</v>
      </c>
      <c r="C22646" s="119"/>
    </row>
    <row r="22647" spans="2:3" x14ac:dyDescent="0.2">
      <c r="B22647" s="121" t="str">
        <f t="shared" si="353"/>
        <v>Please Input Start Date in Cell B14</v>
      </c>
      <c r="C22647" s="119"/>
    </row>
    <row r="22648" spans="2:3" x14ac:dyDescent="0.2">
      <c r="B22648" s="121" t="str">
        <f t="shared" si="353"/>
        <v>Please Input Start Date in Cell B14</v>
      </c>
      <c r="C22648" s="119"/>
    </row>
    <row r="22649" spans="2:3" x14ac:dyDescent="0.2">
      <c r="B22649" s="121" t="str">
        <f t="shared" si="353"/>
        <v>Please Input Start Date in Cell B14</v>
      </c>
      <c r="C22649" s="119"/>
    </row>
    <row r="22650" spans="2:3" x14ac:dyDescent="0.2">
      <c r="B22650" s="121" t="str">
        <f t="shared" si="353"/>
        <v>Please Input Start Date in Cell B14</v>
      </c>
      <c r="C22650" s="119"/>
    </row>
    <row r="22651" spans="2:3" x14ac:dyDescent="0.2">
      <c r="B22651" s="121" t="str">
        <f t="shared" si="353"/>
        <v>Please Input Start Date in Cell B14</v>
      </c>
      <c r="C22651" s="119"/>
    </row>
    <row r="22652" spans="2:3" x14ac:dyDescent="0.2">
      <c r="B22652" s="121" t="str">
        <f t="shared" si="353"/>
        <v>Please Input Start Date in Cell B14</v>
      </c>
      <c r="C22652" s="119"/>
    </row>
    <row r="22653" spans="2:3" x14ac:dyDescent="0.2">
      <c r="B22653" s="121" t="str">
        <f t="shared" si="353"/>
        <v>Please Input Start Date in Cell B14</v>
      </c>
      <c r="C22653" s="119"/>
    </row>
    <row r="22654" spans="2:3" x14ac:dyDescent="0.2">
      <c r="B22654" s="121" t="str">
        <f t="shared" si="353"/>
        <v>Please Input Start Date in Cell B14</v>
      </c>
      <c r="C22654" s="119"/>
    </row>
    <row r="22655" spans="2:3" x14ac:dyDescent="0.2">
      <c r="B22655" s="121" t="str">
        <f t="shared" si="353"/>
        <v>Please Input Start Date in Cell B14</v>
      </c>
      <c r="C22655" s="119"/>
    </row>
    <row r="22656" spans="2:3" x14ac:dyDescent="0.2">
      <c r="B22656" s="121" t="str">
        <f t="shared" si="353"/>
        <v>Please Input Start Date in Cell B14</v>
      </c>
      <c r="C22656" s="119"/>
    </row>
    <row r="22657" spans="2:3" x14ac:dyDescent="0.2">
      <c r="B22657" s="121" t="str">
        <f t="shared" si="353"/>
        <v>Please Input Start Date in Cell B14</v>
      </c>
      <c r="C22657" s="119"/>
    </row>
    <row r="22658" spans="2:3" x14ac:dyDescent="0.2">
      <c r="B22658" s="121" t="str">
        <f t="shared" si="353"/>
        <v>Please Input Start Date in Cell B14</v>
      </c>
      <c r="C22658" s="119"/>
    </row>
    <row r="22659" spans="2:3" x14ac:dyDescent="0.2">
      <c r="B22659" s="121" t="str">
        <f t="shared" si="353"/>
        <v>Please Input Start Date in Cell B14</v>
      </c>
      <c r="C22659" s="119"/>
    </row>
    <row r="22660" spans="2:3" x14ac:dyDescent="0.2">
      <c r="B22660" s="121" t="str">
        <f t="shared" si="353"/>
        <v>Please Input Start Date in Cell B14</v>
      </c>
      <c r="C22660" s="119"/>
    </row>
    <row r="22661" spans="2:3" x14ac:dyDescent="0.2">
      <c r="B22661" s="121" t="str">
        <f t="shared" si="353"/>
        <v>Please Input Start Date in Cell B14</v>
      </c>
      <c r="C22661" s="119"/>
    </row>
    <row r="22662" spans="2:3" x14ac:dyDescent="0.2">
      <c r="B22662" s="121" t="str">
        <f t="shared" si="353"/>
        <v>Please Input Start Date in Cell B14</v>
      </c>
      <c r="C22662" s="119"/>
    </row>
    <row r="22663" spans="2:3" x14ac:dyDescent="0.2">
      <c r="B22663" s="121" t="str">
        <f t="shared" si="353"/>
        <v>Please Input Start Date in Cell B14</v>
      </c>
      <c r="C22663" s="119"/>
    </row>
    <row r="22664" spans="2:3" x14ac:dyDescent="0.2">
      <c r="B22664" s="121" t="str">
        <f t="shared" si="353"/>
        <v>Please Input Start Date in Cell B14</v>
      </c>
      <c r="C22664" s="119"/>
    </row>
    <row r="22665" spans="2:3" x14ac:dyDescent="0.2">
      <c r="B22665" s="121" t="str">
        <f t="shared" si="353"/>
        <v>Please Input Start Date in Cell B14</v>
      </c>
      <c r="C22665" s="119"/>
    </row>
    <row r="22666" spans="2:3" x14ac:dyDescent="0.2">
      <c r="B22666" s="121" t="str">
        <f t="shared" si="353"/>
        <v>Please Input Start Date in Cell B14</v>
      </c>
      <c r="C22666" s="119"/>
    </row>
    <row r="22667" spans="2:3" x14ac:dyDescent="0.2">
      <c r="B22667" s="121" t="str">
        <f t="shared" si="353"/>
        <v>Please Input Start Date in Cell B14</v>
      </c>
      <c r="C22667" s="119"/>
    </row>
    <row r="22668" spans="2:3" x14ac:dyDescent="0.2">
      <c r="B22668" s="121" t="str">
        <f t="shared" si="353"/>
        <v>Please Input Start Date in Cell B14</v>
      </c>
      <c r="C22668" s="119"/>
    </row>
    <row r="22669" spans="2:3" x14ac:dyDescent="0.2">
      <c r="B22669" s="121" t="str">
        <f t="shared" si="353"/>
        <v>Please Input Start Date in Cell B14</v>
      </c>
      <c r="C22669" s="119"/>
    </row>
    <row r="22670" spans="2:3" x14ac:dyDescent="0.2">
      <c r="B22670" s="121" t="str">
        <f t="shared" si="353"/>
        <v>Please Input Start Date in Cell B14</v>
      </c>
      <c r="C22670" s="119"/>
    </row>
    <row r="22671" spans="2:3" x14ac:dyDescent="0.2">
      <c r="B22671" s="121" t="str">
        <f t="shared" si="353"/>
        <v>Please Input Start Date in Cell B14</v>
      </c>
      <c r="C22671" s="119"/>
    </row>
    <row r="22672" spans="2:3" x14ac:dyDescent="0.2">
      <c r="B22672" s="121" t="str">
        <f t="shared" ref="B22672:B22735" si="354">IFERROR(B22671+1/24,"Please Input Start Date in Cell B14")</f>
        <v>Please Input Start Date in Cell B14</v>
      </c>
      <c r="C22672" s="119"/>
    </row>
    <row r="22673" spans="2:3" x14ac:dyDescent="0.2">
      <c r="B22673" s="121" t="str">
        <f t="shared" si="354"/>
        <v>Please Input Start Date in Cell B14</v>
      </c>
      <c r="C22673" s="119"/>
    </row>
    <row r="22674" spans="2:3" x14ac:dyDescent="0.2">
      <c r="B22674" s="121" t="str">
        <f t="shared" si="354"/>
        <v>Please Input Start Date in Cell B14</v>
      </c>
      <c r="C22674" s="119"/>
    </row>
    <row r="22675" spans="2:3" x14ac:dyDescent="0.2">
      <c r="B22675" s="121" t="str">
        <f t="shared" si="354"/>
        <v>Please Input Start Date in Cell B14</v>
      </c>
      <c r="C22675" s="119"/>
    </row>
    <row r="22676" spans="2:3" x14ac:dyDescent="0.2">
      <c r="B22676" s="121" t="str">
        <f t="shared" si="354"/>
        <v>Please Input Start Date in Cell B14</v>
      </c>
      <c r="C22676" s="119"/>
    </row>
    <row r="22677" spans="2:3" x14ac:dyDescent="0.2">
      <c r="B22677" s="121" t="str">
        <f t="shared" si="354"/>
        <v>Please Input Start Date in Cell B14</v>
      </c>
      <c r="C22677" s="119"/>
    </row>
    <row r="22678" spans="2:3" x14ac:dyDescent="0.2">
      <c r="B22678" s="121" t="str">
        <f t="shared" si="354"/>
        <v>Please Input Start Date in Cell B14</v>
      </c>
      <c r="C22678" s="119"/>
    </row>
    <row r="22679" spans="2:3" x14ac:dyDescent="0.2">
      <c r="B22679" s="121" t="str">
        <f t="shared" si="354"/>
        <v>Please Input Start Date in Cell B14</v>
      </c>
      <c r="C22679" s="119"/>
    </row>
    <row r="22680" spans="2:3" x14ac:dyDescent="0.2">
      <c r="B22680" s="121" t="str">
        <f t="shared" si="354"/>
        <v>Please Input Start Date in Cell B14</v>
      </c>
      <c r="C22680" s="119"/>
    </row>
    <row r="22681" spans="2:3" x14ac:dyDescent="0.2">
      <c r="B22681" s="121" t="str">
        <f t="shared" si="354"/>
        <v>Please Input Start Date in Cell B14</v>
      </c>
      <c r="C22681" s="119"/>
    </row>
    <row r="22682" spans="2:3" x14ac:dyDescent="0.2">
      <c r="B22682" s="121" t="str">
        <f t="shared" si="354"/>
        <v>Please Input Start Date in Cell B14</v>
      </c>
      <c r="C22682" s="119"/>
    </row>
    <row r="22683" spans="2:3" x14ac:dyDescent="0.2">
      <c r="B22683" s="121" t="str">
        <f t="shared" si="354"/>
        <v>Please Input Start Date in Cell B14</v>
      </c>
      <c r="C22683" s="119"/>
    </row>
    <row r="22684" spans="2:3" x14ac:dyDescent="0.2">
      <c r="B22684" s="121" t="str">
        <f t="shared" si="354"/>
        <v>Please Input Start Date in Cell B14</v>
      </c>
      <c r="C22684" s="119"/>
    </row>
    <row r="22685" spans="2:3" x14ac:dyDescent="0.2">
      <c r="B22685" s="121" t="str">
        <f t="shared" si="354"/>
        <v>Please Input Start Date in Cell B14</v>
      </c>
      <c r="C22685" s="119"/>
    </row>
    <row r="22686" spans="2:3" x14ac:dyDescent="0.2">
      <c r="B22686" s="121" t="str">
        <f t="shared" si="354"/>
        <v>Please Input Start Date in Cell B14</v>
      </c>
      <c r="C22686" s="119"/>
    </row>
    <row r="22687" spans="2:3" x14ac:dyDescent="0.2">
      <c r="B22687" s="121" t="str">
        <f t="shared" si="354"/>
        <v>Please Input Start Date in Cell B14</v>
      </c>
      <c r="C22687" s="119"/>
    </row>
    <row r="22688" spans="2:3" x14ac:dyDescent="0.2">
      <c r="B22688" s="121" t="str">
        <f t="shared" si="354"/>
        <v>Please Input Start Date in Cell B14</v>
      </c>
      <c r="C22688" s="119"/>
    </row>
    <row r="22689" spans="2:3" x14ac:dyDescent="0.2">
      <c r="B22689" s="121" t="str">
        <f t="shared" si="354"/>
        <v>Please Input Start Date in Cell B14</v>
      </c>
      <c r="C22689" s="119"/>
    </row>
    <row r="22690" spans="2:3" x14ac:dyDescent="0.2">
      <c r="B22690" s="121" t="str">
        <f t="shared" si="354"/>
        <v>Please Input Start Date in Cell B14</v>
      </c>
      <c r="C22690" s="119"/>
    </row>
    <row r="22691" spans="2:3" x14ac:dyDescent="0.2">
      <c r="B22691" s="121" t="str">
        <f t="shared" si="354"/>
        <v>Please Input Start Date in Cell B14</v>
      </c>
      <c r="C22691" s="119"/>
    </row>
    <row r="22692" spans="2:3" x14ac:dyDescent="0.2">
      <c r="B22692" s="121" t="str">
        <f t="shared" si="354"/>
        <v>Please Input Start Date in Cell B14</v>
      </c>
      <c r="C22692" s="119"/>
    </row>
    <row r="22693" spans="2:3" x14ac:dyDescent="0.2">
      <c r="B22693" s="121" t="str">
        <f t="shared" si="354"/>
        <v>Please Input Start Date in Cell B14</v>
      </c>
      <c r="C22693" s="119"/>
    </row>
    <row r="22694" spans="2:3" x14ac:dyDescent="0.2">
      <c r="B22694" s="121" t="str">
        <f t="shared" si="354"/>
        <v>Please Input Start Date in Cell B14</v>
      </c>
      <c r="C22694" s="119"/>
    </row>
    <row r="22695" spans="2:3" x14ac:dyDescent="0.2">
      <c r="B22695" s="121" t="str">
        <f t="shared" si="354"/>
        <v>Please Input Start Date in Cell B14</v>
      </c>
      <c r="C22695" s="119"/>
    </row>
    <row r="22696" spans="2:3" x14ac:dyDescent="0.2">
      <c r="B22696" s="121" t="str">
        <f t="shared" si="354"/>
        <v>Please Input Start Date in Cell B14</v>
      </c>
      <c r="C22696" s="119"/>
    </row>
    <row r="22697" spans="2:3" x14ac:dyDescent="0.2">
      <c r="B22697" s="121" t="str">
        <f t="shared" si="354"/>
        <v>Please Input Start Date in Cell B14</v>
      </c>
      <c r="C22697" s="119"/>
    </row>
    <row r="22698" spans="2:3" x14ac:dyDescent="0.2">
      <c r="B22698" s="121" t="str">
        <f t="shared" si="354"/>
        <v>Please Input Start Date in Cell B14</v>
      </c>
      <c r="C22698" s="119"/>
    </row>
    <row r="22699" spans="2:3" x14ac:dyDescent="0.2">
      <c r="B22699" s="121" t="str">
        <f t="shared" si="354"/>
        <v>Please Input Start Date in Cell B14</v>
      </c>
      <c r="C22699" s="119"/>
    </row>
    <row r="22700" spans="2:3" x14ac:dyDescent="0.2">
      <c r="B22700" s="121" t="str">
        <f t="shared" si="354"/>
        <v>Please Input Start Date in Cell B14</v>
      </c>
      <c r="C22700" s="119"/>
    </row>
    <row r="22701" spans="2:3" x14ac:dyDescent="0.2">
      <c r="B22701" s="121" t="str">
        <f t="shared" si="354"/>
        <v>Please Input Start Date in Cell B14</v>
      </c>
      <c r="C22701" s="119"/>
    </row>
    <row r="22702" spans="2:3" x14ac:dyDescent="0.2">
      <c r="B22702" s="121" t="str">
        <f t="shared" si="354"/>
        <v>Please Input Start Date in Cell B14</v>
      </c>
      <c r="C22702" s="119"/>
    </row>
    <row r="22703" spans="2:3" x14ac:dyDescent="0.2">
      <c r="B22703" s="121" t="str">
        <f t="shared" si="354"/>
        <v>Please Input Start Date in Cell B14</v>
      </c>
      <c r="C22703" s="119"/>
    </row>
    <row r="22704" spans="2:3" x14ac:dyDescent="0.2">
      <c r="B22704" s="121" t="str">
        <f t="shared" si="354"/>
        <v>Please Input Start Date in Cell B14</v>
      </c>
      <c r="C22704" s="119"/>
    </row>
    <row r="22705" spans="2:3" x14ac:dyDescent="0.2">
      <c r="B22705" s="121" t="str">
        <f t="shared" si="354"/>
        <v>Please Input Start Date in Cell B14</v>
      </c>
      <c r="C22705" s="119"/>
    </row>
    <row r="22706" spans="2:3" x14ac:dyDescent="0.2">
      <c r="B22706" s="121" t="str">
        <f t="shared" si="354"/>
        <v>Please Input Start Date in Cell B14</v>
      </c>
      <c r="C22706" s="119"/>
    </row>
    <row r="22707" spans="2:3" x14ac:dyDescent="0.2">
      <c r="B22707" s="121" t="str">
        <f t="shared" si="354"/>
        <v>Please Input Start Date in Cell B14</v>
      </c>
      <c r="C22707" s="119"/>
    </row>
    <row r="22708" spans="2:3" x14ac:dyDescent="0.2">
      <c r="B22708" s="121" t="str">
        <f t="shared" si="354"/>
        <v>Please Input Start Date in Cell B14</v>
      </c>
      <c r="C22708" s="119"/>
    </row>
    <row r="22709" spans="2:3" x14ac:dyDescent="0.2">
      <c r="B22709" s="121" t="str">
        <f t="shared" si="354"/>
        <v>Please Input Start Date in Cell B14</v>
      </c>
      <c r="C22709" s="119"/>
    </row>
    <row r="22710" spans="2:3" x14ac:dyDescent="0.2">
      <c r="B22710" s="121" t="str">
        <f t="shared" si="354"/>
        <v>Please Input Start Date in Cell B14</v>
      </c>
      <c r="C22710" s="119"/>
    </row>
    <row r="22711" spans="2:3" x14ac:dyDescent="0.2">
      <c r="B22711" s="121" t="str">
        <f t="shared" si="354"/>
        <v>Please Input Start Date in Cell B14</v>
      </c>
      <c r="C22711" s="119"/>
    </row>
    <row r="22712" spans="2:3" x14ac:dyDescent="0.2">
      <c r="B22712" s="121" t="str">
        <f t="shared" si="354"/>
        <v>Please Input Start Date in Cell B14</v>
      </c>
      <c r="C22712" s="119"/>
    </row>
    <row r="22713" spans="2:3" x14ac:dyDescent="0.2">
      <c r="B22713" s="121" t="str">
        <f t="shared" si="354"/>
        <v>Please Input Start Date in Cell B14</v>
      </c>
      <c r="C22713" s="119"/>
    </row>
    <row r="22714" spans="2:3" x14ac:dyDescent="0.2">
      <c r="B22714" s="121" t="str">
        <f t="shared" si="354"/>
        <v>Please Input Start Date in Cell B14</v>
      </c>
      <c r="C22714" s="119"/>
    </row>
    <row r="22715" spans="2:3" x14ac:dyDescent="0.2">
      <c r="B22715" s="121" t="str">
        <f t="shared" si="354"/>
        <v>Please Input Start Date in Cell B14</v>
      </c>
      <c r="C22715" s="119"/>
    </row>
    <row r="22716" spans="2:3" x14ac:dyDescent="0.2">
      <c r="B22716" s="121" t="str">
        <f t="shared" si="354"/>
        <v>Please Input Start Date in Cell B14</v>
      </c>
      <c r="C22716" s="119"/>
    </row>
    <row r="22717" spans="2:3" x14ac:dyDescent="0.2">
      <c r="B22717" s="121" t="str">
        <f t="shared" si="354"/>
        <v>Please Input Start Date in Cell B14</v>
      </c>
      <c r="C22717" s="119"/>
    </row>
    <row r="22718" spans="2:3" x14ac:dyDescent="0.2">
      <c r="B22718" s="121" t="str">
        <f t="shared" si="354"/>
        <v>Please Input Start Date in Cell B14</v>
      </c>
      <c r="C22718" s="119"/>
    </row>
    <row r="22719" spans="2:3" x14ac:dyDescent="0.2">
      <c r="B22719" s="121" t="str">
        <f t="shared" si="354"/>
        <v>Please Input Start Date in Cell B14</v>
      </c>
      <c r="C22719" s="119"/>
    </row>
    <row r="22720" spans="2:3" x14ac:dyDescent="0.2">
      <c r="B22720" s="121" t="str">
        <f t="shared" si="354"/>
        <v>Please Input Start Date in Cell B14</v>
      </c>
      <c r="C22720" s="119"/>
    </row>
    <row r="22721" spans="2:3" x14ac:dyDescent="0.2">
      <c r="B22721" s="121" t="str">
        <f t="shared" si="354"/>
        <v>Please Input Start Date in Cell B14</v>
      </c>
      <c r="C22721" s="119"/>
    </row>
    <row r="22722" spans="2:3" x14ac:dyDescent="0.2">
      <c r="B22722" s="121" t="str">
        <f t="shared" si="354"/>
        <v>Please Input Start Date in Cell B14</v>
      </c>
      <c r="C22722" s="119"/>
    </row>
    <row r="22723" spans="2:3" x14ac:dyDescent="0.2">
      <c r="B22723" s="121" t="str">
        <f t="shared" si="354"/>
        <v>Please Input Start Date in Cell B14</v>
      </c>
      <c r="C22723" s="119"/>
    </row>
    <row r="22724" spans="2:3" x14ac:dyDescent="0.2">
      <c r="B22724" s="121" t="str">
        <f t="shared" si="354"/>
        <v>Please Input Start Date in Cell B14</v>
      </c>
      <c r="C22724" s="119"/>
    </row>
    <row r="22725" spans="2:3" x14ac:dyDescent="0.2">
      <c r="B22725" s="121" t="str">
        <f t="shared" si="354"/>
        <v>Please Input Start Date in Cell B14</v>
      </c>
      <c r="C22725" s="119"/>
    </row>
    <row r="22726" spans="2:3" x14ac:dyDescent="0.2">
      <c r="B22726" s="121" t="str">
        <f t="shared" si="354"/>
        <v>Please Input Start Date in Cell B14</v>
      </c>
      <c r="C22726" s="119"/>
    </row>
    <row r="22727" spans="2:3" x14ac:dyDescent="0.2">
      <c r="B22727" s="121" t="str">
        <f t="shared" si="354"/>
        <v>Please Input Start Date in Cell B14</v>
      </c>
      <c r="C22727" s="119"/>
    </row>
    <row r="22728" spans="2:3" x14ac:dyDescent="0.2">
      <c r="B22728" s="121" t="str">
        <f t="shared" si="354"/>
        <v>Please Input Start Date in Cell B14</v>
      </c>
      <c r="C22728" s="119"/>
    </row>
    <row r="22729" spans="2:3" x14ac:dyDescent="0.2">
      <c r="B22729" s="121" t="str">
        <f t="shared" si="354"/>
        <v>Please Input Start Date in Cell B14</v>
      </c>
      <c r="C22729" s="119"/>
    </row>
    <row r="22730" spans="2:3" x14ac:dyDescent="0.2">
      <c r="B22730" s="121" t="str">
        <f t="shared" si="354"/>
        <v>Please Input Start Date in Cell B14</v>
      </c>
      <c r="C22730" s="119"/>
    </row>
    <row r="22731" spans="2:3" x14ac:dyDescent="0.2">
      <c r="B22731" s="121" t="str">
        <f t="shared" si="354"/>
        <v>Please Input Start Date in Cell B14</v>
      </c>
      <c r="C22731" s="119"/>
    </row>
    <row r="22732" spans="2:3" x14ac:dyDescent="0.2">
      <c r="B22732" s="121" t="str">
        <f t="shared" si="354"/>
        <v>Please Input Start Date in Cell B14</v>
      </c>
      <c r="C22732" s="119"/>
    </row>
    <row r="22733" spans="2:3" x14ac:dyDescent="0.2">
      <c r="B22733" s="121" t="str">
        <f t="shared" si="354"/>
        <v>Please Input Start Date in Cell B14</v>
      </c>
      <c r="C22733" s="119"/>
    </row>
    <row r="22734" spans="2:3" x14ac:dyDescent="0.2">
      <c r="B22734" s="121" t="str">
        <f t="shared" si="354"/>
        <v>Please Input Start Date in Cell B14</v>
      </c>
      <c r="C22734" s="119"/>
    </row>
    <row r="22735" spans="2:3" x14ac:dyDescent="0.2">
      <c r="B22735" s="121" t="str">
        <f t="shared" si="354"/>
        <v>Please Input Start Date in Cell B14</v>
      </c>
      <c r="C22735" s="119"/>
    </row>
    <row r="22736" spans="2:3" x14ac:dyDescent="0.2">
      <c r="B22736" s="121" t="str">
        <f t="shared" ref="B22736:B22799" si="355">IFERROR(B22735+1/24,"Please Input Start Date in Cell B14")</f>
        <v>Please Input Start Date in Cell B14</v>
      </c>
      <c r="C22736" s="119"/>
    </row>
    <row r="22737" spans="2:3" x14ac:dyDescent="0.2">
      <c r="B22737" s="121" t="str">
        <f t="shared" si="355"/>
        <v>Please Input Start Date in Cell B14</v>
      </c>
      <c r="C22737" s="119"/>
    </row>
    <row r="22738" spans="2:3" x14ac:dyDescent="0.2">
      <c r="B22738" s="121" t="str">
        <f t="shared" si="355"/>
        <v>Please Input Start Date in Cell B14</v>
      </c>
      <c r="C22738" s="119"/>
    </row>
    <row r="22739" spans="2:3" x14ac:dyDescent="0.2">
      <c r="B22739" s="121" t="str">
        <f t="shared" si="355"/>
        <v>Please Input Start Date in Cell B14</v>
      </c>
      <c r="C22739" s="119"/>
    </row>
    <row r="22740" spans="2:3" x14ac:dyDescent="0.2">
      <c r="B22740" s="121" t="str">
        <f t="shared" si="355"/>
        <v>Please Input Start Date in Cell B14</v>
      </c>
      <c r="C22740" s="119"/>
    </row>
    <row r="22741" spans="2:3" x14ac:dyDescent="0.2">
      <c r="B22741" s="121" t="str">
        <f t="shared" si="355"/>
        <v>Please Input Start Date in Cell B14</v>
      </c>
      <c r="C22741" s="119"/>
    </row>
    <row r="22742" spans="2:3" x14ac:dyDescent="0.2">
      <c r="B22742" s="121" t="str">
        <f t="shared" si="355"/>
        <v>Please Input Start Date in Cell B14</v>
      </c>
      <c r="C22742" s="119"/>
    </row>
    <row r="22743" spans="2:3" x14ac:dyDescent="0.2">
      <c r="B22743" s="121" t="str">
        <f t="shared" si="355"/>
        <v>Please Input Start Date in Cell B14</v>
      </c>
      <c r="C22743" s="119"/>
    </row>
    <row r="22744" spans="2:3" x14ac:dyDescent="0.2">
      <c r="B22744" s="121" t="str">
        <f t="shared" si="355"/>
        <v>Please Input Start Date in Cell B14</v>
      </c>
      <c r="C22744" s="119"/>
    </row>
    <row r="22745" spans="2:3" x14ac:dyDescent="0.2">
      <c r="B22745" s="121" t="str">
        <f t="shared" si="355"/>
        <v>Please Input Start Date in Cell B14</v>
      </c>
      <c r="C22745" s="119"/>
    </row>
    <row r="22746" spans="2:3" x14ac:dyDescent="0.2">
      <c r="B22746" s="121" t="str">
        <f t="shared" si="355"/>
        <v>Please Input Start Date in Cell B14</v>
      </c>
      <c r="C22746" s="119"/>
    </row>
    <row r="22747" spans="2:3" x14ac:dyDescent="0.2">
      <c r="B22747" s="121" t="str">
        <f t="shared" si="355"/>
        <v>Please Input Start Date in Cell B14</v>
      </c>
      <c r="C22747" s="119"/>
    </row>
    <row r="22748" spans="2:3" x14ac:dyDescent="0.2">
      <c r="B22748" s="121" t="str">
        <f t="shared" si="355"/>
        <v>Please Input Start Date in Cell B14</v>
      </c>
      <c r="C22748" s="119"/>
    </row>
    <row r="22749" spans="2:3" x14ac:dyDescent="0.2">
      <c r="B22749" s="121" t="str">
        <f t="shared" si="355"/>
        <v>Please Input Start Date in Cell B14</v>
      </c>
      <c r="C22749" s="119"/>
    </row>
    <row r="22750" spans="2:3" x14ac:dyDescent="0.2">
      <c r="B22750" s="121" t="str">
        <f t="shared" si="355"/>
        <v>Please Input Start Date in Cell B14</v>
      </c>
      <c r="C22750" s="119"/>
    </row>
    <row r="22751" spans="2:3" x14ac:dyDescent="0.2">
      <c r="B22751" s="121" t="str">
        <f t="shared" si="355"/>
        <v>Please Input Start Date in Cell B14</v>
      </c>
      <c r="C22751" s="119"/>
    </row>
    <row r="22752" spans="2:3" x14ac:dyDescent="0.2">
      <c r="B22752" s="121" t="str">
        <f t="shared" si="355"/>
        <v>Please Input Start Date in Cell B14</v>
      </c>
      <c r="C22752" s="119"/>
    </row>
    <row r="22753" spans="2:3" x14ac:dyDescent="0.2">
      <c r="B22753" s="121" t="str">
        <f t="shared" si="355"/>
        <v>Please Input Start Date in Cell B14</v>
      </c>
      <c r="C22753" s="119"/>
    </row>
    <row r="22754" spans="2:3" x14ac:dyDescent="0.2">
      <c r="B22754" s="121" t="str">
        <f t="shared" si="355"/>
        <v>Please Input Start Date in Cell B14</v>
      </c>
      <c r="C22754" s="119"/>
    </row>
    <row r="22755" spans="2:3" x14ac:dyDescent="0.2">
      <c r="B22755" s="121" t="str">
        <f t="shared" si="355"/>
        <v>Please Input Start Date in Cell B14</v>
      </c>
      <c r="C22755" s="119"/>
    </row>
    <row r="22756" spans="2:3" x14ac:dyDescent="0.2">
      <c r="B22756" s="121" t="str">
        <f t="shared" si="355"/>
        <v>Please Input Start Date in Cell B14</v>
      </c>
      <c r="C22756" s="119"/>
    </row>
    <row r="22757" spans="2:3" x14ac:dyDescent="0.2">
      <c r="B22757" s="121" t="str">
        <f t="shared" si="355"/>
        <v>Please Input Start Date in Cell B14</v>
      </c>
      <c r="C22757" s="119"/>
    </row>
    <row r="22758" spans="2:3" x14ac:dyDescent="0.2">
      <c r="B22758" s="121" t="str">
        <f t="shared" si="355"/>
        <v>Please Input Start Date in Cell B14</v>
      </c>
      <c r="C22758" s="119"/>
    </row>
    <row r="22759" spans="2:3" x14ac:dyDescent="0.2">
      <c r="B22759" s="121" t="str">
        <f t="shared" si="355"/>
        <v>Please Input Start Date in Cell B14</v>
      </c>
      <c r="C22759" s="119"/>
    </row>
    <row r="22760" spans="2:3" x14ac:dyDescent="0.2">
      <c r="B22760" s="121" t="str">
        <f t="shared" si="355"/>
        <v>Please Input Start Date in Cell B14</v>
      </c>
      <c r="C22760" s="119"/>
    </row>
    <row r="22761" spans="2:3" x14ac:dyDescent="0.2">
      <c r="B22761" s="121" t="str">
        <f t="shared" si="355"/>
        <v>Please Input Start Date in Cell B14</v>
      </c>
      <c r="C22761" s="119"/>
    </row>
    <row r="22762" spans="2:3" x14ac:dyDescent="0.2">
      <c r="B22762" s="121" t="str">
        <f t="shared" si="355"/>
        <v>Please Input Start Date in Cell B14</v>
      </c>
      <c r="C22762" s="119"/>
    </row>
    <row r="22763" spans="2:3" x14ac:dyDescent="0.2">
      <c r="B22763" s="121" t="str">
        <f t="shared" si="355"/>
        <v>Please Input Start Date in Cell B14</v>
      </c>
      <c r="C22763" s="119"/>
    </row>
    <row r="22764" spans="2:3" x14ac:dyDescent="0.2">
      <c r="B22764" s="121" t="str">
        <f t="shared" si="355"/>
        <v>Please Input Start Date in Cell B14</v>
      </c>
      <c r="C22764" s="119"/>
    </row>
    <row r="22765" spans="2:3" x14ac:dyDescent="0.2">
      <c r="B22765" s="121" t="str">
        <f t="shared" si="355"/>
        <v>Please Input Start Date in Cell B14</v>
      </c>
      <c r="C22765" s="119"/>
    </row>
    <row r="22766" spans="2:3" x14ac:dyDescent="0.2">
      <c r="B22766" s="121" t="str">
        <f t="shared" si="355"/>
        <v>Please Input Start Date in Cell B14</v>
      </c>
      <c r="C22766" s="119"/>
    </row>
    <row r="22767" spans="2:3" x14ac:dyDescent="0.2">
      <c r="B22767" s="121" t="str">
        <f t="shared" si="355"/>
        <v>Please Input Start Date in Cell B14</v>
      </c>
      <c r="C22767" s="119"/>
    </row>
    <row r="22768" spans="2:3" x14ac:dyDescent="0.2">
      <c r="B22768" s="121" t="str">
        <f t="shared" si="355"/>
        <v>Please Input Start Date in Cell B14</v>
      </c>
      <c r="C22768" s="119"/>
    </row>
    <row r="22769" spans="2:3" x14ac:dyDescent="0.2">
      <c r="B22769" s="121" t="str">
        <f t="shared" si="355"/>
        <v>Please Input Start Date in Cell B14</v>
      </c>
      <c r="C22769" s="119"/>
    </row>
    <row r="22770" spans="2:3" x14ac:dyDescent="0.2">
      <c r="B22770" s="121" t="str">
        <f t="shared" si="355"/>
        <v>Please Input Start Date in Cell B14</v>
      </c>
      <c r="C22770" s="119"/>
    </row>
    <row r="22771" spans="2:3" x14ac:dyDescent="0.2">
      <c r="B22771" s="121" t="str">
        <f t="shared" si="355"/>
        <v>Please Input Start Date in Cell B14</v>
      </c>
      <c r="C22771" s="119"/>
    </row>
    <row r="22772" spans="2:3" x14ac:dyDescent="0.2">
      <c r="B22772" s="121" t="str">
        <f t="shared" si="355"/>
        <v>Please Input Start Date in Cell B14</v>
      </c>
      <c r="C22772" s="119"/>
    </row>
    <row r="22773" spans="2:3" x14ac:dyDescent="0.2">
      <c r="B22773" s="121" t="str">
        <f t="shared" si="355"/>
        <v>Please Input Start Date in Cell B14</v>
      </c>
      <c r="C22773" s="119"/>
    </row>
    <row r="22774" spans="2:3" x14ac:dyDescent="0.2">
      <c r="B22774" s="121" t="str">
        <f t="shared" si="355"/>
        <v>Please Input Start Date in Cell B14</v>
      </c>
      <c r="C22774" s="119"/>
    </row>
    <row r="22775" spans="2:3" x14ac:dyDescent="0.2">
      <c r="B22775" s="121" t="str">
        <f t="shared" si="355"/>
        <v>Please Input Start Date in Cell B14</v>
      </c>
      <c r="C22775" s="119"/>
    </row>
    <row r="22776" spans="2:3" x14ac:dyDescent="0.2">
      <c r="B22776" s="121" t="str">
        <f t="shared" si="355"/>
        <v>Please Input Start Date in Cell B14</v>
      </c>
      <c r="C22776" s="119"/>
    </row>
    <row r="22777" spans="2:3" x14ac:dyDescent="0.2">
      <c r="B22777" s="121" t="str">
        <f t="shared" si="355"/>
        <v>Please Input Start Date in Cell B14</v>
      </c>
      <c r="C22777" s="119"/>
    </row>
    <row r="22778" spans="2:3" x14ac:dyDescent="0.2">
      <c r="B22778" s="121" t="str">
        <f t="shared" si="355"/>
        <v>Please Input Start Date in Cell B14</v>
      </c>
      <c r="C22778" s="119"/>
    </row>
    <row r="22779" spans="2:3" x14ac:dyDescent="0.2">
      <c r="B22779" s="121" t="str">
        <f t="shared" si="355"/>
        <v>Please Input Start Date in Cell B14</v>
      </c>
      <c r="C22779" s="119"/>
    </row>
    <row r="22780" spans="2:3" x14ac:dyDescent="0.2">
      <c r="B22780" s="121" t="str">
        <f t="shared" si="355"/>
        <v>Please Input Start Date in Cell B14</v>
      </c>
      <c r="C22780" s="119"/>
    </row>
    <row r="22781" spans="2:3" x14ac:dyDescent="0.2">
      <c r="B22781" s="121" t="str">
        <f t="shared" si="355"/>
        <v>Please Input Start Date in Cell B14</v>
      </c>
      <c r="C22781" s="119"/>
    </row>
    <row r="22782" spans="2:3" x14ac:dyDescent="0.2">
      <c r="B22782" s="121" t="str">
        <f t="shared" si="355"/>
        <v>Please Input Start Date in Cell B14</v>
      </c>
      <c r="C22782" s="119"/>
    </row>
    <row r="22783" spans="2:3" x14ac:dyDescent="0.2">
      <c r="B22783" s="121" t="str">
        <f t="shared" si="355"/>
        <v>Please Input Start Date in Cell B14</v>
      </c>
      <c r="C22783" s="119"/>
    </row>
    <row r="22784" spans="2:3" x14ac:dyDescent="0.2">
      <c r="B22784" s="121" t="str">
        <f t="shared" si="355"/>
        <v>Please Input Start Date in Cell B14</v>
      </c>
      <c r="C22784" s="119"/>
    </row>
    <row r="22785" spans="2:3" x14ac:dyDescent="0.2">
      <c r="B22785" s="121" t="str">
        <f t="shared" si="355"/>
        <v>Please Input Start Date in Cell B14</v>
      </c>
      <c r="C22785" s="119"/>
    </row>
    <row r="22786" spans="2:3" x14ac:dyDescent="0.2">
      <c r="B22786" s="121" t="str">
        <f t="shared" si="355"/>
        <v>Please Input Start Date in Cell B14</v>
      </c>
      <c r="C22786" s="119"/>
    </row>
    <row r="22787" spans="2:3" x14ac:dyDescent="0.2">
      <c r="B22787" s="121" t="str">
        <f t="shared" si="355"/>
        <v>Please Input Start Date in Cell B14</v>
      </c>
      <c r="C22787" s="119"/>
    </row>
    <row r="22788" spans="2:3" x14ac:dyDescent="0.2">
      <c r="B22788" s="121" t="str">
        <f t="shared" si="355"/>
        <v>Please Input Start Date in Cell B14</v>
      </c>
      <c r="C22788" s="119"/>
    </row>
    <row r="22789" spans="2:3" x14ac:dyDescent="0.2">
      <c r="B22789" s="121" t="str">
        <f t="shared" si="355"/>
        <v>Please Input Start Date in Cell B14</v>
      </c>
      <c r="C22789" s="119"/>
    </row>
    <row r="22790" spans="2:3" x14ac:dyDescent="0.2">
      <c r="B22790" s="121" t="str">
        <f t="shared" si="355"/>
        <v>Please Input Start Date in Cell B14</v>
      </c>
      <c r="C22790" s="119"/>
    </row>
    <row r="22791" spans="2:3" x14ac:dyDescent="0.2">
      <c r="B22791" s="121" t="str">
        <f t="shared" si="355"/>
        <v>Please Input Start Date in Cell B14</v>
      </c>
      <c r="C22791" s="119"/>
    </row>
    <row r="22792" spans="2:3" x14ac:dyDescent="0.2">
      <c r="B22792" s="121" t="str">
        <f t="shared" si="355"/>
        <v>Please Input Start Date in Cell B14</v>
      </c>
      <c r="C22792" s="119"/>
    </row>
    <row r="22793" spans="2:3" x14ac:dyDescent="0.2">
      <c r="B22793" s="121" t="str">
        <f t="shared" si="355"/>
        <v>Please Input Start Date in Cell B14</v>
      </c>
      <c r="C22793" s="119"/>
    </row>
    <row r="22794" spans="2:3" x14ac:dyDescent="0.2">
      <c r="B22794" s="121" t="str">
        <f t="shared" si="355"/>
        <v>Please Input Start Date in Cell B14</v>
      </c>
      <c r="C22794" s="119"/>
    </row>
    <row r="22795" spans="2:3" x14ac:dyDescent="0.2">
      <c r="B22795" s="121" t="str">
        <f t="shared" si="355"/>
        <v>Please Input Start Date in Cell B14</v>
      </c>
      <c r="C22795" s="119"/>
    </row>
    <row r="22796" spans="2:3" x14ac:dyDescent="0.2">
      <c r="B22796" s="121" t="str">
        <f t="shared" si="355"/>
        <v>Please Input Start Date in Cell B14</v>
      </c>
      <c r="C22796" s="119"/>
    </row>
    <row r="22797" spans="2:3" x14ac:dyDescent="0.2">
      <c r="B22797" s="121" t="str">
        <f t="shared" si="355"/>
        <v>Please Input Start Date in Cell B14</v>
      </c>
      <c r="C22797" s="119"/>
    </row>
    <row r="22798" spans="2:3" x14ac:dyDescent="0.2">
      <c r="B22798" s="121" t="str">
        <f t="shared" si="355"/>
        <v>Please Input Start Date in Cell B14</v>
      </c>
      <c r="C22798" s="119"/>
    </row>
    <row r="22799" spans="2:3" x14ac:dyDescent="0.2">
      <c r="B22799" s="121" t="str">
        <f t="shared" si="355"/>
        <v>Please Input Start Date in Cell B14</v>
      </c>
      <c r="C22799" s="119"/>
    </row>
    <row r="22800" spans="2:3" x14ac:dyDescent="0.2">
      <c r="B22800" s="121" t="str">
        <f t="shared" ref="B22800:B22863" si="356">IFERROR(B22799+1/24,"Please Input Start Date in Cell B14")</f>
        <v>Please Input Start Date in Cell B14</v>
      </c>
      <c r="C22800" s="119"/>
    </row>
    <row r="22801" spans="2:3" x14ac:dyDescent="0.2">
      <c r="B22801" s="121" t="str">
        <f t="shared" si="356"/>
        <v>Please Input Start Date in Cell B14</v>
      </c>
      <c r="C22801" s="119"/>
    </row>
    <row r="22802" spans="2:3" x14ac:dyDescent="0.2">
      <c r="B22802" s="121" t="str">
        <f t="shared" si="356"/>
        <v>Please Input Start Date in Cell B14</v>
      </c>
      <c r="C22802" s="119"/>
    </row>
    <row r="22803" spans="2:3" x14ac:dyDescent="0.2">
      <c r="B22803" s="121" t="str">
        <f t="shared" si="356"/>
        <v>Please Input Start Date in Cell B14</v>
      </c>
      <c r="C22803" s="119"/>
    </row>
    <row r="22804" spans="2:3" x14ac:dyDescent="0.2">
      <c r="B22804" s="121" t="str">
        <f t="shared" si="356"/>
        <v>Please Input Start Date in Cell B14</v>
      </c>
      <c r="C22804" s="119"/>
    </row>
    <row r="22805" spans="2:3" x14ac:dyDescent="0.2">
      <c r="B22805" s="121" t="str">
        <f t="shared" si="356"/>
        <v>Please Input Start Date in Cell B14</v>
      </c>
      <c r="C22805" s="119"/>
    </row>
    <row r="22806" spans="2:3" x14ac:dyDescent="0.2">
      <c r="B22806" s="121" t="str">
        <f t="shared" si="356"/>
        <v>Please Input Start Date in Cell B14</v>
      </c>
      <c r="C22806" s="119"/>
    </row>
    <row r="22807" spans="2:3" x14ac:dyDescent="0.2">
      <c r="B22807" s="121" t="str">
        <f t="shared" si="356"/>
        <v>Please Input Start Date in Cell B14</v>
      </c>
      <c r="C22807" s="119"/>
    </row>
    <row r="22808" spans="2:3" x14ac:dyDescent="0.2">
      <c r="B22808" s="121" t="str">
        <f t="shared" si="356"/>
        <v>Please Input Start Date in Cell B14</v>
      </c>
      <c r="C22808" s="119"/>
    </row>
    <row r="22809" spans="2:3" x14ac:dyDescent="0.2">
      <c r="B22809" s="121" t="str">
        <f t="shared" si="356"/>
        <v>Please Input Start Date in Cell B14</v>
      </c>
      <c r="C22809" s="119"/>
    </row>
    <row r="22810" spans="2:3" x14ac:dyDescent="0.2">
      <c r="B22810" s="121" t="str">
        <f t="shared" si="356"/>
        <v>Please Input Start Date in Cell B14</v>
      </c>
      <c r="C22810" s="119"/>
    </row>
    <row r="22811" spans="2:3" x14ac:dyDescent="0.2">
      <c r="B22811" s="121" t="str">
        <f t="shared" si="356"/>
        <v>Please Input Start Date in Cell B14</v>
      </c>
      <c r="C22811" s="119"/>
    </row>
    <row r="22812" spans="2:3" x14ac:dyDescent="0.2">
      <c r="B22812" s="121" t="str">
        <f t="shared" si="356"/>
        <v>Please Input Start Date in Cell B14</v>
      </c>
      <c r="C22812" s="119"/>
    </row>
    <row r="22813" spans="2:3" x14ac:dyDescent="0.2">
      <c r="B22813" s="121" t="str">
        <f t="shared" si="356"/>
        <v>Please Input Start Date in Cell B14</v>
      </c>
      <c r="C22813" s="119"/>
    </row>
    <row r="22814" spans="2:3" x14ac:dyDescent="0.2">
      <c r="B22814" s="121" t="str">
        <f t="shared" si="356"/>
        <v>Please Input Start Date in Cell B14</v>
      </c>
      <c r="C22814" s="119"/>
    </row>
    <row r="22815" spans="2:3" x14ac:dyDescent="0.2">
      <c r="B22815" s="121" t="str">
        <f t="shared" si="356"/>
        <v>Please Input Start Date in Cell B14</v>
      </c>
      <c r="C22815" s="119"/>
    </row>
    <row r="22816" spans="2:3" x14ac:dyDescent="0.2">
      <c r="B22816" s="121" t="str">
        <f t="shared" si="356"/>
        <v>Please Input Start Date in Cell B14</v>
      </c>
      <c r="C22816" s="119"/>
    </row>
    <row r="22817" spans="2:3" x14ac:dyDescent="0.2">
      <c r="B22817" s="121" t="str">
        <f t="shared" si="356"/>
        <v>Please Input Start Date in Cell B14</v>
      </c>
      <c r="C22817" s="119"/>
    </row>
    <row r="22818" spans="2:3" x14ac:dyDescent="0.2">
      <c r="B22818" s="121" t="str">
        <f t="shared" si="356"/>
        <v>Please Input Start Date in Cell B14</v>
      </c>
      <c r="C22818" s="119"/>
    </row>
    <row r="22819" spans="2:3" x14ac:dyDescent="0.2">
      <c r="B22819" s="121" t="str">
        <f t="shared" si="356"/>
        <v>Please Input Start Date in Cell B14</v>
      </c>
      <c r="C22819" s="119"/>
    </row>
    <row r="22820" spans="2:3" x14ac:dyDescent="0.2">
      <c r="B22820" s="121" t="str">
        <f t="shared" si="356"/>
        <v>Please Input Start Date in Cell B14</v>
      </c>
      <c r="C22820" s="119"/>
    </row>
    <row r="22821" spans="2:3" x14ac:dyDescent="0.2">
      <c r="B22821" s="121" t="str">
        <f t="shared" si="356"/>
        <v>Please Input Start Date in Cell B14</v>
      </c>
      <c r="C22821" s="119"/>
    </row>
    <row r="22822" spans="2:3" x14ac:dyDescent="0.2">
      <c r="B22822" s="121" t="str">
        <f t="shared" si="356"/>
        <v>Please Input Start Date in Cell B14</v>
      </c>
      <c r="C22822" s="119"/>
    </row>
    <row r="22823" spans="2:3" x14ac:dyDescent="0.2">
      <c r="B22823" s="121" t="str">
        <f t="shared" si="356"/>
        <v>Please Input Start Date in Cell B14</v>
      </c>
      <c r="C22823" s="119"/>
    </row>
    <row r="22824" spans="2:3" x14ac:dyDescent="0.2">
      <c r="B22824" s="121" t="str">
        <f t="shared" si="356"/>
        <v>Please Input Start Date in Cell B14</v>
      </c>
      <c r="C22824" s="119"/>
    </row>
    <row r="22825" spans="2:3" x14ac:dyDescent="0.2">
      <c r="B22825" s="121" t="str">
        <f t="shared" si="356"/>
        <v>Please Input Start Date in Cell B14</v>
      </c>
      <c r="C22825" s="119"/>
    </row>
    <row r="22826" spans="2:3" x14ac:dyDescent="0.2">
      <c r="B22826" s="121" t="str">
        <f t="shared" si="356"/>
        <v>Please Input Start Date in Cell B14</v>
      </c>
      <c r="C22826" s="119"/>
    </row>
    <row r="22827" spans="2:3" x14ac:dyDescent="0.2">
      <c r="B22827" s="121" t="str">
        <f t="shared" si="356"/>
        <v>Please Input Start Date in Cell B14</v>
      </c>
      <c r="C22827" s="119"/>
    </row>
    <row r="22828" spans="2:3" x14ac:dyDescent="0.2">
      <c r="B22828" s="121" t="str">
        <f t="shared" si="356"/>
        <v>Please Input Start Date in Cell B14</v>
      </c>
      <c r="C22828" s="119"/>
    </row>
    <row r="22829" spans="2:3" x14ac:dyDescent="0.2">
      <c r="B22829" s="121" t="str">
        <f t="shared" si="356"/>
        <v>Please Input Start Date in Cell B14</v>
      </c>
      <c r="C22829" s="119"/>
    </row>
    <row r="22830" spans="2:3" x14ac:dyDescent="0.2">
      <c r="B22830" s="121" t="str">
        <f t="shared" si="356"/>
        <v>Please Input Start Date in Cell B14</v>
      </c>
      <c r="C22830" s="119"/>
    </row>
    <row r="22831" spans="2:3" x14ac:dyDescent="0.2">
      <c r="B22831" s="121" t="str">
        <f t="shared" si="356"/>
        <v>Please Input Start Date in Cell B14</v>
      </c>
      <c r="C22831" s="119"/>
    </row>
    <row r="22832" spans="2:3" x14ac:dyDescent="0.2">
      <c r="B22832" s="121" t="str">
        <f t="shared" si="356"/>
        <v>Please Input Start Date in Cell B14</v>
      </c>
      <c r="C22832" s="119"/>
    </row>
    <row r="22833" spans="2:3" x14ac:dyDescent="0.2">
      <c r="B22833" s="121" t="str">
        <f t="shared" si="356"/>
        <v>Please Input Start Date in Cell B14</v>
      </c>
      <c r="C22833" s="119"/>
    </row>
    <row r="22834" spans="2:3" x14ac:dyDescent="0.2">
      <c r="B22834" s="121" t="str">
        <f t="shared" si="356"/>
        <v>Please Input Start Date in Cell B14</v>
      </c>
      <c r="C22834" s="119"/>
    </row>
    <row r="22835" spans="2:3" x14ac:dyDescent="0.2">
      <c r="B22835" s="121" t="str">
        <f t="shared" si="356"/>
        <v>Please Input Start Date in Cell B14</v>
      </c>
      <c r="C22835" s="119"/>
    </row>
    <row r="22836" spans="2:3" x14ac:dyDescent="0.2">
      <c r="B22836" s="121" t="str">
        <f t="shared" si="356"/>
        <v>Please Input Start Date in Cell B14</v>
      </c>
      <c r="C22836" s="119"/>
    </row>
    <row r="22837" spans="2:3" x14ac:dyDescent="0.2">
      <c r="B22837" s="121" t="str">
        <f t="shared" si="356"/>
        <v>Please Input Start Date in Cell B14</v>
      </c>
      <c r="C22837" s="119"/>
    </row>
    <row r="22838" spans="2:3" x14ac:dyDescent="0.2">
      <c r="B22838" s="121" t="str">
        <f t="shared" si="356"/>
        <v>Please Input Start Date in Cell B14</v>
      </c>
      <c r="C22838" s="119"/>
    </row>
    <row r="22839" spans="2:3" x14ac:dyDescent="0.2">
      <c r="B22839" s="121" t="str">
        <f t="shared" si="356"/>
        <v>Please Input Start Date in Cell B14</v>
      </c>
      <c r="C22839" s="119"/>
    </row>
    <row r="22840" spans="2:3" x14ac:dyDescent="0.2">
      <c r="B22840" s="121" t="str">
        <f t="shared" si="356"/>
        <v>Please Input Start Date in Cell B14</v>
      </c>
      <c r="C22840" s="119"/>
    </row>
    <row r="22841" spans="2:3" x14ac:dyDescent="0.2">
      <c r="B22841" s="121" t="str">
        <f t="shared" si="356"/>
        <v>Please Input Start Date in Cell B14</v>
      </c>
      <c r="C22841" s="119"/>
    </row>
    <row r="22842" spans="2:3" x14ac:dyDescent="0.2">
      <c r="B22842" s="121" t="str">
        <f t="shared" si="356"/>
        <v>Please Input Start Date in Cell B14</v>
      </c>
      <c r="C22842" s="119"/>
    </row>
    <row r="22843" spans="2:3" x14ac:dyDescent="0.2">
      <c r="B22843" s="121" t="str">
        <f t="shared" si="356"/>
        <v>Please Input Start Date in Cell B14</v>
      </c>
      <c r="C22843" s="119"/>
    </row>
    <row r="22844" spans="2:3" x14ac:dyDescent="0.2">
      <c r="B22844" s="121" t="str">
        <f t="shared" si="356"/>
        <v>Please Input Start Date in Cell B14</v>
      </c>
      <c r="C22844" s="119"/>
    </row>
    <row r="22845" spans="2:3" x14ac:dyDescent="0.2">
      <c r="B22845" s="121" t="str">
        <f t="shared" si="356"/>
        <v>Please Input Start Date in Cell B14</v>
      </c>
      <c r="C22845" s="119"/>
    </row>
    <row r="22846" spans="2:3" x14ac:dyDescent="0.2">
      <c r="B22846" s="121" t="str">
        <f t="shared" si="356"/>
        <v>Please Input Start Date in Cell B14</v>
      </c>
      <c r="C22846" s="119"/>
    </row>
    <row r="22847" spans="2:3" x14ac:dyDescent="0.2">
      <c r="B22847" s="121" t="str">
        <f t="shared" si="356"/>
        <v>Please Input Start Date in Cell B14</v>
      </c>
      <c r="C22847" s="119"/>
    </row>
    <row r="22848" spans="2:3" x14ac:dyDescent="0.2">
      <c r="B22848" s="121" t="str">
        <f t="shared" si="356"/>
        <v>Please Input Start Date in Cell B14</v>
      </c>
      <c r="C22848" s="119"/>
    </row>
    <row r="22849" spans="2:3" x14ac:dyDescent="0.2">
      <c r="B22849" s="121" t="str">
        <f t="shared" si="356"/>
        <v>Please Input Start Date in Cell B14</v>
      </c>
      <c r="C22849" s="119"/>
    </row>
    <row r="22850" spans="2:3" x14ac:dyDescent="0.2">
      <c r="B22850" s="121" t="str">
        <f t="shared" si="356"/>
        <v>Please Input Start Date in Cell B14</v>
      </c>
      <c r="C22850" s="119"/>
    </row>
    <row r="22851" spans="2:3" x14ac:dyDescent="0.2">
      <c r="B22851" s="121" t="str">
        <f t="shared" si="356"/>
        <v>Please Input Start Date in Cell B14</v>
      </c>
      <c r="C22851" s="119"/>
    </row>
    <row r="22852" spans="2:3" x14ac:dyDescent="0.2">
      <c r="B22852" s="121" t="str">
        <f t="shared" si="356"/>
        <v>Please Input Start Date in Cell B14</v>
      </c>
      <c r="C22852" s="119"/>
    </row>
    <row r="22853" spans="2:3" x14ac:dyDescent="0.2">
      <c r="B22853" s="121" t="str">
        <f t="shared" si="356"/>
        <v>Please Input Start Date in Cell B14</v>
      </c>
      <c r="C22853" s="119"/>
    </row>
    <row r="22854" spans="2:3" x14ac:dyDescent="0.2">
      <c r="B22854" s="121" t="str">
        <f t="shared" si="356"/>
        <v>Please Input Start Date in Cell B14</v>
      </c>
      <c r="C22854" s="119"/>
    </row>
    <row r="22855" spans="2:3" x14ac:dyDescent="0.2">
      <c r="B22855" s="121" t="str">
        <f t="shared" si="356"/>
        <v>Please Input Start Date in Cell B14</v>
      </c>
      <c r="C22855" s="119"/>
    </row>
    <row r="22856" spans="2:3" x14ac:dyDescent="0.2">
      <c r="B22856" s="121" t="str">
        <f t="shared" si="356"/>
        <v>Please Input Start Date in Cell B14</v>
      </c>
      <c r="C22856" s="119"/>
    </row>
    <row r="22857" spans="2:3" x14ac:dyDescent="0.2">
      <c r="B22857" s="121" t="str">
        <f t="shared" si="356"/>
        <v>Please Input Start Date in Cell B14</v>
      </c>
      <c r="C22857" s="119"/>
    </row>
    <row r="22858" spans="2:3" x14ac:dyDescent="0.2">
      <c r="B22858" s="121" t="str">
        <f t="shared" si="356"/>
        <v>Please Input Start Date in Cell B14</v>
      </c>
      <c r="C22858" s="119"/>
    </row>
    <row r="22859" spans="2:3" x14ac:dyDescent="0.2">
      <c r="B22859" s="121" t="str">
        <f t="shared" si="356"/>
        <v>Please Input Start Date in Cell B14</v>
      </c>
      <c r="C22859" s="119"/>
    </row>
    <row r="22860" spans="2:3" x14ac:dyDescent="0.2">
      <c r="B22860" s="121" t="str">
        <f t="shared" si="356"/>
        <v>Please Input Start Date in Cell B14</v>
      </c>
      <c r="C22860" s="119"/>
    </row>
    <row r="22861" spans="2:3" x14ac:dyDescent="0.2">
      <c r="B22861" s="121" t="str">
        <f t="shared" si="356"/>
        <v>Please Input Start Date in Cell B14</v>
      </c>
      <c r="C22861" s="119"/>
    </row>
    <row r="22862" spans="2:3" x14ac:dyDescent="0.2">
      <c r="B22862" s="121" t="str">
        <f t="shared" si="356"/>
        <v>Please Input Start Date in Cell B14</v>
      </c>
      <c r="C22862" s="119"/>
    </row>
    <row r="22863" spans="2:3" x14ac:dyDescent="0.2">
      <c r="B22863" s="121" t="str">
        <f t="shared" si="356"/>
        <v>Please Input Start Date in Cell B14</v>
      </c>
      <c r="C22863" s="119"/>
    </row>
    <row r="22864" spans="2:3" x14ac:dyDescent="0.2">
      <c r="B22864" s="121" t="str">
        <f t="shared" ref="B22864:B22927" si="357">IFERROR(B22863+1/24,"Please Input Start Date in Cell B14")</f>
        <v>Please Input Start Date in Cell B14</v>
      </c>
      <c r="C22864" s="119"/>
    </row>
    <row r="22865" spans="2:3" x14ac:dyDescent="0.2">
      <c r="B22865" s="121" t="str">
        <f t="shared" si="357"/>
        <v>Please Input Start Date in Cell B14</v>
      </c>
      <c r="C22865" s="119"/>
    </row>
    <row r="22866" spans="2:3" x14ac:dyDescent="0.2">
      <c r="B22866" s="121" t="str">
        <f t="shared" si="357"/>
        <v>Please Input Start Date in Cell B14</v>
      </c>
      <c r="C22866" s="119"/>
    </row>
    <row r="22867" spans="2:3" x14ac:dyDescent="0.2">
      <c r="B22867" s="121" t="str">
        <f t="shared" si="357"/>
        <v>Please Input Start Date in Cell B14</v>
      </c>
      <c r="C22867" s="119"/>
    </row>
    <row r="22868" spans="2:3" x14ac:dyDescent="0.2">
      <c r="B22868" s="121" t="str">
        <f t="shared" si="357"/>
        <v>Please Input Start Date in Cell B14</v>
      </c>
      <c r="C22868" s="119"/>
    </row>
    <row r="22869" spans="2:3" x14ac:dyDescent="0.2">
      <c r="B22869" s="121" t="str">
        <f t="shared" si="357"/>
        <v>Please Input Start Date in Cell B14</v>
      </c>
      <c r="C22869" s="119"/>
    </row>
    <row r="22870" spans="2:3" x14ac:dyDescent="0.2">
      <c r="B22870" s="121" t="str">
        <f t="shared" si="357"/>
        <v>Please Input Start Date in Cell B14</v>
      </c>
      <c r="C22870" s="119"/>
    </row>
    <row r="22871" spans="2:3" x14ac:dyDescent="0.2">
      <c r="B22871" s="121" t="str">
        <f t="shared" si="357"/>
        <v>Please Input Start Date in Cell B14</v>
      </c>
      <c r="C22871" s="119"/>
    </row>
    <row r="22872" spans="2:3" x14ac:dyDescent="0.2">
      <c r="B22872" s="121" t="str">
        <f t="shared" si="357"/>
        <v>Please Input Start Date in Cell B14</v>
      </c>
      <c r="C22872" s="119"/>
    </row>
    <row r="22873" spans="2:3" x14ac:dyDescent="0.2">
      <c r="B22873" s="121" t="str">
        <f t="shared" si="357"/>
        <v>Please Input Start Date in Cell B14</v>
      </c>
      <c r="C22873" s="119"/>
    </row>
    <row r="22874" spans="2:3" x14ac:dyDescent="0.2">
      <c r="B22874" s="121" t="str">
        <f t="shared" si="357"/>
        <v>Please Input Start Date in Cell B14</v>
      </c>
      <c r="C22874" s="119"/>
    </row>
    <row r="22875" spans="2:3" x14ac:dyDescent="0.2">
      <c r="B22875" s="121" t="str">
        <f t="shared" si="357"/>
        <v>Please Input Start Date in Cell B14</v>
      </c>
      <c r="C22875" s="119"/>
    </row>
    <row r="22876" spans="2:3" x14ac:dyDescent="0.2">
      <c r="B22876" s="121" t="str">
        <f t="shared" si="357"/>
        <v>Please Input Start Date in Cell B14</v>
      </c>
      <c r="C22876" s="119"/>
    </row>
    <row r="22877" spans="2:3" x14ac:dyDescent="0.2">
      <c r="B22877" s="121" t="str">
        <f t="shared" si="357"/>
        <v>Please Input Start Date in Cell B14</v>
      </c>
      <c r="C22877" s="119"/>
    </row>
    <row r="22878" spans="2:3" x14ac:dyDescent="0.2">
      <c r="B22878" s="121" t="str">
        <f t="shared" si="357"/>
        <v>Please Input Start Date in Cell B14</v>
      </c>
      <c r="C22878" s="119"/>
    </row>
    <row r="22879" spans="2:3" x14ac:dyDescent="0.2">
      <c r="B22879" s="121" t="str">
        <f t="shared" si="357"/>
        <v>Please Input Start Date in Cell B14</v>
      </c>
      <c r="C22879" s="119"/>
    </row>
    <row r="22880" spans="2:3" x14ac:dyDescent="0.2">
      <c r="B22880" s="121" t="str">
        <f t="shared" si="357"/>
        <v>Please Input Start Date in Cell B14</v>
      </c>
      <c r="C22880" s="119"/>
    </row>
    <row r="22881" spans="2:3" x14ac:dyDescent="0.2">
      <c r="B22881" s="121" t="str">
        <f t="shared" si="357"/>
        <v>Please Input Start Date in Cell B14</v>
      </c>
      <c r="C22881" s="119"/>
    </row>
    <row r="22882" spans="2:3" x14ac:dyDescent="0.2">
      <c r="B22882" s="121" t="str">
        <f t="shared" si="357"/>
        <v>Please Input Start Date in Cell B14</v>
      </c>
      <c r="C22882" s="119"/>
    </row>
    <row r="22883" spans="2:3" x14ac:dyDescent="0.2">
      <c r="B22883" s="121" t="str">
        <f t="shared" si="357"/>
        <v>Please Input Start Date in Cell B14</v>
      </c>
      <c r="C22883" s="119"/>
    </row>
    <row r="22884" spans="2:3" x14ac:dyDescent="0.2">
      <c r="B22884" s="121" t="str">
        <f t="shared" si="357"/>
        <v>Please Input Start Date in Cell B14</v>
      </c>
      <c r="C22884" s="119"/>
    </row>
    <row r="22885" spans="2:3" x14ac:dyDescent="0.2">
      <c r="B22885" s="121" t="str">
        <f t="shared" si="357"/>
        <v>Please Input Start Date in Cell B14</v>
      </c>
      <c r="C22885" s="119"/>
    </row>
    <row r="22886" spans="2:3" x14ac:dyDescent="0.2">
      <c r="B22886" s="121" t="str">
        <f t="shared" si="357"/>
        <v>Please Input Start Date in Cell B14</v>
      </c>
      <c r="C22886" s="119"/>
    </row>
    <row r="22887" spans="2:3" x14ac:dyDescent="0.2">
      <c r="B22887" s="121" t="str">
        <f t="shared" si="357"/>
        <v>Please Input Start Date in Cell B14</v>
      </c>
      <c r="C22887" s="119"/>
    </row>
    <row r="22888" spans="2:3" x14ac:dyDescent="0.2">
      <c r="B22888" s="121" t="str">
        <f t="shared" si="357"/>
        <v>Please Input Start Date in Cell B14</v>
      </c>
      <c r="C22888" s="119"/>
    </row>
    <row r="22889" spans="2:3" x14ac:dyDescent="0.2">
      <c r="B22889" s="121" t="str">
        <f t="shared" si="357"/>
        <v>Please Input Start Date in Cell B14</v>
      </c>
      <c r="C22889" s="119"/>
    </row>
    <row r="22890" spans="2:3" x14ac:dyDescent="0.2">
      <c r="B22890" s="121" t="str">
        <f t="shared" si="357"/>
        <v>Please Input Start Date in Cell B14</v>
      </c>
      <c r="C22890" s="119"/>
    </row>
    <row r="22891" spans="2:3" x14ac:dyDescent="0.2">
      <c r="B22891" s="121" t="str">
        <f t="shared" si="357"/>
        <v>Please Input Start Date in Cell B14</v>
      </c>
      <c r="C22891" s="119"/>
    </row>
    <row r="22892" spans="2:3" x14ac:dyDescent="0.2">
      <c r="B22892" s="121" t="str">
        <f t="shared" si="357"/>
        <v>Please Input Start Date in Cell B14</v>
      </c>
      <c r="C22892" s="119"/>
    </row>
    <row r="22893" spans="2:3" x14ac:dyDescent="0.2">
      <c r="B22893" s="121" t="str">
        <f t="shared" si="357"/>
        <v>Please Input Start Date in Cell B14</v>
      </c>
      <c r="C22893" s="119"/>
    </row>
    <row r="22894" spans="2:3" x14ac:dyDescent="0.2">
      <c r="B22894" s="121" t="str">
        <f t="shared" si="357"/>
        <v>Please Input Start Date in Cell B14</v>
      </c>
      <c r="C22894" s="119"/>
    </row>
    <row r="22895" spans="2:3" x14ac:dyDescent="0.2">
      <c r="B22895" s="121" t="str">
        <f t="shared" si="357"/>
        <v>Please Input Start Date in Cell B14</v>
      </c>
      <c r="C22895" s="119"/>
    </row>
    <row r="22896" spans="2:3" x14ac:dyDescent="0.2">
      <c r="B22896" s="121" t="str">
        <f t="shared" si="357"/>
        <v>Please Input Start Date in Cell B14</v>
      </c>
      <c r="C22896" s="119"/>
    </row>
    <row r="22897" spans="2:3" x14ac:dyDescent="0.2">
      <c r="B22897" s="121" t="str">
        <f t="shared" si="357"/>
        <v>Please Input Start Date in Cell B14</v>
      </c>
      <c r="C22897" s="119"/>
    </row>
    <row r="22898" spans="2:3" x14ac:dyDescent="0.2">
      <c r="B22898" s="121" t="str">
        <f t="shared" si="357"/>
        <v>Please Input Start Date in Cell B14</v>
      </c>
      <c r="C22898" s="119"/>
    </row>
    <row r="22899" spans="2:3" x14ac:dyDescent="0.2">
      <c r="B22899" s="121" t="str">
        <f t="shared" si="357"/>
        <v>Please Input Start Date in Cell B14</v>
      </c>
      <c r="C22899" s="119"/>
    </row>
    <row r="22900" spans="2:3" x14ac:dyDescent="0.2">
      <c r="B22900" s="121" t="str">
        <f t="shared" si="357"/>
        <v>Please Input Start Date in Cell B14</v>
      </c>
      <c r="C22900" s="119"/>
    </row>
    <row r="22901" spans="2:3" x14ac:dyDescent="0.2">
      <c r="B22901" s="121" t="str">
        <f t="shared" si="357"/>
        <v>Please Input Start Date in Cell B14</v>
      </c>
      <c r="C22901" s="119"/>
    </row>
    <row r="22902" spans="2:3" x14ac:dyDescent="0.2">
      <c r="B22902" s="121" t="str">
        <f t="shared" si="357"/>
        <v>Please Input Start Date in Cell B14</v>
      </c>
      <c r="C22902" s="119"/>
    </row>
    <row r="22903" spans="2:3" x14ac:dyDescent="0.2">
      <c r="B22903" s="121" t="str">
        <f t="shared" si="357"/>
        <v>Please Input Start Date in Cell B14</v>
      </c>
      <c r="C22903" s="119"/>
    </row>
    <row r="22904" spans="2:3" x14ac:dyDescent="0.2">
      <c r="B22904" s="121" t="str">
        <f t="shared" si="357"/>
        <v>Please Input Start Date in Cell B14</v>
      </c>
      <c r="C22904" s="119"/>
    </row>
    <row r="22905" spans="2:3" x14ac:dyDescent="0.2">
      <c r="B22905" s="121" t="str">
        <f t="shared" si="357"/>
        <v>Please Input Start Date in Cell B14</v>
      </c>
      <c r="C22905" s="119"/>
    </row>
    <row r="22906" spans="2:3" x14ac:dyDescent="0.2">
      <c r="B22906" s="121" t="str">
        <f t="shared" si="357"/>
        <v>Please Input Start Date in Cell B14</v>
      </c>
      <c r="C22906" s="119"/>
    </row>
    <row r="22907" spans="2:3" x14ac:dyDescent="0.2">
      <c r="B22907" s="121" t="str">
        <f t="shared" si="357"/>
        <v>Please Input Start Date in Cell B14</v>
      </c>
      <c r="C22907" s="119"/>
    </row>
    <row r="22908" spans="2:3" x14ac:dyDescent="0.2">
      <c r="B22908" s="121" t="str">
        <f t="shared" si="357"/>
        <v>Please Input Start Date in Cell B14</v>
      </c>
      <c r="C22908" s="119"/>
    </row>
    <row r="22909" spans="2:3" x14ac:dyDescent="0.2">
      <c r="B22909" s="121" t="str">
        <f t="shared" si="357"/>
        <v>Please Input Start Date in Cell B14</v>
      </c>
      <c r="C22909" s="119"/>
    </row>
    <row r="22910" spans="2:3" x14ac:dyDescent="0.2">
      <c r="B22910" s="121" t="str">
        <f t="shared" si="357"/>
        <v>Please Input Start Date in Cell B14</v>
      </c>
      <c r="C22910" s="119"/>
    </row>
    <row r="22911" spans="2:3" x14ac:dyDescent="0.2">
      <c r="B22911" s="121" t="str">
        <f t="shared" si="357"/>
        <v>Please Input Start Date in Cell B14</v>
      </c>
      <c r="C22911" s="119"/>
    </row>
    <row r="22912" spans="2:3" x14ac:dyDescent="0.2">
      <c r="B22912" s="121" t="str">
        <f t="shared" si="357"/>
        <v>Please Input Start Date in Cell B14</v>
      </c>
      <c r="C22912" s="119"/>
    </row>
    <row r="22913" spans="2:3" x14ac:dyDescent="0.2">
      <c r="B22913" s="121" t="str">
        <f t="shared" si="357"/>
        <v>Please Input Start Date in Cell B14</v>
      </c>
      <c r="C22913" s="119"/>
    </row>
    <row r="22914" spans="2:3" x14ac:dyDescent="0.2">
      <c r="B22914" s="121" t="str">
        <f t="shared" si="357"/>
        <v>Please Input Start Date in Cell B14</v>
      </c>
      <c r="C22914" s="119"/>
    </row>
    <row r="22915" spans="2:3" x14ac:dyDescent="0.2">
      <c r="B22915" s="121" t="str">
        <f t="shared" si="357"/>
        <v>Please Input Start Date in Cell B14</v>
      </c>
      <c r="C22915" s="119"/>
    </row>
    <row r="22916" spans="2:3" x14ac:dyDescent="0.2">
      <c r="B22916" s="121" t="str">
        <f t="shared" si="357"/>
        <v>Please Input Start Date in Cell B14</v>
      </c>
      <c r="C22916" s="119"/>
    </row>
    <row r="22917" spans="2:3" x14ac:dyDescent="0.2">
      <c r="B22917" s="121" t="str">
        <f t="shared" si="357"/>
        <v>Please Input Start Date in Cell B14</v>
      </c>
      <c r="C22917" s="119"/>
    </row>
    <row r="22918" spans="2:3" x14ac:dyDescent="0.2">
      <c r="B22918" s="121" t="str">
        <f t="shared" si="357"/>
        <v>Please Input Start Date in Cell B14</v>
      </c>
      <c r="C22918" s="119"/>
    </row>
    <row r="22919" spans="2:3" x14ac:dyDescent="0.2">
      <c r="B22919" s="121" t="str">
        <f t="shared" si="357"/>
        <v>Please Input Start Date in Cell B14</v>
      </c>
      <c r="C22919" s="119"/>
    </row>
    <row r="22920" spans="2:3" x14ac:dyDescent="0.2">
      <c r="B22920" s="121" t="str">
        <f t="shared" si="357"/>
        <v>Please Input Start Date in Cell B14</v>
      </c>
      <c r="C22920" s="119"/>
    </row>
    <row r="22921" spans="2:3" x14ac:dyDescent="0.2">
      <c r="B22921" s="121" t="str">
        <f t="shared" si="357"/>
        <v>Please Input Start Date in Cell B14</v>
      </c>
      <c r="C22921" s="119"/>
    </row>
    <row r="22922" spans="2:3" x14ac:dyDescent="0.2">
      <c r="B22922" s="121" t="str">
        <f t="shared" si="357"/>
        <v>Please Input Start Date in Cell B14</v>
      </c>
      <c r="C22922" s="119"/>
    </row>
    <row r="22923" spans="2:3" x14ac:dyDescent="0.2">
      <c r="B22923" s="121" t="str">
        <f t="shared" si="357"/>
        <v>Please Input Start Date in Cell B14</v>
      </c>
      <c r="C22923" s="119"/>
    </row>
    <row r="22924" spans="2:3" x14ac:dyDescent="0.2">
      <c r="B22924" s="121" t="str">
        <f t="shared" si="357"/>
        <v>Please Input Start Date in Cell B14</v>
      </c>
      <c r="C22924" s="119"/>
    </row>
    <row r="22925" spans="2:3" x14ac:dyDescent="0.2">
      <c r="B22925" s="121" t="str">
        <f t="shared" si="357"/>
        <v>Please Input Start Date in Cell B14</v>
      </c>
      <c r="C22925" s="119"/>
    </row>
    <row r="22926" spans="2:3" x14ac:dyDescent="0.2">
      <c r="B22926" s="121" t="str">
        <f t="shared" si="357"/>
        <v>Please Input Start Date in Cell B14</v>
      </c>
      <c r="C22926" s="119"/>
    </row>
    <row r="22927" spans="2:3" x14ac:dyDescent="0.2">
      <c r="B22927" s="121" t="str">
        <f t="shared" si="357"/>
        <v>Please Input Start Date in Cell B14</v>
      </c>
      <c r="C22927" s="119"/>
    </row>
    <row r="22928" spans="2:3" x14ac:dyDescent="0.2">
      <c r="B22928" s="121" t="str">
        <f t="shared" ref="B22928:B22991" si="358">IFERROR(B22927+1/24,"Please Input Start Date in Cell B14")</f>
        <v>Please Input Start Date in Cell B14</v>
      </c>
      <c r="C22928" s="119"/>
    </row>
    <row r="22929" spans="2:3" x14ac:dyDescent="0.2">
      <c r="B22929" s="121" t="str">
        <f t="shared" si="358"/>
        <v>Please Input Start Date in Cell B14</v>
      </c>
      <c r="C22929" s="119"/>
    </row>
    <row r="22930" spans="2:3" x14ac:dyDescent="0.2">
      <c r="B22930" s="121" t="str">
        <f t="shared" si="358"/>
        <v>Please Input Start Date in Cell B14</v>
      </c>
      <c r="C22930" s="119"/>
    </row>
    <row r="22931" spans="2:3" x14ac:dyDescent="0.2">
      <c r="B22931" s="121" t="str">
        <f t="shared" si="358"/>
        <v>Please Input Start Date in Cell B14</v>
      </c>
      <c r="C22931" s="119"/>
    </row>
    <row r="22932" spans="2:3" x14ac:dyDescent="0.2">
      <c r="B22932" s="121" t="str">
        <f t="shared" si="358"/>
        <v>Please Input Start Date in Cell B14</v>
      </c>
      <c r="C22932" s="119"/>
    </row>
    <row r="22933" spans="2:3" x14ac:dyDescent="0.2">
      <c r="B22933" s="121" t="str">
        <f t="shared" si="358"/>
        <v>Please Input Start Date in Cell B14</v>
      </c>
      <c r="C22933" s="119"/>
    </row>
    <row r="22934" spans="2:3" x14ac:dyDescent="0.2">
      <c r="B22934" s="121" t="str">
        <f t="shared" si="358"/>
        <v>Please Input Start Date in Cell B14</v>
      </c>
      <c r="C22934" s="119"/>
    </row>
    <row r="22935" spans="2:3" x14ac:dyDescent="0.2">
      <c r="B22935" s="121" t="str">
        <f t="shared" si="358"/>
        <v>Please Input Start Date in Cell B14</v>
      </c>
      <c r="C22935" s="119"/>
    </row>
    <row r="22936" spans="2:3" x14ac:dyDescent="0.2">
      <c r="B22936" s="121" t="str">
        <f t="shared" si="358"/>
        <v>Please Input Start Date in Cell B14</v>
      </c>
      <c r="C22936" s="119"/>
    </row>
    <row r="22937" spans="2:3" x14ac:dyDescent="0.2">
      <c r="B22937" s="121" t="str">
        <f t="shared" si="358"/>
        <v>Please Input Start Date in Cell B14</v>
      </c>
      <c r="C22937" s="119"/>
    </row>
    <row r="22938" spans="2:3" x14ac:dyDescent="0.2">
      <c r="B22938" s="121" t="str">
        <f t="shared" si="358"/>
        <v>Please Input Start Date in Cell B14</v>
      </c>
      <c r="C22938" s="119"/>
    </row>
    <row r="22939" spans="2:3" x14ac:dyDescent="0.2">
      <c r="B22939" s="121" t="str">
        <f t="shared" si="358"/>
        <v>Please Input Start Date in Cell B14</v>
      </c>
      <c r="C22939" s="119"/>
    </row>
    <row r="22940" spans="2:3" x14ac:dyDescent="0.2">
      <c r="B22940" s="121" t="str">
        <f t="shared" si="358"/>
        <v>Please Input Start Date in Cell B14</v>
      </c>
      <c r="C22940" s="119"/>
    </row>
    <row r="22941" spans="2:3" x14ac:dyDescent="0.2">
      <c r="B22941" s="121" t="str">
        <f t="shared" si="358"/>
        <v>Please Input Start Date in Cell B14</v>
      </c>
      <c r="C22941" s="119"/>
    </row>
    <row r="22942" spans="2:3" x14ac:dyDescent="0.2">
      <c r="B22942" s="121" t="str">
        <f t="shared" si="358"/>
        <v>Please Input Start Date in Cell B14</v>
      </c>
      <c r="C22942" s="119"/>
    </row>
    <row r="22943" spans="2:3" x14ac:dyDescent="0.2">
      <c r="B22943" s="121" t="str">
        <f t="shared" si="358"/>
        <v>Please Input Start Date in Cell B14</v>
      </c>
      <c r="C22943" s="119"/>
    </row>
    <row r="22944" spans="2:3" x14ac:dyDescent="0.2">
      <c r="B22944" s="121" t="str">
        <f t="shared" si="358"/>
        <v>Please Input Start Date in Cell B14</v>
      </c>
      <c r="C22944" s="119"/>
    </row>
    <row r="22945" spans="2:3" x14ac:dyDescent="0.2">
      <c r="B22945" s="121" t="str">
        <f t="shared" si="358"/>
        <v>Please Input Start Date in Cell B14</v>
      </c>
      <c r="C22945" s="119"/>
    </row>
    <row r="22946" spans="2:3" x14ac:dyDescent="0.2">
      <c r="B22946" s="121" t="str">
        <f t="shared" si="358"/>
        <v>Please Input Start Date in Cell B14</v>
      </c>
      <c r="C22946" s="119"/>
    </row>
    <row r="22947" spans="2:3" x14ac:dyDescent="0.2">
      <c r="B22947" s="121" t="str">
        <f t="shared" si="358"/>
        <v>Please Input Start Date in Cell B14</v>
      </c>
      <c r="C22947" s="119"/>
    </row>
    <row r="22948" spans="2:3" x14ac:dyDescent="0.2">
      <c r="B22948" s="121" t="str">
        <f t="shared" si="358"/>
        <v>Please Input Start Date in Cell B14</v>
      </c>
      <c r="C22948" s="119"/>
    </row>
    <row r="22949" spans="2:3" x14ac:dyDescent="0.2">
      <c r="B22949" s="121" t="str">
        <f t="shared" si="358"/>
        <v>Please Input Start Date in Cell B14</v>
      </c>
      <c r="C22949" s="119"/>
    </row>
    <row r="22950" spans="2:3" x14ac:dyDescent="0.2">
      <c r="B22950" s="121" t="str">
        <f t="shared" si="358"/>
        <v>Please Input Start Date in Cell B14</v>
      </c>
      <c r="C22950" s="119"/>
    </row>
    <row r="22951" spans="2:3" x14ac:dyDescent="0.2">
      <c r="B22951" s="121" t="str">
        <f t="shared" si="358"/>
        <v>Please Input Start Date in Cell B14</v>
      </c>
      <c r="C22951" s="119"/>
    </row>
    <row r="22952" spans="2:3" x14ac:dyDescent="0.2">
      <c r="B22952" s="121" t="str">
        <f t="shared" si="358"/>
        <v>Please Input Start Date in Cell B14</v>
      </c>
      <c r="C22952" s="119"/>
    </row>
    <row r="22953" spans="2:3" x14ac:dyDescent="0.2">
      <c r="B22953" s="121" t="str">
        <f t="shared" si="358"/>
        <v>Please Input Start Date in Cell B14</v>
      </c>
      <c r="C22953" s="119"/>
    </row>
    <row r="22954" spans="2:3" x14ac:dyDescent="0.2">
      <c r="B22954" s="121" t="str">
        <f t="shared" si="358"/>
        <v>Please Input Start Date in Cell B14</v>
      </c>
      <c r="C22954" s="119"/>
    </row>
    <row r="22955" spans="2:3" x14ac:dyDescent="0.2">
      <c r="B22955" s="121" t="str">
        <f t="shared" si="358"/>
        <v>Please Input Start Date in Cell B14</v>
      </c>
      <c r="C22955" s="119"/>
    </row>
    <row r="22956" spans="2:3" x14ac:dyDescent="0.2">
      <c r="B22956" s="121" t="str">
        <f t="shared" si="358"/>
        <v>Please Input Start Date in Cell B14</v>
      </c>
      <c r="C22956" s="119"/>
    </row>
    <row r="22957" spans="2:3" x14ac:dyDescent="0.2">
      <c r="B22957" s="121" t="str">
        <f t="shared" si="358"/>
        <v>Please Input Start Date in Cell B14</v>
      </c>
      <c r="C22957" s="119"/>
    </row>
    <row r="22958" spans="2:3" x14ac:dyDescent="0.2">
      <c r="B22958" s="121" t="str">
        <f t="shared" si="358"/>
        <v>Please Input Start Date in Cell B14</v>
      </c>
      <c r="C22958" s="119"/>
    </row>
    <row r="22959" spans="2:3" x14ac:dyDescent="0.2">
      <c r="B22959" s="121" t="str">
        <f t="shared" si="358"/>
        <v>Please Input Start Date in Cell B14</v>
      </c>
      <c r="C22959" s="119"/>
    </row>
    <row r="22960" spans="2:3" x14ac:dyDescent="0.2">
      <c r="B22960" s="121" t="str">
        <f t="shared" si="358"/>
        <v>Please Input Start Date in Cell B14</v>
      </c>
      <c r="C22960" s="119"/>
    </row>
    <row r="22961" spans="2:3" x14ac:dyDescent="0.2">
      <c r="B22961" s="121" t="str">
        <f t="shared" si="358"/>
        <v>Please Input Start Date in Cell B14</v>
      </c>
      <c r="C22961" s="119"/>
    </row>
    <row r="22962" spans="2:3" x14ac:dyDescent="0.2">
      <c r="B22962" s="121" t="str">
        <f t="shared" si="358"/>
        <v>Please Input Start Date in Cell B14</v>
      </c>
      <c r="C22962" s="119"/>
    </row>
    <row r="22963" spans="2:3" x14ac:dyDescent="0.2">
      <c r="B22963" s="121" t="str">
        <f t="shared" si="358"/>
        <v>Please Input Start Date in Cell B14</v>
      </c>
      <c r="C22963" s="119"/>
    </row>
    <row r="22964" spans="2:3" x14ac:dyDescent="0.2">
      <c r="B22964" s="121" t="str">
        <f t="shared" si="358"/>
        <v>Please Input Start Date in Cell B14</v>
      </c>
      <c r="C22964" s="119"/>
    </row>
    <row r="22965" spans="2:3" x14ac:dyDescent="0.2">
      <c r="B22965" s="121" t="str">
        <f t="shared" si="358"/>
        <v>Please Input Start Date in Cell B14</v>
      </c>
      <c r="C22965" s="119"/>
    </row>
    <row r="22966" spans="2:3" x14ac:dyDescent="0.2">
      <c r="B22966" s="121" t="str">
        <f t="shared" si="358"/>
        <v>Please Input Start Date in Cell B14</v>
      </c>
      <c r="C22966" s="119"/>
    </row>
    <row r="22967" spans="2:3" x14ac:dyDescent="0.2">
      <c r="B22967" s="121" t="str">
        <f t="shared" si="358"/>
        <v>Please Input Start Date in Cell B14</v>
      </c>
      <c r="C22967" s="119"/>
    </row>
    <row r="22968" spans="2:3" x14ac:dyDescent="0.2">
      <c r="B22968" s="121" t="str">
        <f t="shared" si="358"/>
        <v>Please Input Start Date in Cell B14</v>
      </c>
      <c r="C22968" s="119"/>
    </row>
    <row r="22969" spans="2:3" x14ac:dyDescent="0.2">
      <c r="B22969" s="121" t="str">
        <f t="shared" si="358"/>
        <v>Please Input Start Date in Cell B14</v>
      </c>
      <c r="C22969" s="119"/>
    </row>
    <row r="22970" spans="2:3" x14ac:dyDescent="0.2">
      <c r="B22970" s="121" t="str">
        <f t="shared" si="358"/>
        <v>Please Input Start Date in Cell B14</v>
      </c>
      <c r="C22970" s="119"/>
    </row>
    <row r="22971" spans="2:3" x14ac:dyDescent="0.2">
      <c r="B22971" s="121" t="str">
        <f t="shared" si="358"/>
        <v>Please Input Start Date in Cell B14</v>
      </c>
      <c r="C22971" s="119"/>
    </row>
    <row r="22972" spans="2:3" x14ac:dyDescent="0.2">
      <c r="B22972" s="121" t="str">
        <f t="shared" si="358"/>
        <v>Please Input Start Date in Cell B14</v>
      </c>
      <c r="C22972" s="119"/>
    </row>
    <row r="22973" spans="2:3" x14ac:dyDescent="0.2">
      <c r="B22973" s="121" t="str">
        <f t="shared" si="358"/>
        <v>Please Input Start Date in Cell B14</v>
      </c>
      <c r="C22973" s="119"/>
    </row>
    <row r="22974" spans="2:3" x14ac:dyDescent="0.2">
      <c r="B22974" s="121" t="str">
        <f t="shared" si="358"/>
        <v>Please Input Start Date in Cell B14</v>
      </c>
      <c r="C22974" s="119"/>
    </row>
    <row r="22975" spans="2:3" x14ac:dyDescent="0.2">
      <c r="B22975" s="121" t="str">
        <f t="shared" si="358"/>
        <v>Please Input Start Date in Cell B14</v>
      </c>
      <c r="C22975" s="119"/>
    </row>
    <row r="22976" spans="2:3" x14ac:dyDescent="0.2">
      <c r="B22976" s="121" t="str">
        <f t="shared" si="358"/>
        <v>Please Input Start Date in Cell B14</v>
      </c>
      <c r="C22976" s="119"/>
    </row>
    <row r="22977" spans="2:3" x14ac:dyDescent="0.2">
      <c r="B22977" s="121" t="str">
        <f t="shared" si="358"/>
        <v>Please Input Start Date in Cell B14</v>
      </c>
      <c r="C22977" s="119"/>
    </row>
    <row r="22978" spans="2:3" x14ac:dyDescent="0.2">
      <c r="B22978" s="121" t="str">
        <f t="shared" si="358"/>
        <v>Please Input Start Date in Cell B14</v>
      </c>
      <c r="C22978" s="119"/>
    </row>
    <row r="22979" spans="2:3" x14ac:dyDescent="0.2">
      <c r="B22979" s="121" t="str">
        <f t="shared" si="358"/>
        <v>Please Input Start Date in Cell B14</v>
      </c>
      <c r="C22979" s="119"/>
    </row>
    <row r="22980" spans="2:3" x14ac:dyDescent="0.2">
      <c r="B22980" s="121" t="str">
        <f t="shared" si="358"/>
        <v>Please Input Start Date in Cell B14</v>
      </c>
      <c r="C22980" s="119"/>
    </row>
    <row r="22981" spans="2:3" x14ac:dyDescent="0.2">
      <c r="B22981" s="121" t="str">
        <f t="shared" si="358"/>
        <v>Please Input Start Date in Cell B14</v>
      </c>
      <c r="C22981" s="119"/>
    </row>
    <row r="22982" spans="2:3" x14ac:dyDescent="0.2">
      <c r="B22982" s="121" t="str">
        <f t="shared" si="358"/>
        <v>Please Input Start Date in Cell B14</v>
      </c>
      <c r="C22982" s="119"/>
    </row>
    <row r="22983" spans="2:3" x14ac:dyDescent="0.2">
      <c r="B22983" s="121" t="str">
        <f t="shared" si="358"/>
        <v>Please Input Start Date in Cell B14</v>
      </c>
      <c r="C22983" s="119"/>
    </row>
    <row r="22984" spans="2:3" x14ac:dyDescent="0.2">
      <c r="B22984" s="121" t="str">
        <f t="shared" si="358"/>
        <v>Please Input Start Date in Cell B14</v>
      </c>
      <c r="C22984" s="119"/>
    </row>
    <row r="22985" spans="2:3" x14ac:dyDescent="0.2">
      <c r="B22985" s="121" t="str">
        <f t="shared" si="358"/>
        <v>Please Input Start Date in Cell B14</v>
      </c>
      <c r="C22985" s="119"/>
    </row>
    <row r="22986" spans="2:3" x14ac:dyDescent="0.2">
      <c r="B22986" s="121" t="str">
        <f t="shared" si="358"/>
        <v>Please Input Start Date in Cell B14</v>
      </c>
      <c r="C22986" s="119"/>
    </row>
    <row r="22987" spans="2:3" x14ac:dyDescent="0.2">
      <c r="B22987" s="121" t="str">
        <f t="shared" si="358"/>
        <v>Please Input Start Date in Cell B14</v>
      </c>
      <c r="C22987" s="119"/>
    </row>
    <row r="22988" spans="2:3" x14ac:dyDescent="0.2">
      <c r="B22988" s="121" t="str">
        <f t="shared" si="358"/>
        <v>Please Input Start Date in Cell B14</v>
      </c>
      <c r="C22988" s="119"/>
    </row>
    <row r="22989" spans="2:3" x14ac:dyDescent="0.2">
      <c r="B22989" s="121" t="str">
        <f t="shared" si="358"/>
        <v>Please Input Start Date in Cell B14</v>
      </c>
      <c r="C22989" s="119"/>
    </row>
    <row r="22990" spans="2:3" x14ac:dyDescent="0.2">
      <c r="B22990" s="121" t="str">
        <f t="shared" si="358"/>
        <v>Please Input Start Date in Cell B14</v>
      </c>
      <c r="C22990" s="119"/>
    </row>
    <row r="22991" spans="2:3" x14ac:dyDescent="0.2">
      <c r="B22991" s="121" t="str">
        <f t="shared" si="358"/>
        <v>Please Input Start Date in Cell B14</v>
      </c>
      <c r="C22991" s="119"/>
    </row>
    <row r="22992" spans="2:3" x14ac:dyDescent="0.2">
      <c r="B22992" s="121" t="str">
        <f t="shared" ref="B22992:B23055" si="359">IFERROR(B22991+1/24,"Please Input Start Date in Cell B14")</f>
        <v>Please Input Start Date in Cell B14</v>
      </c>
      <c r="C22992" s="119"/>
    </row>
    <row r="22993" spans="2:3" x14ac:dyDescent="0.2">
      <c r="B22993" s="121" t="str">
        <f t="shared" si="359"/>
        <v>Please Input Start Date in Cell B14</v>
      </c>
      <c r="C22993" s="119"/>
    </row>
    <row r="22994" spans="2:3" x14ac:dyDescent="0.2">
      <c r="B22994" s="121" t="str">
        <f t="shared" si="359"/>
        <v>Please Input Start Date in Cell B14</v>
      </c>
      <c r="C22994" s="119"/>
    </row>
    <row r="22995" spans="2:3" x14ac:dyDescent="0.2">
      <c r="B22995" s="121" t="str">
        <f t="shared" si="359"/>
        <v>Please Input Start Date in Cell B14</v>
      </c>
      <c r="C22995" s="119"/>
    </row>
    <row r="22996" spans="2:3" x14ac:dyDescent="0.2">
      <c r="B22996" s="121" t="str">
        <f t="shared" si="359"/>
        <v>Please Input Start Date in Cell B14</v>
      </c>
      <c r="C22996" s="119"/>
    </row>
    <row r="22997" spans="2:3" x14ac:dyDescent="0.2">
      <c r="B22997" s="121" t="str">
        <f t="shared" si="359"/>
        <v>Please Input Start Date in Cell B14</v>
      </c>
      <c r="C22997" s="119"/>
    </row>
    <row r="22998" spans="2:3" x14ac:dyDescent="0.2">
      <c r="B22998" s="121" t="str">
        <f t="shared" si="359"/>
        <v>Please Input Start Date in Cell B14</v>
      </c>
      <c r="C22998" s="119"/>
    </row>
    <row r="22999" spans="2:3" x14ac:dyDescent="0.2">
      <c r="B22999" s="121" t="str">
        <f t="shared" si="359"/>
        <v>Please Input Start Date in Cell B14</v>
      </c>
      <c r="C22999" s="119"/>
    </row>
    <row r="23000" spans="2:3" x14ac:dyDescent="0.2">
      <c r="B23000" s="121" t="str">
        <f t="shared" si="359"/>
        <v>Please Input Start Date in Cell B14</v>
      </c>
      <c r="C23000" s="119"/>
    </row>
    <row r="23001" spans="2:3" x14ac:dyDescent="0.2">
      <c r="B23001" s="121" t="str">
        <f t="shared" si="359"/>
        <v>Please Input Start Date in Cell B14</v>
      </c>
      <c r="C23001" s="119"/>
    </row>
    <row r="23002" spans="2:3" x14ac:dyDescent="0.2">
      <c r="B23002" s="121" t="str">
        <f t="shared" si="359"/>
        <v>Please Input Start Date in Cell B14</v>
      </c>
      <c r="C23002" s="119"/>
    </row>
    <row r="23003" spans="2:3" x14ac:dyDescent="0.2">
      <c r="B23003" s="121" t="str">
        <f t="shared" si="359"/>
        <v>Please Input Start Date in Cell B14</v>
      </c>
      <c r="C23003" s="119"/>
    </row>
    <row r="23004" spans="2:3" x14ac:dyDescent="0.2">
      <c r="B23004" s="121" t="str">
        <f t="shared" si="359"/>
        <v>Please Input Start Date in Cell B14</v>
      </c>
      <c r="C23004" s="119"/>
    </row>
    <row r="23005" spans="2:3" x14ac:dyDescent="0.2">
      <c r="B23005" s="121" t="str">
        <f t="shared" si="359"/>
        <v>Please Input Start Date in Cell B14</v>
      </c>
      <c r="C23005" s="119"/>
    </row>
    <row r="23006" spans="2:3" x14ac:dyDescent="0.2">
      <c r="B23006" s="121" t="str">
        <f t="shared" si="359"/>
        <v>Please Input Start Date in Cell B14</v>
      </c>
      <c r="C23006" s="119"/>
    </row>
    <row r="23007" spans="2:3" x14ac:dyDescent="0.2">
      <c r="B23007" s="121" t="str">
        <f t="shared" si="359"/>
        <v>Please Input Start Date in Cell B14</v>
      </c>
      <c r="C23007" s="119"/>
    </row>
    <row r="23008" spans="2:3" x14ac:dyDescent="0.2">
      <c r="B23008" s="121" t="str">
        <f t="shared" si="359"/>
        <v>Please Input Start Date in Cell B14</v>
      </c>
      <c r="C23008" s="119"/>
    </row>
    <row r="23009" spans="2:3" x14ac:dyDescent="0.2">
      <c r="B23009" s="121" t="str">
        <f t="shared" si="359"/>
        <v>Please Input Start Date in Cell B14</v>
      </c>
      <c r="C23009" s="119"/>
    </row>
    <row r="23010" spans="2:3" x14ac:dyDescent="0.2">
      <c r="B23010" s="121" t="str">
        <f t="shared" si="359"/>
        <v>Please Input Start Date in Cell B14</v>
      </c>
      <c r="C23010" s="119"/>
    </row>
    <row r="23011" spans="2:3" x14ac:dyDescent="0.2">
      <c r="B23011" s="121" t="str">
        <f t="shared" si="359"/>
        <v>Please Input Start Date in Cell B14</v>
      </c>
      <c r="C23011" s="119"/>
    </row>
    <row r="23012" spans="2:3" x14ac:dyDescent="0.2">
      <c r="B23012" s="121" t="str">
        <f t="shared" si="359"/>
        <v>Please Input Start Date in Cell B14</v>
      </c>
      <c r="C23012" s="119"/>
    </row>
    <row r="23013" spans="2:3" x14ac:dyDescent="0.2">
      <c r="B23013" s="121" t="str">
        <f t="shared" si="359"/>
        <v>Please Input Start Date in Cell B14</v>
      </c>
      <c r="C23013" s="119"/>
    </row>
    <row r="23014" spans="2:3" x14ac:dyDescent="0.2">
      <c r="B23014" s="121" t="str">
        <f t="shared" si="359"/>
        <v>Please Input Start Date in Cell B14</v>
      </c>
      <c r="C23014" s="119"/>
    </row>
    <row r="23015" spans="2:3" x14ac:dyDescent="0.2">
      <c r="B23015" s="121" t="str">
        <f t="shared" si="359"/>
        <v>Please Input Start Date in Cell B14</v>
      </c>
      <c r="C23015" s="119"/>
    </row>
    <row r="23016" spans="2:3" x14ac:dyDescent="0.2">
      <c r="B23016" s="121" t="str">
        <f t="shared" si="359"/>
        <v>Please Input Start Date in Cell B14</v>
      </c>
      <c r="C23016" s="119"/>
    </row>
    <row r="23017" spans="2:3" x14ac:dyDescent="0.2">
      <c r="B23017" s="121" t="str">
        <f t="shared" si="359"/>
        <v>Please Input Start Date in Cell B14</v>
      </c>
      <c r="C23017" s="119"/>
    </row>
    <row r="23018" spans="2:3" x14ac:dyDescent="0.2">
      <c r="B23018" s="121" t="str">
        <f t="shared" si="359"/>
        <v>Please Input Start Date in Cell B14</v>
      </c>
      <c r="C23018" s="119"/>
    </row>
    <row r="23019" spans="2:3" x14ac:dyDescent="0.2">
      <c r="B23019" s="121" t="str">
        <f t="shared" si="359"/>
        <v>Please Input Start Date in Cell B14</v>
      </c>
      <c r="C23019" s="119"/>
    </row>
    <row r="23020" spans="2:3" x14ac:dyDescent="0.2">
      <c r="B23020" s="121" t="str">
        <f t="shared" si="359"/>
        <v>Please Input Start Date in Cell B14</v>
      </c>
      <c r="C23020" s="119"/>
    </row>
    <row r="23021" spans="2:3" x14ac:dyDescent="0.2">
      <c r="B23021" s="121" t="str">
        <f t="shared" si="359"/>
        <v>Please Input Start Date in Cell B14</v>
      </c>
      <c r="C23021" s="119"/>
    </row>
    <row r="23022" spans="2:3" x14ac:dyDescent="0.2">
      <c r="B23022" s="121" t="str">
        <f t="shared" si="359"/>
        <v>Please Input Start Date in Cell B14</v>
      </c>
      <c r="C23022" s="119"/>
    </row>
    <row r="23023" spans="2:3" x14ac:dyDescent="0.2">
      <c r="B23023" s="121" t="str">
        <f t="shared" si="359"/>
        <v>Please Input Start Date in Cell B14</v>
      </c>
      <c r="C23023" s="119"/>
    </row>
    <row r="23024" spans="2:3" x14ac:dyDescent="0.2">
      <c r="B23024" s="121" t="str">
        <f t="shared" si="359"/>
        <v>Please Input Start Date in Cell B14</v>
      </c>
      <c r="C23024" s="119"/>
    </row>
    <row r="23025" spans="2:3" x14ac:dyDescent="0.2">
      <c r="B23025" s="121" t="str">
        <f t="shared" si="359"/>
        <v>Please Input Start Date in Cell B14</v>
      </c>
      <c r="C23025" s="119"/>
    </row>
    <row r="23026" spans="2:3" x14ac:dyDescent="0.2">
      <c r="B23026" s="121" t="str">
        <f t="shared" si="359"/>
        <v>Please Input Start Date in Cell B14</v>
      </c>
      <c r="C23026" s="119"/>
    </row>
    <row r="23027" spans="2:3" x14ac:dyDescent="0.2">
      <c r="B23027" s="121" t="str">
        <f t="shared" si="359"/>
        <v>Please Input Start Date in Cell B14</v>
      </c>
      <c r="C23027" s="119"/>
    </row>
    <row r="23028" spans="2:3" x14ac:dyDescent="0.2">
      <c r="B23028" s="121" t="str">
        <f t="shared" si="359"/>
        <v>Please Input Start Date in Cell B14</v>
      </c>
      <c r="C23028" s="119"/>
    </row>
    <row r="23029" spans="2:3" x14ac:dyDescent="0.2">
      <c r="B23029" s="121" t="str">
        <f t="shared" si="359"/>
        <v>Please Input Start Date in Cell B14</v>
      </c>
      <c r="C23029" s="119"/>
    </row>
    <row r="23030" spans="2:3" x14ac:dyDescent="0.2">
      <c r="B23030" s="121" t="str">
        <f t="shared" si="359"/>
        <v>Please Input Start Date in Cell B14</v>
      </c>
      <c r="C23030" s="119"/>
    </row>
    <row r="23031" spans="2:3" x14ac:dyDescent="0.2">
      <c r="B23031" s="121" t="str">
        <f t="shared" si="359"/>
        <v>Please Input Start Date in Cell B14</v>
      </c>
      <c r="C23031" s="119"/>
    </row>
    <row r="23032" spans="2:3" x14ac:dyDescent="0.2">
      <c r="B23032" s="121" t="str">
        <f t="shared" si="359"/>
        <v>Please Input Start Date in Cell B14</v>
      </c>
      <c r="C23032" s="119"/>
    </row>
    <row r="23033" spans="2:3" x14ac:dyDescent="0.2">
      <c r="B23033" s="121" t="str">
        <f t="shared" si="359"/>
        <v>Please Input Start Date in Cell B14</v>
      </c>
      <c r="C23033" s="119"/>
    </row>
    <row r="23034" spans="2:3" x14ac:dyDescent="0.2">
      <c r="B23034" s="121" t="str">
        <f t="shared" si="359"/>
        <v>Please Input Start Date in Cell B14</v>
      </c>
      <c r="C23034" s="119"/>
    </row>
    <row r="23035" spans="2:3" x14ac:dyDescent="0.2">
      <c r="B23035" s="121" t="str">
        <f t="shared" si="359"/>
        <v>Please Input Start Date in Cell B14</v>
      </c>
      <c r="C23035" s="119"/>
    </row>
    <row r="23036" spans="2:3" x14ac:dyDescent="0.2">
      <c r="B23036" s="121" t="str">
        <f t="shared" si="359"/>
        <v>Please Input Start Date in Cell B14</v>
      </c>
      <c r="C23036" s="119"/>
    </row>
    <row r="23037" spans="2:3" x14ac:dyDescent="0.2">
      <c r="B23037" s="121" t="str">
        <f t="shared" si="359"/>
        <v>Please Input Start Date in Cell B14</v>
      </c>
      <c r="C23037" s="119"/>
    </row>
    <row r="23038" spans="2:3" x14ac:dyDescent="0.2">
      <c r="B23038" s="121" t="str">
        <f t="shared" si="359"/>
        <v>Please Input Start Date in Cell B14</v>
      </c>
      <c r="C23038" s="119"/>
    </row>
    <row r="23039" spans="2:3" x14ac:dyDescent="0.2">
      <c r="B23039" s="121" t="str">
        <f t="shared" si="359"/>
        <v>Please Input Start Date in Cell B14</v>
      </c>
      <c r="C23039" s="119"/>
    </row>
    <row r="23040" spans="2:3" x14ac:dyDescent="0.2">
      <c r="B23040" s="121" t="str">
        <f t="shared" si="359"/>
        <v>Please Input Start Date in Cell B14</v>
      </c>
      <c r="C23040" s="119"/>
    </row>
    <row r="23041" spans="2:3" x14ac:dyDescent="0.2">
      <c r="B23041" s="121" t="str">
        <f t="shared" si="359"/>
        <v>Please Input Start Date in Cell B14</v>
      </c>
      <c r="C23041" s="119"/>
    </row>
    <row r="23042" spans="2:3" x14ac:dyDescent="0.2">
      <c r="B23042" s="121" t="str">
        <f t="shared" si="359"/>
        <v>Please Input Start Date in Cell B14</v>
      </c>
      <c r="C23042" s="119"/>
    </row>
    <row r="23043" spans="2:3" x14ac:dyDescent="0.2">
      <c r="B23043" s="121" t="str">
        <f t="shared" si="359"/>
        <v>Please Input Start Date in Cell B14</v>
      </c>
      <c r="C23043" s="119"/>
    </row>
    <row r="23044" spans="2:3" x14ac:dyDescent="0.2">
      <c r="B23044" s="121" t="str">
        <f t="shared" si="359"/>
        <v>Please Input Start Date in Cell B14</v>
      </c>
      <c r="C23044" s="119"/>
    </row>
    <row r="23045" spans="2:3" x14ac:dyDescent="0.2">
      <c r="B23045" s="121" t="str">
        <f t="shared" si="359"/>
        <v>Please Input Start Date in Cell B14</v>
      </c>
      <c r="C23045" s="119"/>
    </row>
    <row r="23046" spans="2:3" x14ac:dyDescent="0.2">
      <c r="B23046" s="121" t="str">
        <f t="shared" si="359"/>
        <v>Please Input Start Date in Cell B14</v>
      </c>
      <c r="C23046" s="119"/>
    </row>
    <row r="23047" spans="2:3" x14ac:dyDescent="0.2">
      <c r="B23047" s="121" t="str">
        <f t="shared" si="359"/>
        <v>Please Input Start Date in Cell B14</v>
      </c>
      <c r="C23047" s="119"/>
    </row>
    <row r="23048" spans="2:3" x14ac:dyDescent="0.2">
      <c r="B23048" s="121" t="str">
        <f t="shared" si="359"/>
        <v>Please Input Start Date in Cell B14</v>
      </c>
      <c r="C23048" s="119"/>
    </row>
    <row r="23049" spans="2:3" x14ac:dyDescent="0.2">
      <c r="B23049" s="121" t="str">
        <f t="shared" si="359"/>
        <v>Please Input Start Date in Cell B14</v>
      </c>
      <c r="C23049" s="119"/>
    </row>
    <row r="23050" spans="2:3" x14ac:dyDescent="0.2">
      <c r="B23050" s="121" t="str">
        <f t="shared" si="359"/>
        <v>Please Input Start Date in Cell B14</v>
      </c>
      <c r="C23050" s="119"/>
    </row>
    <row r="23051" spans="2:3" x14ac:dyDescent="0.2">
      <c r="B23051" s="121" t="str">
        <f t="shared" si="359"/>
        <v>Please Input Start Date in Cell B14</v>
      </c>
      <c r="C23051" s="119"/>
    </row>
    <row r="23052" spans="2:3" x14ac:dyDescent="0.2">
      <c r="B23052" s="121" t="str">
        <f t="shared" si="359"/>
        <v>Please Input Start Date in Cell B14</v>
      </c>
      <c r="C23052" s="119"/>
    </row>
    <row r="23053" spans="2:3" x14ac:dyDescent="0.2">
      <c r="B23053" s="121" t="str">
        <f t="shared" si="359"/>
        <v>Please Input Start Date in Cell B14</v>
      </c>
      <c r="C23053" s="119"/>
    </row>
    <row r="23054" spans="2:3" x14ac:dyDescent="0.2">
      <c r="B23054" s="121" t="str">
        <f t="shared" si="359"/>
        <v>Please Input Start Date in Cell B14</v>
      </c>
      <c r="C23054" s="119"/>
    </row>
    <row r="23055" spans="2:3" x14ac:dyDescent="0.2">
      <c r="B23055" s="121" t="str">
        <f t="shared" si="359"/>
        <v>Please Input Start Date in Cell B14</v>
      </c>
      <c r="C23055" s="119"/>
    </row>
    <row r="23056" spans="2:3" x14ac:dyDescent="0.2">
      <c r="B23056" s="121" t="str">
        <f t="shared" ref="B23056:B23119" si="360">IFERROR(B23055+1/24,"Please Input Start Date in Cell B14")</f>
        <v>Please Input Start Date in Cell B14</v>
      </c>
      <c r="C23056" s="119"/>
    </row>
    <row r="23057" spans="2:3" x14ac:dyDescent="0.2">
      <c r="B23057" s="121" t="str">
        <f t="shared" si="360"/>
        <v>Please Input Start Date in Cell B14</v>
      </c>
      <c r="C23057" s="119"/>
    </row>
    <row r="23058" spans="2:3" x14ac:dyDescent="0.2">
      <c r="B23058" s="121" t="str">
        <f t="shared" si="360"/>
        <v>Please Input Start Date in Cell B14</v>
      </c>
      <c r="C23058" s="119"/>
    </row>
    <row r="23059" spans="2:3" x14ac:dyDescent="0.2">
      <c r="B23059" s="121" t="str">
        <f t="shared" si="360"/>
        <v>Please Input Start Date in Cell B14</v>
      </c>
      <c r="C23059" s="119"/>
    </row>
    <row r="23060" spans="2:3" x14ac:dyDescent="0.2">
      <c r="B23060" s="121" t="str">
        <f t="shared" si="360"/>
        <v>Please Input Start Date in Cell B14</v>
      </c>
      <c r="C23060" s="119"/>
    </row>
    <row r="23061" spans="2:3" x14ac:dyDescent="0.2">
      <c r="B23061" s="121" t="str">
        <f t="shared" si="360"/>
        <v>Please Input Start Date in Cell B14</v>
      </c>
      <c r="C23061" s="119"/>
    </row>
    <row r="23062" spans="2:3" x14ac:dyDescent="0.2">
      <c r="B23062" s="121" t="str">
        <f t="shared" si="360"/>
        <v>Please Input Start Date in Cell B14</v>
      </c>
      <c r="C23062" s="119"/>
    </row>
    <row r="23063" spans="2:3" x14ac:dyDescent="0.2">
      <c r="B23063" s="121" t="str">
        <f t="shared" si="360"/>
        <v>Please Input Start Date in Cell B14</v>
      </c>
      <c r="C23063" s="119"/>
    </row>
    <row r="23064" spans="2:3" x14ac:dyDescent="0.2">
      <c r="B23064" s="121" t="str">
        <f t="shared" si="360"/>
        <v>Please Input Start Date in Cell B14</v>
      </c>
      <c r="C23064" s="119"/>
    </row>
    <row r="23065" spans="2:3" x14ac:dyDescent="0.2">
      <c r="B23065" s="121" t="str">
        <f t="shared" si="360"/>
        <v>Please Input Start Date in Cell B14</v>
      </c>
      <c r="C23065" s="119"/>
    </row>
    <row r="23066" spans="2:3" x14ac:dyDescent="0.2">
      <c r="B23066" s="121" t="str">
        <f t="shared" si="360"/>
        <v>Please Input Start Date in Cell B14</v>
      </c>
      <c r="C23066" s="119"/>
    </row>
    <row r="23067" spans="2:3" x14ac:dyDescent="0.2">
      <c r="B23067" s="121" t="str">
        <f t="shared" si="360"/>
        <v>Please Input Start Date in Cell B14</v>
      </c>
      <c r="C23067" s="119"/>
    </row>
    <row r="23068" spans="2:3" x14ac:dyDescent="0.2">
      <c r="B23068" s="121" t="str">
        <f t="shared" si="360"/>
        <v>Please Input Start Date in Cell B14</v>
      </c>
      <c r="C23068" s="119"/>
    </row>
    <row r="23069" spans="2:3" x14ac:dyDescent="0.2">
      <c r="B23069" s="121" t="str">
        <f t="shared" si="360"/>
        <v>Please Input Start Date in Cell B14</v>
      </c>
      <c r="C23069" s="119"/>
    </row>
    <row r="23070" spans="2:3" x14ac:dyDescent="0.2">
      <c r="B23070" s="121" t="str">
        <f t="shared" si="360"/>
        <v>Please Input Start Date in Cell B14</v>
      </c>
      <c r="C23070" s="119"/>
    </row>
    <row r="23071" spans="2:3" x14ac:dyDescent="0.2">
      <c r="B23071" s="121" t="str">
        <f t="shared" si="360"/>
        <v>Please Input Start Date in Cell B14</v>
      </c>
      <c r="C23071" s="119"/>
    </row>
    <row r="23072" spans="2:3" x14ac:dyDescent="0.2">
      <c r="B23072" s="121" t="str">
        <f t="shared" si="360"/>
        <v>Please Input Start Date in Cell B14</v>
      </c>
      <c r="C23072" s="119"/>
    </row>
    <row r="23073" spans="2:3" x14ac:dyDescent="0.2">
      <c r="B23073" s="121" t="str">
        <f t="shared" si="360"/>
        <v>Please Input Start Date in Cell B14</v>
      </c>
      <c r="C23073" s="119"/>
    </row>
    <row r="23074" spans="2:3" x14ac:dyDescent="0.2">
      <c r="B23074" s="121" t="str">
        <f t="shared" si="360"/>
        <v>Please Input Start Date in Cell B14</v>
      </c>
      <c r="C23074" s="119"/>
    </row>
    <row r="23075" spans="2:3" x14ac:dyDescent="0.2">
      <c r="B23075" s="121" t="str">
        <f t="shared" si="360"/>
        <v>Please Input Start Date in Cell B14</v>
      </c>
      <c r="C23075" s="119"/>
    </row>
    <row r="23076" spans="2:3" x14ac:dyDescent="0.2">
      <c r="B23076" s="121" t="str">
        <f t="shared" si="360"/>
        <v>Please Input Start Date in Cell B14</v>
      </c>
      <c r="C23076" s="119"/>
    </row>
    <row r="23077" spans="2:3" x14ac:dyDescent="0.2">
      <c r="B23077" s="121" t="str">
        <f t="shared" si="360"/>
        <v>Please Input Start Date in Cell B14</v>
      </c>
      <c r="C23077" s="119"/>
    </row>
    <row r="23078" spans="2:3" x14ac:dyDescent="0.2">
      <c r="B23078" s="121" t="str">
        <f t="shared" si="360"/>
        <v>Please Input Start Date in Cell B14</v>
      </c>
      <c r="C23078" s="119"/>
    </row>
    <row r="23079" spans="2:3" x14ac:dyDescent="0.2">
      <c r="B23079" s="121" t="str">
        <f t="shared" si="360"/>
        <v>Please Input Start Date in Cell B14</v>
      </c>
      <c r="C23079" s="119"/>
    </row>
    <row r="23080" spans="2:3" x14ac:dyDescent="0.2">
      <c r="B23080" s="121" t="str">
        <f t="shared" si="360"/>
        <v>Please Input Start Date in Cell B14</v>
      </c>
      <c r="C23080" s="119"/>
    </row>
    <row r="23081" spans="2:3" x14ac:dyDescent="0.2">
      <c r="B23081" s="121" t="str">
        <f t="shared" si="360"/>
        <v>Please Input Start Date in Cell B14</v>
      </c>
      <c r="C23081" s="119"/>
    </row>
    <row r="23082" spans="2:3" x14ac:dyDescent="0.2">
      <c r="B23082" s="121" t="str">
        <f t="shared" si="360"/>
        <v>Please Input Start Date in Cell B14</v>
      </c>
      <c r="C23082" s="119"/>
    </row>
    <row r="23083" spans="2:3" x14ac:dyDescent="0.2">
      <c r="B23083" s="121" t="str">
        <f t="shared" si="360"/>
        <v>Please Input Start Date in Cell B14</v>
      </c>
      <c r="C23083" s="119"/>
    </row>
    <row r="23084" spans="2:3" x14ac:dyDescent="0.2">
      <c r="B23084" s="121" t="str">
        <f t="shared" si="360"/>
        <v>Please Input Start Date in Cell B14</v>
      </c>
      <c r="C23084" s="119"/>
    </row>
    <row r="23085" spans="2:3" x14ac:dyDescent="0.2">
      <c r="B23085" s="121" t="str">
        <f t="shared" si="360"/>
        <v>Please Input Start Date in Cell B14</v>
      </c>
      <c r="C23085" s="119"/>
    </row>
    <row r="23086" spans="2:3" x14ac:dyDescent="0.2">
      <c r="B23086" s="121" t="str">
        <f t="shared" si="360"/>
        <v>Please Input Start Date in Cell B14</v>
      </c>
      <c r="C23086" s="119"/>
    </row>
    <row r="23087" spans="2:3" x14ac:dyDescent="0.2">
      <c r="B23087" s="121" t="str">
        <f t="shared" si="360"/>
        <v>Please Input Start Date in Cell B14</v>
      </c>
      <c r="C23087" s="119"/>
    </row>
    <row r="23088" spans="2:3" x14ac:dyDescent="0.2">
      <c r="B23088" s="121" t="str">
        <f t="shared" si="360"/>
        <v>Please Input Start Date in Cell B14</v>
      </c>
      <c r="C23088" s="119"/>
    </row>
    <row r="23089" spans="2:3" x14ac:dyDescent="0.2">
      <c r="B23089" s="121" t="str">
        <f t="shared" si="360"/>
        <v>Please Input Start Date in Cell B14</v>
      </c>
      <c r="C23089" s="119"/>
    </row>
    <row r="23090" spans="2:3" x14ac:dyDescent="0.2">
      <c r="B23090" s="121" t="str">
        <f t="shared" si="360"/>
        <v>Please Input Start Date in Cell B14</v>
      </c>
      <c r="C23090" s="119"/>
    </row>
    <row r="23091" spans="2:3" x14ac:dyDescent="0.2">
      <c r="B23091" s="121" t="str">
        <f t="shared" si="360"/>
        <v>Please Input Start Date in Cell B14</v>
      </c>
      <c r="C23091" s="119"/>
    </row>
    <row r="23092" spans="2:3" x14ac:dyDescent="0.2">
      <c r="B23092" s="121" t="str">
        <f t="shared" si="360"/>
        <v>Please Input Start Date in Cell B14</v>
      </c>
      <c r="C23092" s="119"/>
    </row>
    <row r="23093" spans="2:3" x14ac:dyDescent="0.2">
      <c r="B23093" s="121" t="str">
        <f t="shared" si="360"/>
        <v>Please Input Start Date in Cell B14</v>
      </c>
      <c r="C23093" s="119"/>
    </row>
    <row r="23094" spans="2:3" x14ac:dyDescent="0.2">
      <c r="B23094" s="121" t="str">
        <f t="shared" si="360"/>
        <v>Please Input Start Date in Cell B14</v>
      </c>
      <c r="C23094" s="119"/>
    </row>
    <row r="23095" spans="2:3" x14ac:dyDescent="0.2">
      <c r="B23095" s="121" t="str">
        <f t="shared" si="360"/>
        <v>Please Input Start Date in Cell B14</v>
      </c>
      <c r="C23095" s="119"/>
    </row>
    <row r="23096" spans="2:3" x14ac:dyDescent="0.2">
      <c r="B23096" s="121" t="str">
        <f t="shared" si="360"/>
        <v>Please Input Start Date in Cell B14</v>
      </c>
      <c r="C23096" s="119"/>
    </row>
    <row r="23097" spans="2:3" x14ac:dyDescent="0.2">
      <c r="B23097" s="121" t="str">
        <f t="shared" si="360"/>
        <v>Please Input Start Date in Cell B14</v>
      </c>
      <c r="C23097" s="119"/>
    </row>
    <row r="23098" spans="2:3" x14ac:dyDescent="0.2">
      <c r="B23098" s="121" t="str">
        <f t="shared" si="360"/>
        <v>Please Input Start Date in Cell B14</v>
      </c>
      <c r="C23098" s="119"/>
    </row>
    <row r="23099" spans="2:3" x14ac:dyDescent="0.2">
      <c r="B23099" s="121" t="str">
        <f t="shared" si="360"/>
        <v>Please Input Start Date in Cell B14</v>
      </c>
      <c r="C23099" s="119"/>
    </row>
    <row r="23100" spans="2:3" x14ac:dyDescent="0.2">
      <c r="B23100" s="121" t="str">
        <f t="shared" si="360"/>
        <v>Please Input Start Date in Cell B14</v>
      </c>
      <c r="C23100" s="119"/>
    </row>
    <row r="23101" spans="2:3" x14ac:dyDescent="0.2">
      <c r="B23101" s="121" t="str">
        <f t="shared" si="360"/>
        <v>Please Input Start Date in Cell B14</v>
      </c>
      <c r="C23101" s="119"/>
    </row>
    <row r="23102" spans="2:3" x14ac:dyDescent="0.2">
      <c r="B23102" s="121" t="str">
        <f t="shared" si="360"/>
        <v>Please Input Start Date in Cell B14</v>
      </c>
      <c r="C23102" s="119"/>
    </row>
    <row r="23103" spans="2:3" x14ac:dyDescent="0.2">
      <c r="B23103" s="121" t="str">
        <f t="shared" si="360"/>
        <v>Please Input Start Date in Cell B14</v>
      </c>
      <c r="C23103" s="119"/>
    </row>
    <row r="23104" spans="2:3" x14ac:dyDescent="0.2">
      <c r="B23104" s="121" t="str">
        <f t="shared" si="360"/>
        <v>Please Input Start Date in Cell B14</v>
      </c>
      <c r="C23104" s="119"/>
    </row>
    <row r="23105" spans="2:3" x14ac:dyDescent="0.2">
      <c r="B23105" s="121" t="str">
        <f t="shared" si="360"/>
        <v>Please Input Start Date in Cell B14</v>
      </c>
      <c r="C23105" s="119"/>
    </row>
    <row r="23106" spans="2:3" x14ac:dyDescent="0.2">
      <c r="B23106" s="121" t="str">
        <f t="shared" si="360"/>
        <v>Please Input Start Date in Cell B14</v>
      </c>
      <c r="C23106" s="119"/>
    </row>
    <row r="23107" spans="2:3" x14ac:dyDescent="0.2">
      <c r="B23107" s="121" t="str">
        <f t="shared" si="360"/>
        <v>Please Input Start Date in Cell B14</v>
      </c>
      <c r="C23107" s="119"/>
    </row>
    <row r="23108" spans="2:3" x14ac:dyDescent="0.2">
      <c r="B23108" s="121" t="str">
        <f t="shared" si="360"/>
        <v>Please Input Start Date in Cell B14</v>
      </c>
      <c r="C23108" s="119"/>
    </row>
    <row r="23109" spans="2:3" x14ac:dyDescent="0.2">
      <c r="B23109" s="121" t="str">
        <f t="shared" si="360"/>
        <v>Please Input Start Date in Cell B14</v>
      </c>
      <c r="C23109" s="119"/>
    </row>
    <row r="23110" spans="2:3" x14ac:dyDescent="0.2">
      <c r="B23110" s="121" t="str">
        <f t="shared" si="360"/>
        <v>Please Input Start Date in Cell B14</v>
      </c>
      <c r="C23110" s="119"/>
    </row>
    <row r="23111" spans="2:3" x14ac:dyDescent="0.2">
      <c r="B23111" s="121" t="str">
        <f t="shared" si="360"/>
        <v>Please Input Start Date in Cell B14</v>
      </c>
      <c r="C23111" s="119"/>
    </row>
    <row r="23112" spans="2:3" x14ac:dyDescent="0.2">
      <c r="B23112" s="121" t="str">
        <f t="shared" si="360"/>
        <v>Please Input Start Date in Cell B14</v>
      </c>
      <c r="C23112" s="119"/>
    </row>
    <row r="23113" spans="2:3" x14ac:dyDescent="0.2">
      <c r="B23113" s="121" t="str">
        <f t="shared" si="360"/>
        <v>Please Input Start Date in Cell B14</v>
      </c>
      <c r="C23113" s="119"/>
    </row>
    <row r="23114" spans="2:3" x14ac:dyDescent="0.2">
      <c r="B23114" s="121" t="str">
        <f t="shared" si="360"/>
        <v>Please Input Start Date in Cell B14</v>
      </c>
      <c r="C23114" s="119"/>
    </row>
    <row r="23115" spans="2:3" x14ac:dyDescent="0.2">
      <c r="B23115" s="121" t="str">
        <f t="shared" si="360"/>
        <v>Please Input Start Date in Cell B14</v>
      </c>
      <c r="C23115" s="119"/>
    </row>
    <row r="23116" spans="2:3" x14ac:dyDescent="0.2">
      <c r="B23116" s="121" t="str">
        <f t="shared" si="360"/>
        <v>Please Input Start Date in Cell B14</v>
      </c>
      <c r="C23116" s="119"/>
    </row>
    <row r="23117" spans="2:3" x14ac:dyDescent="0.2">
      <c r="B23117" s="121" t="str">
        <f t="shared" si="360"/>
        <v>Please Input Start Date in Cell B14</v>
      </c>
      <c r="C23117" s="119"/>
    </row>
    <row r="23118" spans="2:3" x14ac:dyDescent="0.2">
      <c r="B23118" s="121" t="str">
        <f t="shared" si="360"/>
        <v>Please Input Start Date in Cell B14</v>
      </c>
      <c r="C23118" s="119"/>
    </row>
    <row r="23119" spans="2:3" x14ac:dyDescent="0.2">
      <c r="B23119" s="121" t="str">
        <f t="shared" si="360"/>
        <v>Please Input Start Date in Cell B14</v>
      </c>
      <c r="C23119" s="119"/>
    </row>
    <row r="23120" spans="2:3" x14ac:dyDescent="0.2">
      <c r="B23120" s="121" t="str">
        <f t="shared" ref="B23120:B23183" si="361">IFERROR(B23119+1/24,"Please Input Start Date in Cell B14")</f>
        <v>Please Input Start Date in Cell B14</v>
      </c>
      <c r="C23120" s="119"/>
    </row>
    <row r="23121" spans="2:3" x14ac:dyDescent="0.2">
      <c r="B23121" s="121" t="str">
        <f t="shared" si="361"/>
        <v>Please Input Start Date in Cell B14</v>
      </c>
      <c r="C23121" s="119"/>
    </row>
    <row r="23122" spans="2:3" x14ac:dyDescent="0.2">
      <c r="B23122" s="121" t="str">
        <f t="shared" si="361"/>
        <v>Please Input Start Date in Cell B14</v>
      </c>
      <c r="C23122" s="119"/>
    </row>
    <row r="23123" spans="2:3" x14ac:dyDescent="0.2">
      <c r="B23123" s="121" t="str">
        <f t="shared" si="361"/>
        <v>Please Input Start Date in Cell B14</v>
      </c>
      <c r="C23123" s="119"/>
    </row>
    <row r="23124" spans="2:3" x14ac:dyDescent="0.2">
      <c r="B23124" s="121" t="str">
        <f t="shared" si="361"/>
        <v>Please Input Start Date in Cell B14</v>
      </c>
      <c r="C23124" s="119"/>
    </row>
    <row r="23125" spans="2:3" x14ac:dyDescent="0.2">
      <c r="B23125" s="121" t="str">
        <f t="shared" si="361"/>
        <v>Please Input Start Date in Cell B14</v>
      </c>
      <c r="C23125" s="119"/>
    </row>
    <row r="23126" spans="2:3" x14ac:dyDescent="0.2">
      <c r="B23126" s="121" t="str">
        <f t="shared" si="361"/>
        <v>Please Input Start Date in Cell B14</v>
      </c>
      <c r="C23126" s="119"/>
    </row>
    <row r="23127" spans="2:3" x14ac:dyDescent="0.2">
      <c r="B23127" s="121" t="str">
        <f t="shared" si="361"/>
        <v>Please Input Start Date in Cell B14</v>
      </c>
      <c r="C23127" s="119"/>
    </row>
    <row r="23128" spans="2:3" x14ac:dyDescent="0.2">
      <c r="B23128" s="121" t="str">
        <f t="shared" si="361"/>
        <v>Please Input Start Date in Cell B14</v>
      </c>
      <c r="C23128" s="119"/>
    </row>
    <row r="23129" spans="2:3" x14ac:dyDescent="0.2">
      <c r="B23129" s="121" t="str">
        <f t="shared" si="361"/>
        <v>Please Input Start Date in Cell B14</v>
      </c>
      <c r="C23129" s="119"/>
    </row>
    <row r="23130" spans="2:3" x14ac:dyDescent="0.2">
      <c r="B23130" s="121" t="str">
        <f t="shared" si="361"/>
        <v>Please Input Start Date in Cell B14</v>
      </c>
      <c r="C23130" s="119"/>
    </row>
    <row r="23131" spans="2:3" x14ac:dyDescent="0.2">
      <c r="B23131" s="121" t="str">
        <f t="shared" si="361"/>
        <v>Please Input Start Date in Cell B14</v>
      </c>
      <c r="C23131" s="119"/>
    </row>
    <row r="23132" spans="2:3" x14ac:dyDescent="0.2">
      <c r="B23132" s="121" t="str">
        <f t="shared" si="361"/>
        <v>Please Input Start Date in Cell B14</v>
      </c>
      <c r="C23132" s="119"/>
    </row>
    <row r="23133" spans="2:3" x14ac:dyDescent="0.2">
      <c r="B23133" s="121" t="str">
        <f t="shared" si="361"/>
        <v>Please Input Start Date in Cell B14</v>
      </c>
      <c r="C23133" s="119"/>
    </row>
    <row r="23134" spans="2:3" x14ac:dyDescent="0.2">
      <c r="B23134" s="121" t="str">
        <f t="shared" si="361"/>
        <v>Please Input Start Date in Cell B14</v>
      </c>
      <c r="C23134" s="119"/>
    </row>
    <row r="23135" spans="2:3" x14ac:dyDescent="0.2">
      <c r="B23135" s="121" t="str">
        <f t="shared" si="361"/>
        <v>Please Input Start Date in Cell B14</v>
      </c>
      <c r="C23135" s="119"/>
    </row>
    <row r="23136" spans="2:3" x14ac:dyDescent="0.2">
      <c r="B23136" s="121" t="str">
        <f t="shared" si="361"/>
        <v>Please Input Start Date in Cell B14</v>
      </c>
      <c r="C23136" s="119"/>
    </row>
    <row r="23137" spans="2:3" x14ac:dyDescent="0.2">
      <c r="B23137" s="121" t="str">
        <f t="shared" si="361"/>
        <v>Please Input Start Date in Cell B14</v>
      </c>
      <c r="C23137" s="119"/>
    </row>
    <row r="23138" spans="2:3" x14ac:dyDescent="0.2">
      <c r="B23138" s="121" t="str">
        <f t="shared" si="361"/>
        <v>Please Input Start Date in Cell B14</v>
      </c>
      <c r="C23138" s="119"/>
    </row>
    <row r="23139" spans="2:3" x14ac:dyDescent="0.2">
      <c r="B23139" s="121" t="str">
        <f t="shared" si="361"/>
        <v>Please Input Start Date in Cell B14</v>
      </c>
      <c r="C23139" s="119"/>
    </row>
    <row r="23140" spans="2:3" x14ac:dyDescent="0.2">
      <c r="B23140" s="121" t="str">
        <f t="shared" si="361"/>
        <v>Please Input Start Date in Cell B14</v>
      </c>
      <c r="C23140" s="119"/>
    </row>
    <row r="23141" spans="2:3" x14ac:dyDescent="0.2">
      <c r="B23141" s="121" t="str">
        <f t="shared" si="361"/>
        <v>Please Input Start Date in Cell B14</v>
      </c>
      <c r="C23141" s="119"/>
    </row>
    <row r="23142" spans="2:3" x14ac:dyDescent="0.2">
      <c r="B23142" s="121" t="str">
        <f t="shared" si="361"/>
        <v>Please Input Start Date in Cell B14</v>
      </c>
      <c r="C23142" s="119"/>
    </row>
    <row r="23143" spans="2:3" x14ac:dyDescent="0.2">
      <c r="B23143" s="121" t="str">
        <f t="shared" si="361"/>
        <v>Please Input Start Date in Cell B14</v>
      </c>
      <c r="C23143" s="119"/>
    </row>
    <row r="23144" spans="2:3" x14ac:dyDescent="0.2">
      <c r="B23144" s="121" t="str">
        <f t="shared" si="361"/>
        <v>Please Input Start Date in Cell B14</v>
      </c>
      <c r="C23144" s="119"/>
    </row>
    <row r="23145" spans="2:3" x14ac:dyDescent="0.2">
      <c r="B23145" s="121" t="str">
        <f t="shared" si="361"/>
        <v>Please Input Start Date in Cell B14</v>
      </c>
      <c r="C23145" s="119"/>
    </row>
    <row r="23146" spans="2:3" x14ac:dyDescent="0.2">
      <c r="B23146" s="121" t="str">
        <f t="shared" si="361"/>
        <v>Please Input Start Date in Cell B14</v>
      </c>
      <c r="C23146" s="119"/>
    </row>
    <row r="23147" spans="2:3" x14ac:dyDescent="0.2">
      <c r="B23147" s="121" t="str">
        <f t="shared" si="361"/>
        <v>Please Input Start Date in Cell B14</v>
      </c>
      <c r="C23147" s="119"/>
    </row>
    <row r="23148" spans="2:3" x14ac:dyDescent="0.2">
      <c r="B23148" s="121" t="str">
        <f t="shared" si="361"/>
        <v>Please Input Start Date in Cell B14</v>
      </c>
      <c r="C23148" s="119"/>
    </row>
    <row r="23149" spans="2:3" x14ac:dyDescent="0.2">
      <c r="B23149" s="121" t="str">
        <f t="shared" si="361"/>
        <v>Please Input Start Date in Cell B14</v>
      </c>
      <c r="C23149" s="119"/>
    </row>
    <row r="23150" spans="2:3" x14ac:dyDescent="0.2">
      <c r="B23150" s="121" t="str">
        <f t="shared" si="361"/>
        <v>Please Input Start Date in Cell B14</v>
      </c>
      <c r="C23150" s="119"/>
    </row>
    <row r="23151" spans="2:3" x14ac:dyDescent="0.2">
      <c r="B23151" s="121" t="str">
        <f t="shared" si="361"/>
        <v>Please Input Start Date in Cell B14</v>
      </c>
      <c r="C23151" s="119"/>
    </row>
    <row r="23152" spans="2:3" x14ac:dyDescent="0.2">
      <c r="B23152" s="121" t="str">
        <f t="shared" si="361"/>
        <v>Please Input Start Date in Cell B14</v>
      </c>
      <c r="C23152" s="119"/>
    </row>
    <row r="23153" spans="2:3" x14ac:dyDescent="0.2">
      <c r="B23153" s="121" t="str">
        <f t="shared" si="361"/>
        <v>Please Input Start Date in Cell B14</v>
      </c>
      <c r="C23153" s="119"/>
    </row>
    <row r="23154" spans="2:3" x14ac:dyDescent="0.2">
      <c r="B23154" s="121" t="str">
        <f t="shared" si="361"/>
        <v>Please Input Start Date in Cell B14</v>
      </c>
      <c r="C23154" s="119"/>
    </row>
    <row r="23155" spans="2:3" x14ac:dyDescent="0.2">
      <c r="B23155" s="121" t="str">
        <f t="shared" si="361"/>
        <v>Please Input Start Date in Cell B14</v>
      </c>
      <c r="C23155" s="119"/>
    </row>
    <row r="23156" spans="2:3" x14ac:dyDescent="0.2">
      <c r="B23156" s="121" t="str">
        <f t="shared" si="361"/>
        <v>Please Input Start Date in Cell B14</v>
      </c>
      <c r="C23156" s="119"/>
    </row>
    <row r="23157" spans="2:3" x14ac:dyDescent="0.2">
      <c r="B23157" s="121" t="str">
        <f t="shared" si="361"/>
        <v>Please Input Start Date in Cell B14</v>
      </c>
      <c r="C23157" s="119"/>
    </row>
    <row r="23158" spans="2:3" x14ac:dyDescent="0.2">
      <c r="B23158" s="121" t="str">
        <f t="shared" si="361"/>
        <v>Please Input Start Date in Cell B14</v>
      </c>
      <c r="C23158" s="119"/>
    </row>
    <row r="23159" spans="2:3" x14ac:dyDescent="0.2">
      <c r="B23159" s="121" t="str">
        <f t="shared" si="361"/>
        <v>Please Input Start Date in Cell B14</v>
      </c>
      <c r="C23159" s="119"/>
    </row>
    <row r="23160" spans="2:3" x14ac:dyDescent="0.2">
      <c r="B23160" s="121" t="str">
        <f t="shared" si="361"/>
        <v>Please Input Start Date in Cell B14</v>
      </c>
      <c r="C23160" s="119"/>
    </row>
    <row r="23161" spans="2:3" x14ac:dyDescent="0.2">
      <c r="B23161" s="121" t="str">
        <f t="shared" si="361"/>
        <v>Please Input Start Date in Cell B14</v>
      </c>
      <c r="C23161" s="119"/>
    </row>
    <row r="23162" spans="2:3" x14ac:dyDescent="0.2">
      <c r="B23162" s="121" t="str">
        <f t="shared" si="361"/>
        <v>Please Input Start Date in Cell B14</v>
      </c>
      <c r="C23162" s="119"/>
    </row>
    <row r="23163" spans="2:3" x14ac:dyDescent="0.2">
      <c r="B23163" s="121" t="str">
        <f t="shared" si="361"/>
        <v>Please Input Start Date in Cell B14</v>
      </c>
      <c r="C23163" s="119"/>
    </row>
    <row r="23164" spans="2:3" x14ac:dyDescent="0.2">
      <c r="B23164" s="121" t="str">
        <f t="shared" si="361"/>
        <v>Please Input Start Date in Cell B14</v>
      </c>
      <c r="C23164" s="119"/>
    </row>
    <row r="23165" spans="2:3" x14ac:dyDescent="0.2">
      <c r="B23165" s="121" t="str">
        <f t="shared" si="361"/>
        <v>Please Input Start Date in Cell B14</v>
      </c>
      <c r="C23165" s="119"/>
    </row>
    <row r="23166" spans="2:3" x14ac:dyDescent="0.2">
      <c r="B23166" s="121" t="str">
        <f t="shared" si="361"/>
        <v>Please Input Start Date in Cell B14</v>
      </c>
      <c r="C23166" s="119"/>
    </row>
    <row r="23167" spans="2:3" x14ac:dyDescent="0.2">
      <c r="B23167" s="121" t="str">
        <f t="shared" si="361"/>
        <v>Please Input Start Date in Cell B14</v>
      </c>
      <c r="C23167" s="119"/>
    </row>
    <row r="23168" spans="2:3" x14ac:dyDescent="0.2">
      <c r="B23168" s="121" t="str">
        <f t="shared" si="361"/>
        <v>Please Input Start Date in Cell B14</v>
      </c>
      <c r="C23168" s="119"/>
    </row>
    <row r="23169" spans="2:3" x14ac:dyDescent="0.2">
      <c r="B23169" s="121" t="str">
        <f t="shared" si="361"/>
        <v>Please Input Start Date in Cell B14</v>
      </c>
      <c r="C23169" s="119"/>
    </row>
    <row r="23170" spans="2:3" x14ac:dyDescent="0.2">
      <c r="B23170" s="121" t="str">
        <f t="shared" si="361"/>
        <v>Please Input Start Date in Cell B14</v>
      </c>
      <c r="C23170" s="119"/>
    </row>
    <row r="23171" spans="2:3" x14ac:dyDescent="0.2">
      <c r="B23171" s="121" t="str">
        <f t="shared" si="361"/>
        <v>Please Input Start Date in Cell B14</v>
      </c>
      <c r="C23171" s="119"/>
    </row>
    <row r="23172" spans="2:3" x14ac:dyDescent="0.2">
      <c r="B23172" s="121" t="str">
        <f t="shared" si="361"/>
        <v>Please Input Start Date in Cell B14</v>
      </c>
      <c r="C23172" s="119"/>
    </row>
    <row r="23173" spans="2:3" x14ac:dyDescent="0.2">
      <c r="B23173" s="121" t="str">
        <f t="shared" si="361"/>
        <v>Please Input Start Date in Cell B14</v>
      </c>
      <c r="C23173" s="119"/>
    </row>
    <row r="23174" spans="2:3" x14ac:dyDescent="0.2">
      <c r="B23174" s="121" t="str">
        <f t="shared" si="361"/>
        <v>Please Input Start Date in Cell B14</v>
      </c>
      <c r="C23174" s="119"/>
    </row>
    <row r="23175" spans="2:3" x14ac:dyDescent="0.2">
      <c r="B23175" s="121" t="str">
        <f t="shared" si="361"/>
        <v>Please Input Start Date in Cell B14</v>
      </c>
      <c r="C23175" s="119"/>
    </row>
    <row r="23176" spans="2:3" x14ac:dyDescent="0.2">
      <c r="B23176" s="121" t="str">
        <f t="shared" si="361"/>
        <v>Please Input Start Date in Cell B14</v>
      </c>
      <c r="C23176" s="119"/>
    </row>
    <row r="23177" spans="2:3" x14ac:dyDescent="0.2">
      <c r="B23177" s="121" t="str">
        <f t="shared" si="361"/>
        <v>Please Input Start Date in Cell B14</v>
      </c>
      <c r="C23177" s="119"/>
    </row>
    <row r="23178" spans="2:3" x14ac:dyDescent="0.2">
      <c r="B23178" s="121" t="str">
        <f t="shared" si="361"/>
        <v>Please Input Start Date in Cell B14</v>
      </c>
      <c r="C23178" s="119"/>
    </row>
    <row r="23179" spans="2:3" x14ac:dyDescent="0.2">
      <c r="B23179" s="121" t="str">
        <f t="shared" si="361"/>
        <v>Please Input Start Date in Cell B14</v>
      </c>
      <c r="C23179" s="119"/>
    </row>
    <row r="23180" spans="2:3" x14ac:dyDescent="0.2">
      <c r="B23180" s="121" t="str">
        <f t="shared" si="361"/>
        <v>Please Input Start Date in Cell B14</v>
      </c>
      <c r="C23180" s="119"/>
    </row>
    <row r="23181" spans="2:3" x14ac:dyDescent="0.2">
      <c r="B23181" s="121" t="str">
        <f t="shared" si="361"/>
        <v>Please Input Start Date in Cell B14</v>
      </c>
      <c r="C23181" s="119"/>
    </row>
    <row r="23182" spans="2:3" x14ac:dyDescent="0.2">
      <c r="B23182" s="121" t="str">
        <f t="shared" si="361"/>
        <v>Please Input Start Date in Cell B14</v>
      </c>
      <c r="C23182" s="119"/>
    </row>
    <row r="23183" spans="2:3" x14ac:dyDescent="0.2">
      <c r="B23183" s="121" t="str">
        <f t="shared" si="361"/>
        <v>Please Input Start Date in Cell B14</v>
      </c>
      <c r="C23183" s="119"/>
    </row>
    <row r="23184" spans="2:3" x14ac:dyDescent="0.2">
      <c r="B23184" s="121" t="str">
        <f t="shared" ref="B23184:B23247" si="362">IFERROR(B23183+1/24,"Please Input Start Date in Cell B14")</f>
        <v>Please Input Start Date in Cell B14</v>
      </c>
      <c r="C23184" s="119"/>
    </row>
    <row r="23185" spans="2:3" x14ac:dyDescent="0.2">
      <c r="B23185" s="121" t="str">
        <f t="shared" si="362"/>
        <v>Please Input Start Date in Cell B14</v>
      </c>
      <c r="C23185" s="119"/>
    </row>
    <row r="23186" spans="2:3" x14ac:dyDescent="0.2">
      <c r="B23186" s="121" t="str">
        <f t="shared" si="362"/>
        <v>Please Input Start Date in Cell B14</v>
      </c>
      <c r="C23186" s="119"/>
    </row>
    <row r="23187" spans="2:3" x14ac:dyDescent="0.2">
      <c r="B23187" s="121" t="str">
        <f t="shared" si="362"/>
        <v>Please Input Start Date in Cell B14</v>
      </c>
      <c r="C23187" s="119"/>
    </row>
    <row r="23188" spans="2:3" x14ac:dyDescent="0.2">
      <c r="B23188" s="121" t="str">
        <f t="shared" si="362"/>
        <v>Please Input Start Date in Cell B14</v>
      </c>
      <c r="C23188" s="119"/>
    </row>
    <row r="23189" spans="2:3" x14ac:dyDescent="0.2">
      <c r="B23189" s="121" t="str">
        <f t="shared" si="362"/>
        <v>Please Input Start Date in Cell B14</v>
      </c>
      <c r="C23189" s="119"/>
    </row>
    <row r="23190" spans="2:3" x14ac:dyDescent="0.2">
      <c r="B23190" s="121" t="str">
        <f t="shared" si="362"/>
        <v>Please Input Start Date in Cell B14</v>
      </c>
      <c r="C23190" s="119"/>
    </row>
    <row r="23191" spans="2:3" x14ac:dyDescent="0.2">
      <c r="B23191" s="121" t="str">
        <f t="shared" si="362"/>
        <v>Please Input Start Date in Cell B14</v>
      </c>
      <c r="C23191" s="119"/>
    </row>
    <row r="23192" spans="2:3" x14ac:dyDescent="0.2">
      <c r="B23192" s="121" t="str">
        <f t="shared" si="362"/>
        <v>Please Input Start Date in Cell B14</v>
      </c>
      <c r="C23192" s="119"/>
    </row>
    <row r="23193" spans="2:3" x14ac:dyDescent="0.2">
      <c r="B23193" s="121" t="str">
        <f t="shared" si="362"/>
        <v>Please Input Start Date in Cell B14</v>
      </c>
      <c r="C23193" s="119"/>
    </row>
    <row r="23194" spans="2:3" x14ac:dyDescent="0.2">
      <c r="B23194" s="121" t="str">
        <f t="shared" si="362"/>
        <v>Please Input Start Date in Cell B14</v>
      </c>
      <c r="C23194" s="119"/>
    </row>
    <row r="23195" spans="2:3" x14ac:dyDescent="0.2">
      <c r="B23195" s="121" t="str">
        <f t="shared" si="362"/>
        <v>Please Input Start Date in Cell B14</v>
      </c>
      <c r="C23195" s="119"/>
    </row>
    <row r="23196" spans="2:3" x14ac:dyDescent="0.2">
      <c r="B23196" s="121" t="str">
        <f t="shared" si="362"/>
        <v>Please Input Start Date in Cell B14</v>
      </c>
      <c r="C23196" s="119"/>
    </row>
    <row r="23197" spans="2:3" x14ac:dyDescent="0.2">
      <c r="B23197" s="121" t="str">
        <f t="shared" si="362"/>
        <v>Please Input Start Date in Cell B14</v>
      </c>
      <c r="C23197" s="119"/>
    </row>
    <row r="23198" spans="2:3" x14ac:dyDescent="0.2">
      <c r="B23198" s="121" t="str">
        <f t="shared" si="362"/>
        <v>Please Input Start Date in Cell B14</v>
      </c>
      <c r="C23198" s="119"/>
    </row>
    <row r="23199" spans="2:3" x14ac:dyDescent="0.2">
      <c r="B23199" s="121" t="str">
        <f t="shared" si="362"/>
        <v>Please Input Start Date in Cell B14</v>
      </c>
      <c r="C23199" s="119"/>
    </row>
    <row r="23200" spans="2:3" x14ac:dyDescent="0.2">
      <c r="B23200" s="121" t="str">
        <f t="shared" si="362"/>
        <v>Please Input Start Date in Cell B14</v>
      </c>
      <c r="C23200" s="119"/>
    </row>
    <row r="23201" spans="2:3" x14ac:dyDescent="0.2">
      <c r="B23201" s="121" t="str">
        <f t="shared" si="362"/>
        <v>Please Input Start Date in Cell B14</v>
      </c>
      <c r="C23201" s="119"/>
    </row>
    <row r="23202" spans="2:3" x14ac:dyDescent="0.2">
      <c r="B23202" s="121" t="str">
        <f t="shared" si="362"/>
        <v>Please Input Start Date in Cell B14</v>
      </c>
      <c r="C23202" s="119"/>
    </row>
    <row r="23203" spans="2:3" x14ac:dyDescent="0.2">
      <c r="B23203" s="121" t="str">
        <f t="shared" si="362"/>
        <v>Please Input Start Date in Cell B14</v>
      </c>
      <c r="C23203" s="119"/>
    </row>
    <row r="23204" spans="2:3" x14ac:dyDescent="0.2">
      <c r="B23204" s="121" t="str">
        <f t="shared" si="362"/>
        <v>Please Input Start Date in Cell B14</v>
      </c>
      <c r="C23204" s="119"/>
    </row>
    <row r="23205" spans="2:3" x14ac:dyDescent="0.2">
      <c r="B23205" s="121" t="str">
        <f t="shared" si="362"/>
        <v>Please Input Start Date in Cell B14</v>
      </c>
      <c r="C23205" s="119"/>
    </row>
    <row r="23206" spans="2:3" x14ac:dyDescent="0.2">
      <c r="B23206" s="121" t="str">
        <f t="shared" si="362"/>
        <v>Please Input Start Date in Cell B14</v>
      </c>
      <c r="C23206" s="119"/>
    </row>
    <row r="23207" spans="2:3" x14ac:dyDescent="0.2">
      <c r="B23207" s="121" t="str">
        <f t="shared" si="362"/>
        <v>Please Input Start Date in Cell B14</v>
      </c>
      <c r="C23207" s="119"/>
    </row>
    <row r="23208" spans="2:3" x14ac:dyDescent="0.2">
      <c r="B23208" s="121" t="str">
        <f t="shared" si="362"/>
        <v>Please Input Start Date in Cell B14</v>
      </c>
      <c r="C23208" s="119"/>
    </row>
    <row r="23209" spans="2:3" x14ac:dyDescent="0.2">
      <c r="B23209" s="121" t="str">
        <f t="shared" si="362"/>
        <v>Please Input Start Date in Cell B14</v>
      </c>
      <c r="C23209" s="119"/>
    </row>
    <row r="23210" spans="2:3" x14ac:dyDescent="0.2">
      <c r="B23210" s="121" t="str">
        <f t="shared" si="362"/>
        <v>Please Input Start Date in Cell B14</v>
      </c>
      <c r="C23210" s="119"/>
    </row>
    <row r="23211" spans="2:3" x14ac:dyDescent="0.2">
      <c r="B23211" s="121" t="str">
        <f t="shared" si="362"/>
        <v>Please Input Start Date in Cell B14</v>
      </c>
      <c r="C23211" s="119"/>
    </row>
    <row r="23212" spans="2:3" x14ac:dyDescent="0.2">
      <c r="B23212" s="121" t="str">
        <f t="shared" si="362"/>
        <v>Please Input Start Date in Cell B14</v>
      </c>
      <c r="C23212" s="119"/>
    </row>
    <row r="23213" spans="2:3" x14ac:dyDescent="0.2">
      <c r="B23213" s="121" t="str">
        <f t="shared" si="362"/>
        <v>Please Input Start Date in Cell B14</v>
      </c>
      <c r="C23213" s="119"/>
    </row>
    <row r="23214" spans="2:3" x14ac:dyDescent="0.2">
      <c r="B23214" s="121" t="str">
        <f t="shared" si="362"/>
        <v>Please Input Start Date in Cell B14</v>
      </c>
      <c r="C23214" s="119"/>
    </row>
    <row r="23215" spans="2:3" x14ac:dyDescent="0.2">
      <c r="B23215" s="121" t="str">
        <f t="shared" si="362"/>
        <v>Please Input Start Date in Cell B14</v>
      </c>
      <c r="C23215" s="119"/>
    </row>
    <row r="23216" spans="2:3" x14ac:dyDescent="0.2">
      <c r="B23216" s="121" t="str">
        <f t="shared" si="362"/>
        <v>Please Input Start Date in Cell B14</v>
      </c>
      <c r="C23216" s="119"/>
    </row>
    <row r="23217" spans="2:3" x14ac:dyDescent="0.2">
      <c r="B23217" s="121" t="str">
        <f t="shared" si="362"/>
        <v>Please Input Start Date in Cell B14</v>
      </c>
      <c r="C23217" s="119"/>
    </row>
    <row r="23218" spans="2:3" x14ac:dyDescent="0.2">
      <c r="B23218" s="121" t="str">
        <f t="shared" si="362"/>
        <v>Please Input Start Date in Cell B14</v>
      </c>
      <c r="C23218" s="119"/>
    </row>
    <row r="23219" spans="2:3" x14ac:dyDescent="0.2">
      <c r="B23219" s="121" t="str">
        <f t="shared" si="362"/>
        <v>Please Input Start Date in Cell B14</v>
      </c>
      <c r="C23219" s="119"/>
    </row>
    <row r="23220" spans="2:3" x14ac:dyDescent="0.2">
      <c r="B23220" s="121" t="str">
        <f t="shared" si="362"/>
        <v>Please Input Start Date in Cell B14</v>
      </c>
      <c r="C23220" s="119"/>
    </row>
    <row r="23221" spans="2:3" x14ac:dyDescent="0.2">
      <c r="B23221" s="121" t="str">
        <f t="shared" si="362"/>
        <v>Please Input Start Date in Cell B14</v>
      </c>
      <c r="C23221" s="119"/>
    </row>
    <row r="23222" spans="2:3" x14ac:dyDescent="0.2">
      <c r="B23222" s="121" t="str">
        <f t="shared" si="362"/>
        <v>Please Input Start Date in Cell B14</v>
      </c>
      <c r="C23222" s="119"/>
    </row>
    <row r="23223" spans="2:3" x14ac:dyDescent="0.2">
      <c r="B23223" s="121" t="str">
        <f t="shared" si="362"/>
        <v>Please Input Start Date in Cell B14</v>
      </c>
      <c r="C23223" s="119"/>
    </row>
    <row r="23224" spans="2:3" x14ac:dyDescent="0.2">
      <c r="B23224" s="121" t="str">
        <f t="shared" si="362"/>
        <v>Please Input Start Date in Cell B14</v>
      </c>
      <c r="C23224" s="119"/>
    </row>
    <row r="23225" spans="2:3" x14ac:dyDescent="0.2">
      <c r="B23225" s="121" t="str">
        <f t="shared" si="362"/>
        <v>Please Input Start Date in Cell B14</v>
      </c>
      <c r="C23225" s="119"/>
    </row>
    <row r="23226" spans="2:3" x14ac:dyDescent="0.2">
      <c r="B23226" s="121" t="str">
        <f t="shared" si="362"/>
        <v>Please Input Start Date in Cell B14</v>
      </c>
      <c r="C23226" s="119"/>
    </row>
    <row r="23227" spans="2:3" x14ac:dyDescent="0.2">
      <c r="B23227" s="121" t="str">
        <f t="shared" si="362"/>
        <v>Please Input Start Date in Cell B14</v>
      </c>
      <c r="C23227" s="119"/>
    </row>
    <row r="23228" spans="2:3" x14ac:dyDescent="0.2">
      <c r="B23228" s="121" t="str">
        <f t="shared" si="362"/>
        <v>Please Input Start Date in Cell B14</v>
      </c>
      <c r="C23228" s="119"/>
    </row>
    <row r="23229" spans="2:3" x14ac:dyDescent="0.2">
      <c r="B23229" s="121" t="str">
        <f t="shared" si="362"/>
        <v>Please Input Start Date in Cell B14</v>
      </c>
      <c r="C23229" s="119"/>
    </row>
    <row r="23230" spans="2:3" x14ac:dyDescent="0.2">
      <c r="B23230" s="121" t="str">
        <f t="shared" si="362"/>
        <v>Please Input Start Date in Cell B14</v>
      </c>
      <c r="C23230" s="119"/>
    </row>
    <row r="23231" spans="2:3" x14ac:dyDescent="0.2">
      <c r="B23231" s="121" t="str">
        <f t="shared" si="362"/>
        <v>Please Input Start Date in Cell B14</v>
      </c>
      <c r="C23231" s="119"/>
    </row>
    <row r="23232" spans="2:3" x14ac:dyDescent="0.2">
      <c r="B23232" s="121" t="str">
        <f t="shared" si="362"/>
        <v>Please Input Start Date in Cell B14</v>
      </c>
      <c r="C23232" s="119"/>
    </row>
    <row r="23233" spans="2:3" x14ac:dyDescent="0.2">
      <c r="B23233" s="121" t="str">
        <f t="shared" si="362"/>
        <v>Please Input Start Date in Cell B14</v>
      </c>
      <c r="C23233" s="119"/>
    </row>
    <row r="23234" spans="2:3" x14ac:dyDescent="0.2">
      <c r="B23234" s="121" t="str">
        <f t="shared" si="362"/>
        <v>Please Input Start Date in Cell B14</v>
      </c>
      <c r="C23234" s="119"/>
    </row>
    <row r="23235" spans="2:3" x14ac:dyDescent="0.2">
      <c r="B23235" s="121" t="str">
        <f t="shared" si="362"/>
        <v>Please Input Start Date in Cell B14</v>
      </c>
      <c r="C23235" s="119"/>
    </row>
    <row r="23236" spans="2:3" x14ac:dyDescent="0.2">
      <c r="B23236" s="121" t="str">
        <f t="shared" si="362"/>
        <v>Please Input Start Date in Cell B14</v>
      </c>
      <c r="C23236" s="119"/>
    </row>
    <row r="23237" spans="2:3" x14ac:dyDescent="0.2">
      <c r="B23237" s="121" t="str">
        <f t="shared" si="362"/>
        <v>Please Input Start Date in Cell B14</v>
      </c>
      <c r="C23237" s="119"/>
    </row>
    <row r="23238" spans="2:3" x14ac:dyDescent="0.2">
      <c r="B23238" s="121" t="str">
        <f t="shared" si="362"/>
        <v>Please Input Start Date in Cell B14</v>
      </c>
      <c r="C23238" s="119"/>
    </row>
    <row r="23239" spans="2:3" x14ac:dyDescent="0.2">
      <c r="B23239" s="121" t="str">
        <f t="shared" si="362"/>
        <v>Please Input Start Date in Cell B14</v>
      </c>
      <c r="C23239" s="119"/>
    </row>
    <row r="23240" spans="2:3" x14ac:dyDescent="0.2">
      <c r="B23240" s="121" t="str">
        <f t="shared" si="362"/>
        <v>Please Input Start Date in Cell B14</v>
      </c>
      <c r="C23240" s="119"/>
    </row>
    <row r="23241" spans="2:3" x14ac:dyDescent="0.2">
      <c r="B23241" s="121" t="str">
        <f t="shared" si="362"/>
        <v>Please Input Start Date in Cell B14</v>
      </c>
      <c r="C23241" s="119"/>
    </row>
    <row r="23242" spans="2:3" x14ac:dyDescent="0.2">
      <c r="B23242" s="121" t="str">
        <f t="shared" si="362"/>
        <v>Please Input Start Date in Cell B14</v>
      </c>
      <c r="C23242" s="119"/>
    </row>
    <row r="23243" spans="2:3" x14ac:dyDescent="0.2">
      <c r="B23243" s="121" t="str">
        <f t="shared" si="362"/>
        <v>Please Input Start Date in Cell B14</v>
      </c>
      <c r="C23243" s="119"/>
    </row>
    <row r="23244" spans="2:3" x14ac:dyDescent="0.2">
      <c r="B23244" s="121" t="str">
        <f t="shared" si="362"/>
        <v>Please Input Start Date in Cell B14</v>
      </c>
      <c r="C23244" s="119"/>
    </row>
    <row r="23245" spans="2:3" x14ac:dyDescent="0.2">
      <c r="B23245" s="121" t="str">
        <f t="shared" si="362"/>
        <v>Please Input Start Date in Cell B14</v>
      </c>
      <c r="C23245" s="119"/>
    </row>
    <row r="23246" spans="2:3" x14ac:dyDescent="0.2">
      <c r="B23246" s="121" t="str">
        <f t="shared" si="362"/>
        <v>Please Input Start Date in Cell B14</v>
      </c>
      <c r="C23246" s="119"/>
    </row>
    <row r="23247" spans="2:3" x14ac:dyDescent="0.2">
      <c r="B23247" s="121" t="str">
        <f t="shared" si="362"/>
        <v>Please Input Start Date in Cell B14</v>
      </c>
      <c r="C23247" s="119"/>
    </row>
    <row r="23248" spans="2:3" x14ac:dyDescent="0.2">
      <c r="B23248" s="121" t="str">
        <f t="shared" ref="B23248:B23311" si="363">IFERROR(B23247+1/24,"Please Input Start Date in Cell B14")</f>
        <v>Please Input Start Date in Cell B14</v>
      </c>
      <c r="C23248" s="119"/>
    </row>
    <row r="23249" spans="2:3" x14ac:dyDescent="0.2">
      <c r="B23249" s="121" t="str">
        <f t="shared" si="363"/>
        <v>Please Input Start Date in Cell B14</v>
      </c>
      <c r="C23249" s="119"/>
    </row>
    <row r="23250" spans="2:3" x14ac:dyDescent="0.2">
      <c r="B23250" s="121" t="str">
        <f t="shared" si="363"/>
        <v>Please Input Start Date in Cell B14</v>
      </c>
      <c r="C23250" s="119"/>
    </row>
    <row r="23251" spans="2:3" x14ac:dyDescent="0.2">
      <c r="B23251" s="121" t="str">
        <f t="shared" si="363"/>
        <v>Please Input Start Date in Cell B14</v>
      </c>
      <c r="C23251" s="119"/>
    </row>
    <row r="23252" spans="2:3" x14ac:dyDescent="0.2">
      <c r="B23252" s="121" t="str">
        <f t="shared" si="363"/>
        <v>Please Input Start Date in Cell B14</v>
      </c>
      <c r="C23252" s="119"/>
    </row>
    <row r="23253" spans="2:3" x14ac:dyDescent="0.2">
      <c r="B23253" s="121" t="str">
        <f t="shared" si="363"/>
        <v>Please Input Start Date in Cell B14</v>
      </c>
      <c r="C23253" s="119"/>
    </row>
    <row r="23254" spans="2:3" x14ac:dyDescent="0.2">
      <c r="B23254" s="121" t="str">
        <f t="shared" si="363"/>
        <v>Please Input Start Date in Cell B14</v>
      </c>
      <c r="C23254" s="119"/>
    </row>
    <row r="23255" spans="2:3" x14ac:dyDescent="0.2">
      <c r="B23255" s="121" t="str">
        <f t="shared" si="363"/>
        <v>Please Input Start Date in Cell B14</v>
      </c>
      <c r="C23255" s="119"/>
    </row>
    <row r="23256" spans="2:3" x14ac:dyDescent="0.2">
      <c r="B23256" s="121" t="str">
        <f t="shared" si="363"/>
        <v>Please Input Start Date in Cell B14</v>
      </c>
      <c r="C23256" s="119"/>
    </row>
    <row r="23257" spans="2:3" x14ac:dyDescent="0.2">
      <c r="B23257" s="121" t="str">
        <f t="shared" si="363"/>
        <v>Please Input Start Date in Cell B14</v>
      </c>
      <c r="C23257" s="119"/>
    </row>
    <row r="23258" spans="2:3" x14ac:dyDescent="0.2">
      <c r="B23258" s="121" t="str">
        <f t="shared" si="363"/>
        <v>Please Input Start Date in Cell B14</v>
      </c>
      <c r="C23258" s="119"/>
    </row>
    <row r="23259" spans="2:3" x14ac:dyDescent="0.2">
      <c r="B23259" s="121" t="str">
        <f t="shared" si="363"/>
        <v>Please Input Start Date in Cell B14</v>
      </c>
      <c r="C23259" s="119"/>
    </row>
    <row r="23260" spans="2:3" x14ac:dyDescent="0.2">
      <c r="B23260" s="121" t="str">
        <f t="shared" si="363"/>
        <v>Please Input Start Date in Cell B14</v>
      </c>
      <c r="C23260" s="119"/>
    </row>
    <row r="23261" spans="2:3" x14ac:dyDescent="0.2">
      <c r="B23261" s="121" t="str">
        <f t="shared" si="363"/>
        <v>Please Input Start Date in Cell B14</v>
      </c>
      <c r="C23261" s="119"/>
    </row>
    <row r="23262" spans="2:3" x14ac:dyDescent="0.2">
      <c r="B23262" s="121" t="str">
        <f t="shared" si="363"/>
        <v>Please Input Start Date in Cell B14</v>
      </c>
      <c r="C23262" s="119"/>
    </row>
    <row r="23263" spans="2:3" x14ac:dyDescent="0.2">
      <c r="B23263" s="121" t="str">
        <f t="shared" si="363"/>
        <v>Please Input Start Date in Cell B14</v>
      </c>
      <c r="C23263" s="119"/>
    </row>
    <row r="23264" spans="2:3" x14ac:dyDescent="0.2">
      <c r="B23264" s="121" t="str">
        <f t="shared" si="363"/>
        <v>Please Input Start Date in Cell B14</v>
      </c>
      <c r="C23264" s="119"/>
    </row>
    <row r="23265" spans="2:3" x14ac:dyDescent="0.2">
      <c r="B23265" s="121" t="str">
        <f t="shared" si="363"/>
        <v>Please Input Start Date in Cell B14</v>
      </c>
      <c r="C23265" s="119"/>
    </row>
    <row r="23266" spans="2:3" x14ac:dyDescent="0.2">
      <c r="B23266" s="121" t="str">
        <f t="shared" si="363"/>
        <v>Please Input Start Date in Cell B14</v>
      </c>
      <c r="C23266" s="119"/>
    </row>
    <row r="23267" spans="2:3" x14ac:dyDescent="0.2">
      <c r="B23267" s="121" t="str">
        <f t="shared" si="363"/>
        <v>Please Input Start Date in Cell B14</v>
      </c>
      <c r="C23267" s="119"/>
    </row>
    <row r="23268" spans="2:3" x14ac:dyDescent="0.2">
      <c r="B23268" s="121" t="str">
        <f t="shared" si="363"/>
        <v>Please Input Start Date in Cell B14</v>
      </c>
      <c r="C23268" s="119"/>
    </row>
    <row r="23269" spans="2:3" x14ac:dyDescent="0.2">
      <c r="B23269" s="121" t="str">
        <f t="shared" si="363"/>
        <v>Please Input Start Date in Cell B14</v>
      </c>
      <c r="C23269" s="119"/>
    </row>
    <row r="23270" spans="2:3" x14ac:dyDescent="0.2">
      <c r="B23270" s="121" t="str">
        <f t="shared" si="363"/>
        <v>Please Input Start Date in Cell B14</v>
      </c>
      <c r="C23270" s="119"/>
    </row>
    <row r="23271" spans="2:3" x14ac:dyDescent="0.2">
      <c r="B23271" s="121" t="str">
        <f t="shared" si="363"/>
        <v>Please Input Start Date in Cell B14</v>
      </c>
      <c r="C23271" s="119"/>
    </row>
    <row r="23272" spans="2:3" x14ac:dyDescent="0.2">
      <c r="B23272" s="121" t="str">
        <f t="shared" si="363"/>
        <v>Please Input Start Date in Cell B14</v>
      </c>
      <c r="C23272" s="119"/>
    </row>
    <row r="23273" spans="2:3" x14ac:dyDescent="0.2">
      <c r="B23273" s="121" t="str">
        <f t="shared" si="363"/>
        <v>Please Input Start Date in Cell B14</v>
      </c>
      <c r="C23273" s="119"/>
    </row>
    <row r="23274" spans="2:3" x14ac:dyDescent="0.2">
      <c r="B23274" s="121" t="str">
        <f t="shared" si="363"/>
        <v>Please Input Start Date in Cell B14</v>
      </c>
      <c r="C23274" s="119"/>
    </row>
    <row r="23275" spans="2:3" x14ac:dyDescent="0.2">
      <c r="B23275" s="121" t="str">
        <f t="shared" si="363"/>
        <v>Please Input Start Date in Cell B14</v>
      </c>
      <c r="C23275" s="119"/>
    </row>
    <row r="23276" spans="2:3" x14ac:dyDescent="0.2">
      <c r="B23276" s="121" t="str">
        <f t="shared" si="363"/>
        <v>Please Input Start Date in Cell B14</v>
      </c>
      <c r="C23276" s="119"/>
    </row>
    <row r="23277" spans="2:3" x14ac:dyDescent="0.2">
      <c r="B23277" s="121" t="str">
        <f t="shared" si="363"/>
        <v>Please Input Start Date in Cell B14</v>
      </c>
      <c r="C23277" s="119"/>
    </row>
    <row r="23278" spans="2:3" x14ac:dyDescent="0.2">
      <c r="B23278" s="121" t="str">
        <f t="shared" si="363"/>
        <v>Please Input Start Date in Cell B14</v>
      </c>
      <c r="C23278" s="119"/>
    </row>
    <row r="23279" spans="2:3" x14ac:dyDescent="0.2">
      <c r="B23279" s="121" t="str">
        <f t="shared" si="363"/>
        <v>Please Input Start Date in Cell B14</v>
      </c>
      <c r="C23279" s="119"/>
    </row>
    <row r="23280" spans="2:3" x14ac:dyDescent="0.2">
      <c r="B23280" s="121" t="str">
        <f t="shared" si="363"/>
        <v>Please Input Start Date in Cell B14</v>
      </c>
      <c r="C23280" s="119"/>
    </row>
    <row r="23281" spans="2:3" x14ac:dyDescent="0.2">
      <c r="B23281" s="121" t="str">
        <f t="shared" si="363"/>
        <v>Please Input Start Date in Cell B14</v>
      </c>
      <c r="C23281" s="119"/>
    </row>
    <row r="23282" spans="2:3" x14ac:dyDescent="0.2">
      <c r="B23282" s="121" t="str">
        <f t="shared" si="363"/>
        <v>Please Input Start Date in Cell B14</v>
      </c>
      <c r="C23282" s="119"/>
    </row>
    <row r="23283" spans="2:3" x14ac:dyDescent="0.2">
      <c r="B23283" s="121" t="str">
        <f t="shared" si="363"/>
        <v>Please Input Start Date in Cell B14</v>
      </c>
      <c r="C23283" s="119"/>
    </row>
    <row r="23284" spans="2:3" x14ac:dyDescent="0.2">
      <c r="B23284" s="121" t="str">
        <f t="shared" si="363"/>
        <v>Please Input Start Date in Cell B14</v>
      </c>
      <c r="C23284" s="119"/>
    </row>
    <row r="23285" spans="2:3" x14ac:dyDescent="0.2">
      <c r="B23285" s="121" t="str">
        <f t="shared" si="363"/>
        <v>Please Input Start Date in Cell B14</v>
      </c>
      <c r="C23285" s="119"/>
    </row>
    <row r="23286" spans="2:3" x14ac:dyDescent="0.2">
      <c r="B23286" s="121" t="str">
        <f t="shared" si="363"/>
        <v>Please Input Start Date in Cell B14</v>
      </c>
      <c r="C23286" s="119"/>
    </row>
    <row r="23287" spans="2:3" x14ac:dyDescent="0.2">
      <c r="B23287" s="121" t="str">
        <f t="shared" si="363"/>
        <v>Please Input Start Date in Cell B14</v>
      </c>
      <c r="C23287" s="119"/>
    </row>
    <row r="23288" spans="2:3" x14ac:dyDescent="0.2">
      <c r="B23288" s="121" t="str">
        <f t="shared" si="363"/>
        <v>Please Input Start Date in Cell B14</v>
      </c>
      <c r="C23288" s="119"/>
    </row>
    <row r="23289" spans="2:3" x14ac:dyDescent="0.2">
      <c r="B23289" s="121" t="str">
        <f t="shared" si="363"/>
        <v>Please Input Start Date in Cell B14</v>
      </c>
      <c r="C23289" s="119"/>
    </row>
    <row r="23290" spans="2:3" x14ac:dyDescent="0.2">
      <c r="B23290" s="121" t="str">
        <f t="shared" si="363"/>
        <v>Please Input Start Date in Cell B14</v>
      </c>
      <c r="C23290" s="119"/>
    </row>
    <row r="23291" spans="2:3" x14ac:dyDescent="0.2">
      <c r="B23291" s="121" t="str">
        <f t="shared" si="363"/>
        <v>Please Input Start Date in Cell B14</v>
      </c>
      <c r="C23291" s="119"/>
    </row>
    <row r="23292" spans="2:3" x14ac:dyDescent="0.2">
      <c r="B23292" s="121" t="str">
        <f t="shared" si="363"/>
        <v>Please Input Start Date in Cell B14</v>
      </c>
      <c r="C23292" s="119"/>
    </row>
    <row r="23293" spans="2:3" x14ac:dyDescent="0.2">
      <c r="B23293" s="121" t="str">
        <f t="shared" si="363"/>
        <v>Please Input Start Date in Cell B14</v>
      </c>
      <c r="C23293" s="119"/>
    </row>
    <row r="23294" spans="2:3" x14ac:dyDescent="0.2">
      <c r="B23294" s="121" t="str">
        <f t="shared" si="363"/>
        <v>Please Input Start Date in Cell B14</v>
      </c>
      <c r="C23294" s="119"/>
    </row>
    <row r="23295" spans="2:3" x14ac:dyDescent="0.2">
      <c r="B23295" s="121" t="str">
        <f t="shared" si="363"/>
        <v>Please Input Start Date in Cell B14</v>
      </c>
      <c r="C23295" s="119"/>
    </row>
    <row r="23296" spans="2:3" x14ac:dyDescent="0.2">
      <c r="B23296" s="121" t="str">
        <f t="shared" si="363"/>
        <v>Please Input Start Date in Cell B14</v>
      </c>
      <c r="C23296" s="119"/>
    </row>
    <row r="23297" spans="2:3" x14ac:dyDescent="0.2">
      <c r="B23297" s="121" t="str">
        <f t="shared" si="363"/>
        <v>Please Input Start Date in Cell B14</v>
      </c>
      <c r="C23297" s="119"/>
    </row>
    <row r="23298" spans="2:3" x14ac:dyDescent="0.2">
      <c r="B23298" s="121" t="str">
        <f t="shared" si="363"/>
        <v>Please Input Start Date in Cell B14</v>
      </c>
      <c r="C23298" s="119"/>
    </row>
    <row r="23299" spans="2:3" x14ac:dyDescent="0.2">
      <c r="B23299" s="121" t="str">
        <f t="shared" si="363"/>
        <v>Please Input Start Date in Cell B14</v>
      </c>
      <c r="C23299" s="119"/>
    </row>
    <row r="23300" spans="2:3" x14ac:dyDescent="0.2">
      <c r="B23300" s="121" t="str">
        <f t="shared" si="363"/>
        <v>Please Input Start Date in Cell B14</v>
      </c>
      <c r="C23300" s="119"/>
    </row>
    <row r="23301" spans="2:3" x14ac:dyDescent="0.2">
      <c r="B23301" s="121" t="str">
        <f t="shared" si="363"/>
        <v>Please Input Start Date in Cell B14</v>
      </c>
      <c r="C23301" s="119"/>
    </row>
    <row r="23302" spans="2:3" x14ac:dyDescent="0.2">
      <c r="B23302" s="121" t="str">
        <f t="shared" si="363"/>
        <v>Please Input Start Date in Cell B14</v>
      </c>
      <c r="C23302" s="119"/>
    </row>
    <row r="23303" spans="2:3" x14ac:dyDescent="0.2">
      <c r="B23303" s="121" t="str">
        <f t="shared" si="363"/>
        <v>Please Input Start Date in Cell B14</v>
      </c>
      <c r="C23303" s="119"/>
    </row>
    <row r="23304" spans="2:3" x14ac:dyDescent="0.2">
      <c r="B23304" s="121" t="str">
        <f t="shared" si="363"/>
        <v>Please Input Start Date in Cell B14</v>
      </c>
      <c r="C23304" s="119"/>
    </row>
    <row r="23305" spans="2:3" x14ac:dyDescent="0.2">
      <c r="B23305" s="121" t="str">
        <f t="shared" si="363"/>
        <v>Please Input Start Date in Cell B14</v>
      </c>
      <c r="C23305" s="119"/>
    </row>
    <row r="23306" spans="2:3" x14ac:dyDescent="0.2">
      <c r="B23306" s="121" t="str">
        <f t="shared" si="363"/>
        <v>Please Input Start Date in Cell B14</v>
      </c>
      <c r="C23306" s="119"/>
    </row>
    <row r="23307" spans="2:3" x14ac:dyDescent="0.2">
      <c r="B23307" s="121" t="str">
        <f t="shared" si="363"/>
        <v>Please Input Start Date in Cell B14</v>
      </c>
      <c r="C23307" s="119"/>
    </row>
    <row r="23308" spans="2:3" x14ac:dyDescent="0.2">
      <c r="B23308" s="121" t="str">
        <f t="shared" si="363"/>
        <v>Please Input Start Date in Cell B14</v>
      </c>
      <c r="C23308" s="119"/>
    </row>
    <row r="23309" spans="2:3" x14ac:dyDescent="0.2">
      <c r="B23309" s="121" t="str">
        <f t="shared" si="363"/>
        <v>Please Input Start Date in Cell B14</v>
      </c>
      <c r="C23309" s="119"/>
    </row>
    <row r="23310" spans="2:3" x14ac:dyDescent="0.2">
      <c r="B23310" s="121" t="str">
        <f t="shared" si="363"/>
        <v>Please Input Start Date in Cell B14</v>
      </c>
      <c r="C23310" s="119"/>
    </row>
    <row r="23311" spans="2:3" x14ac:dyDescent="0.2">
      <c r="B23311" s="121" t="str">
        <f t="shared" si="363"/>
        <v>Please Input Start Date in Cell B14</v>
      </c>
      <c r="C23311" s="119"/>
    </row>
    <row r="23312" spans="2:3" x14ac:dyDescent="0.2">
      <c r="B23312" s="121" t="str">
        <f t="shared" ref="B23312:B23375" si="364">IFERROR(B23311+1/24,"Please Input Start Date in Cell B14")</f>
        <v>Please Input Start Date in Cell B14</v>
      </c>
      <c r="C23312" s="119"/>
    </row>
    <row r="23313" spans="2:3" x14ac:dyDescent="0.2">
      <c r="B23313" s="121" t="str">
        <f t="shared" si="364"/>
        <v>Please Input Start Date in Cell B14</v>
      </c>
      <c r="C23313" s="119"/>
    </row>
    <row r="23314" spans="2:3" x14ac:dyDescent="0.2">
      <c r="B23314" s="121" t="str">
        <f t="shared" si="364"/>
        <v>Please Input Start Date in Cell B14</v>
      </c>
      <c r="C23314" s="119"/>
    </row>
    <row r="23315" spans="2:3" x14ac:dyDescent="0.2">
      <c r="B23315" s="121" t="str">
        <f t="shared" si="364"/>
        <v>Please Input Start Date in Cell B14</v>
      </c>
      <c r="C23315" s="119"/>
    </row>
    <row r="23316" spans="2:3" x14ac:dyDescent="0.2">
      <c r="B23316" s="121" t="str">
        <f t="shared" si="364"/>
        <v>Please Input Start Date in Cell B14</v>
      </c>
      <c r="C23316" s="119"/>
    </row>
    <row r="23317" spans="2:3" x14ac:dyDescent="0.2">
      <c r="B23317" s="121" t="str">
        <f t="shared" si="364"/>
        <v>Please Input Start Date in Cell B14</v>
      </c>
      <c r="C23317" s="119"/>
    </row>
    <row r="23318" spans="2:3" x14ac:dyDescent="0.2">
      <c r="B23318" s="121" t="str">
        <f t="shared" si="364"/>
        <v>Please Input Start Date in Cell B14</v>
      </c>
      <c r="C23318" s="119"/>
    </row>
    <row r="23319" spans="2:3" x14ac:dyDescent="0.2">
      <c r="B23319" s="121" t="str">
        <f t="shared" si="364"/>
        <v>Please Input Start Date in Cell B14</v>
      </c>
      <c r="C23319" s="119"/>
    </row>
    <row r="23320" spans="2:3" x14ac:dyDescent="0.2">
      <c r="B23320" s="121" t="str">
        <f t="shared" si="364"/>
        <v>Please Input Start Date in Cell B14</v>
      </c>
      <c r="C23320" s="119"/>
    </row>
    <row r="23321" spans="2:3" x14ac:dyDescent="0.2">
      <c r="B23321" s="121" t="str">
        <f t="shared" si="364"/>
        <v>Please Input Start Date in Cell B14</v>
      </c>
      <c r="C23321" s="119"/>
    </row>
    <row r="23322" spans="2:3" x14ac:dyDescent="0.2">
      <c r="B23322" s="121" t="str">
        <f t="shared" si="364"/>
        <v>Please Input Start Date in Cell B14</v>
      </c>
      <c r="C23322" s="119"/>
    </row>
    <row r="23323" spans="2:3" x14ac:dyDescent="0.2">
      <c r="B23323" s="121" t="str">
        <f t="shared" si="364"/>
        <v>Please Input Start Date in Cell B14</v>
      </c>
      <c r="C23323" s="119"/>
    </row>
    <row r="23324" spans="2:3" x14ac:dyDescent="0.2">
      <c r="B23324" s="121" t="str">
        <f t="shared" si="364"/>
        <v>Please Input Start Date in Cell B14</v>
      </c>
      <c r="C23324" s="119"/>
    </row>
    <row r="23325" spans="2:3" x14ac:dyDescent="0.2">
      <c r="B23325" s="121" t="str">
        <f t="shared" si="364"/>
        <v>Please Input Start Date in Cell B14</v>
      </c>
      <c r="C23325" s="119"/>
    </row>
    <row r="23326" spans="2:3" x14ac:dyDescent="0.2">
      <c r="B23326" s="121" t="str">
        <f t="shared" si="364"/>
        <v>Please Input Start Date in Cell B14</v>
      </c>
      <c r="C23326" s="119"/>
    </row>
    <row r="23327" spans="2:3" x14ac:dyDescent="0.2">
      <c r="B23327" s="121" t="str">
        <f t="shared" si="364"/>
        <v>Please Input Start Date in Cell B14</v>
      </c>
      <c r="C23327" s="119"/>
    </row>
    <row r="23328" spans="2:3" x14ac:dyDescent="0.2">
      <c r="B23328" s="121" t="str">
        <f t="shared" si="364"/>
        <v>Please Input Start Date in Cell B14</v>
      </c>
      <c r="C23328" s="119"/>
    </row>
    <row r="23329" spans="2:3" x14ac:dyDescent="0.2">
      <c r="B23329" s="121" t="str">
        <f t="shared" si="364"/>
        <v>Please Input Start Date in Cell B14</v>
      </c>
      <c r="C23329" s="119"/>
    </row>
    <row r="23330" spans="2:3" x14ac:dyDescent="0.2">
      <c r="B23330" s="121" t="str">
        <f t="shared" si="364"/>
        <v>Please Input Start Date in Cell B14</v>
      </c>
      <c r="C23330" s="119"/>
    </row>
    <row r="23331" spans="2:3" x14ac:dyDescent="0.2">
      <c r="B23331" s="121" t="str">
        <f t="shared" si="364"/>
        <v>Please Input Start Date in Cell B14</v>
      </c>
      <c r="C23331" s="119"/>
    </row>
    <row r="23332" spans="2:3" x14ac:dyDescent="0.2">
      <c r="B23332" s="121" t="str">
        <f t="shared" si="364"/>
        <v>Please Input Start Date in Cell B14</v>
      </c>
      <c r="C23332" s="119"/>
    </row>
    <row r="23333" spans="2:3" x14ac:dyDescent="0.2">
      <c r="B23333" s="121" t="str">
        <f t="shared" si="364"/>
        <v>Please Input Start Date in Cell B14</v>
      </c>
      <c r="C23333" s="119"/>
    </row>
    <row r="23334" spans="2:3" x14ac:dyDescent="0.2">
      <c r="B23334" s="121" t="str">
        <f t="shared" si="364"/>
        <v>Please Input Start Date in Cell B14</v>
      </c>
      <c r="C23334" s="119"/>
    </row>
    <row r="23335" spans="2:3" x14ac:dyDescent="0.2">
      <c r="B23335" s="121" t="str">
        <f t="shared" si="364"/>
        <v>Please Input Start Date in Cell B14</v>
      </c>
      <c r="C23335" s="119"/>
    </row>
    <row r="23336" spans="2:3" x14ac:dyDescent="0.2">
      <c r="B23336" s="121" t="str">
        <f t="shared" si="364"/>
        <v>Please Input Start Date in Cell B14</v>
      </c>
      <c r="C23336" s="119"/>
    </row>
    <row r="23337" spans="2:3" x14ac:dyDescent="0.2">
      <c r="B23337" s="121" t="str">
        <f t="shared" si="364"/>
        <v>Please Input Start Date in Cell B14</v>
      </c>
      <c r="C23337" s="119"/>
    </row>
    <row r="23338" spans="2:3" x14ac:dyDescent="0.2">
      <c r="B23338" s="121" t="str">
        <f t="shared" si="364"/>
        <v>Please Input Start Date in Cell B14</v>
      </c>
      <c r="C23338" s="119"/>
    </row>
    <row r="23339" spans="2:3" x14ac:dyDescent="0.2">
      <c r="B23339" s="121" t="str">
        <f t="shared" si="364"/>
        <v>Please Input Start Date in Cell B14</v>
      </c>
      <c r="C23339" s="119"/>
    </row>
    <row r="23340" spans="2:3" x14ac:dyDescent="0.2">
      <c r="B23340" s="121" t="str">
        <f t="shared" si="364"/>
        <v>Please Input Start Date in Cell B14</v>
      </c>
      <c r="C23340" s="119"/>
    </row>
    <row r="23341" spans="2:3" x14ac:dyDescent="0.2">
      <c r="B23341" s="121" t="str">
        <f t="shared" si="364"/>
        <v>Please Input Start Date in Cell B14</v>
      </c>
      <c r="C23341" s="119"/>
    </row>
    <row r="23342" spans="2:3" x14ac:dyDescent="0.2">
      <c r="B23342" s="121" t="str">
        <f t="shared" si="364"/>
        <v>Please Input Start Date in Cell B14</v>
      </c>
      <c r="C23342" s="119"/>
    </row>
    <row r="23343" spans="2:3" x14ac:dyDescent="0.2">
      <c r="B23343" s="121" t="str">
        <f t="shared" si="364"/>
        <v>Please Input Start Date in Cell B14</v>
      </c>
      <c r="C23343" s="119"/>
    </row>
    <row r="23344" spans="2:3" x14ac:dyDescent="0.2">
      <c r="B23344" s="121" t="str">
        <f t="shared" si="364"/>
        <v>Please Input Start Date in Cell B14</v>
      </c>
      <c r="C23344" s="119"/>
    </row>
    <row r="23345" spans="2:3" x14ac:dyDescent="0.2">
      <c r="B23345" s="121" t="str">
        <f t="shared" si="364"/>
        <v>Please Input Start Date in Cell B14</v>
      </c>
      <c r="C23345" s="119"/>
    </row>
    <row r="23346" spans="2:3" x14ac:dyDescent="0.2">
      <c r="B23346" s="121" t="str">
        <f t="shared" si="364"/>
        <v>Please Input Start Date in Cell B14</v>
      </c>
      <c r="C23346" s="119"/>
    </row>
    <row r="23347" spans="2:3" x14ac:dyDescent="0.2">
      <c r="B23347" s="121" t="str">
        <f t="shared" si="364"/>
        <v>Please Input Start Date in Cell B14</v>
      </c>
      <c r="C23347" s="119"/>
    </row>
    <row r="23348" spans="2:3" x14ac:dyDescent="0.2">
      <c r="B23348" s="121" t="str">
        <f t="shared" si="364"/>
        <v>Please Input Start Date in Cell B14</v>
      </c>
      <c r="C23348" s="119"/>
    </row>
    <row r="23349" spans="2:3" x14ac:dyDescent="0.2">
      <c r="B23349" s="121" t="str">
        <f t="shared" si="364"/>
        <v>Please Input Start Date in Cell B14</v>
      </c>
      <c r="C23349" s="119"/>
    </row>
    <row r="23350" spans="2:3" x14ac:dyDescent="0.2">
      <c r="B23350" s="121" t="str">
        <f t="shared" si="364"/>
        <v>Please Input Start Date in Cell B14</v>
      </c>
      <c r="C23350" s="119"/>
    </row>
    <row r="23351" spans="2:3" x14ac:dyDescent="0.2">
      <c r="B23351" s="121" t="str">
        <f t="shared" si="364"/>
        <v>Please Input Start Date in Cell B14</v>
      </c>
      <c r="C23351" s="119"/>
    </row>
    <row r="23352" spans="2:3" x14ac:dyDescent="0.2">
      <c r="B23352" s="121" t="str">
        <f t="shared" si="364"/>
        <v>Please Input Start Date in Cell B14</v>
      </c>
      <c r="C23352" s="119"/>
    </row>
    <row r="23353" spans="2:3" x14ac:dyDescent="0.2">
      <c r="B23353" s="121" t="str">
        <f t="shared" si="364"/>
        <v>Please Input Start Date in Cell B14</v>
      </c>
      <c r="C23353" s="119"/>
    </row>
    <row r="23354" spans="2:3" x14ac:dyDescent="0.2">
      <c r="B23354" s="121" t="str">
        <f t="shared" si="364"/>
        <v>Please Input Start Date in Cell B14</v>
      </c>
      <c r="C23354" s="119"/>
    </row>
    <row r="23355" spans="2:3" x14ac:dyDescent="0.2">
      <c r="B23355" s="121" t="str">
        <f t="shared" si="364"/>
        <v>Please Input Start Date in Cell B14</v>
      </c>
      <c r="C23355" s="119"/>
    </row>
    <row r="23356" spans="2:3" x14ac:dyDescent="0.2">
      <c r="B23356" s="121" t="str">
        <f t="shared" si="364"/>
        <v>Please Input Start Date in Cell B14</v>
      </c>
      <c r="C23356" s="119"/>
    </row>
    <row r="23357" spans="2:3" x14ac:dyDescent="0.2">
      <c r="B23357" s="121" t="str">
        <f t="shared" si="364"/>
        <v>Please Input Start Date in Cell B14</v>
      </c>
      <c r="C23357" s="119"/>
    </row>
    <row r="23358" spans="2:3" x14ac:dyDescent="0.2">
      <c r="B23358" s="121" t="str">
        <f t="shared" si="364"/>
        <v>Please Input Start Date in Cell B14</v>
      </c>
      <c r="C23358" s="119"/>
    </row>
    <row r="23359" spans="2:3" x14ac:dyDescent="0.2">
      <c r="B23359" s="121" t="str">
        <f t="shared" si="364"/>
        <v>Please Input Start Date in Cell B14</v>
      </c>
      <c r="C23359" s="119"/>
    </row>
    <row r="23360" spans="2:3" x14ac:dyDescent="0.2">
      <c r="B23360" s="121" t="str">
        <f t="shared" si="364"/>
        <v>Please Input Start Date in Cell B14</v>
      </c>
      <c r="C23360" s="119"/>
    </row>
    <row r="23361" spans="2:3" x14ac:dyDescent="0.2">
      <c r="B23361" s="121" t="str">
        <f t="shared" si="364"/>
        <v>Please Input Start Date in Cell B14</v>
      </c>
      <c r="C23361" s="119"/>
    </row>
    <row r="23362" spans="2:3" x14ac:dyDescent="0.2">
      <c r="B23362" s="121" t="str">
        <f t="shared" si="364"/>
        <v>Please Input Start Date in Cell B14</v>
      </c>
      <c r="C23362" s="119"/>
    </row>
    <row r="23363" spans="2:3" x14ac:dyDescent="0.2">
      <c r="B23363" s="121" t="str">
        <f t="shared" si="364"/>
        <v>Please Input Start Date in Cell B14</v>
      </c>
      <c r="C23363" s="119"/>
    </row>
    <row r="23364" spans="2:3" x14ac:dyDescent="0.2">
      <c r="B23364" s="121" t="str">
        <f t="shared" si="364"/>
        <v>Please Input Start Date in Cell B14</v>
      </c>
      <c r="C23364" s="119"/>
    </row>
    <row r="23365" spans="2:3" x14ac:dyDescent="0.2">
      <c r="B23365" s="121" t="str">
        <f t="shared" si="364"/>
        <v>Please Input Start Date in Cell B14</v>
      </c>
      <c r="C23365" s="119"/>
    </row>
    <row r="23366" spans="2:3" x14ac:dyDescent="0.2">
      <c r="B23366" s="121" t="str">
        <f t="shared" si="364"/>
        <v>Please Input Start Date in Cell B14</v>
      </c>
      <c r="C23366" s="119"/>
    </row>
    <row r="23367" spans="2:3" x14ac:dyDescent="0.2">
      <c r="B23367" s="121" t="str">
        <f t="shared" si="364"/>
        <v>Please Input Start Date in Cell B14</v>
      </c>
      <c r="C23367" s="119"/>
    </row>
    <row r="23368" spans="2:3" x14ac:dyDescent="0.2">
      <c r="B23368" s="121" t="str">
        <f t="shared" si="364"/>
        <v>Please Input Start Date in Cell B14</v>
      </c>
      <c r="C23368" s="119"/>
    </row>
    <row r="23369" spans="2:3" x14ac:dyDescent="0.2">
      <c r="B23369" s="121" t="str">
        <f t="shared" si="364"/>
        <v>Please Input Start Date in Cell B14</v>
      </c>
      <c r="C23369" s="119"/>
    </row>
    <row r="23370" spans="2:3" x14ac:dyDescent="0.2">
      <c r="B23370" s="121" t="str">
        <f t="shared" si="364"/>
        <v>Please Input Start Date in Cell B14</v>
      </c>
      <c r="C23370" s="119"/>
    </row>
    <row r="23371" spans="2:3" x14ac:dyDescent="0.2">
      <c r="B23371" s="121" t="str">
        <f t="shared" si="364"/>
        <v>Please Input Start Date in Cell B14</v>
      </c>
      <c r="C23371" s="119"/>
    </row>
    <row r="23372" spans="2:3" x14ac:dyDescent="0.2">
      <c r="B23372" s="121" t="str">
        <f t="shared" si="364"/>
        <v>Please Input Start Date in Cell B14</v>
      </c>
      <c r="C23372" s="119"/>
    </row>
    <row r="23373" spans="2:3" x14ac:dyDescent="0.2">
      <c r="B23373" s="121" t="str">
        <f t="shared" si="364"/>
        <v>Please Input Start Date in Cell B14</v>
      </c>
      <c r="C23373" s="119"/>
    </row>
    <row r="23374" spans="2:3" x14ac:dyDescent="0.2">
      <c r="B23374" s="121" t="str">
        <f t="shared" si="364"/>
        <v>Please Input Start Date in Cell B14</v>
      </c>
      <c r="C23374" s="119"/>
    </row>
    <row r="23375" spans="2:3" x14ac:dyDescent="0.2">
      <c r="B23375" s="121" t="str">
        <f t="shared" si="364"/>
        <v>Please Input Start Date in Cell B14</v>
      </c>
      <c r="C23375" s="119"/>
    </row>
    <row r="23376" spans="2:3" x14ac:dyDescent="0.2">
      <c r="B23376" s="121" t="str">
        <f t="shared" ref="B23376:B23439" si="365">IFERROR(B23375+1/24,"Please Input Start Date in Cell B14")</f>
        <v>Please Input Start Date in Cell B14</v>
      </c>
      <c r="C23376" s="119"/>
    </row>
    <row r="23377" spans="2:3" x14ac:dyDescent="0.2">
      <c r="B23377" s="121" t="str">
        <f t="shared" si="365"/>
        <v>Please Input Start Date in Cell B14</v>
      </c>
      <c r="C23377" s="119"/>
    </row>
    <row r="23378" spans="2:3" x14ac:dyDescent="0.2">
      <c r="B23378" s="121" t="str">
        <f t="shared" si="365"/>
        <v>Please Input Start Date in Cell B14</v>
      </c>
      <c r="C23378" s="119"/>
    </row>
    <row r="23379" spans="2:3" x14ac:dyDescent="0.2">
      <c r="B23379" s="121" t="str">
        <f t="shared" si="365"/>
        <v>Please Input Start Date in Cell B14</v>
      </c>
      <c r="C23379" s="119"/>
    </row>
    <row r="23380" spans="2:3" x14ac:dyDescent="0.2">
      <c r="B23380" s="121" t="str">
        <f t="shared" si="365"/>
        <v>Please Input Start Date in Cell B14</v>
      </c>
      <c r="C23380" s="119"/>
    </row>
    <row r="23381" spans="2:3" x14ac:dyDescent="0.2">
      <c r="B23381" s="121" t="str">
        <f t="shared" si="365"/>
        <v>Please Input Start Date in Cell B14</v>
      </c>
      <c r="C23381" s="119"/>
    </row>
    <row r="23382" spans="2:3" x14ac:dyDescent="0.2">
      <c r="B23382" s="121" t="str">
        <f t="shared" si="365"/>
        <v>Please Input Start Date in Cell B14</v>
      </c>
      <c r="C23382" s="119"/>
    </row>
    <row r="23383" spans="2:3" x14ac:dyDescent="0.2">
      <c r="B23383" s="121" t="str">
        <f t="shared" si="365"/>
        <v>Please Input Start Date in Cell B14</v>
      </c>
      <c r="C23383" s="119"/>
    </row>
    <row r="23384" spans="2:3" x14ac:dyDescent="0.2">
      <c r="B23384" s="121" t="str">
        <f t="shared" si="365"/>
        <v>Please Input Start Date in Cell B14</v>
      </c>
      <c r="C23384" s="119"/>
    </row>
    <row r="23385" spans="2:3" x14ac:dyDescent="0.2">
      <c r="B23385" s="121" t="str">
        <f t="shared" si="365"/>
        <v>Please Input Start Date in Cell B14</v>
      </c>
      <c r="C23385" s="119"/>
    </row>
    <row r="23386" spans="2:3" x14ac:dyDescent="0.2">
      <c r="B23386" s="121" t="str">
        <f t="shared" si="365"/>
        <v>Please Input Start Date in Cell B14</v>
      </c>
      <c r="C23386" s="119"/>
    </row>
    <row r="23387" spans="2:3" x14ac:dyDescent="0.2">
      <c r="B23387" s="121" t="str">
        <f t="shared" si="365"/>
        <v>Please Input Start Date in Cell B14</v>
      </c>
      <c r="C23387" s="119"/>
    </row>
    <row r="23388" spans="2:3" x14ac:dyDescent="0.2">
      <c r="B23388" s="121" t="str">
        <f t="shared" si="365"/>
        <v>Please Input Start Date in Cell B14</v>
      </c>
      <c r="C23388" s="119"/>
    </row>
    <row r="23389" spans="2:3" x14ac:dyDescent="0.2">
      <c r="B23389" s="121" t="str">
        <f t="shared" si="365"/>
        <v>Please Input Start Date in Cell B14</v>
      </c>
      <c r="C23389" s="119"/>
    </row>
    <row r="23390" spans="2:3" x14ac:dyDescent="0.2">
      <c r="B23390" s="121" t="str">
        <f t="shared" si="365"/>
        <v>Please Input Start Date in Cell B14</v>
      </c>
      <c r="C23390" s="119"/>
    </row>
    <row r="23391" spans="2:3" x14ac:dyDescent="0.2">
      <c r="B23391" s="121" t="str">
        <f t="shared" si="365"/>
        <v>Please Input Start Date in Cell B14</v>
      </c>
      <c r="C23391" s="119"/>
    </row>
    <row r="23392" spans="2:3" x14ac:dyDescent="0.2">
      <c r="B23392" s="121" t="str">
        <f t="shared" si="365"/>
        <v>Please Input Start Date in Cell B14</v>
      </c>
      <c r="C23392" s="119"/>
    </row>
    <row r="23393" spans="2:3" x14ac:dyDescent="0.2">
      <c r="B23393" s="121" t="str">
        <f t="shared" si="365"/>
        <v>Please Input Start Date in Cell B14</v>
      </c>
      <c r="C23393" s="119"/>
    </row>
    <row r="23394" spans="2:3" x14ac:dyDescent="0.2">
      <c r="B23394" s="121" t="str">
        <f t="shared" si="365"/>
        <v>Please Input Start Date in Cell B14</v>
      </c>
      <c r="C23394" s="119"/>
    </row>
    <row r="23395" spans="2:3" x14ac:dyDescent="0.2">
      <c r="B23395" s="121" t="str">
        <f t="shared" si="365"/>
        <v>Please Input Start Date in Cell B14</v>
      </c>
      <c r="C23395" s="119"/>
    </row>
    <row r="23396" spans="2:3" x14ac:dyDescent="0.2">
      <c r="B23396" s="121" t="str">
        <f t="shared" si="365"/>
        <v>Please Input Start Date in Cell B14</v>
      </c>
      <c r="C23396" s="119"/>
    </row>
    <row r="23397" spans="2:3" x14ac:dyDescent="0.2">
      <c r="B23397" s="121" t="str">
        <f t="shared" si="365"/>
        <v>Please Input Start Date in Cell B14</v>
      </c>
      <c r="C23397" s="119"/>
    </row>
    <row r="23398" spans="2:3" x14ac:dyDescent="0.2">
      <c r="B23398" s="121" t="str">
        <f t="shared" si="365"/>
        <v>Please Input Start Date in Cell B14</v>
      </c>
      <c r="C23398" s="119"/>
    </row>
    <row r="23399" spans="2:3" x14ac:dyDescent="0.2">
      <c r="B23399" s="121" t="str">
        <f t="shared" si="365"/>
        <v>Please Input Start Date in Cell B14</v>
      </c>
      <c r="C23399" s="119"/>
    </row>
    <row r="23400" spans="2:3" x14ac:dyDescent="0.2">
      <c r="B23400" s="121" t="str">
        <f t="shared" si="365"/>
        <v>Please Input Start Date in Cell B14</v>
      </c>
      <c r="C23400" s="119"/>
    </row>
    <row r="23401" spans="2:3" x14ac:dyDescent="0.2">
      <c r="B23401" s="121" t="str">
        <f t="shared" si="365"/>
        <v>Please Input Start Date in Cell B14</v>
      </c>
      <c r="C23401" s="119"/>
    </row>
    <row r="23402" spans="2:3" x14ac:dyDescent="0.2">
      <c r="B23402" s="121" t="str">
        <f t="shared" si="365"/>
        <v>Please Input Start Date in Cell B14</v>
      </c>
      <c r="C23402" s="119"/>
    </row>
    <row r="23403" spans="2:3" x14ac:dyDescent="0.2">
      <c r="B23403" s="121" t="str">
        <f t="shared" si="365"/>
        <v>Please Input Start Date in Cell B14</v>
      </c>
      <c r="C23403" s="119"/>
    </row>
    <row r="23404" spans="2:3" x14ac:dyDescent="0.2">
      <c r="B23404" s="121" t="str">
        <f t="shared" si="365"/>
        <v>Please Input Start Date in Cell B14</v>
      </c>
      <c r="C23404" s="119"/>
    </row>
    <row r="23405" spans="2:3" x14ac:dyDescent="0.2">
      <c r="B23405" s="121" t="str">
        <f t="shared" si="365"/>
        <v>Please Input Start Date in Cell B14</v>
      </c>
      <c r="C23405" s="119"/>
    </row>
    <row r="23406" spans="2:3" x14ac:dyDescent="0.2">
      <c r="B23406" s="121" t="str">
        <f t="shared" si="365"/>
        <v>Please Input Start Date in Cell B14</v>
      </c>
      <c r="C23406" s="119"/>
    </row>
    <row r="23407" spans="2:3" x14ac:dyDescent="0.2">
      <c r="B23407" s="121" t="str">
        <f t="shared" si="365"/>
        <v>Please Input Start Date in Cell B14</v>
      </c>
      <c r="C23407" s="119"/>
    </row>
    <row r="23408" spans="2:3" x14ac:dyDescent="0.2">
      <c r="B23408" s="121" t="str">
        <f t="shared" si="365"/>
        <v>Please Input Start Date in Cell B14</v>
      </c>
      <c r="C23408" s="119"/>
    </row>
    <row r="23409" spans="2:3" x14ac:dyDescent="0.2">
      <c r="B23409" s="121" t="str">
        <f t="shared" si="365"/>
        <v>Please Input Start Date in Cell B14</v>
      </c>
      <c r="C23409" s="119"/>
    </row>
    <row r="23410" spans="2:3" x14ac:dyDescent="0.2">
      <c r="B23410" s="121" t="str">
        <f t="shared" si="365"/>
        <v>Please Input Start Date in Cell B14</v>
      </c>
      <c r="C23410" s="119"/>
    </row>
    <row r="23411" spans="2:3" x14ac:dyDescent="0.2">
      <c r="B23411" s="121" t="str">
        <f t="shared" si="365"/>
        <v>Please Input Start Date in Cell B14</v>
      </c>
      <c r="C23411" s="119"/>
    </row>
    <row r="23412" spans="2:3" x14ac:dyDescent="0.2">
      <c r="B23412" s="121" t="str">
        <f t="shared" si="365"/>
        <v>Please Input Start Date in Cell B14</v>
      </c>
      <c r="C23412" s="119"/>
    </row>
    <row r="23413" spans="2:3" x14ac:dyDescent="0.2">
      <c r="B23413" s="121" t="str">
        <f t="shared" si="365"/>
        <v>Please Input Start Date in Cell B14</v>
      </c>
      <c r="C23413" s="119"/>
    </row>
    <row r="23414" spans="2:3" x14ac:dyDescent="0.2">
      <c r="B23414" s="121" t="str">
        <f t="shared" si="365"/>
        <v>Please Input Start Date in Cell B14</v>
      </c>
      <c r="C23414" s="119"/>
    </row>
    <row r="23415" spans="2:3" x14ac:dyDescent="0.2">
      <c r="B23415" s="121" t="str">
        <f t="shared" si="365"/>
        <v>Please Input Start Date in Cell B14</v>
      </c>
      <c r="C23415" s="119"/>
    </row>
    <row r="23416" spans="2:3" x14ac:dyDescent="0.2">
      <c r="B23416" s="121" t="str">
        <f t="shared" si="365"/>
        <v>Please Input Start Date in Cell B14</v>
      </c>
      <c r="C23416" s="119"/>
    </row>
    <row r="23417" spans="2:3" x14ac:dyDescent="0.2">
      <c r="B23417" s="121" t="str">
        <f t="shared" si="365"/>
        <v>Please Input Start Date in Cell B14</v>
      </c>
      <c r="C23417" s="119"/>
    </row>
    <row r="23418" spans="2:3" x14ac:dyDescent="0.2">
      <c r="B23418" s="121" t="str">
        <f t="shared" si="365"/>
        <v>Please Input Start Date in Cell B14</v>
      </c>
      <c r="C23418" s="119"/>
    </row>
    <row r="23419" spans="2:3" x14ac:dyDescent="0.2">
      <c r="B23419" s="121" t="str">
        <f t="shared" si="365"/>
        <v>Please Input Start Date in Cell B14</v>
      </c>
      <c r="C23419" s="119"/>
    </row>
    <row r="23420" spans="2:3" x14ac:dyDescent="0.2">
      <c r="B23420" s="121" t="str">
        <f t="shared" si="365"/>
        <v>Please Input Start Date in Cell B14</v>
      </c>
      <c r="C23420" s="119"/>
    </row>
    <row r="23421" spans="2:3" x14ac:dyDescent="0.2">
      <c r="B23421" s="121" t="str">
        <f t="shared" si="365"/>
        <v>Please Input Start Date in Cell B14</v>
      </c>
      <c r="C23421" s="119"/>
    </row>
    <row r="23422" spans="2:3" x14ac:dyDescent="0.2">
      <c r="B23422" s="121" t="str">
        <f t="shared" si="365"/>
        <v>Please Input Start Date in Cell B14</v>
      </c>
      <c r="C23422" s="119"/>
    </row>
    <row r="23423" spans="2:3" x14ac:dyDescent="0.2">
      <c r="B23423" s="121" t="str">
        <f t="shared" si="365"/>
        <v>Please Input Start Date in Cell B14</v>
      </c>
      <c r="C23423" s="119"/>
    </row>
    <row r="23424" spans="2:3" x14ac:dyDescent="0.2">
      <c r="B23424" s="121" t="str">
        <f t="shared" si="365"/>
        <v>Please Input Start Date in Cell B14</v>
      </c>
      <c r="C23424" s="119"/>
    </row>
    <row r="23425" spans="2:3" x14ac:dyDescent="0.2">
      <c r="B23425" s="121" t="str">
        <f t="shared" si="365"/>
        <v>Please Input Start Date in Cell B14</v>
      </c>
      <c r="C23425" s="119"/>
    </row>
    <row r="23426" spans="2:3" x14ac:dyDescent="0.2">
      <c r="B23426" s="121" t="str">
        <f t="shared" si="365"/>
        <v>Please Input Start Date in Cell B14</v>
      </c>
      <c r="C23426" s="119"/>
    </row>
    <row r="23427" spans="2:3" x14ac:dyDescent="0.2">
      <c r="B23427" s="121" t="str">
        <f t="shared" si="365"/>
        <v>Please Input Start Date in Cell B14</v>
      </c>
      <c r="C23427" s="119"/>
    </row>
    <row r="23428" spans="2:3" x14ac:dyDescent="0.2">
      <c r="B23428" s="121" t="str">
        <f t="shared" si="365"/>
        <v>Please Input Start Date in Cell B14</v>
      </c>
      <c r="C23428" s="119"/>
    </row>
    <row r="23429" spans="2:3" x14ac:dyDescent="0.2">
      <c r="B23429" s="121" t="str">
        <f t="shared" si="365"/>
        <v>Please Input Start Date in Cell B14</v>
      </c>
      <c r="C23429" s="119"/>
    </row>
    <row r="23430" spans="2:3" x14ac:dyDescent="0.2">
      <c r="B23430" s="121" t="str">
        <f t="shared" si="365"/>
        <v>Please Input Start Date in Cell B14</v>
      </c>
      <c r="C23430" s="119"/>
    </row>
    <row r="23431" spans="2:3" x14ac:dyDescent="0.2">
      <c r="B23431" s="121" t="str">
        <f t="shared" si="365"/>
        <v>Please Input Start Date in Cell B14</v>
      </c>
      <c r="C23431" s="119"/>
    </row>
    <row r="23432" spans="2:3" x14ac:dyDescent="0.2">
      <c r="B23432" s="121" t="str">
        <f t="shared" si="365"/>
        <v>Please Input Start Date in Cell B14</v>
      </c>
      <c r="C23432" s="119"/>
    </row>
    <row r="23433" spans="2:3" x14ac:dyDescent="0.2">
      <c r="B23433" s="121" t="str">
        <f t="shared" si="365"/>
        <v>Please Input Start Date in Cell B14</v>
      </c>
      <c r="C23433" s="119"/>
    </row>
    <row r="23434" spans="2:3" x14ac:dyDescent="0.2">
      <c r="B23434" s="121" t="str">
        <f t="shared" si="365"/>
        <v>Please Input Start Date in Cell B14</v>
      </c>
      <c r="C23434" s="119"/>
    </row>
    <row r="23435" spans="2:3" x14ac:dyDescent="0.2">
      <c r="B23435" s="121" t="str">
        <f t="shared" si="365"/>
        <v>Please Input Start Date in Cell B14</v>
      </c>
      <c r="C23435" s="119"/>
    </row>
    <row r="23436" spans="2:3" x14ac:dyDescent="0.2">
      <c r="B23436" s="121" t="str">
        <f t="shared" si="365"/>
        <v>Please Input Start Date in Cell B14</v>
      </c>
      <c r="C23436" s="119"/>
    </row>
    <row r="23437" spans="2:3" x14ac:dyDescent="0.2">
      <c r="B23437" s="121" t="str">
        <f t="shared" si="365"/>
        <v>Please Input Start Date in Cell B14</v>
      </c>
      <c r="C23437" s="119"/>
    </row>
    <row r="23438" spans="2:3" x14ac:dyDescent="0.2">
      <c r="B23438" s="121" t="str">
        <f t="shared" si="365"/>
        <v>Please Input Start Date in Cell B14</v>
      </c>
      <c r="C23438" s="119"/>
    </row>
    <row r="23439" spans="2:3" x14ac:dyDescent="0.2">
      <c r="B23439" s="121" t="str">
        <f t="shared" si="365"/>
        <v>Please Input Start Date in Cell B14</v>
      </c>
      <c r="C23439" s="119"/>
    </row>
    <row r="23440" spans="2:3" x14ac:dyDescent="0.2">
      <c r="B23440" s="121" t="str">
        <f t="shared" ref="B23440:B23503" si="366">IFERROR(B23439+1/24,"Please Input Start Date in Cell B14")</f>
        <v>Please Input Start Date in Cell B14</v>
      </c>
      <c r="C23440" s="119"/>
    </row>
    <row r="23441" spans="2:3" x14ac:dyDescent="0.2">
      <c r="B23441" s="121" t="str">
        <f t="shared" si="366"/>
        <v>Please Input Start Date in Cell B14</v>
      </c>
      <c r="C23441" s="119"/>
    </row>
    <row r="23442" spans="2:3" x14ac:dyDescent="0.2">
      <c r="B23442" s="121" t="str">
        <f t="shared" si="366"/>
        <v>Please Input Start Date in Cell B14</v>
      </c>
      <c r="C23442" s="119"/>
    </row>
    <row r="23443" spans="2:3" x14ac:dyDescent="0.2">
      <c r="B23443" s="121" t="str">
        <f t="shared" si="366"/>
        <v>Please Input Start Date in Cell B14</v>
      </c>
      <c r="C23443" s="119"/>
    </row>
    <row r="23444" spans="2:3" x14ac:dyDescent="0.2">
      <c r="B23444" s="121" t="str">
        <f t="shared" si="366"/>
        <v>Please Input Start Date in Cell B14</v>
      </c>
      <c r="C23444" s="119"/>
    </row>
    <row r="23445" spans="2:3" x14ac:dyDescent="0.2">
      <c r="B23445" s="121" t="str">
        <f t="shared" si="366"/>
        <v>Please Input Start Date in Cell B14</v>
      </c>
      <c r="C23445" s="119"/>
    </row>
    <row r="23446" spans="2:3" x14ac:dyDescent="0.2">
      <c r="B23446" s="121" t="str">
        <f t="shared" si="366"/>
        <v>Please Input Start Date in Cell B14</v>
      </c>
      <c r="C23446" s="119"/>
    </row>
    <row r="23447" spans="2:3" x14ac:dyDescent="0.2">
      <c r="B23447" s="121" t="str">
        <f t="shared" si="366"/>
        <v>Please Input Start Date in Cell B14</v>
      </c>
      <c r="C23447" s="119"/>
    </row>
    <row r="23448" spans="2:3" x14ac:dyDescent="0.2">
      <c r="B23448" s="121" t="str">
        <f t="shared" si="366"/>
        <v>Please Input Start Date in Cell B14</v>
      </c>
      <c r="C23448" s="119"/>
    </row>
    <row r="23449" spans="2:3" x14ac:dyDescent="0.2">
      <c r="B23449" s="121" t="str">
        <f t="shared" si="366"/>
        <v>Please Input Start Date in Cell B14</v>
      </c>
      <c r="C23449" s="119"/>
    </row>
    <row r="23450" spans="2:3" x14ac:dyDescent="0.2">
      <c r="B23450" s="121" t="str">
        <f t="shared" si="366"/>
        <v>Please Input Start Date in Cell B14</v>
      </c>
      <c r="C23450" s="119"/>
    </row>
    <row r="23451" spans="2:3" x14ac:dyDescent="0.2">
      <c r="B23451" s="121" t="str">
        <f t="shared" si="366"/>
        <v>Please Input Start Date in Cell B14</v>
      </c>
      <c r="C23451" s="119"/>
    </row>
    <row r="23452" spans="2:3" x14ac:dyDescent="0.2">
      <c r="B23452" s="121" t="str">
        <f t="shared" si="366"/>
        <v>Please Input Start Date in Cell B14</v>
      </c>
      <c r="C23452" s="119"/>
    </row>
    <row r="23453" spans="2:3" x14ac:dyDescent="0.2">
      <c r="B23453" s="121" t="str">
        <f t="shared" si="366"/>
        <v>Please Input Start Date in Cell B14</v>
      </c>
      <c r="C23453" s="119"/>
    </row>
    <row r="23454" spans="2:3" x14ac:dyDescent="0.2">
      <c r="B23454" s="121" t="str">
        <f t="shared" si="366"/>
        <v>Please Input Start Date in Cell B14</v>
      </c>
      <c r="C23454" s="119"/>
    </row>
    <row r="23455" spans="2:3" x14ac:dyDescent="0.2">
      <c r="B23455" s="121" t="str">
        <f t="shared" si="366"/>
        <v>Please Input Start Date in Cell B14</v>
      </c>
      <c r="C23455" s="119"/>
    </row>
    <row r="23456" spans="2:3" x14ac:dyDescent="0.2">
      <c r="B23456" s="121" t="str">
        <f t="shared" si="366"/>
        <v>Please Input Start Date in Cell B14</v>
      </c>
      <c r="C23456" s="119"/>
    </row>
    <row r="23457" spans="2:3" x14ac:dyDescent="0.2">
      <c r="B23457" s="121" t="str">
        <f t="shared" si="366"/>
        <v>Please Input Start Date in Cell B14</v>
      </c>
      <c r="C23457" s="119"/>
    </row>
    <row r="23458" spans="2:3" x14ac:dyDescent="0.2">
      <c r="B23458" s="121" t="str">
        <f t="shared" si="366"/>
        <v>Please Input Start Date in Cell B14</v>
      </c>
      <c r="C23458" s="119"/>
    </row>
    <row r="23459" spans="2:3" x14ac:dyDescent="0.2">
      <c r="B23459" s="121" t="str">
        <f t="shared" si="366"/>
        <v>Please Input Start Date in Cell B14</v>
      </c>
      <c r="C23459" s="119"/>
    </row>
    <row r="23460" spans="2:3" x14ac:dyDescent="0.2">
      <c r="B23460" s="121" t="str">
        <f t="shared" si="366"/>
        <v>Please Input Start Date in Cell B14</v>
      </c>
      <c r="C23460" s="119"/>
    </row>
    <row r="23461" spans="2:3" x14ac:dyDescent="0.2">
      <c r="B23461" s="121" t="str">
        <f t="shared" si="366"/>
        <v>Please Input Start Date in Cell B14</v>
      </c>
      <c r="C23461" s="119"/>
    </row>
    <row r="23462" spans="2:3" x14ac:dyDescent="0.2">
      <c r="B23462" s="121" t="str">
        <f t="shared" si="366"/>
        <v>Please Input Start Date in Cell B14</v>
      </c>
      <c r="C23462" s="119"/>
    </row>
    <row r="23463" spans="2:3" x14ac:dyDescent="0.2">
      <c r="B23463" s="121" t="str">
        <f t="shared" si="366"/>
        <v>Please Input Start Date in Cell B14</v>
      </c>
      <c r="C23463" s="119"/>
    </row>
    <row r="23464" spans="2:3" x14ac:dyDescent="0.2">
      <c r="B23464" s="121" t="str">
        <f t="shared" si="366"/>
        <v>Please Input Start Date in Cell B14</v>
      </c>
      <c r="C23464" s="119"/>
    </row>
    <row r="23465" spans="2:3" x14ac:dyDescent="0.2">
      <c r="B23465" s="121" t="str">
        <f t="shared" si="366"/>
        <v>Please Input Start Date in Cell B14</v>
      </c>
      <c r="C23465" s="119"/>
    </row>
    <row r="23466" spans="2:3" x14ac:dyDescent="0.2">
      <c r="B23466" s="121" t="str">
        <f t="shared" si="366"/>
        <v>Please Input Start Date in Cell B14</v>
      </c>
      <c r="C23466" s="119"/>
    </row>
    <row r="23467" spans="2:3" x14ac:dyDescent="0.2">
      <c r="B23467" s="121" t="str">
        <f t="shared" si="366"/>
        <v>Please Input Start Date in Cell B14</v>
      </c>
      <c r="C23467" s="119"/>
    </row>
    <row r="23468" spans="2:3" x14ac:dyDescent="0.2">
      <c r="B23468" s="121" t="str">
        <f t="shared" si="366"/>
        <v>Please Input Start Date in Cell B14</v>
      </c>
      <c r="C23468" s="119"/>
    </row>
    <row r="23469" spans="2:3" x14ac:dyDescent="0.2">
      <c r="B23469" s="121" t="str">
        <f t="shared" si="366"/>
        <v>Please Input Start Date in Cell B14</v>
      </c>
      <c r="C23469" s="119"/>
    </row>
    <row r="23470" spans="2:3" x14ac:dyDescent="0.2">
      <c r="B23470" s="121" t="str">
        <f t="shared" si="366"/>
        <v>Please Input Start Date in Cell B14</v>
      </c>
      <c r="C23470" s="119"/>
    </row>
    <row r="23471" spans="2:3" x14ac:dyDescent="0.2">
      <c r="B23471" s="121" t="str">
        <f t="shared" si="366"/>
        <v>Please Input Start Date in Cell B14</v>
      </c>
      <c r="C23471" s="119"/>
    </row>
    <row r="23472" spans="2:3" x14ac:dyDescent="0.2">
      <c r="B23472" s="121" t="str">
        <f t="shared" si="366"/>
        <v>Please Input Start Date in Cell B14</v>
      </c>
      <c r="C23472" s="119"/>
    </row>
    <row r="23473" spans="2:3" x14ac:dyDescent="0.2">
      <c r="B23473" s="121" t="str">
        <f t="shared" si="366"/>
        <v>Please Input Start Date in Cell B14</v>
      </c>
      <c r="C23473" s="119"/>
    </row>
    <row r="23474" spans="2:3" x14ac:dyDescent="0.2">
      <c r="B23474" s="121" t="str">
        <f t="shared" si="366"/>
        <v>Please Input Start Date in Cell B14</v>
      </c>
      <c r="C23474" s="119"/>
    </row>
    <row r="23475" spans="2:3" x14ac:dyDescent="0.2">
      <c r="B23475" s="121" t="str">
        <f t="shared" si="366"/>
        <v>Please Input Start Date in Cell B14</v>
      </c>
      <c r="C23475" s="119"/>
    </row>
    <row r="23476" spans="2:3" x14ac:dyDescent="0.2">
      <c r="B23476" s="121" t="str">
        <f t="shared" si="366"/>
        <v>Please Input Start Date in Cell B14</v>
      </c>
      <c r="C23476" s="119"/>
    </row>
    <row r="23477" spans="2:3" x14ac:dyDescent="0.2">
      <c r="B23477" s="121" t="str">
        <f t="shared" si="366"/>
        <v>Please Input Start Date in Cell B14</v>
      </c>
      <c r="C23477" s="119"/>
    </row>
    <row r="23478" spans="2:3" x14ac:dyDescent="0.2">
      <c r="B23478" s="121" t="str">
        <f t="shared" si="366"/>
        <v>Please Input Start Date in Cell B14</v>
      </c>
      <c r="C23478" s="119"/>
    </row>
    <row r="23479" spans="2:3" x14ac:dyDescent="0.2">
      <c r="B23479" s="121" t="str">
        <f t="shared" si="366"/>
        <v>Please Input Start Date in Cell B14</v>
      </c>
      <c r="C23479" s="119"/>
    </row>
    <row r="23480" spans="2:3" x14ac:dyDescent="0.2">
      <c r="B23480" s="121" t="str">
        <f t="shared" si="366"/>
        <v>Please Input Start Date in Cell B14</v>
      </c>
      <c r="C23480" s="119"/>
    </row>
    <row r="23481" spans="2:3" x14ac:dyDescent="0.2">
      <c r="B23481" s="121" t="str">
        <f t="shared" si="366"/>
        <v>Please Input Start Date in Cell B14</v>
      </c>
      <c r="C23481" s="119"/>
    </row>
    <row r="23482" spans="2:3" x14ac:dyDescent="0.2">
      <c r="B23482" s="121" t="str">
        <f t="shared" si="366"/>
        <v>Please Input Start Date in Cell B14</v>
      </c>
      <c r="C23482" s="119"/>
    </row>
    <row r="23483" spans="2:3" x14ac:dyDescent="0.2">
      <c r="B23483" s="121" t="str">
        <f t="shared" si="366"/>
        <v>Please Input Start Date in Cell B14</v>
      </c>
      <c r="C23483" s="119"/>
    </row>
    <row r="23484" spans="2:3" x14ac:dyDescent="0.2">
      <c r="B23484" s="121" t="str">
        <f t="shared" si="366"/>
        <v>Please Input Start Date in Cell B14</v>
      </c>
      <c r="C23484" s="119"/>
    </row>
    <row r="23485" spans="2:3" x14ac:dyDescent="0.2">
      <c r="B23485" s="121" t="str">
        <f t="shared" si="366"/>
        <v>Please Input Start Date in Cell B14</v>
      </c>
      <c r="C23485" s="119"/>
    </row>
    <row r="23486" spans="2:3" x14ac:dyDescent="0.2">
      <c r="B23486" s="121" t="str">
        <f t="shared" si="366"/>
        <v>Please Input Start Date in Cell B14</v>
      </c>
      <c r="C23486" s="119"/>
    </row>
    <row r="23487" spans="2:3" x14ac:dyDescent="0.2">
      <c r="B23487" s="121" t="str">
        <f t="shared" si="366"/>
        <v>Please Input Start Date in Cell B14</v>
      </c>
      <c r="C23487" s="119"/>
    </row>
    <row r="23488" spans="2:3" x14ac:dyDescent="0.2">
      <c r="B23488" s="121" t="str">
        <f t="shared" si="366"/>
        <v>Please Input Start Date in Cell B14</v>
      </c>
      <c r="C23488" s="119"/>
    </row>
    <row r="23489" spans="2:3" x14ac:dyDescent="0.2">
      <c r="B23489" s="121" t="str">
        <f t="shared" si="366"/>
        <v>Please Input Start Date in Cell B14</v>
      </c>
      <c r="C23489" s="119"/>
    </row>
    <row r="23490" spans="2:3" x14ac:dyDescent="0.2">
      <c r="B23490" s="121" t="str">
        <f t="shared" si="366"/>
        <v>Please Input Start Date in Cell B14</v>
      </c>
      <c r="C23490" s="119"/>
    </row>
    <row r="23491" spans="2:3" x14ac:dyDescent="0.2">
      <c r="B23491" s="121" t="str">
        <f t="shared" si="366"/>
        <v>Please Input Start Date in Cell B14</v>
      </c>
      <c r="C23491" s="119"/>
    </row>
    <row r="23492" spans="2:3" x14ac:dyDescent="0.2">
      <c r="B23492" s="121" t="str">
        <f t="shared" si="366"/>
        <v>Please Input Start Date in Cell B14</v>
      </c>
      <c r="C23492" s="119"/>
    </row>
    <row r="23493" spans="2:3" x14ac:dyDescent="0.2">
      <c r="B23493" s="121" t="str">
        <f t="shared" si="366"/>
        <v>Please Input Start Date in Cell B14</v>
      </c>
      <c r="C23493" s="119"/>
    </row>
    <row r="23494" spans="2:3" x14ac:dyDescent="0.2">
      <c r="B23494" s="121" t="str">
        <f t="shared" si="366"/>
        <v>Please Input Start Date in Cell B14</v>
      </c>
      <c r="C23494" s="119"/>
    </row>
    <row r="23495" spans="2:3" x14ac:dyDescent="0.2">
      <c r="B23495" s="121" t="str">
        <f t="shared" si="366"/>
        <v>Please Input Start Date in Cell B14</v>
      </c>
      <c r="C23495" s="119"/>
    </row>
    <row r="23496" spans="2:3" x14ac:dyDescent="0.2">
      <c r="B23496" s="121" t="str">
        <f t="shared" si="366"/>
        <v>Please Input Start Date in Cell B14</v>
      </c>
      <c r="C23496" s="119"/>
    </row>
    <row r="23497" spans="2:3" x14ac:dyDescent="0.2">
      <c r="B23497" s="121" t="str">
        <f t="shared" si="366"/>
        <v>Please Input Start Date in Cell B14</v>
      </c>
      <c r="C23497" s="119"/>
    </row>
    <row r="23498" spans="2:3" x14ac:dyDescent="0.2">
      <c r="B23498" s="121" t="str">
        <f t="shared" si="366"/>
        <v>Please Input Start Date in Cell B14</v>
      </c>
      <c r="C23498" s="119"/>
    </row>
    <row r="23499" spans="2:3" x14ac:dyDescent="0.2">
      <c r="B23499" s="121" t="str">
        <f t="shared" si="366"/>
        <v>Please Input Start Date in Cell B14</v>
      </c>
      <c r="C23499" s="119"/>
    </row>
    <row r="23500" spans="2:3" x14ac:dyDescent="0.2">
      <c r="B23500" s="121" t="str">
        <f t="shared" si="366"/>
        <v>Please Input Start Date in Cell B14</v>
      </c>
      <c r="C23500" s="119"/>
    </row>
    <row r="23501" spans="2:3" x14ac:dyDescent="0.2">
      <c r="B23501" s="121" t="str">
        <f t="shared" si="366"/>
        <v>Please Input Start Date in Cell B14</v>
      </c>
      <c r="C23501" s="119"/>
    </row>
    <row r="23502" spans="2:3" x14ac:dyDescent="0.2">
      <c r="B23502" s="121" t="str">
        <f t="shared" si="366"/>
        <v>Please Input Start Date in Cell B14</v>
      </c>
      <c r="C23502" s="119"/>
    </row>
    <row r="23503" spans="2:3" x14ac:dyDescent="0.2">
      <c r="B23503" s="121" t="str">
        <f t="shared" si="366"/>
        <v>Please Input Start Date in Cell B14</v>
      </c>
      <c r="C23503" s="119"/>
    </row>
    <row r="23504" spans="2:3" x14ac:dyDescent="0.2">
      <c r="B23504" s="121" t="str">
        <f t="shared" ref="B23504:B23567" si="367">IFERROR(B23503+1/24,"Please Input Start Date in Cell B14")</f>
        <v>Please Input Start Date in Cell B14</v>
      </c>
      <c r="C23504" s="119"/>
    </row>
    <row r="23505" spans="2:3" x14ac:dyDescent="0.2">
      <c r="B23505" s="121" t="str">
        <f t="shared" si="367"/>
        <v>Please Input Start Date in Cell B14</v>
      </c>
      <c r="C23505" s="119"/>
    </row>
    <row r="23506" spans="2:3" x14ac:dyDescent="0.2">
      <c r="B23506" s="121" t="str">
        <f t="shared" si="367"/>
        <v>Please Input Start Date in Cell B14</v>
      </c>
      <c r="C23506" s="119"/>
    </row>
    <row r="23507" spans="2:3" x14ac:dyDescent="0.2">
      <c r="B23507" s="121" t="str">
        <f t="shared" si="367"/>
        <v>Please Input Start Date in Cell B14</v>
      </c>
      <c r="C23507" s="119"/>
    </row>
    <row r="23508" spans="2:3" x14ac:dyDescent="0.2">
      <c r="B23508" s="121" t="str">
        <f t="shared" si="367"/>
        <v>Please Input Start Date in Cell B14</v>
      </c>
      <c r="C23508" s="119"/>
    </row>
    <row r="23509" spans="2:3" x14ac:dyDescent="0.2">
      <c r="B23509" s="121" t="str">
        <f t="shared" si="367"/>
        <v>Please Input Start Date in Cell B14</v>
      </c>
      <c r="C23509" s="119"/>
    </row>
    <row r="23510" spans="2:3" x14ac:dyDescent="0.2">
      <c r="B23510" s="121" t="str">
        <f t="shared" si="367"/>
        <v>Please Input Start Date in Cell B14</v>
      </c>
      <c r="C23510" s="119"/>
    </row>
    <row r="23511" spans="2:3" x14ac:dyDescent="0.2">
      <c r="B23511" s="121" t="str">
        <f t="shared" si="367"/>
        <v>Please Input Start Date in Cell B14</v>
      </c>
      <c r="C23511" s="119"/>
    </row>
    <row r="23512" spans="2:3" x14ac:dyDescent="0.2">
      <c r="B23512" s="121" t="str">
        <f t="shared" si="367"/>
        <v>Please Input Start Date in Cell B14</v>
      </c>
      <c r="C23512" s="119"/>
    </row>
    <row r="23513" spans="2:3" x14ac:dyDescent="0.2">
      <c r="B23513" s="121" t="str">
        <f t="shared" si="367"/>
        <v>Please Input Start Date in Cell B14</v>
      </c>
      <c r="C23513" s="119"/>
    </row>
    <row r="23514" spans="2:3" x14ac:dyDescent="0.2">
      <c r="B23514" s="121" t="str">
        <f t="shared" si="367"/>
        <v>Please Input Start Date in Cell B14</v>
      </c>
      <c r="C23514" s="119"/>
    </row>
    <row r="23515" spans="2:3" x14ac:dyDescent="0.2">
      <c r="B23515" s="121" t="str">
        <f t="shared" si="367"/>
        <v>Please Input Start Date in Cell B14</v>
      </c>
      <c r="C23515" s="119"/>
    </row>
    <row r="23516" spans="2:3" x14ac:dyDescent="0.2">
      <c r="B23516" s="121" t="str">
        <f t="shared" si="367"/>
        <v>Please Input Start Date in Cell B14</v>
      </c>
      <c r="C23516" s="119"/>
    </row>
    <row r="23517" spans="2:3" x14ac:dyDescent="0.2">
      <c r="B23517" s="121" t="str">
        <f t="shared" si="367"/>
        <v>Please Input Start Date in Cell B14</v>
      </c>
      <c r="C23517" s="119"/>
    </row>
    <row r="23518" spans="2:3" x14ac:dyDescent="0.2">
      <c r="B23518" s="121" t="str">
        <f t="shared" si="367"/>
        <v>Please Input Start Date in Cell B14</v>
      </c>
      <c r="C23518" s="119"/>
    </row>
    <row r="23519" spans="2:3" x14ac:dyDescent="0.2">
      <c r="B23519" s="121" t="str">
        <f t="shared" si="367"/>
        <v>Please Input Start Date in Cell B14</v>
      </c>
      <c r="C23519" s="119"/>
    </row>
    <row r="23520" spans="2:3" x14ac:dyDescent="0.2">
      <c r="B23520" s="121" t="str">
        <f t="shared" si="367"/>
        <v>Please Input Start Date in Cell B14</v>
      </c>
      <c r="C23520" s="119"/>
    </row>
    <row r="23521" spans="2:3" x14ac:dyDescent="0.2">
      <c r="B23521" s="121" t="str">
        <f t="shared" si="367"/>
        <v>Please Input Start Date in Cell B14</v>
      </c>
      <c r="C23521" s="119"/>
    </row>
    <row r="23522" spans="2:3" x14ac:dyDescent="0.2">
      <c r="B23522" s="121" t="str">
        <f t="shared" si="367"/>
        <v>Please Input Start Date in Cell B14</v>
      </c>
      <c r="C23522" s="119"/>
    </row>
    <row r="23523" spans="2:3" x14ac:dyDescent="0.2">
      <c r="B23523" s="121" t="str">
        <f t="shared" si="367"/>
        <v>Please Input Start Date in Cell B14</v>
      </c>
      <c r="C23523" s="119"/>
    </row>
    <row r="23524" spans="2:3" x14ac:dyDescent="0.2">
      <c r="B23524" s="121" t="str">
        <f t="shared" si="367"/>
        <v>Please Input Start Date in Cell B14</v>
      </c>
      <c r="C23524" s="119"/>
    </row>
    <row r="23525" spans="2:3" x14ac:dyDescent="0.2">
      <c r="B23525" s="121" t="str">
        <f t="shared" si="367"/>
        <v>Please Input Start Date in Cell B14</v>
      </c>
      <c r="C23525" s="119"/>
    </row>
    <row r="23526" spans="2:3" x14ac:dyDescent="0.2">
      <c r="B23526" s="121" t="str">
        <f t="shared" si="367"/>
        <v>Please Input Start Date in Cell B14</v>
      </c>
      <c r="C23526" s="119"/>
    </row>
    <row r="23527" spans="2:3" x14ac:dyDescent="0.2">
      <c r="B23527" s="121" t="str">
        <f t="shared" si="367"/>
        <v>Please Input Start Date in Cell B14</v>
      </c>
      <c r="C23527" s="119"/>
    </row>
    <row r="23528" spans="2:3" x14ac:dyDescent="0.2">
      <c r="B23528" s="121" t="str">
        <f t="shared" si="367"/>
        <v>Please Input Start Date in Cell B14</v>
      </c>
      <c r="C23528" s="119"/>
    </row>
    <row r="23529" spans="2:3" x14ac:dyDescent="0.2">
      <c r="B23529" s="121" t="str">
        <f t="shared" si="367"/>
        <v>Please Input Start Date in Cell B14</v>
      </c>
      <c r="C23529" s="119"/>
    </row>
    <row r="23530" spans="2:3" x14ac:dyDescent="0.2">
      <c r="B23530" s="121" t="str">
        <f t="shared" si="367"/>
        <v>Please Input Start Date in Cell B14</v>
      </c>
      <c r="C23530" s="119"/>
    </row>
    <row r="23531" spans="2:3" x14ac:dyDescent="0.2">
      <c r="B23531" s="121" t="str">
        <f t="shared" si="367"/>
        <v>Please Input Start Date in Cell B14</v>
      </c>
      <c r="C23531" s="119"/>
    </row>
    <row r="23532" spans="2:3" x14ac:dyDescent="0.2">
      <c r="B23532" s="121" t="str">
        <f t="shared" si="367"/>
        <v>Please Input Start Date in Cell B14</v>
      </c>
      <c r="C23532" s="119"/>
    </row>
    <row r="23533" spans="2:3" x14ac:dyDescent="0.2">
      <c r="B23533" s="121" t="str">
        <f t="shared" si="367"/>
        <v>Please Input Start Date in Cell B14</v>
      </c>
      <c r="C23533" s="119"/>
    </row>
    <row r="23534" spans="2:3" x14ac:dyDescent="0.2">
      <c r="B23534" s="121" t="str">
        <f t="shared" si="367"/>
        <v>Please Input Start Date in Cell B14</v>
      </c>
      <c r="C23534" s="119"/>
    </row>
    <row r="23535" spans="2:3" x14ac:dyDescent="0.2">
      <c r="B23535" s="121" t="str">
        <f t="shared" si="367"/>
        <v>Please Input Start Date in Cell B14</v>
      </c>
      <c r="C23535" s="119"/>
    </row>
    <row r="23536" spans="2:3" x14ac:dyDescent="0.2">
      <c r="B23536" s="121" t="str">
        <f t="shared" si="367"/>
        <v>Please Input Start Date in Cell B14</v>
      </c>
      <c r="C23536" s="119"/>
    </row>
    <row r="23537" spans="2:3" x14ac:dyDescent="0.2">
      <c r="B23537" s="121" t="str">
        <f t="shared" si="367"/>
        <v>Please Input Start Date in Cell B14</v>
      </c>
      <c r="C23537" s="119"/>
    </row>
    <row r="23538" spans="2:3" x14ac:dyDescent="0.2">
      <c r="B23538" s="121" t="str">
        <f t="shared" si="367"/>
        <v>Please Input Start Date in Cell B14</v>
      </c>
      <c r="C23538" s="119"/>
    </row>
    <row r="23539" spans="2:3" x14ac:dyDescent="0.2">
      <c r="B23539" s="121" t="str">
        <f t="shared" si="367"/>
        <v>Please Input Start Date in Cell B14</v>
      </c>
      <c r="C23539" s="119"/>
    </row>
    <row r="23540" spans="2:3" x14ac:dyDescent="0.2">
      <c r="B23540" s="121" t="str">
        <f t="shared" si="367"/>
        <v>Please Input Start Date in Cell B14</v>
      </c>
      <c r="C23540" s="119"/>
    </row>
    <row r="23541" spans="2:3" x14ac:dyDescent="0.2">
      <c r="B23541" s="121" t="str">
        <f t="shared" si="367"/>
        <v>Please Input Start Date in Cell B14</v>
      </c>
      <c r="C23541" s="119"/>
    </row>
    <row r="23542" spans="2:3" x14ac:dyDescent="0.2">
      <c r="B23542" s="121" t="str">
        <f t="shared" si="367"/>
        <v>Please Input Start Date in Cell B14</v>
      </c>
      <c r="C23542" s="119"/>
    </row>
    <row r="23543" spans="2:3" x14ac:dyDescent="0.2">
      <c r="B23543" s="121" t="str">
        <f t="shared" si="367"/>
        <v>Please Input Start Date in Cell B14</v>
      </c>
      <c r="C23543" s="119"/>
    </row>
    <row r="23544" spans="2:3" x14ac:dyDescent="0.2">
      <c r="B23544" s="121" t="str">
        <f t="shared" si="367"/>
        <v>Please Input Start Date in Cell B14</v>
      </c>
      <c r="C23544" s="119"/>
    </row>
    <row r="23545" spans="2:3" x14ac:dyDescent="0.2">
      <c r="B23545" s="121" t="str">
        <f t="shared" si="367"/>
        <v>Please Input Start Date in Cell B14</v>
      </c>
      <c r="C23545" s="119"/>
    </row>
    <row r="23546" spans="2:3" x14ac:dyDescent="0.2">
      <c r="B23546" s="121" t="str">
        <f t="shared" si="367"/>
        <v>Please Input Start Date in Cell B14</v>
      </c>
      <c r="C23546" s="119"/>
    </row>
    <row r="23547" spans="2:3" x14ac:dyDescent="0.2">
      <c r="B23547" s="121" t="str">
        <f t="shared" si="367"/>
        <v>Please Input Start Date in Cell B14</v>
      </c>
      <c r="C23547" s="119"/>
    </row>
    <row r="23548" spans="2:3" x14ac:dyDescent="0.2">
      <c r="B23548" s="121" t="str">
        <f t="shared" si="367"/>
        <v>Please Input Start Date in Cell B14</v>
      </c>
      <c r="C23548" s="119"/>
    </row>
    <row r="23549" spans="2:3" x14ac:dyDescent="0.2">
      <c r="B23549" s="121" t="str">
        <f t="shared" si="367"/>
        <v>Please Input Start Date in Cell B14</v>
      </c>
      <c r="C23549" s="119"/>
    </row>
    <row r="23550" spans="2:3" x14ac:dyDescent="0.2">
      <c r="B23550" s="121" t="str">
        <f t="shared" si="367"/>
        <v>Please Input Start Date in Cell B14</v>
      </c>
      <c r="C23550" s="119"/>
    </row>
    <row r="23551" spans="2:3" x14ac:dyDescent="0.2">
      <c r="B23551" s="121" t="str">
        <f t="shared" si="367"/>
        <v>Please Input Start Date in Cell B14</v>
      </c>
      <c r="C23551" s="119"/>
    </row>
    <row r="23552" spans="2:3" x14ac:dyDescent="0.2">
      <c r="B23552" s="121" t="str">
        <f t="shared" si="367"/>
        <v>Please Input Start Date in Cell B14</v>
      </c>
      <c r="C23552" s="119"/>
    </row>
    <row r="23553" spans="2:3" x14ac:dyDescent="0.2">
      <c r="B23553" s="121" t="str">
        <f t="shared" si="367"/>
        <v>Please Input Start Date in Cell B14</v>
      </c>
      <c r="C23553" s="119"/>
    </row>
    <row r="23554" spans="2:3" x14ac:dyDescent="0.2">
      <c r="B23554" s="121" t="str">
        <f t="shared" si="367"/>
        <v>Please Input Start Date in Cell B14</v>
      </c>
      <c r="C23554" s="119"/>
    </row>
    <row r="23555" spans="2:3" x14ac:dyDescent="0.2">
      <c r="B23555" s="121" t="str">
        <f t="shared" si="367"/>
        <v>Please Input Start Date in Cell B14</v>
      </c>
      <c r="C23555" s="119"/>
    </row>
    <row r="23556" spans="2:3" x14ac:dyDescent="0.2">
      <c r="B23556" s="121" t="str">
        <f t="shared" si="367"/>
        <v>Please Input Start Date in Cell B14</v>
      </c>
      <c r="C23556" s="119"/>
    </row>
    <row r="23557" spans="2:3" x14ac:dyDescent="0.2">
      <c r="B23557" s="121" t="str">
        <f t="shared" si="367"/>
        <v>Please Input Start Date in Cell B14</v>
      </c>
      <c r="C23557" s="119"/>
    </row>
    <row r="23558" spans="2:3" x14ac:dyDescent="0.2">
      <c r="B23558" s="121" t="str">
        <f t="shared" si="367"/>
        <v>Please Input Start Date in Cell B14</v>
      </c>
      <c r="C23558" s="119"/>
    </row>
    <row r="23559" spans="2:3" x14ac:dyDescent="0.2">
      <c r="B23559" s="121" t="str">
        <f t="shared" si="367"/>
        <v>Please Input Start Date in Cell B14</v>
      </c>
      <c r="C23559" s="119"/>
    </row>
    <row r="23560" spans="2:3" x14ac:dyDescent="0.2">
      <c r="B23560" s="121" t="str">
        <f t="shared" si="367"/>
        <v>Please Input Start Date in Cell B14</v>
      </c>
      <c r="C23560" s="119"/>
    </row>
    <row r="23561" spans="2:3" x14ac:dyDescent="0.2">
      <c r="B23561" s="121" t="str">
        <f t="shared" si="367"/>
        <v>Please Input Start Date in Cell B14</v>
      </c>
      <c r="C23561" s="119"/>
    </row>
    <row r="23562" spans="2:3" x14ac:dyDescent="0.2">
      <c r="B23562" s="121" t="str">
        <f t="shared" si="367"/>
        <v>Please Input Start Date in Cell B14</v>
      </c>
      <c r="C23562" s="119"/>
    </row>
    <row r="23563" spans="2:3" x14ac:dyDescent="0.2">
      <c r="B23563" s="121" t="str">
        <f t="shared" si="367"/>
        <v>Please Input Start Date in Cell B14</v>
      </c>
      <c r="C23563" s="119"/>
    </row>
    <row r="23564" spans="2:3" x14ac:dyDescent="0.2">
      <c r="B23564" s="121" t="str">
        <f t="shared" si="367"/>
        <v>Please Input Start Date in Cell B14</v>
      </c>
      <c r="C23564" s="119"/>
    </row>
    <row r="23565" spans="2:3" x14ac:dyDescent="0.2">
      <c r="B23565" s="121" t="str">
        <f t="shared" si="367"/>
        <v>Please Input Start Date in Cell B14</v>
      </c>
      <c r="C23565" s="119"/>
    </row>
    <row r="23566" spans="2:3" x14ac:dyDescent="0.2">
      <c r="B23566" s="121" t="str">
        <f t="shared" si="367"/>
        <v>Please Input Start Date in Cell B14</v>
      </c>
      <c r="C23566" s="119"/>
    </row>
    <row r="23567" spans="2:3" x14ac:dyDescent="0.2">
      <c r="B23567" s="121" t="str">
        <f t="shared" si="367"/>
        <v>Please Input Start Date in Cell B14</v>
      </c>
      <c r="C23567" s="119"/>
    </row>
    <row r="23568" spans="2:3" x14ac:dyDescent="0.2">
      <c r="B23568" s="121" t="str">
        <f t="shared" ref="B23568:B23631" si="368">IFERROR(B23567+1/24,"Please Input Start Date in Cell B14")</f>
        <v>Please Input Start Date in Cell B14</v>
      </c>
      <c r="C23568" s="119"/>
    </row>
    <row r="23569" spans="2:3" x14ac:dyDescent="0.2">
      <c r="B23569" s="121" t="str">
        <f t="shared" si="368"/>
        <v>Please Input Start Date in Cell B14</v>
      </c>
      <c r="C23569" s="119"/>
    </row>
    <row r="23570" spans="2:3" x14ac:dyDescent="0.2">
      <c r="B23570" s="121" t="str">
        <f t="shared" si="368"/>
        <v>Please Input Start Date in Cell B14</v>
      </c>
      <c r="C23570" s="119"/>
    </row>
    <row r="23571" spans="2:3" x14ac:dyDescent="0.2">
      <c r="B23571" s="121" t="str">
        <f t="shared" si="368"/>
        <v>Please Input Start Date in Cell B14</v>
      </c>
      <c r="C23571" s="119"/>
    </row>
    <row r="23572" spans="2:3" x14ac:dyDescent="0.2">
      <c r="B23572" s="121" t="str">
        <f t="shared" si="368"/>
        <v>Please Input Start Date in Cell B14</v>
      </c>
      <c r="C23572" s="119"/>
    </row>
    <row r="23573" spans="2:3" x14ac:dyDescent="0.2">
      <c r="B23573" s="121" t="str">
        <f t="shared" si="368"/>
        <v>Please Input Start Date in Cell B14</v>
      </c>
      <c r="C23573" s="119"/>
    </row>
    <row r="23574" spans="2:3" x14ac:dyDescent="0.2">
      <c r="B23574" s="121" t="str">
        <f t="shared" si="368"/>
        <v>Please Input Start Date in Cell B14</v>
      </c>
      <c r="C23574" s="119"/>
    </row>
    <row r="23575" spans="2:3" x14ac:dyDescent="0.2">
      <c r="B23575" s="121" t="str">
        <f t="shared" si="368"/>
        <v>Please Input Start Date in Cell B14</v>
      </c>
      <c r="C23575" s="119"/>
    </row>
    <row r="23576" spans="2:3" x14ac:dyDescent="0.2">
      <c r="B23576" s="121" t="str">
        <f t="shared" si="368"/>
        <v>Please Input Start Date in Cell B14</v>
      </c>
      <c r="C23576" s="119"/>
    </row>
    <row r="23577" spans="2:3" x14ac:dyDescent="0.2">
      <c r="B23577" s="121" t="str">
        <f t="shared" si="368"/>
        <v>Please Input Start Date in Cell B14</v>
      </c>
      <c r="C23577" s="119"/>
    </row>
    <row r="23578" spans="2:3" x14ac:dyDescent="0.2">
      <c r="B23578" s="121" t="str">
        <f t="shared" si="368"/>
        <v>Please Input Start Date in Cell B14</v>
      </c>
      <c r="C23578" s="119"/>
    </row>
    <row r="23579" spans="2:3" x14ac:dyDescent="0.2">
      <c r="B23579" s="121" t="str">
        <f t="shared" si="368"/>
        <v>Please Input Start Date in Cell B14</v>
      </c>
      <c r="C23579" s="119"/>
    </row>
    <row r="23580" spans="2:3" x14ac:dyDescent="0.2">
      <c r="B23580" s="121" t="str">
        <f t="shared" si="368"/>
        <v>Please Input Start Date in Cell B14</v>
      </c>
      <c r="C23580" s="119"/>
    </row>
    <row r="23581" spans="2:3" x14ac:dyDescent="0.2">
      <c r="B23581" s="121" t="str">
        <f t="shared" si="368"/>
        <v>Please Input Start Date in Cell B14</v>
      </c>
      <c r="C23581" s="119"/>
    </row>
    <row r="23582" spans="2:3" x14ac:dyDescent="0.2">
      <c r="B23582" s="121" t="str">
        <f t="shared" si="368"/>
        <v>Please Input Start Date in Cell B14</v>
      </c>
      <c r="C23582" s="119"/>
    </row>
    <row r="23583" spans="2:3" x14ac:dyDescent="0.2">
      <c r="B23583" s="121" t="str">
        <f t="shared" si="368"/>
        <v>Please Input Start Date in Cell B14</v>
      </c>
      <c r="C23583" s="119"/>
    </row>
    <row r="23584" spans="2:3" x14ac:dyDescent="0.2">
      <c r="B23584" s="121" t="str">
        <f t="shared" si="368"/>
        <v>Please Input Start Date in Cell B14</v>
      </c>
      <c r="C23584" s="119"/>
    </row>
    <row r="23585" spans="2:3" x14ac:dyDescent="0.2">
      <c r="B23585" s="121" t="str">
        <f t="shared" si="368"/>
        <v>Please Input Start Date in Cell B14</v>
      </c>
      <c r="C23585" s="119"/>
    </row>
    <row r="23586" spans="2:3" x14ac:dyDescent="0.2">
      <c r="B23586" s="121" t="str">
        <f t="shared" si="368"/>
        <v>Please Input Start Date in Cell B14</v>
      </c>
      <c r="C23586" s="119"/>
    </row>
    <row r="23587" spans="2:3" x14ac:dyDescent="0.2">
      <c r="B23587" s="121" t="str">
        <f t="shared" si="368"/>
        <v>Please Input Start Date in Cell B14</v>
      </c>
      <c r="C23587" s="119"/>
    </row>
    <row r="23588" spans="2:3" x14ac:dyDescent="0.2">
      <c r="B23588" s="121" t="str">
        <f t="shared" si="368"/>
        <v>Please Input Start Date in Cell B14</v>
      </c>
      <c r="C23588" s="119"/>
    </row>
    <row r="23589" spans="2:3" x14ac:dyDescent="0.2">
      <c r="B23589" s="121" t="str">
        <f t="shared" si="368"/>
        <v>Please Input Start Date in Cell B14</v>
      </c>
      <c r="C23589" s="119"/>
    </row>
    <row r="23590" spans="2:3" x14ac:dyDescent="0.2">
      <c r="B23590" s="121" t="str">
        <f t="shared" si="368"/>
        <v>Please Input Start Date in Cell B14</v>
      </c>
      <c r="C23590" s="119"/>
    </row>
    <row r="23591" spans="2:3" x14ac:dyDescent="0.2">
      <c r="B23591" s="121" t="str">
        <f t="shared" si="368"/>
        <v>Please Input Start Date in Cell B14</v>
      </c>
      <c r="C23591" s="119"/>
    </row>
    <row r="23592" spans="2:3" x14ac:dyDescent="0.2">
      <c r="B23592" s="121" t="str">
        <f t="shared" si="368"/>
        <v>Please Input Start Date in Cell B14</v>
      </c>
      <c r="C23592" s="119"/>
    </row>
    <row r="23593" spans="2:3" x14ac:dyDescent="0.2">
      <c r="B23593" s="121" t="str">
        <f t="shared" si="368"/>
        <v>Please Input Start Date in Cell B14</v>
      </c>
      <c r="C23593" s="119"/>
    </row>
    <row r="23594" spans="2:3" x14ac:dyDescent="0.2">
      <c r="B23594" s="121" t="str">
        <f t="shared" si="368"/>
        <v>Please Input Start Date in Cell B14</v>
      </c>
      <c r="C23594" s="119"/>
    </row>
    <row r="23595" spans="2:3" x14ac:dyDescent="0.2">
      <c r="B23595" s="121" t="str">
        <f t="shared" si="368"/>
        <v>Please Input Start Date in Cell B14</v>
      </c>
      <c r="C23595" s="119"/>
    </row>
    <row r="23596" spans="2:3" x14ac:dyDescent="0.2">
      <c r="B23596" s="121" t="str">
        <f t="shared" si="368"/>
        <v>Please Input Start Date in Cell B14</v>
      </c>
      <c r="C23596" s="119"/>
    </row>
    <row r="23597" spans="2:3" x14ac:dyDescent="0.2">
      <c r="B23597" s="121" t="str">
        <f t="shared" si="368"/>
        <v>Please Input Start Date in Cell B14</v>
      </c>
      <c r="C23597" s="119"/>
    </row>
    <row r="23598" spans="2:3" x14ac:dyDescent="0.2">
      <c r="B23598" s="121" t="str">
        <f t="shared" si="368"/>
        <v>Please Input Start Date in Cell B14</v>
      </c>
      <c r="C23598" s="119"/>
    </row>
    <row r="23599" spans="2:3" x14ac:dyDescent="0.2">
      <c r="B23599" s="121" t="str">
        <f t="shared" si="368"/>
        <v>Please Input Start Date in Cell B14</v>
      </c>
      <c r="C23599" s="119"/>
    </row>
    <row r="23600" spans="2:3" x14ac:dyDescent="0.2">
      <c r="B23600" s="121" t="str">
        <f t="shared" si="368"/>
        <v>Please Input Start Date in Cell B14</v>
      </c>
      <c r="C23600" s="119"/>
    </row>
    <row r="23601" spans="2:3" x14ac:dyDescent="0.2">
      <c r="B23601" s="121" t="str">
        <f t="shared" si="368"/>
        <v>Please Input Start Date in Cell B14</v>
      </c>
      <c r="C23601" s="119"/>
    </row>
    <row r="23602" spans="2:3" x14ac:dyDescent="0.2">
      <c r="B23602" s="121" t="str">
        <f t="shared" si="368"/>
        <v>Please Input Start Date in Cell B14</v>
      </c>
      <c r="C23602" s="119"/>
    </row>
    <row r="23603" spans="2:3" x14ac:dyDescent="0.2">
      <c r="B23603" s="121" t="str">
        <f t="shared" si="368"/>
        <v>Please Input Start Date in Cell B14</v>
      </c>
      <c r="C23603" s="119"/>
    </row>
    <row r="23604" spans="2:3" x14ac:dyDescent="0.2">
      <c r="B23604" s="121" t="str">
        <f t="shared" si="368"/>
        <v>Please Input Start Date in Cell B14</v>
      </c>
      <c r="C23604" s="119"/>
    </row>
    <row r="23605" spans="2:3" x14ac:dyDescent="0.2">
      <c r="B23605" s="121" t="str">
        <f t="shared" si="368"/>
        <v>Please Input Start Date in Cell B14</v>
      </c>
      <c r="C23605" s="119"/>
    </row>
    <row r="23606" spans="2:3" x14ac:dyDescent="0.2">
      <c r="B23606" s="121" t="str">
        <f t="shared" si="368"/>
        <v>Please Input Start Date in Cell B14</v>
      </c>
      <c r="C23606" s="119"/>
    </row>
    <row r="23607" spans="2:3" x14ac:dyDescent="0.2">
      <c r="B23607" s="121" t="str">
        <f t="shared" si="368"/>
        <v>Please Input Start Date in Cell B14</v>
      </c>
      <c r="C23607" s="119"/>
    </row>
    <row r="23608" spans="2:3" x14ac:dyDescent="0.2">
      <c r="B23608" s="121" t="str">
        <f t="shared" si="368"/>
        <v>Please Input Start Date in Cell B14</v>
      </c>
      <c r="C23608" s="119"/>
    </row>
    <row r="23609" spans="2:3" x14ac:dyDescent="0.2">
      <c r="B23609" s="121" t="str">
        <f t="shared" si="368"/>
        <v>Please Input Start Date in Cell B14</v>
      </c>
      <c r="C23609" s="119"/>
    </row>
    <row r="23610" spans="2:3" x14ac:dyDescent="0.2">
      <c r="B23610" s="121" t="str">
        <f t="shared" si="368"/>
        <v>Please Input Start Date in Cell B14</v>
      </c>
      <c r="C23610" s="119"/>
    </row>
    <row r="23611" spans="2:3" x14ac:dyDescent="0.2">
      <c r="B23611" s="121" t="str">
        <f t="shared" si="368"/>
        <v>Please Input Start Date in Cell B14</v>
      </c>
      <c r="C23611" s="119"/>
    </row>
    <row r="23612" spans="2:3" x14ac:dyDescent="0.2">
      <c r="B23612" s="121" t="str">
        <f t="shared" si="368"/>
        <v>Please Input Start Date in Cell B14</v>
      </c>
      <c r="C23612" s="119"/>
    </row>
    <row r="23613" spans="2:3" x14ac:dyDescent="0.2">
      <c r="B23613" s="121" t="str">
        <f t="shared" si="368"/>
        <v>Please Input Start Date in Cell B14</v>
      </c>
      <c r="C23613" s="119"/>
    </row>
    <row r="23614" spans="2:3" x14ac:dyDescent="0.2">
      <c r="B23614" s="121" t="str">
        <f t="shared" si="368"/>
        <v>Please Input Start Date in Cell B14</v>
      </c>
      <c r="C23614" s="119"/>
    </row>
    <row r="23615" spans="2:3" x14ac:dyDescent="0.2">
      <c r="B23615" s="121" t="str">
        <f t="shared" si="368"/>
        <v>Please Input Start Date in Cell B14</v>
      </c>
      <c r="C23615" s="119"/>
    </row>
    <row r="23616" spans="2:3" x14ac:dyDescent="0.2">
      <c r="B23616" s="121" t="str">
        <f t="shared" si="368"/>
        <v>Please Input Start Date in Cell B14</v>
      </c>
      <c r="C23616" s="119"/>
    </row>
    <row r="23617" spans="2:3" x14ac:dyDescent="0.2">
      <c r="B23617" s="121" t="str">
        <f t="shared" si="368"/>
        <v>Please Input Start Date in Cell B14</v>
      </c>
      <c r="C23617" s="119"/>
    </row>
    <row r="23618" spans="2:3" x14ac:dyDescent="0.2">
      <c r="B23618" s="121" t="str">
        <f t="shared" si="368"/>
        <v>Please Input Start Date in Cell B14</v>
      </c>
      <c r="C23618" s="119"/>
    </row>
    <row r="23619" spans="2:3" x14ac:dyDescent="0.2">
      <c r="B23619" s="121" t="str">
        <f t="shared" si="368"/>
        <v>Please Input Start Date in Cell B14</v>
      </c>
      <c r="C23619" s="119"/>
    </row>
    <row r="23620" spans="2:3" x14ac:dyDescent="0.2">
      <c r="B23620" s="121" t="str">
        <f t="shared" si="368"/>
        <v>Please Input Start Date in Cell B14</v>
      </c>
      <c r="C23620" s="119"/>
    </row>
    <row r="23621" spans="2:3" x14ac:dyDescent="0.2">
      <c r="B23621" s="121" t="str">
        <f t="shared" si="368"/>
        <v>Please Input Start Date in Cell B14</v>
      </c>
      <c r="C23621" s="119"/>
    </row>
    <row r="23622" spans="2:3" x14ac:dyDescent="0.2">
      <c r="B23622" s="121" t="str">
        <f t="shared" si="368"/>
        <v>Please Input Start Date in Cell B14</v>
      </c>
      <c r="C23622" s="119"/>
    </row>
    <row r="23623" spans="2:3" x14ac:dyDescent="0.2">
      <c r="B23623" s="121" t="str">
        <f t="shared" si="368"/>
        <v>Please Input Start Date in Cell B14</v>
      </c>
      <c r="C23623" s="119"/>
    </row>
    <row r="23624" spans="2:3" x14ac:dyDescent="0.2">
      <c r="B23624" s="121" t="str">
        <f t="shared" si="368"/>
        <v>Please Input Start Date in Cell B14</v>
      </c>
      <c r="C23624" s="119"/>
    </row>
    <row r="23625" spans="2:3" x14ac:dyDescent="0.2">
      <c r="B23625" s="121" t="str">
        <f t="shared" si="368"/>
        <v>Please Input Start Date in Cell B14</v>
      </c>
      <c r="C23625" s="119"/>
    </row>
    <row r="23626" spans="2:3" x14ac:dyDescent="0.2">
      <c r="B23626" s="121" t="str">
        <f t="shared" si="368"/>
        <v>Please Input Start Date in Cell B14</v>
      </c>
      <c r="C23626" s="119"/>
    </row>
    <row r="23627" spans="2:3" x14ac:dyDescent="0.2">
      <c r="B23627" s="121" t="str">
        <f t="shared" si="368"/>
        <v>Please Input Start Date in Cell B14</v>
      </c>
      <c r="C23627" s="119"/>
    </row>
    <row r="23628" spans="2:3" x14ac:dyDescent="0.2">
      <c r="B23628" s="121" t="str">
        <f t="shared" si="368"/>
        <v>Please Input Start Date in Cell B14</v>
      </c>
      <c r="C23628" s="119"/>
    </row>
    <row r="23629" spans="2:3" x14ac:dyDescent="0.2">
      <c r="B23629" s="121" t="str">
        <f t="shared" si="368"/>
        <v>Please Input Start Date in Cell B14</v>
      </c>
      <c r="C23629" s="119"/>
    </row>
    <row r="23630" spans="2:3" x14ac:dyDescent="0.2">
      <c r="B23630" s="121" t="str">
        <f t="shared" si="368"/>
        <v>Please Input Start Date in Cell B14</v>
      </c>
      <c r="C23630" s="119"/>
    </row>
    <row r="23631" spans="2:3" x14ac:dyDescent="0.2">
      <c r="B23631" s="121" t="str">
        <f t="shared" si="368"/>
        <v>Please Input Start Date in Cell B14</v>
      </c>
      <c r="C23631" s="119"/>
    </row>
    <row r="23632" spans="2:3" x14ac:dyDescent="0.2">
      <c r="B23632" s="121" t="str">
        <f t="shared" ref="B23632:B23695" si="369">IFERROR(B23631+1/24,"Please Input Start Date in Cell B14")</f>
        <v>Please Input Start Date in Cell B14</v>
      </c>
      <c r="C23632" s="119"/>
    </row>
    <row r="23633" spans="2:3" x14ac:dyDescent="0.2">
      <c r="B23633" s="121" t="str">
        <f t="shared" si="369"/>
        <v>Please Input Start Date in Cell B14</v>
      </c>
      <c r="C23633" s="119"/>
    </row>
    <row r="23634" spans="2:3" x14ac:dyDescent="0.2">
      <c r="B23634" s="121" t="str">
        <f t="shared" si="369"/>
        <v>Please Input Start Date in Cell B14</v>
      </c>
      <c r="C23634" s="119"/>
    </row>
    <row r="23635" spans="2:3" x14ac:dyDescent="0.2">
      <c r="B23635" s="121" t="str">
        <f t="shared" si="369"/>
        <v>Please Input Start Date in Cell B14</v>
      </c>
      <c r="C23635" s="119"/>
    </row>
    <row r="23636" spans="2:3" x14ac:dyDescent="0.2">
      <c r="B23636" s="121" t="str">
        <f t="shared" si="369"/>
        <v>Please Input Start Date in Cell B14</v>
      </c>
      <c r="C23636" s="119"/>
    </row>
    <row r="23637" spans="2:3" x14ac:dyDescent="0.2">
      <c r="B23637" s="121" t="str">
        <f t="shared" si="369"/>
        <v>Please Input Start Date in Cell B14</v>
      </c>
      <c r="C23637" s="119"/>
    </row>
    <row r="23638" spans="2:3" x14ac:dyDescent="0.2">
      <c r="B23638" s="121" t="str">
        <f t="shared" si="369"/>
        <v>Please Input Start Date in Cell B14</v>
      </c>
      <c r="C23638" s="119"/>
    </row>
    <row r="23639" spans="2:3" x14ac:dyDescent="0.2">
      <c r="B23639" s="121" t="str">
        <f t="shared" si="369"/>
        <v>Please Input Start Date in Cell B14</v>
      </c>
      <c r="C23639" s="119"/>
    </row>
    <row r="23640" spans="2:3" x14ac:dyDescent="0.2">
      <c r="B23640" s="121" t="str">
        <f t="shared" si="369"/>
        <v>Please Input Start Date in Cell B14</v>
      </c>
      <c r="C23640" s="119"/>
    </row>
    <row r="23641" spans="2:3" x14ac:dyDescent="0.2">
      <c r="B23641" s="121" t="str">
        <f t="shared" si="369"/>
        <v>Please Input Start Date in Cell B14</v>
      </c>
      <c r="C23641" s="119"/>
    </row>
    <row r="23642" spans="2:3" x14ac:dyDescent="0.2">
      <c r="B23642" s="121" t="str">
        <f t="shared" si="369"/>
        <v>Please Input Start Date in Cell B14</v>
      </c>
      <c r="C23642" s="119"/>
    </row>
    <row r="23643" spans="2:3" x14ac:dyDescent="0.2">
      <c r="B23643" s="121" t="str">
        <f t="shared" si="369"/>
        <v>Please Input Start Date in Cell B14</v>
      </c>
      <c r="C23643" s="119"/>
    </row>
    <row r="23644" spans="2:3" x14ac:dyDescent="0.2">
      <c r="B23644" s="121" t="str">
        <f t="shared" si="369"/>
        <v>Please Input Start Date in Cell B14</v>
      </c>
      <c r="C23644" s="119"/>
    </row>
    <row r="23645" spans="2:3" x14ac:dyDescent="0.2">
      <c r="B23645" s="121" t="str">
        <f t="shared" si="369"/>
        <v>Please Input Start Date in Cell B14</v>
      </c>
      <c r="C23645" s="119"/>
    </row>
    <row r="23646" spans="2:3" x14ac:dyDescent="0.2">
      <c r="B23646" s="121" t="str">
        <f t="shared" si="369"/>
        <v>Please Input Start Date in Cell B14</v>
      </c>
      <c r="C23646" s="119"/>
    </row>
    <row r="23647" spans="2:3" x14ac:dyDescent="0.2">
      <c r="B23647" s="121" t="str">
        <f t="shared" si="369"/>
        <v>Please Input Start Date in Cell B14</v>
      </c>
      <c r="C23647" s="119"/>
    </row>
    <row r="23648" spans="2:3" x14ac:dyDescent="0.2">
      <c r="B23648" s="121" t="str">
        <f t="shared" si="369"/>
        <v>Please Input Start Date in Cell B14</v>
      </c>
      <c r="C23648" s="119"/>
    </row>
    <row r="23649" spans="2:3" x14ac:dyDescent="0.2">
      <c r="B23649" s="121" t="str">
        <f t="shared" si="369"/>
        <v>Please Input Start Date in Cell B14</v>
      </c>
      <c r="C23649" s="119"/>
    </row>
    <row r="23650" spans="2:3" x14ac:dyDescent="0.2">
      <c r="B23650" s="121" t="str">
        <f t="shared" si="369"/>
        <v>Please Input Start Date in Cell B14</v>
      </c>
      <c r="C23650" s="119"/>
    </row>
    <row r="23651" spans="2:3" x14ac:dyDescent="0.2">
      <c r="B23651" s="121" t="str">
        <f t="shared" si="369"/>
        <v>Please Input Start Date in Cell B14</v>
      </c>
      <c r="C23651" s="119"/>
    </row>
    <row r="23652" spans="2:3" x14ac:dyDescent="0.2">
      <c r="B23652" s="121" t="str">
        <f t="shared" si="369"/>
        <v>Please Input Start Date in Cell B14</v>
      </c>
      <c r="C23652" s="119"/>
    </row>
    <row r="23653" spans="2:3" x14ac:dyDescent="0.2">
      <c r="B23653" s="121" t="str">
        <f t="shared" si="369"/>
        <v>Please Input Start Date in Cell B14</v>
      </c>
      <c r="C23653" s="119"/>
    </row>
    <row r="23654" spans="2:3" x14ac:dyDescent="0.2">
      <c r="B23654" s="121" t="str">
        <f t="shared" si="369"/>
        <v>Please Input Start Date in Cell B14</v>
      </c>
      <c r="C23654" s="119"/>
    </row>
    <row r="23655" spans="2:3" x14ac:dyDescent="0.2">
      <c r="B23655" s="121" t="str">
        <f t="shared" si="369"/>
        <v>Please Input Start Date in Cell B14</v>
      </c>
      <c r="C23655" s="119"/>
    </row>
    <row r="23656" spans="2:3" x14ac:dyDescent="0.2">
      <c r="B23656" s="121" t="str">
        <f t="shared" si="369"/>
        <v>Please Input Start Date in Cell B14</v>
      </c>
      <c r="C23656" s="119"/>
    </row>
    <row r="23657" spans="2:3" x14ac:dyDescent="0.2">
      <c r="B23657" s="121" t="str">
        <f t="shared" si="369"/>
        <v>Please Input Start Date in Cell B14</v>
      </c>
      <c r="C23657" s="119"/>
    </row>
    <row r="23658" spans="2:3" x14ac:dyDescent="0.2">
      <c r="B23658" s="121" t="str">
        <f t="shared" si="369"/>
        <v>Please Input Start Date in Cell B14</v>
      </c>
      <c r="C23658" s="119"/>
    </row>
    <row r="23659" spans="2:3" x14ac:dyDescent="0.2">
      <c r="B23659" s="121" t="str">
        <f t="shared" si="369"/>
        <v>Please Input Start Date in Cell B14</v>
      </c>
      <c r="C23659" s="119"/>
    </row>
    <row r="23660" spans="2:3" x14ac:dyDescent="0.2">
      <c r="B23660" s="121" t="str">
        <f t="shared" si="369"/>
        <v>Please Input Start Date in Cell B14</v>
      </c>
      <c r="C23660" s="119"/>
    </row>
    <row r="23661" spans="2:3" x14ac:dyDescent="0.2">
      <c r="B23661" s="121" t="str">
        <f t="shared" si="369"/>
        <v>Please Input Start Date in Cell B14</v>
      </c>
      <c r="C23661" s="119"/>
    </row>
    <row r="23662" spans="2:3" x14ac:dyDescent="0.2">
      <c r="B23662" s="121" t="str">
        <f t="shared" si="369"/>
        <v>Please Input Start Date in Cell B14</v>
      </c>
      <c r="C23662" s="119"/>
    </row>
    <row r="23663" spans="2:3" x14ac:dyDescent="0.2">
      <c r="B23663" s="121" t="str">
        <f t="shared" si="369"/>
        <v>Please Input Start Date in Cell B14</v>
      </c>
      <c r="C23663" s="119"/>
    </row>
    <row r="23664" spans="2:3" x14ac:dyDescent="0.2">
      <c r="B23664" s="121" t="str">
        <f t="shared" si="369"/>
        <v>Please Input Start Date in Cell B14</v>
      </c>
      <c r="C23664" s="119"/>
    </row>
    <row r="23665" spans="2:3" x14ac:dyDescent="0.2">
      <c r="B23665" s="121" t="str">
        <f t="shared" si="369"/>
        <v>Please Input Start Date in Cell B14</v>
      </c>
      <c r="C23665" s="119"/>
    </row>
    <row r="23666" spans="2:3" x14ac:dyDescent="0.2">
      <c r="B23666" s="121" t="str">
        <f t="shared" si="369"/>
        <v>Please Input Start Date in Cell B14</v>
      </c>
      <c r="C23666" s="119"/>
    </row>
    <row r="23667" spans="2:3" x14ac:dyDescent="0.2">
      <c r="B23667" s="121" t="str">
        <f t="shared" si="369"/>
        <v>Please Input Start Date in Cell B14</v>
      </c>
      <c r="C23667" s="119"/>
    </row>
    <row r="23668" spans="2:3" x14ac:dyDescent="0.2">
      <c r="B23668" s="121" t="str">
        <f t="shared" si="369"/>
        <v>Please Input Start Date in Cell B14</v>
      </c>
      <c r="C23668" s="119"/>
    </row>
    <row r="23669" spans="2:3" x14ac:dyDescent="0.2">
      <c r="B23669" s="121" t="str">
        <f t="shared" si="369"/>
        <v>Please Input Start Date in Cell B14</v>
      </c>
      <c r="C23669" s="119"/>
    </row>
    <row r="23670" spans="2:3" x14ac:dyDescent="0.2">
      <c r="B23670" s="121" t="str">
        <f t="shared" si="369"/>
        <v>Please Input Start Date in Cell B14</v>
      </c>
      <c r="C23670" s="119"/>
    </row>
    <row r="23671" spans="2:3" x14ac:dyDescent="0.2">
      <c r="B23671" s="121" t="str">
        <f t="shared" si="369"/>
        <v>Please Input Start Date in Cell B14</v>
      </c>
      <c r="C23671" s="119"/>
    </row>
    <row r="23672" spans="2:3" x14ac:dyDescent="0.2">
      <c r="B23672" s="121" t="str">
        <f t="shared" si="369"/>
        <v>Please Input Start Date in Cell B14</v>
      </c>
      <c r="C23672" s="119"/>
    </row>
    <row r="23673" spans="2:3" x14ac:dyDescent="0.2">
      <c r="B23673" s="121" t="str">
        <f t="shared" si="369"/>
        <v>Please Input Start Date in Cell B14</v>
      </c>
      <c r="C23673" s="119"/>
    </row>
    <row r="23674" spans="2:3" x14ac:dyDescent="0.2">
      <c r="B23674" s="121" t="str">
        <f t="shared" si="369"/>
        <v>Please Input Start Date in Cell B14</v>
      </c>
      <c r="C23674" s="119"/>
    </row>
    <row r="23675" spans="2:3" x14ac:dyDescent="0.2">
      <c r="B23675" s="121" t="str">
        <f t="shared" si="369"/>
        <v>Please Input Start Date in Cell B14</v>
      </c>
      <c r="C23675" s="119"/>
    </row>
    <row r="23676" spans="2:3" x14ac:dyDescent="0.2">
      <c r="B23676" s="121" t="str">
        <f t="shared" si="369"/>
        <v>Please Input Start Date in Cell B14</v>
      </c>
      <c r="C23676" s="119"/>
    </row>
    <row r="23677" spans="2:3" x14ac:dyDescent="0.2">
      <c r="B23677" s="121" t="str">
        <f t="shared" si="369"/>
        <v>Please Input Start Date in Cell B14</v>
      </c>
      <c r="C23677" s="119"/>
    </row>
    <row r="23678" spans="2:3" x14ac:dyDescent="0.2">
      <c r="B23678" s="121" t="str">
        <f t="shared" si="369"/>
        <v>Please Input Start Date in Cell B14</v>
      </c>
      <c r="C23678" s="119"/>
    </row>
    <row r="23679" spans="2:3" x14ac:dyDescent="0.2">
      <c r="B23679" s="121" t="str">
        <f t="shared" si="369"/>
        <v>Please Input Start Date in Cell B14</v>
      </c>
      <c r="C23679" s="119"/>
    </row>
    <row r="23680" spans="2:3" x14ac:dyDescent="0.2">
      <c r="B23680" s="121" t="str">
        <f t="shared" si="369"/>
        <v>Please Input Start Date in Cell B14</v>
      </c>
      <c r="C23680" s="119"/>
    </row>
    <row r="23681" spans="2:3" x14ac:dyDescent="0.2">
      <c r="B23681" s="121" t="str">
        <f t="shared" si="369"/>
        <v>Please Input Start Date in Cell B14</v>
      </c>
      <c r="C23681" s="119"/>
    </row>
    <row r="23682" spans="2:3" x14ac:dyDescent="0.2">
      <c r="B23682" s="121" t="str">
        <f t="shared" si="369"/>
        <v>Please Input Start Date in Cell B14</v>
      </c>
      <c r="C23682" s="119"/>
    </row>
    <row r="23683" spans="2:3" x14ac:dyDescent="0.2">
      <c r="B23683" s="121" t="str">
        <f t="shared" si="369"/>
        <v>Please Input Start Date in Cell B14</v>
      </c>
      <c r="C23683" s="119"/>
    </row>
    <row r="23684" spans="2:3" x14ac:dyDescent="0.2">
      <c r="B23684" s="121" t="str">
        <f t="shared" si="369"/>
        <v>Please Input Start Date in Cell B14</v>
      </c>
      <c r="C23684" s="119"/>
    </row>
    <row r="23685" spans="2:3" x14ac:dyDescent="0.2">
      <c r="B23685" s="121" t="str">
        <f t="shared" si="369"/>
        <v>Please Input Start Date in Cell B14</v>
      </c>
      <c r="C23685" s="119"/>
    </row>
    <row r="23686" spans="2:3" x14ac:dyDescent="0.2">
      <c r="B23686" s="121" t="str">
        <f t="shared" si="369"/>
        <v>Please Input Start Date in Cell B14</v>
      </c>
      <c r="C23686" s="119"/>
    </row>
    <row r="23687" spans="2:3" x14ac:dyDescent="0.2">
      <c r="B23687" s="121" t="str">
        <f t="shared" si="369"/>
        <v>Please Input Start Date in Cell B14</v>
      </c>
      <c r="C23687" s="119"/>
    </row>
    <row r="23688" spans="2:3" x14ac:dyDescent="0.2">
      <c r="B23688" s="121" t="str">
        <f t="shared" si="369"/>
        <v>Please Input Start Date in Cell B14</v>
      </c>
      <c r="C23688" s="119"/>
    </row>
    <row r="23689" spans="2:3" x14ac:dyDescent="0.2">
      <c r="B23689" s="121" t="str">
        <f t="shared" si="369"/>
        <v>Please Input Start Date in Cell B14</v>
      </c>
      <c r="C23689" s="119"/>
    </row>
    <row r="23690" spans="2:3" x14ac:dyDescent="0.2">
      <c r="B23690" s="121" t="str">
        <f t="shared" si="369"/>
        <v>Please Input Start Date in Cell B14</v>
      </c>
      <c r="C23690" s="119"/>
    </row>
    <row r="23691" spans="2:3" x14ac:dyDescent="0.2">
      <c r="B23691" s="121" t="str">
        <f t="shared" si="369"/>
        <v>Please Input Start Date in Cell B14</v>
      </c>
      <c r="C23691" s="119"/>
    </row>
    <row r="23692" spans="2:3" x14ac:dyDescent="0.2">
      <c r="B23692" s="121" t="str">
        <f t="shared" si="369"/>
        <v>Please Input Start Date in Cell B14</v>
      </c>
      <c r="C23692" s="119"/>
    </row>
    <row r="23693" spans="2:3" x14ac:dyDescent="0.2">
      <c r="B23693" s="121" t="str">
        <f t="shared" si="369"/>
        <v>Please Input Start Date in Cell B14</v>
      </c>
      <c r="C23693" s="119"/>
    </row>
    <row r="23694" spans="2:3" x14ac:dyDescent="0.2">
      <c r="B23694" s="121" t="str">
        <f t="shared" si="369"/>
        <v>Please Input Start Date in Cell B14</v>
      </c>
      <c r="C23694" s="119"/>
    </row>
    <row r="23695" spans="2:3" x14ac:dyDescent="0.2">
      <c r="B23695" s="121" t="str">
        <f t="shared" si="369"/>
        <v>Please Input Start Date in Cell B14</v>
      </c>
      <c r="C23695" s="119"/>
    </row>
    <row r="23696" spans="2:3" x14ac:dyDescent="0.2">
      <c r="B23696" s="121" t="str">
        <f t="shared" ref="B23696:B23759" si="370">IFERROR(B23695+1/24,"Please Input Start Date in Cell B14")</f>
        <v>Please Input Start Date in Cell B14</v>
      </c>
      <c r="C23696" s="119"/>
    </row>
    <row r="23697" spans="2:3" x14ac:dyDescent="0.2">
      <c r="B23697" s="121" t="str">
        <f t="shared" si="370"/>
        <v>Please Input Start Date in Cell B14</v>
      </c>
      <c r="C23697" s="119"/>
    </row>
    <row r="23698" spans="2:3" x14ac:dyDescent="0.2">
      <c r="B23698" s="121" t="str">
        <f t="shared" si="370"/>
        <v>Please Input Start Date in Cell B14</v>
      </c>
      <c r="C23698" s="119"/>
    </row>
    <row r="23699" spans="2:3" x14ac:dyDescent="0.2">
      <c r="B23699" s="121" t="str">
        <f t="shared" si="370"/>
        <v>Please Input Start Date in Cell B14</v>
      </c>
      <c r="C23699" s="119"/>
    </row>
    <row r="23700" spans="2:3" x14ac:dyDescent="0.2">
      <c r="B23700" s="121" t="str">
        <f t="shared" si="370"/>
        <v>Please Input Start Date in Cell B14</v>
      </c>
      <c r="C23700" s="119"/>
    </row>
    <row r="23701" spans="2:3" x14ac:dyDescent="0.2">
      <c r="B23701" s="121" t="str">
        <f t="shared" si="370"/>
        <v>Please Input Start Date in Cell B14</v>
      </c>
      <c r="C23701" s="119"/>
    </row>
    <row r="23702" spans="2:3" x14ac:dyDescent="0.2">
      <c r="B23702" s="121" t="str">
        <f t="shared" si="370"/>
        <v>Please Input Start Date in Cell B14</v>
      </c>
      <c r="C23702" s="119"/>
    </row>
    <row r="23703" spans="2:3" x14ac:dyDescent="0.2">
      <c r="B23703" s="121" t="str">
        <f t="shared" si="370"/>
        <v>Please Input Start Date in Cell B14</v>
      </c>
      <c r="C23703" s="119"/>
    </row>
    <row r="23704" spans="2:3" x14ac:dyDescent="0.2">
      <c r="B23704" s="121" t="str">
        <f t="shared" si="370"/>
        <v>Please Input Start Date in Cell B14</v>
      </c>
      <c r="C23704" s="119"/>
    </row>
    <row r="23705" spans="2:3" x14ac:dyDescent="0.2">
      <c r="B23705" s="121" t="str">
        <f t="shared" si="370"/>
        <v>Please Input Start Date in Cell B14</v>
      </c>
      <c r="C23705" s="119"/>
    </row>
    <row r="23706" spans="2:3" x14ac:dyDescent="0.2">
      <c r="B23706" s="121" t="str">
        <f t="shared" si="370"/>
        <v>Please Input Start Date in Cell B14</v>
      </c>
      <c r="C23706" s="119"/>
    </row>
    <row r="23707" spans="2:3" x14ac:dyDescent="0.2">
      <c r="B23707" s="121" t="str">
        <f t="shared" si="370"/>
        <v>Please Input Start Date in Cell B14</v>
      </c>
      <c r="C23707" s="119"/>
    </row>
    <row r="23708" spans="2:3" x14ac:dyDescent="0.2">
      <c r="B23708" s="121" t="str">
        <f t="shared" si="370"/>
        <v>Please Input Start Date in Cell B14</v>
      </c>
      <c r="C23708" s="119"/>
    </row>
    <row r="23709" spans="2:3" x14ac:dyDescent="0.2">
      <c r="B23709" s="121" t="str">
        <f t="shared" si="370"/>
        <v>Please Input Start Date in Cell B14</v>
      </c>
      <c r="C23709" s="119"/>
    </row>
    <row r="23710" spans="2:3" x14ac:dyDescent="0.2">
      <c r="B23710" s="121" t="str">
        <f t="shared" si="370"/>
        <v>Please Input Start Date in Cell B14</v>
      </c>
      <c r="C23710" s="119"/>
    </row>
    <row r="23711" spans="2:3" x14ac:dyDescent="0.2">
      <c r="B23711" s="121" t="str">
        <f t="shared" si="370"/>
        <v>Please Input Start Date in Cell B14</v>
      </c>
      <c r="C23711" s="119"/>
    </row>
    <row r="23712" spans="2:3" x14ac:dyDescent="0.2">
      <c r="B23712" s="121" t="str">
        <f t="shared" si="370"/>
        <v>Please Input Start Date in Cell B14</v>
      </c>
      <c r="C23712" s="119"/>
    </row>
    <row r="23713" spans="2:3" x14ac:dyDescent="0.2">
      <c r="B23713" s="121" t="str">
        <f t="shared" si="370"/>
        <v>Please Input Start Date in Cell B14</v>
      </c>
      <c r="C23713" s="119"/>
    </row>
    <row r="23714" spans="2:3" x14ac:dyDescent="0.2">
      <c r="B23714" s="121" t="str">
        <f t="shared" si="370"/>
        <v>Please Input Start Date in Cell B14</v>
      </c>
      <c r="C23714" s="119"/>
    </row>
    <row r="23715" spans="2:3" x14ac:dyDescent="0.2">
      <c r="B23715" s="121" t="str">
        <f t="shared" si="370"/>
        <v>Please Input Start Date in Cell B14</v>
      </c>
      <c r="C23715" s="119"/>
    </row>
    <row r="23716" spans="2:3" x14ac:dyDescent="0.2">
      <c r="B23716" s="121" t="str">
        <f t="shared" si="370"/>
        <v>Please Input Start Date in Cell B14</v>
      </c>
      <c r="C23716" s="119"/>
    </row>
    <row r="23717" spans="2:3" x14ac:dyDescent="0.2">
      <c r="B23717" s="121" t="str">
        <f t="shared" si="370"/>
        <v>Please Input Start Date in Cell B14</v>
      </c>
      <c r="C23717" s="119"/>
    </row>
    <row r="23718" spans="2:3" x14ac:dyDescent="0.2">
      <c r="B23718" s="121" t="str">
        <f t="shared" si="370"/>
        <v>Please Input Start Date in Cell B14</v>
      </c>
      <c r="C23718" s="119"/>
    </row>
    <row r="23719" spans="2:3" x14ac:dyDescent="0.2">
      <c r="B23719" s="121" t="str">
        <f t="shared" si="370"/>
        <v>Please Input Start Date in Cell B14</v>
      </c>
      <c r="C23719" s="119"/>
    </row>
    <row r="23720" spans="2:3" x14ac:dyDescent="0.2">
      <c r="B23720" s="121" t="str">
        <f t="shared" si="370"/>
        <v>Please Input Start Date in Cell B14</v>
      </c>
      <c r="C23720" s="119"/>
    </row>
    <row r="23721" spans="2:3" x14ac:dyDescent="0.2">
      <c r="B23721" s="121" t="str">
        <f t="shared" si="370"/>
        <v>Please Input Start Date in Cell B14</v>
      </c>
      <c r="C23721" s="119"/>
    </row>
    <row r="23722" spans="2:3" x14ac:dyDescent="0.2">
      <c r="B23722" s="121" t="str">
        <f t="shared" si="370"/>
        <v>Please Input Start Date in Cell B14</v>
      </c>
      <c r="C23722" s="119"/>
    </row>
    <row r="23723" spans="2:3" x14ac:dyDescent="0.2">
      <c r="B23723" s="121" t="str">
        <f t="shared" si="370"/>
        <v>Please Input Start Date in Cell B14</v>
      </c>
      <c r="C23723" s="119"/>
    </row>
    <row r="23724" spans="2:3" x14ac:dyDescent="0.2">
      <c r="B23724" s="121" t="str">
        <f t="shared" si="370"/>
        <v>Please Input Start Date in Cell B14</v>
      </c>
      <c r="C23724" s="119"/>
    </row>
    <row r="23725" spans="2:3" x14ac:dyDescent="0.2">
      <c r="B23725" s="121" t="str">
        <f t="shared" si="370"/>
        <v>Please Input Start Date in Cell B14</v>
      </c>
      <c r="C23725" s="119"/>
    </row>
    <row r="23726" spans="2:3" x14ac:dyDescent="0.2">
      <c r="B23726" s="121" t="str">
        <f t="shared" si="370"/>
        <v>Please Input Start Date in Cell B14</v>
      </c>
      <c r="C23726" s="119"/>
    </row>
    <row r="23727" spans="2:3" x14ac:dyDescent="0.2">
      <c r="B23727" s="121" t="str">
        <f t="shared" si="370"/>
        <v>Please Input Start Date in Cell B14</v>
      </c>
      <c r="C23727" s="119"/>
    </row>
    <row r="23728" spans="2:3" x14ac:dyDescent="0.2">
      <c r="B23728" s="121" t="str">
        <f t="shared" si="370"/>
        <v>Please Input Start Date in Cell B14</v>
      </c>
      <c r="C23728" s="119"/>
    </row>
    <row r="23729" spans="2:3" x14ac:dyDescent="0.2">
      <c r="B23729" s="121" t="str">
        <f t="shared" si="370"/>
        <v>Please Input Start Date in Cell B14</v>
      </c>
      <c r="C23729" s="119"/>
    </row>
    <row r="23730" spans="2:3" x14ac:dyDescent="0.2">
      <c r="B23730" s="121" t="str">
        <f t="shared" si="370"/>
        <v>Please Input Start Date in Cell B14</v>
      </c>
      <c r="C23730" s="119"/>
    </row>
    <row r="23731" spans="2:3" x14ac:dyDescent="0.2">
      <c r="B23731" s="121" t="str">
        <f t="shared" si="370"/>
        <v>Please Input Start Date in Cell B14</v>
      </c>
      <c r="C23731" s="119"/>
    </row>
    <row r="23732" spans="2:3" x14ac:dyDescent="0.2">
      <c r="B23732" s="121" t="str">
        <f t="shared" si="370"/>
        <v>Please Input Start Date in Cell B14</v>
      </c>
      <c r="C23732" s="119"/>
    </row>
    <row r="23733" spans="2:3" x14ac:dyDescent="0.2">
      <c r="B23733" s="121" t="str">
        <f t="shared" si="370"/>
        <v>Please Input Start Date in Cell B14</v>
      </c>
      <c r="C23733" s="119"/>
    </row>
    <row r="23734" spans="2:3" x14ac:dyDescent="0.2">
      <c r="B23734" s="121" t="str">
        <f t="shared" si="370"/>
        <v>Please Input Start Date in Cell B14</v>
      </c>
      <c r="C23734" s="119"/>
    </row>
    <row r="23735" spans="2:3" x14ac:dyDescent="0.2">
      <c r="B23735" s="121" t="str">
        <f t="shared" si="370"/>
        <v>Please Input Start Date in Cell B14</v>
      </c>
      <c r="C23735" s="119"/>
    </row>
    <row r="23736" spans="2:3" x14ac:dyDescent="0.2">
      <c r="B23736" s="121" t="str">
        <f t="shared" si="370"/>
        <v>Please Input Start Date in Cell B14</v>
      </c>
      <c r="C23736" s="119"/>
    </row>
    <row r="23737" spans="2:3" x14ac:dyDescent="0.2">
      <c r="B23737" s="121" t="str">
        <f t="shared" si="370"/>
        <v>Please Input Start Date in Cell B14</v>
      </c>
      <c r="C23737" s="119"/>
    </row>
    <row r="23738" spans="2:3" x14ac:dyDescent="0.2">
      <c r="B23738" s="121" t="str">
        <f t="shared" si="370"/>
        <v>Please Input Start Date in Cell B14</v>
      </c>
      <c r="C23738" s="119"/>
    </row>
    <row r="23739" spans="2:3" x14ac:dyDescent="0.2">
      <c r="B23739" s="121" t="str">
        <f t="shared" si="370"/>
        <v>Please Input Start Date in Cell B14</v>
      </c>
      <c r="C23739" s="119"/>
    </row>
    <row r="23740" spans="2:3" x14ac:dyDescent="0.2">
      <c r="B23740" s="121" t="str">
        <f t="shared" si="370"/>
        <v>Please Input Start Date in Cell B14</v>
      </c>
      <c r="C23740" s="119"/>
    </row>
    <row r="23741" spans="2:3" x14ac:dyDescent="0.2">
      <c r="B23741" s="121" t="str">
        <f t="shared" si="370"/>
        <v>Please Input Start Date in Cell B14</v>
      </c>
      <c r="C23741" s="119"/>
    </row>
    <row r="23742" spans="2:3" x14ac:dyDescent="0.2">
      <c r="B23742" s="121" t="str">
        <f t="shared" si="370"/>
        <v>Please Input Start Date in Cell B14</v>
      </c>
      <c r="C23742" s="119"/>
    </row>
    <row r="23743" spans="2:3" x14ac:dyDescent="0.2">
      <c r="B23743" s="121" t="str">
        <f t="shared" si="370"/>
        <v>Please Input Start Date in Cell B14</v>
      </c>
      <c r="C23743" s="119"/>
    </row>
    <row r="23744" spans="2:3" x14ac:dyDescent="0.2">
      <c r="B23744" s="121" t="str">
        <f t="shared" si="370"/>
        <v>Please Input Start Date in Cell B14</v>
      </c>
      <c r="C23744" s="119"/>
    </row>
    <row r="23745" spans="2:3" x14ac:dyDescent="0.2">
      <c r="B23745" s="121" t="str">
        <f t="shared" si="370"/>
        <v>Please Input Start Date in Cell B14</v>
      </c>
      <c r="C23745" s="119"/>
    </row>
    <row r="23746" spans="2:3" x14ac:dyDescent="0.2">
      <c r="B23746" s="121" t="str">
        <f t="shared" si="370"/>
        <v>Please Input Start Date in Cell B14</v>
      </c>
      <c r="C23746" s="119"/>
    </row>
    <row r="23747" spans="2:3" x14ac:dyDescent="0.2">
      <c r="B23747" s="121" t="str">
        <f t="shared" si="370"/>
        <v>Please Input Start Date in Cell B14</v>
      </c>
      <c r="C23747" s="119"/>
    </row>
    <row r="23748" spans="2:3" x14ac:dyDescent="0.2">
      <c r="B23748" s="121" t="str">
        <f t="shared" si="370"/>
        <v>Please Input Start Date in Cell B14</v>
      </c>
      <c r="C23748" s="119"/>
    </row>
    <row r="23749" spans="2:3" x14ac:dyDescent="0.2">
      <c r="B23749" s="121" t="str">
        <f t="shared" si="370"/>
        <v>Please Input Start Date in Cell B14</v>
      </c>
      <c r="C23749" s="119"/>
    </row>
    <row r="23750" spans="2:3" x14ac:dyDescent="0.2">
      <c r="B23750" s="121" t="str">
        <f t="shared" si="370"/>
        <v>Please Input Start Date in Cell B14</v>
      </c>
      <c r="C23750" s="119"/>
    </row>
    <row r="23751" spans="2:3" x14ac:dyDescent="0.2">
      <c r="B23751" s="121" t="str">
        <f t="shared" si="370"/>
        <v>Please Input Start Date in Cell B14</v>
      </c>
      <c r="C23751" s="119"/>
    </row>
    <row r="23752" spans="2:3" x14ac:dyDescent="0.2">
      <c r="B23752" s="121" t="str">
        <f t="shared" si="370"/>
        <v>Please Input Start Date in Cell B14</v>
      </c>
      <c r="C23752" s="119"/>
    </row>
    <row r="23753" spans="2:3" x14ac:dyDescent="0.2">
      <c r="B23753" s="121" t="str">
        <f t="shared" si="370"/>
        <v>Please Input Start Date in Cell B14</v>
      </c>
      <c r="C23753" s="119"/>
    </row>
    <row r="23754" spans="2:3" x14ac:dyDescent="0.2">
      <c r="B23754" s="121" t="str">
        <f t="shared" si="370"/>
        <v>Please Input Start Date in Cell B14</v>
      </c>
      <c r="C23754" s="119"/>
    </row>
    <row r="23755" spans="2:3" x14ac:dyDescent="0.2">
      <c r="B23755" s="121" t="str">
        <f t="shared" si="370"/>
        <v>Please Input Start Date in Cell B14</v>
      </c>
      <c r="C23755" s="119"/>
    </row>
    <row r="23756" spans="2:3" x14ac:dyDescent="0.2">
      <c r="B23756" s="121" t="str">
        <f t="shared" si="370"/>
        <v>Please Input Start Date in Cell B14</v>
      </c>
      <c r="C23756" s="119"/>
    </row>
    <row r="23757" spans="2:3" x14ac:dyDescent="0.2">
      <c r="B23757" s="121" t="str">
        <f t="shared" si="370"/>
        <v>Please Input Start Date in Cell B14</v>
      </c>
      <c r="C23757" s="119"/>
    </row>
    <row r="23758" spans="2:3" x14ac:dyDescent="0.2">
      <c r="B23758" s="121" t="str">
        <f t="shared" si="370"/>
        <v>Please Input Start Date in Cell B14</v>
      </c>
      <c r="C23758" s="119"/>
    </row>
    <row r="23759" spans="2:3" x14ac:dyDescent="0.2">
      <c r="B23759" s="121" t="str">
        <f t="shared" si="370"/>
        <v>Please Input Start Date in Cell B14</v>
      </c>
      <c r="C23759" s="119"/>
    </row>
    <row r="23760" spans="2:3" x14ac:dyDescent="0.2">
      <c r="B23760" s="121" t="str">
        <f t="shared" ref="B23760:B23823" si="371">IFERROR(B23759+1/24,"Please Input Start Date in Cell B14")</f>
        <v>Please Input Start Date in Cell B14</v>
      </c>
      <c r="C23760" s="119"/>
    </row>
    <row r="23761" spans="2:3" x14ac:dyDescent="0.2">
      <c r="B23761" s="121" t="str">
        <f t="shared" si="371"/>
        <v>Please Input Start Date in Cell B14</v>
      </c>
      <c r="C23761" s="119"/>
    </row>
    <row r="23762" spans="2:3" x14ac:dyDescent="0.2">
      <c r="B23762" s="121" t="str">
        <f t="shared" si="371"/>
        <v>Please Input Start Date in Cell B14</v>
      </c>
      <c r="C23762" s="119"/>
    </row>
    <row r="23763" spans="2:3" x14ac:dyDescent="0.2">
      <c r="B23763" s="121" t="str">
        <f t="shared" si="371"/>
        <v>Please Input Start Date in Cell B14</v>
      </c>
      <c r="C23763" s="119"/>
    </row>
    <row r="23764" spans="2:3" x14ac:dyDescent="0.2">
      <c r="B23764" s="121" t="str">
        <f t="shared" si="371"/>
        <v>Please Input Start Date in Cell B14</v>
      </c>
      <c r="C23764" s="119"/>
    </row>
    <row r="23765" spans="2:3" x14ac:dyDescent="0.2">
      <c r="B23765" s="121" t="str">
        <f t="shared" si="371"/>
        <v>Please Input Start Date in Cell B14</v>
      </c>
      <c r="C23765" s="119"/>
    </row>
    <row r="23766" spans="2:3" x14ac:dyDescent="0.2">
      <c r="B23766" s="121" t="str">
        <f t="shared" si="371"/>
        <v>Please Input Start Date in Cell B14</v>
      </c>
      <c r="C23766" s="119"/>
    </row>
    <row r="23767" spans="2:3" x14ac:dyDescent="0.2">
      <c r="B23767" s="121" t="str">
        <f t="shared" si="371"/>
        <v>Please Input Start Date in Cell B14</v>
      </c>
      <c r="C23767" s="119"/>
    </row>
    <row r="23768" spans="2:3" x14ac:dyDescent="0.2">
      <c r="B23768" s="121" t="str">
        <f t="shared" si="371"/>
        <v>Please Input Start Date in Cell B14</v>
      </c>
      <c r="C23768" s="119"/>
    </row>
    <row r="23769" spans="2:3" x14ac:dyDescent="0.2">
      <c r="B23769" s="121" t="str">
        <f t="shared" si="371"/>
        <v>Please Input Start Date in Cell B14</v>
      </c>
      <c r="C23769" s="119"/>
    </row>
    <row r="23770" spans="2:3" x14ac:dyDescent="0.2">
      <c r="B23770" s="121" t="str">
        <f t="shared" si="371"/>
        <v>Please Input Start Date in Cell B14</v>
      </c>
      <c r="C23770" s="119"/>
    </row>
    <row r="23771" spans="2:3" x14ac:dyDescent="0.2">
      <c r="B23771" s="121" t="str">
        <f t="shared" si="371"/>
        <v>Please Input Start Date in Cell B14</v>
      </c>
      <c r="C23771" s="119"/>
    </row>
    <row r="23772" spans="2:3" x14ac:dyDescent="0.2">
      <c r="B23772" s="121" t="str">
        <f t="shared" si="371"/>
        <v>Please Input Start Date in Cell B14</v>
      </c>
      <c r="C23772" s="119"/>
    </row>
    <row r="23773" spans="2:3" x14ac:dyDescent="0.2">
      <c r="B23773" s="121" t="str">
        <f t="shared" si="371"/>
        <v>Please Input Start Date in Cell B14</v>
      </c>
      <c r="C23773" s="119"/>
    </row>
    <row r="23774" spans="2:3" x14ac:dyDescent="0.2">
      <c r="B23774" s="121" t="str">
        <f t="shared" si="371"/>
        <v>Please Input Start Date in Cell B14</v>
      </c>
      <c r="C23774" s="119"/>
    </row>
    <row r="23775" spans="2:3" x14ac:dyDescent="0.2">
      <c r="B23775" s="121" t="str">
        <f t="shared" si="371"/>
        <v>Please Input Start Date in Cell B14</v>
      </c>
      <c r="C23775" s="119"/>
    </row>
    <row r="23776" spans="2:3" x14ac:dyDescent="0.2">
      <c r="B23776" s="121" t="str">
        <f t="shared" si="371"/>
        <v>Please Input Start Date in Cell B14</v>
      </c>
      <c r="C23776" s="119"/>
    </row>
    <row r="23777" spans="2:3" x14ac:dyDescent="0.2">
      <c r="B23777" s="121" t="str">
        <f t="shared" si="371"/>
        <v>Please Input Start Date in Cell B14</v>
      </c>
      <c r="C23777" s="119"/>
    </row>
    <row r="23778" spans="2:3" x14ac:dyDescent="0.2">
      <c r="B23778" s="121" t="str">
        <f t="shared" si="371"/>
        <v>Please Input Start Date in Cell B14</v>
      </c>
      <c r="C23778" s="119"/>
    </row>
    <row r="23779" spans="2:3" x14ac:dyDescent="0.2">
      <c r="B23779" s="121" t="str">
        <f t="shared" si="371"/>
        <v>Please Input Start Date in Cell B14</v>
      </c>
      <c r="C23779" s="119"/>
    </row>
    <row r="23780" spans="2:3" x14ac:dyDescent="0.2">
      <c r="B23780" s="121" t="str">
        <f t="shared" si="371"/>
        <v>Please Input Start Date in Cell B14</v>
      </c>
      <c r="C23780" s="119"/>
    </row>
    <row r="23781" spans="2:3" x14ac:dyDescent="0.2">
      <c r="B23781" s="121" t="str">
        <f t="shared" si="371"/>
        <v>Please Input Start Date in Cell B14</v>
      </c>
      <c r="C23781" s="119"/>
    </row>
    <row r="23782" spans="2:3" x14ac:dyDescent="0.2">
      <c r="B23782" s="121" t="str">
        <f t="shared" si="371"/>
        <v>Please Input Start Date in Cell B14</v>
      </c>
      <c r="C23782" s="119"/>
    </row>
    <row r="23783" spans="2:3" x14ac:dyDescent="0.2">
      <c r="B23783" s="121" t="str">
        <f t="shared" si="371"/>
        <v>Please Input Start Date in Cell B14</v>
      </c>
      <c r="C23783" s="119"/>
    </row>
    <row r="23784" spans="2:3" x14ac:dyDescent="0.2">
      <c r="B23784" s="121" t="str">
        <f t="shared" si="371"/>
        <v>Please Input Start Date in Cell B14</v>
      </c>
      <c r="C23784" s="119"/>
    </row>
    <row r="23785" spans="2:3" x14ac:dyDescent="0.2">
      <c r="B23785" s="121" t="str">
        <f t="shared" si="371"/>
        <v>Please Input Start Date in Cell B14</v>
      </c>
      <c r="C23785" s="119"/>
    </row>
    <row r="23786" spans="2:3" x14ac:dyDescent="0.2">
      <c r="B23786" s="121" t="str">
        <f t="shared" si="371"/>
        <v>Please Input Start Date in Cell B14</v>
      </c>
      <c r="C23786" s="119"/>
    </row>
    <row r="23787" spans="2:3" x14ac:dyDescent="0.2">
      <c r="B23787" s="121" t="str">
        <f t="shared" si="371"/>
        <v>Please Input Start Date in Cell B14</v>
      </c>
      <c r="C23787" s="119"/>
    </row>
    <row r="23788" spans="2:3" x14ac:dyDescent="0.2">
      <c r="B23788" s="121" t="str">
        <f t="shared" si="371"/>
        <v>Please Input Start Date in Cell B14</v>
      </c>
      <c r="C23788" s="119"/>
    </row>
    <row r="23789" spans="2:3" x14ac:dyDescent="0.2">
      <c r="B23789" s="121" t="str">
        <f t="shared" si="371"/>
        <v>Please Input Start Date in Cell B14</v>
      </c>
      <c r="C23789" s="119"/>
    </row>
    <row r="23790" spans="2:3" x14ac:dyDescent="0.2">
      <c r="B23790" s="121" t="str">
        <f t="shared" si="371"/>
        <v>Please Input Start Date in Cell B14</v>
      </c>
      <c r="C23790" s="119"/>
    </row>
    <row r="23791" spans="2:3" x14ac:dyDescent="0.2">
      <c r="B23791" s="121" t="str">
        <f t="shared" si="371"/>
        <v>Please Input Start Date in Cell B14</v>
      </c>
      <c r="C23791" s="119"/>
    </row>
    <row r="23792" spans="2:3" x14ac:dyDescent="0.2">
      <c r="B23792" s="121" t="str">
        <f t="shared" si="371"/>
        <v>Please Input Start Date in Cell B14</v>
      </c>
      <c r="C23792" s="119"/>
    </row>
    <row r="23793" spans="2:3" x14ac:dyDescent="0.2">
      <c r="B23793" s="121" t="str">
        <f t="shared" si="371"/>
        <v>Please Input Start Date in Cell B14</v>
      </c>
      <c r="C23793" s="119"/>
    </row>
    <row r="23794" spans="2:3" x14ac:dyDescent="0.2">
      <c r="B23794" s="121" t="str">
        <f t="shared" si="371"/>
        <v>Please Input Start Date in Cell B14</v>
      </c>
      <c r="C23794" s="119"/>
    </row>
    <row r="23795" spans="2:3" x14ac:dyDescent="0.2">
      <c r="B23795" s="121" t="str">
        <f t="shared" si="371"/>
        <v>Please Input Start Date in Cell B14</v>
      </c>
      <c r="C23795" s="119"/>
    </row>
    <row r="23796" spans="2:3" x14ac:dyDescent="0.2">
      <c r="B23796" s="121" t="str">
        <f t="shared" si="371"/>
        <v>Please Input Start Date in Cell B14</v>
      </c>
      <c r="C23796" s="119"/>
    </row>
    <row r="23797" spans="2:3" x14ac:dyDescent="0.2">
      <c r="B23797" s="121" t="str">
        <f t="shared" si="371"/>
        <v>Please Input Start Date in Cell B14</v>
      </c>
      <c r="C23797" s="119"/>
    </row>
    <row r="23798" spans="2:3" x14ac:dyDescent="0.2">
      <c r="B23798" s="121" t="str">
        <f t="shared" si="371"/>
        <v>Please Input Start Date in Cell B14</v>
      </c>
      <c r="C23798" s="119"/>
    </row>
    <row r="23799" spans="2:3" x14ac:dyDescent="0.2">
      <c r="B23799" s="121" t="str">
        <f t="shared" si="371"/>
        <v>Please Input Start Date in Cell B14</v>
      </c>
      <c r="C23799" s="119"/>
    </row>
    <row r="23800" spans="2:3" x14ac:dyDescent="0.2">
      <c r="B23800" s="121" t="str">
        <f t="shared" si="371"/>
        <v>Please Input Start Date in Cell B14</v>
      </c>
      <c r="C23800" s="119"/>
    </row>
    <row r="23801" spans="2:3" x14ac:dyDescent="0.2">
      <c r="B23801" s="121" t="str">
        <f t="shared" si="371"/>
        <v>Please Input Start Date in Cell B14</v>
      </c>
      <c r="C23801" s="119"/>
    </row>
    <row r="23802" spans="2:3" x14ac:dyDescent="0.2">
      <c r="B23802" s="121" t="str">
        <f t="shared" si="371"/>
        <v>Please Input Start Date in Cell B14</v>
      </c>
      <c r="C23802" s="119"/>
    </row>
    <row r="23803" spans="2:3" x14ac:dyDescent="0.2">
      <c r="B23803" s="121" t="str">
        <f t="shared" si="371"/>
        <v>Please Input Start Date in Cell B14</v>
      </c>
      <c r="C23803" s="119"/>
    </row>
    <row r="23804" spans="2:3" x14ac:dyDescent="0.2">
      <c r="B23804" s="121" t="str">
        <f t="shared" si="371"/>
        <v>Please Input Start Date in Cell B14</v>
      </c>
      <c r="C23804" s="119"/>
    </row>
    <row r="23805" spans="2:3" x14ac:dyDescent="0.2">
      <c r="B23805" s="121" t="str">
        <f t="shared" si="371"/>
        <v>Please Input Start Date in Cell B14</v>
      </c>
      <c r="C23805" s="119"/>
    </row>
    <row r="23806" spans="2:3" x14ac:dyDescent="0.2">
      <c r="B23806" s="121" t="str">
        <f t="shared" si="371"/>
        <v>Please Input Start Date in Cell B14</v>
      </c>
      <c r="C23806" s="119"/>
    </row>
    <row r="23807" spans="2:3" x14ac:dyDescent="0.2">
      <c r="B23807" s="121" t="str">
        <f t="shared" si="371"/>
        <v>Please Input Start Date in Cell B14</v>
      </c>
      <c r="C23807" s="119"/>
    </row>
    <row r="23808" spans="2:3" x14ac:dyDescent="0.2">
      <c r="B23808" s="121" t="str">
        <f t="shared" si="371"/>
        <v>Please Input Start Date in Cell B14</v>
      </c>
      <c r="C23808" s="119"/>
    </row>
    <row r="23809" spans="2:3" x14ac:dyDescent="0.2">
      <c r="B23809" s="121" t="str">
        <f t="shared" si="371"/>
        <v>Please Input Start Date in Cell B14</v>
      </c>
      <c r="C23809" s="119"/>
    </row>
    <row r="23810" spans="2:3" x14ac:dyDescent="0.2">
      <c r="B23810" s="121" t="str">
        <f t="shared" si="371"/>
        <v>Please Input Start Date in Cell B14</v>
      </c>
      <c r="C23810" s="119"/>
    </row>
    <row r="23811" spans="2:3" x14ac:dyDescent="0.2">
      <c r="B23811" s="121" t="str">
        <f t="shared" si="371"/>
        <v>Please Input Start Date in Cell B14</v>
      </c>
      <c r="C23811" s="119"/>
    </row>
    <row r="23812" spans="2:3" x14ac:dyDescent="0.2">
      <c r="B23812" s="121" t="str">
        <f t="shared" si="371"/>
        <v>Please Input Start Date in Cell B14</v>
      </c>
      <c r="C23812" s="119"/>
    </row>
    <row r="23813" spans="2:3" x14ac:dyDescent="0.2">
      <c r="B23813" s="121" t="str">
        <f t="shared" si="371"/>
        <v>Please Input Start Date in Cell B14</v>
      </c>
      <c r="C23813" s="119"/>
    </row>
    <row r="23814" spans="2:3" x14ac:dyDescent="0.2">
      <c r="B23814" s="121" t="str">
        <f t="shared" si="371"/>
        <v>Please Input Start Date in Cell B14</v>
      </c>
      <c r="C23814" s="119"/>
    </row>
    <row r="23815" spans="2:3" x14ac:dyDescent="0.2">
      <c r="B23815" s="121" t="str">
        <f t="shared" si="371"/>
        <v>Please Input Start Date in Cell B14</v>
      </c>
      <c r="C23815" s="119"/>
    </row>
    <row r="23816" spans="2:3" x14ac:dyDescent="0.2">
      <c r="B23816" s="121" t="str">
        <f t="shared" si="371"/>
        <v>Please Input Start Date in Cell B14</v>
      </c>
      <c r="C23816" s="119"/>
    </row>
    <row r="23817" spans="2:3" x14ac:dyDescent="0.2">
      <c r="B23817" s="121" t="str">
        <f t="shared" si="371"/>
        <v>Please Input Start Date in Cell B14</v>
      </c>
      <c r="C23817" s="119"/>
    </row>
    <row r="23818" spans="2:3" x14ac:dyDescent="0.2">
      <c r="B23818" s="121" t="str">
        <f t="shared" si="371"/>
        <v>Please Input Start Date in Cell B14</v>
      </c>
      <c r="C23818" s="119"/>
    </row>
    <row r="23819" spans="2:3" x14ac:dyDescent="0.2">
      <c r="B23819" s="121" t="str">
        <f t="shared" si="371"/>
        <v>Please Input Start Date in Cell B14</v>
      </c>
      <c r="C23819" s="119"/>
    </row>
    <row r="23820" spans="2:3" x14ac:dyDescent="0.2">
      <c r="B23820" s="121" t="str">
        <f t="shared" si="371"/>
        <v>Please Input Start Date in Cell B14</v>
      </c>
      <c r="C23820" s="119"/>
    </row>
    <row r="23821" spans="2:3" x14ac:dyDescent="0.2">
      <c r="B23821" s="121" t="str">
        <f t="shared" si="371"/>
        <v>Please Input Start Date in Cell B14</v>
      </c>
      <c r="C23821" s="119"/>
    </row>
    <row r="23822" spans="2:3" x14ac:dyDescent="0.2">
      <c r="B23822" s="121" t="str">
        <f t="shared" si="371"/>
        <v>Please Input Start Date in Cell B14</v>
      </c>
      <c r="C23822" s="119"/>
    </row>
    <row r="23823" spans="2:3" x14ac:dyDescent="0.2">
      <c r="B23823" s="121" t="str">
        <f t="shared" si="371"/>
        <v>Please Input Start Date in Cell B14</v>
      </c>
      <c r="C23823" s="119"/>
    </row>
    <row r="23824" spans="2:3" x14ac:dyDescent="0.2">
      <c r="B23824" s="121" t="str">
        <f t="shared" ref="B23824:B23887" si="372">IFERROR(B23823+1/24,"Please Input Start Date in Cell B14")</f>
        <v>Please Input Start Date in Cell B14</v>
      </c>
      <c r="C23824" s="119"/>
    </row>
    <row r="23825" spans="2:3" x14ac:dyDescent="0.2">
      <c r="B23825" s="121" t="str">
        <f t="shared" si="372"/>
        <v>Please Input Start Date in Cell B14</v>
      </c>
      <c r="C23825" s="119"/>
    </row>
    <row r="23826" spans="2:3" x14ac:dyDescent="0.2">
      <c r="B23826" s="121" t="str">
        <f t="shared" si="372"/>
        <v>Please Input Start Date in Cell B14</v>
      </c>
      <c r="C23826" s="119"/>
    </row>
    <row r="23827" spans="2:3" x14ac:dyDescent="0.2">
      <c r="B23827" s="121" t="str">
        <f t="shared" si="372"/>
        <v>Please Input Start Date in Cell B14</v>
      </c>
      <c r="C23827" s="119"/>
    </row>
    <row r="23828" spans="2:3" x14ac:dyDescent="0.2">
      <c r="B23828" s="121" t="str">
        <f t="shared" si="372"/>
        <v>Please Input Start Date in Cell B14</v>
      </c>
      <c r="C23828" s="119"/>
    </row>
    <row r="23829" spans="2:3" x14ac:dyDescent="0.2">
      <c r="B23829" s="121" t="str">
        <f t="shared" si="372"/>
        <v>Please Input Start Date in Cell B14</v>
      </c>
      <c r="C23829" s="119"/>
    </row>
    <row r="23830" spans="2:3" x14ac:dyDescent="0.2">
      <c r="B23830" s="121" t="str">
        <f t="shared" si="372"/>
        <v>Please Input Start Date in Cell B14</v>
      </c>
      <c r="C23830" s="119"/>
    </row>
    <row r="23831" spans="2:3" x14ac:dyDescent="0.2">
      <c r="B23831" s="121" t="str">
        <f t="shared" si="372"/>
        <v>Please Input Start Date in Cell B14</v>
      </c>
      <c r="C23831" s="119"/>
    </row>
    <row r="23832" spans="2:3" x14ac:dyDescent="0.2">
      <c r="B23832" s="121" t="str">
        <f t="shared" si="372"/>
        <v>Please Input Start Date in Cell B14</v>
      </c>
      <c r="C23832" s="119"/>
    </row>
    <row r="23833" spans="2:3" x14ac:dyDescent="0.2">
      <c r="B23833" s="121" t="str">
        <f t="shared" si="372"/>
        <v>Please Input Start Date in Cell B14</v>
      </c>
      <c r="C23833" s="119"/>
    </row>
    <row r="23834" spans="2:3" x14ac:dyDescent="0.2">
      <c r="B23834" s="121" t="str">
        <f t="shared" si="372"/>
        <v>Please Input Start Date in Cell B14</v>
      </c>
      <c r="C23834" s="119"/>
    </row>
    <row r="23835" spans="2:3" x14ac:dyDescent="0.2">
      <c r="B23835" s="121" t="str">
        <f t="shared" si="372"/>
        <v>Please Input Start Date in Cell B14</v>
      </c>
      <c r="C23835" s="119"/>
    </row>
    <row r="23836" spans="2:3" x14ac:dyDescent="0.2">
      <c r="B23836" s="121" t="str">
        <f t="shared" si="372"/>
        <v>Please Input Start Date in Cell B14</v>
      </c>
      <c r="C23836" s="119"/>
    </row>
    <row r="23837" spans="2:3" x14ac:dyDescent="0.2">
      <c r="B23837" s="121" t="str">
        <f t="shared" si="372"/>
        <v>Please Input Start Date in Cell B14</v>
      </c>
      <c r="C23837" s="119"/>
    </row>
    <row r="23838" spans="2:3" x14ac:dyDescent="0.2">
      <c r="B23838" s="121" t="str">
        <f t="shared" si="372"/>
        <v>Please Input Start Date in Cell B14</v>
      </c>
      <c r="C23838" s="119"/>
    </row>
    <row r="23839" spans="2:3" x14ac:dyDescent="0.2">
      <c r="B23839" s="121" t="str">
        <f t="shared" si="372"/>
        <v>Please Input Start Date in Cell B14</v>
      </c>
      <c r="C23839" s="119"/>
    </row>
    <row r="23840" spans="2:3" x14ac:dyDescent="0.2">
      <c r="B23840" s="121" t="str">
        <f t="shared" si="372"/>
        <v>Please Input Start Date in Cell B14</v>
      </c>
      <c r="C23840" s="119"/>
    </row>
    <row r="23841" spans="2:3" x14ac:dyDescent="0.2">
      <c r="B23841" s="121" t="str">
        <f t="shared" si="372"/>
        <v>Please Input Start Date in Cell B14</v>
      </c>
      <c r="C23841" s="119"/>
    </row>
    <row r="23842" spans="2:3" x14ac:dyDescent="0.2">
      <c r="B23842" s="121" t="str">
        <f t="shared" si="372"/>
        <v>Please Input Start Date in Cell B14</v>
      </c>
      <c r="C23842" s="119"/>
    </row>
    <row r="23843" spans="2:3" x14ac:dyDescent="0.2">
      <c r="B23843" s="121" t="str">
        <f t="shared" si="372"/>
        <v>Please Input Start Date in Cell B14</v>
      </c>
      <c r="C23843" s="119"/>
    </row>
    <row r="23844" spans="2:3" x14ac:dyDescent="0.2">
      <c r="B23844" s="121" t="str">
        <f t="shared" si="372"/>
        <v>Please Input Start Date in Cell B14</v>
      </c>
      <c r="C23844" s="119"/>
    </row>
    <row r="23845" spans="2:3" x14ac:dyDescent="0.2">
      <c r="B23845" s="121" t="str">
        <f t="shared" si="372"/>
        <v>Please Input Start Date in Cell B14</v>
      </c>
      <c r="C23845" s="119"/>
    </row>
    <row r="23846" spans="2:3" x14ac:dyDescent="0.2">
      <c r="B23846" s="121" t="str">
        <f t="shared" si="372"/>
        <v>Please Input Start Date in Cell B14</v>
      </c>
      <c r="C23846" s="119"/>
    </row>
    <row r="23847" spans="2:3" x14ac:dyDescent="0.2">
      <c r="B23847" s="121" t="str">
        <f t="shared" si="372"/>
        <v>Please Input Start Date in Cell B14</v>
      </c>
      <c r="C23847" s="119"/>
    </row>
    <row r="23848" spans="2:3" x14ac:dyDescent="0.2">
      <c r="B23848" s="121" t="str">
        <f t="shared" si="372"/>
        <v>Please Input Start Date in Cell B14</v>
      </c>
      <c r="C23848" s="119"/>
    </row>
    <row r="23849" spans="2:3" x14ac:dyDescent="0.2">
      <c r="B23849" s="121" t="str">
        <f t="shared" si="372"/>
        <v>Please Input Start Date in Cell B14</v>
      </c>
      <c r="C23849" s="119"/>
    </row>
    <row r="23850" spans="2:3" x14ac:dyDescent="0.2">
      <c r="B23850" s="121" t="str">
        <f t="shared" si="372"/>
        <v>Please Input Start Date in Cell B14</v>
      </c>
      <c r="C23850" s="119"/>
    </row>
    <row r="23851" spans="2:3" x14ac:dyDescent="0.2">
      <c r="B23851" s="121" t="str">
        <f t="shared" si="372"/>
        <v>Please Input Start Date in Cell B14</v>
      </c>
      <c r="C23851" s="119"/>
    </row>
    <row r="23852" spans="2:3" x14ac:dyDescent="0.2">
      <c r="B23852" s="121" t="str">
        <f t="shared" si="372"/>
        <v>Please Input Start Date in Cell B14</v>
      </c>
      <c r="C23852" s="119"/>
    </row>
    <row r="23853" spans="2:3" x14ac:dyDescent="0.2">
      <c r="B23853" s="121" t="str">
        <f t="shared" si="372"/>
        <v>Please Input Start Date in Cell B14</v>
      </c>
      <c r="C23853" s="119"/>
    </row>
    <row r="23854" spans="2:3" x14ac:dyDescent="0.2">
      <c r="B23854" s="121" t="str">
        <f t="shared" si="372"/>
        <v>Please Input Start Date in Cell B14</v>
      </c>
      <c r="C23854" s="119"/>
    </row>
    <row r="23855" spans="2:3" x14ac:dyDescent="0.2">
      <c r="B23855" s="121" t="str">
        <f t="shared" si="372"/>
        <v>Please Input Start Date in Cell B14</v>
      </c>
      <c r="C23855" s="119"/>
    </row>
    <row r="23856" spans="2:3" x14ac:dyDescent="0.2">
      <c r="B23856" s="121" t="str">
        <f t="shared" si="372"/>
        <v>Please Input Start Date in Cell B14</v>
      </c>
      <c r="C23856" s="119"/>
    </row>
    <row r="23857" spans="2:3" x14ac:dyDescent="0.2">
      <c r="B23857" s="121" t="str">
        <f t="shared" si="372"/>
        <v>Please Input Start Date in Cell B14</v>
      </c>
      <c r="C23857" s="119"/>
    </row>
    <row r="23858" spans="2:3" x14ac:dyDescent="0.2">
      <c r="B23858" s="121" t="str">
        <f t="shared" si="372"/>
        <v>Please Input Start Date in Cell B14</v>
      </c>
      <c r="C23858" s="119"/>
    </row>
    <row r="23859" spans="2:3" x14ac:dyDescent="0.2">
      <c r="B23859" s="121" t="str">
        <f t="shared" si="372"/>
        <v>Please Input Start Date in Cell B14</v>
      </c>
      <c r="C23859" s="119"/>
    </row>
    <row r="23860" spans="2:3" x14ac:dyDescent="0.2">
      <c r="B23860" s="121" t="str">
        <f t="shared" si="372"/>
        <v>Please Input Start Date in Cell B14</v>
      </c>
      <c r="C23860" s="119"/>
    </row>
    <row r="23861" spans="2:3" x14ac:dyDescent="0.2">
      <c r="B23861" s="121" t="str">
        <f t="shared" si="372"/>
        <v>Please Input Start Date in Cell B14</v>
      </c>
      <c r="C23861" s="119"/>
    </row>
    <row r="23862" spans="2:3" x14ac:dyDescent="0.2">
      <c r="B23862" s="121" t="str">
        <f t="shared" si="372"/>
        <v>Please Input Start Date in Cell B14</v>
      </c>
      <c r="C23862" s="119"/>
    </row>
    <row r="23863" spans="2:3" x14ac:dyDescent="0.2">
      <c r="B23863" s="121" t="str">
        <f t="shared" si="372"/>
        <v>Please Input Start Date in Cell B14</v>
      </c>
      <c r="C23863" s="119"/>
    </row>
    <row r="23864" spans="2:3" x14ac:dyDescent="0.2">
      <c r="B23864" s="121" t="str">
        <f t="shared" si="372"/>
        <v>Please Input Start Date in Cell B14</v>
      </c>
      <c r="C23864" s="119"/>
    </row>
    <row r="23865" spans="2:3" x14ac:dyDescent="0.2">
      <c r="B23865" s="121" t="str">
        <f t="shared" si="372"/>
        <v>Please Input Start Date in Cell B14</v>
      </c>
      <c r="C23865" s="119"/>
    </row>
    <row r="23866" spans="2:3" x14ac:dyDescent="0.2">
      <c r="B23866" s="121" t="str">
        <f t="shared" si="372"/>
        <v>Please Input Start Date in Cell B14</v>
      </c>
      <c r="C23866" s="119"/>
    </row>
    <row r="23867" spans="2:3" x14ac:dyDescent="0.2">
      <c r="B23867" s="121" t="str">
        <f t="shared" si="372"/>
        <v>Please Input Start Date in Cell B14</v>
      </c>
      <c r="C23867" s="119"/>
    </row>
    <row r="23868" spans="2:3" x14ac:dyDescent="0.2">
      <c r="B23868" s="121" t="str">
        <f t="shared" si="372"/>
        <v>Please Input Start Date in Cell B14</v>
      </c>
      <c r="C23868" s="119"/>
    </row>
    <row r="23869" spans="2:3" x14ac:dyDescent="0.2">
      <c r="B23869" s="121" t="str">
        <f t="shared" si="372"/>
        <v>Please Input Start Date in Cell B14</v>
      </c>
      <c r="C23869" s="119"/>
    </row>
    <row r="23870" spans="2:3" x14ac:dyDescent="0.2">
      <c r="B23870" s="121" t="str">
        <f t="shared" si="372"/>
        <v>Please Input Start Date in Cell B14</v>
      </c>
      <c r="C23870" s="119"/>
    </row>
    <row r="23871" spans="2:3" x14ac:dyDescent="0.2">
      <c r="B23871" s="121" t="str">
        <f t="shared" si="372"/>
        <v>Please Input Start Date in Cell B14</v>
      </c>
      <c r="C23871" s="119"/>
    </row>
    <row r="23872" spans="2:3" x14ac:dyDescent="0.2">
      <c r="B23872" s="121" t="str">
        <f t="shared" si="372"/>
        <v>Please Input Start Date in Cell B14</v>
      </c>
      <c r="C23872" s="119"/>
    </row>
    <row r="23873" spans="2:3" x14ac:dyDescent="0.2">
      <c r="B23873" s="121" t="str">
        <f t="shared" si="372"/>
        <v>Please Input Start Date in Cell B14</v>
      </c>
      <c r="C23873" s="119"/>
    </row>
    <row r="23874" spans="2:3" x14ac:dyDescent="0.2">
      <c r="B23874" s="121" t="str">
        <f t="shared" si="372"/>
        <v>Please Input Start Date in Cell B14</v>
      </c>
      <c r="C23874" s="119"/>
    </row>
    <row r="23875" spans="2:3" x14ac:dyDescent="0.2">
      <c r="B23875" s="121" t="str">
        <f t="shared" si="372"/>
        <v>Please Input Start Date in Cell B14</v>
      </c>
      <c r="C23875" s="119"/>
    </row>
    <row r="23876" spans="2:3" x14ac:dyDescent="0.2">
      <c r="B23876" s="121" t="str">
        <f t="shared" si="372"/>
        <v>Please Input Start Date in Cell B14</v>
      </c>
      <c r="C23876" s="119"/>
    </row>
    <row r="23877" spans="2:3" x14ac:dyDescent="0.2">
      <c r="B23877" s="121" t="str">
        <f t="shared" si="372"/>
        <v>Please Input Start Date in Cell B14</v>
      </c>
      <c r="C23877" s="119"/>
    </row>
    <row r="23878" spans="2:3" x14ac:dyDescent="0.2">
      <c r="B23878" s="121" t="str">
        <f t="shared" si="372"/>
        <v>Please Input Start Date in Cell B14</v>
      </c>
      <c r="C23878" s="119"/>
    </row>
    <row r="23879" spans="2:3" x14ac:dyDescent="0.2">
      <c r="B23879" s="121" t="str">
        <f t="shared" si="372"/>
        <v>Please Input Start Date in Cell B14</v>
      </c>
      <c r="C23879" s="119"/>
    </row>
    <row r="23880" spans="2:3" x14ac:dyDescent="0.2">
      <c r="B23880" s="121" t="str">
        <f t="shared" si="372"/>
        <v>Please Input Start Date in Cell B14</v>
      </c>
      <c r="C23880" s="119"/>
    </row>
    <row r="23881" spans="2:3" x14ac:dyDescent="0.2">
      <c r="B23881" s="121" t="str">
        <f t="shared" si="372"/>
        <v>Please Input Start Date in Cell B14</v>
      </c>
      <c r="C23881" s="119"/>
    </row>
    <row r="23882" spans="2:3" x14ac:dyDescent="0.2">
      <c r="B23882" s="121" t="str">
        <f t="shared" si="372"/>
        <v>Please Input Start Date in Cell B14</v>
      </c>
      <c r="C23882" s="119"/>
    </row>
    <row r="23883" spans="2:3" x14ac:dyDescent="0.2">
      <c r="B23883" s="121" t="str">
        <f t="shared" si="372"/>
        <v>Please Input Start Date in Cell B14</v>
      </c>
      <c r="C23883" s="119"/>
    </row>
    <row r="23884" spans="2:3" x14ac:dyDescent="0.2">
      <c r="B23884" s="121" t="str">
        <f t="shared" si="372"/>
        <v>Please Input Start Date in Cell B14</v>
      </c>
      <c r="C23884" s="119"/>
    </row>
    <row r="23885" spans="2:3" x14ac:dyDescent="0.2">
      <c r="B23885" s="121" t="str">
        <f t="shared" si="372"/>
        <v>Please Input Start Date in Cell B14</v>
      </c>
      <c r="C23885" s="119"/>
    </row>
    <row r="23886" spans="2:3" x14ac:dyDescent="0.2">
      <c r="B23886" s="121" t="str">
        <f t="shared" si="372"/>
        <v>Please Input Start Date in Cell B14</v>
      </c>
      <c r="C23886" s="119"/>
    </row>
    <row r="23887" spans="2:3" x14ac:dyDescent="0.2">
      <c r="B23887" s="121" t="str">
        <f t="shared" si="372"/>
        <v>Please Input Start Date in Cell B14</v>
      </c>
      <c r="C23887" s="119"/>
    </row>
    <row r="23888" spans="2:3" x14ac:dyDescent="0.2">
      <c r="B23888" s="121" t="str">
        <f t="shared" ref="B23888:B23951" si="373">IFERROR(B23887+1/24,"Please Input Start Date in Cell B14")</f>
        <v>Please Input Start Date in Cell B14</v>
      </c>
      <c r="C23888" s="119"/>
    </row>
    <row r="23889" spans="2:3" x14ac:dyDescent="0.2">
      <c r="B23889" s="121" t="str">
        <f t="shared" si="373"/>
        <v>Please Input Start Date in Cell B14</v>
      </c>
      <c r="C23889" s="119"/>
    </row>
    <row r="23890" spans="2:3" x14ac:dyDescent="0.2">
      <c r="B23890" s="121" t="str">
        <f t="shared" si="373"/>
        <v>Please Input Start Date in Cell B14</v>
      </c>
      <c r="C23890" s="119"/>
    </row>
    <row r="23891" spans="2:3" x14ac:dyDescent="0.2">
      <c r="B23891" s="121" t="str">
        <f t="shared" si="373"/>
        <v>Please Input Start Date in Cell B14</v>
      </c>
      <c r="C23891" s="119"/>
    </row>
    <row r="23892" spans="2:3" x14ac:dyDescent="0.2">
      <c r="B23892" s="121" t="str">
        <f t="shared" si="373"/>
        <v>Please Input Start Date in Cell B14</v>
      </c>
      <c r="C23892" s="119"/>
    </row>
    <row r="23893" spans="2:3" x14ac:dyDescent="0.2">
      <c r="B23893" s="121" t="str">
        <f t="shared" si="373"/>
        <v>Please Input Start Date in Cell B14</v>
      </c>
      <c r="C23893" s="119"/>
    </row>
    <row r="23894" spans="2:3" x14ac:dyDescent="0.2">
      <c r="B23894" s="121" t="str">
        <f t="shared" si="373"/>
        <v>Please Input Start Date in Cell B14</v>
      </c>
      <c r="C23894" s="119"/>
    </row>
    <row r="23895" spans="2:3" x14ac:dyDescent="0.2">
      <c r="B23895" s="121" t="str">
        <f t="shared" si="373"/>
        <v>Please Input Start Date in Cell B14</v>
      </c>
      <c r="C23895" s="119"/>
    </row>
    <row r="23896" spans="2:3" x14ac:dyDescent="0.2">
      <c r="B23896" s="121" t="str">
        <f t="shared" si="373"/>
        <v>Please Input Start Date in Cell B14</v>
      </c>
      <c r="C23896" s="119"/>
    </row>
    <row r="23897" spans="2:3" x14ac:dyDescent="0.2">
      <c r="B23897" s="121" t="str">
        <f t="shared" si="373"/>
        <v>Please Input Start Date in Cell B14</v>
      </c>
      <c r="C23897" s="119"/>
    </row>
    <row r="23898" spans="2:3" x14ac:dyDescent="0.2">
      <c r="B23898" s="121" t="str">
        <f t="shared" si="373"/>
        <v>Please Input Start Date in Cell B14</v>
      </c>
      <c r="C23898" s="119"/>
    </row>
    <row r="23899" spans="2:3" x14ac:dyDescent="0.2">
      <c r="B23899" s="121" t="str">
        <f t="shared" si="373"/>
        <v>Please Input Start Date in Cell B14</v>
      </c>
      <c r="C23899" s="119"/>
    </row>
    <row r="23900" spans="2:3" x14ac:dyDescent="0.2">
      <c r="B23900" s="121" t="str">
        <f t="shared" si="373"/>
        <v>Please Input Start Date in Cell B14</v>
      </c>
      <c r="C23900" s="119"/>
    </row>
    <row r="23901" spans="2:3" x14ac:dyDescent="0.2">
      <c r="B23901" s="121" t="str">
        <f t="shared" si="373"/>
        <v>Please Input Start Date in Cell B14</v>
      </c>
      <c r="C23901" s="119"/>
    </row>
    <row r="23902" spans="2:3" x14ac:dyDescent="0.2">
      <c r="B23902" s="121" t="str">
        <f t="shared" si="373"/>
        <v>Please Input Start Date in Cell B14</v>
      </c>
      <c r="C23902" s="119"/>
    </row>
    <row r="23903" spans="2:3" x14ac:dyDescent="0.2">
      <c r="B23903" s="121" t="str">
        <f t="shared" si="373"/>
        <v>Please Input Start Date in Cell B14</v>
      </c>
      <c r="C23903" s="119"/>
    </row>
    <row r="23904" spans="2:3" x14ac:dyDescent="0.2">
      <c r="B23904" s="121" t="str">
        <f t="shared" si="373"/>
        <v>Please Input Start Date in Cell B14</v>
      </c>
      <c r="C23904" s="119"/>
    </row>
    <row r="23905" spans="2:3" x14ac:dyDescent="0.2">
      <c r="B23905" s="121" t="str">
        <f t="shared" si="373"/>
        <v>Please Input Start Date in Cell B14</v>
      </c>
      <c r="C23905" s="119"/>
    </row>
    <row r="23906" spans="2:3" x14ac:dyDescent="0.2">
      <c r="B23906" s="121" t="str">
        <f t="shared" si="373"/>
        <v>Please Input Start Date in Cell B14</v>
      </c>
      <c r="C23906" s="119"/>
    </row>
    <row r="23907" spans="2:3" x14ac:dyDescent="0.2">
      <c r="B23907" s="121" t="str">
        <f t="shared" si="373"/>
        <v>Please Input Start Date in Cell B14</v>
      </c>
      <c r="C23907" s="119"/>
    </row>
    <row r="23908" spans="2:3" x14ac:dyDescent="0.2">
      <c r="B23908" s="121" t="str">
        <f t="shared" si="373"/>
        <v>Please Input Start Date in Cell B14</v>
      </c>
      <c r="C23908" s="119"/>
    </row>
    <row r="23909" spans="2:3" x14ac:dyDescent="0.2">
      <c r="B23909" s="121" t="str">
        <f t="shared" si="373"/>
        <v>Please Input Start Date in Cell B14</v>
      </c>
      <c r="C23909" s="119"/>
    </row>
    <row r="23910" spans="2:3" x14ac:dyDescent="0.2">
      <c r="B23910" s="121" t="str">
        <f t="shared" si="373"/>
        <v>Please Input Start Date in Cell B14</v>
      </c>
      <c r="C23910" s="119"/>
    </row>
    <row r="23911" spans="2:3" x14ac:dyDescent="0.2">
      <c r="B23911" s="121" t="str">
        <f t="shared" si="373"/>
        <v>Please Input Start Date in Cell B14</v>
      </c>
      <c r="C23911" s="119"/>
    </row>
    <row r="23912" spans="2:3" x14ac:dyDescent="0.2">
      <c r="B23912" s="121" t="str">
        <f t="shared" si="373"/>
        <v>Please Input Start Date in Cell B14</v>
      </c>
      <c r="C23912" s="119"/>
    </row>
    <row r="23913" spans="2:3" x14ac:dyDescent="0.2">
      <c r="B23913" s="121" t="str">
        <f t="shared" si="373"/>
        <v>Please Input Start Date in Cell B14</v>
      </c>
      <c r="C23913" s="119"/>
    </row>
    <row r="23914" spans="2:3" x14ac:dyDescent="0.2">
      <c r="B23914" s="121" t="str">
        <f t="shared" si="373"/>
        <v>Please Input Start Date in Cell B14</v>
      </c>
      <c r="C23914" s="119"/>
    </row>
    <row r="23915" spans="2:3" x14ac:dyDescent="0.2">
      <c r="B23915" s="121" t="str">
        <f t="shared" si="373"/>
        <v>Please Input Start Date in Cell B14</v>
      </c>
      <c r="C23915" s="119"/>
    </row>
    <row r="23916" spans="2:3" x14ac:dyDescent="0.2">
      <c r="B23916" s="121" t="str">
        <f t="shared" si="373"/>
        <v>Please Input Start Date in Cell B14</v>
      </c>
      <c r="C23916" s="119"/>
    </row>
    <row r="23917" spans="2:3" x14ac:dyDescent="0.2">
      <c r="B23917" s="121" t="str">
        <f t="shared" si="373"/>
        <v>Please Input Start Date in Cell B14</v>
      </c>
      <c r="C23917" s="119"/>
    </row>
    <row r="23918" spans="2:3" x14ac:dyDescent="0.2">
      <c r="B23918" s="121" t="str">
        <f t="shared" si="373"/>
        <v>Please Input Start Date in Cell B14</v>
      </c>
      <c r="C23918" s="119"/>
    </row>
    <row r="23919" spans="2:3" x14ac:dyDescent="0.2">
      <c r="B23919" s="121" t="str">
        <f t="shared" si="373"/>
        <v>Please Input Start Date in Cell B14</v>
      </c>
      <c r="C23919" s="119"/>
    </row>
    <row r="23920" spans="2:3" x14ac:dyDescent="0.2">
      <c r="B23920" s="121" t="str">
        <f t="shared" si="373"/>
        <v>Please Input Start Date in Cell B14</v>
      </c>
      <c r="C23920" s="119"/>
    </row>
    <row r="23921" spans="2:3" x14ac:dyDescent="0.2">
      <c r="B23921" s="121" t="str">
        <f t="shared" si="373"/>
        <v>Please Input Start Date in Cell B14</v>
      </c>
      <c r="C23921" s="119"/>
    </row>
    <row r="23922" spans="2:3" x14ac:dyDescent="0.2">
      <c r="B23922" s="121" t="str">
        <f t="shared" si="373"/>
        <v>Please Input Start Date in Cell B14</v>
      </c>
      <c r="C23922" s="119"/>
    </row>
    <row r="23923" spans="2:3" x14ac:dyDescent="0.2">
      <c r="B23923" s="121" t="str">
        <f t="shared" si="373"/>
        <v>Please Input Start Date in Cell B14</v>
      </c>
      <c r="C23923" s="119"/>
    </row>
    <row r="23924" spans="2:3" x14ac:dyDescent="0.2">
      <c r="B23924" s="121" t="str">
        <f t="shared" si="373"/>
        <v>Please Input Start Date in Cell B14</v>
      </c>
      <c r="C23924" s="119"/>
    </row>
    <row r="23925" spans="2:3" x14ac:dyDescent="0.2">
      <c r="B23925" s="121" t="str">
        <f t="shared" si="373"/>
        <v>Please Input Start Date in Cell B14</v>
      </c>
      <c r="C23925" s="119"/>
    </row>
    <row r="23926" spans="2:3" x14ac:dyDescent="0.2">
      <c r="B23926" s="121" t="str">
        <f t="shared" si="373"/>
        <v>Please Input Start Date in Cell B14</v>
      </c>
      <c r="C23926" s="119"/>
    </row>
    <row r="23927" spans="2:3" x14ac:dyDescent="0.2">
      <c r="B23927" s="121" t="str">
        <f t="shared" si="373"/>
        <v>Please Input Start Date in Cell B14</v>
      </c>
      <c r="C23927" s="119"/>
    </row>
    <row r="23928" spans="2:3" x14ac:dyDescent="0.2">
      <c r="B23928" s="121" t="str">
        <f t="shared" si="373"/>
        <v>Please Input Start Date in Cell B14</v>
      </c>
      <c r="C23928" s="119"/>
    </row>
    <row r="23929" spans="2:3" x14ac:dyDescent="0.2">
      <c r="B23929" s="121" t="str">
        <f t="shared" si="373"/>
        <v>Please Input Start Date in Cell B14</v>
      </c>
      <c r="C23929" s="119"/>
    </row>
    <row r="23930" spans="2:3" x14ac:dyDescent="0.2">
      <c r="B23930" s="121" t="str">
        <f t="shared" si="373"/>
        <v>Please Input Start Date in Cell B14</v>
      </c>
      <c r="C23930" s="119"/>
    </row>
    <row r="23931" spans="2:3" x14ac:dyDescent="0.2">
      <c r="B23931" s="121" t="str">
        <f t="shared" si="373"/>
        <v>Please Input Start Date in Cell B14</v>
      </c>
      <c r="C23931" s="119"/>
    </row>
    <row r="23932" spans="2:3" x14ac:dyDescent="0.2">
      <c r="B23932" s="121" t="str">
        <f t="shared" si="373"/>
        <v>Please Input Start Date in Cell B14</v>
      </c>
      <c r="C23932" s="119"/>
    </row>
    <row r="23933" spans="2:3" x14ac:dyDescent="0.2">
      <c r="B23933" s="121" t="str">
        <f t="shared" si="373"/>
        <v>Please Input Start Date in Cell B14</v>
      </c>
      <c r="C23933" s="119"/>
    </row>
    <row r="23934" spans="2:3" x14ac:dyDescent="0.2">
      <c r="B23934" s="121" t="str">
        <f t="shared" si="373"/>
        <v>Please Input Start Date in Cell B14</v>
      </c>
      <c r="C23934" s="119"/>
    </row>
    <row r="23935" spans="2:3" x14ac:dyDescent="0.2">
      <c r="B23935" s="121" t="str">
        <f t="shared" si="373"/>
        <v>Please Input Start Date in Cell B14</v>
      </c>
      <c r="C23935" s="119"/>
    </row>
    <row r="23936" spans="2:3" x14ac:dyDescent="0.2">
      <c r="B23936" s="121" t="str">
        <f t="shared" si="373"/>
        <v>Please Input Start Date in Cell B14</v>
      </c>
      <c r="C23936" s="119"/>
    </row>
    <row r="23937" spans="2:3" x14ac:dyDescent="0.2">
      <c r="B23937" s="121" t="str">
        <f t="shared" si="373"/>
        <v>Please Input Start Date in Cell B14</v>
      </c>
      <c r="C23937" s="119"/>
    </row>
    <row r="23938" spans="2:3" x14ac:dyDescent="0.2">
      <c r="B23938" s="121" t="str">
        <f t="shared" si="373"/>
        <v>Please Input Start Date in Cell B14</v>
      </c>
      <c r="C23938" s="119"/>
    </row>
    <row r="23939" spans="2:3" x14ac:dyDescent="0.2">
      <c r="B23939" s="121" t="str">
        <f t="shared" si="373"/>
        <v>Please Input Start Date in Cell B14</v>
      </c>
      <c r="C23939" s="119"/>
    </row>
    <row r="23940" spans="2:3" x14ac:dyDescent="0.2">
      <c r="B23940" s="121" t="str">
        <f t="shared" si="373"/>
        <v>Please Input Start Date in Cell B14</v>
      </c>
      <c r="C23940" s="119"/>
    </row>
    <row r="23941" spans="2:3" x14ac:dyDescent="0.2">
      <c r="B23941" s="121" t="str">
        <f t="shared" si="373"/>
        <v>Please Input Start Date in Cell B14</v>
      </c>
      <c r="C23941" s="119"/>
    </row>
    <row r="23942" spans="2:3" x14ac:dyDescent="0.2">
      <c r="B23942" s="121" t="str">
        <f t="shared" si="373"/>
        <v>Please Input Start Date in Cell B14</v>
      </c>
      <c r="C23942" s="119"/>
    </row>
    <row r="23943" spans="2:3" x14ac:dyDescent="0.2">
      <c r="B23943" s="121" t="str">
        <f t="shared" si="373"/>
        <v>Please Input Start Date in Cell B14</v>
      </c>
      <c r="C23943" s="119"/>
    </row>
    <row r="23944" spans="2:3" x14ac:dyDescent="0.2">
      <c r="B23944" s="121" t="str">
        <f t="shared" si="373"/>
        <v>Please Input Start Date in Cell B14</v>
      </c>
      <c r="C23944" s="119"/>
    </row>
    <row r="23945" spans="2:3" x14ac:dyDescent="0.2">
      <c r="B23945" s="121" t="str">
        <f t="shared" si="373"/>
        <v>Please Input Start Date in Cell B14</v>
      </c>
      <c r="C23945" s="119"/>
    </row>
    <row r="23946" spans="2:3" x14ac:dyDescent="0.2">
      <c r="B23946" s="121" t="str">
        <f t="shared" si="373"/>
        <v>Please Input Start Date in Cell B14</v>
      </c>
      <c r="C23946" s="119"/>
    </row>
    <row r="23947" spans="2:3" x14ac:dyDescent="0.2">
      <c r="B23947" s="121" t="str">
        <f t="shared" si="373"/>
        <v>Please Input Start Date in Cell B14</v>
      </c>
      <c r="C23947" s="119"/>
    </row>
    <row r="23948" spans="2:3" x14ac:dyDescent="0.2">
      <c r="B23948" s="121" t="str">
        <f t="shared" si="373"/>
        <v>Please Input Start Date in Cell B14</v>
      </c>
      <c r="C23948" s="119"/>
    </row>
    <row r="23949" spans="2:3" x14ac:dyDescent="0.2">
      <c r="B23949" s="121" t="str">
        <f t="shared" si="373"/>
        <v>Please Input Start Date in Cell B14</v>
      </c>
      <c r="C23949" s="119"/>
    </row>
    <row r="23950" spans="2:3" x14ac:dyDescent="0.2">
      <c r="B23950" s="121" t="str">
        <f t="shared" si="373"/>
        <v>Please Input Start Date in Cell B14</v>
      </c>
      <c r="C23950" s="119"/>
    </row>
    <row r="23951" spans="2:3" x14ac:dyDescent="0.2">
      <c r="B23951" s="121" t="str">
        <f t="shared" si="373"/>
        <v>Please Input Start Date in Cell B14</v>
      </c>
      <c r="C23951" s="119"/>
    </row>
    <row r="23952" spans="2:3" x14ac:dyDescent="0.2">
      <c r="B23952" s="121" t="str">
        <f t="shared" ref="B23952:B24015" si="374">IFERROR(B23951+1/24,"Please Input Start Date in Cell B14")</f>
        <v>Please Input Start Date in Cell B14</v>
      </c>
      <c r="C23952" s="119"/>
    </row>
    <row r="23953" spans="2:3" x14ac:dyDescent="0.2">
      <c r="B23953" s="121" t="str">
        <f t="shared" si="374"/>
        <v>Please Input Start Date in Cell B14</v>
      </c>
      <c r="C23953" s="119"/>
    </row>
    <row r="23954" spans="2:3" x14ac:dyDescent="0.2">
      <c r="B23954" s="121" t="str">
        <f t="shared" si="374"/>
        <v>Please Input Start Date in Cell B14</v>
      </c>
      <c r="C23954" s="119"/>
    </row>
    <row r="23955" spans="2:3" x14ac:dyDescent="0.2">
      <c r="B23955" s="121" t="str">
        <f t="shared" si="374"/>
        <v>Please Input Start Date in Cell B14</v>
      </c>
      <c r="C23955" s="119"/>
    </row>
    <row r="23956" spans="2:3" x14ac:dyDescent="0.2">
      <c r="B23956" s="121" t="str">
        <f t="shared" si="374"/>
        <v>Please Input Start Date in Cell B14</v>
      </c>
      <c r="C23956" s="119"/>
    </row>
    <row r="23957" spans="2:3" x14ac:dyDescent="0.2">
      <c r="B23957" s="121" t="str">
        <f t="shared" si="374"/>
        <v>Please Input Start Date in Cell B14</v>
      </c>
      <c r="C23957" s="119"/>
    </row>
    <row r="23958" spans="2:3" x14ac:dyDescent="0.2">
      <c r="B23958" s="121" t="str">
        <f t="shared" si="374"/>
        <v>Please Input Start Date in Cell B14</v>
      </c>
      <c r="C23958" s="119"/>
    </row>
    <row r="23959" spans="2:3" x14ac:dyDescent="0.2">
      <c r="B23959" s="121" t="str">
        <f t="shared" si="374"/>
        <v>Please Input Start Date in Cell B14</v>
      </c>
      <c r="C23959" s="119"/>
    </row>
    <row r="23960" spans="2:3" x14ac:dyDescent="0.2">
      <c r="B23960" s="121" t="str">
        <f t="shared" si="374"/>
        <v>Please Input Start Date in Cell B14</v>
      </c>
      <c r="C23960" s="119"/>
    </row>
    <row r="23961" spans="2:3" x14ac:dyDescent="0.2">
      <c r="B23961" s="121" t="str">
        <f t="shared" si="374"/>
        <v>Please Input Start Date in Cell B14</v>
      </c>
      <c r="C23961" s="119"/>
    </row>
    <row r="23962" spans="2:3" x14ac:dyDescent="0.2">
      <c r="B23962" s="121" t="str">
        <f t="shared" si="374"/>
        <v>Please Input Start Date in Cell B14</v>
      </c>
      <c r="C23962" s="119"/>
    </row>
    <row r="23963" spans="2:3" x14ac:dyDescent="0.2">
      <c r="B23963" s="121" t="str">
        <f t="shared" si="374"/>
        <v>Please Input Start Date in Cell B14</v>
      </c>
      <c r="C23963" s="119"/>
    </row>
    <row r="23964" spans="2:3" x14ac:dyDescent="0.2">
      <c r="B23964" s="121" t="str">
        <f t="shared" si="374"/>
        <v>Please Input Start Date in Cell B14</v>
      </c>
      <c r="C23964" s="119"/>
    </row>
    <row r="23965" spans="2:3" x14ac:dyDescent="0.2">
      <c r="B23965" s="121" t="str">
        <f t="shared" si="374"/>
        <v>Please Input Start Date in Cell B14</v>
      </c>
      <c r="C23965" s="119"/>
    </row>
    <row r="23966" spans="2:3" x14ac:dyDescent="0.2">
      <c r="B23966" s="121" t="str">
        <f t="shared" si="374"/>
        <v>Please Input Start Date in Cell B14</v>
      </c>
      <c r="C23966" s="119"/>
    </row>
    <row r="23967" spans="2:3" x14ac:dyDescent="0.2">
      <c r="B23967" s="121" t="str">
        <f t="shared" si="374"/>
        <v>Please Input Start Date in Cell B14</v>
      </c>
      <c r="C23967" s="119"/>
    </row>
    <row r="23968" spans="2:3" x14ac:dyDescent="0.2">
      <c r="B23968" s="121" t="str">
        <f t="shared" si="374"/>
        <v>Please Input Start Date in Cell B14</v>
      </c>
      <c r="C23968" s="119"/>
    </row>
    <row r="23969" spans="2:3" x14ac:dyDescent="0.2">
      <c r="B23969" s="121" t="str">
        <f t="shared" si="374"/>
        <v>Please Input Start Date in Cell B14</v>
      </c>
      <c r="C23969" s="119"/>
    </row>
    <row r="23970" spans="2:3" x14ac:dyDescent="0.2">
      <c r="B23970" s="121" t="str">
        <f t="shared" si="374"/>
        <v>Please Input Start Date in Cell B14</v>
      </c>
      <c r="C23970" s="119"/>
    </row>
    <row r="23971" spans="2:3" x14ac:dyDescent="0.2">
      <c r="B23971" s="121" t="str">
        <f t="shared" si="374"/>
        <v>Please Input Start Date in Cell B14</v>
      </c>
      <c r="C23971" s="119"/>
    </row>
    <row r="23972" spans="2:3" x14ac:dyDescent="0.2">
      <c r="B23972" s="121" t="str">
        <f t="shared" si="374"/>
        <v>Please Input Start Date in Cell B14</v>
      </c>
      <c r="C23972" s="119"/>
    </row>
    <row r="23973" spans="2:3" x14ac:dyDescent="0.2">
      <c r="B23973" s="121" t="str">
        <f t="shared" si="374"/>
        <v>Please Input Start Date in Cell B14</v>
      </c>
      <c r="C23973" s="119"/>
    </row>
    <row r="23974" spans="2:3" x14ac:dyDescent="0.2">
      <c r="B23974" s="121" t="str">
        <f t="shared" si="374"/>
        <v>Please Input Start Date in Cell B14</v>
      </c>
      <c r="C23974" s="119"/>
    </row>
    <row r="23975" spans="2:3" x14ac:dyDescent="0.2">
      <c r="B23975" s="121" t="str">
        <f t="shared" si="374"/>
        <v>Please Input Start Date in Cell B14</v>
      </c>
      <c r="C23975" s="119"/>
    </row>
    <row r="23976" spans="2:3" x14ac:dyDescent="0.2">
      <c r="B23976" s="121" t="str">
        <f t="shared" si="374"/>
        <v>Please Input Start Date in Cell B14</v>
      </c>
      <c r="C23976" s="119"/>
    </row>
    <row r="23977" spans="2:3" x14ac:dyDescent="0.2">
      <c r="B23977" s="121" t="str">
        <f t="shared" si="374"/>
        <v>Please Input Start Date in Cell B14</v>
      </c>
      <c r="C23977" s="119"/>
    </row>
    <row r="23978" spans="2:3" x14ac:dyDescent="0.2">
      <c r="B23978" s="121" t="str">
        <f t="shared" si="374"/>
        <v>Please Input Start Date in Cell B14</v>
      </c>
      <c r="C23978" s="119"/>
    </row>
    <row r="23979" spans="2:3" x14ac:dyDescent="0.2">
      <c r="B23979" s="121" t="str">
        <f t="shared" si="374"/>
        <v>Please Input Start Date in Cell B14</v>
      </c>
      <c r="C23979" s="119"/>
    </row>
    <row r="23980" spans="2:3" x14ac:dyDescent="0.2">
      <c r="B23980" s="121" t="str">
        <f t="shared" si="374"/>
        <v>Please Input Start Date in Cell B14</v>
      </c>
      <c r="C23980" s="119"/>
    </row>
    <row r="23981" spans="2:3" x14ac:dyDescent="0.2">
      <c r="B23981" s="121" t="str">
        <f t="shared" si="374"/>
        <v>Please Input Start Date in Cell B14</v>
      </c>
      <c r="C23981" s="119"/>
    </row>
    <row r="23982" spans="2:3" x14ac:dyDescent="0.2">
      <c r="B23982" s="121" t="str">
        <f t="shared" si="374"/>
        <v>Please Input Start Date in Cell B14</v>
      </c>
      <c r="C23982" s="119"/>
    </row>
    <row r="23983" spans="2:3" x14ac:dyDescent="0.2">
      <c r="B23983" s="121" t="str">
        <f t="shared" si="374"/>
        <v>Please Input Start Date in Cell B14</v>
      </c>
      <c r="C23983" s="119"/>
    </row>
    <row r="23984" spans="2:3" x14ac:dyDescent="0.2">
      <c r="B23984" s="121" t="str">
        <f t="shared" si="374"/>
        <v>Please Input Start Date in Cell B14</v>
      </c>
      <c r="C23984" s="119"/>
    </row>
    <row r="23985" spans="2:3" x14ac:dyDescent="0.2">
      <c r="B23985" s="121" t="str">
        <f t="shared" si="374"/>
        <v>Please Input Start Date in Cell B14</v>
      </c>
      <c r="C23985" s="119"/>
    </row>
    <row r="23986" spans="2:3" x14ac:dyDescent="0.2">
      <c r="B23986" s="121" t="str">
        <f t="shared" si="374"/>
        <v>Please Input Start Date in Cell B14</v>
      </c>
      <c r="C23986" s="119"/>
    </row>
    <row r="23987" spans="2:3" x14ac:dyDescent="0.2">
      <c r="B23987" s="121" t="str">
        <f t="shared" si="374"/>
        <v>Please Input Start Date in Cell B14</v>
      </c>
      <c r="C23987" s="119"/>
    </row>
    <row r="23988" spans="2:3" x14ac:dyDescent="0.2">
      <c r="B23988" s="121" t="str">
        <f t="shared" si="374"/>
        <v>Please Input Start Date in Cell B14</v>
      </c>
      <c r="C23988" s="119"/>
    </row>
    <row r="23989" spans="2:3" x14ac:dyDescent="0.2">
      <c r="B23989" s="121" t="str">
        <f t="shared" si="374"/>
        <v>Please Input Start Date in Cell B14</v>
      </c>
      <c r="C23989" s="119"/>
    </row>
    <row r="23990" spans="2:3" x14ac:dyDescent="0.2">
      <c r="B23990" s="121" t="str">
        <f t="shared" si="374"/>
        <v>Please Input Start Date in Cell B14</v>
      </c>
      <c r="C23990" s="119"/>
    </row>
    <row r="23991" spans="2:3" x14ac:dyDescent="0.2">
      <c r="B23991" s="121" t="str">
        <f t="shared" si="374"/>
        <v>Please Input Start Date in Cell B14</v>
      </c>
      <c r="C23991" s="119"/>
    </row>
    <row r="23992" spans="2:3" x14ac:dyDescent="0.2">
      <c r="B23992" s="121" t="str">
        <f t="shared" si="374"/>
        <v>Please Input Start Date in Cell B14</v>
      </c>
      <c r="C23992" s="119"/>
    </row>
    <row r="23993" spans="2:3" x14ac:dyDescent="0.2">
      <c r="B23993" s="121" t="str">
        <f t="shared" si="374"/>
        <v>Please Input Start Date in Cell B14</v>
      </c>
      <c r="C23993" s="119"/>
    </row>
    <row r="23994" spans="2:3" x14ac:dyDescent="0.2">
      <c r="B23994" s="121" t="str">
        <f t="shared" si="374"/>
        <v>Please Input Start Date in Cell B14</v>
      </c>
      <c r="C23994" s="119"/>
    </row>
    <row r="23995" spans="2:3" x14ac:dyDescent="0.2">
      <c r="B23995" s="121" t="str">
        <f t="shared" si="374"/>
        <v>Please Input Start Date in Cell B14</v>
      </c>
      <c r="C23995" s="119"/>
    </row>
    <row r="23996" spans="2:3" x14ac:dyDescent="0.2">
      <c r="B23996" s="121" t="str">
        <f t="shared" si="374"/>
        <v>Please Input Start Date in Cell B14</v>
      </c>
      <c r="C23996" s="119"/>
    </row>
    <row r="23997" spans="2:3" x14ac:dyDescent="0.2">
      <c r="B23997" s="121" t="str">
        <f t="shared" si="374"/>
        <v>Please Input Start Date in Cell B14</v>
      </c>
      <c r="C23997" s="119"/>
    </row>
    <row r="23998" spans="2:3" x14ac:dyDescent="0.2">
      <c r="B23998" s="121" t="str">
        <f t="shared" si="374"/>
        <v>Please Input Start Date in Cell B14</v>
      </c>
      <c r="C23998" s="119"/>
    </row>
    <row r="23999" spans="2:3" x14ac:dyDescent="0.2">
      <c r="B23999" s="121" t="str">
        <f t="shared" si="374"/>
        <v>Please Input Start Date in Cell B14</v>
      </c>
      <c r="C23999" s="119"/>
    </row>
    <row r="24000" spans="2:3" x14ac:dyDescent="0.2">
      <c r="B24000" s="121" t="str">
        <f t="shared" si="374"/>
        <v>Please Input Start Date in Cell B14</v>
      </c>
      <c r="C24000" s="119"/>
    </row>
    <row r="24001" spans="2:3" x14ac:dyDescent="0.2">
      <c r="B24001" s="121" t="str">
        <f t="shared" si="374"/>
        <v>Please Input Start Date in Cell B14</v>
      </c>
      <c r="C24001" s="119"/>
    </row>
    <row r="24002" spans="2:3" x14ac:dyDescent="0.2">
      <c r="B24002" s="121" t="str">
        <f t="shared" si="374"/>
        <v>Please Input Start Date in Cell B14</v>
      </c>
      <c r="C24002" s="119"/>
    </row>
    <row r="24003" spans="2:3" x14ac:dyDescent="0.2">
      <c r="B24003" s="121" t="str">
        <f t="shared" si="374"/>
        <v>Please Input Start Date in Cell B14</v>
      </c>
      <c r="C24003" s="119"/>
    </row>
    <row r="24004" spans="2:3" x14ac:dyDescent="0.2">
      <c r="B24004" s="121" t="str">
        <f t="shared" si="374"/>
        <v>Please Input Start Date in Cell B14</v>
      </c>
      <c r="C24004" s="119"/>
    </row>
    <row r="24005" spans="2:3" x14ac:dyDescent="0.2">
      <c r="B24005" s="121" t="str">
        <f t="shared" si="374"/>
        <v>Please Input Start Date in Cell B14</v>
      </c>
      <c r="C24005" s="119"/>
    </row>
    <row r="24006" spans="2:3" x14ac:dyDescent="0.2">
      <c r="B24006" s="121" t="str">
        <f t="shared" si="374"/>
        <v>Please Input Start Date in Cell B14</v>
      </c>
      <c r="C24006" s="119"/>
    </row>
    <row r="24007" spans="2:3" x14ac:dyDescent="0.2">
      <c r="B24007" s="121" t="str">
        <f t="shared" si="374"/>
        <v>Please Input Start Date in Cell B14</v>
      </c>
      <c r="C24007" s="119"/>
    </row>
    <row r="24008" spans="2:3" x14ac:dyDescent="0.2">
      <c r="B24008" s="121" t="str">
        <f t="shared" si="374"/>
        <v>Please Input Start Date in Cell B14</v>
      </c>
      <c r="C24008" s="119"/>
    </row>
    <row r="24009" spans="2:3" x14ac:dyDescent="0.2">
      <c r="B24009" s="121" t="str">
        <f t="shared" si="374"/>
        <v>Please Input Start Date in Cell B14</v>
      </c>
      <c r="C24009" s="119"/>
    </row>
    <row r="24010" spans="2:3" x14ac:dyDescent="0.2">
      <c r="B24010" s="121" t="str">
        <f t="shared" si="374"/>
        <v>Please Input Start Date in Cell B14</v>
      </c>
      <c r="C24010" s="119"/>
    </row>
    <row r="24011" spans="2:3" x14ac:dyDescent="0.2">
      <c r="B24011" s="121" t="str">
        <f t="shared" si="374"/>
        <v>Please Input Start Date in Cell B14</v>
      </c>
      <c r="C24011" s="119"/>
    </row>
    <row r="24012" spans="2:3" x14ac:dyDescent="0.2">
      <c r="B24012" s="121" t="str">
        <f t="shared" si="374"/>
        <v>Please Input Start Date in Cell B14</v>
      </c>
      <c r="C24012" s="119"/>
    </row>
    <row r="24013" spans="2:3" x14ac:dyDescent="0.2">
      <c r="B24013" s="121" t="str">
        <f t="shared" si="374"/>
        <v>Please Input Start Date in Cell B14</v>
      </c>
      <c r="C24013" s="119"/>
    </row>
    <row r="24014" spans="2:3" x14ac:dyDescent="0.2">
      <c r="B24014" s="121" t="str">
        <f t="shared" si="374"/>
        <v>Please Input Start Date in Cell B14</v>
      </c>
      <c r="C24014" s="119"/>
    </row>
    <row r="24015" spans="2:3" x14ac:dyDescent="0.2">
      <c r="B24015" s="121" t="str">
        <f t="shared" si="374"/>
        <v>Please Input Start Date in Cell B14</v>
      </c>
      <c r="C24015" s="119"/>
    </row>
    <row r="24016" spans="2:3" x14ac:dyDescent="0.2">
      <c r="B24016" s="121" t="str">
        <f t="shared" ref="B24016:B24079" si="375">IFERROR(B24015+1/24,"Please Input Start Date in Cell B14")</f>
        <v>Please Input Start Date in Cell B14</v>
      </c>
      <c r="C24016" s="119"/>
    </row>
    <row r="24017" spans="2:3" x14ac:dyDescent="0.2">
      <c r="B24017" s="121" t="str">
        <f t="shared" si="375"/>
        <v>Please Input Start Date in Cell B14</v>
      </c>
      <c r="C24017" s="119"/>
    </row>
    <row r="24018" spans="2:3" x14ac:dyDescent="0.2">
      <c r="B24018" s="121" t="str">
        <f t="shared" si="375"/>
        <v>Please Input Start Date in Cell B14</v>
      </c>
      <c r="C24018" s="119"/>
    </row>
    <row r="24019" spans="2:3" x14ac:dyDescent="0.2">
      <c r="B24019" s="121" t="str">
        <f t="shared" si="375"/>
        <v>Please Input Start Date in Cell B14</v>
      </c>
      <c r="C24019" s="119"/>
    </row>
    <row r="24020" spans="2:3" x14ac:dyDescent="0.2">
      <c r="B24020" s="121" t="str">
        <f t="shared" si="375"/>
        <v>Please Input Start Date in Cell B14</v>
      </c>
      <c r="C24020" s="119"/>
    </row>
    <row r="24021" spans="2:3" x14ac:dyDescent="0.2">
      <c r="B24021" s="121" t="str">
        <f t="shared" si="375"/>
        <v>Please Input Start Date in Cell B14</v>
      </c>
      <c r="C24021" s="119"/>
    </row>
    <row r="24022" spans="2:3" x14ac:dyDescent="0.2">
      <c r="B24022" s="121" t="str">
        <f t="shared" si="375"/>
        <v>Please Input Start Date in Cell B14</v>
      </c>
      <c r="C24022" s="119"/>
    </row>
    <row r="24023" spans="2:3" x14ac:dyDescent="0.2">
      <c r="B24023" s="121" t="str">
        <f t="shared" si="375"/>
        <v>Please Input Start Date in Cell B14</v>
      </c>
      <c r="C24023" s="119"/>
    </row>
    <row r="24024" spans="2:3" x14ac:dyDescent="0.2">
      <c r="B24024" s="121" t="str">
        <f t="shared" si="375"/>
        <v>Please Input Start Date in Cell B14</v>
      </c>
      <c r="C24024" s="119"/>
    </row>
    <row r="24025" spans="2:3" x14ac:dyDescent="0.2">
      <c r="B24025" s="121" t="str">
        <f t="shared" si="375"/>
        <v>Please Input Start Date in Cell B14</v>
      </c>
      <c r="C24025" s="119"/>
    </row>
    <row r="24026" spans="2:3" x14ac:dyDescent="0.2">
      <c r="B24026" s="121" t="str">
        <f t="shared" si="375"/>
        <v>Please Input Start Date in Cell B14</v>
      </c>
      <c r="C24026" s="119"/>
    </row>
    <row r="24027" spans="2:3" x14ac:dyDescent="0.2">
      <c r="B24027" s="121" t="str">
        <f t="shared" si="375"/>
        <v>Please Input Start Date in Cell B14</v>
      </c>
      <c r="C24027" s="119"/>
    </row>
    <row r="24028" spans="2:3" x14ac:dyDescent="0.2">
      <c r="B24028" s="121" t="str">
        <f t="shared" si="375"/>
        <v>Please Input Start Date in Cell B14</v>
      </c>
      <c r="C24028" s="119"/>
    </row>
    <row r="24029" spans="2:3" x14ac:dyDescent="0.2">
      <c r="B24029" s="121" t="str">
        <f t="shared" si="375"/>
        <v>Please Input Start Date in Cell B14</v>
      </c>
      <c r="C24029" s="119"/>
    </row>
    <row r="24030" spans="2:3" x14ac:dyDescent="0.2">
      <c r="B24030" s="121" t="str">
        <f t="shared" si="375"/>
        <v>Please Input Start Date in Cell B14</v>
      </c>
      <c r="C24030" s="119"/>
    </row>
    <row r="24031" spans="2:3" x14ac:dyDescent="0.2">
      <c r="B24031" s="121" t="str">
        <f t="shared" si="375"/>
        <v>Please Input Start Date in Cell B14</v>
      </c>
      <c r="C24031" s="119"/>
    </row>
    <row r="24032" spans="2:3" x14ac:dyDescent="0.2">
      <c r="B24032" s="121" t="str">
        <f t="shared" si="375"/>
        <v>Please Input Start Date in Cell B14</v>
      </c>
      <c r="C24032" s="119"/>
    </row>
    <row r="24033" spans="2:3" x14ac:dyDescent="0.2">
      <c r="B24033" s="121" t="str">
        <f t="shared" si="375"/>
        <v>Please Input Start Date in Cell B14</v>
      </c>
      <c r="C24033" s="119"/>
    </row>
    <row r="24034" spans="2:3" x14ac:dyDescent="0.2">
      <c r="B24034" s="121" t="str">
        <f t="shared" si="375"/>
        <v>Please Input Start Date in Cell B14</v>
      </c>
      <c r="C24034" s="119"/>
    </row>
    <row r="24035" spans="2:3" x14ac:dyDescent="0.2">
      <c r="B24035" s="121" t="str">
        <f t="shared" si="375"/>
        <v>Please Input Start Date in Cell B14</v>
      </c>
      <c r="C24035" s="119"/>
    </row>
    <row r="24036" spans="2:3" x14ac:dyDescent="0.2">
      <c r="B24036" s="121" t="str">
        <f t="shared" si="375"/>
        <v>Please Input Start Date in Cell B14</v>
      </c>
      <c r="C24036" s="119"/>
    </row>
    <row r="24037" spans="2:3" x14ac:dyDescent="0.2">
      <c r="B24037" s="121" t="str">
        <f t="shared" si="375"/>
        <v>Please Input Start Date in Cell B14</v>
      </c>
      <c r="C24037" s="119"/>
    </row>
    <row r="24038" spans="2:3" x14ac:dyDescent="0.2">
      <c r="B24038" s="121" t="str">
        <f t="shared" si="375"/>
        <v>Please Input Start Date in Cell B14</v>
      </c>
      <c r="C24038" s="119"/>
    </row>
    <row r="24039" spans="2:3" x14ac:dyDescent="0.2">
      <c r="B24039" s="121" t="str">
        <f t="shared" si="375"/>
        <v>Please Input Start Date in Cell B14</v>
      </c>
      <c r="C24039" s="119"/>
    </row>
    <row r="24040" spans="2:3" x14ac:dyDescent="0.2">
      <c r="B24040" s="121" t="str">
        <f t="shared" si="375"/>
        <v>Please Input Start Date in Cell B14</v>
      </c>
      <c r="C24040" s="119"/>
    </row>
    <row r="24041" spans="2:3" x14ac:dyDescent="0.2">
      <c r="B24041" s="121" t="str">
        <f t="shared" si="375"/>
        <v>Please Input Start Date in Cell B14</v>
      </c>
      <c r="C24041" s="119"/>
    </row>
    <row r="24042" spans="2:3" x14ac:dyDescent="0.2">
      <c r="B24042" s="121" t="str">
        <f t="shared" si="375"/>
        <v>Please Input Start Date in Cell B14</v>
      </c>
      <c r="C24042" s="119"/>
    </row>
    <row r="24043" spans="2:3" x14ac:dyDescent="0.2">
      <c r="B24043" s="121" t="str">
        <f t="shared" si="375"/>
        <v>Please Input Start Date in Cell B14</v>
      </c>
      <c r="C24043" s="119"/>
    </row>
    <row r="24044" spans="2:3" x14ac:dyDescent="0.2">
      <c r="B24044" s="121" t="str">
        <f t="shared" si="375"/>
        <v>Please Input Start Date in Cell B14</v>
      </c>
      <c r="C24044" s="119"/>
    </row>
    <row r="24045" spans="2:3" x14ac:dyDescent="0.2">
      <c r="B24045" s="121" t="str">
        <f t="shared" si="375"/>
        <v>Please Input Start Date in Cell B14</v>
      </c>
      <c r="C24045" s="119"/>
    </row>
    <row r="24046" spans="2:3" x14ac:dyDescent="0.2">
      <c r="B24046" s="121" t="str">
        <f t="shared" si="375"/>
        <v>Please Input Start Date in Cell B14</v>
      </c>
      <c r="C24046" s="119"/>
    </row>
    <row r="24047" spans="2:3" x14ac:dyDescent="0.2">
      <c r="B24047" s="121" t="str">
        <f t="shared" si="375"/>
        <v>Please Input Start Date in Cell B14</v>
      </c>
      <c r="C24047" s="119"/>
    </row>
    <row r="24048" spans="2:3" x14ac:dyDescent="0.2">
      <c r="B24048" s="121" t="str">
        <f t="shared" si="375"/>
        <v>Please Input Start Date in Cell B14</v>
      </c>
      <c r="C24048" s="119"/>
    </row>
    <row r="24049" spans="2:3" x14ac:dyDescent="0.2">
      <c r="B24049" s="121" t="str">
        <f t="shared" si="375"/>
        <v>Please Input Start Date in Cell B14</v>
      </c>
      <c r="C24049" s="119"/>
    </row>
    <row r="24050" spans="2:3" x14ac:dyDescent="0.2">
      <c r="B24050" s="121" t="str">
        <f t="shared" si="375"/>
        <v>Please Input Start Date in Cell B14</v>
      </c>
      <c r="C24050" s="119"/>
    </row>
    <row r="24051" spans="2:3" x14ac:dyDescent="0.2">
      <c r="B24051" s="121" t="str">
        <f t="shared" si="375"/>
        <v>Please Input Start Date in Cell B14</v>
      </c>
      <c r="C24051" s="119"/>
    </row>
    <row r="24052" spans="2:3" x14ac:dyDescent="0.2">
      <c r="B24052" s="121" t="str">
        <f t="shared" si="375"/>
        <v>Please Input Start Date in Cell B14</v>
      </c>
      <c r="C24052" s="119"/>
    </row>
    <row r="24053" spans="2:3" x14ac:dyDescent="0.2">
      <c r="B24053" s="121" t="str">
        <f t="shared" si="375"/>
        <v>Please Input Start Date in Cell B14</v>
      </c>
      <c r="C24053" s="119"/>
    </row>
    <row r="24054" spans="2:3" x14ac:dyDescent="0.2">
      <c r="B24054" s="121" t="str">
        <f t="shared" si="375"/>
        <v>Please Input Start Date in Cell B14</v>
      </c>
      <c r="C24054" s="119"/>
    </row>
    <row r="24055" spans="2:3" x14ac:dyDescent="0.2">
      <c r="B24055" s="121" t="str">
        <f t="shared" si="375"/>
        <v>Please Input Start Date in Cell B14</v>
      </c>
      <c r="C24055" s="119"/>
    </row>
    <row r="24056" spans="2:3" x14ac:dyDescent="0.2">
      <c r="B24056" s="121" t="str">
        <f t="shared" si="375"/>
        <v>Please Input Start Date in Cell B14</v>
      </c>
      <c r="C24056" s="119"/>
    </row>
    <row r="24057" spans="2:3" x14ac:dyDescent="0.2">
      <c r="B24057" s="121" t="str">
        <f t="shared" si="375"/>
        <v>Please Input Start Date in Cell B14</v>
      </c>
      <c r="C24057" s="119"/>
    </row>
    <row r="24058" spans="2:3" x14ac:dyDescent="0.2">
      <c r="B24058" s="121" t="str">
        <f t="shared" si="375"/>
        <v>Please Input Start Date in Cell B14</v>
      </c>
      <c r="C24058" s="119"/>
    </row>
    <row r="24059" spans="2:3" x14ac:dyDescent="0.2">
      <c r="B24059" s="121" t="str">
        <f t="shared" si="375"/>
        <v>Please Input Start Date in Cell B14</v>
      </c>
      <c r="C24059" s="119"/>
    </row>
    <row r="24060" spans="2:3" x14ac:dyDescent="0.2">
      <c r="B24060" s="121" t="str">
        <f t="shared" si="375"/>
        <v>Please Input Start Date in Cell B14</v>
      </c>
      <c r="C24060" s="119"/>
    </row>
    <row r="24061" spans="2:3" x14ac:dyDescent="0.2">
      <c r="B24061" s="121" t="str">
        <f t="shared" si="375"/>
        <v>Please Input Start Date in Cell B14</v>
      </c>
      <c r="C24061" s="119"/>
    </row>
    <row r="24062" spans="2:3" x14ac:dyDescent="0.2">
      <c r="B24062" s="121" t="str">
        <f t="shared" si="375"/>
        <v>Please Input Start Date in Cell B14</v>
      </c>
      <c r="C24062" s="119"/>
    </row>
    <row r="24063" spans="2:3" x14ac:dyDescent="0.2">
      <c r="B24063" s="121" t="str">
        <f t="shared" si="375"/>
        <v>Please Input Start Date in Cell B14</v>
      </c>
      <c r="C24063" s="119"/>
    </row>
    <row r="24064" spans="2:3" x14ac:dyDescent="0.2">
      <c r="B24064" s="121" t="str">
        <f t="shared" si="375"/>
        <v>Please Input Start Date in Cell B14</v>
      </c>
      <c r="C24064" s="119"/>
    </row>
    <row r="24065" spans="2:3" x14ac:dyDescent="0.2">
      <c r="B24065" s="121" t="str">
        <f t="shared" si="375"/>
        <v>Please Input Start Date in Cell B14</v>
      </c>
      <c r="C24065" s="119"/>
    </row>
    <row r="24066" spans="2:3" x14ac:dyDescent="0.2">
      <c r="B24066" s="121" t="str">
        <f t="shared" si="375"/>
        <v>Please Input Start Date in Cell B14</v>
      </c>
      <c r="C24066" s="119"/>
    </row>
    <row r="24067" spans="2:3" x14ac:dyDescent="0.2">
      <c r="B24067" s="121" t="str">
        <f t="shared" si="375"/>
        <v>Please Input Start Date in Cell B14</v>
      </c>
      <c r="C24067" s="119"/>
    </row>
    <row r="24068" spans="2:3" x14ac:dyDescent="0.2">
      <c r="B24068" s="121" t="str">
        <f t="shared" si="375"/>
        <v>Please Input Start Date in Cell B14</v>
      </c>
      <c r="C24068" s="119"/>
    </row>
    <row r="24069" spans="2:3" x14ac:dyDescent="0.2">
      <c r="B24069" s="121" t="str">
        <f t="shared" si="375"/>
        <v>Please Input Start Date in Cell B14</v>
      </c>
      <c r="C24069" s="119"/>
    </row>
    <row r="24070" spans="2:3" x14ac:dyDescent="0.2">
      <c r="B24070" s="121" t="str">
        <f t="shared" si="375"/>
        <v>Please Input Start Date in Cell B14</v>
      </c>
      <c r="C24070" s="119"/>
    </row>
    <row r="24071" spans="2:3" x14ac:dyDescent="0.2">
      <c r="B24071" s="121" t="str">
        <f t="shared" si="375"/>
        <v>Please Input Start Date in Cell B14</v>
      </c>
      <c r="C24071" s="119"/>
    </row>
    <row r="24072" spans="2:3" x14ac:dyDescent="0.2">
      <c r="B24072" s="121" t="str">
        <f t="shared" si="375"/>
        <v>Please Input Start Date in Cell B14</v>
      </c>
      <c r="C24072" s="119"/>
    </row>
    <row r="24073" spans="2:3" x14ac:dyDescent="0.2">
      <c r="B24073" s="121" t="str">
        <f t="shared" si="375"/>
        <v>Please Input Start Date in Cell B14</v>
      </c>
      <c r="C24073" s="119"/>
    </row>
    <row r="24074" spans="2:3" x14ac:dyDescent="0.2">
      <c r="B24074" s="121" t="str">
        <f t="shared" si="375"/>
        <v>Please Input Start Date in Cell B14</v>
      </c>
      <c r="C24074" s="119"/>
    </row>
    <row r="24075" spans="2:3" x14ac:dyDescent="0.2">
      <c r="B24075" s="121" t="str">
        <f t="shared" si="375"/>
        <v>Please Input Start Date in Cell B14</v>
      </c>
      <c r="C24075" s="119"/>
    </row>
    <row r="24076" spans="2:3" x14ac:dyDescent="0.2">
      <c r="B24076" s="121" t="str">
        <f t="shared" si="375"/>
        <v>Please Input Start Date in Cell B14</v>
      </c>
      <c r="C24076" s="119"/>
    </row>
    <row r="24077" spans="2:3" x14ac:dyDescent="0.2">
      <c r="B24077" s="121" t="str">
        <f t="shared" si="375"/>
        <v>Please Input Start Date in Cell B14</v>
      </c>
      <c r="C24077" s="119"/>
    </row>
    <row r="24078" spans="2:3" x14ac:dyDescent="0.2">
      <c r="B24078" s="121" t="str">
        <f t="shared" si="375"/>
        <v>Please Input Start Date in Cell B14</v>
      </c>
      <c r="C24078" s="119"/>
    </row>
    <row r="24079" spans="2:3" x14ac:dyDescent="0.2">
      <c r="B24079" s="121" t="str">
        <f t="shared" si="375"/>
        <v>Please Input Start Date in Cell B14</v>
      </c>
      <c r="C24079" s="119"/>
    </row>
    <row r="24080" spans="2:3" x14ac:dyDescent="0.2">
      <c r="B24080" s="121" t="str">
        <f t="shared" ref="B24080:B24143" si="376">IFERROR(B24079+1/24,"Please Input Start Date in Cell B14")</f>
        <v>Please Input Start Date in Cell B14</v>
      </c>
      <c r="C24080" s="119"/>
    </row>
    <row r="24081" spans="2:3" x14ac:dyDescent="0.2">
      <c r="B24081" s="121" t="str">
        <f t="shared" si="376"/>
        <v>Please Input Start Date in Cell B14</v>
      </c>
      <c r="C24081" s="119"/>
    </row>
    <row r="24082" spans="2:3" x14ac:dyDescent="0.2">
      <c r="B24082" s="121" t="str">
        <f t="shared" si="376"/>
        <v>Please Input Start Date in Cell B14</v>
      </c>
      <c r="C24082" s="119"/>
    </row>
    <row r="24083" spans="2:3" x14ac:dyDescent="0.2">
      <c r="B24083" s="121" t="str">
        <f t="shared" si="376"/>
        <v>Please Input Start Date in Cell B14</v>
      </c>
      <c r="C24083" s="119"/>
    </row>
    <row r="24084" spans="2:3" x14ac:dyDescent="0.2">
      <c r="B24084" s="121" t="str">
        <f t="shared" si="376"/>
        <v>Please Input Start Date in Cell B14</v>
      </c>
      <c r="C24084" s="119"/>
    </row>
    <row r="24085" spans="2:3" x14ac:dyDescent="0.2">
      <c r="B24085" s="121" t="str">
        <f t="shared" si="376"/>
        <v>Please Input Start Date in Cell B14</v>
      </c>
      <c r="C24085" s="119"/>
    </row>
    <row r="24086" spans="2:3" x14ac:dyDescent="0.2">
      <c r="B24086" s="121" t="str">
        <f t="shared" si="376"/>
        <v>Please Input Start Date in Cell B14</v>
      </c>
      <c r="C24086" s="119"/>
    </row>
    <row r="24087" spans="2:3" x14ac:dyDescent="0.2">
      <c r="B24087" s="121" t="str">
        <f t="shared" si="376"/>
        <v>Please Input Start Date in Cell B14</v>
      </c>
      <c r="C24087" s="119"/>
    </row>
    <row r="24088" spans="2:3" x14ac:dyDescent="0.2">
      <c r="B24088" s="121" t="str">
        <f t="shared" si="376"/>
        <v>Please Input Start Date in Cell B14</v>
      </c>
      <c r="C24088" s="119"/>
    </row>
    <row r="24089" spans="2:3" x14ac:dyDescent="0.2">
      <c r="B24089" s="121" t="str">
        <f t="shared" si="376"/>
        <v>Please Input Start Date in Cell B14</v>
      </c>
      <c r="C24089" s="119"/>
    </row>
    <row r="24090" spans="2:3" x14ac:dyDescent="0.2">
      <c r="B24090" s="121" t="str">
        <f t="shared" si="376"/>
        <v>Please Input Start Date in Cell B14</v>
      </c>
      <c r="C24090" s="119"/>
    </row>
    <row r="24091" spans="2:3" x14ac:dyDescent="0.2">
      <c r="B24091" s="121" t="str">
        <f t="shared" si="376"/>
        <v>Please Input Start Date in Cell B14</v>
      </c>
      <c r="C24091" s="119"/>
    </row>
    <row r="24092" spans="2:3" x14ac:dyDescent="0.2">
      <c r="B24092" s="121" t="str">
        <f t="shared" si="376"/>
        <v>Please Input Start Date in Cell B14</v>
      </c>
      <c r="C24092" s="119"/>
    </row>
    <row r="24093" spans="2:3" x14ac:dyDescent="0.2">
      <c r="B24093" s="121" t="str">
        <f t="shared" si="376"/>
        <v>Please Input Start Date in Cell B14</v>
      </c>
      <c r="C24093" s="119"/>
    </row>
    <row r="24094" spans="2:3" x14ac:dyDescent="0.2">
      <c r="B24094" s="121" t="str">
        <f t="shared" si="376"/>
        <v>Please Input Start Date in Cell B14</v>
      </c>
      <c r="C24094" s="119"/>
    </row>
    <row r="24095" spans="2:3" x14ac:dyDescent="0.2">
      <c r="B24095" s="121" t="str">
        <f t="shared" si="376"/>
        <v>Please Input Start Date in Cell B14</v>
      </c>
      <c r="C24095" s="119"/>
    </row>
    <row r="24096" spans="2:3" x14ac:dyDescent="0.2">
      <c r="B24096" s="121" t="str">
        <f t="shared" si="376"/>
        <v>Please Input Start Date in Cell B14</v>
      </c>
      <c r="C24096" s="119"/>
    </row>
    <row r="24097" spans="2:3" x14ac:dyDescent="0.2">
      <c r="B24097" s="121" t="str">
        <f t="shared" si="376"/>
        <v>Please Input Start Date in Cell B14</v>
      </c>
      <c r="C24097" s="119"/>
    </row>
    <row r="24098" spans="2:3" x14ac:dyDescent="0.2">
      <c r="B24098" s="121" t="str">
        <f t="shared" si="376"/>
        <v>Please Input Start Date in Cell B14</v>
      </c>
      <c r="C24098" s="119"/>
    </row>
    <row r="24099" spans="2:3" x14ac:dyDescent="0.2">
      <c r="B24099" s="121" t="str">
        <f t="shared" si="376"/>
        <v>Please Input Start Date in Cell B14</v>
      </c>
      <c r="C24099" s="119"/>
    </row>
    <row r="24100" spans="2:3" x14ac:dyDescent="0.2">
      <c r="B24100" s="121" t="str">
        <f t="shared" si="376"/>
        <v>Please Input Start Date in Cell B14</v>
      </c>
      <c r="C24100" s="119"/>
    </row>
    <row r="24101" spans="2:3" x14ac:dyDescent="0.2">
      <c r="B24101" s="121" t="str">
        <f t="shared" si="376"/>
        <v>Please Input Start Date in Cell B14</v>
      </c>
      <c r="C24101" s="119"/>
    </row>
    <row r="24102" spans="2:3" x14ac:dyDescent="0.2">
      <c r="B24102" s="121" t="str">
        <f t="shared" si="376"/>
        <v>Please Input Start Date in Cell B14</v>
      </c>
      <c r="C24102" s="119"/>
    </row>
    <row r="24103" spans="2:3" x14ac:dyDescent="0.2">
      <c r="B24103" s="121" t="str">
        <f t="shared" si="376"/>
        <v>Please Input Start Date in Cell B14</v>
      </c>
      <c r="C24103" s="119"/>
    </row>
    <row r="24104" spans="2:3" x14ac:dyDescent="0.2">
      <c r="B24104" s="121" t="str">
        <f t="shared" si="376"/>
        <v>Please Input Start Date in Cell B14</v>
      </c>
      <c r="C24104" s="119"/>
    </row>
    <row r="24105" spans="2:3" x14ac:dyDescent="0.2">
      <c r="B24105" s="121" t="str">
        <f t="shared" si="376"/>
        <v>Please Input Start Date in Cell B14</v>
      </c>
      <c r="C24105" s="119"/>
    </row>
    <row r="24106" spans="2:3" x14ac:dyDescent="0.2">
      <c r="B24106" s="121" t="str">
        <f t="shared" si="376"/>
        <v>Please Input Start Date in Cell B14</v>
      </c>
      <c r="C24106" s="119"/>
    </row>
    <row r="24107" spans="2:3" x14ac:dyDescent="0.2">
      <c r="B24107" s="121" t="str">
        <f t="shared" si="376"/>
        <v>Please Input Start Date in Cell B14</v>
      </c>
      <c r="C24107" s="119"/>
    </row>
    <row r="24108" spans="2:3" x14ac:dyDescent="0.2">
      <c r="B24108" s="121" t="str">
        <f t="shared" si="376"/>
        <v>Please Input Start Date in Cell B14</v>
      </c>
      <c r="C24108" s="119"/>
    </row>
    <row r="24109" spans="2:3" x14ac:dyDescent="0.2">
      <c r="B24109" s="121" t="str">
        <f t="shared" si="376"/>
        <v>Please Input Start Date in Cell B14</v>
      </c>
      <c r="C24109" s="119"/>
    </row>
    <row r="24110" spans="2:3" x14ac:dyDescent="0.2">
      <c r="B24110" s="121" t="str">
        <f t="shared" si="376"/>
        <v>Please Input Start Date in Cell B14</v>
      </c>
      <c r="C24110" s="119"/>
    </row>
    <row r="24111" spans="2:3" x14ac:dyDescent="0.2">
      <c r="B24111" s="121" t="str">
        <f t="shared" si="376"/>
        <v>Please Input Start Date in Cell B14</v>
      </c>
      <c r="C24111" s="119"/>
    </row>
    <row r="24112" spans="2:3" x14ac:dyDescent="0.2">
      <c r="B24112" s="121" t="str">
        <f t="shared" si="376"/>
        <v>Please Input Start Date in Cell B14</v>
      </c>
      <c r="C24112" s="119"/>
    </row>
    <row r="24113" spans="2:3" x14ac:dyDescent="0.2">
      <c r="B24113" s="121" t="str">
        <f t="shared" si="376"/>
        <v>Please Input Start Date in Cell B14</v>
      </c>
      <c r="C24113" s="119"/>
    </row>
    <row r="24114" spans="2:3" x14ac:dyDescent="0.2">
      <c r="B24114" s="121" t="str">
        <f t="shared" si="376"/>
        <v>Please Input Start Date in Cell B14</v>
      </c>
      <c r="C24114" s="119"/>
    </row>
    <row r="24115" spans="2:3" x14ac:dyDescent="0.2">
      <c r="B24115" s="121" t="str">
        <f t="shared" si="376"/>
        <v>Please Input Start Date in Cell B14</v>
      </c>
      <c r="C24115" s="119"/>
    </row>
    <row r="24116" spans="2:3" x14ac:dyDescent="0.2">
      <c r="B24116" s="121" t="str">
        <f t="shared" si="376"/>
        <v>Please Input Start Date in Cell B14</v>
      </c>
      <c r="C24116" s="119"/>
    </row>
    <row r="24117" spans="2:3" x14ac:dyDescent="0.2">
      <c r="B24117" s="121" t="str">
        <f t="shared" si="376"/>
        <v>Please Input Start Date in Cell B14</v>
      </c>
      <c r="C24117" s="119"/>
    </row>
    <row r="24118" spans="2:3" x14ac:dyDescent="0.2">
      <c r="B24118" s="121" t="str">
        <f t="shared" si="376"/>
        <v>Please Input Start Date in Cell B14</v>
      </c>
      <c r="C24118" s="119"/>
    </row>
    <row r="24119" spans="2:3" x14ac:dyDescent="0.2">
      <c r="B24119" s="121" t="str">
        <f t="shared" si="376"/>
        <v>Please Input Start Date in Cell B14</v>
      </c>
      <c r="C24119" s="119"/>
    </row>
    <row r="24120" spans="2:3" x14ac:dyDescent="0.2">
      <c r="B24120" s="121" t="str">
        <f t="shared" si="376"/>
        <v>Please Input Start Date in Cell B14</v>
      </c>
      <c r="C24120" s="119"/>
    </row>
    <row r="24121" spans="2:3" x14ac:dyDescent="0.2">
      <c r="B24121" s="121" t="str">
        <f t="shared" si="376"/>
        <v>Please Input Start Date in Cell B14</v>
      </c>
      <c r="C24121" s="119"/>
    </row>
    <row r="24122" spans="2:3" x14ac:dyDescent="0.2">
      <c r="B24122" s="121" t="str">
        <f t="shared" si="376"/>
        <v>Please Input Start Date in Cell B14</v>
      </c>
      <c r="C24122" s="119"/>
    </row>
    <row r="24123" spans="2:3" x14ac:dyDescent="0.2">
      <c r="B24123" s="121" t="str">
        <f t="shared" si="376"/>
        <v>Please Input Start Date in Cell B14</v>
      </c>
      <c r="C24123" s="119"/>
    </row>
    <row r="24124" spans="2:3" x14ac:dyDescent="0.2">
      <c r="B24124" s="121" t="str">
        <f t="shared" si="376"/>
        <v>Please Input Start Date in Cell B14</v>
      </c>
      <c r="C24124" s="119"/>
    </row>
    <row r="24125" spans="2:3" x14ac:dyDescent="0.2">
      <c r="B24125" s="121" t="str">
        <f t="shared" si="376"/>
        <v>Please Input Start Date in Cell B14</v>
      </c>
      <c r="C24125" s="119"/>
    </row>
    <row r="24126" spans="2:3" x14ac:dyDescent="0.2">
      <c r="B24126" s="121" t="str">
        <f t="shared" si="376"/>
        <v>Please Input Start Date in Cell B14</v>
      </c>
      <c r="C24126" s="119"/>
    </row>
    <row r="24127" spans="2:3" x14ac:dyDescent="0.2">
      <c r="B24127" s="121" t="str">
        <f t="shared" si="376"/>
        <v>Please Input Start Date in Cell B14</v>
      </c>
      <c r="C24127" s="119"/>
    </row>
    <row r="24128" spans="2:3" x14ac:dyDescent="0.2">
      <c r="B24128" s="121" t="str">
        <f t="shared" si="376"/>
        <v>Please Input Start Date in Cell B14</v>
      </c>
      <c r="C24128" s="119"/>
    </row>
    <row r="24129" spans="2:3" x14ac:dyDescent="0.2">
      <c r="B24129" s="121" t="str">
        <f t="shared" si="376"/>
        <v>Please Input Start Date in Cell B14</v>
      </c>
      <c r="C24129" s="119"/>
    </row>
    <row r="24130" spans="2:3" x14ac:dyDescent="0.2">
      <c r="B24130" s="121" t="str">
        <f t="shared" si="376"/>
        <v>Please Input Start Date in Cell B14</v>
      </c>
      <c r="C24130" s="119"/>
    </row>
    <row r="24131" spans="2:3" x14ac:dyDescent="0.2">
      <c r="B24131" s="121" t="str">
        <f t="shared" si="376"/>
        <v>Please Input Start Date in Cell B14</v>
      </c>
      <c r="C24131" s="119"/>
    </row>
    <row r="24132" spans="2:3" x14ac:dyDescent="0.2">
      <c r="B24132" s="121" t="str">
        <f t="shared" si="376"/>
        <v>Please Input Start Date in Cell B14</v>
      </c>
      <c r="C24132" s="119"/>
    </row>
    <row r="24133" spans="2:3" x14ac:dyDescent="0.2">
      <c r="B24133" s="121" t="str">
        <f t="shared" si="376"/>
        <v>Please Input Start Date in Cell B14</v>
      </c>
      <c r="C24133" s="119"/>
    </row>
    <row r="24134" spans="2:3" x14ac:dyDescent="0.2">
      <c r="B24134" s="121" t="str">
        <f t="shared" si="376"/>
        <v>Please Input Start Date in Cell B14</v>
      </c>
      <c r="C24134" s="119"/>
    </row>
    <row r="24135" spans="2:3" x14ac:dyDescent="0.2">
      <c r="B24135" s="121" t="str">
        <f t="shared" si="376"/>
        <v>Please Input Start Date in Cell B14</v>
      </c>
      <c r="C24135" s="119"/>
    </row>
    <row r="24136" spans="2:3" x14ac:dyDescent="0.2">
      <c r="B24136" s="121" t="str">
        <f t="shared" si="376"/>
        <v>Please Input Start Date in Cell B14</v>
      </c>
      <c r="C24136" s="119"/>
    </row>
    <row r="24137" spans="2:3" x14ac:dyDescent="0.2">
      <c r="B24137" s="121" t="str">
        <f t="shared" si="376"/>
        <v>Please Input Start Date in Cell B14</v>
      </c>
      <c r="C24137" s="119"/>
    </row>
    <row r="24138" spans="2:3" x14ac:dyDescent="0.2">
      <c r="B24138" s="121" t="str">
        <f t="shared" si="376"/>
        <v>Please Input Start Date in Cell B14</v>
      </c>
      <c r="C24138" s="119"/>
    </row>
    <row r="24139" spans="2:3" x14ac:dyDescent="0.2">
      <c r="B24139" s="121" t="str">
        <f t="shared" si="376"/>
        <v>Please Input Start Date in Cell B14</v>
      </c>
      <c r="C24139" s="119"/>
    </row>
    <row r="24140" spans="2:3" x14ac:dyDescent="0.2">
      <c r="B24140" s="121" t="str">
        <f t="shared" si="376"/>
        <v>Please Input Start Date in Cell B14</v>
      </c>
      <c r="C24140" s="119"/>
    </row>
    <row r="24141" spans="2:3" x14ac:dyDescent="0.2">
      <c r="B24141" s="121" t="str">
        <f t="shared" si="376"/>
        <v>Please Input Start Date in Cell B14</v>
      </c>
      <c r="C24141" s="119"/>
    </row>
    <row r="24142" spans="2:3" x14ac:dyDescent="0.2">
      <c r="B24142" s="121" t="str">
        <f t="shared" si="376"/>
        <v>Please Input Start Date in Cell B14</v>
      </c>
      <c r="C24142" s="119"/>
    </row>
    <row r="24143" spans="2:3" x14ac:dyDescent="0.2">
      <c r="B24143" s="121" t="str">
        <f t="shared" si="376"/>
        <v>Please Input Start Date in Cell B14</v>
      </c>
      <c r="C24143" s="119"/>
    </row>
    <row r="24144" spans="2:3" x14ac:dyDescent="0.2">
      <c r="B24144" s="121" t="str">
        <f t="shared" ref="B24144:B24207" si="377">IFERROR(B24143+1/24,"Please Input Start Date in Cell B14")</f>
        <v>Please Input Start Date in Cell B14</v>
      </c>
      <c r="C24144" s="119"/>
    </row>
    <row r="24145" spans="2:3" x14ac:dyDescent="0.2">
      <c r="B24145" s="121" t="str">
        <f t="shared" si="377"/>
        <v>Please Input Start Date in Cell B14</v>
      </c>
      <c r="C24145" s="119"/>
    </row>
    <row r="24146" spans="2:3" x14ac:dyDescent="0.2">
      <c r="B24146" s="121" t="str">
        <f t="shared" si="377"/>
        <v>Please Input Start Date in Cell B14</v>
      </c>
      <c r="C24146" s="119"/>
    </row>
    <row r="24147" spans="2:3" x14ac:dyDescent="0.2">
      <c r="B24147" s="121" t="str">
        <f t="shared" si="377"/>
        <v>Please Input Start Date in Cell B14</v>
      </c>
      <c r="C24147" s="119"/>
    </row>
    <row r="24148" spans="2:3" x14ac:dyDescent="0.2">
      <c r="B24148" s="121" t="str">
        <f t="shared" si="377"/>
        <v>Please Input Start Date in Cell B14</v>
      </c>
      <c r="C24148" s="119"/>
    </row>
    <row r="24149" spans="2:3" x14ac:dyDescent="0.2">
      <c r="B24149" s="121" t="str">
        <f t="shared" si="377"/>
        <v>Please Input Start Date in Cell B14</v>
      </c>
      <c r="C24149" s="119"/>
    </row>
    <row r="24150" spans="2:3" x14ac:dyDescent="0.2">
      <c r="B24150" s="121" t="str">
        <f t="shared" si="377"/>
        <v>Please Input Start Date in Cell B14</v>
      </c>
      <c r="C24150" s="119"/>
    </row>
    <row r="24151" spans="2:3" x14ac:dyDescent="0.2">
      <c r="B24151" s="121" t="str">
        <f t="shared" si="377"/>
        <v>Please Input Start Date in Cell B14</v>
      </c>
      <c r="C24151" s="119"/>
    </row>
    <row r="24152" spans="2:3" x14ac:dyDescent="0.2">
      <c r="B24152" s="121" t="str">
        <f t="shared" si="377"/>
        <v>Please Input Start Date in Cell B14</v>
      </c>
      <c r="C24152" s="119"/>
    </row>
    <row r="24153" spans="2:3" x14ac:dyDescent="0.2">
      <c r="B24153" s="121" t="str">
        <f t="shared" si="377"/>
        <v>Please Input Start Date in Cell B14</v>
      </c>
      <c r="C24153" s="119"/>
    </row>
    <row r="24154" spans="2:3" x14ac:dyDescent="0.2">
      <c r="B24154" s="121" t="str">
        <f t="shared" si="377"/>
        <v>Please Input Start Date in Cell B14</v>
      </c>
      <c r="C24154" s="119"/>
    </row>
    <row r="24155" spans="2:3" x14ac:dyDescent="0.2">
      <c r="B24155" s="121" t="str">
        <f t="shared" si="377"/>
        <v>Please Input Start Date in Cell B14</v>
      </c>
      <c r="C24155" s="119"/>
    </row>
    <row r="24156" spans="2:3" x14ac:dyDescent="0.2">
      <c r="B24156" s="121" t="str">
        <f t="shared" si="377"/>
        <v>Please Input Start Date in Cell B14</v>
      </c>
      <c r="C24156" s="119"/>
    </row>
    <row r="24157" spans="2:3" x14ac:dyDescent="0.2">
      <c r="B24157" s="121" t="str">
        <f t="shared" si="377"/>
        <v>Please Input Start Date in Cell B14</v>
      </c>
      <c r="C24157" s="119"/>
    </row>
    <row r="24158" spans="2:3" x14ac:dyDescent="0.2">
      <c r="B24158" s="121" t="str">
        <f t="shared" si="377"/>
        <v>Please Input Start Date in Cell B14</v>
      </c>
      <c r="C24158" s="119"/>
    </row>
    <row r="24159" spans="2:3" x14ac:dyDescent="0.2">
      <c r="B24159" s="121" t="str">
        <f t="shared" si="377"/>
        <v>Please Input Start Date in Cell B14</v>
      </c>
      <c r="C24159" s="119"/>
    </row>
    <row r="24160" spans="2:3" x14ac:dyDescent="0.2">
      <c r="B24160" s="121" t="str">
        <f t="shared" si="377"/>
        <v>Please Input Start Date in Cell B14</v>
      </c>
      <c r="C24160" s="119"/>
    </row>
    <row r="24161" spans="2:3" x14ac:dyDescent="0.2">
      <c r="B24161" s="121" t="str">
        <f t="shared" si="377"/>
        <v>Please Input Start Date in Cell B14</v>
      </c>
      <c r="C24161" s="119"/>
    </row>
    <row r="24162" spans="2:3" x14ac:dyDescent="0.2">
      <c r="B24162" s="121" t="str">
        <f t="shared" si="377"/>
        <v>Please Input Start Date in Cell B14</v>
      </c>
      <c r="C24162" s="119"/>
    </row>
    <row r="24163" spans="2:3" x14ac:dyDescent="0.2">
      <c r="B24163" s="121" t="str">
        <f t="shared" si="377"/>
        <v>Please Input Start Date in Cell B14</v>
      </c>
      <c r="C24163" s="119"/>
    </row>
    <row r="24164" spans="2:3" x14ac:dyDescent="0.2">
      <c r="B24164" s="121" t="str">
        <f t="shared" si="377"/>
        <v>Please Input Start Date in Cell B14</v>
      </c>
      <c r="C24164" s="119"/>
    </row>
    <row r="24165" spans="2:3" x14ac:dyDescent="0.2">
      <c r="B24165" s="121" t="str">
        <f t="shared" si="377"/>
        <v>Please Input Start Date in Cell B14</v>
      </c>
      <c r="C24165" s="119"/>
    </row>
    <row r="24166" spans="2:3" x14ac:dyDescent="0.2">
      <c r="B24166" s="121" t="str">
        <f t="shared" si="377"/>
        <v>Please Input Start Date in Cell B14</v>
      </c>
      <c r="C24166" s="119"/>
    </row>
    <row r="24167" spans="2:3" x14ac:dyDescent="0.2">
      <c r="B24167" s="121" t="str">
        <f t="shared" si="377"/>
        <v>Please Input Start Date in Cell B14</v>
      </c>
      <c r="C24167" s="119"/>
    </row>
    <row r="24168" spans="2:3" x14ac:dyDescent="0.2">
      <c r="B24168" s="121" t="str">
        <f t="shared" si="377"/>
        <v>Please Input Start Date in Cell B14</v>
      </c>
      <c r="C24168" s="119"/>
    </row>
    <row r="24169" spans="2:3" x14ac:dyDescent="0.2">
      <c r="B24169" s="121" t="str">
        <f t="shared" si="377"/>
        <v>Please Input Start Date in Cell B14</v>
      </c>
      <c r="C24169" s="119"/>
    </row>
    <row r="24170" spans="2:3" x14ac:dyDescent="0.2">
      <c r="B24170" s="121" t="str">
        <f t="shared" si="377"/>
        <v>Please Input Start Date in Cell B14</v>
      </c>
      <c r="C24170" s="119"/>
    </row>
    <row r="24171" spans="2:3" x14ac:dyDescent="0.2">
      <c r="B24171" s="121" t="str">
        <f t="shared" si="377"/>
        <v>Please Input Start Date in Cell B14</v>
      </c>
      <c r="C24171" s="119"/>
    </row>
    <row r="24172" spans="2:3" x14ac:dyDescent="0.2">
      <c r="B24172" s="121" t="str">
        <f t="shared" si="377"/>
        <v>Please Input Start Date in Cell B14</v>
      </c>
      <c r="C24172" s="119"/>
    </row>
    <row r="24173" spans="2:3" x14ac:dyDescent="0.2">
      <c r="B24173" s="121" t="str">
        <f t="shared" si="377"/>
        <v>Please Input Start Date in Cell B14</v>
      </c>
      <c r="C24173" s="119"/>
    </row>
    <row r="24174" spans="2:3" x14ac:dyDescent="0.2">
      <c r="B24174" s="121" t="str">
        <f t="shared" si="377"/>
        <v>Please Input Start Date in Cell B14</v>
      </c>
      <c r="C24174" s="119"/>
    </row>
    <row r="24175" spans="2:3" x14ac:dyDescent="0.2">
      <c r="B24175" s="121" t="str">
        <f t="shared" si="377"/>
        <v>Please Input Start Date in Cell B14</v>
      </c>
      <c r="C24175" s="119"/>
    </row>
    <row r="24176" spans="2:3" x14ac:dyDescent="0.2">
      <c r="B24176" s="121" t="str">
        <f t="shared" si="377"/>
        <v>Please Input Start Date in Cell B14</v>
      </c>
      <c r="C24176" s="119"/>
    </row>
    <row r="24177" spans="2:3" x14ac:dyDescent="0.2">
      <c r="B24177" s="121" t="str">
        <f t="shared" si="377"/>
        <v>Please Input Start Date in Cell B14</v>
      </c>
      <c r="C24177" s="119"/>
    </row>
    <row r="24178" spans="2:3" x14ac:dyDescent="0.2">
      <c r="B24178" s="121" t="str">
        <f t="shared" si="377"/>
        <v>Please Input Start Date in Cell B14</v>
      </c>
      <c r="C24178" s="119"/>
    </row>
    <row r="24179" spans="2:3" x14ac:dyDescent="0.2">
      <c r="B24179" s="121" t="str">
        <f t="shared" si="377"/>
        <v>Please Input Start Date in Cell B14</v>
      </c>
      <c r="C24179" s="119"/>
    </row>
    <row r="24180" spans="2:3" x14ac:dyDescent="0.2">
      <c r="B24180" s="121" t="str">
        <f t="shared" si="377"/>
        <v>Please Input Start Date in Cell B14</v>
      </c>
      <c r="C24180" s="119"/>
    </row>
    <row r="24181" spans="2:3" x14ac:dyDescent="0.2">
      <c r="B24181" s="121" t="str">
        <f t="shared" si="377"/>
        <v>Please Input Start Date in Cell B14</v>
      </c>
      <c r="C24181" s="119"/>
    </row>
    <row r="24182" spans="2:3" x14ac:dyDescent="0.2">
      <c r="B24182" s="121" t="str">
        <f t="shared" si="377"/>
        <v>Please Input Start Date in Cell B14</v>
      </c>
      <c r="C24182" s="119"/>
    </row>
    <row r="24183" spans="2:3" x14ac:dyDescent="0.2">
      <c r="B24183" s="121" t="str">
        <f t="shared" si="377"/>
        <v>Please Input Start Date in Cell B14</v>
      </c>
      <c r="C24183" s="119"/>
    </row>
    <row r="24184" spans="2:3" x14ac:dyDescent="0.2">
      <c r="B24184" s="121" t="str">
        <f t="shared" si="377"/>
        <v>Please Input Start Date in Cell B14</v>
      </c>
      <c r="C24184" s="119"/>
    </row>
    <row r="24185" spans="2:3" x14ac:dyDescent="0.2">
      <c r="B24185" s="121" t="str">
        <f t="shared" si="377"/>
        <v>Please Input Start Date in Cell B14</v>
      </c>
      <c r="C24185" s="119"/>
    </row>
    <row r="24186" spans="2:3" x14ac:dyDescent="0.2">
      <c r="B24186" s="121" t="str">
        <f t="shared" si="377"/>
        <v>Please Input Start Date in Cell B14</v>
      </c>
      <c r="C24186" s="119"/>
    </row>
    <row r="24187" spans="2:3" x14ac:dyDescent="0.2">
      <c r="B24187" s="121" t="str">
        <f t="shared" si="377"/>
        <v>Please Input Start Date in Cell B14</v>
      </c>
      <c r="C24187" s="119"/>
    </row>
    <row r="24188" spans="2:3" x14ac:dyDescent="0.2">
      <c r="B24188" s="121" t="str">
        <f t="shared" si="377"/>
        <v>Please Input Start Date in Cell B14</v>
      </c>
      <c r="C24188" s="119"/>
    </row>
    <row r="24189" spans="2:3" x14ac:dyDescent="0.2">
      <c r="B24189" s="121" t="str">
        <f t="shared" si="377"/>
        <v>Please Input Start Date in Cell B14</v>
      </c>
      <c r="C24189" s="119"/>
    </row>
    <row r="24190" spans="2:3" x14ac:dyDescent="0.2">
      <c r="B24190" s="121" t="str">
        <f t="shared" si="377"/>
        <v>Please Input Start Date in Cell B14</v>
      </c>
      <c r="C24190" s="119"/>
    </row>
    <row r="24191" spans="2:3" x14ac:dyDescent="0.2">
      <c r="B24191" s="121" t="str">
        <f t="shared" si="377"/>
        <v>Please Input Start Date in Cell B14</v>
      </c>
      <c r="C24191" s="119"/>
    </row>
    <row r="24192" spans="2:3" x14ac:dyDescent="0.2">
      <c r="B24192" s="121" t="str">
        <f t="shared" si="377"/>
        <v>Please Input Start Date in Cell B14</v>
      </c>
      <c r="C24192" s="119"/>
    </row>
    <row r="24193" spans="2:3" x14ac:dyDescent="0.2">
      <c r="B24193" s="121" t="str">
        <f t="shared" si="377"/>
        <v>Please Input Start Date in Cell B14</v>
      </c>
      <c r="C24193" s="119"/>
    </row>
    <row r="24194" spans="2:3" x14ac:dyDescent="0.2">
      <c r="B24194" s="121" t="str">
        <f t="shared" si="377"/>
        <v>Please Input Start Date in Cell B14</v>
      </c>
      <c r="C24194" s="119"/>
    </row>
    <row r="24195" spans="2:3" x14ac:dyDescent="0.2">
      <c r="B24195" s="121" t="str">
        <f t="shared" si="377"/>
        <v>Please Input Start Date in Cell B14</v>
      </c>
      <c r="C24195" s="119"/>
    </row>
    <row r="24196" spans="2:3" x14ac:dyDescent="0.2">
      <c r="B24196" s="121" t="str">
        <f t="shared" si="377"/>
        <v>Please Input Start Date in Cell B14</v>
      </c>
      <c r="C24196" s="119"/>
    </row>
    <row r="24197" spans="2:3" x14ac:dyDescent="0.2">
      <c r="B24197" s="121" t="str">
        <f t="shared" si="377"/>
        <v>Please Input Start Date in Cell B14</v>
      </c>
      <c r="C24197" s="119"/>
    </row>
    <row r="24198" spans="2:3" x14ac:dyDescent="0.2">
      <c r="B24198" s="121" t="str">
        <f t="shared" si="377"/>
        <v>Please Input Start Date in Cell B14</v>
      </c>
      <c r="C24198" s="119"/>
    </row>
    <row r="24199" spans="2:3" x14ac:dyDescent="0.2">
      <c r="B24199" s="121" t="str">
        <f t="shared" si="377"/>
        <v>Please Input Start Date in Cell B14</v>
      </c>
      <c r="C24199" s="119"/>
    </row>
    <row r="24200" spans="2:3" x14ac:dyDescent="0.2">
      <c r="B24200" s="121" t="str">
        <f t="shared" si="377"/>
        <v>Please Input Start Date in Cell B14</v>
      </c>
      <c r="C24200" s="119"/>
    </row>
    <row r="24201" spans="2:3" x14ac:dyDescent="0.2">
      <c r="B24201" s="121" t="str">
        <f t="shared" si="377"/>
        <v>Please Input Start Date in Cell B14</v>
      </c>
      <c r="C24201" s="119"/>
    </row>
    <row r="24202" spans="2:3" x14ac:dyDescent="0.2">
      <c r="B24202" s="121" t="str">
        <f t="shared" si="377"/>
        <v>Please Input Start Date in Cell B14</v>
      </c>
      <c r="C24202" s="119"/>
    </row>
    <row r="24203" spans="2:3" x14ac:dyDescent="0.2">
      <c r="B24203" s="121" t="str">
        <f t="shared" si="377"/>
        <v>Please Input Start Date in Cell B14</v>
      </c>
      <c r="C24203" s="119"/>
    </row>
    <row r="24204" spans="2:3" x14ac:dyDescent="0.2">
      <c r="B24204" s="121" t="str">
        <f t="shared" si="377"/>
        <v>Please Input Start Date in Cell B14</v>
      </c>
      <c r="C24204" s="119"/>
    </row>
    <row r="24205" spans="2:3" x14ac:dyDescent="0.2">
      <c r="B24205" s="121" t="str">
        <f t="shared" si="377"/>
        <v>Please Input Start Date in Cell B14</v>
      </c>
      <c r="C24205" s="119"/>
    </row>
    <row r="24206" spans="2:3" x14ac:dyDescent="0.2">
      <c r="B24206" s="121" t="str">
        <f t="shared" si="377"/>
        <v>Please Input Start Date in Cell B14</v>
      </c>
      <c r="C24206" s="119"/>
    </row>
    <row r="24207" spans="2:3" x14ac:dyDescent="0.2">
      <c r="B24207" s="121" t="str">
        <f t="shared" si="377"/>
        <v>Please Input Start Date in Cell B14</v>
      </c>
      <c r="C24207" s="119"/>
    </row>
    <row r="24208" spans="2:3" x14ac:dyDescent="0.2">
      <c r="B24208" s="121" t="str">
        <f t="shared" ref="B24208:B24271" si="378">IFERROR(B24207+1/24,"Please Input Start Date in Cell B14")</f>
        <v>Please Input Start Date in Cell B14</v>
      </c>
      <c r="C24208" s="119"/>
    </row>
    <row r="24209" spans="2:3" x14ac:dyDescent="0.2">
      <c r="B24209" s="121" t="str">
        <f t="shared" si="378"/>
        <v>Please Input Start Date in Cell B14</v>
      </c>
      <c r="C24209" s="119"/>
    </row>
    <row r="24210" spans="2:3" x14ac:dyDescent="0.2">
      <c r="B24210" s="121" t="str">
        <f t="shared" si="378"/>
        <v>Please Input Start Date in Cell B14</v>
      </c>
      <c r="C24210" s="119"/>
    </row>
    <row r="24211" spans="2:3" x14ac:dyDescent="0.2">
      <c r="B24211" s="121" t="str">
        <f t="shared" si="378"/>
        <v>Please Input Start Date in Cell B14</v>
      </c>
      <c r="C24211" s="119"/>
    </row>
    <row r="24212" spans="2:3" x14ac:dyDescent="0.2">
      <c r="B24212" s="121" t="str">
        <f t="shared" si="378"/>
        <v>Please Input Start Date in Cell B14</v>
      </c>
      <c r="C24212" s="119"/>
    </row>
    <row r="24213" spans="2:3" x14ac:dyDescent="0.2">
      <c r="B24213" s="121" t="str">
        <f t="shared" si="378"/>
        <v>Please Input Start Date in Cell B14</v>
      </c>
      <c r="C24213" s="119"/>
    </row>
    <row r="24214" spans="2:3" x14ac:dyDescent="0.2">
      <c r="B24214" s="121" t="str">
        <f t="shared" si="378"/>
        <v>Please Input Start Date in Cell B14</v>
      </c>
      <c r="C24214" s="119"/>
    </row>
    <row r="24215" spans="2:3" x14ac:dyDescent="0.2">
      <c r="B24215" s="121" t="str">
        <f t="shared" si="378"/>
        <v>Please Input Start Date in Cell B14</v>
      </c>
      <c r="C24215" s="119"/>
    </row>
    <row r="24216" spans="2:3" x14ac:dyDescent="0.2">
      <c r="B24216" s="121" t="str">
        <f t="shared" si="378"/>
        <v>Please Input Start Date in Cell B14</v>
      </c>
      <c r="C24216" s="119"/>
    </row>
    <row r="24217" spans="2:3" x14ac:dyDescent="0.2">
      <c r="B24217" s="121" t="str">
        <f t="shared" si="378"/>
        <v>Please Input Start Date in Cell B14</v>
      </c>
      <c r="C24217" s="119"/>
    </row>
    <row r="24218" spans="2:3" x14ac:dyDescent="0.2">
      <c r="B24218" s="121" t="str">
        <f t="shared" si="378"/>
        <v>Please Input Start Date in Cell B14</v>
      </c>
      <c r="C24218" s="119"/>
    </row>
    <row r="24219" spans="2:3" x14ac:dyDescent="0.2">
      <c r="B24219" s="121" t="str">
        <f t="shared" si="378"/>
        <v>Please Input Start Date in Cell B14</v>
      </c>
      <c r="C24219" s="119"/>
    </row>
    <row r="24220" spans="2:3" x14ac:dyDescent="0.2">
      <c r="B24220" s="121" t="str">
        <f t="shared" si="378"/>
        <v>Please Input Start Date in Cell B14</v>
      </c>
      <c r="C24220" s="119"/>
    </row>
    <row r="24221" spans="2:3" x14ac:dyDescent="0.2">
      <c r="B24221" s="121" t="str">
        <f t="shared" si="378"/>
        <v>Please Input Start Date in Cell B14</v>
      </c>
      <c r="C24221" s="119"/>
    </row>
    <row r="24222" spans="2:3" x14ac:dyDescent="0.2">
      <c r="B24222" s="121" t="str">
        <f t="shared" si="378"/>
        <v>Please Input Start Date in Cell B14</v>
      </c>
      <c r="C24222" s="119"/>
    </row>
    <row r="24223" spans="2:3" x14ac:dyDescent="0.2">
      <c r="B24223" s="121" t="str">
        <f t="shared" si="378"/>
        <v>Please Input Start Date in Cell B14</v>
      </c>
      <c r="C24223" s="119"/>
    </row>
    <row r="24224" spans="2:3" x14ac:dyDescent="0.2">
      <c r="B24224" s="121" t="str">
        <f t="shared" si="378"/>
        <v>Please Input Start Date in Cell B14</v>
      </c>
      <c r="C24224" s="119"/>
    </row>
    <row r="24225" spans="2:3" x14ac:dyDescent="0.2">
      <c r="B24225" s="121" t="str">
        <f t="shared" si="378"/>
        <v>Please Input Start Date in Cell B14</v>
      </c>
      <c r="C24225" s="119"/>
    </row>
    <row r="24226" spans="2:3" x14ac:dyDescent="0.2">
      <c r="B24226" s="121" t="str">
        <f t="shared" si="378"/>
        <v>Please Input Start Date in Cell B14</v>
      </c>
      <c r="C24226" s="119"/>
    </row>
    <row r="24227" spans="2:3" x14ac:dyDescent="0.2">
      <c r="B24227" s="121" t="str">
        <f t="shared" si="378"/>
        <v>Please Input Start Date in Cell B14</v>
      </c>
      <c r="C24227" s="119"/>
    </row>
    <row r="24228" spans="2:3" x14ac:dyDescent="0.2">
      <c r="B24228" s="121" t="str">
        <f t="shared" si="378"/>
        <v>Please Input Start Date in Cell B14</v>
      </c>
      <c r="C24228" s="119"/>
    </row>
    <row r="24229" spans="2:3" x14ac:dyDescent="0.2">
      <c r="B24229" s="121" t="str">
        <f t="shared" si="378"/>
        <v>Please Input Start Date in Cell B14</v>
      </c>
      <c r="C24229" s="119"/>
    </row>
    <row r="24230" spans="2:3" x14ac:dyDescent="0.2">
      <c r="B24230" s="121" t="str">
        <f t="shared" si="378"/>
        <v>Please Input Start Date in Cell B14</v>
      </c>
      <c r="C24230" s="119"/>
    </row>
    <row r="24231" spans="2:3" x14ac:dyDescent="0.2">
      <c r="B24231" s="121" t="str">
        <f t="shared" si="378"/>
        <v>Please Input Start Date in Cell B14</v>
      </c>
      <c r="C24231" s="119"/>
    </row>
    <row r="24232" spans="2:3" x14ac:dyDescent="0.2">
      <c r="B24232" s="121" t="str">
        <f t="shared" si="378"/>
        <v>Please Input Start Date in Cell B14</v>
      </c>
      <c r="C24232" s="119"/>
    </row>
    <row r="24233" spans="2:3" x14ac:dyDescent="0.2">
      <c r="B24233" s="121" t="str">
        <f t="shared" si="378"/>
        <v>Please Input Start Date in Cell B14</v>
      </c>
      <c r="C24233" s="119"/>
    </row>
    <row r="24234" spans="2:3" x14ac:dyDescent="0.2">
      <c r="B24234" s="121" t="str">
        <f t="shared" si="378"/>
        <v>Please Input Start Date in Cell B14</v>
      </c>
      <c r="C24234" s="119"/>
    </row>
    <row r="24235" spans="2:3" x14ac:dyDescent="0.2">
      <c r="B24235" s="121" t="str">
        <f t="shared" si="378"/>
        <v>Please Input Start Date in Cell B14</v>
      </c>
      <c r="C24235" s="119"/>
    </row>
    <row r="24236" spans="2:3" x14ac:dyDescent="0.2">
      <c r="B24236" s="121" t="str">
        <f t="shared" si="378"/>
        <v>Please Input Start Date in Cell B14</v>
      </c>
      <c r="C24236" s="119"/>
    </row>
    <row r="24237" spans="2:3" x14ac:dyDescent="0.2">
      <c r="B24237" s="121" t="str">
        <f t="shared" si="378"/>
        <v>Please Input Start Date in Cell B14</v>
      </c>
      <c r="C24237" s="119"/>
    </row>
    <row r="24238" spans="2:3" x14ac:dyDescent="0.2">
      <c r="B24238" s="121" t="str">
        <f t="shared" si="378"/>
        <v>Please Input Start Date in Cell B14</v>
      </c>
      <c r="C24238" s="119"/>
    </row>
    <row r="24239" spans="2:3" x14ac:dyDescent="0.2">
      <c r="B24239" s="121" t="str">
        <f t="shared" si="378"/>
        <v>Please Input Start Date in Cell B14</v>
      </c>
      <c r="C24239" s="119"/>
    </row>
    <row r="24240" spans="2:3" x14ac:dyDescent="0.2">
      <c r="B24240" s="121" t="str">
        <f t="shared" si="378"/>
        <v>Please Input Start Date in Cell B14</v>
      </c>
      <c r="C24240" s="119"/>
    </row>
    <row r="24241" spans="2:3" x14ac:dyDescent="0.2">
      <c r="B24241" s="121" t="str">
        <f t="shared" si="378"/>
        <v>Please Input Start Date in Cell B14</v>
      </c>
      <c r="C24241" s="119"/>
    </row>
    <row r="24242" spans="2:3" x14ac:dyDescent="0.2">
      <c r="B24242" s="121" t="str">
        <f t="shared" si="378"/>
        <v>Please Input Start Date in Cell B14</v>
      </c>
      <c r="C24242" s="119"/>
    </row>
    <row r="24243" spans="2:3" x14ac:dyDescent="0.2">
      <c r="B24243" s="121" t="str">
        <f t="shared" si="378"/>
        <v>Please Input Start Date in Cell B14</v>
      </c>
      <c r="C24243" s="119"/>
    </row>
    <row r="24244" spans="2:3" x14ac:dyDescent="0.2">
      <c r="B24244" s="121" t="str">
        <f t="shared" si="378"/>
        <v>Please Input Start Date in Cell B14</v>
      </c>
      <c r="C24244" s="119"/>
    </row>
    <row r="24245" spans="2:3" x14ac:dyDescent="0.2">
      <c r="B24245" s="121" t="str">
        <f t="shared" si="378"/>
        <v>Please Input Start Date in Cell B14</v>
      </c>
      <c r="C24245" s="119"/>
    </row>
    <row r="24246" spans="2:3" x14ac:dyDescent="0.2">
      <c r="B24246" s="121" t="str">
        <f t="shared" si="378"/>
        <v>Please Input Start Date in Cell B14</v>
      </c>
      <c r="C24246" s="119"/>
    </row>
    <row r="24247" spans="2:3" x14ac:dyDescent="0.2">
      <c r="B24247" s="121" t="str">
        <f t="shared" si="378"/>
        <v>Please Input Start Date in Cell B14</v>
      </c>
      <c r="C24247" s="119"/>
    </row>
    <row r="24248" spans="2:3" x14ac:dyDescent="0.2">
      <c r="B24248" s="121" t="str">
        <f t="shared" si="378"/>
        <v>Please Input Start Date in Cell B14</v>
      </c>
      <c r="C24248" s="119"/>
    </row>
    <row r="24249" spans="2:3" x14ac:dyDescent="0.2">
      <c r="B24249" s="121" t="str">
        <f t="shared" si="378"/>
        <v>Please Input Start Date in Cell B14</v>
      </c>
      <c r="C24249" s="119"/>
    </row>
    <row r="24250" spans="2:3" x14ac:dyDescent="0.2">
      <c r="B24250" s="121" t="str">
        <f t="shared" si="378"/>
        <v>Please Input Start Date in Cell B14</v>
      </c>
      <c r="C24250" s="119"/>
    </row>
    <row r="24251" spans="2:3" x14ac:dyDescent="0.2">
      <c r="B24251" s="121" t="str">
        <f t="shared" si="378"/>
        <v>Please Input Start Date in Cell B14</v>
      </c>
      <c r="C24251" s="119"/>
    </row>
    <row r="24252" spans="2:3" x14ac:dyDescent="0.2">
      <c r="B24252" s="121" t="str">
        <f t="shared" si="378"/>
        <v>Please Input Start Date in Cell B14</v>
      </c>
      <c r="C24252" s="119"/>
    </row>
    <row r="24253" spans="2:3" x14ac:dyDescent="0.2">
      <c r="B24253" s="121" t="str">
        <f t="shared" si="378"/>
        <v>Please Input Start Date in Cell B14</v>
      </c>
      <c r="C24253" s="119"/>
    </row>
    <row r="24254" spans="2:3" x14ac:dyDescent="0.2">
      <c r="B24254" s="121" t="str">
        <f t="shared" si="378"/>
        <v>Please Input Start Date in Cell B14</v>
      </c>
      <c r="C24254" s="119"/>
    </row>
    <row r="24255" spans="2:3" x14ac:dyDescent="0.2">
      <c r="B24255" s="121" t="str">
        <f t="shared" si="378"/>
        <v>Please Input Start Date in Cell B14</v>
      </c>
      <c r="C24255" s="119"/>
    </row>
    <row r="24256" spans="2:3" x14ac:dyDescent="0.2">
      <c r="B24256" s="121" t="str">
        <f t="shared" si="378"/>
        <v>Please Input Start Date in Cell B14</v>
      </c>
      <c r="C24256" s="119"/>
    </row>
    <row r="24257" spans="2:3" x14ac:dyDescent="0.2">
      <c r="B24257" s="121" t="str">
        <f t="shared" si="378"/>
        <v>Please Input Start Date in Cell B14</v>
      </c>
      <c r="C24257" s="119"/>
    </row>
    <row r="24258" spans="2:3" x14ac:dyDescent="0.2">
      <c r="B24258" s="121" t="str">
        <f t="shared" si="378"/>
        <v>Please Input Start Date in Cell B14</v>
      </c>
      <c r="C24258" s="119"/>
    </row>
    <row r="24259" spans="2:3" x14ac:dyDescent="0.2">
      <c r="B24259" s="121" t="str">
        <f t="shared" si="378"/>
        <v>Please Input Start Date in Cell B14</v>
      </c>
      <c r="C24259" s="119"/>
    </row>
    <row r="24260" spans="2:3" x14ac:dyDescent="0.2">
      <c r="B24260" s="121" t="str">
        <f t="shared" si="378"/>
        <v>Please Input Start Date in Cell B14</v>
      </c>
      <c r="C24260" s="119"/>
    </row>
    <row r="24261" spans="2:3" x14ac:dyDescent="0.2">
      <c r="B24261" s="121" t="str">
        <f t="shared" si="378"/>
        <v>Please Input Start Date in Cell B14</v>
      </c>
      <c r="C24261" s="119"/>
    </row>
    <row r="24262" spans="2:3" x14ac:dyDescent="0.2">
      <c r="B24262" s="121" t="str">
        <f t="shared" si="378"/>
        <v>Please Input Start Date in Cell B14</v>
      </c>
      <c r="C24262" s="119"/>
    </row>
    <row r="24263" spans="2:3" x14ac:dyDescent="0.2">
      <c r="B24263" s="121" t="str">
        <f t="shared" si="378"/>
        <v>Please Input Start Date in Cell B14</v>
      </c>
      <c r="C24263" s="119"/>
    </row>
    <row r="24264" spans="2:3" x14ac:dyDescent="0.2">
      <c r="B24264" s="121" t="str">
        <f t="shared" si="378"/>
        <v>Please Input Start Date in Cell B14</v>
      </c>
      <c r="C24264" s="119"/>
    </row>
    <row r="24265" spans="2:3" x14ac:dyDescent="0.2">
      <c r="B24265" s="121" t="str">
        <f t="shared" si="378"/>
        <v>Please Input Start Date in Cell B14</v>
      </c>
      <c r="C24265" s="119"/>
    </row>
    <row r="24266" spans="2:3" x14ac:dyDescent="0.2">
      <c r="B24266" s="121" t="str">
        <f t="shared" si="378"/>
        <v>Please Input Start Date in Cell B14</v>
      </c>
      <c r="C24266" s="119"/>
    </row>
    <row r="24267" spans="2:3" x14ac:dyDescent="0.2">
      <c r="B24267" s="121" t="str">
        <f t="shared" si="378"/>
        <v>Please Input Start Date in Cell B14</v>
      </c>
      <c r="C24267" s="119"/>
    </row>
    <row r="24268" spans="2:3" x14ac:dyDescent="0.2">
      <c r="B24268" s="121" t="str">
        <f t="shared" si="378"/>
        <v>Please Input Start Date in Cell B14</v>
      </c>
      <c r="C24268" s="119"/>
    </row>
    <row r="24269" spans="2:3" x14ac:dyDescent="0.2">
      <c r="B24269" s="121" t="str">
        <f t="shared" si="378"/>
        <v>Please Input Start Date in Cell B14</v>
      </c>
      <c r="C24269" s="119"/>
    </row>
    <row r="24270" spans="2:3" x14ac:dyDescent="0.2">
      <c r="B24270" s="121" t="str">
        <f t="shared" si="378"/>
        <v>Please Input Start Date in Cell B14</v>
      </c>
      <c r="C24270" s="119"/>
    </row>
    <row r="24271" spans="2:3" x14ac:dyDescent="0.2">
      <c r="B24271" s="121" t="str">
        <f t="shared" si="378"/>
        <v>Please Input Start Date in Cell B14</v>
      </c>
      <c r="C24271" s="119"/>
    </row>
    <row r="24272" spans="2:3" x14ac:dyDescent="0.2">
      <c r="B24272" s="121" t="str">
        <f t="shared" ref="B24272:B24335" si="379">IFERROR(B24271+1/24,"Please Input Start Date in Cell B14")</f>
        <v>Please Input Start Date in Cell B14</v>
      </c>
      <c r="C24272" s="119"/>
    </row>
    <row r="24273" spans="2:3" x14ac:dyDescent="0.2">
      <c r="B24273" s="121" t="str">
        <f t="shared" si="379"/>
        <v>Please Input Start Date in Cell B14</v>
      </c>
      <c r="C24273" s="119"/>
    </row>
    <row r="24274" spans="2:3" x14ac:dyDescent="0.2">
      <c r="B24274" s="121" t="str">
        <f t="shared" si="379"/>
        <v>Please Input Start Date in Cell B14</v>
      </c>
      <c r="C24274" s="119"/>
    </row>
    <row r="24275" spans="2:3" x14ac:dyDescent="0.2">
      <c r="B24275" s="121" t="str">
        <f t="shared" si="379"/>
        <v>Please Input Start Date in Cell B14</v>
      </c>
      <c r="C24275" s="119"/>
    </row>
    <row r="24276" spans="2:3" x14ac:dyDescent="0.2">
      <c r="B24276" s="121" t="str">
        <f t="shared" si="379"/>
        <v>Please Input Start Date in Cell B14</v>
      </c>
      <c r="C24276" s="119"/>
    </row>
    <row r="24277" spans="2:3" x14ac:dyDescent="0.2">
      <c r="B24277" s="121" t="str">
        <f t="shared" si="379"/>
        <v>Please Input Start Date in Cell B14</v>
      </c>
      <c r="C24277" s="119"/>
    </row>
    <row r="24278" spans="2:3" x14ac:dyDescent="0.2">
      <c r="B24278" s="121" t="str">
        <f t="shared" si="379"/>
        <v>Please Input Start Date in Cell B14</v>
      </c>
      <c r="C24278" s="119"/>
    </row>
    <row r="24279" spans="2:3" x14ac:dyDescent="0.2">
      <c r="B24279" s="121" t="str">
        <f t="shared" si="379"/>
        <v>Please Input Start Date in Cell B14</v>
      </c>
      <c r="C24279" s="119"/>
    </row>
    <row r="24280" spans="2:3" x14ac:dyDescent="0.2">
      <c r="B24280" s="121" t="str">
        <f t="shared" si="379"/>
        <v>Please Input Start Date in Cell B14</v>
      </c>
      <c r="C24280" s="119"/>
    </row>
    <row r="24281" spans="2:3" x14ac:dyDescent="0.2">
      <c r="B24281" s="121" t="str">
        <f t="shared" si="379"/>
        <v>Please Input Start Date in Cell B14</v>
      </c>
      <c r="C24281" s="119"/>
    </row>
    <row r="24282" spans="2:3" x14ac:dyDescent="0.2">
      <c r="B24282" s="121" t="str">
        <f t="shared" si="379"/>
        <v>Please Input Start Date in Cell B14</v>
      </c>
      <c r="C24282" s="119"/>
    </row>
    <row r="24283" spans="2:3" x14ac:dyDescent="0.2">
      <c r="B24283" s="121" t="str">
        <f t="shared" si="379"/>
        <v>Please Input Start Date in Cell B14</v>
      </c>
      <c r="C24283" s="119"/>
    </row>
    <row r="24284" spans="2:3" x14ac:dyDescent="0.2">
      <c r="B24284" s="121" t="str">
        <f t="shared" si="379"/>
        <v>Please Input Start Date in Cell B14</v>
      </c>
      <c r="C24284" s="119"/>
    </row>
    <row r="24285" spans="2:3" x14ac:dyDescent="0.2">
      <c r="B24285" s="121" t="str">
        <f t="shared" si="379"/>
        <v>Please Input Start Date in Cell B14</v>
      </c>
      <c r="C24285" s="119"/>
    </row>
    <row r="24286" spans="2:3" x14ac:dyDescent="0.2">
      <c r="B24286" s="121" t="str">
        <f t="shared" si="379"/>
        <v>Please Input Start Date in Cell B14</v>
      </c>
      <c r="C24286" s="119"/>
    </row>
    <row r="24287" spans="2:3" x14ac:dyDescent="0.2">
      <c r="B24287" s="121" t="str">
        <f t="shared" si="379"/>
        <v>Please Input Start Date in Cell B14</v>
      </c>
      <c r="C24287" s="119"/>
    </row>
    <row r="24288" spans="2:3" x14ac:dyDescent="0.2">
      <c r="B24288" s="121" t="str">
        <f t="shared" si="379"/>
        <v>Please Input Start Date in Cell B14</v>
      </c>
      <c r="C24288" s="119"/>
    </row>
    <row r="24289" spans="2:3" x14ac:dyDescent="0.2">
      <c r="B24289" s="121" t="str">
        <f t="shared" si="379"/>
        <v>Please Input Start Date in Cell B14</v>
      </c>
      <c r="C24289" s="119"/>
    </row>
    <row r="24290" spans="2:3" x14ac:dyDescent="0.2">
      <c r="B24290" s="121" t="str">
        <f t="shared" si="379"/>
        <v>Please Input Start Date in Cell B14</v>
      </c>
      <c r="C24290" s="119"/>
    </row>
    <row r="24291" spans="2:3" x14ac:dyDescent="0.2">
      <c r="B24291" s="121" t="str">
        <f t="shared" si="379"/>
        <v>Please Input Start Date in Cell B14</v>
      </c>
      <c r="C24291" s="119"/>
    </row>
    <row r="24292" spans="2:3" x14ac:dyDescent="0.2">
      <c r="B24292" s="121" t="str">
        <f t="shared" si="379"/>
        <v>Please Input Start Date in Cell B14</v>
      </c>
      <c r="C24292" s="119"/>
    </row>
    <row r="24293" spans="2:3" x14ac:dyDescent="0.2">
      <c r="B24293" s="121" t="str">
        <f t="shared" si="379"/>
        <v>Please Input Start Date in Cell B14</v>
      </c>
      <c r="C24293" s="119"/>
    </row>
    <row r="24294" spans="2:3" x14ac:dyDescent="0.2">
      <c r="B24294" s="121" t="str">
        <f t="shared" si="379"/>
        <v>Please Input Start Date in Cell B14</v>
      </c>
      <c r="C24294" s="119"/>
    </row>
    <row r="24295" spans="2:3" x14ac:dyDescent="0.2">
      <c r="B24295" s="121" t="str">
        <f t="shared" si="379"/>
        <v>Please Input Start Date in Cell B14</v>
      </c>
      <c r="C24295" s="119"/>
    </row>
    <row r="24296" spans="2:3" x14ac:dyDescent="0.2">
      <c r="B24296" s="121" t="str">
        <f t="shared" si="379"/>
        <v>Please Input Start Date in Cell B14</v>
      </c>
      <c r="C24296" s="119"/>
    </row>
    <row r="24297" spans="2:3" x14ac:dyDescent="0.2">
      <c r="B24297" s="121" t="str">
        <f t="shared" si="379"/>
        <v>Please Input Start Date in Cell B14</v>
      </c>
      <c r="C24297" s="119"/>
    </row>
    <row r="24298" spans="2:3" x14ac:dyDescent="0.2">
      <c r="B24298" s="121" t="str">
        <f t="shared" si="379"/>
        <v>Please Input Start Date in Cell B14</v>
      </c>
      <c r="C24298" s="119"/>
    </row>
    <row r="24299" spans="2:3" x14ac:dyDescent="0.2">
      <c r="B24299" s="121" t="str">
        <f t="shared" si="379"/>
        <v>Please Input Start Date in Cell B14</v>
      </c>
      <c r="C24299" s="119"/>
    </row>
    <row r="24300" spans="2:3" x14ac:dyDescent="0.2">
      <c r="B24300" s="121" t="str">
        <f t="shared" si="379"/>
        <v>Please Input Start Date in Cell B14</v>
      </c>
      <c r="C24300" s="119"/>
    </row>
    <row r="24301" spans="2:3" x14ac:dyDescent="0.2">
      <c r="B24301" s="121" t="str">
        <f t="shared" si="379"/>
        <v>Please Input Start Date in Cell B14</v>
      </c>
      <c r="C24301" s="119"/>
    </row>
    <row r="24302" spans="2:3" x14ac:dyDescent="0.2">
      <c r="B24302" s="121" t="str">
        <f t="shared" si="379"/>
        <v>Please Input Start Date in Cell B14</v>
      </c>
      <c r="C24302" s="119"/>
    </row>
    <row r="24303" spans="2:3" x14ac:dyDescent="0.2">
      <c r="B24303" s="121" t="str">
        <f t="shared" si="379"/>
        <v>Please Input Start Date in Cell B14</v>
      </c>
      <c r="C24303" s="119"/>
    </row>
    <row r="24304" spans="2:3" x14ac:dyDescent="0.2">
      <c r="B24304" s="121" t="str">
        <f t="shared" si="379"/>
        <v>Please Input Start Date in Cell B14</v>
      </c>
      <c r="C24304" s="119"/>
    </row>
    <row r="24305" spans="2:3" x14ac:dyDescent="0.2">
      <c r="B24305" s="121" t="str">
        <f t="shared" si="379"/>
        <v>Please Input Start Date in Cell B14</v>
      </c>
      <c r="C24305" s="119"/>
    </row>
    <row r="24306" spans="2:3" x14ac:dyDescent="0.2">
      <c r="B24306" s="121" t="str">
        <f t="shared" si="379"/>
        <v>Please Input Start Date in Cell B14</v>
      </c>
      <c r="C24306" s="119"/>
    </row>
    <row r="24307" spans="2:3" x14ac:dyDescent="0.2">
      <c r="B24307" s="121" t="str">
        <f t="shared" si="379"/>
        <v>Please Input Start Date in Cell B14</v>
      </c>
      <c r="C24307" s="119"/>
    </row>
    <row r="24308" spans="2:3" x14ac:dyDescent="0.2">
      <c r="B24308" s="121" t="str">
        <f t="shared" si="379"/>
        <v>Please Input Start Date in Cell B14</v>
      </c>
      <c r="C24308" s="119"/>
    </row>
    <row r="24309" spans="2:3" x14ac:dyDescent="0.2">
      <c r="B24309" s="121" t="str">
        <f t="shared" si="379"/>
        <v>Please Input Start Date in Cell B14</v>
      </c>
      <c r="C24309" s="119"/>
    </row>
    <row r="24310" spans="2:3" x14ac:dyDescent="0.2">
      <c r="B24310" s="121" t="str">
        <f t="shared" si="379"/>
        <v>Please Input Start Date in Cell B14</v>
      </c>
      <c r="C24310" s="119"/>
    </row>
    <row r="24311" spans="2:3" x14ac:dyDescent="0.2">
      <c r="B24311" s="121" t="str">
        <f t="shared" si="379"/>
        <v>Please Input Start Date in Cell B14</v>
      </c>
      <c r="C24311" s="119"/>
    </row>
    <row r="24312" spans="2:3" x14ac:dyDescent="0.2">
      <c r="B24312" s="121" t="str">
        <f t="shared" si="379"/>
        <v>Please Input Start Date in Cell B14</v>
      </c>
      <c r="C24312" s="119"/>
    </row>
    <row r="24313" spans="2:3" x14ac:dyDescent="0.2">
      <c r="B24313" s="121" t="str">
        <f t="shared" si="379"/>
        <v>Please Input Start Date in Cell B14</v>
      </c>
      <c r="C24313" s="119"/>
    </row>
    <row r="24314" spans="2:3" x14ac:dyDescent="0.2">
      <c r="B24314" s="121" t="str">
        <f t="shared" si="379"/>
        <v>Please Input Start Date in Cell B14</v>
      </c>
      <c r="C24314" s="119"/>
    </row>
    <row r="24315" spans="2:3" x14ac:dyDescent="0.2">
      <c r="B24315" s="121" t="str">
        <f t="shared" si="379"/>
        <v>Please Input Start Date in Cell B14</v>
      </c>
      <c r="C24315" s="119"/>
    </row>
    <row r="24316" spans="2:3" x14ac:dyDescent="0.2">
      <c r="B24316" s="121" t="str">
        <f t="shared" si="379"/>
        <v>Please Input Start Date in Cell B14</v>
      </c>
      <c r="C24316" s="119"/>
    </row>
    <row r="24317" spans="2:3" x14ac:dyDescent="0.2">
      <c r="B24317" s="121" t="str">
        <f t="shared" si="379"/>
        <v>Please Input Start Date in Cell B14</v>
      </c>
      <c r="C24317" s="119"/>
    </row>
    <row r="24318" spans="2:3" x14ac:dyDescent="0.2">
      <c r="B24318" s="121" t="str">
        <f t="shared" si="379"/>
        <v>Please Input Start Date in Cell B14</v>
      </c>
      <c r="C24318" s="119"/>
    </row>
    <row r="24319" spans="2:3" x14ac:dyDescent="0.2">
      <c r="B24319" s="121" t="str">
        <f t="shared" si="379"/>
        <v>Please Input Start Date in Cell B14</v>
      </c>
      <c r="C24319" s="119"/>
    </row>
    <row r="24320" spans="2:3" x14ac:dyDescent="0.2">
      <c r="B24320" s="121" t="str">
        <f t="shared" si="379"/>
        <v>Please Input Start Date in Cell B14</v>
      </c>
      <c r="C24320" s="119"/>
    </row>
    <row r="24321" spans="2:3" x14ac:dyDescent="0.2">
      <c r="B24321" s="121" t="str">
        <f t="shared" si="379"/>
        <v>Please Input Start Date in Cell B14</v>
      </c>
      <c r="C24321" s="119"/>
    </row>
    <row r="24322" spans="2:3" x14ac:dyDescent="0.2">
      <c r="B24322" s="121" t="str">
        <f t="shared" si="379"/>
        <v>Please Input Start Date in Cell B14</v>
      </c>
      <c r="C24322" s="119"/>
    </row>
    <row r="24323" spans="2:3" x14ac:dyDescent="0.2">
      <c r="B24323" s="121" t="str">
        <f t="shared" si="379"/>
        <v>Please Input Start Date in Cell B14</v>
      </c>
      <c r="C24323" s="119"/>
    </row>
    <row r="24324" spans="2:3" x14ac:dyDescent="0.2">
      <c r="B24324" s="121" t="str">
        <f t="shared" si="379"/>
        <v>Please Input Start Date in Cell B14</v>
      </c>
      <c r="C24324" s="119"/>
    </row>
    <row r="24325" spans="2:3" x14ac:dyDescent="0.2">
      <c r="B24325" s="121" t="str">
        <f t="shared" si="379"/>
        <v>Please Input Start Date in Cell B14</v>
      </c>
      <c r="C24325" s="119"/>
    </row>
    <row r="24326" spans="2:3" x14ac:dyDescent="0.2">
      <c r="B24326" s="121" t="str">
        <f t="shared" si="379"/>
        <v>Please Input Start Date in Cell B14</v>
      </c>
      <c r="C24326" s="119"/>
    </row>
    <row r="24327" spans="2:3" x14ac:dyDescent="0.2">
      <c r="B24327" s="121" t="str">
        <f t="shared" si="379"/>
        <v>Please Input Start Date in Cell B14</v>
      </c>
      <c r="C24327" s="119"/>
    </row>
    <row r="24328" spans="2:3" x14ac:dyDescent="0.2">
      <c r="B24328" s="121" t="str">
        <f t="shared" si="379"/>
        <v>Please Input Start Date in Cell B14</v>
      </c>
      <c r="C24328" s="119"/>
    </row>
    <row r="24329" spans="2:3" x14ac:dyDescent="0.2">
      <c r="B24329" s="121" t="str">
        <f t="shared" si="379"/>
        <v>Please Input Start Date in Cell B14</v>
      </c>
      <c r="C24329" s="119"/>
    </row>
    <row r="24330" spans="2:3" x14ac:dyDescent="0.2">
      <c r="B24330" s="121" t="str">
        <f t="shared" si="379"/>
        <v>Please Input Start Date in Cell B14</v>
      </c>
      <c r="C24330" s="119"/>
    </row>
    <row r="24331" spans="2:3" x14ac:dyDescent="0.2">
      <c r="B24331" s="121" t="str">
        <f t="shared" si="379"/>
        <v>Please Input Start Date in Cell B14</v>
      </c>
      <c r="C24331" s="119"/>
    </row>
    <row r="24332" spans="2:3" x14ac:dyDescent="0.2">
      <c r="B24332" s="121" t="str">
        <f t="shared" si="379"/>
        <v>Please Input Start Date in Cell B14</v>
      </c>
      <c r="C24332" s="119"/>
    </row>
    <row r="24333" spans="2:3" x14ac:dyDescent="0.2">
      <c r="B24333" s="121" t="str">
        <f t="shared" si="379"/>
        <v>Please Input Start Date in Cell B14</v>
      </c>
      <c r="C24333" s="119"/>
    </row>
    <row r="24334" spans="2:3" x14ac:dyDescent="0.2">
      <c r="B24334" s="121" t="str">
        <f t="shared" si="379"/>
        <v>Please Input Start Date in Cell B14</v>
      </c>
      <c r="C24334" s="119"/>
    </row>
    <row r="24335" spans="2:3" x14ac:dyDescent="0.2">
      <c r="B24335" s="121" t="str">
        <f t="shared" si="379"/>
        <v>Please Input Start Date in Cell B14</v>
      </c>
      <c r="C24335" s="119"/>
    </row>
    <row r="24336" spans="2:3" x14ac:dyDescent="0.2">
      <c r="B24336" s="121" t="str">
        <f t="shared" ref="B24336:B24399" si="380">IFERROR(B24335+1/24,"Please Input Start Date in Cell B14")</f>
        <v>Please Input Start Date in Cell B14</v>
      </c>
      <c r="C24336" s="119"/>
    </row>
    <row r="24337" spans="2:3" x14ac:dyDescent="0.2">
      <c r="B24337" s="121" t="str">
        <f t="shared" si="380"/>
        <v>Please Input Start Date in Cell B14</v>
      </c>
      <c r="C24337" s="119"/>
    </row>
    <row r="24338" spans="2:3" x14ac:dyDescent="0.2">
      <c r="B24338" s="121" t="str">
        <f t="shared" si="380"/>
        <v>Please Input Start Date in Cell B14</v>
      </c>
      <c r="C24338" s="119"/>
    </row>
    <row r="24339" spans="2:3" x14ac:dyDescent="0.2">
      <c r="B24339" s="121" t="str">
        <f t="shared" si="380"/>
        <v>Please Input Start Date in Cell B14</v>
      </c>
      <c r="C24339" s="119"/>
    </row>
    <row r="24340" spans="2:3" x14ac:dyDescent="0.2">
      <c r="B24340" s="121" t="str">
        <f t="shared" si="380"/>
        <v>Please Input Start Date in Cell B14</v>
      </c>
      <c r="C24340" s="119"/>
    </row>
    <row r="24341" spans="2:3" x14ac:dyDescent="0.2">
      <c r="B24341" s="121" t="str">
        <f t="shared" si="380"/>
        <v>Please Input Start Date in Cell B14</v>
      </c>
      <c r="C24341" s="119"/>
    </row>
    <row r="24342" spans="2:3" x14ac:dyDescent="0.2">
      <c r="B24342" s="121" t="str">
        <f t="shared" si="380"/>
        <v>Please Input Start Date in Cell B14</v>
      </c>
      <c r="C24342" s="119"/>
    </row>
    <row r="24343" spans="2:3" x14ac:dyDescent="0.2">
      <c r="B24343" s="121" t="str">
        <f t="shared" si="380"/>
        <v>Please Input Start Date in Cell B14</v>
      </c>
      <c r="C24343" s="119"/>
    </row>
    <row r="24344" spans="2:3" x14ac:dyDescent="0.2">
      <c r="B24344" s="121" t="str">
        <f t="shared" si="380"/>
        <v>Please Input Start Date in Cell B14</v>
      </c>
      <c r="C24344" s="119"/>
    </row>
    <row r="24345" spans="2:3" x14ac:dyDescent="0.2">
      <c r="B24345" s="121" t="str">
        <f t="shared" si="380"/>
        <v>Please Input Start Date in Cell B14</v>
      </c>
      <c r="C24345" s="119"/>
    </row>
    <row r="24346" spans="2:3" x14ac:dyDescent="0.2">
      <c r="B24346" s="121" t="str">
        <f t="shared" si="380"/>
        <v>Please Input Start Date in Cell B14</v>
      </c>
      <c r="C24346" s="119"/>
    </row>
    <row r="24347" spans="2:3" x14ac:dyDescent="0.2">
      <c r="B24347" s="121" t="str">
        <f t="shared" si="380"/>
        <v>Please Input Start Date in Cell B14</v>
      </c>
      <c r="C24347" s="119"/>
    </row>
    <row r="24348" spans="2:3" x14ac:dyDescent="0.2">
      <c r="B24348" s="121" t="str">
        <f t="shared" si="380"/>
        <v>Please Input Start Date in Cell B14</v>
      </c>
      <c r="C24348" s="119"/>
    </row>
    <row r="24349" spans="2:3" x14ac:dyDescent="0.2">
      <c r="B24349" s="121" t="str">
        <f t="shared" si="380"/>
        <v>Please Input Start Date in Cell B14</v>
      </c>
      <c r="C24349" s="119"/>
    </row>
    <row r="24350" spans="2:3" x14ac:dyDescent="0.2">
      <c r="B24350" s="121" t="str">
        <f t="shared" si="380"/>
        <v>Please Input Start Date in Cell B14</v>
      </c>
      <c r="C24350" s="119"/>
    </row>
    <row r="24351" spans="2:3" x14ac:dyDescent="0.2">
      <c r="B24351" s="121" t="str">
        <f t="shared" si="380"/>
        <v>Please Input Start Date in Cell B14</v>
      </c>
      <c r="C24351" s="119"/>
    </row>
    <row r="24352" spans="2:3" x14ac:dyDescent="0.2">
      <c r="B24352" s="121" t="str">
        <f t="shared" si="380"/>
        <v>Please Input Start Date in Cell B14</v>
      </c>
      <c r="C24352" s="119"/>
    </row>
    <row r="24353" spans="2:3" x14ac:dyDescent="0.2">
      <c r="B24353" s="121" t="str">
        <f t="shared" si="380"/>
        <v>Please Input Start Date in Cell B14</v>
      </c>
      <c r="C24353" s="119"/>
    </row>
    <row r="24354" spans="2:3" x14ac:dyDescent="0.2">
      <c r="B24354" s="121" t="str">
        <f t="shared" si="380"/>
        <v>Please Input Start Date in Cell B14</v>
      </c>
      <c r="C24354" s="119"/>
    </row>
    <row r="24355" spans="2:3" x14ac:dyDescent="0.2">
      <c r="B24355" s="121" t="str">
        <f t="shared" si="380"/>
        <v>Please Input Start Date in Cell B14</v>
      </c>
      <c r="C24355" s="119"/>
    </row>
    <row r="24356" spans="2:3" x14ac:dyDescent="0.2">
      <c r="B24356" s="121" t="str">
        <f t="shared" si="380"/>
        <v>Please Input Start Date in Cell B14</v>
      </c>
      <c r="C24356" s="119"/>
    </row>
    <row r="24357" spans="2:3" x14ac:dyDescent="0.2">
      <c r="B24357" s="121" t="str">
        <f t="shared" si="380"/>
        <v>Please Input Start Date in Cell B14</v>
      </c>
      <c r="C24357" s="119"/>
    </row>
    <row r="24358" spans="2:3" x14ac:dyDescent="0.2">
      <c r="B24358" s="121" t="str">
        <f t="shared" si="380"/>
        <v>Please Input Start Date in Cell B14</v>
      </c>
      <c r="C24358" s="119"/>
    </row>
    <row r="24359" spans="2:3" x14ac:dyDescent="0.2">
      <c r="B24359" s="121" t="str">
        <f t="shared" si="380"/>
        <v>Please Input Start Date in Cell B14</v>
      </c>
      <c r="C24359" s="119"/>
    </row>
    <row r="24360" spans="2:3" x14ac:dyDescent="0.2">
      <c r="B24360" s="121" t="str">
        <f t="shared" si="380"/>
        <v>Please Input Start Date in Cell B14</v>
      </c>
      <c r="C24360" s="119"/>
    </row>
    <row r="24361" spans="2:3" x14ac:dyDescent="0.2">
      <c r="B24361" s="121" t="str">
        <f t="shared" si="380"/>
        <v>Please Input Start Date in Cell B14</v>
      </c>
      <c r="C24361" s="119"/>
    </row>
    <row r="24362" spans="2:3" x14ac:dyDescent="0.2">
      <c r="B24362" s="121" t="str">
        <f t="shared" si="380"/>
        <v>Please Input Start Date in Cell B14</v>
      </c>
      <c r="C24362" s="119"/>
    </row>
    <row r="24363" spans="2:3" x14ac:dyDescent="0.2">
      <c r="B24363" s="121" t="str">
        <f t="shared" si="380"/>
        <v>Please Input Start Date in Cell B14</v>
      </c>
      <c r="C24363" s="119"/>
    </row>
    <row r="24364" spans="2:3" x14ac:dyDescent="0.2">
      <c r="B24364" s="121" t="str">
        <f t="shared" si="380"/>
        <v>Please Input Start Date in Cell B14</v>
      </c>
      <c r="C24364" s="119"/>
    </row>
    <row r="24365" spans="2:3" x14ac:dyDescent="0.2">
      <c r="B24365" s="121" t="str">
        <f t="shared" si="380"/>
        <v>Please Input Start Date in Cell B14</v>
      </c>
      <c r="C24365" s="119"/>
    </row>
    <row r="24366" spans="2:3" x14ac:dyDescent="0.2">
      <c r="B24366" s="121" t="str">
        <f t="shared" si="380"/>
        <v>Please Input Start Date in Cell B14</v>
      </c>
      <c r="C24366" s="119"/>
    </row>
    <row r="24367" spans="2:3" x14ac:dyDescent="0.2">
      <c r="B24367" s="121" t="str">
        <f t="shared" si="380"/>
        <v>Please Input Start Date in Cell B14</v>
      </c>
      <c r="C24367" s="119"/>
    </row>
    <row r="24368" spans="2:3" x14ac:dyDescent="0.2">
      <c r="B24368" s="121" t="str">
        <f t="shared" si="380"/>
        <v>Please Input Start Date in Cell B14</v>
      </c>
      <c r="C24368" s="119"/>
    </row>
    <row r="24369" spans="2:3" x14ac:dyDescent="0.2">
      <c r="B24369" s="121" t="str">
        <f t="shared" si="380"/>
        <v>Please Input Start Date in Cell B14</v>
      </c>
      <c r="C24369" s="119"/>
    </row>
    <row r="24370" spans="2:3" x14ac:dyDescent="0.2">
      <c r="B24370" s="121" t="str">
        <f t="shared" si="380"/>
        <v>Please Input Start Date in Cell B14</v>
      </c>
      <c r="C24370" s="119"/>
    </row>
    <row r="24371" spans="2:3" x14ac:dyDescent="0.2">
      <c r="B24371" s="121" t="str">
        <f t="shared" si="380"/>
        <v>Please Input Start Date in Cell B14</v>
      </c>
      <c r="C24371" s="119"/>
    </row>
    <row r="24372" spans="2:3" x14ac:dyDescent="0.2">
      <c r="B24372" s="121" t="str">
        <f t="shared" si="380"/>
        <v>Please Input Start Date in Cell B14</v>
      </c>
      <c r="C24372" s="119"/>
    </row>
    <row r="24373" spans="2:3" x14ac:dyDescent="0.2">
      <c r="B24373" s="121" t="str">
        <f t="shared" si="380"/>
        <v>Please Input Start Date in Cell B14</v>
      </c>
      <c r="C24373" s="119"/>
    </row>
    <row r="24374" spans="2:3" x14ac:dyDescent="0.2">
      <c r="B24374" s="121" t="str">
        <f t="shared" si="380"/>
        <v>Please Input Start Date in Cell B14</v>
      </c>
      <c r="C24374" s="119"/>
    </row>
    <row r="24375" spans="2:3" x14ac:dyDescent="0.2">
      <c r="B24375" s="121" t="str">
        <f t="shared" si="380"/>
        <v>Please Input Start Date in Cell B14</v>
      </c>
      <c r="C24375" s="119"/>
    </row>
    <row r="24376" spans="2:3" x14ac:dyDescent="0.2">
      <c r="B24376" s="121" t="str">
        <f t="shared" si="380"/>
        <v>Please Input Start Date in Cell B14</v>
      </c>
      <c r="C24376" s="119"/>
    </row>
    <row r="24377" spans="2:3" x14ac:dyDescent="0.2">
      <c r="B24377" s="121" t="str">
        <f t="shared" si="380"/>
        <v>Please Input Start Date in Cell B14</v>
      </c>
      <c r="C24377" s="119"/>
    </row>
    <row r="24378" spans="2:3" x14ac:dyDescent="0.2">
      <c r="B24378" s="121" t="str">
        <f t="shared" si="380"/>
        <v>Please Input Start Date in Cell B14</v>
      </c>
      <c r="C24378" s="119"/>
    </row>
    <row r="24379" spans="2:3" x14ac:dyDescent="0.2">
      <c r="B24379" s="121" t="str">
        <f t="shared" si="380"/>
        <v>Please Input Start Date in Cell B14</v>
      </c>
      <c r="C24379" s="119"/>
    </row>
    <row r="24380" spans="2:3" x14ac:dyDescent="0.2">
      <c r="B24380" s="121" t="str">
        <f t="shared" si="380"/>
        <v>Please Input Start Date in Cell B14</v>
      </c>
      <c r="C24380" s="119"/>
    </row>
    <row r="24381" spans="2:3" x14ac:dyDescent="0.2">
      <c r="B24381" s="121" t="str">
        <f t="shared" si="380"/>
        <v>Please Input Start Date in Cell B14</v>
      </c>
      <c r="C24381" s="119"/>
    </row>
    <row r="24382" spans="2:3" x14ac:dyDescent="0.2">
      <c r="B24382" s="121" t="str">
        <f t="shared" si="380"/>
        <v>Please Input Start Date in Cell B14</v>
      </c>
      <c r="C24382" s="119"/>
    </row>
    <row r="24383" spans="2:3" x14ac:dyDescent="0.2">
      <c r="B24383" s="121" t="str">
        <f t="shared" si="380"/>
        <v>Please Input Start Date in Cell B14</v>
      </c>
      <c r="C24383" s="119"/>
    </row>
    <row r="24384" spans="2:3" x14ac:dyDescent="0.2">
      <c r="B24384" s="121" t="str">
        <f t="shared" si="380"/>
        <v>Please Input Start Date in Cell B14</v>
      </c>
      <c r="C24384" s="119"/>
    </row>
    <row r="24385" spans="2:3" x14ac:dyDescent="0.2">
      <c r="B24385" s="121" t="str">
        <f t="shared" si="380"/>
        <v>Please Input Start Date in Cell B14</v>
      </c>
      <c r="C24385" s="119"/>
    </row>
    <row r="24386" spans="2:3" x14ac:dyDescent="0.2">
      <c r="B24386" s="121" t="str">
        <f t="shared" si="380"/>
        <v>Please Input Start Date in Cell B14</v>
      </c>
      <c r="C24386" s="119"/>
    </row>
    <row r="24387" spans="2:3" x14ac:dyDescent="0.2">
      <c r="B24387" s="121" t="str">
        <f t="shared" si="380"/>
        <v>Please Input Start Date in Cell B14</v>
      </c>
      <c r="C24387" s="119"/>
    </row>
    <row r="24388" spans="2:3" x14ac:dyDescent="0.2">
      <c r="B24388" s="121" t="str">
        <f t="shared" si="380"/>
        <v>Please Input Start Date in Cell B14</v>
      </c>
      <c r="C24388" s="119"/>
    </row>
    <row r="24389" spans="2:3" x14ac:dyDescent="0.2">
      <c r="B24389" s="121" t="str">
        <f t="shared" si="380"/>
        <v>Please Input Start Date in Cell B14</v>
      </c>
      <c r="C24389" s="119"/>
    </row>
    <row r="24390" spans="2:3" x14ac:dyDescent="0.2">
      <c r="B24390" s="121" t="str">
        <f t="shared" si="380"/>
        <v>Please Input Start Date in Cell B14</v>
      </c>
      <c r="C24390" s="119"/>
    </row>
    <row r="24391" spans="2:3" x14ac:dyDescent="0.2">
      <c r="B24391" s="121" t="str">
        <f t="shared" si="380"/>
        <v>Please Input Start Date in Cell B14</v>
      </c>
      <c r="C24391" s="119"/>
    </row>
    <row r="24392" spans="2:3" x14ac:dyDescent="0.2">
      <c r="B24392" s="121" t="str">
        <f t="shared" si="380"/>
        <v>Please Input Start Date in Cell B14</v>
      </c>
      <c r="C24392" s="119"/>
    </row>
    <row r="24393" spans="2:3" x14ac:dyDescent="0.2">
      <c r="B24393" s="121" t="str">
        <f t="shared" si="380"/>
        <v>Please Input Start Date in Cell B14</v>
      </c>
      <c r="C24393" s="119"/>
    </row>
    <row r="24394" spans="2:3" x14ac:dyDescent="0.2">
      <c r="B24394" s="121" t="str">
        <f t="shared" si="380"/>
        <v>Please Input Start Date in Cell B14</v>
      </c>
      <c r="C24394" s="119"/>
    </row>
    <row r="24395" spans="2:3" x14ac:dyDescent="0.2">
      <c r="B24395" s="121" t="str">
        <f t="shared" si="380"/>
        <v>Please Input Start Date in Cell B14</v>
      </c>
      <c r="C24395" s="119"/>
    </row>
    <row r="24396" spans="2:3" x14ac:dyDescent="0.2">
      <c r="B24396" s="121" t="str">
        <f t="shared" si="380"/>
        <v>Please Input Start Date in Cell B14</v>
      </c>
      <c r="C24396" s="119"/>
    </row>
    <row r="24397" spans="2:3" x14ac:dyDescent="0.2">
      <c r="B24397" s="121" t="str">
        <f t="shared" si="380"/>
        <v>Please Input Start Date in Cell B14</v>
      </c>
      <c r="C24397" s="119"/>
    </row>
    <row r="24398" spans="2:3" x14ac:dyDescent="0.2">
      <c r="B24398" s="121" t="str">
        <f t="shared" si="380"/>
        <v>Please Input Start Date in Cell B14</v>
      </c>
      <c r="C24398" s="119"/>
    </row>
    <row r="24399" spans="2:3" x14ac:dyDescent="0.2">
      <c r="B24399" s="121" t="str">
        <f t="shared" si="380"/>
        <v>Please Input Start Date in Cell B14</v>
      </c>
      <c r="C24399" s="119"/>
    </row>
    <row r="24400" spans="2:3" x14ac:dyDescent="0.2">
      <c r="B24400" s="121" t="str">
        <f t="shared" ref="B24400:B24463" si="381">IFERROR(B24399+1/24,"Please Input Start Date in Cell B14")</f>
        <v>Please Input Start Date in Cell B14</v>
      </c>
      <c r="C24400" s="119"/>
    </row>
    <row r="24401" spans="2:3" x14ac:dyDescent="0.2">
      <c r="B24401" s="121" t="str">
        <f t="shared" si="381"/>
        <v>Please Input Start Date in Cell B14</v>
      </c>
      <c r="C24401" s="119"/>
    </row>
    <row r="24402" spans="2:3" x14ac:dyDescent="0.2">
      <c r="B24402" s="121" t="str">
        <f t="shared" si="381"/>
        <v>Please Input Start Date in Cell B14</v>
      </c>
      <c r="C24402" s="119"/>
    </row>
    <row r="24403" spans="2:3" x14ac:dyDescent="0.2">
      <c r="B24403" s="121" t="str">
        <f t="shared" si="381"/>
        <v>Please Input Start Date in Cell B14</v>
      </c>
      <c r="C24403" s="119"/>
    </row>
    <row r="24404" spans="2:3" x14ac:dyDescent="0.2">
      <c r="B24404" s="121" t="str">
        <f t="shared" si="381"/>
        <v>Please Input Start Date in Cell B14</v>
      </c>
      <c r="C24404" s="119"/>
    </row>
    <row r="24405" spans="2:3" x14ac:dyDescent="0.2">
      <c r="B24405" s="121" t="str">
        <f t="shared" si="381"/>
        <v>Please Input Start Date in Cell B14</v>
      </c>
      <c r="C24405" s="119"/>
    </row>
    <row r="24406" spans="2:3" x14ac:dyDescent="0.2">
      <c r="B24406" s="121" t="str">
        <f t="shared" si="381"/>
        <v>Please Input Start Date in Cell B14</v>
      </c>
      <c r="C24406" s="119"/>
    </row>
    <row r="24407" spans="2:3" x14ac:dyDescent="0.2">
      <c r="B24407" s="121" t="str">
        <f t="shared" si="381"/>
        <v>Please Input Start Date in Cell B14</v>
      </c>
      <c r="C24407" s="119"/>
    </row>
    <row r="24408" spans="2:3" x14ac:dyDescent="0.2">
      <c r="B24408" s="121" t="str">
        <f t="shared" si="381"/>
        <v>Please Input Start Date in Cell B14</v>
      </c>
      <c r="C24408" s="119"/>
    </row>
    <row r="24409" spans="2:3" x14ac:dyDescent="0.2">
      <c r="B24409" s="121" t="str">
        <f t="shared" si="381"/>
        <v>Please Input Start Date in Cell B14</v>
      </c>
      <c r="C24409" s="119"/>
    </row>
    <row r="24410" spans="2:3" x14ac:dyDescent="0.2">
      <c r="B24410" s="121" t="str">
        <f t="shared" si="381"/>
        <v>Please Input Start Date in Cell B14</v>
      </c>
      <c r="C24410" s="119"/>
    </row>
    <row r="24411" spans="2:3" x14ac:dyDescent="0.2">
      <c r="B24411" s="121" t="str">
        <f t="shared" si="381"/>
        <v>Please Input Start Date in Cell B14</v>
      </c>
      <c r="C24411" s="119"/>
    </row>
    <row r="24412" spans="2:3" x14ac:dyDescent="0.2">
      <c r="B24412" s="121" t="str">
        <f t="shared" si="381"/>
        <v>Please Input Start Date in Cell B14</v>
      </c>
      <c r="C24412" s="119"/>
    </row>
    <row r="24413" spans="2:3" x14ac:dyDescent="0.2">
      <c r="B24413" s="121" t="str">
        <f t="shared" si="381"/>
        <v>Please Input Start Date in Cell B14</v>
      </c>
      <c r="C24413" s="119"/>
    </row>
    <row r="24414" spans="2:3" x14ac:dyDescent="0.2">
      <c r="B24414" s="121" t="str">
        <f t="shared" si="381"/>
        <v>Please Input Start Date in Cell B14</v>
      </c>
      <c r="C24414" s="119"/>
    </row>
    <row r="24415" spans="2:3" x14ac:dyDescent="0.2">
      <c r="B24415" s="121" t="str">
        <f t="shared" si="381"/>
        <v>Please Input Start Date in Cell B14</v>
      </c>
      <c r="C24415" s="119"/>
    </row>
    <row r="24416" spans="2:3" x14ac:dyDescent="0.2">
      <c r="B24416" s="121" t="str">
        <f t="shared" si="381"/>
        <v>Please Input Start Date in Cell B14</v>
      </c>
      <c r="C24416" s="119"/>
    </row>
    <row r="24417" spans="2:3" x14ac:dyDescent="0.2">
      <c r="B24417" s="121" t="str">
        <f t="shared" si="381"/>
        <v>Please Input Start Date in Cell B14</v>
      </c>
      <c r="C24417" s="119"/>
    </row>
    <row r="24418" spans="2:3" x14ac:dyDescent="0.2">
      <c r="B24418" s="121" t="str">
        <f t="shared" si="381"/>
        <v>Please Input Start Date in Cell B14</v>
      </c>
      <c r="C24418" s="119"/>
    </row>
    <row r="24419" spans="2:3" x14ac:dyDescent="0.2">
      <c r="B24419" s="121" t="str">
        <f t="shared" si="381"/>
        <v>Please Input Start Date in Cell B14</v>
      </c>
      <c r="C24419" s="119"/>
    </row>
    <row r="24420" spans="2:3" x14ac:dyDescent="0.2">
      <c r="B24420" s="121" t="str">
        <f t="shared" si="381"/>
        <v>Please Input Start Date in Cell B14</v>
      </c>
      <c r="C24420" s="119"/>
    </row>
    <row r="24421" spans="2:3" x14ac:dyDescent="0.2">
      <c r="B24421" s="121" t="str">
        <f t="shared" si="381"/>
        <v>Please Input Start Date in Cell B14</v>
      </c>
      <c r="C24421" s="119"/>
    </row>
    <row r="24422" spans="2:3" x14ac:dyDescent="0.2">
      <c r="B24422" s="121" t="str">
        <f t="shared" si="381"/>
        <v>Please Input Start Date in Cell B14</v>
      </c>
      <c r="C24422" s="119"/>
    </row>
    <row r="24423" spans="2:3" x14ac:dyDescent="0.2">
      <c r="B24423" s="121" t="str">
        <f t="shared" si="381"/>
        <v>Please Input Start Date in Cell B14</v>
      </c>
      <c r="C24423" s="119"/>
    </row>
    <row r="24424" spans="2:3" x14ac:dyDescent="0.2">
      <c r="B24424" s="121" t="str">
        <f t="shared" si="381"/>
        <v>Please Input Start Date in Cell B14</v>
      </c>
      <c r="C24424" s="119"/>
    </row>
    <row r="24425" spans="2:3" x14ac:dyDescent="0.2">
      <c r="B24425" s="121" t="str">
        <f t="shared" si="381"/>
        <v>Please Input Start Date in Cell B14</v>
      </c>
      <c r="C24425" s="119"/>
    </row>
    <row r="24426" spans="2:3" x14ac:dyDescent="0.2">
      <c r="B24426" s="121" t="str">
        <f t="shared" si="381"/>
        <v>Please Input Start Date in Cell B14</v>
      </c>
      <c r="C24426" s="119"/>
    </row>
    <row r="24427" spans="2:3" x14ac:dyDescent="0.2">
      <c r="B24427" s="121" t="str">
        <f t="shared" si="381"/>
        <v>Please Input Start Date in Cell B14</v>
      </c>
      <c r="C24427" s="119"/>
    </row>
    <row r="24428" spans="2:3" x14ac:dyDescent="0.2">
      <c r="B24428" s="121" t="str">
        <f t="shared" si="381"/>
        <v>Please Input Start Date in Cell B14</v>
      </c>
      <c r="C24428" s="119"/>
    </row>
    <row r="24429" spans="2:3" x14ac:dyDescent="0.2">
      <c r="B24429" s="121" t="str">
        <f t="shared" si="381"/>
        <v>Please Input Start Date in Cell B14</v>
      </c>
      <c r="C24429" s="119"/>
    </row>
    <row r="24430" spans="2:3" x14ac:dyDescent="0.2">
      <c r="B24430" s="121" t="str">
        <f t="shared" si="381"/>
        <v>Please Input Start Date in Cell B14</v>
      </c>
      <c r="C24430" s="119"/>
    </row>
    <row r="24431" spans="2:3" x14ac:dyDescent="0.2">
      <c r="B24431" s="121" t="str">
        <f t="shared" si="381"/>
        <v>Please Input Start Date in Cell B14</v>
      </c>
      <c r="C24431" s="119"/>
    </row>
    <row r="24432" spans="2:3" x14ac:dyDescent="0.2">
      <c r="B24432" s="121" t="str">
        <f t="shared" si="381"/>
        <v>Please Input Start Date in Cell B14</v>
      </c>
      <c r="C24432" s="119"/>
    </row>
    <row r="24433" spans="2:3" x14ac:dyDescent="0.2">
      <c r="B24433" s="121" t="str">
        <f t="shared" si="381"/>
        <v>Please Input Start Date in Cell B14</v>
      </c>
      <c r="C24433" s="119"/>
    </row>
    <row r="24434" spans="2:3" x14ac:dyDescent="0.2">
      <c r="B24434" s="121" t="str">
        <f t="shared" si="381"/>
        <v>Please Input Start Date in Cell B14</v>
      </c>
      <c r="C24434" s="119"/>
    </row>
    <row r="24435" spans="2:3" x14ac:dyDescent="0.2">
      <c r="B24435" s="121" t="str">
        <f t="shared" si="381"/>
        <v>Please Input Start Date in Cell B14</v>
      </c>
      <c r="C24435" s="119"/>
    </row>
    <row r="24436" spans="2:3" x14ac:dyDescent="0.2">
      <c r="B24436" s="121" t="str">
        <f t="shared" si="381"/>
        <v>Please Input Start Date in Cell B14</v>
      </c>
      <c r="C24436" s="119"/>
    </row>
    <row r="24437" spans="2:3" x14ac:dyDescent="0.2">
      <c r="B24437" s="121" t="str">
        <f t="shared" si="381"/>
        <v>Please Input Start Date in Cell B14</v>
      </c>
      <c r="C24437" s="119"/>
    </row>
    <row r="24438" spans="2:3" x14ac:dyDescent="0.2">
      <c r="B24438" s="121" t="str">
        <f t="shared" si="381"/>
        <v>Please Input Start Date in Cell B14</v>
      </c>
      <c r="C24438" s="119"/>
    </row>
    <row r="24439" spans="2:3" x14ac:dyDescent="0.2">
      <c r="B24439" s="121" t="str">
        <f t="shared" si="381"/>
        <v>Please Input Start Date in Cell B14</v>
      </c>
      <c r="C24439" s="119"/>
    </row>
    <row r="24440" spans="2:3" x14ac:dyDescent="0.2">
      <c r="B24440" s="121" t="str">
        <f t="shared" si="381"/>
        <v>Please Input Start Date in Cell B14</v>
      </c>
      <c r="C24440" s="119"/>
    </row>
    <row r="24441" spans="2:3" x14ac:dyDescent="0.2">
      <c r="B24441" s="121" t="str">
        <f t="shared" si="381"/>
        <v>Please Input Start Date in Cell B14</v>
      </c>
      <c r="C24441" s="119"/>
    </row>
    <row r="24442" spans="2:3" x14ac:dyDescent="0.2">
      <c r="B24442" s="121" t="str">
        <f t="shared" si="381"/>
        <v>Please Input Start Date in Cell B14</v>
      </c>
      <c r="C24442" s="119"/>
    </row>
    <row r="24443" spans="2:3" x14ac:dyDescent="0.2">
      <c r="B24443" s="121" t="str">
        <f t="shared" si="381"/>
        <v>Please Input Start Date in Cell B14</v>
      </c>
      <c r="C24443" s="119"/>
    </row>
    <row r="24444" spans="2:3" x14ac:dyDescent="0.2">
      <c r="B24444" s="121" t="str">
        <f t="shared" si="381"/>
        <v>Please Input Start Date in Cell B14</v>
      </c>
      <c r="C24444" s="119"/>
    </row>
    <row r="24445" spans="2:3" x14ac:dyDescent="0.2">
      <c r="B24445" s="121" t="str">
        <f t="shared" si="381"/>
        <v>Please Input Start Date in Cell B14</v>
      </c>
      <c r="C24445" s="119"/>
    </row>
    <row r="24446" spans="2:3" x14ac:dyDescent="0.2">
      <c r="B24446" s="121" t="str">
        <f t="shared" si="381"/>
        <v>Please Input Start Date in Cell B14</v>
      </c>
      <c r="C24446" s="119"/>
    </row>
    <row r="24447" spans="2:3" x14ac:dyDescent="0.2">
      <c r="B24447" s="121" t="str">
        <f t="shared" si="381"/>
        <v>Please Input Start Date in Cell B14</v>
      </c>
      <c r="C24447" s="119"/>
    </row>
    <row r="24448" spans="2:3" x14ac:dyDescent="0.2">
      <c r="B24448" s="121" t="str">
        <f t="shared" si="381"/>
        <v>Please Input Start Date in Cell B14</v>
      </c>
      <c r="C24448" s="119"/>
    </row>
    <row r="24449" spans="2:3" x14ac:dyDescent="0.2">
      <c r="B24449" s="121" t="str">
        <f t="shared" si="381"/>
        <v>Please Input Start Date in Cell B14</v>
      </c>
      <c r="C24449" s="119"/>
    </row>
    <row r="24450" spans="2:3" x14ac:dyDescent="0.2">
      <c r="B24450" s="121" t="str">
        <f t="shared" si="381"/>
        <v>Please Input Start Date in Cell B14</v>
      </c>
      <c r="C24450" s="119"/>
    </row>
    <row r="24451" spans="2:3" x14ac:dyDescent="0.2">
      <c r="B24451" s="121" t="str">
        <f t="shared" si="381"/>
        <v>Please Input Start Date in Cell B14</v>
      </c>
      <c r="C24451" s="119"/>
    </row>
    <row r="24452" spans="2:3" x14ac:dyDescent="0.2">
      <c r="B24452" s="121" t="str">
        <f t="shared" si="381"/>
        <v>Please Input Start Date in Cell B14</v>
      </c>
      <c r="C24452" s="119"/>
    </row>
    <row r="24453" spans="2:3" x14ac:dyDescent="0.2">
      <c r="B24453" s="121" t="str">
        <f t="shared" si="381"/>
        <v>Please Input Start Date in Cell B14</v>
      </c>
      <c r="C24453" s="119"/>
    </row>
    <row r="24454" spans="2:3" x14ac:dyDescent="0.2">
      <c r="B24454" s="121" t="str">
        <f t="shared" si="381"/>
        <v>Please Input Start Date in Cell B14</v>
      </c>
      <c r="C24454" s="119"/>
    </row>
    <row r="24455" spans="2:3" x14ac:dyDescent="0.2">
      <c r="B24455" s="121" t="str">
        <f t="shared" si="381"/>
        <v>Please Input Start Date in Cell B14</v>
      </c>
      <c r="C24455" s="119"/>
    </row>
    <row r="24456" spans="2:3" x14ac:dyDescent="0.2">
      <c r="B24456" s="121" t="str">
        <f t="shared" si="381"/>
        <v>Please Input Start Date in Cell B14</v>
      </c>
      <c r="C24456" s="119"/>
    </row>
    <row r="24457" spans="2:3" x14ac:dyDescent="0.2">
      <c r="B24457" s="121" t="str">
        <f t="shared" si="381"/>
        <v>Please Input Start Date in Cell B14</v>
      </c>
      <c r="C24457" s="119"/>
    </row>
    <row r="24458" spans="2:3" x14ac:dyDescent="0.2">
      <c r="B24458" s="121" t="str">
        <f t="shared" si="381"/>
        <v>Please Input Start Date in Cell B14</v>
      </c>
      <c r="C24458" s="119"/>
    </row>
    <row r="24459" spans="2:3" x14ac:dyDescent="0.2">
      <c r="B24459" s="121" t="str">
        <f t="shared" si="381"/>
        <v>Please Input Start Date in Cell B14</v>
      </c>
      <c r="C24459" s="119"/>
    </row>
    <row r="24460" spans="2:3" x14ac:dyDescent="0.2">
      <c r="B24460" s="121" t="str">
        <f t="shared" si="381"/>
        <v>Please Input Start Date in Cell B14</v>
      </c>
      <c r="C24460" s="119"/>
    </row>
    <row r="24461" spans="2:3" x14ac:dyDescent="0.2">
      <c r="B24461" s="121" t="str">
        <f t="shared" si="381"/>
        <v>Please Input Start Date in Cell B14</v>
      </c>
      <c r="C24461" s="119"/>
    </row>
    <row r="24462" spans="2:3" x14ac:dyDescent="0.2">
      <c r="B24462" s="121" t="str">
        <f t="shared" si="381"/>
        <v>Please Input Start Date in Cell B14</v>
      </c>
      <c r="C24462" s="119"/>
    </row>
    <row r="24463" spans="2:3" x14ac:dyDescent="0.2">
      <c r="B24463" s="121" t="str">
        <f t="shared" si="381"/>
        <v>Please Input Start Date in Cell B14</v>
      </c>
      <c r="C24463" s="119"/>
    </row>
    <row r="24464" spans="2:3" x14ac:dyDescent="0.2">
      <c r="B24464" s="121" t="str">
        <f t="shared" ref="B24464:B24527" si="382">IFERROR(B24463+1/24,"Please Input Start Date in Cell B14")</f>
        <v>Please Input Start Date in Cell B14</v>
      </c>
      <c r="C24464" s="119"/>
    </row>
    <row r="24465" spans="2:3" x14ac:dyDescent="0.2">
      <c r="B24465" s="121" t="str">
        <f t="shared" si="382"/>
        <v>Please Input Start Date in Cell B14</v>
      </c>
      <c r="C24465" s="119"/>
    </row>
    <row r="24466" spans="2:3" x14ac:dyDescent="0.2">
      <c r="B24466" s="121" t="str">
        <f t="shared" si="382"/>
        <v>Please Input Start Date in Cell B14</v>
      </c>
      <c r="C24466" s="119"/>
    </row>
    <row r="24467" spans="2:3" x14ac:dyDescent="0.2">
      <c r="B24467" s="121" t="str">
        <f t="shared" si="382"/>
        <v>Please Input Start Date in Cell B14</v>
      </c>
      <c r="C24467" s="119"/>
    </row>
    <row r="24468" spans="2:3" x14ac:dyDescent="0.2">
      <c r="B24468" s="121" t="str">
        <f t="shared" si="382"/>
        <v>Please Input Start Date in Cell B14</v>
      </c>
      <c r="C24468" s="119"/>
    </row>
    <row r="24469" spans="2:3" x14ac:dyDescent="0.2">
      <c r="B24469" s="121" t="str">
        <f t="shared" si="382"/>
        <v>Please Input Start Date in Cell B14</v>
      </c>
      <c r="C24469" s="119"/>
    </row>
    <row r="24470" spans="2:3" x14ac:dyDescent="0.2">
      <c r="B24470" s="121" t="str">
        <f t="shared" si="382"/>
        <v>Please Input Start Date in Cell B14</v>
      </c>
      <c r="C24470" s="119"/>
    </row>
    <row r="24471" spans="2:3" x14ac:dyDescent="0.2">
      <c r="B24471" s="121" t="str">
        <f t="shared" si="382"/>
        <v>Please Input Start Date in Cell B14</v>
      </c>
      <c r="C24471" s="119"/>
    </row>
    <row r="24472" spans="2:3" x14ac:dyDescent="0.2">
      <c r="B24472" s="121" t="str">
        <f t="shared" si="382"/>
        <v>Please Input Start Date in Cell B14</v>
      </c>
      <c r="C24472" s="119"/>
    </row>
    <row r="24473" spans="2:3" x14ac:dyDescent="0.2">
      <c r="B24473" s="121" t="str">
        <f t="shared" si="382"/>
        <v>Please Input Start Date in Cell B14</v>
      </c>
      <c r="C24473" s="119"/>
    </row>
    <row r="24474" spans="2:3" x14ac:dyDescent="0.2">
      <c r="B24474" s="121" t="str">
        <f t="shared" si="382"/>
        <v>Please Input Start Date in Cell B14</v>
      </c>
      <c r="C24474" s="119"/>
    </row>
    <row r="24475" spans="2:3" x14ac:dyDescent="0.2">
      <c r="B24475" s="121" t="str">
        <f t="shared" si="382"/>
        <v>Please Input Start Date in Cell B14</v>
      </c>
      <c r="C24475" s="119"/>
    </row>
    <row r="24476" spans="2:3" x14ac:dyDescent="0.2">
      <c r="B24476" s="121" t="str">
        <f t="shared" si="382"/>
        <v>Please Input Start Date in Cell B14</v>
      </c>
      <c r="C24476" s="119"/>
    </row>
    <row r="24477" spans="2:3" x14ac:dyDescent="0.2">
      <c r="B24477" s="121" t="str">
        <f t="shared" si="382"/>
        <v>Please Input Start Date in Cell B14</v>
      </c>
      <c r="C24477" s="119"/>
    </row>
    <row r="24478" spans="2:3" x14ac:dyDescent="0.2">
      <c r="B24478" s="121" t="str">
        <f t="shared" si="382"/>
        <v>Please Input Start Date in Cell B14</v>
      </c>
      <c r="C24478" s="119"/>
    </row>
    <row r="24479" spans="2:3" x14ac:dyDescent="0.2">
      <c r="B24479" s="121" t="str">
        <f t="shared" si="382"/>
        <v>Please Input Start Date in Cell B14</v>
      </c>
      <c r="C24479" s="119"/>
    </row>
    <row r="24480" spans="2:3" x14ac:dyDescent="0.2">
      <c r="B24480" s="121" t="str">
        <f t="shared" si="382"/>
        <v>Please Input Start Date in Cell B14</v>
      </c>
      <c r="C24480" s="119"/>
    </row>
    <row r="24481" spans="2:3" x14ac:dyDescent="0.2">
      <c r="B24481" s="121" t="str">
        <f t="shared" si="382"/>
        <v>Please Input Start Date in Cell B14</v>
      </c>
      <c r="C24481" s="119"/>
    </row>
    <row r="24482" spans="2:3" x14ac:dyDescent="0.2">
      <c r="B24482" s="121" t="str">
        <f t="shared" si="382"/>
        <v>Please Input Start Date in Cell B14</v>
      </c>
      <c r="C24482" s="119"/>
    </row>
    <row r="24483" spans="2:3" x14ac:dyDescent="0.2">
      <c r="B24483" s="121" t="str">
        <f t="shared" si="382"/>
        <v>Please Input Start Date in Cell B14</v>
      </c>
      <c r="C24483" s="119"/>
    </row>
    <row r="24484" spans="2:3" x14ac:dyDescent="0.2">
      <c r="B24484" s="121" t="str">
        <f t="shared" si="382"/>
        <v>Please Input Start Date in Cell B14</v>
      </c>
      <c r="C24484" s="119"/>
    </row>
    <row r="24485" spans="2:3" x14ac:dyDescent="0.2">
      <c r="B24485" s="121" t="str">
        <f t="shared" si="382"/>
        <v>Please Input Start Date in Cell B14</v>
      </c>
      <c r="C24485" s="119"/>
    </row>
    <row r="24486" spans="2:3" x14ac:dyDescent="0.2">
      <c r="B24486" s="121" t="str">
        <f t="shared" si="382"/>
        <v>Please Input Start Date in Cell B14</v>
      </c>
      <c r="C24486" s="119"/>
    </row>
    <row r="24487" spans="2:3" x14ac:dyDescent="0.2">
      <c r="B24487" s="121" t="str">
        <f t="shared" si="382"/>
        <v>Please Input Start Date in Cell B14</v>
      </c>
      <c r="C24487" s="119"/>
    </row>
    <row r="24488" spans="2:3" x14ac:dyDescent="0.2">
      <c r="B24488" s="121" t="str">
        <f t="shared" si="382"/>
        <v>Please Input Start Date in Cell B14</v>
      </c>
      <c r="C24488" s="119"/>
    </row>
    <row r="24489" spans="2:3" x14ac:dyDescent="0.2">
      <c r="B24489" s="121" t="str">
        <f t="shared" si="382"/>
        <v>Please Input Start Date in Cell B14</v>
      </c>
      <c r="C24489" s="119"/>
    </row>
    <row r="24490" spans="2:3" x14ac:dyDescent="0.2">
      <c r="B24490" s="121" t="str">
        <f t="shared" si="382"/>
        <v>Please Input Start Date in Cell B14</v>
      </c>
      <c r="C24490" s="119"/>
    </row>
    <row r="24491" spans="2:3" x14ac:dyDescent="0.2">
      <c r="B24491" s="121" t="str">
        <f t="shared" si="382"/>
        <v>Please Input Start Date in Cell B14</v>
      </c>
      <c r="C24491" s="119"/>
    </row>
    <row r="24492" spans="2:3" x14ac:dyDescent="0.2">
      <c r="B24492" s="121" t="str">
        <f t="shared" si="382"/>
        <v>Please Input Start Date in Cell B14</v>
      </c>
      <c r="C24492" s="119"/>
    </row>
    <row r="24493" spans="2:3" x14ac:dyDescent="0.2">
      <c r="B24493" s="121" t="str">
        <f t="shared" si="382"/>
        <v>Please Input Start Date in Cell B14</v>
      </c>
      <c r="C24493" s="119"/>
    </row>
    <row r="24494" spans="2:3" x14ac:dyDescent="0.2">
      <c r="B24494" s="121" t="str">
        <f t="shared" si="382"/>
        <v>Please Input Start Date in Cell B14</v>
      </c>
      <c r="C24494" s="119"/>
    </row>
    <row r="24495" spans="2:3" x14ac:dyDescent="0.2">
      <c r="B24495" s="121" t="str">
        <f t="shared" si="382"/>
        <v>Please Input Start Date in Cell B14</v>
      </c>
      <c r="C24495" s="119"/>
    </row>
    <row r="24496" spans="2:3" x14ac:dyDescent="0.2">
      <c r="B24496" s="121" t="str">
        <f t="shared" si="382"/>
        <v>Please Input Start Date in Cell B14</v>
      </c>
      <c r="C24496" s="119"/>
    </row>
    <row r="24497" spans="2:3" x14ac:dyDescent="0.2">
      <c r="B24497" s="121" t="str">
        <f t="shared" si="382"/>
        <v>Please Input Start Date in Cell B14</v>
      </c>
      <c r="C24497" s="119"/>
    </row>
    <row r="24498" spans="2:3" x14ac:dyDescent="0.2">
      <c r="B24498" s="121" t="str">
        <f t="shared" si="382"/>
        <v>Please Input Start Date in Cell B14</v>
      </c>
      <c r="C24498" s="119"/>
    </row>
    <row r="24499" spans="2:3" x14ac:dyDescent="0.2">
      <c r="B24499" s="121" t="str">
        <f t="shared" si="382"/>
        <v>Please Input Start Date in Cell B14</v>
      </c>
      <c r="C24499" s="119"/>
    </row>
    <row r="24500" spans="2:3" x14ac:dyDescent="0.2">
      <c r="B24500" s="121" t="str">
        <f t="shared" si="382"/>
        <v>Please Input Start Date in Cell B14</v>
      </c>
      <c r="C24500" s="119"/>
    </row>
    <row r="24501" spans="2:3" x14ac:dyDescent="0.2">
      <c r="B24501" s="121" t="str">
        <f t="shared" si="382"/>
        <v>Please Input Start Date in Cell B14</v>
      </c>
      <c r="C24501" s="119"/>
    </row>
    <row r="24502" spans="2:3" x14ac:dyDescent="0.2">
      <c r="B24502" s="121" t="str">
        <f t="shared" si="382"/>
        <v>Please Input Start Date in Cell B14</v>
      </c>
      <c r="C24502" s="119"/>
    </row>
    <row r="24503" spans="2:3" x14ac:dyDescent="0.2">
      <c r="B24503" s="121" t="str">
        <f t="shared" si="382"/>
        <v>Please Input Start Date in Cell B14</v>
      </c>
      <c r="C24503" s="119"/>
    </row>
    <row r="24504" spans="2:3" x14ac:dyDescent="0.2">
      <c r="B24504" s="121" t="str">
        <f t="shared" si="382"/>
        <v>Please Input Start Date in Cell B14</v>
      </c>
      <c r="C24504" s="119"/>
    </row>
    <row r="24505" spans="2:3" x14ac:dyDescent="0.2">
      <c r="B24505" s="121" t="str">
        <f t="shared" si="382"/>
        <v>Please Input Start Date in Cell B14</v>
      </c>
      <c r="C24505" s="119"/>
    </row>
    <row r="24506" spans="2:3" x14ac:dyDescent="0.2">
      <c r="B24506" s="121" t="str">
        <f t="shared" si="382"/>
        <v>Please Input Start Date in Cell B14</v>
      </c>
      <c r="C24506" s="119"/>
    </row>
    <row r="24507" spans="2:3" x14ac:dyDescent="0.2">
      <c r="B24507" s="121" t="str">
        <f t="shared" si="382"/>
        <v>Please Input Start Date in Cell B14</v>
      </c>
      <c r="C24507" s="119"/>
    </row>
    <row r="24508" spans="2:3" x14ac:dyDescent="0.2">
      <c r="B24508" s="121" t="str">
        <f t="shared" si="382"/>
        <v>Please Input Start Date in Cell B14</v>
      </c>
      <c r="C24508" s="119"/>
    </row>
    <row r="24509" spans="2:3" x14ac:dyDescent="0.2">
      <c r="B24509" s="121" t="str">
        <f t="shared" si="382"/>
        <v>Please Input Start Date in Cell B14</v>
      </c>
      <c r="C24509" s="119"/>
    </row>
    <row r="24510" spans="2:3" x14ac:dyDescent="0.2">
      <c r="B24510" s="121" t="str">
        <f t="shared" si="382"/>
        <v>Please Input Start Date in Cell B14</v>
      </c>
      <c r="C24510" s="119"/>
    </row>
    <row r="24511" spans="2:3" x14ac:dyDescent="0.2">
      <c r="B24511" s="121" t="str">
        <f t="shared" si="382"/>
        <v>Please Input Start Date in Cell B14</v>
      </c>
      <c r="C24511" s="119"/>
    </row>
    <row r="24512" spans="2:3" x14ac:dyDescent="0.2">
      <c r="B24512" s="121" t="str">
        <f t="shared" si="382"/>
        <v>Please Input Start Date in Cell B14</v>
      </c>
      <c r="C24512" s="119"/>
    </row>
    <row r="24513" spans="2:3" x14ac:dyDescent="0.2">
      <c r="B24513" s="121" t="str">
        <f t="shared" si="382"/>
        <v>Please Input Start Date in Cell B14</v>
      </c>
      <c r="C24513" s="119"/>
    </row>
    <row r="24514" spans="2:3" x14ac:dyDescent="0.2">
      <c r="B24514" s="121" t="str">
        <f t="shared" si="382"/>
        <v>Please Input Start Date in Cell B14</v>
      </c>
      <c r="C24514" s="119"/>
    </row>
    <row r="24515" spans="2:3" x14ac:dyDescent="0.2">
      <c r="B24515" s="121" t="str">
        <f t="shared" si="382"/>
        <v>Please Input Start Date in Cell B14</v>
      </c>
      <c r="C24515" s="119"/>
    </row>
    <row r="24516" spans="2:3" x14ac:dyDescent="0.2">
      <c r="B24516" s="121" t="str">
        <f t="shared" si="382"/>
        <v>Please Input Start Date in Cell B14</v>
      </c>
      <c r="C24516" s="119"/>
    </row>
    <row r="24517" spans="2:3" x14ac:dyDescent="0.2">
      <c r="B24517" s="121" t="str">
        <f t="shared" si="382"/>
        <v>Please Input Start Date in Cell B14</v>
      </c>
      <c r="C24517" s="119"/>
    </row>
    <row r="24518" spans="2:3" x14ac:dyDescent="0.2">
      <c r="B24518" s="121" t="str">
        <f t="shared" si="382"/>
        <v>Please Input Start Date in Cell B14</v>
      </c>
      <c r="C24518" s="119"/>
    </row>
    <row r="24519" spans="2:3" x14ac:dyDescent="0.2">
      <c r="B24519" s="121" t="str">
        <f t="shared" si="382"/>
        <v>Please Input Start Date in Cell B14</v>
      </c>
      <c r="C24519" s="119"/>
    </row>
    <row r="24520" spans="2:3" x14ac:dyDescent="0.2">
      <c r="B24520" s="121" t="str">
        <f t="shared" si="382"/>
        <v>Please Input Start Date in Cell B14</v>
      </c>
      <c r="C24520" s="119"/>
    </row>
    <row r="24521" spans="2:3" x14ac:dyDescent="0.2">
      <c r="B24521" s="121" t="str">
        <f t="shared" si="382"/>
        <v>Please Input Start Date in Cell B14</v>
      </c>
      <c r="C24521" s="119"/>
    </row>
    <row r="24522" spans="2:3" x14ac:dyDescent="0.2">
      <c r="B24522" s="121" t="str">
        <f t="shared" si="382"/>
        <v>Please Input Start Date in Cell B14</v>
      </c>
      <c r="C24522" s="119"/>
    </row>
    <row r="24523" spans="2:3" x14ac:dyDescent="0.2">
      <c r="B24523" s="121" t="str">
        <f t="shared" si="382"/>
        <v>Please Input Start Date in Cell B14</v>
      </c>
      <c r="C24523" s="119"/>
    </row>
    <row r="24524" spans="2:3" x14ac:dyDescent="0.2">
      <c r="B24524" s="121" t="str">
        <f t="shared" si="382"/>
        <v>Please Input Start Date in Cell B14</v>
      </c>
      <c r="C24524" s="119"/>
    </row>
    <row r="24525" spans="2:3" x14ac:dyDescent="0.2">
      <c r="B24525" s="121" t="str">
        <f t="shared" si="382"/>
        <v>Please Input Start Date in Cell B14</v>
      </c>
      <c r="C24525" s="119"/>
    </row>
    <row r="24526" spans="2:3" x14ac:dyDescent="0.2">
      <c r="B24526" s="121" t="str">
        <f t="shared" si="382"/>
        <v>Please Input Start Date in Cell B14</v>
      </c>
      <c r="C24526" s="119"/>
    </row>
    <row r="24527" spans="2:3" x14ac:dyDescent="0.2">
      <c r="B24527" s="121" t="str">
        <f t="shared" si="382"/>
        <v>Please Input Start Date in Cell B14</v>
      </c>
      <c r="C24527" s="119"/>
    </row>
    <row r="24528" spans="2:3" x14ac:dyDescent="0.2">
      <c r="B24528" s="121" t="str">
        <f t="shared" ref="B24528:B24591" si="383">IFERROR(B24527+1/24,"Please Input Start Date in Cell B14")</f>
        <v>Please Input Start Date in Cell B14</v>
      </c>
      <c r="C24528" s="119"/>
    </row>
    <row r="24529" spans="2:3" x14ac:dyDescent="0.2">
      <c r="B24529" s="121" t="str">
        <f t="shared" si="383"/>
        <v>Please Input Start Date in Cell B14</v>
      </c>
      <c r="C24529" s="119"/>
    </row>
    <row r="24530" spans="2:3" x14ac:dyDescent="0.2">
      <c r="B24530" s="121" t="str">
        <f t="shared" si="383"/>
        <v>Please Input Start Date in Cell B14</v>
      </c>
      <c r="C24530" s="119"/>
    </row>
    <row r="24531" spans="2:3" x14ac:dyDescent="0.2">
      <c r="B24531" s="121" t="str">
        <f t="shared" si="383"/>
        <v>Please Input Start Date in Cell B14</v>
      </c>
      <c r="C24531" s="119"/>
    </row>
    <row r="24532" spans="2:3" x14ac:dyDescent="0.2">
      <c r="B24532" s="121" t="str">
        <f t="shared" si="383"/>
        <v>Please Input Start Date in Cell B14</v>
      </c>
      <c r="C24532" s="119"/>
    </row>
    <row r="24533" spans="2:3" x14ac:dyDescent="0.2">
      <c r="B24533" s="121" t="str">
        <f t="shared" si="383"/>
        <v>Please Input Start Date in Cell B14</v>
      </c>
      <c r="C24533" s="119"/>
    </row>
    <row r="24534" spans="2:3" x14ac:dyDescent="0.2">
      <c r="B24534" s="121" t="str">
        <f t="shared" si="383"/>
        <v>Please Input Start Date in Cell B14</v>
      </c>
      <c r="C24534" s="119"/>
    </row>
    <row r="24535" spans="2:3" x14ac:dyDescent="0.2">
      <c r="B24535" s="121" t="str">
        <f t="shared" si="383"/>
        <v>Please Input Start Date in Cell B14</v>
      </c>
      <c r="C24535" s="119"/>
    </row>
    <row r="24536" spans="2:3" x14ac:dyDescent="0.2">
      <c r="B24536" s="121" t="str">
        <f t="shared" si="383"/>
        <v>Please Input Start Date in Cell B14</v>
      </c>
      <c r="C24536" s="119"/>
    </row>
    <row r="24537" spans="2:3" x14ac:dyDescent="0.2">
      <c r="B24537" s="121" t="str">
        <f t="shared" si="383"/>
        <v>Please Input Start Date in Cell B14</v>
      </c>
      <c r="C24537" s="119"/>
    </row>
    <row r="24538" spans="2:3" x14ac:dyDescent="0.2">
      <c r="B24538" s="121" t="str">
        <f t="shared" si="383"/>
        <v>Please Input Start Date in Cell B14</v>
      </c>
      <c r="C24538" s="119"/>
    </row>
    <row r="24539" spans="2:3" x14ac:dyDescent="0.2">
      <c r="B24539" s="121" t="str">
        <f t="shared" si="383"/>
        <v>Please Input Start Date in Cell B14</v>
      </c>
      <c r="C24539" s="119"/>
    </row>
    <row r="24540" spans="2:3" x14ac:dyDescent="0.2">
      <c r="B24540" s="121" t="str">
        <f t="shared" si="383"/>
        <v>Please Input Start Date in Cell B14</v>
      </c>
      <c r="C24540" s="119"/>
    </row>
    <row r="24541" spans="2:3" x14ac:dyDescent="0.2">
      <c r="B24541" s="121" t="str">
        <f t="shared" si="383"/>
        <v>Please Input Start Date in Cell B14</v>
      </c>
      <c r="C24541" s="119"/>
    </row>
    <row r="24542" spans="2:3" x14ac:dyDescent="0.2">
      <c r="B24542" s="121" t="str">
        <f t="shared" si="383"/>
        <v>Please Input Start Date in Cell B14</v>
      </c>
      <c r="C24542" s="119"/>
    </row>
    <row r="24543" spans="2:3" x14ac:dyDescent="0.2">
      <c r="B24543" s="121" t="str">
        <f t="shared" si="383"/>
        <v>Please Input Start Date in Cell B14</v>
      </c>
      <c r="C24543" s="119"/>
    </row>
    <row r="24544" spans="2:3" x14ac:dyDescent="0.2">
      <c r="B24544" s="121" t="str">
        <f t="shared" si="383"/>
        <v>Please Input Start Date in Cell B14</v>
      </c>
      <c r="C24544" s="119"/>
    </row>
    <row r="24545" spans="2:3" x14ac:dyDescent="0.2">
      <c r="B24545" s="121" t="str">
        <f t="shared" si="383"/>
        <v>Please Input Start Date in Cell B14</v>
      </c>
      <c r="C24545" s="119"/>
    </row>
    <row r="24546" spans="2:3" x14ac:dyDescent="0.2">
      <c r="B24546" s="121" t="str">
        <f t="shared" si="383"/>
        <v>Please Input Start Date in Cell B14</v>
      </c>
      <c r="C24546" s="119"/>
    </row>
    <row r="24547" spans="2:3" x14ac:dyDescent="0.2">
      <c r="B24547" s="121" t="str">
        <f t="shared" si="383"/>
        <v>Please Input Start Date in Cell B14</v>
      </c>
      <c r="C24547" s="119"/>
    </row>
    <row r="24548" spans="2:3" x14ac:dyDescent="0.2">
      <c r="B24548" s="121" t="str">
        <f t="shared" si="383"/>
        <v>Please Input Start Date in Cell B14</v>
      </c>
      <c r="C24548" s="119"/>
    </row>
    <row r="24549" spans="2:3" x14ac:dyDescent="0.2">
      <c r="B24549" s="121" t="str">
        <f t="shared" si="383"/>
        <v>Please Input Start Date in Cell B14</v>
      </c>
      <c r="C24549" s="119"/>
    </row>
    <row r="24550" spans="2:3" x14ac:dyDescent="0.2">
      <c r="B24550" s="121" t="str">
        <f t="shared" si="383"/>
        <v>Please Input Start Date in Cell B14</v>
      </c>
      <c r="C24550" s="119"/>
    </row>
    <row r="24551" spans="2:3" x14ac:dyDescent="0.2">
      <c r="B24551" s="121" t="str">
        <f t="shared" si="383"/>
        <v>Please Input Start Date in Cell B14</v>
      </c>
      <c r="C24551" s="119"/>
    </row>
    <row r="24552" spans="2:3" x14ac:dyDescent="0.2">
      <c r="B24552" s="121" t="str">
        <f t="shared" si="383"/>
        <v>Please Input Start Date in Cell B14</v>
      </c>
      <c r="C24552" s="119"/>
    </row>
    <row r="24553" spans="2:3" x14ac:dyDescent="0.2">
      <c r="B24553" s="121" t="str">
        <f t="shared" si="383"/>
        <v>Please Input Start Date in Cell B14</v>
      </c>
      <c r="C24553" s="119"/>
    </row>
    <row r="24554" spans="2:3" x14ac:dyDescent="0.2">
      <c r="B24554" s="121" t="str">
        <f t="shared" si="383"/>
        <v>Please Input Start Date in Cell B14</v>
      </c>
      <c r="C24554" s="119"/>
    </row>
    <row r="24555" spans="2:3" x14ac:dyDescent="0.2">
      <c r="B24555" s="121" t="str">
        <f t="shared" si="383"/>
        <v>Please Input Start Date in Cell B14</v>
      </c>
      <c r="C24555" s="119"/>
    </row>
    <row r="24556" spans="2:3" x14ac:dyDescent="0.2">
      <c r="B24556" s="121" t="str">
        <f t="shared" si="383"/>
        <v>Please Input Start Date in Cell B14</v>
      </c>
      <c r="C24556" s="119"/>
    </row>
    <row r="24557" spans="2:3" x14ac:dyDescent="0.2">
      <c r="B24557" s="121" t="str">
        <f t="shared" si="383"/>
        <v>Please Input Start Date in Cell B14</v>
      </c>
      <c r="C24557" s="119"/>
    </row>
    <row r="24558" spans="2:3" x14ac:dyDescent="0.2">
      <c r="B24558" s="121" t="str">
        <f t="shared" si="383"/>
        <v>Please Input Start Date in Cell B14</v>
      </c>
      <c r="C24558" s="119"/>
    </row>
    <row r="24559" spans="2:3" x14ac:dyDescent="0.2">
      <c r="B24559" s="121" t="str">
        <f t="shared" si="383"/>
        <v>Please Input Start Date in Cell B14</v>
      </c>
      <c r="C24559" s="119"/>
    </row>
    <row r="24560" spans="2:3" x14ac:dyDescent="0.2">
      <c r="B24560" s="121" t="str">
        <f t="shared" si="383"/>
        <v>Please Input Start Date in Cell B14</v>
      </c>
      <c r="C24560" s="119"/>
    </row>
    <row r="24561" spans="2:3" x14ac:dyDescent="0.2">
      <c r="B24561" s="121" t="str">
        <f t="shared" si="383"/>
        <v>Please Input Start Date in Cell B14</v>
      </c>
      <c r="C24561" s="119"/>
    </row>
    <row r="24562" spans="2:3" x14ac:dyDescent="0.2">
      <c r="B24562" s="121" t="str">
        <f t="shared" si="383"/>
        <v>Please Input Start Date in Cell B14</v>
      </c>
      <c r="C24562" s="119"/>
    </row>
    <row r="24563" spans="2:3" x14ac:dyDescent="0.2">
      <c r="B24563" s="121" t="str">
        <f t="shared" si="383"/>
        <v>Please Input Start Date in Cell B14</v>
      </c>
      <c r="C24563" s="119"/>
    </row>
    <row r="24564" spans="2:3" x14ac:dyDescent="0.2">
      <c r="B24564" s="121" t="str">
        <f t="shared" si="383"/>
        <v>Please Input Start Date in Cell B14</v>
      </c>
      <c r="C24564" s="119"/>
    </row>
    <row r="24565" spans="2:3" x14ac:dyDescent="0.2">
      <c r="B24565" s="121" t="str">
        <f t="shared" si="383"/>
        <v>Please Input Start Date in Cell B14</v>
      </c>
      <c r="C24565" s="119"/>
    </row>
    <row r="24566" spans="2:3" x14ac:dyDescent="0.2">
      <c r="B24566" s="121" t="str">
        <f t="shared" si="383"/>
        <v>Please Input Start Date in Cell B14</v>
      </c>
      <c r="C24566" s="119"/>
    </row>
    <row r="24567" spans="2:3" x14ac:dyDescent="0.2">
      <c r="B24567" s="121" t="str">
        <f t="shared" si="383"/>
        <v>Please Input Start Date in Cell B14</v>
      </c>
      <c r="C24567" s="119"/>
    </row>
    <row r="24568" spans="2:3" x14ac:dyDescent="0.2">
      <c r="B24568" s="121" t="str">
        <f t="shared" si="383"/>
        <v>Please Input Start Date in Cell B14</v>
      </c>
      <c r="C24568" s="119"/>
    </row>
    <row r="24569" spans="2:3" x14ac:dyDescent="0.2">
      <c r="B24569" s="121" t="str">
        <f t="shared" si="383"/>
        <v>Please Input Start Date in Cell B14</v>
      </c>
      <c r="C24569" s="119"/>
    </row>
    <row r="24570" spans="2:3" x14ac:dyDescent="0.2">
      <c r="B24570" s="121" t="str">
        <f t="shared" si="383"/>
        <v>Please Input Start Date in Cell B14</v>
      </c>
      <c r="C24570" s="119"/>
    </row>
    <row r="24571" spans="2:3" x14ac:dyDescent="0.2">
      <c r="B24571" s="121" t="str">
        <f t="shared" si="383"/>
        <v>Please Input Start Date in Cell B14</v>
      </c>
      <c r="C24571" s="119"/>
    </row>
    <row r="24572" spans="2:3" x14ac:dyDescent="0.2">
      <c r="B24572" s="121" t="str">
        <f t="shared" si="383"/>
        <v>Please Input Start Date in Cell B14</v>
      </c>
      <c r="C24572" s="119"/>
    </row>
    <row r="24573" spans="2:3" x14ac:dyDescent="0.2">
      <c r="B24573" s="121" t="str">
        <f t="shared" si="383"/>
        <v>Please Input Start Date in Cell B14</v>
      </c>
      <c r="C24573" s="119"/>
    </row>
    <row r="24574" spans="2:3" x14ac:dyDescent="0.2">
      <c r="B24574" s="121" t="str">
        <f t="shared" si="383"/>
        <v>Please Input Start Date in Cell B14</v>
      </c>
      <c r="C24574" s="119"/>
    </row>
    <row r="24575" spans="2:3" x14ac:dyDescent="0.2">
      <c r="B24575" s="121" t="str">
        <f t="shared" si="383"/>
        <v>Please Input Start Date in Cell B14</v>
      </c>
      <c r="C24575" s="119"/>
    </row>
    <row r="24576" spans="2:3" x14ac:dyDescent="0.2">
      <c r="B24576" s="121" t="str">
        <f t="shared" si="383"/>
        <v>Please Input Start Date in Cell B14</v>
      </c>
      <c r="C24576" s="119"/>
    </row>
    <row r="24577" spans="2:3" x14ac:dyDescent="0.2">
      <c r="B24577" s="121" t="str">
        <f t="shared" si="383"/>
        <v>Please Input Start Date in Cell B14</v>
      </c>
      <c r="C24577" s="119"/>
    </row>
    <row r="24578" spans="2:3" x14ac:dyDescent="0.2">
      <c r="B24578" s="121" t="str">
        <f t="shared" si="383"/>
        <v>Please Input Start Date in Cell B14</v>
      </c>
      <c r="C24578" s="119"/>
    </row>
    <row r="24579" spans="2:3" x14ac:dyDescent="0.2">
      <c r="B24579" s="121" t="str">
        <f t="shared" si="383"/>
        <v>Please Input Start Date in Cell B14</v>
      </c>
      <c r="C24579" s="119"/>
    </row>
    <row r="24580" spans="2:3" x14ac:dyDescent="0.2">
      <c r="B24580" s="121" t="str">
        <f t="shared" si="383"/>
        <v>Please Input Start Date in Cell B14</v>
      </c>
      <c r="C24580" s="119"/>
    </row>
    <row r="24581" spans="2:3" x14ac:dyDescent="0.2">
      <c r="B24581" s="121" t="str">
        <f t="shared" si="383"/>
        <v>Please Input Start Date in Cell B14</v>
      </c>
      <c r="C24581" s="119"/>
    </row>
    <row r="24582" spans="2:3" x14ac:dyDescent="0.2">
      <c r="B24582" s="121" t="str">
        <f t="shared" si="383"/>
        <v>Please Input Start Date in Cell B14</v>
      </c>
      <c r="C24582" s="119"/>
    </row>
    <row r="24583" spans="2:3" x14ac:dyDescent="0.2">
      <c r="B24583" s="121" t="str">
        <f t="shared" si="383"/>
        <v>Please Input Start Date in Cell B14</v>
      </c>
      <c r="C24583" s="119"/>
    </row>
    <row r="24584" spans="2:3" x14ac:dyDescent="0.2">
      <c r="B24584" s="121" t="str">
        <f t="shared" si="383"/>
        <v>Please Input Start Date in Cell B14</v>
      </c>
      <c r="C24584" s="119"/>
    </row>
    <row r="24585" spans="2:3" x14ac:dyDescent="0.2">
      <c r="B24585" s="121" t="str">
        <f t="shared" si="383"/>
        <v>Please Input Start Date in Cell B14</v>
      </c>
      <c r="C24585" s="119"/>
    </row>
    <row r="24586" spans="2:3" x14ac:dyDescent="0.2">
      <c r="B24586" s="121" t="str">
        <f t="shared" si="383"/>
        <v>Please Input Start Date in Cell B14</v>
      </c>
      <c r="C24586" s="119"/>
    </row>
    <row r="24587" spans="2:3" x14ac:dyDescent="0.2">
      <c r="B24587" s="121" t="str">
        <f t="shared" si="383"/>
        <v>Please Input Start Date in Cell B14</v>
      </c>
      <c r="C24587" s="119"/>
    </row>
    <row r="24588" spans="2:3" x14ac:dyDescent="0.2">
      <c r="B24588" s="121" t="str">
        <f t="shared" si="383"/>
        <v>Please Input Start Date in Cell B14</v>
      </c>
      <c r="C24588" s="119"/>
    </row>
    <row r="24589" spans="2:3" x14ac:dyDescent="0.2">
      <c r="B24589" s="121" t="str">
        <f t="shared" si="383"/>
        <v>Please Input Start Date in Cell B14</v>
      </c>
      <c r="C24589" s="119"/>
    </row>
    <row r="24590" spans="2:3" x14ac:dyDescent="0.2">
      <c r="B24590" s="121" t="str">
        <f t="shared" si="383"/>
        <v>Please Input Start Date in Cell B14</v>
      </c>
      <c r="C24590" s="119"/>
    </row>
    <row r="24591" spans="2:3" x14ac:dyDescent="0.2">
      <c r="B24591" s="121" t="str">
        <f t="shared" si="383"/>
        <v>Please Input Start Date in Cell B14</v>
      </c>
      <c r="C24591" s="119"/>
    </row>
    <row r="24592" spans="2:3" x14ac:dyDescent="0.2">
      <c r="B24592" s="121" t="str">
        <f t="shared" ref="B24592:B24655" si="384">IFERROR(B24591+1/24,"Please Input Start Date in Cell B14")</f>
        <v>Please Input Start Date in Cell B14</v>
      </c>
      <c r="C24592" s="119"/>
    </row>
    <row r="24593" spans="2:3" x14ac:dyDescent="0.2">
      <c r="B24593" s="121" t="str">
        <f t="shared" si="384"/>
        <v>Please Input Start Date in Cell B14</v>
      </c>
      <c r="C24593" s="119"/>
    </row>
    <row r="24594" spans="2:3" x14ac:dyDescent="0.2">
      <c r="B24594" s="121" t="str">
        <f t="shared" si="384"/>
        <v>Please Input Start Date in Cell B14</v>
      </c>
      <c r="C24594" s="119"/>
    </row>
    <row r="24595" spans="2:3" x14ac:dyDescent="0.2">
      <c r="B24595" s="121" t="str">
        <f t="shared" si="384"/>
        <v>Please Input Start Date in Cell B14</v>
      </c>
      <c r="C24595" s="119"/>
    </row>
    <row r="24596" spans="2:3" x14ac:dyDescent="0.2">
      <c r="B24596" s="121" t="str">
        <f t="shared" si="384"/>
        <v>Please Input Start Date in Cell B14</v>
      </c>
      <c r="C24596" s="119"/>
    </row>
    <row r="24597" spans="2:3" x14ac:dyDescent="0.2">
      <c r="B24597" s="121" t="str">
        <f t="shared" si="384"/>
        <v>Please Input Start Date in Cell B14</v>
      </c>
      <c r="C24597" s="119"/>
    </row>
    <row r="24598" spans="2:3" x14ac:dyDescent="0.2">
      <c r="B24598" s="121" t="str">
        <f t="shared" si="384"/>
        <v>Please Input Start Date in Cell B14</v>
      </c>
      <c r="C24598" s="119"/>
    </row>
    <row r="24599" spans="2:3" x14ac:dyDescent="0.2">
      <c r="B24599" s="121" t="str">
        <f t="shared" si="384"/>
        <v>Please Input Start Date in Cell B14</v>
      </c>
      <c r="C24599" s="119"/>
    </row>
    <row r="24600" spans="2:3" x14ac:dyDescent="0.2">
      <c r="B24600" s="121" t="str">
        <f t="shared" si="384"/>
        <v>Please Input Start Date in Cell B14</v>
      </c>
      <c r="C24600" s="119"/>
    </row>
    <row r="24601" spans="2:3" x14ac:dyDescent="0.2">
      <c r="B24601" s="121" t="str">
        <f t="shared" si="384"/>
        <v>Please Input Start Date in Cell B14</v>
      </c>
      <c r="C24601" s="119"/>
    </row>
    <row r="24602" spans="2:3" x14ac:dyDescent="0.2">
      <c r="B24602" s="121" t="str">
        <f t="shared" si="384"/>
        <v>Please Input Start Date in Cell B14</v>
      </c>
      <c r="C24602" s="119"/>
    </row>
    <row r="24603" spans="2:3" x14ac:dyDescent="0.2">
      <c r="B24603" s="121" t="str">
        <f t="shared" si="384"/>
        <v>Please Input Start Date in Cell B14</v>
      </c>
      <c r="C24603" s="119"/>
    </row>
    <row r="24604" spans="2:3" x14ac:dyDescent="0.2">
      <c r="B24604" s="121" t="str">
        <f t="shared" si="384"/>
        <v>Please Input Start Date in Cell B14</v>
      </c>
      <c r="C24604" s="119"/>
    </row>
    <row r="24605" spans="2:3" x14ac:dyDescent="0.2">
      <c r="B24605" s="121" t="str">
        <f t="shared" si="384"/>
        <v>Please Input Start Date in Cell B14</v>
      </c>
      <c r="C24605" s="119"/>
    </row>
    <row r="24606" spans="2:3" x14ac:dyDescent="0.2">
      <c r="B24606" s="121" t="str">
        <f t="shared" si="384"/>
        <v>Please Input Start Date in Cell B14</v>
      </c>
      <c r="C24606" s="119"/>
    </row>
    <row r="24607" spans="2:3" x14ac:dyDescent="0.2">
      <c r="B24607" s="121" t="str">
        <f t="shared" si="384"/>
        <v>Please Input Start Date in Cell B14</v>
      </c>
      <c r="C24607" s="119"/>
    </row>
    <row r="24608" spans="2:3" x14ac:dyDescent="0.2">
      <c r="B24608" s="121" t="str">
        <f t="shared" si="384"/>
        <v>Please Input Start Date in Cell B14</v>
      </c>
      <c r="C24608" s="119"/>
    </row>
    <row r="24609" spans="2:3" x14ac:dyDescent="0.2">
      <c r="B24609" s="121" t="str">
        <f t="shared" si="384"/>
        <v>Please Input Start Date in Cell B14</v>
      </c>
      <c r="C24609" s="119"/>
    </row>
    <row r="24610" spans="2:3" x14ac:dyDescent="0.2">
      <c r="B24610" s="121" t="str">
        <f t="shared" si="384"/>
        <v>Please Input Start Date in Cell B14</v>
      </c>
      <c r="C24610" s="119"/>
    </row>
    <row r="24611" spans="2:3" x14ac:dyDescent="0.2">
      <c r="B24611" s="121" t="str">
        <f t="shared" si="384"/>
        <v>Please Input Start Date in Cell B14</v>
      </c>
      <c r="C24611" s="119"/>
    </row>
    <row r="24612" spans="2:3" x14ac:dyDescent="0.2">
      <c r="B24612" s="121" t="str">
        <f t="shared" si="384"/>
        <v>Please Input Start Date in Cell B14</v>
      </c>
      <c r="C24612" s="119"/>
    </row>
    <row r="24613" spans="2:3" x14ac:dyDescent="0.2">
      <c r="B24613" s="121" t="str">
        <f t="shared" si="384"/>
        <v>Please Input Start Date in Cell B14</v>
      </c>
      <c r="C24613" s="119"/>
    </row>
    <row r="24614" spans="2:3" x14ac:dyDescent="0.2">
      <c r="B24614" s="121" t="str">
        <f t="shared" si="384"/>
        <v>Please Input Start Date in Cell B14</v>
      </c>
      <c r="C24614" s="119"/>
    </row>
    <row r="24615" spans="2:3" x14ac:dyDescent="0.2">
      <c r="B24615" s="121" t="str">
        <f t="shared" si="384"/>
        <v>Please Input Start Date in Cell B14</v>
      </c>
      <c r="C24615" s="119"/>
    </row>
    <row r="24616" spans="2:3" x14ac:dyDescent="0.2">
      <c r="B24616" s="121" t="str">
        <f t="shared" si="384"/>
        <v>Please Input Start Date in Cell B14</v>
      </c>
      <c r="C24616" s="119"/>
    </row>
    <row r="24617" spans="2:3" x14ac:dyDescent="0.2">
      <c r="B24617" s="121" t="str">
        <f t="shared" si="384"/>
        <v>Please Input Start Date in Cell B14</v>
      </c>
      <c r="C24617" s="119"/>
    </row>
    <row r="24618" spans="2:3" x14ac:dyDescent="0.2">
      <c r="B24618" s="121" t="str">
        <f t="shared" si="384"/>
        <v>Please Input Start Date in Cell B14</v>
      </c>
      <c r="C24618" s="119"/>
    </row>
    <row r="24619" spans="2:3" x14ac:dyDescent="0.2">
      <c r="B24619" s="121" t="str">
        <f t="shared" si="384"/>
        <v>Please Input Start Date in Cell B14</v>
      </c>
      <c r="C24619" s="119"/>
    </row>
    <row r="24620" spans="2:3" x14ac:dyDescent="0.2">
      <c r="B24620" s="121" t="str">
        <f t="shared" si="384"/>
        <v>Please Input Start Date in Cell B14</v>
      </c>
      <c r="C24620" s="119"/>
    </row>
    <row r="24621" spans="2:3" x14ac:dyDescent="0.2">
      <c r="B24621" s="121" t="str">
        <f t="shared" si="384"/>
        <v>Please Input Start Date in Cell B14</v>
      </c>
      <c r="C24621" s="119"/>
    </row>
    <row r="24622" spans="2:3" x14ac:dyDescent="0.2">
      <c r="B24622" s="121" t="str">
        <f t="shared" si="384"/>
        <v>Please Input Start Date in Cell B14</v>
      </c>
      <c r="C24622" s="119"/>
    </row>
    <row r="24623" spans="2:3" x14ac:dyDescent="0.2">
      <c r="B24623" s="121" t="str">
        <f t="shared" si="384"/>
        <v>Please Input Start Date in Cell B14</v>
      </c>
      <c r="C24623" s="119"/>
    </row>
    <row r="24624" spans="2:3" x14ac:dyDescent="0.2">
      <c r="B24624" s="121" t="str">
        <f t="shared" si="384"/>
        <v>Please Input Start Date in Cell B14</v>
      </c>
      <c r="C24624" s="119"/>
    </row>
    <row r="24625" spans="2:3" x14ac:dyDescent="0.2">
      <c r="B24625" s="121" t="str">
        <f t="shared" si="384"/>
        <v>Please Input Start Date in Cell B14</v>
      </c>
      <c r="C24625" s="119"/>
    </row>
    <row r="24626" spans="2:3" x14ac:dyDescent="0.2">
      <c r="B24626" s="121" t="str">
        <f t="shared" si="384"/>
        <v>Please Input Start Date in Cell B14</v>
      </c>
      <c r="C24626" s="119"/>
    </row>
    <row r="24627" spans="2:3" x14ac:dyDescent="0.2">
      <c r="B24627" s="121" t="str">
        <f t="shared" si="384"/>
        <v>Please Input Start Date in Cell B14</v>
      </c>
      <c r="C24627" s="119"/>
    </row>
    <row r="24628" spans="2:3" x14ac:dyDescent="0.2">
      <c r="B24628" s="121" t="str">
        <f t="shared" si="384"/>
        <v>Please Input Start Date in Cell B14</v>
      </c>
      <c r="C24628" s="119"/>
    </row>
    <row r="24629" spans="2:3" x14ac:dyDescent="0.2">
      <c r="B24629" s="121" t="str">
        <f t="shared" si="384"/>
        <v>Please Input Start Date in Cell B14</v>
      </c>
      <c r="C24629" s="119"/>
    </row>
    <row r="24630" spans="2:3" x14ac:dyDescent="0.2">
      <c r="B24630" s="121" t="str">
        <f t="shared" si="384"/>
        <v>Please Input Start Date in Cell B14</v>
      </c>
      <c r="C24630" s="119"/>
    </row>
    <row r="24631" spans="2:3" x14ac:dyDescent="0.2">
      <c r="B24631" s="121" t="str">
        <f t="shared" si="384"/>
        <v>Please Input Start Date in Cell B14</v>
      </c>
      <c r="C24631" s="119"/>
    </row>
    <row r="24632" spans="2:3" x14ac:dyDescent="0.2">
      <c r="B24632" s="121" t="str">
        <f t="shared" si="384"/>
        <v>Please Input Start Date in Cell B14</v>
      </c>
      <c r="C24632" s="119"/>
    </row>
    <row r="24633" spans="2:3" x14ac:dyDescent="0.2">
      <c r="B24633" s="121" t="str">
        <f t="shared" si="384"/>
        <v>Please Input Start Date in Cell B14</v>
      </c>
      <c r="C24633" s="119"/>
    </row>
    <row r="24634" spans="2:3" x14ac:dyDescent="0.2">
      <c r="B24634" s="121" t="str">
        <f t="shared" si="384"/>
        <v>Please Input Start Date in Cell B14</v>
      </c>
      <c r="C24634" s="119"/>
    </row>
    <row r="24635" spans="2:3" x14ac:dyDescent="0.2">
      <c r="B24635" s="121" t="str">
        <f t="shared" si="384"/>
        <v>Please Input Start Date in Cell B14</v>
      </c>
      <c r="C24635" s="119"/>
    </row>
    <row r="24636" spans="2:3" x14ac:dyDescent="0.2">
      <c r="B24636" s="121" t="str">
        <f t="shared" si="384"/>
        <v>Please Input Start Date in Cell B14</v>
      </c>
      <c r="C24636" s="119"/>
    </row>
    <row r="24637" spans="2:3" x14ac:dyDescent="0.2">
      <c r="B24637" s="121" t="str">
        <f t="shared" si="384"/>
        <v>Please Input Start Date in Cell B14</v>
      </c>
      <c r="C24637" s="119"/>
    </row>
    <row r="24638" spans="2:3" x14ac:dyDescent="0.2">
      <c r="B24638" s="121" t="str">
        <f t="shared" si="384"/>
        <v>Please Input Start Date in Cell B14</v>
      </c>
      <c r="C24638" s="119"/>
    </row>
    <row r="24639" spans="2:3" x14ac:dyDescent="0.2">
      <c r="B24639" s="121" t="str">
        <f t="shared" si="384"/>
        <v>Please Input Start Date in Cell B14</v>
      </c>
      <c r="C24639" s="119"/>
    </row>
    <row r="24640" spans="2:3" x14ac:dyDescent="0.2">
      <c r="B24640" s="121" t="str">
        <f t="shared" si="384"/>
        <v>Please Input Start Date in Cell B14</v>
      </c>
      <c r="C24640" s="119"/>
    </row>
    <row r="24641" spans="2:3" x14ac:dyDescent="0.2">
      <c r="B24641" s="121" t="str">
        <f t="shared" si="384"/>
        <v>Please Input Start Date in Cell B14</v>
      </c>
      <c r="C24641" s="119"/>
    </row>
    <row r="24642" spans="2:3" x14ac:dyDescent="0.2">
      <c r="B24642" s="121" t="str">
        <f t="shared" si="384"/>
        <v>Please Input Start Date in Cell B14</v>
      </c>
      <c r="C24642" s="119"/>
    </row>
    <row r="24643" spans="2:3" x14ac:dyDescent="0.2">
      <c r="B24643" s="121" t="str">
        <f t="shared" si="384"/>
        <v>Please Input Start Date in Cell B14</v>
      </c>
      <c r="C24643" s="119"/>
    </row>
    <row r="24644" spans="2:3" x14ac:dyDescent="0.2">
      <c r="B24644" s="121" t="str">
        <f t="shared" si="384"/>
        <v>Please Input Start Date in Cell B14</v>
      </c>
      <c r="C24644" s="119"/>
    </row>
    <row r="24645" spans="2:3" x14ac:dyDescent="0.2">
      <c r="B24645" s="121" t="str">
        <f t="shared" si="384"/>
        <v>Please Input Start Date in Cell B14</v>
      </c>
      <c r="C24645" s="119"/>
    </row>
    <row r="24646" spans="2:3" x14ac:dyDescent="0.2">
      <c r="B24646" s="121" t="str">
        <f t="shared" si="384"/>
        <v>Please Input Start Date in Cell B14</v>
      </c>
      <c r="C24646" s="119"/>
    </row>
    <row r="24647" spans="2:3" x14ac:dyDescent="0.2">
      <c r="B24647" s="121" t="str">
        <f t="shared" si="384"/>
        <v>Please Input Start Date in Cell B14</v>
      </c>
      <c r="C24647" s="119"/>
    </row>
    <row r="24648" spans="2:3" x14ac:dyDescent="0.2">
      <c r="B24648" s="121" t="str">
        <f t="shared" si="384"/>
        <v>Please Input Start Date in Cell B14</v>
      </c>
      <c r="C24648" s="119"/>
    </row>
    <row r="24649" spans="2:3" x14ac:dyDescent="0.2">
      <c r="B24649" s="121" t="str">
        <f t="shared" si="384"/>
        <v>Please Input Start Date in Cell B14</v>
      </c>
      <c r="C24649" s="119"/>
    </row>
    <row r="24650" spans="2:3" x14ac:dyDescent="0.2">
      <c r="B24650" s="121" t="str">
        <f t="shared" si="384"/>
        <v>Please Input Start Date in Cell B14</v>
      </c>
      <c r="C24650" s="119"/>
    </row>
    <row r="24651" spans="2:3" x14ac:dyDescent="0.2">
      <c r="B24651" s="121" t="str">
        <f t="shared" si="384"/>
        <v>Please Input Start Date in Cell B14</v>
      </c>
      <c r="C24651" s="119"/>
    </row>
    <row r="24652" spans="2:3" x14ac:dyDescent="0.2">
      <c r="B24652" s="121" t="str">
        <f t="shared" si="384"/>
        <v>Please Input Start Date in Cell B14</v>
      </c>
      <c r="C24652" s="119"/>
    </row>
    <row r="24653" spans="2:3" x14ac:dyDescent="0.2">
      <c r="B24653" s="121" t="str">
        <f t="shared" si="384"/>
        <v>Please Input Start Date in Cell B14</v>
      </c>
      <c r="C24653" s="119"/>
    </row>
    <row r="24654" spans="2:3" x14ac:dyDescent="0.2">
      <c r="B24654" s="121" t="str">
        <f t="shared" si="384"/>
        <v>Please Input Start Date in Cell B14</v>
      </c>
      <c r="C24654" s="119"/>
    </row>
    <row r="24655" spans="2:3" x14ac:dyDescent="0.2">
      <c r="B24655" s="121" t="str">
        <f t="shared" si="384"/>
        <v>Please Input Start Date in Cell B14</v>
      </c>
      <c r="C24655" s="119"/>
    </row>
    <row r="24656" spans="2:3" x14ac:dyDescent="0.2">
      <c r="B24656" s="121" t="str">
        <f t="shared" ref="B24656:B24719" si="385">IFERROR(B24655+1/24,"Please Input Start Date in Cell B14")</f>
        <v>Please Input Start Date in Cell B14</v>
      </c>
      <c r="C24656" s="119"/>
    </row>
    <row r="24657" spans="2:3" x14ac:dyDescent="0.2">
      <c r="B24657" s="121" t="str">
        <f t="shared" si="385"/>
        <v>Please Input Start Date in Cell B14</v>
      </c>
      <c r="C24657" s="119"/>
    </row>
    <row r="24658" spans="2:3" x14ac:dyDescent="0.2">
      <c r="B24658" s="121" t="str">
        <f t="shared" si="385"/>
        <v>Please Input Start Date in Cell B14</v>
      </c>
      <c r="C24658" s="119"/>
    </row>
    <row r="24659" spans="2:3" x14ac:dyDescent="0.2">
      <c r="B24659" s="121" t="str">
        <f t="shared" si="385"/>
        <v>Please Input Start Date in Cell B14</v>
      </c>
      <c r="C24659" s="119"/>
    </row>
    <row r="24660" spans="2:3" x14ac:dyDescent="0.2">
      <c r="B24660" s="121" t="str">
        <f t="shared" si="385"/>
        <v>Please Input Start Date in Cell B14</v>
      </c>
      <c r="C24660" s="119"/>
    </row>
    <row r="24661" spans="2:3" x14ac:dyDescent="0.2">
      <c r="B24661" s="121" t="str">
        <f t="shared" si="385"/>
        <v>Please Input Start Date in Cell B14</v>
      </c>
      <c r="C24661" s="119"/>
    </row>
    <row r="24662" spans="2:3" x14ac:dyDescent="0.2">
      <c r="B24662" s="121" t="str">
        <f t="shared" si="385"/>
        <v>Please Input Start Date in Cell B14</v>
      </c>
      <c r="C24662" s="119"/>
    </row>
    <row r="24663" spans="2:3" x14ac:dyDescent="0.2">
      <c r="B24663" s="121" t="str">
        <f t="shared" si="385"/>
        <v>Please Input Start Date in Cell B14</v>
      </c>
      <c r="C24663" s="119"/>
    </row>
    <row r="24664" spans="2:3" x14ac:dyDescent="0.2">
      <c r="B24664" s="121" t="str">
        <f t="shared" si="385"/>
        <v>Please Input Start Date in Cell B14</v>
      </c>
      <c r="C24664" s="119"/>
    </row>
    <row r="24665" spans="2:3" x14ac:dyDescent="0.2">
      <c r="B24665" s="121" t="str">
        <f t="shared" si="385"/>
        <v>Please Input Start Date in Cell B14</v>
      </c>
      <c r="C24665" s="119"/>
    </row>
    <row r="24666" spans="2:3" x14ac:dyDescent="0.2">
      <c r="B24666" s="121" t="str">
        <f t="shared" si="385"/>
        <v>Please Input Start Date in Cell B14</v>
      </c>
      <c r="C24666" s="119"/>
    </row>
    <row r="24667" spans="2:3" x14ac:dyDescent="0.2">
      <c r="B24667" s="121" t="str">
        <f t="shared" si="385"/>
        <v>Please Input Start Date in Cell B14</v>
      </c>
      <c r="C24667" s="119"/>
    </row>
    <row r="24668" spans="2:3" x14ac:dyDescent="0.2">
      <c r="B24668" s="121" t="str">
        <f t="shared" si="385"/>
        <v>Please Input Start Date in Cell B14</v>
      </c>
      <c r="C24668" s="119"/>
    </row>
    <row r="24669" spans="2:3" x14ac:dyDescent="0.2">
      <c r="B24669" s="121" t="str">
        <f t="shared" si="385"/>
        <v>Please Input Start Date in Cell B14</v>
      </c>
      <c r="C24669" s="119"/>
    </row>
    <row r="24670" spans="2:3" x14ac:dyDescent="0.2">
      <c r="B24670" s="121" t="str">
        <f t="shared" si="385"/>
        <v>Please Input Start Date in Cell B14</v>
      </c>
      <c r="C24670" s="119"/>
    </row>
    <row r="24671" spans="2:3" x14ac:dyDescent="0.2">
      <c r="B24671" s="121" t="str">
        <f t="shared" si="385"/>
        <v>Please Input Start Date in Cell B14</v>
      </c>
      <c r="C24671" s="119"/>
    </row>
    <row r="24672" spans="2:3" x14ac:dyDescent="0.2">
      <c r="B24672" s="121" t="str">
        <f t="shared" si="385"/>
        <v>Please Input Start Date in Cell B14</v>
      </c>
      <c r="C24672" s="119"/>
    </row>
    <row r="24673" spans="2:3" x14ac:dyDescent="0.2">
      <c r="B24673" s="121" t="str">
        <f t="shared" si="385"/>
        <v>Please Input Start Date in Cell B14</v>
      </c>
      <c r="C24673" s="119"/>
    </row>
    <row r="24674" spans="2:3" x14ac:dyDescent="0.2">
      <c r="B24674" s="121" t="str">
        <f t="shared" si="385"/>
        <v>Please Input Start Date in Cell B14</v>
      </c>
      <c r="C24674" s="119"/>
    </row>
    <row r="24675" spans="2:3" x14ac:dyDescent="0.2">
      <c r="B24675" s="121" t="str">
        <f t="shared" si="385"/>
        <v>Please Input Start Date in Cell B14</v>
      </c>
      <c r="C24675" s="119"/>
    </row>
    <row r="24676" spans="2:3" x14ac:dyDescent="0.2">
      <c r="B24676" s="121" t="str">
        <f t="shared" si="385"/>
        <v>Please Input Start Date in Cell B14</v>
      </c>
      <c r="C24676" s="119"/>
    </row>
    <row r="24677" spans="2:3" x14ac:dyDescent="0.2">
      <c r="B24677" s="121" t="str">
        <f t="shared" si="385"/>
        <v>Please Input Start Date in Cell B14</v>
      </c>
      <c r="C24677" s="119"/>
    </row>
    <row r="24678" spans="2:3" x14ac:dyDescent="0.2">
      <c r="B24678" s="121" t="str">
        <f t="shared" si="385"/>
        <v>Please Input Start Date in Cell B14</v>
      </c>
      <c r="C24678" s="119"/>
    </row>
    <row r="24679" spans="2:3" x14ac:dyDescent="0.2">
      <c r="B24679" s="121" t="str">
        <f t="shared" si="385"/>
        <v>Please Input Start Date in Cell B14</v>
      </c>
      <c r="C24679" s="119"/>
    </row>
    <row r="24680" spans="2:3" x14ac:dyDescent="0.2">
      <c r="B24680" s="121" t="str">
        <f t="shared" si="385"/>
        <v>Please Input Start Date in Cell B14</v>
      </c>
      <c r="C24680" s="119"/>
    </row>
    <row r="24681" spans="2:3" x14ac:dyDescent="0.2">
      <c r="B24681" s="121" t="str">
        <f t="shared" si="385"/>
        <v>Please Input Start Date in Cell B14</v>
      </c>
      <c r="C24681" s="119"/>
    </row>
    <row r="24682" spans="2:3" x14ac:dyDescent="0.2">
      <c r="B24682" s="121" t="str">
        <f t="shared" si="385"/>
        <v>Please Input Start Date in Cell B14</v>
      </c>
      <c r="C24682" s="119"/>
    </row>
    <row r="24683" spans="2:3" x14ac:dyDescent="0.2">
      <c r="B24683" s="121" t="str">
        <f t="shared" si="385"/>
        <v>Please Input Start Date in Cell B14</v>
      </c>
      <c r="C24683" s="119"/>
    </row>
    <row r="24684" spans="2:3" x14ac:dyDescent="0.2">
      <c r="B24684" s="121" t="str">
        <f t="shared" si="385"/>
        <v>Please Input Start Date in Cell B14</v>
      </c>
      <c r="C24684" s="119"/>
    </row>
    <row r="24685" spans="2:3" x14ac:dyDescent="0.2">
      <c r="B24685" s="121" t="str">
        <f t="shared" si="385"/>
        <v>Please Input Start Date in Cell B14</v>
      </c>
      <c r="C24685" s="119"/>
    </row>
    <row r="24686" spans="2:3" x14ac:dyDescent="0.2">
      <c r="B24686" s="121" t="str">
        <f t="shared" si="385"/>
        <v>Please Input Start Date in Cell B14</v>
      </c>
      <c r="C24686" s="119"/>
    </row>
    <row r="24687" spans="2:3" x14ac:dyDescent="0.2">
      <c r="B24687" s="121" t="str">
        <f t="shared" si="385"/>
        <v>Please Input Start Date in Cell B14</v>
      </c>
      <c r="C24687" s="119"/>
    </row>
    <row r="24688" spans="2:3" x14ac:dyDescent="0.2">
      <c r="B24688" s="121" t="str">
        <f t="shared" si="385"/>
        <v>Please Input Start Date in Cell B14</v>
      </c>
      <c r="C24688" s="119"/>
    </row>
    <row r="24689" spans="2:3" x14ac:dyDescent="0.2">
      <c r="B24689" s="121" t="str">
        <f t="shared" si="385"/>
        <v>Please Input Start Date in Cell B14</v>
      </c>
      <c r="C24689" s="119"/>
    </row>
    <row r="24690" spans="2:3" x14ac:dyDescent="0.2">
      <c r="B24690" s="121" t="str">
        <f t="shared" si="385"/>
        <v>Please Input Start Date in Cell B14</v>
      </c>
      <c r="C24690" s="119"/>
    </row>
    <row r="24691" spans="2:3" x14ac:dyDescent="0.2">
      <c r="B24691" s="121" t="str">
        <f t="shared" si="385"/>
        <v>Please Input Start Date in Cell B14</v>
      </c>
      <c r="C24691" s="119"/>
    </row>
    <row r="24692" spans="2:3" x14ac:dyDescent="0.2">
      <c r="B24692" s="121" t="str">
        <f t="shared" si="385"/>
        <v>Please Input Start Date in Cell B14</v>
      </c>
      <c r="C24692" s="119"/>
    </row>
    <row r="24693" spans="2:3" x14ac:dyDescent="0.2">
      <c r="B24693" s="121" t="str">
        <f t="shared" si="385"/>
        <v>Please Input Start Date in Cell B14</v>
      </c>
      <c r="C24693" s="119"/>
    </row>
    <row r="24694" spans="2:3" x14ac:dyDescent="0.2">
      <c r="B24694" s="121" t="str">
        <f t="shared" si="385"/>
        <v>Please Input Start Date in Cell B14</v>
      </c>
      <c r="C24694" s="119"/>
    </row>
    <row r="24695" spans="2:3" x14ac:dyDescent="0.2">
      <c r="B24695" s="121" t="str">
        <f t="shared" si="385"/>
        <v>Please Input Start Date in Cell B14</v>
      </c>
      <c r="C24695" s="119"/>
    </row>
    <row r="24696" spans="2:3" x14ac:dyDescent="0.2">
      <c r="B24696" s="121" t="str">
        <f t="shared" si="385"/>
        <v>Please Input Start Date in Cell B14</v>
      </c>
      <c r="C24696" s="119"/>
    </row>
    <row r="24697" spans="2:3" x14ac:dyDescent="0.2">
      <c r="B24697" s="121" t="str">
        <f t="shared" si="385"/>
        <v>Please Input Start Date in Cell B14</v>
      </c>
      <c r="C24697" s="119"/>
    </row>
    <row r="24698" spans="2:3" x14ac:dyDescent="0.2">
      <c r="B24698" s="121" t="str">
        <f t="shared" si="385"/>
        <v>Please Input Start Date in Cell B14</v>
      </c>
      <c r="C24698" s="119"/>
    </row>
    <row r="24699" spans="2:3" x14ac:dyDescent="0.2">
      <c r="B24699" s="121" t="str">
        <f t="shared" si="385"/>
        <v>Please Input Start Date in Cell B14</v>
      </c>
      <c r="C24699" s="119"/>
    </row>
    <row r="24700" spans="2:3" x14ac:dyDescent="0.2">
      <c r="B24700" s="121" t="str">
        <f t="shared" si="385"/>
        <v>Please Input Start Date in Cell B14</v>
      </c>
      <c r="C24700" s="119"/>
    </row>
    <row r="24701" spans="2:3" x14ac:dyDescent="0.2">
      <c r="B24701" s="121" t="str">
        <f t="shared" si="385"/>
        <v>Please Input Start Date in Cell B14</v>
      </c>
      <c r="C24701" s="119"/>
    </row>
    <row r="24702" spans="2:3" x14ac:dyDescent="0.2">
      <c r="B24702" s="121" t="str">
        <f t="shared" si="385"/>
        <v>Please Input Start Date in Cell B14</v>
      </c>
      <c r="C24702" s="119"/>
    </row>
    <row r="24703" spans="2:3" x14ac:dyDescent="0.2">
      <c r="B24703" s="121" t="str">
        <f t="shared" si="385"/>
        <v>Please Input Start Date in Cell B14</v>
      </c>
      <c r="C24703" s="119"/>
    </row>
    <row r="24704" spans="2:3" x14ac:dyDescent="0.2">
      <c r="B24704" s="121" t="str">
        <f t="shared" si="385"/>
        <v>Please Input Start Date in Cell B14</v>
      </c>
      <c r="C24704" s="119"/>
    </row>
    <row r="24705" spans="2:3" x14ac:dyDescent="0.2">
      <c r="B24705" s="121" t="str">
        <f t="shared" si="385"/>
        <v>Please Input Start Date in Cell B14</v>
      </c>
      <c r="C24705" s="119"/>
    </row>
    <row r="24706" spans="2:3" x14ac:dyDescent="0.2">
      <c r="B24706" s="121" t="str">
        <f t="shared" si="385"/>
        <v>Please Input Start Date in Cell B14</v>
      </c>
      <c r="C24706" s="119"/>
    </row>
    <row r="24707" spans="2:3" x14ac:dyDescent="0.2">
      <c r="B24707" s="121" t="str">
        <f t="shared" si="385"/>
        <v>Please Input Start Date in Cell B14</v>
      </c>
      <c r="C24707" s="119"/>
    </row>
    <row r="24708" spans="2:3" x14ac:dyDescent="0.2">
      <c r="B24708" s="121" t="str">
        <f t="shared" si="385"/>
        <v>Please Input Start Date in Cell B14</v>
      </c>
      <c r="C24708" s="119"/>
    </row>
    <row r="24709" spans="2:3" x14ac:dyDescent="0.2">
      <c r="B24709" s="121" t="str">
        <f t="shared" si="385"/>
        <v>Please Input Start Date in Cell B14</v>
      </c>
      <c r="C24709" s="119"/>
    </row>
    <row r="24710" spans="2:3" x14ac:dyDescent="0.2">
      <c r="B24710" s="121" t="str">
        <f t="shared" si="385"/>
        <v>Please Input Start Date in Cell B14</v>
      </c>
      <c r="C24710" s="119"/>
    </row>
    <row r="24711" spans="2:3" x14ac:dyDescent="0.2">
      <c r="B24711" s="121" t="str">
        <f t="shared" si="385"/>
        <v>Please Input Start Date in Cell B14</v>
      </c>
      <c r="C24711" s="119"/>
    </row>
    <row r="24712" spans="2:3" x14ac:dyDescent="0.2">
      <c r="B24712" s="121" t="str">
        <f t="shared" si="385"/>
        <v>Please Input Start Date in Cell B14</v>
      </c>
      <c r="C24712" s="119"/>
    </row>
    <row r="24713" spans="2:3" x14ac:dyDescent="0.2">
      <c r="B24713" s="121" t="str">
        <f t="shared" si="385"/>
        <v>Please Input Start Date in Cell B14</v>
      </c>
      <c r="C24713" s="119"/>
    </row>
    <row r="24714" spans="2:3" x14ac:dyDescent="0.2">
      <c r="B24714" s="121" t="str">
        <f t="shared" si="385"/>
        <v>Please Input Start Date in Cell B14</v>
      </c>
      <c r="C24714" s="119"/>
    </row>
    <row r="24715" spans="2:3" x14ac:dyDescent="0.2">
      <c r="B24715" s="121" t="str">
        <f t="shared" si="385"/>
        <v>Please Input Start Date in Cell B14</v>
      </c>
      <c r="C24715" s="119"/>
    </row>
    <row r="24716" spans="2:3" x14ac:dyDescent="0.2">
      <c r="B24716" s="121" t="str">
        <f t="shared" si="385"/>
        <v>Please Input Start Date in Cell B14</v>
      </c>
      <c r="C24716" s="119"/>
    </row>
    <row r="24717" spans="2:3" x14ac:dyDescent="0.2">
      <c r="B24717" s="121" t="str">
        <f t="shared" si="385"/>
        <v>Please Input Start Date in Cell B14</v>
      </c>
      <c r="C24717" s="119"/>
    </row>
    <row r="24718" spans="2:3" x14ac:dyDescent="0.2">
      <c r="B24718" s="121" t="str">
        <f t="shared" si="385"/>
        <v>Please Input Start Date in Cell B14</v>
      </c>
      <c r="C24718" s="119"/>
    </row>
    <row r="24719" spans="2:3" x14ac:dyDescent="0.2">
      <c r="B24719" s="121" t="str">
        <f t="shared" si="385"/>
        <v>Please Input Start Date in Cell B14</v>
      </c>
      <c r="C24719" s="119"/>
    </row>
    <row r="24720" spans="2:3" x14ac:dyDescent="0.2">
      <c r="B24720" s="121" t="str">
        <f t="shared" ref="B24720:B24783" si="386">IFERROR(B24719+1/24,"Please Input Start Date in Cell B14")</f>
        <v>Please Input Start Date in Cell B14</v>
      </c>
      <c r="C24720" s="119"/>
    </row>
    <row r="24721" spans="2:3" x14ac:dyDescent="0.2">
      <c r="B24721" s="121" t="str">
        <f t="shared" si="386"/>
        <v>Please Input Start Date in Cell B14</v>
      </c>
      <c r="C24721" s="119"/>
    </row>
    <row r="24722" spans="2:3" x14ac:dyDescent="0.2">
      <c r="B24722" s="121" t="str">
        <f t="shared" si="386"/>
        <v>Please Input Start Date in Cell B14</v>
      </c>
      <c r="C24722" s="119"/>
    </row>
    <row r="24723" spans="2:3" x14ac:dyDescent="0.2">
      <c r="B24723" s="121" t="str">
        <f t="shared" si="386"/>
        <v>Please Input Start Date in Cell B14</v>
      </c>
      <c r="C24723" s="119"/>
    </row>
    <row r="24724" spans="2:3" x14ac:dyDescent="0.2">
      <c r="B24724" s="121" t="str">
        <f t="shared" si="386"/>
        <v>Please Input Start Date in Cell B14</v>
      </c>
      <c r="C24724" s="119"/>
    </row>
    <row r="24725" spans="2:3" x14ac:dyDescent="0.2">
      <c r="B24725" s="121" t="str">
        <f t="shared" si="386"/>
        <v>Please Input Start Date in Cell B14</v>
      </c>
      <c r="C24725" s="119"/>
    </row>
    <row r="24726" spans="2:3" x14ac:dyDescent="0.2">
      <c r="B24726" s="121" t="str">
        <f t="shared" si="386"/>
        <v>Please Input Start Date in Cell B14</v>
      </c>
      <c r="C24726" s="119"/>
    </row>
    <row r="24727" spans="2:3" x14ac:dyDescent="0.2">
      <c r="B24727" s="121" t="str">
        <f t="shared" si="386"/>
        <v>Please Input Start Date in Cell B14</v>
      </c>
      <c r="C24727" s="119"/>
    </row>
    <row r="24728" spans="2:3" x14ac:dyDescent="0.2">
      <c r="B24728" s="121" t="str">
        <f t="shared" si="386"/>
        <v>Please Input Start Date in Cell B14</v>
      </c>
      <c r="C24728" s="119"/>
    </row>
    <row r="24729" spans="2:3" x14ac:dyDescent="0.2">
      <c r="B24729" s="121" t="str">
        <f t="shared" si="386"/>
        <v>Please Input Start Date in Cell B14</v>
      </c>
      <c r="C24729" s="119"/>
    </row>
    <row r="24730" spans="2:3" x14ac:dyDescent="0.2">
      <c r="B24730" s="121" t="str">
        <f t="shared" si="386"/>
        <v>Please Input Start Date in Cell B14</v>
      </c>
      <c r="C24730" s="119"/>
    </row>
    <row r="24731" spans="2:3" x14ac:dyDescent="0.2">
      <c r="B24731" s="121" t="str">
        <f t="shared" si="386"/>
        <v>Please Input Start Date in Cell B14</v>
      </c>
      <c r="C24731" s="119"/>
    </row>
    <row r="24732" spans="2:3" x14ac:dyDescent="0.2">
      <c r="B24732" s="121" t="str">
        <f t="shared" si="386"/>
        <v>Please Input Start Date in Cell B14</v>
      </c>
      <c r="C24732" s="119"/>
    </row>
    <row r="24733" spans="2:3" x14ac:dyDescent="0.2">
      <c r="B24733" s="121" t="str">
        <f t="shared" si="386"/>
        <v>Please Input Start Date in Cell B14</v>
      </c>
      <c r="C24733" s="119"/>
    </row>
    <row r="24734" spans="2:3" x14ac:dyDescent="0.2">
      <c r="B24734" s="121" t="str">
        <f t="shared" si="386"/>
        <v>Please Input Start Date in Cell B14</v>
      </c>
      <c r="C24734" s="119"/>
    </row>
    <row r="24735" spans="2:3" x14ac:dyDescent="0.2">
      <c r="B24735" s="121" t="str">
        <f t="shared" si="386"/>
        <v>Please Input Start Date in Cell B14</v>
      </c>
      <c r="C24735" s="119"/>
    </row>
    <row r="24736" spans="2:3" x14ac:dyDescent="0.2">
      <c r="B24736" s="121" t="str">
        <f t="shared" si="386"/>
        <v>Please Input Start Date in Cell B14</v>
      </c>
      <c r="C24736" s="119"/>
    </row>
    <row r="24737" spans="2:3" x14ac:dyDescent="0.2">
      <c r="B24737" s="121" t="str">
        <f t="shared" si="386"/>
        <v>Please Input Start Date in Cell B14</v>
      </c>
      <c r="C24737" s="119"/>
    </row>
    <row r="24738" spans="2:3" x14ac:dyDescent="0.2">
      <c r="B24738" s="121" t="str">
        <f t="shared" si="386"/>
        <v>Please Input Start Date in Cell B14</v>
      </c>
      <c r="C24738" s="119"/>
    </row>
    <row r="24739" spans="2:3" x14ac:dyDescent="0.2">
      <c r="B24739" s="121" t="str">
        <f t="shared" si="386"/>
        <v>Please Input Start Date in Cell B14</v>
      </c>
      <c r="C24739" s="119"/>
    </row>
    <row r="24740" spans="2:3" x14ac:dyDescent="0.2">
      <c r="B24740" s="121" t="str">
        <f t="shared" si="386"/>
        <v>Please Input Start Date in Cell B14</v>
      </c>
      <c r="C24740" s="119"/>
    </row>
    <row r="24741" spans="2:3" x14ac:dyDescent="0.2">
      <c r="B24741" s="121" t="str">
        <f t="shared" si="386"/>
        <v>Please Input Start Date in Cell B14</v>
      </c>
      <c r="C24741" s="119"/>
    </row>
    <row r="24742" spans="2:3" x14ac:dyDescent="0.2">
      <c r="B24742" s="121" t="str">
        <f t="shared" si="386"/>
        <v>Please Input Start Date in Cell B14</v>
      </c>
      <c r="C24742" s="119"/>
    </row>
    <row r="24743" spans="2:3" x14ac:dyDescent="0.2">
      <c r="B24743" s="121" t="str">
        <f t="shared" si="386"/>
        <v>Please Input Start Date in Cell B14</v>
      </c>
      <c r="C24743" s="119"/>
    </row>
    <row r="24744" spans="2:3" x14ac:dyDescent="0.2">
      <c r="B24744" s="121" t="str">
        <f t="shared" si="386"/>
        <v>Please Input Start Date in Cell B14</v>
      </c>
      <c r="C24744" s="119"/>
    </row>
    <row r="24745" spans="2:3" x14ac:dyDescent="0.2">
      <c r="B24745" s="121" t="str">
        <f t="shared" si="386"/>
        <v>Please Input Start Date in Cell B14</v>
      </c>
      <c r="C24745" s="119"/>
    </row>
    <row r="24746" spans="2:3" x14ac:dyDescent="0.2">
      <c r="B24746" s="121" t="str">
        <f t="shared" si="386"/>
        <v>Please Input Start Date in Cell B14</v>
      </c>
      <c r="C24746" s="119"/>
    </row>
    <row r="24747" spans="2:3" x14ac:dyDescent="0.2">
      <c r="B24747" s="121" t="str">
        <f t="shared" si="386"/>
        <v>Please Input Start Date in Cell B14</v>
      </c>
      <c r="C24747" s="119"/>
    </row>
    <row r="24748" spans="2:3" x14ac:dyDescent="0.2">
      <c r="B24748" s="121" t="str">
        <f t="shared" si="386"/>
        <v>Please Input Start Date in Cell B14</v>
      </c>
      <c r="C24748" s="119"/>
    </row>
    <row r="24749" spans="2:3" x14ac:dyDescent="0.2">
      <c r="B24749" s="121" t="str">
        <f t="shared" si="386"/>
        <v>Please Input Start Date in Cell B14</v>
      </c>
      <c r="C24749" s="119"/>
    </row>
    <row r="24750" spans="2:3" x14ac:dyDescent="0.2">
      <c r="B24750" s="121" t="str">
        <f t="shared" si="386"/>
        <v>Please Input Start Date in Cell B14</v>
      </c>
      <c r="C24750" s="119"/>
    </row>
    <row r="24751" spans="2:3" x14ac:dyDescent="0.2">
      <c r="B24751" s="121" t="str">
        <f t="shared" si="386"/>
        <v>Please Input Start Date in Cell B14</v>
      </c>
      <c r="C24751" s="119"/>
    </row>
    <row r="24752" spans="2:3" x14ac:dyDescent="0.2">
      <c r="B24752" s="121" t="str">
        <f t="shared" si="386"/>
        <v>Please Input Start Date in Cell B14</v>
      </c>
      <c r="C24752" s="119"/>
    </row>
    <row r="24753" spans="2:3" x14ac:dyDescent="0.2">
      <c r="B24753" s="121" t="str">
        <f t="shared" si="386"/>
        <v>Please Input Start Date in Cell B14</v>
      </c>
      <c r="C24753" s="119"/>
    </row>
    <row r="24754" spans="2:3" x14ac:dyDescent="0.2">
      <c r="B24754" s="121" t="str">
        <f t="shared" si="386"/>
        <v>Please Input Start Date in Cell B14</v>
      </c>
      <c r="C24754" s="119"/>
    </row>
    <row r="24755" spans="2:3" x14ac:dyDescent="0.2">
      <c r="B24755" s="121" t="str">
        <f t="shared" si="386"/>
        <v>Please Input Start Date in Cell B14</v>
      </c>
      <c r="C24755" s="119"/>
    </row>
    <row r="24756" spans="2:3" x14ac:dyDescent="0.2">
      <c r="B24756" s="121" t="str">
        <f t="shared" si="386"/>
        <v>Please Input Start Date in Cell B14</v>
      </c>
      <c r="C24756" s="119"/>
    </row>
    <row r="24757" spans="2:3" x14ac:dyDescent="0.2">
      <c r="B24757" s="121" t="str">
        <f t="shared" si="386"/>
        <v>Please Input Start Date in Cell B14</v>
      </c>
      <c r="C24757" s="119"/>
    </row>
    <row r="24758" spans="2:3" x14ac:dyDescent="0.2">
      <c r="B24758" s="121" t="str">
        <f t="shared" si="386"/>
        <v>Please Input Start Date in Cell B14</v>
      </c>
      <c r="C24758" s="119"/>
    </row>
    <row r="24759" spans="2:3" x14ac:dyDescent="0.2">
      <c r="B24759" s="121" t="str">
        <f t="shared" si="386"/>
        <v>Please Input Start Date in Cell B14</v>
      </c>
      <c r="C24759" s="119"/>
    </row>
    <row r="24760" spans="2:3" x14ac:dyDescent="0.2">
      <c r="B24760" s="121" t="str">
        <f t="shared" si="386"/>
        <v>Please Input Start Date in Cell B14</v>
      </c>
      <c r="C24760" s="119"/>
    </row>
    <row r="24761" spans="2:3" x14ac:dyDescent="0.2">
      <c r="B24761" s="121" t="str">
        <f t="shared" si="386"/>
        <v>Please Input Start Date in Cell B14</v>
      </c>
      <c r="C24761" s="119"/>
    </row>
    <row r="24762" spans="2:3" x14ac:dyDescent="0.2">
      <c r="B24762" s="121" t="str">
        <f t="shared" si="386"/>
        <v>Please Input Start Date in Cell B14</v>
      </c>
      <c r="C24762" s="119"/>
    </row>
    <row r="24763" spans="2:3" x14ac:dyDescent="0.2">
      <c r="B24763" s="121" t="str">
        <f t="shared" si="386"/>
        <v>Please Input Start Date in Cell B14</v>
      </c>
      <c r="C24763" s="119"/>
    </row>
    <row r="24764" spans="2:3" x14ac:dyDescent="0.2">
      <c r="B24764" s="121" t="str">
        <f t="shared" si="386"/>
        <v>Please Input Start Date in Cell B14</v>
      </c>
      <c r="C24764" s="119"/>
    </row>
    <row r="24765" spans="2:3" x14ac:dyDescent="0.2">
      <c r="B24765" s="121" t="str">
        <f t="shared" si="386"/>
        <v>Please Input Start Date in Cell B14</v>
      </c>
      <c r="C24765" s="119"/>
    </row>
    <row r="24766" spans="2:3" x14ac:dyDescent="0.2">
      <c r="B24766" s="121" t="str">
        <f t="shared" si="386"/>
        <v>Please Input Start Date in Cell B14</v>
      </c>
      <c r="C24766" s="119"/>
    </row>
    <row r="24767" spans="2:3" x14ac:dyDescent="0.2">
      <c r="B24767" s="121" t="str">
        <f t="shared" si="386"/>
        <v>Please Input Start Date in Cell B14</v>
      </c>
      <c r="C24767" s="119"/>
    </row>
    <row r="24768" spans="2:3" x14ac:dyDescent="0.2">
      <c r="B24768" s="121" t="str">
        <f t="shared" si="386"/>
        <v>Please Input Start Date in Cell B14</v>
      </c>
      <c r="C24768" s="119"/>
    </row>
    <row r="24769" spans="2:3" x14ac:dyDescent="0.2">
      <c r="B24769" s="121" t="str">
        <f t="shared" si="386"/>
        <v>Please Input Start Date in Cell B14</v>
      </c>
      <c r="C24769" s="119"/>
    </row>
    <row r="24770" spans="2:3" x14ac:dyDescent="0.2">
      <c r="B24770" s="121" t="str">
        <f t="shared" si="386"/>
        <v>Please Input Start Date in Cell B14</v>
      </c>
      <c r="C24770" s="119"/>
    </row>
    <row r="24771" spans="2:3" x14ac:dyDescent="0.2">
      <c r="B24771" s="121" t="str">
        <f t="shared" si="386"/>
        <v>Please Input Start Date in Cell B14</v>
      </c>
      <c r="C24771" s="119"/>
    </row>
    <row r="24772" spans="2:3" x14ac:dyDescent="0.2">
      <c r="B24772" s="121" t="str">
        <f t="shared" si="386"/>
        <v>Please Input Start Date in Cell B14</v>
      </c>
      <c r="C24772" s="119"/>
    </row>
    <row r="24773" spans="2:3" x14ac:dyDescent="0.2">
      <c r="B24773" s="121" t="str">
        <f t="shared" si="386"/>
        <v>Please Input Start Date in Cell B14</v>
      </c>
      <c r="C24773" s="119"/>
    </row>
    <row r="24774" spans="2:3" x14ac:dyDescent="0.2">
      <c r="B24774" s="121" t="str">
        <f t="shared" si="386"/>
        <v>Please Input Start Date in Cell B14</v>
      </c>
      <c r="C24774" s="119"/>
    </row>
    <row r="24775" spans="2:3" x14ac:dyDescent="0.2">
      <c r="B24775" s="121" t="str">
        <f t="shared" si="386"/>
        <v>Please Input Start Date in Cell B14</v>
      </c>
      <c r="C24775" s="119"/>
    </row>
    <row r="24776" spans="2:3" x14ac:dyDescent="0.2">
      <c r="B24776" s="121" t="str">
        <f t="shared" si="386"/>
        <v>Please Input Start Date in Cell B14</v>
      </c>
      <c r="C24776" s="119"/>
    </row>
    <row r="24777" spans="2:3" x14ac:dyDescent="0.2">
      <c r="B24777" s="121" t="str">
        <f t="shared" si="386"/>
        <v>Please Input Start Date in Cell B14</v>
      </c>
      <c r="C24777" s="119"/>
    </row>
    <row r="24778" spans="2:3" x14ac:dyDescent="0.2">
      <c r="B24778" s="121" t="str">
        <f t="shared" si="386"/>
        <v>Please Input Start Date in Cell B14</v>
      </c>
      <c r="C24778" s="119"/>
    </row>
    <row r="24779" spans="2:3" x14ac:dyDescent="0.2">
      <c r="B24779" s="121" t="str">
        <f t="shared" si="386"/>
        <v>Please Input Start Date in Cell B14</v>
      </c>
      <c r="C24779" s="119"/>
    </row>
    <row r="24780" spans="2:3" x14ac:dyDescent="0.2">
      <c r="B24780" s="121" t="str">
        <f t="shared" si="386"/>
        <v>Please Input Start Date in Cell B14</v>
      </c>
      <c r="C24780" s="119"/>
    </row>
    <row r="24781" spans="2:3" x14ac:dyDescent="0.2">
      <c r="B24781" s="121" t="str">
        <f t="shared" si="386"/>
        <v>Please Input Start Date in Cell B14</v>
      </c>
      <c r="C24781" s="119"/>
    </row>
    <row r="24782" spans="2:3" x14ac:dyDescent="0.2">
      <c r="B24782" s="121" t="str">
        <f t="shared" si="386"/>
        <v>Please Input Start Date in Cell B14</v>
      </c>
      <c r="C24782" s="119"/>
    </row>
    <row r="24783" spans="2:3" x14ac:dyDescent="0.2">
      <c r="B24783" s="121" t="str">
        <f t="shared" si="386"/>
        <v>Please Input Start Date in Cell B14</v>
      </c>
      <c r="C24783" s="119"/>
    </row>
    <row r="24784" spans="2:3" x14ac:dyDescent="0.2">
      <c r="B24784" s="121" t="str">
        <f t="shared" ref="B24784:B24847" si="387">IFERROR(B24783+1/24,"Please Input Start Date in Cell B14")</f>
        <v>Please Input Start Date in Cell B14</v>
      </c>
      <c r="C24784" s="119"/>
    </row>
    <row r="24785" spans="2:3" x14ac:dyDescent="0.2">
      <c r="B24785" s="121" t="str">
        <f t="shared" si="387"/>
        <v>Please Input Start Date in Cell B14</v>
      </c>
      <c r="C24785" s="119"/>
    </row>
    <row r="24786" spans="2:3" x14ac:dyDescent="0.2">
      <c r="B24786" s="121" t="str">
        <f t="shared" si="387"/>
        <v>Please Input Start Date in Cell B14</v>
      </c>
      <c r="C24786" s="119"/>
    </row>
    <row r="24787" spans="2:3" x14ac:dyDescent="0.2">
      <c r="B24787" s="121" t="str">
        <f t="shared" si="387"/>
        <v>Please Input Start Date in Cell B14</v>
      </c>
      <c r="C24787" s="119"/>
    </row>
    <row r="24788" spans="2:3" x14ac:dyDescent="0.2">
      <c r="B24788" s="121" t="str">
        <f t="shared" si="387"/>
        <v>Please Input Start Date in Cell B14</v>
      </c>
      <c r="C24788" s="119"/>
    </row>
    <row r="24789" spans="2:3" x14ac:dyDescent="0.2">
      <c r="B24789" s="121" t="str">
        <f t="shared" si="387"/>
        <v>Please Input Start Date in Cell B14</v>
      </c>
      <c r="C24789" s="119"/>
    </row>
    <row r="24790" spans="2:3" x14ac:dyDescent="0.2">
      <c r="B24790" s="121" t="str">
        <f t="shared" si="387"/>
        <v>Please Input Start Date in Cell B14</v>
      </c>
      <c r="C24790" s="119"/>
    </row>
    <row r="24791" spans="2:3" x14ac:dyDescent="0.2">
      <c r="B24791" s="121" t="str">
        <f t="shared" si="387"/>
        <v>Please Input Start Date in Cell B14</v>
      </c>
      <c r="C24791" s="119"/>
    </row>
    <row r="24792" spans="2:3" x14ac:dyDescent="0.2">
      <c r="B24792" s="121" t="str">
        <f t="shared" si="387"/>
        <v>Please Input Start Date in Cell B14</v>
      </c>
      <c r="C24792" s="119"/>
    </row>
    <row r="24793" spans="2:3" x14ac:dyDescent="0.2">
      <c r="B24793" s="121" t="str">
        <f t="shared" si="387"/>
        <v>Please Input Start Date in Cell B14</v>
      </c>
      <c r="C24793" s="119"/>
    </row>
    <row r="24794" spans="2:3" x14ac:dyDescent="0.2">
      <c r="B24794" s="121" t="str">
        <f t="shared" si="387"/>
        <v>Please Input Start Date in Cell B14</v>
      </c>
      <c r="C24794" s="119"/>
    </row>
    <row r="24795" spans="2:3" x14ac:dyDescent="0.2">
      <c r="B24795" s="121" t="str">
        <f t="shared" si="387"/>
        <v>Please Input Start Date in Cell B14</v>
      </c>
      <c r="C24795" s="119"/>
    </row>
    <row r="24796" spans="2:3" x14ac:dyDescent="0.2">
      <c r="B24796" s="121" t="str">
        <f t="shared" si="387"/>
        <v>Please Input Start Date in Cell B14</v>
      </c>
      <c r="C24796" s="119"/>
    </row>
    <row r="24797" spans="2:3" x14ac:dyDescent="0.2">
      <c r="B24797" s="121" t="str">
        <f t="shared" si="387"/>
        <v>Please Input Start Date in Cell B14</v>
      </c>
      <c r="C24797" s="119"/>
    </row>
    <row r="24798" spans="2:3" x14ac:dyDescent="0.2">
      <c r="B24798" s="121" t="str">
        <f t="shared" si="387"/>
        <v>Please Input Start Date in Cell B14</v>
      </c>
      <c r="C24798" s="119"/>
    </row>
    <row r="24799" spans="2:3" x14ac:dyDescent="0.2">
      <c r="B24799" s="121" t="str">
        <f t="shared" si="387"/>
        <v>Please Input Start Date in Cell B14</v>
      </c>
      <c r="C24799" s="119"/>
    </row>
    <row r="24800" spans="2:3" x14ac:dyDescent="0.2">
      <c r="B24800" s="121" t="str">
        <f t="shared" si="387"/>
        <v>Please Input Start Date in Cell B14</v>
      </c>
      <c r="C24800" s="119"/>
    </row>
    <row r="24801" spans="2:3" x14ac:dyDescent="0.2">
      <c r="B24801" s="121" t="str">
        <f t="shared" si="387"/>
        <v>Please Input Start Date in Cell B14</v>
      </c>
      <c r="C24801" s="119"/>
    </row>
    <row r="24802" spans="2:3" x14ac:dyDescent="0.2">
      <c r="B24802" s="121" t="str">
        <f t="shared" si="387"/>
        <v>Please Input Start Date in Cell B14</v>
      </c>
      <c r="C24802" s="119"/>
    </row>
    <row r="24803" spans="2:3" x14ac:dyDescent="0.2">
      <c r="B24803" s="121" t="str">
        <f t="shared" si="387"/>
        <v>Please Input Start Date in Cell B14</v>
      </c>
      <c r="C24803" s="119"/>
    </row>
    <row r="24804" spans="2:3" x14ac:dyDescent="0.2">
      <c r="B24804" s="121" t="str">
        <f t="shared" si="387"/>
        <v>Please Input Start Date in Cell B14</v>
      </c>
      <c r="C24804" s="119"/>
    </row>
    <row r="24805" spans="2:3" x14ac:dyDescent="0.2">
      <c r="B24805" s="121" t="str">
        <f t="shared" si="387"/>
        <v>Please Input Start Date in Cell B14</v>
      </c>
      <c r="C24805" s="119"/>
    </row>
    <row r="24806" spans="2:3" x14ac:dyDescent="0.2">
      <c r="B24806" s="121" t="str">
        <f t="shared" si="387"/>
        <v>Please Input Start Date in Cell B14</v>
      </c>
      <c r="C24806" s="119"/>
    </row>
    <row r="24807" spans="2:3" x14ac:dyDescent="0.2">
      <c r="B24807" s="121" t="str">
        <f t="shared" si="387"/>
        <v>Please Input Start Date in Cell B14</v>
      </c>
      <c r="C24807" s="119"/>
    </row>
    <row r="24808" spans="2:3" x14ac:dyDescent="0.2">
      <c r="B24808" s="121" t="str">
        <f t="shared" si="387"/>
        <v>Please Input Start Date in Cell B14</v>
      </c>
      <c r="C24808" s="119"/>
    </row>
    <row r="24809" spans="2:3" x14ac:dyDescent="0.2">
      <c r="B24809" s="121" t="str">
        <f t="shared" si="387"/>
        <v>Please Input Start Date in Cell B14</v>
      </c>
      <c r="C24809" s="119"/>
    </row>
    <row r="24810" spans="2:3" x14ac:dyDescent="0.2">
      <c r="B24810" s="121" t="str">
        <f t="shared" si="387"/>
        <v>Please Input Start Date in Cell B14</v>
      </c>
      <c r="C24810" s="119"/>
    </row>
    <row r="24811" spans="2:3" x14ac:dyDescent="0.2">
      <c r="B24811" s="121" t="str">
        <f t="shared" si="387"/>
        <v>Please Input Start Date in Cell B14</v>
      </c>
      <c r="C24811" s="119"/>
    </row>
    <row r="24812" spans="2:3" x14ac:dyDescent="0.2">
      <c r="B24812" s="121" t="str">
        <f t="shared" si="387"/>
        <v>Please Input Start Date in Cell B14</v>
      </c>
      <c r="C24812" s="119"/>
    </row>
    <row r="24813" spans="2:3" x14ac:dyDescent="0.2">
      <c r="B24813" s="121" t="str">
        <f t="shared" si="387"/>
        <v>Please Input Start Date in Cell B14</v>
      </c>
      <c r="C24813" s="119"/>
    </row>
    <row r="24814" spans="2:3" x14ac:dyDescent="0.2">
      <c r="B24814" s="121" t="str">
        <f t="shared" si="387"/>
        <v>Please Input Start Date in Cell B14</v>
      </c>
      <c r="C24814" s="119"/>
    </row>
    <row r="24815" spans="2:3" x14ac:dyDescent="0.2">
      <c r="B24815" s="121" t="str">
        <f t="shared" si="387"/>
        <v>Please Input Start Date in Cell B14</v>
      </c>
      <c r="C24815" s="119"/>
    </row>
    <row r="24816" spans="2:3" x14ac:dyDescent="0.2">
      <c r="B24816" s="121" t="str">
        <f t="shared" si="387"/>
        <v>Please Input Start Date in Cell B14</v>
      </c>
      <c r="C24816" s="119"/>
    </row>
    <row r="24817" spans="2:3" x14ac:dyDescent="0.2">
      <c r="B24817" s="121" t="str">
        <f t="shared" si="387"/>
        <v>Please Input Start Date in Cell B14</v>
      </c>
      <c r="C24817" s="119"/>
    </row>
    <row r="24818" spans="2:3" x14ac:dyDescent="0.2">
      <c r="B24818" s="121" t="str">
        <f t="shared" si="387"/>
        <v>Please Input Start Date in Cell B14</v>
      </c>
      <c r="C24818" s="119"/>
    </row>
    <row r="24819" spans="2:3" x14ac:dyDescent="0.2">
      <c r="B24819" s="121" t="str">
        <f t="shared" si="387"/>
        <v>Please Input Start Date in Cell B14</v>
      </c>
      <c r="C24819" s="119"/>
    </row>
    <row r="24820" spans="2:3" x14ac:dyDescent="0.2">
      <c r="B24820" s="121" t="str">
        <f t="shared" si="387"/>
        <v>Please Input Start Date in Cell B14</v>
      </c>
      <c r="C24820" s="119"/>
    </row>
    <row r="24821" spans="2:3" x14ac:dyDescent="0.2">
      <c r="B24821" s="121" t="str">
        <f t="shared" si="387"/>
        <v>Please Input Start Date in Cell B14</v>
      </c>
      <c r="C24821" s="119"/>
    </row>
    <row r="24822" spans="2:3" x14ac:dyDescent="0.2">
      <c r="B24822" s="121" t="str">
        <f t="shared" si="387"/>
        <v>Please Input Start Date in Cell B14</v>
      </c>
      <c r="C24822" s="119"/>
    </row>
    <row r="24823" spans="2:3" x14ac:dyDescent="0.2">
      <c r="B24823" s="121" t="str">
        <f t="shared" si="387"/>
        <v>Please Input Start Date in Cell B14</v>
      </c>
      <c r="C24823" s="119"/>
    </row>
    <row r="24824" spans="2:3" x14ac:dyDescent="0.2">
      <c r="B24824" s="121" t="str">
        <f t="shared" si="387"/>
        <v>Please Input Start Date in Cell B14</v>
      </c>
      <c r="C24824" s="119"/>
    </row>
    <row r="24825" spans="2:3" x14ac:dyDescent="0.2">
      <c r="B24825" s="121" t="str">
        <f t="shared" si="387"/>
        <v>Please Input Start Date in Cell B14</v>
      </c>
      <c r="C24825" s="119"/>
    </row>
    <row r="24826" spans="2:3" x14ac:dyDescent="0.2">
      <c r="B24826" s="121" t="str">
        <f t="shared" si="387"/>
        <v>Please Input Start Date in Cell B14</v>
      </c>
      <c r="C24826" s="119"/>
    </row>
    <row r="24827" spans="2:3" x14ac:dyDescent="0.2">
      <c r="B24827" s="121" t="str">
        <f t="shared" si="387"/>
        <v>Please Input Start Date in Cell B14</v>
      </c>
      <c r="C24827" s="119"/>
    </row>
    <row r="24828" spans="2:3" x14ac:dyDescent="0.2">
      <c r="B24828" s="121" t="str">
        <f t="shared" si="387"/>
        <v>Please Input Start Date in Cell B14</v>
      </c>
      <c r="C24828" s="119"/>
    </row>
    <row r="24829" spans="2:3" x14ac:dyDescent="0.2">
      <c r="B24829" s="121" t="str">
        <f t="shared" si="387"/>
        <v>Please Input Start Date in Cell B14</v>
      </c>
      <c r="C24829" s="119"/>
    </row>
    <row r="24830" spans="2:3" x14ac:dyDescent="0.2">
      <c r="B24830" s="121" t="str">
        <f t="shared" si="387"/>
        <v>Please Input Start Date in Cell B14</v>
      </c>
      <c r="C24830" s="119"/>
    </row>
    <row r="24831" spans="2:3" x14ac:dyDescent="0.2">
      <c r="B24831" s="121" t="str">
        <f t="shared" si="387"/>
        <v>Please Input Start Date in Cell B14</v>
      </c>
      <c r="C24831" s="119"/>
    </row>
    <row r="24832" spans="2:3" x14ac:dyDescent="0.2">
      <c r="B24832" s="121" t="str">
        <f t="shared" si="387"/>
        <v>Please Input Start Date in Cell B14</v>
      </c>
      <c r="C24832" s="119"/>
    </row>
    <row r="24833" spans="2:3" x14ac:dyDescent="0.2">
      <c r="B24833" s="121" t="str">
        <f t="shared" si="387"/>
        <v>Please Input Start Date in Cell B14</v>
      </c>
      <c r="C24833" s="119"/>
    </row>
    <row r="24834" spans="2:3" x14ac:dyDescent="0.2">
      <c r="B24834" s="121" t="str">
        <f t="shared" si="387"/>
        <v>Please Input Start Date in Cell B14</v>
      </c>
      <c r="C24834" s="119"/>
    </row>
    <row r="24835" spans="2:3" x14ac:dyDescent="0.2">
      <c r="B24835" s="121" t="str">
        <f t="shared" si="387"/>
        <v>Please Input Start Date in Cell B14</v>
      </c>
      <c r="C24835" s="119"/>
    </row>
    <row r="24836" spans="2:3" x14ac:dyDescent="0.2">
      <c r="B24836" s="121" t="str">
        <f t="shared" si="387"/>
        <v>Please Input Start Date in Cell B14</v>
      </c>
      <c r="C24836" s="119"/>
    </row>
    <row r="24837" spans="2:3" x14ac:dyDescent="0.2">
      <c r="B24837" s="121" t="str">
        <f t="shared" si="387"/>
        <v>Please Input Start Date in Cell B14</v>
      </c>
      <c r="C24837" s="119"/>
    </row>
    <row r="24838" spans="2:3" x14ac:dyDescent="0.2">
      <c r="B24838" s="121" t="str">
        <f t="shared" si="387"/>
        <v>Please Input Start Date in Cell B14</v>
      </c>
      <c r="C24838" s="119"/>
    </row>
    <row r="24839" spans="2:3" x14ac:dyDescent="0.2">
      <c r="B24839" s="121" t="str">
        <f t="shared" si="387"/>
        <v>Please Input Start Date in Cell B14</v>
      </c>
      <c r="C24839" s="119"/>
    </row>
    <row r="24840" spans="2:3" x14ac:dyDescent="0.2">
      <c r="B24840" s="121" t="str">
        <f t="shared" si="387"/>
        <v>Please Input Start Date in Cell B14</v>
      </c>
      <c r="C24840" s="119"/>
    </row>
    <row r="24841" spans="2:3" x14ac:dyDescent="0.2">
      <c r="B24841" s="121" t="str">
        <f t="shared" si="387"/>
        <v>Please Input Start Date in Cell B14</v>
      </c>
      <c r="C24841" s="119"/>
    </row>
    <row r="24842" spans="2:3" x14ac:dyDescent="0.2">
      <c r="B24842" s="121" t="str">
        <f t="shared" si="387"/>
        <v>Please Input Start Date in Cell B14</v>
      </c>
      <c r="C24842" s="119"/>
    </row>
    <row r="24843" spans="2:3" x14ac:dyDescent="0.2">
      <c r="B24843" s="121" t="str">
        <f t="shared" si="387"/>
        <v>Please Input Start Date in Cell B14</v>
      </c>
      <c r="C24843" s="119"/>
    </row>
    <row r="24844" spans="2:3" x14ac:dyDescent="0.2">
      <c r="B24844" s="121" t="str">
        <f t="shared" si="387"/>
        <v>Please Input Start Date in Cell B14</v>
      </c>
      <c r="C24844" s="119"/>
    </row>
    <row r="24845" spans="2:3" x14ac:dyDescent="0.2">
      <c r="B24845" s="121" t="str">
        <f t="shared" si="387"/>
        <v>Please Input Start Date in Cell B14</v>
      </c>
      <c r="C24845" s="119"/>
    </row>
    <row r="24846" spans="2:3" x14ac:dyDescent="0.2">
      <c r="B24846" s="121" t="str">
        <f t="shared" si="387"/>
        <v>Please Input Start Date in Cell B14</v>
      </c>
      <c r="C24846" s="119"/>
    </row>
    <row r="24847" spans="2:3" x14ac:dyDescent="0.2">
      <c r="B24847" s="121" t="str">
        <f t="shared" si="387"/>
        <v>Please Input Start Date in Cell B14</v>
      </c>
      <c r="C24847" s="119"/>
    </row>
    <row r="24848" spans="2:3" x14ac:dyDescent="0.2">
      <c r="B24848" s="121" t="str">
        <f t="shared" ref="B24848:B24911" si="388">IFERROR(B24847+1/24,"Please Input Start Date in Cell B14")</f>
        <v>Please Input Start Date in Cell B14</v>
      </c>
      <c r="C24848" s="119"/>
    </row>
    <row r="24849" spans="2:3" x14ac:dyDescent="0.2">
      <c r="B24849" s="121" t="str">
        <f t="shared" si="388"/>
        <v>Please Input Start Date in Cell B14</v>
      </c>
      <c r="C24849" s="119"/>
    </row>
    <row r="24850" spans="2:3" x14ac:dyDescent="0.2">
      <c r="B24850" s="121" t="str">
        <f t="shared" si="388"/>
        <v>Please Input Start Date in Cell B14</v>
      </c>
      <c r="C24850" s="119"/>
    </row>
    <row r="24851" spans="2:3" x14ac:dyDescent="0.2">
      <c r="B24851" s="121" t="str">
        <f t="shared" si="388"/>
        <v>Please Input Start Date in Cell B14</v>
      </c>
      <c r="C24851" s="119"/>
    </row>
    <row r="24852" spans="2:3" x14ac:dyDescent="0.2">
      <c r="B24852" s="121" t="str">
        <f t="shared" si="388"/>
        <v>Please Input Start Date in Cell B14</v>
      </c>
      <c r="C24852" s="119"/>
    </row>
    <row r="24853" spans="2:3" x14ac:dyDescent="0.2">
      <c r="B24853" s="121" t="str">
        <f t="shared" si="388"/>
        <v>Please Input Start Date in Cell B14</v>
      </c>
      <c r="C24853" s="119"/>
    </row>
    <row r="24854" spans="2:3" x14ac:dyDescent="0.2">
      <c r="B24854" s="121" t="str">
        <f t="shared" si="388"/>
        <v>Please Input Start Date in Cell B14</v>
      </c>
      <c r="C24854" s="119"/>
    </row>
    <row r="24855" spans="2:3" x14ac:dyDescent="0.2">
      <c r="B24855" s="121" t="str">
        <f t="shared" si="388"/>
        <v>Please Input Start Date in Cell B14</v>
      </c>
      <c r="C24855" s="119"/>
    </row>
    <row r="24856" spans="2:3" x14ac:dyDescent="0.2">
      <c r="B24856" s="121" t="str">
        <f t="shared" si="388"/>
        <v>Please Input Start Date in Cell B14</v>
      </c>
      <c r="C24856" s="119"/>
    </row>
    <row r="24857" spans="2:3" x14ac:dyDescent="0.2">
      <c r="B24857" s="121" t="str">
        <f t="shared" si="388"/>
        <v>Please Input Start Date in Cell B14</v>
      </c>
      <c r="C24857" s="119"/>
    </row>
    <row r="24858" spans="2:3" x14ac:dyDescent="0.2">
      <c r="B24858" s="121" t="str">
        <f t="shared" si="388"/>
        <v>Please Input Start Date in Cell B14</v>
      </c>
      <c r="C24858" s="119"/>
    </row>
    <row r="24859" spans="2:3" x14ac:dyDescent="0.2">
      <c r="B24859" s="121" t="str">
        <f t="shared" si="388"/>
        <v>Please Input Start Date in Cell B14</v>
      </c>
      <c r="C24859" s="119"/>
    </row>
    <row r="24860" spans="2:3" x14ac:dyDescent="0.2">
      <c r="B24860" s="121" t="str">
        <f t="shared" si="388"/>
        <v>Please Input Start Date in Cell B14</v>
      </c>
      <c r="C24860" s="119"/>
    </row>
    <row r="24861" spans="2:3" x14ac:dyDescent="0.2">
      <c r="B24861" s="121" t="str">
        <f t="shared" si="388"/>
        <v>Please Input Start Date in Cell B14</v>
      </c>
      <c r="C24861" s="119"/>
    </row>
    <row r="24862" spans="2:3" x14ac:dyDescent="0.2">
      <c r="B24862" s="121" t="str">
        <f t="shared" si="388"/>
        <v>Please Input Start Date in Cell B14</v>
      </c>
      <c r="C24862" s="119"/>
    </row>
    <row r="24863" spans="2:3" x14ac:dyDescent="0.2">
      <c r="B24863" s="121" t="str">
        <f t="shared" si="388"/>
        <v>Please Input Start Date in Cell B14</v>
      </c>
      <c r="C24863" s="119"/>
    </row>
    <row r="24864" spans="2:3" x14ac:dyDescent="0.2">
      <c r="B24864" s="121" t="str">
        <f t="shared" si="388"/>
        <v>Please Input Start Date in Cell B14</v>
      </c>
      <c r="C24864" s="119"/>
    </row>
    <row r="24865" spans="2:3" x14ac:dyDescent="0.2">
      <c r="B24865" s="121" t="str">
        <f t="shared" si="388"/>
        <v>Please Input Start Date in Cell B14</v>
      </c>
      <c r="C24865" s="119"/>
    </row>
    <row r="24866" spans="2:3" x14ac:dyDescent="0.2">
      <c r="B24866" s="121" t="str">
        <f t="shared" si="388"/>
        <v>Please Input Start Date in Cell B14</v>
      </c>
      <c r="C24866" s="119"/>
    </row>
    <row r="24867" spans="2:3" x14ac:dyDescent="0.2">
      <c r="B24867" s="121" t="str">
        <f t="shared" si="388"/>
        <v>Please Input Start Date in Cell B14</v>
      </c>
      <c r="C24867" s="119"/>
    </row>
    <row r="24868" spans="2:3" x14ac:dyDescent="0.2">
      <c r="B24868" s="121" t="str">
        <f t="shared" si="388"/>
        <v>Please Input Start Date in Cell B14</v>
      </c>
      <c r="C24868" s="119"/>
    </row>
    <row r="24869" spans="2:3" x14ac:dyDescent="0.2">
      <c r="B24869" s="121" t="str">
        <f t="shared" si="388"/>
        <v>Please Input Start Date in Cell B14</v>
      </c>
      <c r="C24869" s="119"/>
    </row>
    <row r="24870" spans="2:3" x14ac:dyDescent="0.2">
      <c r="B24870" s="121" t="str">
        <f t="shared" si="388"/>
        <v>Please Input Start Date in Cell B14</v>
      </c>
      <c r="C24870" s="119"/>
    </row>
    <row r="24871" spans="2:3" x14ac:dyDescent="0.2">
      <c r="B24871" s="121" t="str">
        <f t="shared" si="388"/>
        <v>Please Input Start Date in Cell B14</v>
      </c>
      <c r="C24871" s="119"/>
    </row>
    <row r="24872" spans="2:3" x14ac:dyDescent="0.2">
      <c r="B24872" s="121" t="str">
        <f t="shared" si="388"/>
        <v>Please Input Start Date in Cell B14</v>
      </c>
      <c r="C24872" s="119"/>
    </row>
    <row r="24873" spans="2:3" x14ac:dyDescent="0.2">
      <c r="B24873" s="121" t="str">
        <f t="shared" si="388"/>
        <v>Please Input Start Date in Cell B14</v>
      </c>
      <c r="C24873" s="119"/>
    </row>
    <row r="24874" spans="2:3" x14ac:dyDescent="0.2">
      <c r="B24874" s="121" t="str">
        <f t="shared" si="388"/>
        <v>Please Input Start Date in Cell B14</v>
      </c>
      <c r="C24874" s="119"/>
    </row>
    <row r="24875" spans="2:3" x14ac:dyDescent="0.2">
      <c r="B24875" s="121" t="str">
        <f t="shared" si="388"/>
        <v>Please Input Start Date in Cell B14</v>
      </c>
      <c r="C24875" s="119"/>
    </row>
    <row r="24876" spans="2:3" x14ac:dyDescent="0.2">
      <c r="B24876" s="121" t="str">
        <f t="shared" si="388"/>
        <v>Please Input Start Date in Cell B14</v>
      </c>
      <c r="C24876" s="119"/>
    </row>
    <row r="24877" spans="2:3" x14ac:dyDescent="0.2">
      <c r="B24877" s="121" t="str">
        <f t="shared" si="388"/>
        <v>Please Input Start Date in Cell B14</v>
      </c>
      <c r="C24877" s="119"/>
    </row>
    <row r="24878" spans="2:3" x14ac:dyDescent="0.2">
      <c r="B24878" s="121" t="str">
        <f t="shared" si="388"/>
        <v>Please Input Start Date in Cell B14</v>
      </c>
      <c r="C24878" s="119"/>
    </row>
    <row r="24879" spans="2:3" x14ac:dyDescent="0.2">
      <c r="B24879" s="121" t="str">
        <f t="shared" si="388"/>
        <v>Please Input Start Date in Cell B14</v>
      </c>
      <c r="C24879" s="119"/>
    </row>
    <row r="24880" spans="2:3" x14ac:dyDescent="0.2">
      <c r="B24880" s="121" t="str">
        <f t="shared" si="388"/>
        <v>Please Input Start Date in Cell B14</v>
      </c>
      <c r="C24880" s="119"/>
    </row>
    <row r="24881" spans="2:3" x14ac:dyDescent="0.2">
      <c r="B24881" s="121" t="str">
        <f t="shared" si="388"/>
        <v>Please Input Start Date in Cell B14</v>
      </c>
      <c r="C24881" s="119"/>
    </row>
    <row r="24882" spans="2:3" x14ac:dyDescent="0.2">
      <c r="B24882" s="121" t="str">
        <f t="shared" si="388"/>
        <v>Please Input Start Date in Cell B14</v>
      </c>
      <c r="C24882" s="119"/>
    </row>
    <row r="24883" spans="2:3" x14ac:dyDescent="0.2">
      <c r="B24883" s="121" t="str">
        <f t="shared" si="388"/>
        <v>Please Input Start Date in Cell B14</v>
      </c>
      <c r="C24883" s="119"/>
    </row>
    <row r="24884" spans="2:3" x14ac:dyDescent="0.2">
      <c r="B24884" s="121" t="str">
        <f t="shared" si="388"/>
        <v>Please Input Start Date in Cell B14</v>
      </c>
      <c r="C24884" s="119"/>
    </row>
    <row r="24885" spans="2:3" x14ac:dyDescent="0.2">
      <c r="B24885" s="121" t="str">
        <f t="shared" si="388"/>
        <v>Please Input Start Date in Cell B14</v>
      </c>
      <c r="C24885" s="119"/>
    </row>
    <row r="24886" spans="2:3" x14ac:dyDescent="0.2">
      <c r="B24886" s="121" t="str">
        <f t="shared" si="388"/>
        <v>Please Input Start Date in Cell B14</v>
      </c>
      <c r="C24886" s="119"/>
    </row>
    <row r="24887" spans="2:3" x14ac:dyDescent="0.2">
      <c r="B24887" s="121" t="str">
        <f t="shared" si="388"/>
        <v>Please Input Start Date in Cell B14</v>
      </c>
      <c r="C24887" s="119"/>
    </row>
    <row r="24888" spans="2:3" x14ac:dyDescent="0.2">
      <c r="B24888" s="121" t="str">
        <f t="shared" si="388"/>
        <v>Please Input Start Date in Cell B14</v>
      </c>
      <c r="C24888" s="119"/>
    </row>
    <row r="24889" spans="2:3" x14ac:dyDescent="0.2">
      <c r="B24889" s="121" t="str">
        <f t="shared" si="388"/>
        <v>Please Input Start Date in Cell B14</v>
      </c>
      <c r="C24889" s="119"/>
    </row>
    <row r="24890" spans="2:3" x14ac:dyDescent="0.2">
      <c r="B24890" s="121" t="str">
        <f t="shared" si="388"/>
        <v>Please Input Start Date in Cell B14</v>
      </c>
      <c r="C24890" s="119"/>
    </row>
    <row r="24891" spans="2:3" x14ac:dyDescent="0.2">
      <c r="B24891" s="121" t="str">
        <f t="shared" si="388"/>
        <v>Please Input Start Date in Cell B14</v>
      </c>
      <c r="C24891" s="119"/>
    </row>
    <row r="24892" spans="2:3" x14ac:dyDescent="0.2">
      <c r="B24892" s="121" t="str">
        <f t="shared" si="388"/>
        <v>Please Input Start Date in Cell B14</v>
      </c>
      <c r="C24892" s="119"/>
    </row>
    <row r="24893" spans="2:3" x14ac:dyDescent="0.2">
      <c r="B24893" s="121" t="str">
        <f t="shared" si="388"/>
        <v>Please Input Start Date in Cell B14</v>
      </c>
      <c r="C24893" s="119"/>
    </row>
    <row r="24894" spans="2:3" x14ac:dyDescent="0.2">
      <c r="B24894" s="121" t="str">
        <f t="shared" si="388"/>
        <v>Please Input Start Date in Cell B14</v>
      </c>
      <c r="C24894" s="119"/>
    </row>
    <row r="24895" spans="2:3" x14ac:dyDescent="0.2">
      <c r="B24895" s="121" t="str">
        <f t="shared" si="388"/>
        <v>Please Input Start Date in Cell B14</v>
      </c>
      <c r="C24895" s="119"/>
    </row>
    <row r="24896" spans="2:3" x14ac:dyDescent="0.2">
      <c r="B24896" s="121" t="str">
        <f t="shared" si="388"/>
        <v>Please Input Start Date in Cell B14</v>
      </c>
      <c r="C24896" s="119"/>
    </row>
    <row r="24897" spans="2:3" x14ac:dyDescent="0.2">
      <c r="B24897" s="121" t="str">
        <f t="shared" si="388"/>
        <v>Please Input Start Date in Cell B14</v>
      </c>
      <c r="C24897" s="119"/>
    </row>
    <row r="24898" spans="2:3" x14ac:dyDescent="0.2">
      <c r="B24898" s="121" t="str">
        <f t="shared" si="388"/>
        <v>Please Input Start Date in Cell B14</v>
      </c>
      <c r="C24898" s="119"/>
    </row>
    <row r="24899" spans="2:3" x14ac:dyDescent="0.2">
      <c r="B24899" s="121" t="str">
        <f t="shared" si="388"/>
        <v>Please Input Start Date in Cell B14</v>
      </c>
      <c r="C24899" s="119"/>
    </row>
    <row r="24900" spans="2:3" x14ac:dyDescent="0.2">
      <c r="B24900" s="121" t="str">
        <f t="shared" si="388"/>
        <v>Please Input Start Date in Cell B14</v>
      </c>
      <c r="C24900" s="119"/>
    </row>
    <row r="24901" spans="2:3" x14ac:dyDescent="0.2">
      <c r="B24901" s="121" t="str">
        <f t="shared" si="388"/>
        <v>Please Input Start Date in Cell B14</v>
      </c>
      <c r="C24901" s="119"/>
    </row>
    <row r="24902" spans="2:3" x14ac:dyDescent="0.2">
      <c r="B24902" s="121" t="str">
        <f t="shared" si="388"/>
        <v>Please Input Start Date in Cell B14</v>
      </c>
      <c r="C24902" s="119"/>
    </row>
    <row r="24903" spans="2:3" x14ac:dyDescent="0.2">
      <c r="B24903" s="121" t="str">
        <f t="shared" si="388"/>
        <v>Please Input Start Date in Cell B14</v>
      </c>
      <c r="C24903" s="119"/>
    </row>
    <row r="24904" spans="2:3" x14ac:dyDescent="0.2">
      <c r="B24904" s="121" t="str">
        <f t="shared" si="388"/>
        <v>Please Input Start Date in Cell B14</v>
      </c>
      <c r="C24904" s="119"/>
    </row>
    <row r="24905" spans="2:3" x14ac:dyDescent="0.2">
      <c r="B24905" s="121" t="str">
        <f t="shared" si="388"/>
        <v>Please Input Start Date in Cell B14</v>
      </c>
      <c r="C24905" s="119"/>
    </row>
    <row r="24906" spans="2:3" x14ac:dyDescent="0.2">
      <c r="B24906" s="121" t="str">
        <f t="shared" si="388"/>
        <v>Please Input Start Date in Cell B14</v>
      </c>
      <c r="C24906" s="119"/>
    </row>
    <row r="24907" spans="2:3" x14ac:dyDescent="0.2">
      <c r="B24907" s="121" t="str">
        <f t="shared" si="388"/>
        <v>Please Input Start Date in Cell B14</v>
      </c>
      <c r="C24907" s="119"/>
    </row>
    <row r="24908" spans="2:3" x14ac:dyDescent="0.2">
      <c r="B24908" s="121" t="str">
        <f t="shared" si="388"/>
        <v>Please Input Start Date in Cell B14</v>
      </c>
      <c r="C24908" s="119"/>
    </row>
    <row r="24909" spans="2:3" x14ac:dyDescent="0.2">
      <c r="B24909" s="121" t="str">
        <f t="shared" si="388"/>
        <v>Please Input Start Date in Cell B14</v>
      </c>
      <c r="C24909" s="119"/>
    </row>
    <row r="24910" spans="2:3" x14ac:dyDescent="0.2">
      <c r="B24910" s="121" t="str">
        <f t="shared" si="388"/>
        <v>Please Input Start Date in Cell B14</v>
      </c>
      <c r="C24910" s="119"/>
    </row>
    <row r="24911" spans="2:3" x14ac:dyDescent="0.2">
      <c r="B24911" s="121" t="str">
        <f t="shared" si="388"/>
        <v>Please Input Start Date in Cell B14</v>
      </c>
      <c r="C24911" s="119"/>
    </row>
    <row r="24912" spans="2:3" x14ac:dyDescent="0.2">
      <c r="B24912" s="121" t="str">
        <f t="shared" ref="B24912:B24975" si="389">IFERROR(B24911+1/24,"Please Input Start Date in Cell B14")</f>
        <v>Please Input Start Date in Cell B14</v>
      </c>
      <c r="C24912" s="119"/>
    </row>
    <row r="24913" spans="2:3" x14ac:dyDescent="0.2">
      <c r="B24913" s="121" t="str">
        <f t="shared" si="389"/>
        <v>Please Input Start Date in Cell B14</v>
      </c>
      <c r="C24913" s="119"/>
    </row>
    <row r="24914" spans="2:3" x14ac:dyDescent="0.2">
      <c r="B24914" s="121" t="str">
        <f t="shared" si="389"/>
        <v>Please Input Start Date in Cell B14</v>
      </c>
      <c r="C24914" s="119"/>
    </row>
    <row r="24915" spans="2:3" x14ac:dyDescent="0.2">
      <c r="B24915" s="121" t="str">
        <f t="shared" si="389"/>
        <v>Please Input Start Date in Cell B14</v>
      </c>
      <c r="C24915" s="119"/>
    </row>
    <row r="24916" spans="2:3" x14ac:dyDescent="0.2">
      <c r="B24916" s="121" t="str">
        <f t="shared" si="389"/>
        <v>Please Input Start Date in Cell B14</v>
      </c>
      <c r="C24916" s="119"/>
    </row>
    <row r="24917" spans="2:3" x14ac:dyDescent="0.2">
      <c r="B24917" s="121" t="str">
        <f t="shared" si="389"/>
        <v>Please Input Start Date in Cell B14</v>
      </c>
      <c r="C24917" s="119"/>
    </row>
    <row r="24918" spans="2:3" x14ac:dyDescent="0.2">
      <c r="B24918" s="121" t="str">
        <f t="shared" si="389"/>
        <v>Please Input Start Date in Cell B14</v>
      </c>
      <c r="C24918" s="119"/>
    </row>
    <row r="24919" spans="2:3" x14ac:dyDescent="0.2">
      <c r="B24919" s="121" t="str">
        <f t="shared" si="389"/>
        <v>Please Input Start Date in Cell B14</v>
      </c>
      <c r="C24919" s="119"/>
    </row>
    <row r="24920" spans="2:3" x14ac:dyDescent="0.2">
      <c r="B24920" s="121" t="str">
        <f t="shared" si="389"/>
        <v>Please Input Start Date in Cell B14</v>
      </c>
      <c r="C24920" s="119"/>
    </row>
    <row r="24921" spans="2:3" x14ac:dyDescent="0.2">
      <c r="B24921" s="121" t="str">
        <f t="shared" si="389"/>
        <v>Please Input Start Date in Cell B14</v>
      </c>
      <c r="C24921" s="119"/>
    </row>
    <row r="24922" spans="2:3" x14ac:dyDescent="0.2">
      <c r="B24922" s="121" t="str">
        <f t="shared" si="389"/>
        <v>Please Input Start Date in Cell B14</v>
      </c>
      <c r="C24922" s="119"/>
    </row>
    <row r="24923" spans="2:3" x14ac:dyDescent="0.2">
      <c r="B24923" s="121" t="str">
        <f t="shared" si="389"/>
        <v>Please Input Start Date in Cell B14</v>
      </c>
      <c r="C24923" s="119"/>
    </row>
    <row r="24924" spans="2:3" x14ac:dyDescent="0.2">
      <c r="B24924" s="121" t="str">
        <f t="shared" si="389"/>
        <v>Please Input Start Date in Cell B14</v>
      </c>
      <c r="C24924" s="119"/>
    </row>
    <row r="24925" spans="2:3" x14ac:dyDescent="0.2">
      <c r="B24925" s="121" t="str">
        <f t="shared" si="389"/>
        <v>Please Input Start Date in Cell B14</v>
      </c>
      <c r="C24925" s="119"/>
    </row>
    <row r="24926" spans="2:3" x14ac:dyDescent="0.2">
      <c r="B24926" s="121" t="str">
        <f t="shared" si="389"/>
        <v>Please Input Start Date in Cell B14</v>
      </c>
      <c r="C24926" s="119"/>
    </row>
    <row r="24927" spans="2:3" x14ac:dyDescent="0.2">
      <c r="B24927" s="121" t="str">
        <f t="shared" si="389"/>
        <v>Please Input Start Date in Cell B14</v>
      </c>
      <c r="C24927" s="119"/>
    </row>
    <row r="24928" spans="2:3" x14ac:dyDescent="0.2">
      <c r="B24928" s="121" t="str">
        <f t="shared" si="389"/>
        <v>Please Input Start Date in Cell B14</v>
      </c>
      <c r="C24928" s="119"/>
    </row>
    <row r="24929" spans="2:3" x14ac:dyDescent="0.2">
      <c r="B24929" s="121" t="str">
        <f t="shared" si="389"/>
        <v>Please Input Start Date in Cell B14</v>
      </c>
      <c r="C24929" s="119"/>
    </row>
    <row r="24930" spans="2:3" x14ac:dyDescent="0.2">
      <c r="B24930" s="121" t="str">
        <f t="shared" si="389"/>
        <v>Please Input Start Date in Cell B14</v>
      </c>
      <c r="C24930" s="119"/>
    </row>
    <row r="24931" spans="2:3" x14ac:dyDescent="0.2">
      <c r="B24931" s="121" t="str">
        <f t="shared" si="389"/>
        <v>Please Input Start Date in Cell B14</v>
      </c>
      <c r="C24931" s="119"/>
    </row>
    <row r="24932" spans="2:3" x14ac:dyDescent="0.2">
      <c r="B24932" s="121" t="str">
        <f t="shared" si="389"/>
        <v>Please Input Start Date in Cell B14</v>
      </c>
      <c r="C24932" s="119"/>
    </row>
    <row r="24933" spans="2:3" x14ac:dyDescent="0.2">
      <c r="B24933" s="121" t="str">
        <f t="shared" si="389"/>
        <v>Please Input Start Date in Cell B14</v>
      </c>
      <c r="C24933" s="119"/>
    </row>
    <row r="24934" spans="2:3" x14ac:dyDescent="0.2">
      <c r="B24934" s="121" t="str">
        <f t="shared" si="389"/>
        <v>Please Input Start Date in Cell B14</v>
      </c>
      <c r="C24934" s="119"/>
    </row>
    <row r="24935" spans="2:3" x14ac:dyDescent="0.2">
      <c r="B24935" s="121" t="str">
        <f t="shared" si="389"/>
        <v>Please Input Start Date in Cell B14</v>
      </c>
      <c r="C24935" s="119"/>
    </row>
    <row r="24936" spans="2:3" x14ac:dyDescent="0.2">
      <c r="B24936" s="121" t="str">
        <f t="shared" si="389"/>
        <v>Please Input Start Date in Cell B14</v>
      </c>
      <c r="C24936" s="119"/>
    </row>
    <row r="24937" spans="2:3" x14ac:dyDescent="0.2">
      <c r="B24937" s="121" t="str">
        <f t="shared" si="389"/>
        <v>Please Input Start Date in Cell B14</v>
      </c>
      <c r="C24937" s="119"/>
    </row>
    <row r="24938" spans="2:3" x14ac:dyDescent="0.2">
      <c r="B24938" s="121" t="str">
        <f t="shared" si="389"/>
        <v>Please Input Start Date in Cell B14</v>
      </c>
      <c r="C24938" s="119"/>
    </row>
    <row r="24939" spans="2:3" x14ac:dyDescent="0.2">
      <c r="B24939" s="121" t="str">
        <f t="shared" si="389"/>
        <v>Please Input Start Date in Cell B14</v>
      </c>
      <c r="C24939" s="119"/>
    </row>
    <row r="24940" spans="2:3" x14ac:dyDescent="0.2">
      <c r="B24940" s="121" t="str">
        <f t="shared" si="389"/>
        <v>Please Input Start Date in Cell B14</v>
      </c>
      <c r="C24940" s="119"/>
    </row>
    <row r="24941" spans="2:3" x14ac:dyDescent="0.2">
      <c r="B24941" s="121" t="str">
        <f t="shared" si="389"/>
        <v>Please Input Start Date in Cell B14</v>
      </c>
      <c r="C24941" s="119"/>
    </row>
    <row r="24942" spans="2:3" x14ac:dyDescent="0.2">
      <c r="B24942" s="121" t="str">
        <f t="shared" si="389"/>
        <v>Please Input Start Date in Cell B14</v>
      </c>
      <c r="C24942" s="119"/>
    </row>
    <row r="24943" spans="2:3" x14ac:dyDescent="0.2">
      <c r="B24943" s="121" t="str">
        <f t="shared" si="389"/>
        <v>Please Input Start Date in Cell B14</v>
      </c>
      <c r="C24943" s="119"/>
    </row>
    <row r="24944" spans="2:3" x14ac:dyDescent="0.2">
      <c r="B24944" s="121" t="str">
        <f t="shared" si="389"/>
        <v>Please Input Start Date in Cell B14</v>
      </c>
      <c r="C24944" s="119"/>
    </row>
    <row r="24945" spans="2:3" x14ac:dyDescent="0.2">
      <c r="B24945" s="121" t="str">
        <f t="shared" si="389"/>
        <v>Please Input Start Date in Cell B14</v>
      </c>
      <c r="C24945" s="119"/>
    </row>
    <row r="24946" spans="2:3" x14ac:dyDescent="0.2">
      <c r="B24946" s="121" t="str">
        <f t="shared" si="389"/>
        <v>Please Input Start Date in Cell B14</v>
      </c>
      <c r="C24946" s="119"/>
    </row>
    <row r="24947" spans="2:3" x14ac:dyDescent="0.2">
      <c r="B24947" s="121" t="str">
        <f t="shared" si="389"/>
        <v>Please Input Start Date in Cell B14</v>
      </c>
      <c r="C24947" s="119"/>
    </row>
    <row r="24948" spans="2:3" x14ac:dyDescent="0.2">
      <c r="B24948" s="121" t="str">
        <f t="shared" si="389"/>
        <v>Please Input Start Date in Cell B14</v>
      </c>
      <c r="C24948" s="119"/>
    </row>
    <row r="24949" spans="2:3" x14ac:dyDescent="0.2">
      <c r="B24949" s="121" t="str">
        <f t="shared" si="389"/>
        <v>Please Input Start Date in Cell B14</v>
      </c>
      <c r="C24949" s="119"/>
    </row>
    <row r="24950" spans="2:3" x14ac:dyDescent="0.2">
      <c r="B24950" s="121" t="str">
        <f t="shared" si="389"/>
        <v>Please Input Start Date in Cell B14</v>
      </c>
      <c r="C24950" s="119"/>
    </row>
    <row r="24951" spans="2:3" x14ac:dyDescent="0.2">
      <c r="B24951" s="121" t="str">
        <f t="shared" si="389"/>
        <v>Please Input Start Date in Cell B14</v>
      </c>
      <c r="C24951" s="119"/>
    </row>
    <row r="24952" spans="2:3" x14ac:dyDescent="0.2">
      <c r="B24952" s="121" t="str">
        <f t="shared" si="389"/>
        <v>Please Input Start Date in Cell B14</v>
      </c>
      <c r="C24952" s="119"/>
    </row>
    <row r="24953" spans="2:3" x14ac:dyDescent="0.2">
      <c r="B24953" s="121" t="str">
        <f t="shared" si="389"/>
        <v>Please Input Start Date in Cell B14</v>
      </c>
      <c r="C24953" s="119"/>
    </row>
    <row r="24954" spans="2:3" x14ac:dyDescent="0.2">
      <c r="B24954" s="121" t="str">
        <f t="shared" si="389"/>
        <v>Please Input Start Date in Cell B14</v>
      </c>
      <c r="C24954" s="119"/>
    </row>
    <row r="24955" spans="2:3" x14ac:dyDescent="0.2">
      <c r="B24955" s="121" t="str">
        <f t="shared" si="389"/>
        <v>Please Input Start Date in Cell B14</v>
      </c>
      <c r="C24955" s="119"/>
    </row>
    <row r="24956" spans="2:3" x14ac:dyDescent="0.2">
      <c r="B24956" s="121" t="str">
        <f t="shared" si="389"/>
        <v>Please Input Start Date in Cell B14</v>
      </c>
      <c r="C24956" s="119"/>
    </row>
    <row r="24957" spans="2:3" x14ac:dyDescent="0.2">
      <c r="B24957" s="121" t="str">
        <f t="shared" si="389"/>
        <v>Please Input Start Date in Cell B14</v>
      </c>
      <c r="C24957" s="119"/>
    </row>
    <row r="24958" spans="2:3" x14ac:dyDescent="0.2">
      <c r="B24958" s="121" t="str">
        <f t="shared" si="389"/>
        <v>Please Input Start Date in Cell B14</v>
      </c>
      <c r="C24958" s="119"/>
    </row>
    <row r="24959" spans="2:3" x14ac:dyDescent="0.2">
      <c r="B24959" s="121" t="str">
        <f t="shared" si="389"/>
        <v>Please Input Start Date in Cell B14</v>
      </c>
      <c r="C24959" s="119"/>
    </row>
    <row r="24960" spans="2:3" x14ac:dyDescent="0.2">
      <c r="B24960" s="121" t="str">
        <f t="shared" si="389"/>
        <v>Please Input Start Date in Cell B14</v>
      </c>
      <c r="C24960" s="119"/>
    </row>
    <row r="24961" spans="2:3" x14ac:dyDescent="0.2">
      <c r="B24961" s="121" t="str">
        <f t="shared" si="389"/>
        <v>Please Input Start Date in Cell B14</v>
      </c>
      <c r="C24961" s="119"/>
    </row>
    <row r="24962" spans="2:3" x14ac:dyDescent="0.2">
      <c r="B24962" s="121" t="str">
        <f t="shared" si="389"/>
        <v>Please Input Start Date in Cell B14</v>
      </c>
      <c r="C24962" s="119"/>
    </row>
    <row r="24963" spans="2:3" x14ac:dyDescent="0.2">
      <c r="B24963" s="121" t="str">
        <f t="shared" si="389"/>
        <v>Please Input Start Date in Cell B14</v>
      </c>
      <c r="C24963" s="119"/>
    </row>
    <row r="24964" spans="2:3" x14ac:dyDescent="0.2">
      <c r="B24964" s="121" t="str">
        <f t="shared" si="389"/>
        <v>Please Input Start Date in Cell B14</v>
      </c>
      <c r="C24964" s="119"/>
    </row>
    <row r="24965" spans="2:3" x14ac:dyDescent="0.2">
      <c r="B24965" s="121" t="str">
        <f t="shared" si="389"/>
        <v>Please Input Start Date in Cell B14</v>
      </c>
      <c r="C24965" s="119"/>
    </row>
    <row r="24966" spans="2:3" x14ac:dyDescent="0.2">
      <c r="B24966" s="121" t="str">
        <f t="shared" si="389"/>
        <v>Please Input Start Date in Cell B14</v>
      </c>
      <c r="C24966" s="119"/>
    </row>
    <row r="24967" spans="2:3" x14ac:dyDescent="0.2">
      <c r="B24967" s="121" t="str">
        <f t="shared" si="389"/>
        <v>Please Input Start Date in Cell B14</v>
      </c>
      <c r="C24967" s="119"/>
    </row>
    <row r="24968" spans="2:3" x14ac:dyDescent="0.2">
      <c r="B24968" s="121" t="str">
        <f t="shared" si="389"/>
        <v>Please Input Start Date in Cell B14</v>
      </c>
      <c r="C24968" s="119"/>
    </row>
    <row r="24969" spans="2:3" x14ac:dyDescent="0.2">
      <c r="B24969" s="121" t="str">
        <f t="shared" si="389"/>
        <v>Please Input Start Date in Cell B14</v>
      </c>
      <c r="C24969" s="119"/>
    </row>
    <row r="24970" spans="2:3" x14ac:dyDescent="0.2">
      <c r="B24970" s="121" t="str">
        <f t="shared" si="389"/>
        <v>Please Input Start Date in Cell B14</v>
      </c>
      <c r="C24970" s="119"/>
    </row>
    <row r="24971" spans="2:3" x14ac:dyDescent="0.2">
      <c r="B24971" s="121" t="str">
        <f t="shared" si="389"/>
        <v>Please Input Start Date in Cell B14</v>
      </c>
      <c r="C24971" s="119"/>
    </row>
    <row r="24972" spans="2:3" x14ac:dyDescent="0.2">
      <c r="B24972" s="121" t="str">
        <f t="shared" si="389"/>
        <v>Please Input Start Date in Cell B14</v>
      </c>
      <c r="C24972" s="119"/>
    </row>
    <row r="24973" spans="2:3" x14ac:dyDescent="0.2">
      <c r="B24973" s="121" t="str">
        <f t="shared" si="389"/>
        <v>Please Input Start Date in Cell B14</v>
      </c>
      <c r="C24973" s="119"/>
    </row>
    <row r="24974" spans="2:3" x14ac:dyDescent="0.2">
      <c r="B24974" s="121" t="str">
        <f t="shared" si="389"/>
        <v>Please Input Start Date in Cell B14</v>
      </c>
      <c r="C24974" s="119"/>
    </row>
    <row r="24975" spans="2:3" x14ac:dyDescent="0.2">
      <c r="B24975" s="121" t="str">
        <f t="shared" si="389"/>
        <v>Please Input Start Date in Cell B14</v>
      </c>
      <c r="C24975" s="119"/>
    </row>
    <row r="24976" spans="2:3" x14ac:dyDescent="0.2">
      <c r="B24976" s="121" t="str">
        <f t="shared" ref="B24976:B25039" si="390">IFERROR(B24975+1/24,"Please Input Start Date in Cell B14")</f>
        <v>Please Input Start Date in Cell B14</v>
      </c>
      <c r="C24976" s="119"/>
    </row>
    <row r="24977" spans="2:3" x14ac:dyDescent="0.2">
      <c r="B24977" s="121" t="str">
        <f t="shared" si="390"/>
        <v>Please Input Start Date in Cell B14</v>
      </c>
      <c r="C24977" s="119"/>
    </row>
    <row r="24978" spans="2:3" x14ac:dyDescent="0.2">
      <c r="B24978" s="121" t="str">
        <f t="shared" si="390"/>
        <v>Please Input Start Date in Cell B14</v>
      </c>
      <c r="C24978" s="119"/>
    </row>
    <row r="24979" spans="2:3" x14ac:dyDescent="0.2">
      <c r="B24979" s="121" t="str">
        <f t="shared" si="390"/>
        <v>Please Input Start Date in Cell B14</v>
      </c>
      <c r="C24979" s="119"/>
    </row>
    <row r="24980" spans="2:3" x14ac:dyDescent="0.2">
      <c r="B24980" s="121" t="str">
        <f t="shared" si="390"/>
        <v>Please Input Start Date in Cell B14</v>
      </c>
      <c r="C24980" s="119"/>
    </row>
    <row r="24981" spans="2:3" x14ac:dyDescent="0.2">
      <c r="B24981" s="121" t="str">
        <f t="shared" si="390"/>
        <v>Please Input Start Date in Cell B14</v>
      </c>
      <c r="C24981" s="119"/>
    </row>
    <row r="24982" spans="2:3" x14ac:dyDescent="0.2">
      <c r="B24982" s="121" t="str">
        <f t="shared" si="390"/>
        <v>Please Input Start Date in Cell B14</v>
      </c>
      <c r="C24982" s="119"/>
    </row>
    <row r="24983" spans="2:3" x14ac:dyDescent="0.2">
      <c r="B24983" s="121" t="str">
        <f t="shared" si="390"/>
        <v>Please Input Start Date in Cell B14</v>
      </c>
      <c r="C24983" s="119"/>
    </row>
    <row r="24984" spans="2:3" x14ac:dyDescent="0.2">
      <c r="B24984" s="121" t="str">
        <f t="shared" si="390"/>
        <v>Please Input Start Date in Cell B14</v>
      </c>
      <c r="C24984" s="119"/>
    </row>
    <row r="24985" spans="2:3" x14ac:dyDescent="0.2">
      <c r="B24985" s="121" t="str">
        <f t="shared" si="390"/>
        <v>Please Input Start Date in Cell B14</v>
      </c>
      <c r="C24985" s="119"/>
    </row>
    <row r="24986" spans="2:3" x14ac:dyDescent="0.2">
      <c r="B24986" s="121" t="str">
        <f t="shared" si="390"/>
        <v>Please Input Start Date in Cell B14</v>
      </c>
      <c r="C24986" s="119"/>
    </row>
    <row r="24987" spans="2:3" x14ac:dyDescent="0.2">
      <c r="B24987" s="121" t="str">
        <f t="shared" si="390"/>
        <v>Please Input Start Date in Cell B14</v>
      </c>
      <c r="C24987" s="119"/>
    </row>
    <row r="24988" spans="2:3" x14ac:dyDescent="0.2">
      <c r="B24988" s="121" t="str">
        <f t="shared" si="390"/>
        <v>Please Input Start Date in Cell B14</v>
      </c>
      <c r="C24988" s="119"/>
    </row>
    <row r="24989" spans="2:3" x14ac:dyDescent="0.2">
      <c r="B24989" s="121" t="str">
        <f t="shared" si="390"/>
        <v>Please Input Start Date in Cell B14</v>
      </c>
      <c r="C24989" s="119"/>
    </row>
    <row r="24990" spans="2:3" x14ac:dyDescent="0.2">
      <c r="B24990" s="121" t="str">
        <f t="shared" si="390"/>
        <v>Please Input Start Date in Cell B14</v>
      </c>
      <c r="C24990" s="119"/>
    </row>
    <row r="24991" spans="2:3" x14ac:dyDescent="0.2">
      <c r="B24991" s="121" t="str">
        <f t="shared" si="390"/>
        <v>Please Input Start Date in Cell B14</v>
      </c>
      <c r="C24991" s="119"/>
    </row>
    <row r="24992" spans="2:3" x14ac:dyDescent="0.2">
      <c r="B24992" s="121" t="str">
        <f t="shared" si="390"/>
        <v>Please Input Start Date in Cell B14</v>
      </c>
      <c r="C24992" s="119"/>
    </row>
    <row r="24993" spans="2:3" x14ac:dyDescent="0.2">
      <c r="B24993" s="121" t="str">
        <f t="shared" si="390"/>
        <v>Please Input Start Date in Cell B14</v>
      </c>
      <c r="C24993" s="119"/>
    </row>
    <row r="24994" spans="2:3" x14ac:dyDescent="0.2">
      <c r="B24994" s="121" t="str">
        <f t="shared" si="390"/>
        <v>Please Input Start Date in Cell B14</v>
      </c>
      <c r="C24994" s="119"/>
    </row>
    <row r="24995" spans="2:3" x14ac:dyDescent="0.2">
      <c r="B24995" s="121" t="str">
        <f t="shared" si="390"/>
        <v>Please Input Start Date in Cell B14</v>
      </c>
      <c r="C24995" s="119"/>
    </row>
    <row r="24996" spans="2:3" x14ac:dyDescent="0.2">
      <c r="B24996" s="121" t="str">
        <f t="shared" si="390"/>
        <v>Please Input Start Date in Cell B14</v>
      </c>
      <c r="C24996" s="119"/>
    </row>
    <row r="24997" spans="2:3" x14ac:dyDescent="0.2">
      <c r="B24997" s="121" t="str">
        <f t="shared" si="390"/>
        <v>Please Input Start Date in Cell B14</v>
      </c>
      <c r="C24997" s="119"/>
    </row>
    <row r="24998" spans="2:3" x14ac:dyDescent="0.2">
      <c r="B24998" s="121" t="str">
        <f t="shared" si="390"/>
        <v>Please Input Start Date in Cell B14</v>
      </c>
      <c r="C24998" s="119"/>
    </row>
    <row r="24999" spans="2:3" x14ac:dyDescent="0.2">
      <c r="B24999" s="121" t="str">
        <f t="shared" si="390"/>
        <v>Please Input Start Date in Cell B14</v>
      </c>
      <c r="C24999" s="119"/>
    </row>
    <row r="25000" spans="2:3" x14ac:dyDescent="0.2">
      <c r="B25000" s="121" t="str">
        <f t="shared" si="390"/>
        <v>Please Input Start Date in Cell B14</v>
      </c>
      <c r="C25000" s="119"/>
    </row>
    <row r="25001" spans="2:3" x14ac:dyDescent="0.2">
      <c r="B25001" s="121" t="str">
        <f t="shared" si="390"/>
        <v>Please Input Start Date in Cell B14</v>
      </c>
      <c r="C25001" s="119"/>
    </row>
    <row r="25002" spans="2:3" x14ac:dyDescent="0.2">
      <c r="B25002" s="121" t="str">
        <f t="shared" si="390"/>
        <v>Please Input Start Date in Cell B14</v>
      </c>
      <c r="C25002" s="119"/>
    </row>
    <row r="25003" spans="2:3" x14ac:dyDescent="0.2">
      <c r="B25003" s="121" t="str">
        <f t="shared" si="390"/>
        <v>Please Input Start Date in Cell B14</v>
      </c>
      <c r="C25003" s="119"/>
    </row>
    <row r="25004" spans="2:3" x14ac:dyDescent="0.2">
      <c r="B25004" s="121" t="str">
        <f t="shared" si="390"/>
        <v>Please Input Start Date in Cell B14</v>
      </c>
      <c r="C25004" s="119"/>
    </row>
    <row r="25005" spans="2:3" x14ac:dyDescent="0.2">
      <c r="B25005" s="121" t="str">
        <f t="shared" si="390"/>
        <v>Please Input Start Date in Cell B14</v>
      </c>
      <c r="C25005" s="119"/>
    </row>
    <row r="25006" spans="2:3" x14ac:dyDescent="0.2">
      <c r="B25006" s="121" t="str">
        <f t="shared" si="390"/>
        <v>Please Input Start Date in Cell B14</v>
      </c>
      <c r="C25006" s="119"/>
    </row>
    <row r="25007" spans="2:3" x14ac:dyDescent="0.2">
      <c r="B25007" s="121" t="str">
        <f t="shared" si="390"/>
        <v>Please Input Start Date in Cell B14</v>
      </c>
      <c r="C25007" s="119"/>
    </row>
    <row r="25008" spans="2:3" x14ac:dyDescent="0.2">
      <c r="B25008" s="121" t="str">
        <f t="shared" si="390"/>
        <v>Please Input Start Date in Cell B14</v>
      </c>
      <c r="C25008" s="119"/>
    </row>
    <row r="25009" spans="2:3" x14ac:dyDescent="0.2">
      <c r="B25009" s="121" t="str">
        <f t="shared" si="390"/>
        <v>Please Input Start Date in Cell B14</v>
      </c>
      <c r="C25009" s="119"/>
    </row>
    <row r="25010" spans="2:3" x14ac:dyDescent="0.2">
      <c r="B25010" s="121" t="str">
        <f t="shared" si="390"/>
        <v>Please Input Start Date in Cell B14</v>
      </c>
      <c r="C25010" s="119"/>
    </row>
    <row r="25011" spans="2:3" x14ac:dyDescent="0.2">
      <c r="B25011" s="121" t="str">
        <f t="shared" si="390"/>
        <v>Please Input Start Date in Cell B14</v>
      </c>
      <c r="C25011" s="119"/>
    </row>
    <row r="25012" spans="2:3" x14ac:dyDescent="0.2">
      <c r="B25012" s="121" t="str">
        <f t="shared" si="390"/>
        <v>Please Input Start Date in Cell B14</v>
      </c>
      <c r="C25012" s="119"/>
    </row>
    <row r="25013" spans="2:3" x14ac:dyDescent="0.2">
      <c r="B25013" s="121" t="str">
        <f t="shared" si="390"/>
        <v>Please Input Start Date in Cell B14</v>
      </c>
      <c r="C25013" s="119"/>
    </row>
    <row r="25014" spans="2:3" x14ac:dyDescent="0.2">
      <c r="B25014" s="121" t="str">
        <f t="shared" si="390"/>
        <v>Please Input Start Date in Cell B14</v>
      </c>
      <c r="C25014" s="119"/>
    </row>
    <row r="25015" spans="2:3" x14ac:dyDescent="0.2">
      <c r="B25015" s="121" t="str">
        <f t="shared" si="390"/>
        <v>Please Input Start Date in Cell B14</v>
      </c>
      <c r="C25015" s="119"/>
    </row>
    <row r="25016" spans="2:3" x14ac:dyDescent="0.2">
      <c r="B25016" s="121" t="str">
        <f t="shared" si="390"/>
        <v>Please Input Start Date in Cell B14</v>
      </c>
      <c r="C25016" s="119"/>
    </row>
    <row r="25017" spans="2:3" x14ac:dyDescent="0.2">
      <c r="B25017" s="121" t="str">
        <f t="shared" si="390"/>
        <v>Please Input Start Date in Cell B14</v>
      </c>
      <c r="C25017" s="119"/>
    </row>
    <row r="25018" spans="2:3" x14ac:dyDescent="0.2">
      <c r="B25018" s="121" t="str">
        <f t="shared" si="390"/>
        <v>Please Input Start Date in Cell B14</v>
      </c>
      <c r="C25018" s="119"/>
    </row>
    <row r="25019" spans="2:3" x14ac:dyDescent="0.2">
      <c r="B25019" s="121" t="str">
        <f t="shared" si="390"/>
        <v>Please Input Start Date in Cell B14</v>
      </c>
      <c r="C25019" s="119"/>
    </row>
    <row r="25020" spans="2:3" x14ac:dyDescent="0.2">
      <c r="B25020" s="121" t="str">
        <f t="shared" si="390"/>
        <v>Please Input Start Date in Cell B14</v>
      </c>
      <c r="C25020" s="119"/>
    </row>
    <row r="25021" spans="2:3" x14ac:dyDescent="0.2">
      <c r="B25021" s="121" t="str">
        <f t="shared" si="390"/>
        <v>Please Input Start Date in Cell B14</v>
      </c>
      <c r="C25021" s="119"/>
    </row>
    <row r="25022" spans="2:3" x14ac:dyDescent="0.2">
      <c r="B25022" s="121" t="str">
        <f t="shared" si="390"/>
        <v>Please Input Start Date in Cell B14</v>
      </c>
      <c r="C25022" s="119"/>
    </row>
    <row r="25023" spans="2:3" x14ac:dyDescent="0.2">
      <c r="B25023" s="121" t="str">
        <f t="shared" si="390"/>
        <v>Please Input Start Date in Cell B14</v>
      </c>
      <c r="C25023" s="119"/>
    </row>
    <row r="25024" spans="2:3" x14ac:dyDescent="0.2">
      <c r="B25024" s="121" t="str">
        <f t="shared" si="390"/>
        <v>Please Input Start Date in Cell B14</v>
      </c>
      <c r="C25024" s="119"/>
    </row>
    <row r="25025" spans="2:3" x14ac:dyDescent="0.2">
      <c r="B25025" s="121" t="str">
        <f t="shared" si="390"/>
        <v>Please Input Start Date in Cell B14</v>
      </c>
      <c r="C25025" s="119"/>
    </row>
    <row r="25026" spans="2:3" x14ac:dyDescent="0.2">
      <c r="B25026" s="121" t="str">
        <f t="shared" si="390"/>
        <v>Please Input Start Date in Cell B14</v>
      </c>
      <c r="C25026" s="119"/>
    </row>
    <row r="25027" spans="2:3" x14ac:dyDescent="0.2">
      <c r="B25027" s="121" t="str">
        <f t="shared" si="390"/>
        <v>Please Input Start Date in Cell B14</v>
      </c>
      <c r="C25027" s="119"/>
    </row>
    <row r="25028" spans="2:3" x14ac:dyDescent="0.2">
      <c r="B25028" s="121" t="str">
        <f t="shared" si="390"/>
        <v>Please Input Start Date in Cell B14</v>
      </c>
      <c r="C25028" s="119"/>
    </row>
    <row r="25029" spans="2:3" x14ac:dyDescent="0.2">
      <c r="B25029" s="121" t="str">
        <f t="shared" si="390"/>
        <v>Please Input Start Date in Cell B14</v>
      </c>
      <c r="C25029" s="119"/>
    </row>
    <row r="25030" spans="2:3" x14ac:dyDescent="0.2">
      <c r="B25030" s="121" t="str">
        <f t="shared" si="390"/>
        <v>Please Input Start Date in Cell B14</v>
      </c>
      <c r="C25030" s="119"/>
    </row>
    <row r="25031" spans="2:3" x14ac:dyDescent="0.2">
      <c r="B25031" s="121" t="str">
        <f t="shared" si="390"/>
        <v>Please Input Start Date in Cell B14</v>
      </c>
      <c r="C25031" s="119"/>
    </row>
    <row r="25032" spans="2:3" x14ac:dyDescent="0.2">
      <c r="B25032" s="121" t="str">
        <f t="shared" si="390"/>
        <v>Please Input Start Date in Cell B14</v>
      </c>
      <c r="C25032" s="119"/>
    </row>
    <row r="25033" spans="2:3" x14ac:dyDescent="0.2">
      <c r="B25033" s="121" t="str">
        <f t="shared" si="390"/>
        <v>Please Input Start Date in Cell B14</v>
      </c>
      <c r="C25033" s="119"/>
    </row>
    <row r="25034" spans="2:3" x14ac:dyDescent="0.2">
      <c r="B25034" s="121" t="str">
        <f t="shared" si="390"/>
        <v>Please Input Start Date in Cell B14</v>
      </c>
      <c r="C25034" s="119"/>
    </row>
    <row r="25035" spans="2:3" x14ac:dyDescent="0.2">
      <c r="B25035" s="121" t="str">
        <f t="shared" si="390"/>
        <v>Please Input Start Date in Cell B14</v>
      </c>
      <c r="C25035" s="119"/>
    </row>
    <row r="25036" spans="2:3" x14ac:dyDescent="0.2">
      <c r="B25036" s="121" t="str">
        <f t="shared" si="390"/>
        <v>Please Input Start Date in Cell B14</v>
      </c>
      <c r="C25036" s="119"/>
    </row>
    <row r="25037" spans="2:3" x14ac:dyDescent="0.2">
      <c r="B25037" s="121" t="str">
        <f t="shared" si="390"/>
        <v>Please Input Start Date in Cell B14</v>
      </c>
      <c r="C25037" s="119"/>
    </row>
    <row r="25038" spans="2:3" x14ac:dyDescent="0.2">
      <c r="B25038" s="121" t="str">
        <f t="shared" si="390"/>
        <v>Please Input Start Date in Cell B14</v>
      </c>
      <c r="C25038" s="119"/>
    </row>
    <row r="25039" spans="2:3" x14ac:dyDescent="0.2">
      <c r="B25039" s="121" t="str">
        <f t="shared" si="390"/>
        <v>Please Input Start Date in Cell B14</v>
      </c>
      <c r="C25039" s="119"/>
    </row>
    <row r="25040" spans="2:3" x14ac:dyDescent="0.2">
      <c r="B25040" s="121" t="str">
        <f t="shared" ref="B25040:B25103" si="391">IFERROR(B25039+1/24,"Please Input Start Date in Cell B14")</f>
        <v>Please Input Start Date in Cell B14</v>
      </c>
      <c r="C25040" s="119"/>
    </row>
    <row r="25041" spans="2:3" x14ac:dyDescent="0.2">
      <c r="B25041" s="121" t="str">
        <f t="shared" si="391"/>
        <v>Please Input Start Date in Cell B14</v>
      </c>
      <c r="C25041" s="119"/>
    </row>
    <row r="25042" spans="2:3" x14ac:dyDescent="0.2">
      <c r="B25042" s="121" t="str">
        <f t="shared" si="391"/>
        <v>Please Input Start Date in Cell B14</v>
      </c>
      <c r="C25042" s="119"/>
    </row>
    <row r="25043" spans="2:3" x14ac:dyDescent="0.2">
      <c r="B25043" s="121" t="str">
        <f t="shared" si="391"/>
        <v>Please Input Start Date in Cell B14</v>
      </c>
      <c r="C25043" s="119"/>
    </row>
    <row r="25044" spans="2:3" x14ac:dyDescent="0.2">
      <c r="B25044" s="121" t="str">
        <f t="shared" si="391"/>
        <v>Please Input Start Date in Cell B14</v>
      </c>
      <c r="C25044" s="119"/>
    </row>
    <row r="25045" spans="2:3" x14ac:dyDescent="0.2">
      <c r="B25045" s="121" t="str">
        <f t="shared" si="391"/>
        <v>Please Input Start Date in Cell B14</v>
      </c>
      <c r="C25045" s="119"/>
    </row>
    <row r="25046" spans="2:3" x14ac:dyDescent="0.2">
      <c r="B25046" s="121" t="str">
        <f t="shared" si="391"/>
        <v>Please Input Start Date in Cell B14</v>
      </c>
      <c r="C25046" s="119"/>
    </row>
    <row r="25047" spans="2:3" x14ac:dyDescent="0.2">
      <c r="B25047" s="121" t="str">
        <f t="shared" si="391"/>
        <v>Please Input Start Date in Cell B14</v>
      </c>
      <c r="C25047" s="119"/>
    </row>
    <row r="25048" spans="2:3" x14ac:dyDescent="0.2">
      <c r="B25048" s="121" t="str">
        <f t="shared" si="391"/>
        <v>Please Input Start Date in Cell B14</v>
      </c>
      <c r="C25048" s="119"/>
    </row>
    <row r="25049" spans="2:3" x14ac:dyDescent="0.2">
      <c r="B25049" s="121" t="str">
        <f t="shared" si="391"/>
        <v>Please Input Start Date in Cell B14</v>
      </c>
      <c r="C25049" s="119"/>
    </row>
    <row r="25050" spans="2:3" x14ac:dyDescent="0.2">
      <c r="B25050" s="121" t="str">
        <f t="shared" si="391"/>
        <v>Please Input Start Date in Cell B14</v>
      </c>
      <c r="C25050" s="119"/>
    </row>
    <row r="25051" spans="2:3" x14ac:dyDescent="0.2">
      <c r="B25051" s="121" t="str">
        <f t="shared" si="391"/>
        <v>Please Input Start Date in Cell B14</v>
      </c>
      <c r="C25051" s="119"/>
    </row>
    <row r="25052" spans="2:3" x14ac:dyDescent="0.2">
      <c r="B25052" s="121" t="str">
        <f t="shared" si="391"/>
        <v>Please Input Start Date in Cell B14</v>
      </c>
      <c r="C25052" s="119"/>
    </row>
    <row r="25053" spans="2:3" x14ac:dyDescent="0.2">
      <c r="B25053" s="121" t="str">
        <f t="shared" si="391"/>
        <v>Please Input Start Date in Cell B14</v>
      </c>
      <c r="C25053" s="119"/>
    </row>
    <row r="25054" spans="2:3" x14ac:dyDescent="0.2">
      <c r="B25054" s="121" t="str">
        <f t="shared" si="391"/>
        <v>Please Input Start Date in Cell B14</v>
      </c>
      <c r="C25054" s="119"/>
    </row>
    <row r="25055" spans="2:3" x14ac:dyDescent="0.2">
      <c r="B25055" s="121" t="str">
        <f t="shared" si="391"/>
        <v>Please Input Start Date in Cell B14</v>
      </c>
      <c r="C25055" s="119"/>
    </row>
    <row r="25056" spans="2:3" x14ac:dyDescent="0.2">
      <c r="B25056" s="121" t="str">
        <f t="shared" si="391"/>
        <v>Please Input Start Date in Cell B14</v>
      </c>
      <c r="C25056" s="119"/>
    </row>
    <row r="25057" spans="2:3" x14ac:dyDescent="0.2">
      <c r="B25057" s="121" t="str">
        <f t="shared" si="391"/>
        <v>Please Input Start Date in Cell B14</v>
      </c>
      <c r="C25057" s="119"/>
    </row>
    <row r="25058" spans="2:3" x14ac:dyDescent="0.2">
      <c r="B25058" s="121" t="str">
        <f t="shared" si="391"/>
        <v>Please Input Start Date in Cell B14</v>
      </c>
      <c r="C25058" s="119"/>
    </row>
    <row r="25059" spans="2:3" x14ac:dyDescent="0.2">
      <c r="B25059" s="121" t="str">
        <f t="shared" si="391"/>
        <v>Please Input Start Date in Cell B14</v>
      </c>
      <c r="C25059" s="119"/>
    </row>
    <row r="25060" spans="2:3" x14ac:dyDescent="0.2">
      <c r="B25060" s="121" t="str">
        <f t="shared" si="391"/>
        <v>Please Input Start Date in Cell B14</v>
      </c>
      <c r="C25060" s="119"/>
    </row>
    <row r="25061" spans="2:3" x14ac:dyDescent="0.2">
      <c r="B25061" s="121" t="str">
        <f t="shared" si="391"/>
        <v>Please Input Start Date in Cell B14</v>
      </c>
      <c r="C25061" s="119"/>
    </row>
    <row r="25062" spans="2:3" x14ac:dyDescent="0.2">
      <c r="B25062" s="121" t="str">
        <f t="shared" si="391"/>
        <v>Please Input Start Date in Cell B14</v>
      </c>
      <c r="C25062" s="119"/>
    </row>
    <row r="25063" spans="2:3" x14ac:dyDescent="0.2">
      <c r="B25063" s="121" t="str">
        <f t="shared" si="391"/>
        <v>Please Input Start Date in Cell B14</v>
      </c>
      <c r="C25063" s="119"/>
    </row>
    <row r="25064" spans="2:3" x14ac:dyDescent="0.2">
      <c r="B25064" s="121" t="str">
        <f t="shared" si="391"/>
        <v>Please Input Start Date in Cell B14</v>
      </c>
      <c r="C25064" s="119"/>
    </row>
    <row r="25065" spans="2:3" x14ac:dyDescent="0.2">
      <c r="B25065" s="121" t="str">
        <f t="shared" si="391"/>
        <v>Please Input Start Date in Cell B14</v>
      </c>
      <c r="C25065" s="119"/>
    </row>
    <row r="25066" spans="2:3" x14ac:dyDescent="0.2">
      <c r="B25066" s="121" t="str">
        <f t="shared" si="391"/>
        <v>Please Input Start Date in Cell B14</v>
      </c>
      <c r="C25066" s="119"/>
    </row>
    <row r="25067" spans="2:3" x14ac:dyDescent="0.2">
      <c r="B25067" s="121" t="str">
        <f t="shared" si="391"/>
        <v>Please Input Start Date in Cell B14</v>
      </c>
      <c r="C25067" s="119"/>
    </row>
    <row r="25068" spans="2:3" x14ac:dyDescent="0.2">
      <c r="B25068" s="121" t="str">
        <f t="shared" si="391"/>
        <v>Please Input Start Date in Cell B14</v>
      </c>
      <c r="C25068" s="119"/>
    </row>
    <row r="25069" spans="2:3" x14ac:dyDescent="0.2">
      <c r="B25069" s="121" t="str">
        <f t="shared" si="391"/>
        <v>Please Input Start Date in Cell B14</v>
      </c>
      <c r="C25069" s="119"/>
    </row>
    <row r="25070" spans="2:3" x14ac:dyDescent="0.2">
      <c r="B25070" s="121" t="str">
        <f t="shared" si="391"/>
        <v>Please Input Start Date in Cell B14</v>
      </c>
      <c r="C25070" s="119"/>
    </row>
    <row r="25071" spans="2:3" x14ac:dyDescent="0.2">
      <c r="B25071" s="121" t="str">
        <f t="shared" si="391"/>
        <v>Please Input Start Date in Cell B14</v>
      </c>
      <c r="C25071" s="119"/>
    </row>
    <row r="25072" spans="2:3" x14ac:dyDescent="0.2">
      <c r="B25072" s="121" t="str">
        <f t="shared" si="391"/>
        <v>Please Input Start Date in Cell B14</v>
      </c>
      <c r="C25072" s="119"/>
    </row>
    <row r="25073" spans="2:3" x14ac:dyDescent="0.2">
      <c r="B25073" s="121" t="str">
        <f t="shared" si="391"/>
        <v>Please Input Start Date in Cell B14</v>
      </c>
      <c r="C25073" s="119"/>
    </row>
    <row r="25074" spans="2:3" x14ac:dyDescent="0.2">
      <c r="B25074" s="121" t="str">
        <f t="shared" si="391"/>
        <v>Please Input Start Date in Cell B14</v>
      </c>
      <c r="C25074" s="119"/>
    </row>
    <row r="25075" spans="2:3" x14ac:dyDescent="0.2">
      <c r="B25075" s="121" t="str">
        <f t="shared" si="391"/>
        <v>Please Input Start Date in Cell B14</v>
      </c>
      <c r="C25075" s="119"/>
    </row>
    <row r="25076" spans="2:3" x14ac:dyDescent="0.2">
      <c r="B25076" s="121" t="str">
        <f t="shared" si="391"/>
        <v>Please Input Start Date in Cell B14</v>
      </c>
      <c r="C25076" s="119"/>
    </row>
    <row r="25077" spans="2:3" x14ac:dyDescent="0.2">
      <c r="B25077" s="121" t="str">
        <f t="shared" si="391"/>
        <v>Please Input Start Date in Cell B14</v>
      </c>
      <c r="C25077" s="119"/>
    </row>
    <row r="25078" spans="2:3" x14ac:dyDescent="0.2">
      <c r="B25078" s="121" t="str">
        <f t="shared" si="391"/>
        <v>Please Input Start Date in Cell B14</v>
      </c>
      <c r="C25078" s="119"/>
    </row>
    <row r="25079" spans="2:3" x14ac:dyDescent="0.2">
      <c r="B25079" s="121" t="str">
        <f t="shared" si="391"/>
        <v>Please Input Start Date in Cell B14</v>
      </c>
      <c r="C25079" s="119"/>
    </row>
    <row r="25080" spans="2:3" x14ac:dyDescent="0.2">
      <c r="B25080" s="121" t="str">
        <f t="shared" si="391"/>
        <v>Please Input Start Date in Cell B14</v>
      </c>
      <c r="C25080" s="119"/>
    </row>
    <row r="25081" spans="2:3" x14ac:dyDescent="0.2">
      <c r="B25081" s="121" t="str">
        <f t="shared" si="391"/>
        <v>Please Input Start Date in Cell B14</v>
      </c>
      <c r="C25081" s="119"/>
    </row>
    <row r="25082" spans="2:3" x14ac:dyDescent="0.2">
      <c r="B25082" s="121" t="str">
        <f t="shared" si="391"/>
        <v>Please Input Start Date in Cell B14</v>
      </c>
      <c r="C25082" s="119"/>
    </row>
    <row r="25083" spans="2:3" x14ac:dyDescent="0.2">
      <c r="B25083" s="121" t="str">
        <f t="shared" si="391"/>
        <v>Please Input Start Date in Cell B14</v>
      </c>
      <c r="C25083" s="119"/>
    </row>
    <row r="25084" spans="2:3" x14ac:dyDescent="0.2">
      <c r="B25084" s="121" t="str">
        <f t="shared" si="391"/>
        <v>Please Input Start Date in Cell B14</v>
      </c>
      <c r="C25084" s="119"/>
    </row>
    <row r="25085" spans="2:3" x14ac:dyDescent="0.2">
      <c r="B25085" s="121" t="str">
        <f t="shared" si="391"/>
        <v>Please Input Start Date in Cell B14</v>
      </c>
      <c r="C25085" s="119"/>
    </row>
    <row r="25086" spans="2:3" x14ac:dyDescent="0.2">
      <c r="B25086" s="121" t="str">
        <f t="shared" si="391"/>
        <v>Please Input Start Date in Cell B14</v>
      </c>
      <c r="C25086" s="119"/>
    </row>
    <row r="25087" spans="2:3" x14ac:dyDescent="0.2">
      <c r="B25087" s="121" t="str">
        <f t="shared" si="391"/>
        <v>Please Input Start Date in Cell B14</v>
      </c>
      <c r="C25087" s="119"/>
    </row>
    <row r="25088" spans="2:3" x14ac:dyDescent="0.2">
      <c r="B25088" s="121" t="str">
        <f t="shared" si="391"/>
        <v>Please Input Start Date in Cell B14</v>
      </c>
      <c r="C25088" s="119"/>
    </row>
    <row r="25089" spans="2:3" x14ac:dyDescent="0.2">
      <c r="B25089" s="121" t="str">
        <f t="shared" si="391"/>
        <v>Please Input Start Date in Cell B14</v>
      </c>
      <c r="C25089" s="119"/>
    </row>
    <row r="25090" spans="2:3" x14ac:dyDescent="0.2">
      <c r="B25090" s="121" t="str">
        <f t="shared" si="391"/>
        <v>Please Input Start Date in Cell B14</v>
      </c>
      <c r="C25090" s="119"/>
    </row>
    <row r="25091" spans="2:3" x14ac:dyDescent="0.2">
      <c r="B25091" s="121" t="str">
        <f t="shared" si="391"/>
        <v>Please Input Start Date in Cell B14</v>
      </c>
      <c r="C25091" s="119"/>
    </row>
    <row r="25092" spans="2:3" x14ac:dyDescent="0.2">
      <c r="B25092" s="121" t="str">
        <f t="shared" si="391"/>
        <v>Please Input Start Date in Cell B14</v>
      </c>
      <c r="C25092" s="119"/>
    </row>
    <row r="25093" spans="2:3" x14ac:dyDescent="0.2">
      <c r="B25093" s="121" t="str">
        <f t="shared" si="391"/>
        <v>Please Input Start Date in Cell B14</v>
      </c>
      <c r="C25093" s="119"/>
    </row>
    <row r="25094" spans="2:3" x14ac:dyDescent="0.2">
      <c r="B25094" s="121" t="str">
        <f t="shared" si="391"/>
        <v>Please Input Start Date in Cell B14</v>
      </c>
      <c r="C25094" s="119"/>
    </row>
    <row r="25095" spans="2:3" x14ac:dyDescent="0.2">
      <c r="B25095" s="121" t="str">
        <f t="shared" si="391"/>
        <v>Please Input Start Date in Cell B14</v>
      </c>
      <c r="C25095" s="119"/>
    </row>
    <row r="25096" spans="2:3" x14ac:dyDescent="0.2">
      <c r="B25096" s="121" t="str">
        <f t="shared" si="391"/>
        <v>Please Input Start Date in Cell B14</v>
      </c>
      <c r="C25096" s="119"/>
    </row>
    <row r="25097" spans="2:3" x14ac:dyDescent="0.2">
      <c r="B25097" s="121" t="str">
        <f t="shared" si="391"/>
        <v>Please Input Start Date in Cell B14</v>
      </c>
      <c r="C25097" s="119"/>
    </row>
    <row r="25098" spans="2:3" x14ac:dyDescent="0.2">
      <c r="B25098" s="121" t="str">
        <f t="shared" si="391"/>
        <v>Please Input Start Date in Cell B14</v>
      </c>
      <c r="C25098" s="119"/>
    </row>
    <row r="25099" spans="2:3" x14ac:dyDescent="0.2">
      <c r="B25099" s="121" t="str">
        <f t="shared" si="391"/>
        <v>Please Input Start Date in Cell B14</v>
      </c>
      <c r="C25099" s="119"/>
    </row>
    <row r="25100" spans="2:3" x14ac:dyDescent="0.2">
      <c r="B25100" s="121" t="str">
        <f t="shared" si="391"/>
        <v>Please Input Start Date in Cell B14</v>
      </c>
      <c r="C25100" s="119"/>
    </row>
    <row r="25101" spans="2:3" x14ac:dyDescent="0.2">
      <c r="B25101" s="121" t="str">
        <f t="shared" si="391"/>
        <v>Please Input Start Date in Cell B14</v>
      </c>
      <c r="C25101" s="119"/>
    </row>
    <row r="25102" spans="2:3" x14ac:dyDescent="0.2">
      <c r="B25102" s="121" t="str">
        <f t="shared" si="391"/>
        <v>Please Input Start Date in Cell B14</v>
      </c>
      <c r="C25102" s="119"/>
    </row>
    <row r="25103" spans="2:3" x14ac:dyDescent="0.2">
      <c r="B25103" s="121" t="str">
        <f t="shared" si="391"/>
        <v>Please Input Start Date in Cell B14</v>
      </c>
      <c r="C25103" s="119"/>
    </row>
    <row r="25104" spans="2:3" x14ac:dyDescent="0.2">
      <c r="B25104" s="121" t="str">
        <f t="shared" ref="B25104:B25167" si="392">IFERROR(B25103+1/24,"Please Input Start Date in Cell B14")</f>
        <v>Please Input Start Date in Cell B14</v>
      </c>
      <c r="C25104" s="119"/>
    </row>
    <row r="25105" spans="2:3" x14ac:dyDescent="0.2">
      <c r="B25105" s="121" t="str">
        <f t="shared" si="392"/>
        <v>Please Input Start Date in Cell B14</v>
      </c>
      <c r="C25105" s="119"/>
    </row>
    <row r="25106" spans="2:3" x14ac:dyDescent="0.2">
      <c r="B25106" s="121" t="str">
        <f t="shared" si="392"/>
        <v>Please Input Start Date in Cell B14</v>
      </c>
      <c r="C25106" s="119"/>
    </row>
    <row r="25107" spans="2:3" x14ac:dyDescent="0.2">
      <c r="B25107" s="121" t="str">
        <f t="shared" si="392"/>
        <v>Please Input Start Date in Cell B14</v>
      </c>
      <c r="C25107" s="119"/>
    </row>
    <row r="25108" spans="2:3" x14ac:dyDescent="0.2">
      <c r="B25108" s="121" t="str">
        <f t="shared" si="392"/>
        <v>Please Input Start Date in Cell B14</v>
      </c>
      <c r="C25108" s="119"/>
    </row>
    <row r="25109" spans="2:3" x14ac:dyDescent="0.2">
      <c r="B25109" s="121" t="str">
        <f t="shared" si="392"/>
        <v>Please Input Start Date in Cell B14</v>
      </c>
      <c r="C25109" s="119"/>
    </row>
    <row r="25110" spans="2:3" x14ac:dyDescent="0.2">
      <c r="B25110" s="121" t="str">
        <f t="shared" si="392"/>
        <v>Please Input Start Date in Cell B14</v>
      </c>
      <c r="C25110" s="119"/>
    </row>
    <row r="25111" spans="2:3" x14ac:dyDescent="0.2">
      <c r="B25111" s="121" t="str">
        <f t="shared" si="392"/>
        <v>Please Input Start Date in Cell B14</v>
      </c>
      <c r="C25111" s="119"/>
    </row>
    <row r="25112" spans="2:3" x14ac:dyDescent="0.2">
      <c r="B25112" s="121" t="str">
        <f t="shared" si="392"/>
        <v>Please Input Start Date in Cell B14</v>
      </c>
      <c r="C25112" s="119"/>
    </row>
    <row r="25113" spans="2:3" x14ac:dyDescent="0.2">
      <c r="B25113" s="121" t="str">
        <f t="shared" si="392"/>
        <v>Please Input Start Date in Cell B14</v>
      </c>
      <c r="C25113" s="119"/>
    </row>
    <row r="25114" spans="2:3" x14ac:dyDescent="0.2">
      <c r="B25114" s="121" t="str">
        <f t="shared" si="392"/>
        <v>Please Input Start Date in Cell B14</v>
      </c>
      <c r="C25114" s="119"/>
    </row>
    <row r="25115" spans="2:3" x14ac:dyDescent="0.2">
      <c r="B25115" s="121" t="str">
        <f t="shared" si="392"/>
        <v>Please Input Start Date in Cell B14</v>
      </c>
      <c r="C25115" s="119"/>
    </row>
    <row r="25116" spans="2:3" x14ac:dyDescent="0.2">
      <c r="B25116" s="121" t="str">
        <f t="shared" si="392"/>
        <v>Please Input Start Date in Cell B14</v>
      </c>
      <c r="C25116" s="119"/>
    </row>
    <row r="25117" spans="2:3" x14ac:dyDescent="0.2">
      <c r="B25117" s="121" t="str">
        <f t="shared" si="392"/>
        <v>Please Input Start Date in Cell B14</v>
      </c>
      <c r="C25117" s="119"/>
    </row>
    <row r="25118" spans="2:3" x14ac:dyDescent="0.2">
      <c r="B25118" s="121" t="str">
        <f t="shared" si="392"/>
        <v>Please Input Start Date in Cell B14</v>
      </c>
      <c r="C25118" s="119"/>
    </row>
    <row r="25119" spans="2:3" x14ac:dyDescent="0.2">
      <c r="B25119" s="121" t="str">
        <f t="shared" si="392"/>
        <v>Please Input Start Date in Cell B14</v>
      </c>
      <c r="C25119" s="119"/>
    </row>
    <row r="25120" spans="2:3" x14ac:dyDescent="0.2">
      <c r="B25120" s="121" t="str">
        <f t="shared" si="392"/>
        <v>Please Input Start Date in Cell B14</v>
      </c>
      <c r="C25120" s="119"/>
    </row>
    <row r="25121" spans="2:3" x14ac:dyDescent="0.2">
      <c r="B25121" s="121" t="str">
        <f t="shared" si="392"/>
        <v>Please Input Start Date in Cell B14</v>
      </c>
      <c r="C25121" s="119"/>
    </row>
    <row r="25122" spans="2:3" x14ac:dyDescent="0.2">
      <c r="B25122" s="121" t="str">
        <f t="shared" si="392"/>
        <v>Please Input Start Date in Cell B14</v>
      </c>
      <c r="C25122" s="119"/>
    </row>
    <row r="25123" spans="2:3" x14ac:dyDescent="0.2">
      <c r="B25123" s="121" t="str">
        <f t="shared" si="392"/>
        <v>Please Input Start Date in Cell B14</v>
      </c>
      <c r="C25123" s="119"/>
    </row>
    <row r="25124" spans="2:3" x14ac:dyDescent="0.2">
      <c r="B25124" s="121" t="str">
        <f t="shared" si="392"/>
        <v>Please Input Start Date in Cell B14</v>
      </c>
      <c r="C25124" s="119"/>
    </row>
    <row r="25125" spans="2:3" x14ac:dyDescent="0.2">
      <c r="B25125" s="121" t="str">
        <f t="shared" si="392"/>
        <v>Please Input Start Date in Cell B14</v>
      </c>
      <c r="C25125" s="119"/>
    </row>
    <row r="25126" spans="2:3" x14ac:dyDescent="0.2">
      <c r="B25126" s="121" t="str">
        <f t="shared" si="392"/>
        <v>Please Input Start Date in Cell B14</v>
      </c>
      <c r="C25126" s="119"/>
    </row>
    <row r="25127" spans="2:3" x14ac:dyDescent="0.2">
      <c r="B25127" s="121" t="str">
        <f t="shared" si="392"/>
        <v>Please Input Start Date in Cell B14</v>
      </c>
      <c r="C25127" s="119"/>
    </row>
    <row r="25128" spans="2:3" x14ac:dyDescent="0.2">
      <c r="B25128" s="121" t="str">
        <f t="shared" si="392"/>
        <v>Please Input Start Date in Cell B14</v>
      </c>
      <c r="C25128" s="119"/>
    </row>
    <row r="25129" spans="2:3" x14ac:dyDescent="0.2">
      <c r="B25129" s="121" t="str">
        <f t="shared" si="392"/>
        <v>Please Input Start Date in Cell B14</v>
      </c>
      <c r="C25129" s="119"/>
    </row>
    <row r="25130" spans="2:3" x14ac:dyDescent="0.2">
      <c r="B25130" s="121" t="str">
        <f t="shared" si="392"/>
        <v>Please Input Start Date in Cell B14</v>
      </c>
      <c r="C25130" s="119"/>
    </row>
    <row r="25131" spans="2:3" x14ac:dyDescent="0.2">
      <c r="B25131" s="121" t="str">
        <f t="shared" si="392"/>
        <v>Please Input Start Date in Cell B14</v>
      </c>
      <c r="C25131" s="119"/>
    </row>
    <row r="25132" spans="2:3" x14ac:dyDescent="0.2">
      <c r="B25132" s="121" t="str">
        <f t="shared" si="392"/>
        <v>Please Input Start Date in Cell B14</v>
      </c>
      <c r="C25132" s="119"/>
    </row>
    <row r="25133" spans="2:3" x14ac:dyDescent="0.2">
      <c r="B25133" s="121" t="str">
        <f t="shared" si="392"/>
        <v>Please Input Start Date in Cell B14</v>
      </c>
      <c r="C25133" s="119"/>
    </row>
    <row r="25134" spans="2:3" x14ac:dyDescent="0.2">
      <c r="B25134" s="121" t="str">
        <f t="shared" si="392"/>
        <v>Please Input Start Date in Cell B14</v>
      </c>
      <c r="C25134" s="119"/>
    </row>
    <row r="25135" spans="2:3" x14ac:dyDescent="0.2">
      <c r="B25135" s="121" t="str">
        <f t="shared" si="392"/>
        <v>Please Input Start Date in Cell B14</v>
      </c>
      <c r="C25135" s="119"/>
    </row>
    <row r="25136" spans="2:3" x14ac:dyDescent="0.2">
      <c r="B25136" s="121" t="str">
        <f t="shared" si="392"/>
        <v>Please Input Start Date in Cell B14</v>
      </c>
      <c r="C25136" s="119"/>
    </row>
    <row r="25137" spans="2:3" x14ac:dyDescent="0.2">
      <c r="B25137" s="121" t="str">
        <f t="shared" si="392"/>
        <v>Please Input Start Date in Cell B14</v>
      </c>
      <c r="C25137" s="119"/>
    </row>
    <row r="25138" spans="2:3" x14ac:dyDescent="0.2">
      <c r="B25138" s="121" t="str">
        <f t="shared" si="392"/>
        <v>Please Input Start Date in Cell B14</v>
      </c>
      <c r="C25138" s="119"/>
    </row>
    <row r="25139" spans="2:3" x14ac:dyDescent="0.2">
      <c r="B25139" s="121" t="str">
        <f t="shared" si="392"/>
        <v>Please Input Start Date in Cell B14</v>
      </c>
      <c r="C25139" s="119"/>
    </row>
    <row r="25140" spans="2:3" x14ac:dyDescent="0.2">
      <c r="B25140" s="121" t="str">
        <f t="shared" si="392"/>
        <v>Please Input Start Date in Cell B14</v>
      </c>
      <c r="C25140" s="119"/>
    </row>
    <row r="25141" spans="2:3" x14ac:dyDescent="0.2">
      <c r="B25141" s="121" t="str">
        <f t="shared" si="392"/>
        <v>Please Input Start Date in Cell B14</v>
      </c>
      <c r="C25141" s="119"/>
    </row>
    <row r="25142" spans="2:3" x14ac:dyDescent="0.2">
      <c r="B25142" s="121" t="str">
        <f t="shared" si="392"/>
        <v>Please Input Start Date in Cell B14</v>
      </c>
      <c r="C25142" s="119"/>
    </row>
    <row r="25143" spans="2:3" x14ac:dyDescent="0.2">
      <c r="B25143" s="121" t="str">
        <f t="shared" si="392"/>
        <v>Please Input Start Date in Cell B14</v>
      </c>
      <c r="C25143" s="119"/>
    </row>
    <row r="25144" spans="2:3" x14ac:dyDescent="0.2">
      <c r="B25144" s="121" t="str">
        <f t="shared" si="392"/>
        <v>Please Input Start Date in Cell B14</v>
      </c>
      <c r="C25144" s="119"/>
    </row>
    <row r="25145" spans="2:3" x14ac:dyDescent="0.2">
      <c r="B25145" s="121" t="str">
        <f t="shared" si="392"/>
        <v>Please Input Start Date in Cell B14</v>
      </c>
      <c r="C25145" s="119"/>
    </row>
    <row r="25146" spans="2:3" x14ac:dyDescent="0.2">
      <c r="B25146" s="121" t="str">
        <f t="shared" si="392"/>
        <v>Please Input Start Date in Cell B14</v>
      </c>
      <c r="C25146" s="119"/>
    </row>
    <row r="25147" spans="2:3" x14ac:dyDescent="0.2">
      <c r="B25147" s="121" t="str">
        <f t="shared" si="392"/>
        <v>Please Input Start Date in Cell B14</v>
      </c>
      <c r="C25147" s="119"/>
    </row>
    <row r="25148" spans="2:3" x14ac:dyDescent="0.2">
      <c r="B25148" s="121" t="str">
        <f t="shared" si="392"/>
        <v>Please Input Start Date in Cell B14</v>
      </c>
      <c r="C25148" s="119"/>
    </row>
    <row r="25149" spans="2:3" x14ac:dyDescent="0.2">
      <c r="B25149" s="121" t="str">
        <f t="shared" si="392"/>
        <v>Please Input Start Date in Cell B14</v>
      </c>
      <c r="C25149" s="119"/>
    </row>
    <row r="25150" spans="2:3" x14ac:dyDescent="0.2">
      <c r="B25150" s="121" t="str">
        <f t="shared" si="392"/>
        <v>Please Input Start Date in Cell B14</v>
      </c>
      <c r="C25150" s="119"/>
    </row>
    <row r="25151" spans="2:3" x14ac:dyDescent="0.2">
      <c r="B25151" s="121" t="str">
        <f t="shared" si="392"/>
        <v>Please Input Start Date in Cell B14</v>
      </c>
      <c r="C25151" s="119"/>
    </row>
    <row r="25152" spans="2:3" x14ac:dyDescent="0.2">
      <c r="B25152" s="121" t="str">
        <f t="shared" si="392"/>
        <v>Please Input Start Date in Cell B14</v>
      </c>
      <c r="C25152" s="119"/>
    </row>
    <row r="25153" spans="2:3" x14ac:dyDescent="0.2">
      <c r="B25153" s="121" t="str">
        <f t="shared" si="392"/>
        <v>Please Input Start Date in Cell B14</v>
      </c>
      <c r="C25153" s="119"/>
    </row>
    <row r="25154" spans="2:3" x14ac:dyDescent="0.2">
      <c r="B25154" s="121" t="str">
        <f t="shared" si="392"/>
        <v>Please Input Start Date in Cell B14</v>
      </c>
      <c r="C25154" s="119"/>
    </row>
    <row r="25155" spans="2:3" x14ac:dyDescent="0.2">
      <c r="B25155" s="121" t="str">
        <f t="shared" si="392"/>
        <v>Please Input Start Date in Cell B14</v>
      </c>
      <c r="C25155" s="119"/>
    </row>
    <row r="25156" spans="2:3" x14ac:dyDescent="0.2">
      <c r="B25156" s="121" t="str">
        <f t="shared" si="392"/>
        <v>Please Input Start Date in Cell B14</v>
      </c>
      <c r="C25156" s="119"/>
    </row>
    <row r="25157" spans="2:3" x14ac:dyDescent="0.2">
      <c r="B25157" s="121" t="str">
        <f t="shared" si="392"/>
        <v>Please Input Start Date in Cell B14</v>
      </c>
      <c r="C25157" s="119"/>
    </row>
    <row r="25158" spans="2:3" x14ac:dyDescent="0.2">
      <c r="B25158" s="121" t="str">
        <f t="shared" si="392"/>
        <v>Please Input Start Date in Cell B14</v>
      </c>
      <c r="C25158" s="119"/>
    </row>
    <row r="25159" spans="2:3" x14ac:dyDescent="0.2">
      <c r="B25159" s="121" t="str">
        <f t="shared" si="392"/>
        <v>Please Input Start Date in Cell B14</v>
      </c>
      <c r="C25159" s="119"/>
    </row>
    <row r="25160" spans="2:3" x14ac:dyDescent="0.2">
      <c r="B25160" s="121" t="str">
        <f t="shared" si="392"/>
        <v>Please Input Start Date in Cell B14</v>
      </c>
      <c r="C25160" s="119"/>
    </row>
    <row r="25161" spans="2:3" x14ac:dyDescent="0.2">
      <c r="B25161" s="121" t="str">
        <f t="shared" si="392"/>
        <v>Please Input Start Date in Cell B14</v>
      </c>
      <c r="C25161" s="119"/>
    </row>
    <row r="25162" spans="2:3" x14ac:dyDescent="0.2">
      <c r="B25162" s="121" t="str">
        <f t="shared" si="392"/>
        <v>Please Input Start Date in Cell B14</v>
      </c>
      <c r="C25162" s="119"/>
    </row>
    <row r="25163" spans="2:3" x14ac:dyDescent="0.2">
      <c r="B25163" s="121" t="str">
        <f t="shared" si="392"/>
        <v>Please Input Start Date in Cell B14</v>
      </c>
      <c r="C25163" s="119"/>
    </row>
    <row r="25164" spans="2:3" x14ac:dyDescent="0.2">
      <c r="B25164" s="121" t="str">
        <f t="shared" si="392"/>
        <v>Please Input Start Date in Cell B14</v>
      </c>
      <c r="C25164" s="119"/>
    </row>
    <row r="25165" spans="2:3" x14ac:dyDescent="0.2">
      <c r="B25165" s="121" t="str">
        <f t="shared" si="392"/>
        <v>Please Input Start Date in Cell B14</v>
      </c>
      <c r="C25165" s="119"/>
    </row>
    <row r="25166" spans="2:3" x14ac:dyDescent="0.2">
      <c r="B25166" s="121" t="str">
        <f t="shared" si="392"/>
        <v>Please Input Start Date in Cell B14</v>
      </c>
      <c r="C25166" s="119"/>
    </row>
    <row r="25167" spans="2:3" x14ac:dyDescent="0.2">
      <c r="B25167" s="121" t="str">
        <f t="shared" si="392"/>
        <v>Please Input Start Date in Cell B14</v>
      </c>
      <c r="C25167" s="119"/>
    </row>
    <row r="25168" spans="2:3" x14ac:dyDescent="0.2">
      <c r="B25168" s="121" t="str">
        <f t="shared" ref="B25168:B25231" si="393">IFERROR(B25167+1/24,"Please Input Start Date in Cell B14")</f>
        <v>Please Input Start Date in Cell B14</v>
      </c>
      <c r="C25168" s="119"/>
    </row>
    <row r="25169" spans="2:3" x14ac:dyDescent="0.2">
      <c r="B25169" s="121" t="str">
        <f t="shared" si="393"/>
        <v>Please Input Start Date in Cell B14</v>
      </c>
      <c r="C25169" s="119"/>
    </row>
    <row r="25170" spans="2:3" x14ac:dyDescent="0.2">
      <c r="B25170" s="121" t="str">
        <f t="shared" si="393"/>
        <v>Please Input Start Date in Cell B14</v>
      </c>
      <c r="C25170" s="119"/>
    </row>
    <row r="25171" spans="2:3" x14ac:dyDescent="0.2">
      <c r="B25171" s="121" t="str">
        <f t="shared" si="393"/>
        <v>Please Input Start Date in Cell B14</v>
      </c>
      <c r="C25171" s="119"/>
    </row>
    <row r="25172" spans="2:3" x14ac:dyDescent="0.2">
      <c r="B25172" s="121" t="str">
        <f t="shared" si="393"/>
        <v>Please Input Start Date in Cell B14</v>
      </c>
      <c r="C25172" s="119"/>
    </row>
    <row r="25173" spans="2:3" x14ac:dyDescent="0.2">
      <c r="B25173" s="121" t="str">
        <f t="shared" si="393"/>
        <v>Please Input Start Date in Cell B14</v>
      </c>
      <c r="C25173" s="119"/>
    </row>
    <row r="25174" spans="2:3" x14ac:dyDescent="0.2">
      <c r="B25174" s="121" t="str">
        <f t="shared" si="393"/>
        <v>Please Input Start Date in Cell B14</v>
      </c>
      <c r="C25174" s="119"/>
    </row>
    <row r="25175" spans="2:3" x14ac:dyDescent="0.2">
      <c r="B25175" s="121" t="str">
        <f t="shared" si="393"/>
        <v>Please Input Start Date in Cell B14</v>
      </c>
      <c r="C25175" s="119"/>
    </row>
    <row r="25176" spans="2:3" x14ac:dyDescent="0.2">
      <c r="B25176" s="121" t="str">
        <f t="shared" si="393"/>
        <v>Please Input Start Date in Cell B14</v>
      </c>
      <c r="C25176" s="119"/>
    </row>
    <row r="25177" spans="2:3" x14ac:dyDescent="0.2">
      <c r="B25177" s="121" t="str">
        <f t="shared" si="393"/>
        <v>Please Input Start Date in Cell B14</v>
      </c>
      <c r="C25177" s="119"/>
    </row>
    <row r="25178" spans="2:3" x14ac:dyDescent="0.2">
      <c r="B25178" s="121" t="str">
        <f t="shared" si="393"/>
        <v>Please Input Start Date in Cell B14</v>
      </c>
      <c r="C25178" s="119"/>
    </row>
    <row r="25179" spans="2:3" x14ac:dyDescent="0.2">
      <c r="B25179" s="121" t="str">
        <f t="shared" si="393"/>
        <v>Please Input Start Date in Cell B14</v>
      </c>
      <c r="C25179" s="119"/>
    </row>
    <row r="25180" spans="2:3" x14ac:dyDescent="0.2">
      <c r="B25180" s="121" t="str">
        <f t="shared" si="393"/>
        <v>Please Input Start Date in Cell B14</v>
      </c>
      <c r="C25180" s="119"/>
    </row>
    <row r="25181" spans="2:3" x14ac:dyDescent="0.2">
      <c r="B25181" s="121" t="str">
        <f t="shared" si="393"/>
        <v>Please Input Start Date in Cell B14</v>
      </c>
      <c r="C25181" s="119"/>
    </row>
    <row r="25182" spans="2:3" x14ac:dyDescent="0.2">
      <c r="B25182" s="121" t="str">
        <f t="shared" si="393"/>
        <v>Please Input Start Date in Cell B14</v>
      </c>
      <c r="C25182" s="119"/>
    </row>
    <row r="25183" spans="2:3" x14ac:dyDescent="0.2">
      <c r="B25183" s="121" t="str">
        <f t="shared" si="393"/>
        <v>Please Input Start Date in Cell B14</v>
      </c>
      <c r="C25183" s="119"/>
    </row>
    <row r="25184" spans="2:3" x14ac:dyDescent="0.2">
      <c r="B25184" s="121" t="str">
        <f t="shared" si="393"/>
        <v>Please Input Start Date in Cell B14</v>
      </c>
      <c r="C25184" s="119"/>
    </row>
    <row r="25185" spans="2:3" x14ac:dyDescent="0.2">
      <c r="B25185" s="121" t="str">
        <f t="shared" si="393"/>
        <v>Please Input Start Date in Cell B14</v>
      </c>
      <c r="C25185" s="119"/>
    </row>
    <row r="25186" spans="2:3" x14ac:dyDescent="0.2">
      <c r="B25186" s="121" t="str">
        <f t="shared" si="393"/>
        <v>Please Input Start Date in Cell B14</v>
      </c>
      <c r="C25186" s="119"/>
    </row>
    <row r="25187" spans="2:3" x14ac:dyDescent="0.2">
      <c r="B25187" s="121" t="str">
        <f t="shared" si="393"/>
        <v>Please Input Start Date in Cell B14</v>
      </c>
      <c r="C25187" s="119"/>
    </row>
    <row r="25188" spans="2:3" x14ac:dyDescent="0.2">
      <c r="B25188" s="121" t="str">
        <f t="shared" si="393"/>
        <v>Please Input Start Date in Cell B14</v>
      </c>
      <c r="C25188" s="119"/>
    </row>
    <row r="25189" spans="2:3" x14ac:dyDescent="0.2">
      <c r="B25189" s="121" t="str">
        <f t="shared" si="393"/>
        <v>Please Input Start Date in Cell B14</v>
      </c>
      <c r="C25189" s="119"/>
    </row>
    <row r="25190" spans="2:3" x14ac:dyDescent="0.2">
      <c r="B25190" s="121" t="str">
        <f t="shared" si="393"/>
        <v>Please Input Start Date in Cell B14</v>
      </c>
      <c r="C25190" s="119"/>
    </row>
    <row r="25191" spans="2:3" x14ac:dyDescent="0.2">
      <c r="B25191" s="121" t="str">
        <f t="shared" si="393"/>
        <v>Please Input Start Date in Cell B14</v>
      </c>
      <c r="C25191" s="119"/>
    </row>
    <row r="25192" spans="2:3" x14ac:dyDescent="0.2">
      <c r="B25192" s="121" t="str">
        <f t="shared" si="393"/>
        <v>Please Input Start Date in Cell B14</v>
      </c>
      <c r="C25192" s="119"/>
    </row>
    <row r="25193" spans="2:3" x14ac:dyDescent="0.2">
      <c r="B25193" s="121" t="str">
        <f t="shared" si="393"/>
        <v>Please Input Start Date in Cell B14</v>
      </c>
      <c r="C25193" s="119"/>
    </row>
    <row r="25194" spans="2:3" x14ac:dyDescent="0.2">
      <c r="B25194" s="121" t="str">
        <f t="shared" si="393"/>
        <v>Please Input Start Date in Cell B14</v>
      </c>
      <c r="C25194" s="119"/>
    </row>
    <row r="25195" spans="2:3" x14ac:dyDescent="0.2">
      <c r="B25195" s="121" t="str">
        <f t="shared" si="393"/>
        <v>Please Input Start Date in Cell B14</v>
      </c>
      <c r="C25195" s="119"/>
    </row>
    <row r="25196" spans="2:3" x14ac:dyDescent="0.2">
      <c r="B25196" s="121" t="str">
        <f t="shared" si="393"/>
        <v>Please Input Start Date in Cell B14</v>
      </c>
      <c r="C25196" s="119"/>
    </row>
    <row r="25197" spans="2:3" x14ac:dyDescent="0.2">
      <c r="B25197" s="121" t="str">
        <f t="shared" si="393"/>
        <v>Please Input Start Date in Cell B14</v>
      </c>
      <c r="C25197" s="119"/>
    </row>
    <row r="25198" spans="2:3" x14ac:dyDescent="0.2">
      <c r="B25198" s="121" t="str">
        <f t="shared" si="393"/>
        <v>Please Input Start Date in Cell B14</v>
      </c>
      <c r="C25198" s="119"/>
    </row>
    <row r="25199" spans="2:3" x14ac:dyDescent="0.2">
      <c r="B25199" s="121" t="str">
        <f t="shared" si="393"/>
        <v>Please Input Start Date in Cell B14</v>
      </c>
      <c r="C25199" s="119"/>
    </row>
    <row r="25200" spans="2:3" x14ac:dyDescent="0.2">
      <c r="B25200" s="121" t="str">
        <f t="shared" si="393"/>
        <v>Please Input Start Date in Cell B14</v>
      </c>
      <c r="C25200" s="119"/>
    </row>
    <row r="25201" spans="2:3" x14ac:dyDescent="0.2">
      <c r="B25201" s="121" t="str">
        <f t="shared" si="393"/>
        <v>Please Input Start Date in Cell B14</v>
      </c>
      <c r="C25201" s="119"/>
    </row>
    <row r="25202" spans="2:3" x14ac:dyDescent="0.2">
      <c r="B25202" s="121" t="str">
        <f t="shared" si="393"/>
        <v>Please Input Start Date in Cell B14</v>
      </c>
      <c r="C25202" s="119"/>
    </row>
    <row r="25203" spans="2:3" x14ac:dyDescent="0.2">
      <c r="B25203" s="121" t="str">
        <f t="shared" si="393"/>
        <v>Please Input Start Date in Cell B14</v>
      </c>
      <c r="C25203" s="119"/>
    </row>
    <row r="25204" spans="2:3" x14ac:dyDescent="0.2">
      <c r="B25204" s="121" t="str">
        <f t="shared" si="393"/>
        <v>Please Input Start Date in Cell B14</v>
      </c>
      <c r="C25204" s="119"/>
    </row>
    <row r="25205" spans="2:3" x14ac:dyDescent="0.2">
      <c r="B25205" s="121" t="str">
        <f t="shared" si="393"/>
        <v>Please Input Start Date in Cell B14</v>
      </c>
      <c r="C25205" s="119"/>
    </row>
    <row r="25206" spans="2:3" x14ac:dyDescent="0.2">
      <c r="B25206" s="121" t="str">
        <f t="shared" si="393"/>
        <v>Please Input Start Date in Cell B14</v>
      </c>
      <c r="C25206" s="119"/>
    </row>
    <row r="25207" spans="2:3" x14ac:dyDescent="0.2">
      <c r="B25207" s="121" t="str">
        <f t="shared" si="393"/>
        <v>Please Input Start Date in Cell B14</v>
      </c>
      <c r="C25207" s="119"/>
    </row>
    <row r="25208" spans="2:3" x14ac:dyDescent="0.2">
      <c r="B25208" s="121" t="str">
        <f t="shared" si="393"/>
        <v>Please Input Start Date in Cell B14</v>
      </c>
      <c r="C25208" s="119"/>
    </row>
    <row r="25209" spans="2:3" x14ac:dyDescent="0.2">
      <c r="B25209" s="121" t="str">
        <f t="shared" si="393"/>
        <v>Please Input Start Date in Cell B14</v>
      </c>
      <c r="C25209" s="119"/>
    </row>
    <row r="25210" spans="2:3" x14ac:dyDescent="0.2">
      <c r="B25210" s="121" t="str">
        <f t="shared" si="393"/>
        <v>Please Input Start Date in Cell B14</v>
      </c>
      <c r="C25210" s="119"/>
    </row>
    <row r="25211" spans="2:3" x14ac:dyDescent="0.2">
      <c r="B25211" s="121" t="str">
        <f t="shared" si="393"/>
        <v>Please Input Start Date in Cell B14</v>
      </c>
      <c r="C25211" s="119"/>
    </row>
    <row r="25212" spans="2:3" x14ac:dyDescent="0.2">
      <c r="B25212" s="121" t="str">
        <f t="shared" si="393"/>
        <v>Please Input Start Date in Cell B14</v>
      </c>
      <c r="C25212" s="119"/>
    </row>
    <row r="25213" spans="2:3" x14ac:dyDescent="0.2">
      <c r="B25213" s="121" t="str">
        <f t="shared" si="393"/>
        <v>Please Input Start Date in Cell B14</v>
      </c>
      <c r="C25213" s="119"/>
    </row>
    <row r="25214" spans="2:3" x14ac:dyDescent="0.2">
      <c r="B25214" s="121" t="str">
        <f t="shared" si="393"/>
        <v>Please Input Start Date in Cell B14</v>
      </c>
      <c r="C25214" s="119"/>
    </row>
    <row r="25215" spans="2:3" x14ac:dyDescent="0.2">
      <c r="B25215" s="121" t="str">
        <f t="shared" si="393"/>
        <v>Please Input Start Date in Cell B14</v>
      </c>
      <c r="C25215" s="119"/>
    </row>
    <row r="25216" spans="2:3" x14ac:dyDescent="0.2">
      <c r="B25216" s="121" t="str">
        <f t="shared" si="393"/>
        <v>Please Input Start Date in Cell B14</v>
      </c>
      <c r="C25216" s="119"/>
    </row>
    <row r="25217" spans="2:3" x14ac:dyDescent="0.2">
      <c r="B25217" s="121" t="str">
        <f t="shared" si="393"/>
        <v>Please Input Start Date in Cell B14</v>
      </c>
      <c r="C25217" s="119"/>
    </row>
    <row r="25218" spans="2:3" x14ac:dyDescent="0.2">
      <c r="B25218" s="121" t="str">
        <f t="shared" si="393"/>
        <v>Please Input Start Date in Cell B14</v>
      </c>
      <c r="C25218" s="119"/>
    </row>
    <row r="25219" spans="2:3" x14ac:dyDescent="0.2">
      <c r="B25219" s="121" t="str">
        <f t="shared" si="393"/>
        <v>Please Input Start Date in Cell B14</v>
      </c>
      <c r="C25219" s="119"/>
    </row>
    <row r="25220" spans="2:3" x14ac:dyDescent="0.2">
      <c r="B25220" s="121" t="str">
        <f t="shared" si="393"/>
        <v>Please Input Start Date in Cell B14</v>
      </c>
      <c r="C25220" s="119"/>
    </row>
    <row r="25221" spans="2:3" x14ac:dyDescent="0.2">
      <c r="B25221" s="121" t="str">
        <f t="shared" si="393"/>
        <v>Please Input Start Date in Cell B14</v>
      </c>
      <c r="C25221" s="119"/>
    </row>
    <row r="25222" spans="2:3" x14ac:dyDescent="0.2">
      <c r="B25222" s="121" t="str">
        <f t="shared" si="393"/>
        <v>Please Input Start Date in Cell B14</v>
      </c>
      <c r="C25222" s="119"/>
    </row>
    <row r="25223" spans="2:3" x14ac:dyDescent="0.2">
      <c r="B25223" s="121" t="str">
        <f t="shared" si="393"/>
        <v>Please Input Start Date in Cell B14</v>
      </c>
      <c r="C25223" s="119"/>
    </row>
    <row r="25224" spans="2:3" x14ac:dyDescent="0.2">
      <c r="B25224" s="121" t="str">
        <f t="shared" si="393"/>
        <v>Please Input Start Date in Cell B14</v>
      </c>
      <c r="C25224" s="119"/>
    </row>
    <row r="25225" spans="2:3" x14ac:dyDescent="0.2">
      <c r="B25225" s="121" t="str">
        <f t="shared" si="393"/>
        <v>Please Input Start Date in Cell B14</v>
      </c>
      <c r="C25225" s="119"/>
    </row>
    <row r="25226" spans="2:3" x14ac:dyDescent="0.2">
      <c r="B25226" s="121" t="str">
        <f t="shared" si="393"/>
        <v>Please Input Start Date in Cell B14</v>
      </c>
      <c r="C25226" s="119"/>
    </row>
    <row r="25227" spans="2:3" x14ac:dyDescent="0.2">
      <c r="B25227" s="121" t="str">
        <f t="shared" si="393"/>
        <v>Please Input Start Date in Cell B14</v>
      </c>
      <c r="C25227" s="119"/>
    </row>
    <row r="25228" spans="2:3" x14ac:dyDescent="0.2">
      <c r="B25228" s="121" t="str">
        <f t="shared" si="393"/>
        <v>Please Input Start Date in Cell B14</v>
      </c>
      <c r="C25228" s="119"/>
    </row>
    <row r="25229" spans="2:3" x14ac:dyDescent="0.2">
      <c r="B25229" s="121" t="str">
        <f t="shared" si="393"/>
        <v>Please Input Start Date in Cell B14</v>
      </c>
      <c r="C25229" s="119"/>
    </row>
    <row r="25230" spans="2:3" x14ac:dyDescent="0.2">
      <c r="B25230" s="121" t="str">
        <f t="shared" si="393"/>
        <v>Please Input Start Date in Cell B14</v>
      </c>
      <c r="C25230" s="119"/>
    </row>
    <row r="25231" spans="2:3" x14ac:dyDescent="0.2">
      <c r="B25231" s="121" t="str">
        <f t="shared" si="393"/>
        <v>Please Input Start Date in Cell B14</v>
      </c>
      <c r="C25231" s="119"/>
    </row>
    <row r="25232" spans="2:3" x14ac:dyDescent="0.2">
      <c r="B25232" s="121" t="str">
        <f t="shared" ref="B25232:B25295" si="394">IFERROR(B25231+1/24,"Please Input Start Date in Cell B14")</f>
        <v>Please Input Start Date in Cell B14</v>
      </c>
      <c r="C25232" s="119"/>
    </row>
    <row r="25233" spans="2:3" x14ac:dyDescent="0.2">
      <c r="B25233" s="121" t="str">
        <f t="shared" si="394"/>
        <v>Please Input Start Date in Cell B14</v>
      </c>
      <c r="C25233" s="119"/>
    </row>
    <row r="25234" spans="2:3" x14ac:dyDescent="0.2">
      <c r="B25234" s="121" t="str">
        <f t="shared" si="394"/>
        <v>Please Input Start Date in Cell B14</v>
      </c>
      <c r="C25234" s="119"/>
    </row>
    <row r="25235" spans="2:3" x14ac:dyDescent="0.2">
      <c r="B25235" s="121" t="str">
        <f t="shared" si="394"/>
        <v>Please Input Start Date in Cell B14</v>
      </c>
      <c r="C25235" s="119"/>
    </row>
    <row r="25236" spans="2:3" x14ac:dyDescent="0.2">
      <c r="B25236" s="121" t="str">
        <f t="shared" si="394"/>
        <v>Please Input Start Date in Cell B14</v>
      </c>
      <c r="C25236" s="119"/>
    </row>
    <row r="25237" spans="2:3" x14ac:dyDescent="0.2">
      <c r="B25237" s="121" t="str">
        <f t="shared" si="394"/>
        <v>Please Input Start Date in Cell B14</v>
      </c>
      <c r="C25237" s="119"/>
    </row>
    <row r="25238" spans="2:3" x14ac:dyDescent="0.2">
      <c r="B25238" s="121" t="str">
        <f t="shared" si="394"/>
        <v>Please Input Start Date in Cell B14</v>
      </c>
      <c r="C25238" s="119"/>
    </row>
    <row r="25239" spans="2:3" x14ac:dyDescent="0.2">
      <c r="B25239" s="121" t="str">
        <f t="shared" si="394"/>
        <v>Please Input Start Date in Cell B14</v>
      </c>
      <c r="C25239" s="119"/>
    </row>
    <row r="25240" spans="2:3" x14ac:dyDescent="0.2">
      <c r="B25240" s="121" t="str">
        <f t="shared" si="394"/>
        <v>Please Input Start Date in Cell B14</v>
      </c>
      <c r="C25240" s="119"/>
    </row>
    <row r="25241" spans="2:3" x14ac:dyDescent="0.2">
      <c r="B25241" s="121" t="str">
        <f t="shared" si="394"/>
        <v>Please Input Start Date in Cell B14</v>
      </c>
      <c r="C25241" s="119"/>
    </row>
    <row r="25242" spans="2:3" x14ac:dyDescent="0.2">
      <c r="B25242" s="121" t="str">
        <f t="shared" si="394"/>
        <v>Please Input Start Date in Cell B14</v>
      </c>
      <c r="C25242" s="119"/>
    </row>
    <row r="25243" spans="2:3" x14ac:dyDescent="0.2">
      <c r="B25243" s="121" t="str">
        <f t="shared" si="394"/>
        <v>Please Input Start Date in Cell B14</v>
      </c>
      <c r="C25243" s="119"/>
    </row>
    <row r="25244" spans="2:3" x14ac:dyDescent="0.2">
      <c r="B25244" s="121" t="str">
        <f t="shared" si="394"/>
        <v>Please Input Start Date in Cell B14</v>
      </c>
      <c r="C25244" s="119"/>
    </row>
    <row r="25245" spans="2:3" x14ac:dyDescent="0.2">
      <c r="B25245" s="121" t="str">
        <f t="shared" si="394"/>
        <v>Please Input Start Date in Cell B14</v>
      </c>
      <c r="C25245" s="119"/>
    </row>
    <row r="25246" spans="2:3" x14ac:dyDescent="0.2">
      <c r="B25246" s="121" t="str">
        <f t="shared" si="394"/>
        <v>Please Input Start Date in Cell B14</v>
      </c>
      <c r="C25246" s="119"/>
    </row>
    <row r="25247" spans="2:3" x14ac:dyDescent="0.2">
      <c r="B25247" s="121" t="str">
        <f t="shared" si="394"/>
        <v>Please Input Start Date in Cell B14</v>
      </c>
      <c r="C25247" s="119"/>
    </row>
    <row r="25248" spans="2:3" x14ac:dyDescent="0.2">
      <c r="B25248" s="121" t="str">
        <f t="shared" si="394"/>
        <v>Please Input Start Date in Cell B14</v>
      </c>
      <c r="C25248" s="119"/>
    </row>
    <row r="25249" spans="2:3" x14ac:dyDescent="0.2">
      <c r="B25249" s="121" t="str">
        <f t="shared" si="394"/>
        <v>Please Input Start Date in Cell B14</v>
      </c>
      <c r="C25249" s="119"/>
    </row>
    <row r="25250" spans="2:3" x14ac:dyDescent="0.2">
      <c r="B25250" s="121" t="str">
        <f t="shared" si="394"/>
        <v>Please Input Start Date in Cell B14</v>
      </c>
      <c r="C25250" s="119"/>
    </row>
    <row r="25251" spans="2:3" x14ac:dyDescent="0.2">
      <c r="B25251" s="121" t="str">
        <f t="shared" si="394"/>
        <v>Please Input Start Date in Cell B14</v>
      </c>
      <c r="C25251" s="119"/>
    </row>
    <row r="25252" spans="2:3" x14ac:dyDescent="0.2">
      <c r="B25252" s="121" t="str">
        <f t="shared" si="394"/>
        <v>Please Input Start Date in Cell B14</v>
      </c>
      <c r="C25252" s="119"/>
    </row>
    <row r="25253" spans="2:3" x14ac:dyDescent="0.2">
      <c r="B25253" s="121" t="str">
        <f t="shared" si="394"/>
        <v>Please Input Start Date in Cell B14</v>
      </c>
      <c r="C25253" s="119"/>
    </row>
    <row r="25254" spans="2:3" x14ac:dyDescent="0.2">
      <c r="B25254" s="121" t="str">
        <f t="shared" si="394"/>
        <v>Please Input Start Date in Cell B14</v>
      </c>
      <c r="C25254" s="119"/>
    </row>
    <row r="25255" spans="2:3" x14ac:dyDescent="0.2">
      <c r="B25255" s="121" t="str">
        <f t="shared" si="394"/>
        <v>Please Input Start Date in Cell B14</v>
      </c>
      <c r="C25255" s="119"/>
    </row>
    <row r="25256" spans="2:3" x14ac:dyDescent="0.2">
      <c r="B25256" s="121" t="str">
        <f t="shared" si="394"/>
        <v>Please Input Start Date in Cell B14</v>
      </c>
      <c r="C25256" s="119"/>
    </row>
    <row r="25257" spans="2:3" x14ac:dyDescent="0.2">
      <c r="B25257" s="121" t="str">
        <f t="shared" si="394"/>
        <v>Please Input Start Date in Cell B14</v>
      </c>
      <c r="C25257" s="119"/>
    </row>
    <row r="25258" spans="2:3" x14ac:dyDescent="0.2">
      <c r="B25258" s="121" t="str">
        <f t="shared" si="394"/>
        <v>Please Input Start Date in Cell B14</v>
      </c>
      <c r="C25258" s="119"/>
    </row>
    <row r="25259" spans="2:3" x14ac:dyDescent="0.2">
      <c r="B25259" s="121" t="str">
        <f t="shared" si="394"/>
        <v>Please Input Start Date in Cell B14</v>
      </c>
      <c r="C25259" s="119"/>
    </row>
    <row r="25260" spans="2:3" x14ac:dyDescent="0.2">
      <c r="B25260" s="121" t="str">
        <f t="shared" si="394"/>
        <v>Please Input Start Date in Cell B14</v>
      </c>
      <c r="C25260" s="119"/>
    </row>
    <row r="25261" spans="2:3" x14ac:dyDescent="0.2">
      <c r="B25261" s="121" t="str">
        <f t="shared" si="394"/>
        <v>Please Input Start Date in Cell B14</v>
      </c>
      <c r="C25261" s="119"/>
    </row>
    <row r="25262" spans="2:3" x14ac:dyDescent="0.2">
      <c r="B25262" s="121" t="str">
        <f t="shared" si="394"/>
        <v>Please Input Start Date in Cell B14</v>
      </c>
      <c r="C25262" s="119"/>
    </row>
    <row r="25263" spans="2:3" x14ac:dyDescent="0.2">
      <c r="B25263" s="121" t="str">
        <f t="shared" si="394"/>
        <v>Please Input Start Date in Cell B14</v>
      </c>
      <c r="C25263" s="119"/>
    </row>
    <row r="25264" spans="2:3" x14ac:dyDescent="0.2">
      <c r="B25264" s="121" t="str">
        <f t="shared" si="394"/>
        <v>Please Input Start Date in Cell B14</v>
      </c>
      <c r="C25264" s="119"/>
    </row>
    <row r="25265" spans="2:3" x14ac:dyDescent="0.2">
      <c r="B25265" s="121" t="str">
        <f t="shared" si="394"/>
        <v>Please Input Start Date in Cell B14</v>
      </c>
      <c r="C25265" s="119"/>
    </row>
    <row r="25266" spans="2:3" x14ac:dyDescent="0.2">
      <c r="B25266" s="121" t="str">
        <f t="shared" si="394"/>
        <v>Please Input Start Date in Cell B14</v>
      </c>
      <c r="C25266" s="119"/>
    </row>
    <row r="25267" spans="2:3" x14ac:dyDescent="0.2">
      <c r="B25267" s="121" t="str">
        <f t="shared" si="394"/>
        <v>Please Input Start Date in Cell B14</v>
      </c>
      <c r="C25267" s="119"/>
    </row>
    <row r="25268" spans="2:3" x14ac:dyDescent="0.2">
      <c r="B25268" s="121" t="str">
        <f t="shared" si="394"/>
        <v>Please Input Start Date in Cell B14</v>
      </c>
      <c r="C25268" s="119"/>
    </row>
    <row r="25269" spans="2:3" x14ac:dyDescent="0.2">
      <c r="B25269" s="121" t="str">
        <f t="shared" si="394"/>
        <v>Please Input Start Date in Cell B14</v>
      </c>
      <c r="C25269" s="119"/>
    </row>
    <row r="25270" spans="2:3" x14ac:dyDescent="0.2">
      <c r="B25270" s="121" t="str">
        <f t="shared" si="394"/>
        <v>Please Input Start Date in Cell B14</v>
      </c>
      <c r="C25270" s="119"/>
    </row>
    <row r="25271" spans="2:3" x14ac:dyDescent="0.2">
      <c r="B25271" s="121" t="str">
        <f t="shared" si="394"/>
        <v>Please Input Start Date in Cell B14</v>
      </c>
      <c r="C25271" s="119"/>
    </row>
    <row r="25272" spans="2:3" x14ac:dyDescent="0.2">
      <c r="B25272" s="121" t="str">
        <f t="shared" si="394"/>
        <v>Please Input Start Date in Cell B14</v>
      </c>
      <c r="C25272" s="119"/>
    </row>
    <row r="25273" spans="2:3" x14ac:dyDescent="0.2">
      <c r="B25273" s="121" t="str">
        <f t="shared" si="394"/>
        <v>Please Input Start Date in Cell B14</v>
      </c>
      <c r="C25273" s="119"/>
    </row>
    <row r="25274" spans="2:3" x14ac:dyDescent="0.2">
      <c r="B25274" s="121" t="str">
        <f t="shared" si="394"/>
        <v>Please Input Start Date in Cell B14</v>
      </c>
      <c r="C25274" s="119"/>
    </row>
    <row r="25275" spans="2:3" x14ac:dyDescent="0.2">
      <c r="B25275" s="121" t="str">
        <f t="shared" si="394"/>
        <v>Please Input Start Date in Cell B14</v>
      </c>
      <c r="C25275" s="119"/>
    </row>
    <row r="25276" spans="2:3" x14ac:dyDescent="0.2">
      <c r="B25276" s="121" t="str">
        <f t="shared" si="394"/>
        <v>Please Input Start Date in Cell B14</v>
      </c>
      <c r="C25276" s="119"/>
    </row>
    <row r="25277" spans="2:3" x14ac:dyDescent="0.2">
      <c r="B25277" s="121" t="str">
        <f t="shared" si="394"/>
        <v>Please Input Start Date in Cell B14</v>
      </c>
      <c r="C25277" s="119"/>
    </row>
    <row r="25278" spans="2:3" x14ac:dyDescent="0.2">
      <c r="B25278" s="121" t="str">
        <f t="shared" si="394"/>
        <v>Please Input Start Date in Cell B14</v>
      </c>
      <c r="C25278" s="119"/>
    </row>
    <row r="25279" spans="2:3" x14ac:dyDescent="0.2">
      <c r="B25279" s="121" t="str">
        <f t="shared" si="394"/>
        <v>Please Input Start Date in Cell B14</v>
      </c>
      <c r="C25279" s="119"/>
    </row>
    <row r="25280" spans="2:3" x14ac:dyDescent="0.2">
      <c r="B25280" s="121" t="str">
        <f t="shared" si="394"/>
        <v>Please Input Start Date in Cell B14</v>
      </c>
      <c r="C25280" s="119"/>
    </row>
    <row r="25281" spans="2:3" x14ac:dyDescent="0.2">
      <c r="B25281" s="121" t="str">
        <f t="shared" si="394"/>
        <v>Please Input Start Date in Cell B14</v>
      </c>
      <c r="C25281" s="119"/>
    </row>
    <row r="25282" spans="2:3" x14ac:dyDescent="0.2">
      <c r="B25282" s="121" t="str">
        <f t="shared" si="394"/>
        <v>Please Input Start Date in Cell B14</v>
      </c>
      <c r="C25282" s="119"/>
    </row>
    <row r="25283" spans="2:3" x14ac:dyDescent="0.2">
      <c r="B25283" s="121" t="str">
        <f t="shared" si="394"/>
        <v>Please Input Start Date in Cell B14</v>
      </c>
      <c r="C25283" s="119"/>
    </row>
    <row r="25284" spans="2:3" x14ac:dyDescent="0.2">
      <c r="B25284" s="121" t="str">
        <f t="shared" si="394"/>
        <v>Please Input Start Date in Cell B14</v>
      </c>
      <c r="C25284" s="119"/>
    </row>
    <row r="25285" spans="2:3" x14ac:dyDescent="0.2">
      <c r="B25285" s="121" t="str">
        <f t="shared" si="394"/>
        <v>Please Input Start Date in Cell B14</v>
      </c>
      <c r="C25285" s="119"/>
    </row>
    <row r="25286" spans="2:3" x14ac:dyDescent="0.2">
      <c r="B25286" s="121" t="str">
        <f t="shared" si="394"/>
        <v>Please Input Start Date in Cell B14</v>
      </c>
      <c r="C25286" s="119"/>
    </row>
    <row r="25287" spans="2:3" x14ac:dyDescent="0.2">
      <c r="B25287" s="121" t="str">
        <f t="shared" si="394"/>
        <v>Please Input Start Date in Cell B14</v>
      </c>
      <c r="C25287" s="119"/>
    </row>
    <row r="25288" spans="2:3" x14ac:dyDescent="0.2">
      <c r="B25288" s="121" t="str">
        <f t="shared" si="394"/>
        <v>Please Input Start Date in Cell B14</v>
      </c>
      <c r="C25288" s="119"/>
    </row>
    <row r="25289" spans="2:3" x14ac:dyDescent="0.2">
      <c r="B25289" s="121" t="str">
        <f t="shared" si="394"/>
        <v>Please Input Start Date in Cell B14</v>
      </c>
      <c r="C25289" s="119"/>
    </row>
    <row r="25290" spans="2:3" x14ac:dyDescent="0.2">
      <c r="B25290" s="121" t="str">
        <f t="shared" si="394"/>
        <v>Please Input Start Date in Cell B14</v>
      </c>
      <c r="C25290" s="119"/>
    </row>
    <row r="25291" spans="2:3" x14ac:dyDescent="0.2">
      <c r="B25291" s="121" t="str">
        <f t="shared" si="394"/>
        <v>Please Input Start Date in Cell B14</v>
      </c>
      <c r="C25291" s="119"/>
    </row>
    <row r="25292" spans="2:3" x14ac:dyDescent="0.2">
      <c r="B25292" s="121" t="str">
        <f t="shared" si="394"/>
        <v>Please Input Start Date in Cell B14</v>
      </c>
      <c r="C25292" s="119"/>
    </row>
    <row r="25293" spans="2:3" x14ac:dyDescent="0.2">
      <c r="B25293" s="121" t="str">
        <f t="shared" si="394"/>
        <v>Please Input Start Date in Cell B14</v>
      </c>
      <c r="C25293" s="119"/>
    </row>
    <row r="25294" spans="2:3" x14ac:dyDescent="0.2">
      <c r="B25294" s="121" t="str">
        <f t="shared" si="394"/>
        <v>Please Input Start Date in Cell B14</v>
      </c>
      <c r="C25294" s="119"/>
    </row>
    <row r="25295" spans="2:3" x14ac:dyDescent="0.2">
      <c r="B25295" s="121" t="str">
        <f t="shared" si="394"/>
        <v>Please Input Start Date in Cell B14</v>
      </c>
      <c r="C25295" s="119"/>
    </row>
    <row r="25296" spans="2:3" x14ac:dyDescent="0.2">
      <c r="B25296" s="121" t="str">
        <f t="shared" ref="B25296:B25359" si="395">IFERROR(B25295+1/24,"Please Input Start Date in Cell B14")</f>
        <v>Please Input Start Date in Cell B14</v>
      </c>
      <c r="C25296" s="119"/>
    </row>
    <row r="25297" spans="2:3" x14ac:dyDescent="0.2">
      <c r="B25297" s="121" t="str">
        <f t="shared" si="395"/>
        <v>Please Input Start Date in Cell B14</v>
      </c>
      <c r="C25297" s="119"/>
    </row>
    <row r="25298" spans="2:3" x14ac:dyDescent="0.2">
      <c r="B25298" s="121" t="str">
        <f t="shared" si="395"/>
        <v>Please Input Start Date in Cell B14</v>
      </c>
      <c r="C25298" s="119"/>
    </row>
    <row r="25299" spans="2:3" x14ac:dyDescent="0.2">
      <c r="B25299" s="121" t="str">
        <f t="shared" si="395"/>
        <v>Please Input Start Date in Cell B14</v>
      </c>
      <c r="C25299" s="119"/>
    </row>
    <row r="25300" spans="2:3" x14ac:dyDescent="0.2">
      <c r="B25300" s="121" t="str">
        <f t="shared" si="395"/>
        <v>Please Input Start Date in Cell B14</v>
      </c>
      <c r="C25300" s="119"/>
    </row>
    <row r="25301" spans="2:3" x14ac:dyDescent="0.2">
      <c r="B25301" s="121" t="str">
        <f t="shared" si="395"/>
        <v>Please Input Start Date in Cell B14</v>
      </c>
      <c r="C25301" s="119"/>
    </row>
    <row r="25302" spans="2:3" x14ac:dyDescent="0.2">
      <c r="B25302" s="121" t="str">
        <f t="shared" si="395"/>
        <v>Please Input Start Date in Cell B14</v>
      </c>
      <c r="C25302" s="119"/>
    </row>
    <row r="25303" spans="2:3" x14ac:dyDescent="0.2">
      <c r="B25303" s="121" t="str">
        <f t="shared" si="395"/>
        <v>Please Input Start Date in Cell B14</v>
      </c>
      <c r="C25303" s="119"/>
    </row>
    <row r="25304" spans="2:3" x14ac:dyDescent="0.2">
      <c r="B25304" s="121" t="str">
        <f t="shared" si="395"/>
        <v>Please Input Start Date in Cell B14</v>
      </c>
      <c r="C25304" s="119"/>
    </row>
    <row r="25305" spans="2:3" x14ac:dyDescent="0.2">
      <c r="B25305" s="121" t="str">
        <f t="shared" si="395"/>
        <v>Please Input Start Date in Cell B14</v>
      </c>
      <c r="C25305" s="119"/>
    </row>
    <row r="25306" spans="2:3" x14ac:dyDescent="0.2">
      <c r="B25306" s="121" t="str">
        <f t="shared" si="395"/>
        <v>Please Input Start Date in Cell B14</v>
      </c>
      <c r="C25306" s="119"/>
    </row>
    <row r="25307" spans="2:3" x14ac:dyDescent="0.2">
      <c r="B25307" s="121" t="str">
        <f t="shared" si="395"/>
        <v>Please Input Start Date in Cell B14</v>
      </c>
      <c r="C25307" s="119"/>
    </row>
    <row r="25308" spans="2:3" x14ac:dyDescent="0.2">
      <c r="B25308" s="121" t="str">
        <f t="shared" si="395"/>
        <v>Please Input Start Date in Cell B14</v>
      </c>
      <c r="C25308" s="119"/>
    </row>
    <row r="25309" spans="2:3" x14ac:dyDescent="0.2">
      <c r="B25309" s="121" t="str">
        <f t="shared" si="395"/>
        <v>Please Input Start Date in Cell B14</v>
      </c>
      <c r="C25309" s="119"/>
    </row>
    <row r="25310" spans="2:3" x14ac:dyDescent="0.2">
      <c r="B25310" s="121" t="str">
        <f t="shared" si="395"/>
        <v>Please Input Start Date in Cell B14</v>
      </c>
      <c r="C25310" s="119"/>
    </row>
    <row r="25311" spans="2:3" x14ac:dyDescent="0.2">
      <c r="B25311" s="121" t="str">
        <f t="shared" si="395"/>
        <v>Please Input Start Date in Cell B14</v>
      </c>
      <c r="C25311" s="119"/>
    </row>
    <row r="25312" spans="2:3" x14ac:dyDescent="0.2">
      <c r="B25312" s="121" t="str">
        <f t="shared" si="395"/>
        <v>Please Input Start Date in Cell B14</v>
      </c>
      <c r="C25312" s="119"/>
    </row>
    <row r="25313" spans="2:3" x14ac:dyDescent="0.2">
      <c r="B25313" s="121" t="str">
        <f t="shared" si="395"/>
        <v>Please Input Start Date in Cell B14</v>
      </c>
      <c r="C25313" s="119"/>
    </row>
    <row r="25314" spans="2:3" x14ac:dyDescent="0.2">
      <c r="B25314" s="121" t="str">
        <f t="shared" si="395"/>
        <v>Please Input Start Date in Cell B14</v>
      </c>
      <c r="C25314" s="119"/>
    </row>
    <row r="25315" spans="2:3" x14ac:dyDescent="0.2">
      <c r="B25315" s="121" t="str">
        <f t="shared" si="395"/>
        <v>Please Input Start Date in Cell B14</v>
      </c>
      <c r="C25315" s="119"/>
    </row>
    <row r="25316" spans="2:3" x14ac:dyDescent="0.2">
      <c r="B25316" s="121" t="str">
        <f t="shared" si="395"/>
        <v>Please Input Start Date in Cell B14</v>
      </c>
      <c r="C25316" s="119"/>
    </row>
    <row r="25317" spans="2:3" x14ac:dyDescent="0.2">
      <c r="B25317" s="121" t="str">
        <f t="shared" si="395"/>
        <v>Please Input Start Date in Cell B14</v>
      </c>
      <c r="C25317" s="119"/>
    </row>
    <row r="25318" spans="2:3" x14ac:dyDescent="0.2">
      <c r="B25318" s="121" t="str">
        <f t="shared" si="395"/>
        <v>Please Input Start Date in Cell B14</v>
      </c>
      <c r="C25318" s="119"/>
    </row>
    <row r="25319" spans="2:3" x14ac:dyDescent="0.2">
      <c r="B25319" s="121" t="str">
        <f t="shared" si="395"/>
        <v>Please Input Start Date in Cell B14</v>
      </c>
      <c r="C25319" s="119"/>
    </row>
    <row r="25320" spans="2:3" x14ac:dyDescent="0.2">
      <c r="B25320" s="121" t="str">
        <f t="shared" si="395"/>
        <v>Please Input Start Date in Cell B14</v>
      </c>
      <c r="C25320" s="119"/>
    </row>
    <row r="25321" spans="2:3" x14ac:dyDescent="0.2">
      <c r="B25321" s="121" t="str">
        <f t="shared" si="395"/>
        <v>Please Input Start Date in Cell B14</v>
      </c>
      <c r="C25321" s="119"/>
    </row>
    <row r="25322" spans="2:3" x14ac:dyDescent="0.2">
      <c r="B25322" s="121" t="str">
        <f t="shared" si="395"/>
        <v>Please Input Start Date in Cell B14</v>
      </c>
      <c r="C25322" s="119"/>
    </row>
    <row r="25323" spans="2:3" x14ac:dyDescent="0.2">
      <c r="B25323" s="121" t="str">
        <f t="shared" si="395"/>
        <v>Please Input Start Date in Cell B14</v>
      </c>
      <c r="C25323" s="119"/>
    </row>
    <row r="25324" spans="2:3" x14ac:dyDescent="0.2">
      <c r="B25324" s="121" t="str">
        <f t="shared" si="395"/>
        <v>Please Input Start Date in Cell B14</v>
      </c>
      <c r="C25324" s="119"/>
    </row>
    <row r="25325" spans="2:3" x14ac:dyDescent="0.2">
      <c r="B25325" s="121" t="str">
        <f t="shared" si="395"/>
        <v>Please Input Start Date in Cell B14</v>
      </c>
      <c r="C25325" s="119"/>
    </row>
    <row r="25326" spans="2:3" x14ac:dyDescent="0.2">
      <c r="B25326" s="121" t="str">
        <f t="shared" si="395"/>
        <v>Please Input Start Date in Cell B14</v>
      </c>
      <c r="C25326" s="119"/>
    </row>
    <row r="25327" spans="2:3" x14ac:dyDescent="0.2">
      <c r="B25327" s="121" t="str">
        <f t="shared" si="395"/>
        <v>Please Input Start Date in Cell B14</v>
      </c>
      <c r="C25327" s="119"/>
    </row>
    <row r="25328" spans="2:3" x14ac:dyDescent="0.2">
      <c r="B25328" s="121" t="str">
        <f t="shared" si="395"/>
        <v>Please Input Start Date in Cell B14</v>
      </c>
      <c r="C25328" s="119"/>
    </row>
    <row r="25329" spans="2:3" x14ac:dyDescent="0.2">
      <c r="B25329" s="121" t="str">
        <f t="shared" si="395"/>
        <v>Please Input Start Date in Cell B14</v>
      </c>
      <c r="C25329" s="119"/>
    </row>
    <row r="25330" spans="2:3" x14ac:dyDescent="0.2">
      <c r="B25330" s="121" t="str">
        <f t="shared" si="395"/>
        <v>Please Input Start Date in Cell B14</v>
      </c>
      <c r="C25330" s="119"/>
    </row>
    <row r="25331" spans="2:3" x14ac:dyDescent="0.2">
      <c r="B25331" s="121" t="str">
        <f t="shared" si="395"/>
        <v>Please Input Start Date in Cell B14</v>
      </c>
      <c r="C25331" s="119"/>
    </row>
    <row r="25332" spans="2:3" x14ac:dyDescent="0.2">
      <c r="B25332" s="121" t="str">
        <f t="shared" si="395"/>
        <v>Please Input Start Date in Cell B14</v>
      </c>
      <c r="C25332" s="119"/>
    </row>
    <row r="25333" spans="2:3" x14ac:dyDescent="0.2">
      <c r="B25333" s="121" t="str">
        <f t="shared" si="395"/>
        <v>Please Input Start Date in Cell B14</v>
      </c>
      <c r="C25333" s="119"/>
    </row>
    <row r="25334" spans="2:3" x14ac:dyDescent="0.2">
      <c r="B25334" s="121" t="str">
        <f t="shared" si="395"/>
        <v>Please Input Start Date in Cell B14</v>
      </c>
      <c r="C25334" s="119"/>
    </row>
    <row r="25335" spans="2:3" x14ac:dyDescent="0.2">
      <c r="B25335" s="121" t="str">
        <f t="shared" si="395"/>
        <v>Please Input Start Date in Cell B14</v>
      </c>
      <c r="C25335" s="119"/>
    </row>
    <row r="25336" spans="2:3" x14ac:dyDescent="0.2">
      <c r="B25336" s="121" t="str">
        <f t="shared" si="395"/>
        <v>Please Input Start Date in Cell B14</v>
      </c>
      <c r="C25336" s="119"/>
    </row>
    <row r="25337" spans="2:3" x14ac:dyDescent="0.2">
      <c r="B25337" s="121" t="str">
        <f t="shared" si="395"/>
        <v>Please Input Start Date in Cell B14</v>
      </c>
      <c r="C25337" s="119"/>
    </row>
    <row r="25338" spans="2:3" x14ac:dyDescent="0.2">
      <c r="B25338" s="121" t="str">
        <f t="shared" si="395"/>
        <v>Please Input Start Date in Cell B14</v>
      </c>
      <c r="C25338" s="119"/>
    </row>
    <row r="25339" spans="2:3" x14ac:dyDescent="0.2">
      <c r="B25339" s="121" t="str">
        <f t="shared" si="395"/>
        <v>Please Input Start Date in Cell B14</v>
      </c>
      <c r="C25339" s="119"/>
    </row>
    <row r="25340" spans="2:3" x14ac:dyDescent="0.2">
      <c r="B25340" s="121" t="str">
        <f t="shared" si="395"/>
        <v>Please Input Start Date in Cell B14</v>
      </c>
      <c r="C25340" s="119"/>
    </row>
    <row r="25341" spans="2:3" x14ac:dyDescent="0.2">
      <c r="B25341" s="121" t="str">
        <f t="shared" si="395"/>
        <v>Please Input Start Date in Cell B14</v>
      </c>
      <c r="C25341" s="119"/>
    </row>
    <row r="25342" spans="2:3" x14ac:dyDescent="0.2">
      <c r="B25342" s="121" t="str">
        <f t="shared" si="395"/>
        <v>Please Input Start Date in Cell B14</v>
      </c>
      <c r="C25342" s="119"/>
    </row>
    <row r="25343" spans="2:3" x14ac:dyDescent="0.2">
      <c r="B25343" s="121" t="str">
        <f t="shared" si="395"/>
        <v>Please Input Start Date in Cell B14</v>
      </c>
      <c r="C25343" s="119"/>
    </row>
    <row r="25344" spans="2:3" x14ac:dyDescent="0.2">
      <c r="B25344" s="121" t="str">
        <f t="shared" si="395"/>
        <v>Please Input Start Date in Cell B14</v>
      </c>
      <c r="C25344" s="119"/>
    </row>
    <row r="25345" spans="2:3" x14ac:dyDescent="0.2">
      <c r="B25345" s="121" t="str">
        <f t="shared" si="395"/>
        <v>Please Input Start Date in Cell B14</v>
      </c>
      <c r="C25345" s="119"/>
    </row>
    <row r="25346" spans="2:3" x14ac:dyDescent="0.2">
      <c r="B25346" s="121" t="str">
        <f t="shared" si="395"/>
        <v>Please Input Start Date in Cell B14</v>
      </c>
      <c r="C25346" s="119"/>
    </row>
    <row r="25347" spans="2:3" x14ac:dyDescent="0.2">
      <c r="B25347" s="121" t="str">
        <f t="shared" si="395"/>
        <v>Please Input Start Date in Cell B14</v>
      </c>
      <c r="C25347" s="119"/>
    </row>
    <row r="25348" spans="2:3" x14ac:dyDescent="0.2">
      <c r="B25348" s="121" t="str">
        <f t="shared" si="395"/>
        <v>Please Input Start Date in Cell B14</v>
      </c>
      <c r="C25348" s="119"/>
    </row>
    <row r="25349" spans="2:3" x14ac:dyDescent="0.2">
      <c r="B25349" s="121" t="str">
        <f t="shared" si="395"/>
        <v>Please Input Start Date in Cell B14</v>
      </c>
      <c r="C25349" s="119"/>
    </row>
    <row r="25350" spans="2:3" x14ac:dyDescent="0.2">
      <c r="B25350" s="121" t="str">
        <f t="shared" si="395"/>
        <v>Please Input Start Date in Cell B14</v>
      </c>
      <c r="C25350" s="119"/>
    </row>
    <row r="25351" spans="2:3" x14ac:dyDescent="0.2">
      <c r="B25351" s="121" t="str">
        <f t="shared" si="395"/>
        <v>Please Input Start Date in Cell B14</v>
      </c>
      <c r="C25351" s="119"/>
    </row>
    <row r="25352" spans="2:3" x14ac:dyDescent="0.2">
      <c r="B25352" s="121" t="str">
        <f t="shared" si="395"/>
        <v>Please Input Start Date in Cell B14</v>
      </c>
      <c r="C25352" s="119"/>
    </row>
    <row r="25353" spans="2:3" x14ac:dyDescent="0.2">
      <c r="B25353" s="121" t="str">
        <f t="shared" si="395"/>
        <v>Please Input Start Date in Cell B14</v>
      </c>
      <c r="C25353" s="119"/>
    </row>
    <row r="25354" spans="2:3" x14ac:dyDescent="0.2">
      <c r="B25354" s="121" t="str">
        <f t="shared" si="395"/>
        <v>Please Input Start Date in Cell B14</v>
      </c>
      <c r="C25354" s="119"/>
    </row>
    <row r="25355" spans="2:3" x14ac:dyDescent="0.2">
      <c r="B25355" s="121" t="str">
        <f t="shared" si="395"/>
        <v>Please Input Start Date in Cell B14</v>
      </c>
      <c r="C25355" s="119"/>
    </row>
    <row r="25356" spans="2:3" x14ac:dyDescent="0.2">
      <c r="B25356" s="121" t="str">
        <f t="shared" si="395"/>
        <v>Please Input Start Date in Cell B14</v>
      </c>
      <c r="C25356" s="119"/>
    </row>
    <row r="25357" spans="2:3" x14ac:dyDescent="0.2">
      <c r="B25357" s="121" t="str">
        <f t="shared" si="395"/>
        <v>Please Input Start Date in Cell B14</v>
      </c>
      <c r="C25357" s="119"/>
    </row>
    <row r="25358" spans="2:3" x14ac:dyDescent="0.2">
      <c r="B25358" s="121" t="str">
        <f t="shared" si="395"/>
        <v>Please Input Start Date in Cell B14</v>
      </c>
      <c r="C25358" s="119"/>
    </row>
    <row r="25359" spans="2:3" x14ac:dyDescent="0.2">
      <c r="B25359" s="121" t="str">
        <f t="shared" si="395"/>
        <v>Please Input Start Date in Cell B14</v>
      </c>
      <c r="C25359" s="119"/>
    </row>
    <row r="25360" spans="2:3" x14ac:dyDescent="0.2">
      <c r="B25360" s="121" t="str">
        <f t="shared" ref="B25360:B25423" si="396">IFERROR(B25359+1/24,"Please Input Start Date in Cell B14")</f>
        <v>Please Input Start Date in Cell B14</v>
      </c>
      <c r="C25360" s="119"/>
    </row>
    <row r="25361" spans="2:3" x14ac:dyDescent="0.2">
      <c r="B25361" s="121" t="str">
        <f t="shared" si="396"/>
        <v>Please Input Start Date in Cell B14</v>
      </c>
      <c r="C25361" s="119"/>
    </row>
    <row r="25362" spans="2:3" x14ac:dyDescent="0.2">
      <c r="B25362" s="121" t="str">
        <f t="shared" si="396"/>
        <v>Please Input Start Date in Cell B14</v>
      </c>
      <c r="C25362" s="119"/>
    </row>
    <row r="25363" spans="2:3" x14ac:dyDescent="0.2">
      <c r="B25363" s="121" t="str">
        <f t="shared" si="396"/>
        <v>Please Input Start Date in Cell B14</v>
      </c>
      <c r="C25363" s="119"/>
    </row>
    <row r="25364" spans="2:3" x14ac:dyDescent="0.2">
      <c r="B25364" s="121" t="str">
        <f t="shared" si="396"/>
        <v>Please Input Start Date in Cell B14</v>
      </c>
      <c r="C25364" s="119"/>
    </row>
    <row r="25365" spans="2:3" x14ac:dyDescent="0.2">
      <c r="B25365" s="121" t="str">
        <f t="shared" si="396"/>
        <v>Please Input Start Date in Cell B14</v>
      </c>
      <c r="C25365" s="119"/>
    </row>
    <row r="25366" spans="2:3" x14ac:dyDescent="0.2">
      <c r="B25366" s="121" t="str">
        <f t="shared" si="396"/>
        <v>Please Input Start Date in Cell B14</v>
      </c>
      <c r="C25366" s="119"/>
    </row>
    <row r="25367" spans="2:3" x14ac:dyDescent="0.2">
      <c r="B25367" s="121" t="str">
        <f t="shared" si="396"/>
        <v>Please Input Start Date in Cell B14</v>
      </c>
      <c r="C25367" s="119"/>
    </row>
    <row r="25368" spans="2:3" x14ac:dyDescent="0.2">
      <c r="B25368" s="121" t="str">
        <f t="shared" si="396"/>
        <v>Please Input Start Date in Cell B14</v>
      </c>
      <c r="C25368" s="119"/>
    </row>
    <row r="25369" spans="2:3" x14ac:dyDescent="0.2">
      <c r="B25369" s="121" t="str">
        <f t="shared" si="396"/>
        <v>Please Input Start Date in Cell B14</v>
      </c>
      <c r="C25369" s="119"/>
    </row>
    <row r="25370" spans="2:3" x14ac:dyDescent="0.2">
      <c r="B25370" s="121" t="str">
        <f t="shared" si="396"/>
        <v>Please Input Start Date in Cell B14</v>
      </c>
      <c r="C25370" s="119"/>
    </row>
    <row r="25371" spans="2:3" x14ac:dyDescent="0.2">
      <c r="B25371" s="121" t="str">
        <f t="shared" si="396"/>
        <v>Please Input Start Date in Cell B14</v>
      </c>
      <c r="C25371" s="119"/>
    </row>
    <row r="25372" spans="2:3" x14ac:dyDescent="0.2">
      <c r="B25372" s="121" t="str">
        <f t="shared" si="396"/>
        <v>Please Input Start Date in Cell B14</v>
      </c>
      <c r="C25372" s="119"/>
    </row>
    <row r="25373" spans="2:3" x14ac:dyDescent="0.2">
      <c r="B25373" s="121" t="str">
        <f t="shared" si="396"/>
        <v>Please Input Start Date in Cell B14</v>
      </c>
      <c r="C25373" s="119"/>
    </row>
    <row r="25374" spans="2:3" x14ac:dyDescent="0.2">
      <c r="B25374" s="121" t="str">
        <f t="shared" si="396"/>
        <v>Please Input Start Date in Cell B14</v>
      </c>
      <c r="C25374" s="119"/>
    </row>
    <row r="25375" spans="2:3" x14ac:dyDescent="0.2">
      <c r="B25375" s="121" t="str">
        <f t="shared" si="396"/>
        <v>Please Input Start Date in Cell B14</v>
      </c>
      <c r="C25375" s="119"/>
    </row>
    <row r="25376" spans="2:3" x14ac:dyDescent="0.2">
      <c r="B25376" s="121" t="str">
        <f t="shared" si="396"/>
        <v>Please Input Start Date in Cell B14</v>
      </c>
      <c r="C25376" s="119"/>
    </row>
    <row r="25377" spans="2:3" x14ac:dyDescent="0.2">
      <c r="B25377" s="121" t="str">
        <f t="shared" si="396"/>
        <v>Please Input Start Date in Cell B14</v>
      </c>
      <c r="C25377" s="119"/>
    </row>
    <row r="25378" spans="2:3" x14ac:dyDescent="0.2">
      <c r="B25378" s="121" t="str">
        <f t="shared" si="396"/>
        <v>Please Input Start Date in Cell B14</v>
      </c>
      <c r="C25378" s="119"/>
    </row>
    <row r="25379" spans="2:3" x14ac:dyDescent="0.2">
      <c r="B25379" s="121" t="str">
        <f t="shared" si="396"/>
        <v>Please Input Start Date in Cell B14</v>
      </c>
      <c r="C25379" s="119"/>
    </row>
    <row r="25380" spans="2:3" x14ac:dyDescent="0.2">
      <c r="B25380" s="121" t="str">
        <f t="shared" si="396"/>
        <v>Please Input Start Date in Cell B14</v>
      </c>
      <c r="C25380" s="119"/>
    </row>
    <row r="25381" spans="2:3" x14ac:dyDescent="0.2">
      <c r="B25381" s="121" t="str">
        <f t="shared" si="396"/>
        <v>Please Input Start Date in Cell B14</v>
      </c>
      <c r="C25381" s="119"/>
    </row>
    <row r="25382" spans="2:3" x14ac:dyDescent="0.2">
      <c r="B25382" s="121" t="str">
        <f t="shared" si="396"/>
        <v>Please Input Start Date in Cell B14</v>
      </c>
      <c r="C25382" s="119"/>
    </row>
    <row r="25383" spans="2:3" x14ac:dyDescent="0.2">
      <c r="B25383" s="121" t="str">
        <f t="shared" si="396"/>
        <v>Please Input Start Date in Cell B14</v>
      </c>
      <c r="C25383" s="119"/>
    </row>
    <row r="25384" spans="2:3" x14ac:dyDescent="0.2">
      <c r="B25384" s="121" t="str">
        <f t="shared" si="396"/>
        <v>Please Input Start Date in Cell B14</v>
      </c>
      <c r="C25384" s="119"/>
    </row>
    <row r="25385" spans="2:3" x14ac:dyDescent="0.2">
      <c r="B25385" s="121" t="str">
        <f t="shared" si="396"/>
        <v>Please Input Start Date in Cell B14</v>
      </c>
      <c r="C25385" s="119"/>
    </row>
    <row r="25386" spans="2:3" x14ac:dyDescent="0.2">
      <c r="B25386" s="121" t="str">
        <f t="shared" si="396"/>
        <v>Please Input Start Date in Cell B14</v>
      </c>
      <c r="C25386" s="119"/>
    </row>
    <row r="25387" spans="2:3" x14ac:dyDescent="0.2">
      <c r="B25387" s="121" t="str">
        <f t="shared" si="396"/>
        <v>Please Input Start Date in Cell B14</v>
      </c>
      <c r="C25387" s="119"/>
    </row>
    <row r="25388" spans="2:3" x14ac:dyDescent="0.2">
      <c r="B25388" s="121" t="str">
        <f t="shared" si="396"/>
        <v>Please Input Start Date in Cell B14</v>
      </c>
      <c r="C25388" s="119"/>
    </row>
    <row r="25389" spans="2:3" x14ac:dyDescent="0.2">
      <c r="B25389" s="121" t="str">
        <f t="shared" si="396"/>
        <v>Please Input Start Date in Cell B14</v>
      </c>
      <c r="C25389" s="119"/>
    </row>
    <row r="25390" spans="2:3" x14ac:dyDescent="0.2">
      <c r="B25390" s="121" t="str">
        <f t="shared" si="396"/>
        <v>Please Input Start Date in Cell B14</v>
      </c>
      <c r="C25390" s="119"/>
    </row>
    <row r="25391" spans="2:3" x14ac:dyDescent="0.2">
      <c r="B25391" s="121" t="str">
        <f t="shared" si="396"/>
        <v>Please Input Start Date in Cell B14</v>
      </c>
      <c r="C25391" s="119"/>
    </row>
    <row r="25392" spans="2:3" x14ac:dyDescent="0.2">
      <c r="B25392" s="121" t="str">
        <f t="shared" si="396"/>
        <v>Please Input Start Date in Cell B14</v>
      </c>
      <c r="C25392" s="119"/>
    </row>
    <row r="25393" spans="2:3" x14ac:dyDescent="0.2">
      <c r="B25393" s="121" t="str">
        <f t="shared" si="396"/>
        <v>Please Input Start Date in Cell B14</v>
      </c>
      <c r="C25393" s="119"/>
    </row>
    <row r="25394" spans="2:3" x14ac:dyDescent="0.2">
      <c r="B25394" s="121" t="str">
        <f t="shared" si="396"/>
        <v>Please Input Start Date in Cell B14</v>
      </c>
      <c r="C25394" s="119"/>
    </row>
    <row r="25395" spans="2:3" x14ac:dyDescent="0.2">
      <c r="B25395" s="121" t="str">
        <f t="shared" si="396"/>
        <v>Please Input Start Date in Cell B14</v>
      </c>
      <c r="C25395" s="119"/>
    </row>
    <row r="25396" spans="2:3" x14ac:dyDescent="0.2">
      <c r="B25396" s="121" t="str">
        <f t="shared" si="396"/>
        <v>Please Input Start Date in Cell B14</v>
      </c>
      <c r="C25396" s="119"/>
    </row>
    <row r="25397" spans="2:3" x14ac:dyDescent="0.2">
      <c r="B25397" s="121" t="str">
        <f t="shared" si="396"/>
        <v>Please Input Start Date in Cell B14</v>
      </c>
      <c r="C25397" s="119"/>
    </row>
    <row r="25398" spans="2:3" x14ac:dyDescent="0.2">
      <c r="B25398" s="121" t="str">
        <f t="shared" si="396"/>
        <v>Please Input Start Date in Cell B14</v>
      </c>
      <c r="C25398" s="119"/>
    </row>
    <row r="25399" spans="2:3" x14ac:dyDescent="0.2">
      <c r="B25399" s="121" t="str">
        <f t="shared" si="396"/>
        <v>Please Input Start Date in Cell B14</v>
      </c>
      <c r="C25399" s="119"/>
    </row>
    <row r="25400" spans="2:3" x14ac:dyDescent="0.2">
      <c r="B25400" s="121" t="str">
        <f t="shared" si="396"/>
        <v>Please Input Start Date in Cell B14</v>
      </c>
      <c r="C25400" s="119"/>
    </row>
    <row r="25401" spans="2:3" x14ac:dyDescent="0.2">
      <c r="B25401" s="121" t="str">
        <f t="shared" si="396"/>
        <v>Please Input Start Date in Cell B14</v>
      </c>
      <c r="C25401" s="119"/>
    </row>
    <row r="25402" spans="2:3" x14ac:dyDescent="0.2">
      <c r="B25402" s="121" t="str">
        <f t="shared" si="396"/>
        <v>Please Input Start Date in Cell B14</v>
      </c>
      <c r="C25402" s="119"/>
    </row>
    <row r="25403" spans="2:3" x14ac:dyDescent="0.2">
      <c r="B25403" s="121" t="str">
        <f t="shared" si="396"/>
        <v>Please Input Start Date in Cell B14</v>
      </c>
      <c r="C25403" s="119"/>
    </row>
    <row r="25404" spans="2:3" x14ac:dyDescent="0.2">
      <c r="B25404" s="121" t="str">
        <f t="shared" si="396"/>
        <v>Please Input Start Date in Cell B14</v>
      </c>
      <c r="C25404" s="119"/>
    </row>
    <row r="25405" spans="2:3" x14ac:dyDescent="0.2">
      <c r="B25405" s="121" t="str">
        <f t="shared" si="396"/>
        <v>Please Input Start Date in Cell B14</v>
      </c>
      <c r="C25405" s="119"/>
    </row>
    <row r="25406" spans="2:3" x14ac:dyDescent="0.2">
      <c r="B25406" s="121" t="str">
        <f t="shared" si="396"/>
        <v>Please Input Start Date in Cell B14</v>
      </c>
      <c r="C25406" s="119"/>
    </row>
    <row r="25407" spans="2:3" x14ac:dyDescent="0.2">
      <c r="B25407" s="121" t="str">
        <f t="shared" si="396"/>
        <v>Please Input Start Date in Cell B14</v>
      </c>
      <c r="C25407" s="119"/>
    </row>
    <row r="25408" spans="2:3" x14ac:dyDescent="0.2">
      <c r="B25408" s="121" t="str">
        <f t="shared" si="396"/>
        <v>Please Input Start Date in Cell B14</v>
      </c>
      <c r="C25408" s="119"/>
    </row>
    <row r="25409" spans="2:3" x14ac:dyDescent="0.2">
      <c r="B25409" s="121" t="str">
        <f t="shared" si="396"/>
        <v>Please Input Start Date in Cell B14</v>
      </c>
      <c r="C25409" s="119"/>
    </row>
    <row r="25410" spans="2:3" x14ac:dyDescent="0.2">
      <c r="B25410" s="121" t="str">
        <f t="shared" si="396"/>
        <v>Please Input Start Date in Cell B14</v>
      </c>
      <c r="C25410" s="119"/>
    </row>
    <row r="25411" spans="2:3" x14ac:dyDescent="0.2">
      <c r="B25411" s="121" t="str">
        <f t="shared" si="396"/>
        <v>Please Input Start Date in Cell B14</v>
      </c>
      <c r="C25411" s="119"/>
    </row>
    <row r="25412" spans="2:3" x14ac:dyDescent="0.2">
      <c r="B25412" s="121" t="str">
        <f t="shared" si="396"/>
        <v>Please Input Start Date in Cell B14</v>
      </c>
      <c r="C25412" s="119"/>
    </row>
    <row r="25413" spans="2:3" x14ac:dyDescent="0.2">
      <c r="B25413" s="121" t="str">
        <f t="shared" si="396"/>
        <v>Please Input Start Date in Cell B14</v>
      </c>
      <c r="C25413" s="119"/>
    </row>
    <row r="25414" spans="2:3" x14ac:dyDescent="0.2">
      <c r="B25414" s="121" t="str">
        <f t="shared" si="396"/>
        <v>Please Input Start Date in Cell B14</v>
      </c>
      <c r="C25414" s="119"/>
    </row>
    <row r="25415" spans="2:3" x14ac:dyDescent="0.2">
      <c r="B25415" s="121" t="str">
        <f t="shared" si="396"/>
        <v>Please Input Start Date in Cell B14</v>
      </c>
      <c r="C25415" s="119"/>
    </row>
    <row r="25416" spans="2:3" x14ac:dyDescent="0.2">
      <c r="B25416" s="121" t="str">
        <f t="shared" si="396"/>
        <v>Please Input Start Date in Cell B14</v>
      </c>
      <c r="C25416" s="119"/>
    </row>
    <row r="25417" spans="2:3" x14ac:dyDescent="0.2">
      <c r="B25417" s="121" t="str">
        <f t="shared" si="396"/>
        <v>Please Input Start Date in Cell B14</v>
      </c>
      <c r="C25417" s="119"/>
    </row>
    <row r="25418" spans="2:3" x14ac:dyDescent="0.2">
      <c r="B25418" s="121" t="str">
        <f t="shared" si="396"/>
        <v>Please Input Start Date in Cell B14</v>
      </c>
      <c r="C25418" s="119"/>
    </row>
    <row r="25419" spans="2:3" x14ac:dyDescent="0.2">
      <c r="B25419" s="121" t="str">
        <f t="shared" si="396"/>
        <v>Please Input Start Date in Cell B14</v>
      </c>
      <c r="C25419" s="119"/>
    </row>
    <row r="25420" spans="2:3" x14ac:dyDescent="0.2">
      <c r="B25420" s="121" t="str">
        <f t="shared" si="396"/>
        <v>Please Input Start Date in Cell B14</v>
      </c>
      <c r="C25420" s="119"/>
    </row>
    <row r="25421" spans="2:3" x14ac:dyDescent="0.2">
      <c r="B25421" s="121" t="str">
        <f t="shared" si="396"/>
        <v>Please Input Start Date in Cell B14</v>
      </c>
      <c r="C25421" s="119"/>
    </row>
    <row r="25422" spans="2:3" x14ac:dyDescent="0.2">
      <c r="B25422" s="121" t="str">
        <f t="shared" si="396"/>
        <v>Please Input Start Date in Cell B14</v>
      </c>
      <c r="C25422" s="119"/>
    </row>
    <row r="25423" spans="2:3" x14ac:dyDescent="0.2">
      <c r="B25423" s="121" t="str">
        <f t="shared" si="396"/>
        <v>Please Input Start Date in Cell B14</v>
      </c>
      <c r="C25423" s="119"/>
    </row>
    <row r="25424" spans="2:3" x14ac:dyDescent="0.2">
      <c r="B25424" s="121" t="str">
        <f t="shared" ref="B25424:B25487" si="397">IFERROR(B25423+1/24,"Please Input Start Date in Cell B14")</f>
        <v>Please Input Start Date in Cell B14</v>
      </c>
      <c r="C25424" s="119"/>
    </row>
    <row r="25425" spans="2:3" x14ac:dyDescent="0.2">
      <c r="B25425" s="121" t="str">
        <f t="shared" si="397"/>
        <v>Please Input Start Date in Cell B14</v>
      </c>
      <c r="C25425" s="119"/>
    </row>
    <row r="25426" spans="2:3" x14ac:dyDescent="0.2">
      <c r="B25426" s="121" t="str">
        <f t="shared" si="397"/>
        <v>Please Input Start Date in Cell B14</v>
      </c>
      <c r="C25426" s="119"/>
    </row>
    <row r="25427" spans="2:3" x14ac:dyDescent="0.2">
      <c r="B25427" s="121" t="str">
        <f t="shared" si="397"/>
        <v>Please Input Start Date in Cell B14</v>
      </c>
      <c r="C25427" s="119"/>
    </row>
    <row r="25428" spans="2:3" x14ac:dyDescent="0.2">
      <c r="B25428" s="121" t="str">
        <f t="shared" si="397"/>
        <v>Please Input Start Date in Cell B14</v>
      </c>
      <c r="C25428" s="119"/>
    </row>
    <row r="25429" spans="2:3" x14ac:dyDescent="0.2">
      <c r="B25429" s="121" t="str">
        <f t="shared" si="397"/>
        <v>Please Input Start Date in Cell B14</v>
      </c>
      <c r="C25429" s="119"/>
    </row>
    <row r="25430" spans="2:3" x14ac:dyDescent="0.2">
      <c r="B25430" s="121" t="str">
        <f t="shared" si="397"/>
        <v>Please Input Start Date in Cell B14</v>
      </c>
      <c r="C25430" s="119"/>
    </row>
    <row r="25431" spans="2:3" x14ac:dyDescent="0.2">
      <c r="B25431" s="121" t="str">
        <f t="shared" si="397"/>
        <v>Please Input Start Date in Cell B14</v>
      </c>
      <c r="C25431" s="119"/>
    </row>
    <row r="25432" spans="2:3" x14ac:dyDescent="0.2">
      <c r="B25432" s="121" t="str">
        <f t="shared" si="397"/>
        <v>Please Input Start Date in Cell B14</v>
      </c>
      <c r="C25432" s="119"/>
    </row>
    <row r="25433" spans="2:3" x14ac:dyDescent="0.2">
      <c r="B25433" s="121" t="str">
        <f t="shared" si="397"/>
        <v>Please Input Start Date in Cell B14</v>
      </c>
      <c r="C25433" s="119"/>
    </row>
    <row r="25434" spans="2:3" x14ac:dyDescent="0.2">
      <c r="B25434" s="121" t="str">
        <f t="shared" si="397"/>
        <v>Please Input Start Date in Cell B14</v>
      </c>
      <c r="C25434" s="119"/>
    </row>
    <row r="25435" spans="2:3" x14ac:dyDescent="0.2">
      <c r="B25435" s="121" t="str">
        <f t="shared" si="397"/>
        <v>Please Input Start Date in Cell B14</v>
      </c>
      <c r="C25435" s="119"/>
    </row>
    <row r="25436" spans="2:3" x14ac:dyDescent="0.2">
      <c r="B25436" s="121" t="str">
        <f t="shared" si="397"/>
        <v>Please Input Start Date in Cell B14</v>
      </c>
      <c r="C25436" s="119"/>
    </row>
    <row r="25437" spans="2:3" x14ac:dyDescent="0.2">
      <c r="B25437" s="121" t="str">
        <f t="shared" si="397"/>
        <v>Please Input Start Date in Cell B14</v>
      </c>
      <c r="C25437" s="119"/>
    </row>
    <row r="25438" spans="2:3" x14ac:dyDescent="0.2">
      <c r="B25438" s="121" t="str">
        <f t="shared" si="397"/>
        <v>Please Input Start Date in Cell B14</v>
      </c>
      <c r="C25438" s="119"/>
    </row>
    <row r="25439" spans="2:3" x14ac:dyDescent="0.2">
      <c r="B25439" s="121" t="str">
        <f t="shared" si="397"/>
        <v>Please Input Start Date in Cell B14</v>
      </c>
      <c r="C25439" s="119"/>
    </row>
    <row r="25440" spans="2:3" x14ac:dyDescent="0.2">
      <c r="B25440" s="121" t="str">
        <f t="shared" si="397"/>
        <v>Please Input Start Date in Cell B14</v>
      </c>
      <c r="C25440" s="119"/>
    </row>
    <row r="25441" spans="2:3" x14ac:dyDescent="0.2">
      <c r="B25441" s="121" t="str">
        <f t="shared" si="397"/>
        <v>Please Input Start Date in Cell B14</v>
      </c>
      <c r="C25441" s="119"/>
    </row>
    <row r="25442" spans="2:3" x14ac:dyDescent="0.2">
      <c r="B25442" s="121" t="str">
        <f t="shared" si="397"/>
        <v>Please Input Start Date in Cell B14</v>
      </c>
      <c r="C25442" s="119"/>
    </row>
    <row r="25443" spans="2:3" x14ac:dyDescent="0.2">
      <c r="B25443" s="121" t="str">
        <f t="shared" si="397"/>
        <v>Please Input Start Date in Cell B14</v>
      </c>
      <c r="C25443" s="119"/>
    </row>
    <row r="25444" spans="2:3" x14ac:dyDescent="0.2">
      <c r="B25444" s="121" t="str">
        <f t="shared" si="397"/>
        <v>Please Input Start Date in Cell B14</v>
      </c>
      <c r="C25444" s="119"/>
    </row>
    <row r="25445" spans="2:3" x14ac:dyDescent="0.2">
      <c r="B25445" s="121" t="str">
        <f t="shared" si="397"/>
        <v>Please Input Start Date in Cell B14</v>
      </c>
      <c r="C25445" s="119"/>
    </row>
    <row r="25446" spans="2:3" x14ac:dyDescent="0.2">
      <c r="B25446" s="121" t="str">
        <f t="shared" si="397"/>
        <v>Please Input Start Date in Cell B14</v>
      </c>
      <c r="C25446" s="119"/>
    </row>
    <row r="25447" spans="2:3" x14ac:dyDescent="0.2">
      <c r="B25447" s="121" t="str">
        <f t="shared" si="397"/>
        <v>Please Input Start Date in Cell B14</v>
      </c>
      <c r="C25447" s="119"/>
    </row>
    <row r="25448" spans="2:3" x14ac:dyDescent="0.2">
      <c r="B25448" s="121" t="str">
        <f t="shared" si="397"/>
        <v>Please Input Start Date in Cell B14</v>
      </c>
      <c r="C25448" s="119"/>
    </row>
    <row r="25449" spans="2:3" x14ac:dyDescent="0.2">
      <c r="B25449" s="121" t="str">
        <f t="shared" si="397"/>
        <v>Please Input Start Date in Cell B14</v>
      </c>
      <c r="C25449" s="119"/>
    </row>
    <row r="25450" spans="2:3" x14ac:dyDescent="0.2">
      <c r="B25450" s="121" t="str">
        <f t="shared" si="397"/>
        <v>Please Input Start Date in Cell B14</v>
      </c>
      <c r="C25450" s="119"/>
    </row>
    <row r="25451" spans="2:3" x14ac:dyDescent="0.2">
      <c r="B25451" s="121" t="str">
        <f t="shared" si="397"/>
        <v>Please Input Start Date in Cell B14</v>
      </c>
      <c r="C25451" s="119"/>
    </row>
    <row r="25452" spans="2:3" x14ac:dyDescent="0.2">
      <c r="B25452" s="121" t="str">
        <f t="shared" si="397"/>
        <v>Please Input Start Date in Cell B14</v>
      </c>
      <c r="C25452" s="119"/>
    </row>
    <row r="25453" spans="2:3" x14ac:dyDescent="0.2">
      <c r="B25453" s="121" t="str">
        <f t="shared" si="397"/>
        <v>Please Input Start Date in Cell B14</v>
      </c>
      <c r="C25453" s="119"/>
    </row>
    <row r="25454" spans="2:3" x14ac:dyDescent="0.2">
      <c r="B25454" s="121" t="str">
        <f t="shared" si="397"/>
        <v>Please Input Start Date in Cell B14</v>
      </c>
      <c r="C25454" s="119"/>
    </row>
    <row r="25455" spans="2:3" x14ac:dyDescent="0.2">
      <c r="B25455" s="121" t="str">
        <f t="shared" si="397"/>
        <v>Please Input Start Date in Cell B14</v>
      </c>
      <c r="C25455" s="119"/>
    </row>
    <row r="25456" spans="2:3" x14ac:dyDescent="0.2">
      <c r="B25456" s="121" t="str">
        <f t="shared" si="397"/>
        <v>Please Input Start Date in Cell B14</v>
      </c>
      <c r="C25456" s="119"/>
    </row>
    <row r="25457" spans="2:3" x14ac:dyDescent="0.2">
      <c r="B25457" s="121" t="str">
        <f t="shared" si="397"/>
        <v>Please Input Start Date in Cell B14</v>
      </c>
      <c r="C25457" s="119"/>
    </row>
    <row r="25458" spans="2:3" x14ac:dyDescent="0.2">
      <c r="B25458" s="121" t="str">
        <f t="shared" si="397"/>
        <v>Please Input Start Date in Cell B14</v>
      </c>
      <c r="C25458" s="119"/>
    </row>
    <row r="25459" spans="2:3" x14ac:dyDescent="0.2">
      <c r="B25459" s="121" t="str">
        <f t="shared" si="397"/>
        <v>Please Input Start Date in Cell B14</v>
      </c>
      <c r="C25459" s="119"/>
    </row>
    <row r="25460" spans="2:3" x14ac:dyDescent="0.2">
      <c r="B25460" s="121" t="str">
        <f t="shared" si="397"/>
        <v>Please Input Start Date in Cell B14</v>
      </c>
      <c r="C25460" s="119"/>
    </row>
    <row r="25461" spans="2:3" x14ac:dyDescent="0.2">
      <c r="B25461" s="121" t="str">
        <f t="shared" si="397"/>
        <v>Please Input Start Date in Cell B14</v>
      </c>
      <c r="C25461" s="119"/>
    </row>
    <row r="25462" spans="2:3" x14ac:dyDescent="0.2">
      <c r="B25462" s="121" t="str">
        <f t="shared" si="397"/>
        <v>Please Input Start Date in Cell B14</v>
      </c>
      <c r="C25462" s="119"/>
    </row>
    <row r="25463" spans="2:3" x14ac:dyDescent="0.2">
      <c r="B25463" s="121" t="str">
        <f t="shared" si="397"/>
        <v>Please Input Start Date in Cell B14</v>
      </c>
      <c r="C25463" s="119"/>
    </row>
    <row r="25464" spans="2:3" x14ac:dyDescent="0.2">
      <c r="B25464" s="121" t="str">
        <f t="shared" si="397"/>
        <v>Please Input Start Date in Cell B14</v>
      </c>
      <c r="C25464" s="119"/>
    </row>
    <row r="25465" spans="2:3" x14ac:dyDescent="0.2">
      <c r="B25465" s="121" t="str">
        <f t="shared" si="397"/>
        <v>Please Input Start Date in Cell B14</v>
      </c>
      <c r="C25465" s="119"/>
    </row>
    <row r="25466" spans="2:3" x14ac:dyDescent="0.2">
      <c r="B25466" s="121" t="str">
        <f t="shared" si="397"/>
        <v>Please Input Start Date in Cell B14</v>
      </c>
      <c r="C25466" s="119"/>
    </row>
    <row r="25467" spans="2:3" x14ac:dyDescent="0.2">
      <c r="B25467" s="121" t="str">
        <f t="shared" si="397"/>
        <v>Please Input Start Date in Cell B14</v>
      </c>
      <c r="C25467" s="119"/>
    </row>
    <row r="25468" spans="2:3" x14ac:dyDescent="0.2">
      <c r="B25468" s="121" t="str">
        <f t="shared" si="397"/>
        <v>Please Input Start Date in Cell B14</v>
      </c>
      <c r="C25468" s="119"/>
    </row>
    <row r="25469" spans="2:3" x14ac:dyDescent="0.2">
      <c r="B25469" s="121" t="str">
        <f t="shared" si="397"/>
        <v>Please Input Start Date in Cell B14</v>
      </c>
      <c r="C25469" s="119"/>
    </row>
    <row r="25470" spans="2:3" x14ac:dyDescent="0.2">
      <c r="B25470" s="121" t="str">
        <f t="shared" si="397"/>
        <v>Please Input Start Date in Cell B14</v>
      </c>
      <c r="C25470" s="119"/>
    </row>
    <row r="25471" spans="2:3" x14ac:dyDescent="0.2">
      <c r="B25471" s="121" t="str">
        <f t="shared" si="397"/>
        <v>Please Input Start Date in Cell B14</v>
      </c>
      <c r="C25471" s="119"/>
    </row>
    <row r="25472" spans="2:3" x14ac:dyDescent="0.2">
      <c r="B25472" s="121" t="str">
        <f t="shared" si="397"/>
        <v>Please Input Start Date in Cell B14</v>
      </c>
      <c r="C25472" s="119"/>
    </row>
    <row r="25473" spans="2:3" x14ac:dyDescent="0.2">
      <c r="B25473" s="121" t="str">
        <f t="shared" si="397"/>
        <v>Please Input Start Date in Cell B14</v>
      </c>
      <c r="C25473" s="119"/>
    </row>
    <row r="25474" spans="2:3" x14ac:dyDescent="0.2">
      <c r="B25474" s="121" t="str">
        <f t="shared" si="397"/>
        <v>Please Input Start Date in Cell B14</v>
      </c>
      <c r="C25474" s="119"/>
    </row>
    <row r="25475" spans="2:3" x14ac:dyDescent="0.2">
      <c r="B25475" s="121" t="str">
        <f t="shared" si="397"/>
        <v>Please Input Start Date in Cell B14</v>
      </c>
      <c r="C25475" s="119"/>
    </row>
    <row r="25476" spans="2:3" x14ac:dyDescent="0.2">
      <c r="B25476" s="121" t="str">
        <f t="shared" si="397"/>
        <v>Please Input Start Date in Cell B14</v>
      </c>
      <c r="C25476" s="119"/>
    </row>
    <row r="25477" spans="2:3" x14ac:dyDescent="0.2">
      <c r="B25477" s="121" t="str">
        <f t="shared" si="397"/>
        <v>Please Input Start Date in Cell B14</v>
      </c>
      <c r="C25477" s="119"/>
    </row>
    <row r="25478" spans="2:3" x14ac:dyDescent="0.2">
      <c r="B25478" s="121" t="str">
        <f t="shared" si="397"/>
        <v>Please Input Start Date in Cell B14</v>
      </c>
      <c r="C25478" s="119"/>
    </row>
    <row r="25479" spans="2:3" x14ac:dyDescent="0.2">
      <c r="B25479" s="121" t="str">
        <f t="shared" si="397"/>
        <v>Please Input Start Date in Cell B14</v>
      </c>
      <c r="C25479" s="119"/>
    </row>
    <row r="25480" spans="2:3" x14ac:dyDescent="0.2">
      <c r="B25480" s="121" t="str">
        <f t="shared" si="397"/>
        <v>Please Input Start Date in Cell B14</v>
      </c>
      <c r="C25480" s="119"/>
    </row>
    <row r="25481" spans="2:3" x14ac:dyDescent="0.2">
      <c r="B25481" s="121" t="str">
        <f t="shared" si="397"/>
        <v>Please Input Start Date in Cell B14</v>
      </c>
      <c r="C25481" s="119"/>
    </row>
    <row r="25482" spans="2:3" x14ac:dyDescent="0.2">
      <c r="B25482" s="121" t="str">
        <f t="shared" si="397"/>
        <v>Please Input Start Date in Cell B14</v>
      </c>
      <c r="C25482" s="119"/>
    </row>
    <row r="25483" spans="2:3" x14ac:dyDescent="0.2">
      <c r="B25483" s="121" t="str">
        <f t="shared" si="397"/>
        <v>Please Input Start Date in Cell B14</v>
      </c>
      <c r="C25483" s="119"/>
    </row>
    <row r="25484" spans="2:3" x14ac:dyDescent="0.2">
      <c r="B25484" s="121" t="str">
        <f t="shared" si="397"/>
        <v>Please Input Start Date in Cell B14</v>
      </c>
      <c r="C25484" s="119"/>
    </row>
    <row r="25485" spans="2:3" x14ac:dyDescent="0.2">
      <c r="B25485" s="121" t="str">
        <f t="shared" si="397"/>
        <v>Please Input Start Date in Cell B14</v>
      </c>
      <c r="C25485" s="119"/>
    </row>
    <row r="25486" spans="2:3" x14ac:dyDescent="0.2">
      <c r="B25486" s="121" t="str">
        <f t="shared" si="397"/>
        <v>Please Input Start Date in Cell B14</v>
      </c>
      <c r="C25486" s="119"/>
    </row>
    <row r="25487" spans="2:3" x14ac:dyDescent="0.2">
      <c r="B25487" s="121" t="str">
        <f t="shared" si="397"/>
        <v>Please Input Start Date in Cell B14</v>
      </c>
      <c r="C25487" s="119"/>
    </row>
    <row r="25488" spans="2:3" x14ac:dyDescent="0.2">
      <c r="B25488" s="121" t="str">
        <f t="shared" ref="B25488:B25551" si="398">IFERROR(B25487+1/24,"Please Input Start Date in Cell B14")</f>
        <v>Please Input Start Date in Cell B14</v>
      </c>
      <c r="C25488" s="119"/>
    </row>
    <row r="25489" spans="2:3" x14ac:dyDescent="0.2">
      <c r="B25489" s="121" t="str">
        <f t="shared" si="398"/>
        <v>Please Input Start Date in Cell B14</v>
      </c>
      <c r="C25489" s="119"/>
    </row>
    <row r="25490" spans="2:3" x14ac:dyDescent="0.2">
      <c r="B25490" s="121" t="str">
        <f t="shared" si="398"/>
        <v>Please Input Start Date in Cell B14</v>
      </c>
      <c r="C25490" s="119"/>
    </row>
    <row r="25491" spans="2:3" x14ac:dyDescent="0.2">
      <c r="B25491" s="121" t="str">
        <f t="shared" si="398"/>
        <v>Please Input Start Date in Cell B14</v>
      </c>
      <c r="C25491" s="119"/>
    </row>
    <row r="25492" spans="2:3" x14ac:dyDescent="0.2">
      <c r="B25492" s="121" t="str">
        <f t="shared" si="398"/>
        <v>Please Input Start Date in Cell B14</v>
      </c>
      <c r="C25492" s="119"/>
    </row>
    <row r="25493" spans="2:3" x14ac:dyDescent="0.2">
      <c r="B25493" s="121" t="str">
        <f t="shared" si="398"/>
        <v>Please Input Start Date in Cell B14</v>
      </c>
      <c r="C25493" s="119"/>
    </row>
    <row r="25494" spans="2:3" x14ac:dyDescent="0.2">
      <c r="B25494" s="121" t="str">
        <f t="shared" si="398"/>
        <v>Please Input Start Date in Cell B14</v>
      </c>
      <c r="C25494" s="119"/>
    </row>
    <row r="25495" spans="2:3" x14ac:dyDescent="0.2">
      <c r="B25495" s="121" t="str">
        <f t="shared" si="398"/>
        <v>Please Input Start Date in Cell B14</v>
      </c>
      <c r="C25495" s="119"/>
    </row>
    <row r="25496" spans="2:3" x14ac:dyDescent="0.2">
      <c r="B25496" s="121" t="str">
        <f t="shared" si="398"/>
        <v>Please Input Start Date in Cell B14</v>
      </c>
      <c r="C25496" s="119"/>
    </row>
    <row r="25497" spans="2:3" x14ac:dyDescent="0.2">
      <c r="B25497" s="121" t="str">
        <f t="shared" si="398"/>
        <v>Please Input Start Date in Cell B14</v>
      </c>
      <c r="C25497" s="119"/>
    </row>
    <row r="25498" spans="2:3" x14ac:dyDescent="0.2">
      <c r="B25498" s="121" t="str">
        <f t="shared" si="398"/>
        <v>Please Input Start Date in Cell B14</v>
      </c>
      <c r="C25498" s="119"/>
    </row>
    <row r="25499" spans="2:3" x14ac:dyDescent="0.2">
      <c r="B25499" s="121" t="str">
        <f t="shared" si="398"/>
        <v>Please Input Start Date in Cell B14</v>
      </c>
      <c r="C25499" s="119"/>
    </row>
    <row r="25500" spans="2:3" x14ac:dyDescent="0.2">
      <c r="B25500" s="121" t="str">
        <f t="shared" si="398"/>
        <v>Please Input Start Date in Cell B14</v>
      </c>
      <c r="C25500" s="119"/>
    </row>
    <row r="25501" spans="2:3" x14ac:dyDescent="0.2">
      <c r="B25501" s="121" t="str">
        <f t="shared" si="398"/>
        <v>Please Input Start Date in Cell B14</v>
      </c>
      <c r="C25501" s="119"/>
    </row>
    <row r="25502" spans="2:3" x14ac:dyDescent="0.2">
      <c r="B25502" s="121" t="str">
        <f t="shared" si="398"/>
        <v>Please Input Start Date in Cell B14</v>
      </c>
      <c r="C25502" s="119"/>
    </row>
    <row r="25503" spans="2:3" x14ac:dyDescent="0.2">
      <c r="B25503" s="121" t="str">
        <f t="shared" si="398"/>
        <v>Please Input Start Date in Cell B14</v>
      </c>
      <c r="C25503" s="119"/>
    </row>
    <row r="25504" spans="2:3" x14ac:dyDescent="0.2">
      <c r="B25504" s="121" t="str">
        <f t="shared" si="398"/>
        <v>Please Input Start Date in Cell B14</v>
      </c>
      <c r="C25504" s="119"/>
    </row>
    <row r="25505" spans="2:3" x14ac:dyDescent="0.2">
      <c r="B25505" s="121" t="str">
        <f t="shared" si="398"/>
        <v>Please Input Start Date in Cell B14</v>
      </c>
      <c r="C25505" s="119"/>
    </row>
    <row r="25506" spans="2:3" x14ac:dyDescent="0.2">
      <c r="B25506" s="121" t="str">
        <f t="shared" si="398"/>
        <v>Please Input Start Date in Cell B14</v>
      </c>
      <c r="C25506" s="119"/>
    </row>
    <row r="25507" spans="2:3" x14ac:dyDescent="0.2">
      <c r="B25507" s="121" t="str">
        <f t="shared" si="398"/>
        <v>Please Input Start Date in Cell B14</v>
      </c>
      <c r="C25507" s="119"/>
    </row>
    <row r="25508" spans="2:3" x14ac:dyDescent="0.2">
      <c r="B25508" s="121" t="str">
        <f t="shared" si="398"/>
        <v>Please Input Start Date in Cell B14</v>
      </c>
      <c r="C25508" s="119"/>
    </row>
    <row r="25509" spans="2:3" x14ac:dyDescent="0.2">
      <c r="B25509" s="121" t="str">
        <f t="shared" si="398"/>
        <v>Please Input Start Date in Cell B14</v>
      </c>
      <c r="C25509" s="119"/>
    </row>
    <row r="25510" spans="2:3" x14ac:dyDescent="0.2">
      <c r="B25510" s="121" t="str">
        <f t="shared" si="398"/>
        <v>Please Input Start Date in Cell B14</v>
      </c>
      <c r="C25510" s="119"/>
    </row>
    <row r="25511" spans="2:3" x14ac:dyDescent="0.2">
      <c r="B25511" s="121" t="str">
        <f t="shared" si="398"/>
        <v>Please Input Start Date in Cell B14</v>
      </c>
      <c r="C25511" s="119"/>
    </row>
    <row r="25512" spans="2:3" x14ac:dyDescent="0.2">
      <c r="B25512" s="121" t="str">
        <f t="shared" si="398"/>
        <v>Please Input Start Date in Cell B14</v>
      </c>
      <c r="C25512" s="119"/>
    </row>
    <row r="25513" spans="2:3" x14ac:dyDescent="0.2">
      <c r="B25513" s="121" t="str">
        <f t="shared" si="398"/>
        <v>Please Input Start Date in Cell B14</v>
      </c>
      <c r="C25513" s="119"/>
    </row>
    <row r="25514" spans="2:3" x14ac:dyDescent="0.2">
      <c r="B25514" s="121" t="str">
        <f t="shared" si="398"/>
        <v>Please Input Start Date in Cell B14</v>
      </c>
      <c r="C25514" s="119"/>
    </row>
    <row r="25515" spans="2:3" x14ac:dyDescent="0.2">
      <c r="B25515" s="121" t="str">
        <f t="shared" si="398"/>
        <v>Please Input Start Date in Cell B14</v>
      </c>
      <c r="C25515" s="119"/>
    </row>
    <row r="25516" spans="2:3" x14ac:dyDescent="0.2">
      <c r="B25516" s="121" t="str">
        <f t="shared" si="398"/>
        <v>Please Input Start Date in Cell B14</v>
      </c>
      <c r="C25516" s="119"/>
    </row>
    <row r="25517" spans="2:3" x14ac:dyDescent="0.2">
      <c r="B25517" s="121" t="str">
        <f t="shared" si="398"/>
        <v>Please Input Start Date in Cell B14</v>
      </c>
      <c r="C25517" s="119"/>
    </row>
    <row r="25518" spans="2:3" x14ac:dyDescent="0.2">
      <c r="B25518" s="121" t="str">
        <f t="shared" si="398"/>
        <v>Please Input Start Date in Cell B14</v>
      </c>
      <c r="C25518" s="119"/>
    </row>
    <row r="25519" spans="2:3" x14ac:dyDescent="0.2">
      <c r="B25519" s="121" t="str">
        <f t="shared" si="398"/>
        <v>Please Input Start Date in Cell B14</v>
      </c>
      <c r="C25519" s="119"/>
    </row>
    <row r="25520" spans="2:3" x14ac:dyDescent="0.2">
      <c r="B25520" s="121" t="str">
        <f t="shared" si="398"/>
        <v>Please Input Start Date in Cell B14</v>
      </c>
      <c r="C25520" s="119"/>
    </row>
    <row r="25521" spans="2:3" x14ac:dyDescent="0.2">
      <c r="B25521" s="121" t="str">
        <f t="shared" si="398"/>
        <v>Please Input Start Date in Cell B14</v>
      </c>
      <c r="C25521" s="119"/>
    </row>
    <row r="25522" spans="2:3" x14ac:dyDescent="0.2">
      <c r="B25522" s="121" t="str">
        <f t="shared" si="398"/>
        <v>Please Input Start Date in Cell B14</v>
      </c>
      <c r="C25522" s="119"/>
    </row>
    <row r="25523" spans="2:3" x14ac:dyDescent="0.2">
      <c r="B25523" s="121" t="str">
        <f t="shared" si="398"/>
        <v>Please Input Start Date in Cell B14</v>
      </c>
      <c r="C25523" s="119"/>
    </row>
    <row r="25524" spans="2:3" x14ac:dyDescent="0.2">
      <c r="B25524" s="121" t="str">
        <f t="shared" si="398"/>
        <v>Please Input Start Date in Cell B14</v>
      </c>
      <c r="C25524" s="119"/>
    </row>
    <row r="25525" spans="2:3" x14ac:dyDescent="0.2">
      <c r="B25525" s="121" t="str">
        <f t="shared" si="398"/>
        <v>Please Input Start Date in Cell B14</v>
      </c>
      <c r="C25525" s="119"/>
    </row>
    <row r="25526" spans="2:3" x14ac:dyDescent="0.2">
      <c r="B25526" s="121" t="str">
        <f t="shared" si="398"/>
        <v>Please Input Start Date in Cell B14</v>
      </c>
      <c r="C25526" s="119"/>
    </row>
    <row r="25527" spans="2:3" x14ac:dyDescent="0.2">
      <c r="B25527" s="121" t="str">
        <f t="shared" si="398"/>
        <v>Please Input Start Date in Cell B14</v>
      </c>
      <c r="C25527" s="119"/>
    </row>
    <row r="25528" spans="2:3" x14ac:dyDescent="0.2">
      <c r="B25528" s="121" t="str">
        <f t="shared" si="398"/>
        <v>Please Input Start Date in Cell B14</v>
      </c>
      <c r="C25528" s="119"/>
    </row>
    <row r="25529" spans="2:3" x14ac:dyDescent="0.2">
      <c r="B25529" s="121" t="str">
        <f t="shared" si="398"/>
        <v>Please Input Start Date in Cell B14</v>
      </c>
      <c r="C25529" s="119"/>
    </row>
    <row r="25530" spans="2:3" x14ac:dyDescent="0.2">
      <c r="B25530" s="121" t="str">
        <f t="shared" si="398"/>
        <v>Please Input Start Date in Cell B14</v>
      </c>
      <c r="C25530" s="119"/>
    </row>
    <row r="25531" spans="2:3" x14ac:dyDescent="0.2">
      <c r="B25531" s="121" t="str">
        <f t="shared" si="398"/>
        <v>Please Input Start Date in Cell B14</v>
      </c>
      <c r="C25531" s="119"/>
    </row>
    <row r="25532" spans="2:3" x14ac:dyDescent="0.2">
      <c r="B25532" s="121" t="str">
        <f t="shared" si="398"/>
        <v>Please Input Start Date in Cell B14</v>
      </c>
      <c r="C25532" s="119"/>
    </row>
    <row r="25533" spans="2:3" x14ac:dyDescent="0.2">
      <c r="B25533" s="121" t="str">
        <f t="shared" si="398"/>
        <v>Please Input Start Date in Cell B14</v>
      </c>
      <c r="C25533" s="119"/>
    </row>
    <row r="25534" spans="2:3" x14ac:dyDescent="0.2">
      <c r="B25534" s="121" t="str">
        <f t="shared" si="398"/>
        <v>Please Input Start Date in Cell B14</v>
      </c>
      <c r="C25534" s="119"/>
    </row>
    <row r="25535" spans="2:3" x14ac:dyDescent="0.2">
      <c r="B25535" s="121" t="str">
        <f t="shared" si="398"/>
        <v>Please Input Start Date in Cell B14</v>
      </c>
      <c r="C25535" s="119"/>
    </row>
    <row r="25536" spans="2:3" x14ac:dyDescent="0.2">
      <c r="B25536" s="121" t="str">
        <f t="shared" si="398"/>
        <v>Please Input Start Date in Cell B14</v>
      </c>
      <c r="C25536" s="119"/>
    </row>
    <row r="25537" spans="2:3" x14ac:dyDescent="0.2">
      <c r="B25537" s="121" t="str">
        <f t="shared" si="398"/>
        <v>Please Input Start Date in Cell B14</v>
      </c>
      <c r="C25537" s="119"/>
    </row>
    <row r="25538" spans="2:3" x14ac:dyDescent="0.2">
      <c r="B25538" s="121" t="str">
        <f t="shared" si="398"/>
        <v>Please Input Start Date in Cell B14</v>
      </c>
      <c r="C25538" s="119"/>
    </row>
    <row r="25539" spans="2:3" x14ac:dyDescent="0.2">
      <c r="B25539" s="121" t="str">
        <f t="shared" si="398"/>
        <v>Please Input Start Date in Cell B14</v>
      </c>
      <c r="C25539" s="119"/>
    </row>
    <row r="25540" spans="2:3" x14ac:dyDescent="0.2">
      <c r="B25540" s="121" t="str">
        <f t="shared" si="398"/>
        <v>Please Input Start Date in Cell B14</v>
      </c>
      <c r="C25540" s="119"/>
    </row>
    <row r="25541" spans="2:3" x14ac:dyDescent="0.2">
      <c r="B25541" s="121" t="str">
        <f t="shared" si="398"/>
        <v>Please Input Start Date in Cell B14</v>
      </c>
      <c r="C25541" s="119"/>
    </row>
    <row r="25542" spans="2:3" x14ac:dyDescent="0.2">
      <c r="B25542" s="121" t="str">
        <f t="shared" si="398"/>
        <v>Please Input Start Date in Cell B14</v>
      </c>
      <c r="C25542" s="119"/>
    </row>
    <row r="25543" spans="2:3" x14ac:dyDescent="0.2">
      <c r="B25543" s="121" t="str">
        <f t="shared" si="398"/>
        <v>Please Input Start Date in Cell B14</v>
      </c>
      <c r="C25543" s="119"/>
    </row>
    <row r="25544" spans="2:3" x14ac:dyDescent="0.2">
      <c r="B25544" s="121" t="str">
        <f t="shared" si="398"/>
        <v>Please Input Start Date in Cell B14</v>
      </c>
      <c r="C25544" s="119"/>
    </row>
    <row r="25545" spans="2:3" x14ac:dyDescent="0.2">
      <c r="B25545" s="121" t="str">
        <f t="shared" si="398"/>
        <v>Please Input Start Date in Cell B14</v>
      </c>
      <c r="C25545" s="119"/>
    </row>
    <row r="25546" spans="2:3" x14ac:dyDescent="0.2">
      <c r="B25546" s="121" t="str">
        <f t="shared" si="398"/>
        <v>Please Input Start Date in Cell B14</v>
      </c>
      <c r="C25546" s="119"/>
    </row>
    <row r="25547" spans="2:3" x14ac:dyDescent="0.2">
      <c r="B25547" s="121" t="str">
        <f t="shared" si="398"/>
        <v>Please Input Start Date in Cell B14</v>
      </c>
      <c r="C25547" s="119"/>
    </row>
    <row r="25548" spans="2:3" x14ac:dyDescent="0.2">
      <c r="B25548" s="121" t="str">
        <f t="shared" si="398"/>
        <v>Please Input Start Date in Cell B14</v>
      </c>
      <c r="C25548" s="119"/>
    </row>
    <row r="25549" spans="2:3" x14ac:dyDescent="0.2">
      <c r="B25549" s="121" t="str">
        <f t="shared" si="398"/>
        <v>Please Input Start Date in Cell B14</v>
      </c>
      <c r="C25549" s="119"/>
    </row>
    <row r="25550" spans="2:3" x14ac:dyDescent="0.2">
      <c r="B25550" s="121" t="str">
        <f t="shared" si="398"/>
        <v>Please Input Start Date in Cell B14</v>
      </c>
      <c r="C25550" s="119"/>
    </row>
    <row r="25551" spans="2:3" x14ac:dyDescent="0.2">
      <c r="B25551" s="121" t="str">
        <f t="shared" si="398"/>
        <v>Please Input Start Date in Cell B14</v>
      </c>
      <c r="C25551" s="119"/>
    </row>
    <row r="25552" spans="2:3" x14ac:dyDescent="0.2">
      <c r="B25552" s="121" t="str">
        <f t="shared" ref="B25552:B25615" si="399">IFERROR(B25551+1/24,"Please Input Start Date in Cell B14")</f>
        <v>Please Input Start Date in Cell B14</v>
      </c>
      <c r="C25552" s="119"/>
    </row>
    <row r="25553" spans="2:3" x14ac:dyDescent="0.2">
      <c r="B25553" s="121" t="str">
        <f t="shared" si="399"/>
        <v>Please Input Start Date in Cell B14</v>
      </c>
      <c r="C25553" s="119"/>
    </row>
    <row r="25554" spans="2:3" x14ac:dyDescent="0.2">
      <c r="B25554" s="121" t="str">
        <f t="shared" si="399"/>
        <v>Please Input Start Date in Cell B14</v>
      </c>
      <c r="C25554" s="119"/>
    </row>
    <row r="25555" spans="2:3" x14ac:dyDescent="0.2">
      <c r="B25555" s="121" t="str">
        <f t="shared" si="399"/>
        <v>Please Input Start Date in Cell B14</v>
      </c>
      <c r="C25555" s="119"/>
    </row>
    <row r="25556" spans="2:3" x14ac:dyDescent="0.2">
      <c r="B25556" s="121" t="str">
        <f t="shared" si="399"/>
        <v>Please Input Start Date in Cell B14</v>
      </c>
      <c r="C25556" s="119"/>
    </row>
    <row r="25557" spans="2:3" x14ac:dyDescent="0.2">
      <c r="B25557" s="121" t="str">
        <f t="shared" si="399"/>
        <v>Please Input Start Date in Cell B14</v>
      </c>
      <c r="C25557" s="119"/>
    </row>
    <row r="25558" spans="2:3" x14ac:dyDescent="0.2">
      <c r="B25558" s="121" t="str">
        <f t="shared" si="399"/>
        <v>Please Input Start Date in Cell B14</v>
      </c>
      <c r="C25558" s="119"/>
    </row>
    <row r="25559" spans="2:3" x14ac:dyDescent="0.2">
      <c r="B25559" s="121" t="str">
        <f t="shared" si="399"/>
        <v>Please Input Start Date in Cell B14</v>
      </c>
      <c r="C25559" s="119"/>
    </row>
    <row r="25560" spans="2:3" x14ac:dyDescent="0.2">
      <c r="B25560" s="121" t="str">
        <f t="shared" si="399"/>
        <v>Please Input Start Date in Cell B14</v>
      </c>
      <c r="C25560" s="119"/>
    </row>
    <row r="25561" spans="2:3" x14ac:dyDescent="0.2">
      <c r="B25561" s="121" t="str">
        <f t="shared" si="399"/>
        <v>Please Input Start Date in Cell B14</v>
      </c>
      <c r="C25561" s="119"/>
    </row>
    <row r="25562" spans="2:3" x14ac:dyDescent="0.2">
      <c r="B25562" s="121" t="str">
        <f t="shared" si="399"/>
        <v>Please Input Start Date in Cell B14</v>
      </c>
      <c r="C25562" s="119"/>
    </row>
    <row r="25563" spans="2:3" x14ac:dyDescent="0.2">
      <c r="B25563" s="121" t="str">
        <f t="shared" si="399"/>
        <v>Please Input Start Date in Cell B14</v>
      </c>
      <c r="C25563" s="119"/>
    </row>
    <row r="25564" spans="2:3" x14ac:dyDescent="0.2">
      <c r="B25564" s="121" t="str">
        <f t="shared" si="399"/>
        <v>Please Input Start Date in Cell B14</v>
      </c>
      <c r="C25564" s="119"/>
    </row>
    <row r="25565" spans="2:3" x14ac:dyDescent="0.2">
      <c r="B25565" s="121" t="str">
        <f t="shared" si="399"/>
        <v>Please Input Start Date in Cell B14</v>
      </c>
      <c r="C25565" s="119"/>
    </row>
    <row r="25566" spans="2:3" x14ac:dyDescent="0.2">
      <c r="B25566" s="121" t="str">
        <f t="shared" si="399"/>
        <v>Please Input Start Date in Cell B14</v>
      </c>
      <c r="C25566" s="119"/>
    </row>
    <row r="25567" spans="2:3" x14ac:dyDescent="0.2">
      <c r="B25567" s="121" t="str">
        <f t="shared" si="399"/>
        <v>Please Input Start Date in Cell B14</v>
      </c>
      <c r="C25567" s="119"/>
    </row>
    <row r="25568" spans="2:3" x14ac:dyDescent="0.2">
      <c r="B25568" s="121" t="str">
        <f t="shared" si="399"/>
        <v>Please Input Start Date in Cell B14</v>
      </c>
      <c r="C25568" s="119"/>
    </row>
    <row r="25569" spans="2:3" x14ac:dyDescent="0.2">
      <c r="B25569" s="121" t="str">
        <f t="shared" si="399"/>
        <v>Please Input Start Date in Cell B14</v>
      </c>
      <c r="C25569" s="119"/>
    </row>
    <row r="25570" spans="2:3" x14ac:dyDescent="0.2">
      <c r="B25570" s="121" t="str">
        <f t="shared" si="399"/>
        <v>Please Input Start Date in Cell B14</v>
      </c>
      <c r="C25570" s="119"/>
    </row>
    <row r="25571" spans="2:3" x14ac:dyDescent="0.2">
      <c r="B25571" s="121" t="str">
        <f t="shared" si="399"/>
        <v>Please Input Start Date in Cell B14</v>
      </c>
      <c r="C25571" s="119"/>
    </row>
    <row r="25572" spans="2:3" x14ac:dyDescent="0.2">
      <c r="B25572" s="121" t="str">
        <f t="shared" si="399"/>
        <v>Please Input Start Date in Cell B14</v>
      </c>
      <c r="C25572" s="119"/>
    </row>
    <row r="25573" spans="2:3" x14ac:dyDescent="0.2">
      <c r="B25573" s="121" t="str">
        <f t="shared" si="399"/>
        <v>Please Input Start Date in Cell B14</v>
      </c>
      <c r="C25573" s="119"/>
    </row>
    <row r="25574" spans="2:3" x14ac:dyDescent="0.2">
      <c r="B25574" s="121" t="str">
        <f t="shared" si="399"/>
        <v>Please Input Start Date in Cell B14</v>
      </c>
      <c r="C25574" s="119"/>
    </row>
    <row r="25575" spans="2:3" x14ac:dyDescent="0.2">
      <c r="B25575" s="121" t="str">
        <f t="shared" si="399"/>
        <v>Please Input Start Date in Cell B14</v>
      </c>
      <c r="C25575" s="119"/>
    </row>
    <row r="25576" spans="2:3" x14ac:dyDescent="0.2">
      <c r="B25576" s="121" t="str">
        <f t="shared" si="399"/>
        <v>Please Input Start Date in Cell B14</v>
      </c>
      <c r="C25576" s="119"/>
    </row>
    <row r="25577" spans="2:3" x14ac:dyDescent="0.2">
      <c r="B25577" s="121" t="str">
        <f t="shared" si="399"/>
        <v>Please Input Start Date in Cell B14</v>
      </c>
      <c r="C25577" s="119"/>
    </row>
    <row r="25578" spans="2:3" x14ac:dyDescent="0.2">
      <c r="B25578" s="121" t="str">
        <f t="shared" si="399"/>
        <v>Please Input Start Date in Cell B14</v>
      </c>
      <c r="C25578" s="119"/>
    </row>
    <row r="25579" spans="2:3" x14ac:dyDescent="0.2">
      <c r="B25579" s="121" t="str">
        <f t="shared" si="399"/>
        <v>Please Input Start Date in Cell B14</v>
      </c>
      <c r="C25579" s="119"/>
    </row>
    <row r="25580" spans="2:3" x14ac:dyDescent="0.2">
      <c r="B25580" s="121" t="str">
        <f t="shared" si="399"/>
        <v>Please Input Start Date in Cell B14</v>
      </c>
      <c r="C25580" s="119"/>
    </row>
    <row r="25581" spans="2:3" x14ac:dyDescent="0.2">
      <c r="B25581" s="121" t="str">
        <f t="shared" si="399"/>
        <v>Please Input Start Date in Cell B14</v>
      </c>
      <c r="C25581" s="119"/>
    </row>
    <row r="25582" spans="2:3" x14ac:dyDescent="0.2">
      <c r="B25582" s="121" t="str">
        <f t="shared" si="399"/>
        <v>Please Input Start Date in Cell B14</v>
      </c>
      <c r="C25582" s="119"/>
    </row>
    <row r="25583" spans="2:3" x14ac:dyDescent="0.2">
      <c r="B25583" s="121" t="str">
        <f t="shared" si="399"/>
        <v>Please Input Start Date in Cell B14</v>
      </c>
      <c r="C25583" s="119"/>
    </row>
    <row r="25584" spans="2:3" x14ac:dyDescent="0.2">
      <c r="B25584" s="121" t="str">
        <f t="shared" si="399"/>
        <v>Please Input Start Date in Cell B14</v>
      </c>
      <c r="C25584" s="119"/>
    </row>
    <row r="25585" spans="2:3" x14ac:dyDescent="0.2">
      <c r="B25585" s="121" t="str">
        <f t="shared" si="399"/>
        <v>Please Input Start Date in Cell B14</v>
      </c>
      <c r="C25585" s="119"/>
    </row>
    <row r="25586" spans="2:3" x14ac:dyDescent="0.2">
      <c r="B25586" s="121" t="str">
        <f t="shared" si="399"/>
        <v>Please Input Start Date in Cell B14</v>
      </c>
      <c r="C25586" s="119"/>
    </row>
    <row r="25587" spans="2:3" x14ac:dyDescent="0.2">
      <c r="B25587" s="121" t="str">
        <f t="shared" si="399"/>
        <v>Please Input Start Date in Cell B14</v>
      </c>
      <c r="C25587" s="119"/>
    </row>
    <row r="25588" spans="2:3" x14ac:dyDescent="0.2">
      <c r="B25588" s="121" t="str">
        <f t="shared" si="399"/>
        <v>Please Input Start Date in Cell B14</v>
      </c>
      <c r="C25588" s="119"/>
    </row>
    <row r="25589" spans="2:3" x14ac:dyDescent="0.2">
      <c r="B25589" s="121" t="str">
        <f t="shared" si="399"/>
        <v>Please Input Start Date in Cell B14</v>
      </c>
      <c r="C25589" s="119"/>
    </row>
    <row r="25590" spans="2:3" x14ac:dyDescent="0.2">
      <c r="B25590" s="121" t="str">
        <f t="shared" si="399"/>
        <v>Please Input Start Date in Cell B14</v>
      </c>
      <c r="C25590" s="119"/>
    </row>
    <row r="25591" spans="2:3" x14ac:dyDescent="0.2">
      <c r="B25591" s="121" t="str">
        <f t="shared" si="399"/>
        <v>Please Input Start Date in Cell B14</v>
      </c>
      <c r="C25591" s="119"/>
    </row>
    <row r="25592" spans="2:3" x14ac:dyDescent="0.2">
      <c r="B25592" s="121" t="str">
        <f t="shared" si="399"/>
        <v>Please Input Start Date in Cell B14</v>
      </c>
      <c r="C25592" s="119"/>
    </row>
    <row r="25593" spans="2:3" x14ac:dyDescent="0.2">
      <c r="B25593" s="121" t="str">
        <f t="shared" si="399"/>
        <v>Please Input Start Date in Cell B14</v>
      </c>
      <c r="C25593" s="119"/>
    </row>
    <row r="25594" spans="2:3" x14ac:dyDescent="0.2">
      <c r="B25594" s="121" t="str">
        <f t="shared" si="399"/>
        <v>Please Input Start Date in Cell B14</v>
      </c>
      <c r="C25594" s="119"/>
    </row>
    <row r="25595" spans="2:3" x14ac:dyDescent="0.2">
      <c r="B25595" s="121" t="str">
        <f t="shared" si="399"/>
        <v>Please Input Start Date in Cell B14</v>
      </c>
      <c r="C25595" s="119"/>
    </row>
    <row r="25596" spans="2:3" x14ac:dyDescent="0.2">
      <c r="B25596" s="121" t="str">
        <f t="shared" si="399"/>
        <v>Please Input Start Date in Cell B14</v>
      </c>
      <c r="C25596" s="119"/>
    </row>
    <row r="25597" spans="2:3" x14ac:dyDescent="0.2">
      <c r="B25597" s="121" t="str">
        <f t="shared" si="399"/>
        <v>Please Input Start Date in Cell B14</v>
      </c>
      <c r="C25597" s="119"/>
    </row>
    <row r="25598" spans="2:3" x14ac:dyDescent="0.2">
      <c r="B25598" s="121" t="str">
        <f t="shared" si="399"/>
        <v>Please Input Start Date in Cell B14</v>
      </c>
      <c r="C25598" s="119"/>
    </row>
    <row r="25599" spans="2:3" x14ac:dyDescent="0.2">
      <c r="B25599" s="121" t="str">
        <f t="shared" si="399"/>
        <v>Please Input Start Date in Cell B14</v>
      </c>
      <c r="C25599" s="119"/>
    </row>
    <row r="25600" spans="2:3" x14ac:dyDescent="0.2">
      <c r="B25600" s="121" t="str">
        <f t="shared" si="399"/>
        <v>Please Input Start Date in Cell B14</v>
      </c>
      <c r="C25600" s="119"/>
    </row>
    <row r="25601" spans="2:3" x14ac:dyDescent="0.2">
      <c r="B25601" s="121" t="str">
        <f t="shared" si="399"/>
        <v>Please Input Start Date in Cell B14</v>
      </c>
      <c r="C25601" s="119"/>
    </row>
    <row r="25602" spans="2:3" x14ac:dyDescent="0.2">
      <c r="B25602" s="121" t="str">
        <f t="shared" si="399"/>
        <v>Please Input Start Date in Cell B14</v>
      </c>
      <c r="C25602" s="119"/>
    </row>
    <row r="25603" spans="2:3" x14ac:dyDescent="0.2">
      <c r="B25603" s="121" t="str">
        <f t="shared" si="399"/>
        <v>Please Input Start Date in Cell B14</v>
      </c>
      <c r="C25603" s="119"/>
    </row>
    <row r="25604" spans="2:3" x14ac:dyDescent="0.2">
      <c r="B25604" s="121" t="str">
        <f t="shared" si="399"/>
        <v>Please Input Start Date in Cell B14</v>
      </c>
      <c r="C25604" s="119"/>
    </row>
    <row r="25605" spans="2:3" x14ac:dyDescent="0.2">
      <c r="B25605" s="121" t="str">
        <f t="shared" si="399"/>
        <v>Please Input Start Date in Cell B14</v>
      </c>
      <c r="C25605" s="119"/>
    </row>
    <row r="25606" spans="2:3" x14ac:dyDescent="0.2">
      <c r="B25606" s="121" t="str">
        <f t="shared" si="399"/>
        <v>Please Input Start Date in Cell B14</v>
      </c>
      <c r="C25606" s="119"/>
    </row>
    <row r="25607" spans="2:3" x14ac:dyDescent="0.2">
      <c r="B25607" s="121" t="str">
        <f t="shared" si="399"/>
        <v>Please Input Start Date in Cell B14</v>
      </c>
      <c r="C25607" s="119"/>
    </row>
    <row r="25608" spans="2:3" x14ac:dyDescent="0.2">
      <c r="B25608" s="121" t="str">
        <f t="shared" si="399"/>
        <v>Please Input Start Date in Cell B14</v>
      </c>
      <c r="C25608" s="119"/>
    </row>
    <row r="25609" spans="2:3" x14ac:dyDescent="0.2">
      <c r="B25609" s="121" t="str">
        <f t="shared" si="399"/>
        <v>Please Input Start Date in Cell B14</v>
      </c>
      <c r="C25609" s="119"/>
    </row>
    <row r="25610" spans="2:3" x14ac:dyDescent="0.2">
      <c r="B25610" s="121" t="str">
        <f t="shared" si="399"/>
        <v>Please Input Start Date in Cell B14</v>
      </c>
      <c r="C25610" s="119"/>
    </row>
    <row r="25611" spans="2:3" x14ac:dyDescent="0.2">
      <c r="B25611" s="121" t="str">
        <f t="shared" si="399"/>
        <v>Please Input Start Date in Cell B14</v>
      </c>
      <c r="C25611" s="119"/>
    </row>
    <row r="25612" spans="2:3" x14ac:dyDescent="0.2">
      <c r="B25612" s="121" t="str">
        <f t="shared" si="399"/>
        <v>Please Input Start Date in Cell B14</v>
      </c>
      <c r="C25612" s="119"/>
    </row>
    <row r="25613" spans="2:3" x14ac:dyDescent="0.2">
      <c r="B25613" s="121" t="str">
        <f t="shared" si="399"/>
        <v>Please Input Start Date in Cell B14</v>
      </c>
      <c r="C25613" s="119"/>
    </row>
    <row r="25614" spans="2:3" x14ac:dyDescent="0.2">
      <c r="B25614" s="121" t="str">
        <f t="shared" si="399"/>
        <v>Please Input Start Date in Cell B14</v>
      </c>
      <c r="C25614" s="119"/>
    </row>
    <row r="25615" spans="2:3" x14ac:dyDescent="0.2">
      <c r="B25615" s="121" t="str">
        <f t="shared" si="399"/>
        <v>Please Input Start Date in Cell B14</v>
      </c>
      <c r="C25615" s="119"/>
    </row>
    <row r="25616" spans="2:3" x14ac:dyDescent="0.2">
      <c r="B25616" s="121" t="str">
        <f t="shared" ref="B25616:B25679" si="400">IFERROR(B25615+1/24,"Please Input Start Date in Cell B14")</f>
        <v>Please Input Start Date in Cell B14</v>
      </c>
      <c r="C25616" s="119"/>
    </row>
    <row r="25617" spans="2:3" x14ac:dyDescent="0.2">
      <c r="B25617" s="121" t="str">
        <f t="shared" si="400"/>
        <v>Please Input Start Date in Cell B14</v>
      </c>
      <c r="C25617" s="119"/>
    </row>
    <row r="25618" spans="2:3" x14ac:dyDescent="0.2">
      <c r="B25618" s="121" t="str">
        <f t="shared" si="400"/>
        <v>Please Input Start Date in Cell B14</v>
      </c>
      <c r="C25618" s="119"/>
    </row>
    <row r="25619" spans="2:3" x14ac:dyDescent="0.2">
      <c r="B25619" s="121" t="str">
        <f t="shared" si="400"/>
        <v>Please Input Start Date in Cell B14</v>
      </c>
      <c r="C25619" s="119"/>
    </row>
    <row r="25620" spans="2:3" x14ac:dyDescent="0.2">
      <c r="B25620" s="121" t="str">
        <f t="shared" si="400"/>
        <v>Please Input Start Date in Cell B14</v>
      </c>
      <c r="C25620" s="119"/>
    </row>
    <row r="25621" spans="2:3" x14ac:dyDescent="0.2">
      <c r="B25621" s="121" t="str">
        <f t="shared" si="400"/>
        <v>Please Input Start Date in Cell B14</v>
      </c>
      <c r="C25621" s="119"/>
    </row>
    <row r="25622" spans="2:3" x14ac:dyDescent="0.2">
      <c r="B25622" s="121" t="str">
        <f t="shared" si="400"/>
        <v>Please Input Start Date in Cell B14</v>
      </c>
      <c r="C25622" s="119"/>
    </row>
    <row r="25623" spans="2:3" x14ac:dyDescent="0.2">
      <c r="B25623" s="121" t="str">
        <f t="shared" si="400"/>
        <v>Please Input Start Date in Cell B14</v>
      </c>
      <c r="C25623" s="119"/>
    </row>
    <row r="25624" spans="2:3" x14ac:dyDescent="0.2">
      <c r="B25624" s="121" t="str">
        <f t="shared" si="400"/>
        <v>Please Input Start Date in Cell B14</v>
      </c>
      <c r="C25624" s="119"/>
    </row>
    <row r="25625" spans="2:3" x14ac:dyDescent="0.2">
      <c r="B25625" s="121" t="str">
        <f t="shared" si="400"/>
        <v>Please Input Start Date in Cell B14</v>
      </c>
      <c r="C25625" s="119"/>
    </row>
    <row r="25626" spans="2:3" x14ac:dyDescent="0.2">
      <c r="B25626" s="121" t="str">
        <f t="shared" si="400"/>
        <v>Please Input Start Date in Cell B14</v>
      </c>
      <c r="C25626" s="119"/>
    </row>
    <row r="25627" spans="2:3" x14ac:dyDescent="0.2">
      <c r="B25627" s="121" t="str">
        <f t="shared" si="400"/>
        <v>Please Input Start Date in Cell B14</v>
      </c>
      <c r="C25627" s="119"/>
    </row>
    <row r="25628" spans="2:3" x14ac:dyDescent="0.2">
      <c r="B25628" s="121" t="str">
        <f t="shared" si="400"/>
        <v>Please Input Start Date in Cell B14</v>
      </c>
      <c r="C25628" s="119"/>
    </row>
    <row r="25629" spans="2:3" x14ac:dyDescent="0.2">
      <c r="B25629" s="121" t="str">
        <f t="shared" si="400"/>
        <v>Please Input Start Date in Cell B14</v>
      </c>
      <c r="C25629" s="119"/>
    </row>
    <row r="25630" spans="2:3" x14ac:dyDescent="0.2">
      <c r="B25630" s="121" t="str">
        <f t="shared" si="400"/>
        <v>Please Input Start Date in Cell B14</v>
      </c>
      <c r="C25630" s="119"/>
    </row>
    <row r="25631" spans="2:3" x14ac:dyDescent="0.2">
      <c r="B25631" s="121" t="str">
        <f t="shared" si="400"/>
        <v>Please Input Start Date in Cell B14</v>
      </c>
      <c r="C25631" s="119"/>
    </row>
    <row r="25632" spans="2:3" x14ac:dyDescent="0.2">
      <c r="B25632" s="121" t="str">
        <f t="shared" si="400"/>
        <v>Please Input Start Date in Cell B14</v>
      </c>
      <c r="C25632" s="119"/>
    </row>
    <row r="25633" spans="2:3" x14ac:dyDescent="0.2">
      <c r="B25633" s="121" t="str">
        <f t="shared" si="400"/>
        <v>Please Input Start Date in Cell B14</v>
      </c>
      <c r="C25633" s="119"/>
    </row>
    <row r="25634" spans="2:3" x14ac:dyDescent="0.2">
      <c r="B25634" s="121" t="str">
        <f t="shared" si="400"/>
        <v>Please Input Start Date in Cell B14</v>
      </c>
      <c r="C25634" s="119"/>
    </row>
    <row r="25635" spans="2:3" x14ac:dyDescent="0.2">
      <c r="B25635" s="121" t="str">
        <f t="shared" si="400"/>
        <v>Please Input Start Date in Cell B14</v>
      </c>
      <c r="C25635" s="119"/>
    </row>
    <row r="25636" spans="2:3" x14ac:dyDescent="0.2">
      <c r="B25636" s="121" t="str">
        <f t="shared" si="400"/>
        <v>Please Input Start Date in Cell B14</v>
      </c>
      <c r="C25636" s="119"/>
    </row>
    <row r="25637" spans="2:3" x14ac:dyDescent="0.2">
      <c r="B25637" s="121" t="str">
        <f t="shared" si="400"/>
        <v>Please Input Start Date in Cell B14</v>
      </c>
      <c r="C25637" s="119"/>
    </row>
    <row r="25638" spans="2:3" x14ac:dyDescent="0.2">
      <c r="B25638" s="121" t="str">
        <f t="shared" si="400"/>
        <v>Please Input Start Date in Cell B14</v>
      </c>
      <c r="C25638" s="119"/>
    </row>
    <row r="25639" spans="2:3" x14ac:dyDescent="0.2">
      <c r="B25639" s="121" t="str">
        <f t="shared" si="400"/>
        <v>Please Input Start Date in Cell B14</v>
      </c>
      <c r="C25639" s="119"/>
    </row>
    <row r="25640" spans="2:3" x14ac:dyDescent="0.2">
      <c r="B25640" s="121" t="str">
        <f t="shared" si="400"/>
        <v>Please Input Start Date in Cell B14</v>
      </c>
      <c r="C25640" s="119"/>
    </row>
    <row r="25641" spans="2:3" x14ac:dyDescent="0.2">
      <c r="B25641" s="121" t="str">
        <f t="shared" si="400"/>
        <v>Please Input Start Date in Cell B14</v>
      </c>
      <c r="C25641" s="119"/>
    </row>
    <row r="25642" spans="2:3" x14ac:dyDescent="0.2">
      <c r="B25642" s="121" t="str">
        <f t="shared" si="400"/>
        <v>Please Input Start Date in Cell B14</v>
      </c>
      <c r="C25642" s="119"/>
    </row>
    <row r="25643" spans="2:3" x14ac:dyDescent="0.2">
      <c r="B25643" s="121" t="str">
        <f t="shared" si="400"/>
        <v>Please Input Start Date in Cell B14</v>
      </c>
      <c r="C25643" s="119"/>
    </row>
    <row r="25644" spans="2:3" x14ac:dyDescent="0.2">
      <c r="B25644" s="121" t="str">
        <f t="shared" si="400"/>
        <v>Please Input Start Date in Cell B14</v>
      </c>
      <c r="C25644" s="119"/>
    </row>
    <row r="25645" spans="2:3" x14ac:dyDescent="0.2">
      <c r="B25645" s="121" t="str">
        <f t="shared" si="400"/>
        <v>Please Input Start Date in Cell B14</v>
      </c>
      <c r="C25645" s="119"/>
    </row>
    <row r="25646" spans="2:3" x14ac:dyDescent="0.2">
      <c r="B25646" s="121" t="str">
        <f t="shared" si="400"/>
        <v>Please Input Start Date in Cell B14</v>
      </c>
      <c r="C25646" s="119"/>
    </row>
    <row r="25647" spans="2:3" x14ac:dyDescent="0.2">
      <c r="B25647" s="121" t="str">
        <f t="shared" si="400"/>
        <v>Please Input Start Date in Cell B14</v>
      </c>
      <c r="C25647" s="119"/>
    </row>
    <row r="25648" spans="2:3" x14ac:dyDescent="0.2">
      <c r="B25648" s="121" t="str">
        <f t="shared" si="400"/>
        <v>Please Input Start Date in Cell B14</v>
      </c>
      <c r="C25648" s="119"/>
    </row>
    <row r="25649" spans="2:3" x14ac:dyDescent="0.2">
      <c r="B25649" s="121" t="str">
        <f t="shared" si="400"/>
        <v>Please Input Start Date in Cell B14</v>
      </c>
      <c r="C25649" s="119"/>
    </row>
    <row r="25650" spans="2:3" x14ac:dyDescent="0.2">
      <c r="B25650" s="121" t="str">
        <f t="shared" si="400"/>
        <v>Please Input Start Date in Cell B14</v>
      </c>
      <c r="C25650" s="119"/>
    </row>
    <row r="25651" spans="2:3" x14ac:dyDescent="0.2">
      <c r="B25651" s="121" t="str">
        <f t="shared" si="400"/>
        <v>Please Input Start Date in Cell B14</v>
      </c>
      <c r="C25651" s="119"/>
    </row>
    <row r="25652" spans="2:3" x14ac:dyDescent="0.2">
      <c r="B25652" s="121" t="str">
        <f t="shared" si="400"/>
        <v>Please Input Start Date in Cell B14</v>
      </c>
      <c r="C25652" s="119"/>
    </row>
    <row r="25653" spans="2:3" x14ac:dyDescent="0.2">
      <c r="B25653" s="121" t="str">
        <f t="shared" si="400"/>
        <v>Please Input Start Date in Cell B14</v>
      </c>
      <c r="C25653" s="119"/>
    </row>
    <row r="25654" spans="2:3" x14ac:dyDescent="0.2">
      <c r="B25654" s="121" t="str">
        <f t="shared" si="400"/>
        <v>Please Input Start Date in Cell B14</v>
      </c>
      <c r="C25654" s="119"/>
    </row>
    <row r="25655" spans="2:3" x14ac:dyDescent="0.2">
      <c r="B25655" s="121" t="str">
        <f t="shared" si="400"/>
        <v>Please Input Start Date in Cell B14</v>
      </c>
      <c r="C25655" s="119"/>
    </row>
    <row r="25656" spans="2:3" x14ac:dyDescent="0.2">
      <c r="B25656" s="121" t="str">
        <f t="shared" si="400"/>
        <v>Please Input Start Date in Cell B14</v>
      </c>
      <c r="C25656" s="119"/>
    </row>
    <row r="25657" spans="2:3" x14ac:dyDescent="0.2">
      <c r="B25657" s="121" t="str">
        <f t="shared" si="400"/>
        <v>Please Input Start Date in Cell B14</v>
      </c>
      <c r="C25657" s="119"/>
    </row>
    <row r="25658" spans="2:3" x14ac:dyDescent="0.2">
      <c r="B25658" s="121" t="str">
        <f t="shared" si="400"/>
        <v>Please Input Start Date in Cell B14</v>
      </c>
      <c r="C25658" s="119"/>
    </row>
    <row r="25659" spans="2:3" x14ac:dyDescent="0.2">
      <c r="B25659" s="121" t="str">
        <f t="shared" si="400"/>
        <v>Please Input Start Date in Cell B14</v>
      </c>
      <c r="C25659" s="119"/>
    </row>
    <row r="25660" spans="2:3" x14ac:dyDescent="0.2">
      <c r="B25660" s="121" t="str">
        <f t="shared" si="400"/>
        <v>Please Input Start Date in Cell B14</v>
      </c>
      <c r="C25660" s="119"/>
    </row>
    <row r="25661" spans="2:3" x14ac:dyDescent="0.2">
      <c r="B25661" s="121" t="str">
        <f t="shared" si="400"/>
        <v>Please Input Start Date in Cell B14</v>
      </c>
      <c r="C25661" s="119"/>
    </row>
    <row r="25662" spans="2:3" x14ac:dyDescent="0.2">
      <c r="B25662" s="121" t="str">
        <f t="shared" si="400"/>
        <v>Please Input Start Date in Cell B14</v>
      </c>
      <c r="C25662" s="119"/>
    </row>
    <row r="25663" spans="2:3" x14ac:dyDescent="0.2">
      <c r="B25663" s="121" t="str">
        <f t="shared" si="400"/>
        <v>Please Input Start Date in Cell B14</v>
      </c>
      <c r="C25663" s="119"/>
    </row>
    <row r="25664" spans="2:3" x14ac:dyDescent="0.2">
      <c r="B25664" s="121" t="str">
        <f t="shared" si="400"/>
        <v>Please Input Start Date in Cell B14</v>
      </c>
      <c r="C25664" s="119"/>
    </row>
    <row r="25665" spans="2:3" x14ac:dyDescent="0.2">
      <c r="B25665" s="121" t="str">
        <f t="shared" si="400"/>
        <v>Please Input Start Date in Cell B14</v>
      </c>
      <c r="C25665" s="119"/>
    </row>
    <row r="25666" spans="2:3" x14ac:dyDescent="0.2">
      <c r="B25666" s="121" t="str">
        <f t="shared" si="400"/>
        <v>Please Input Start Date in Cell B14</v>
      </c>
      <c r="C25666" s="119"/>
    </row>
    <row r="25667" spans="2:3" x14ac:dyDescent="0.2">
      <c r="B25667" s="121" t="str">
        <f t="shared" si="400"/>
        <v>Please Input Start Date in Cell B14</v>
      </c>
      <c r="C25667" s="119"/>
    </row>
    <row r="25668" spans="2:3" x14ac:dyDescent="0.2">
      <c r="B25668" s="121" t="str">
        <f t="shared" si="400"/>
        <v>Please Input Start Date in Cell B14</v>
      </c>
      <c r="C25668" s="119"/>
    </row>
    <row r="25669" spans="2:3" x14ac:dyDescent="0.2">
      <c r="B25669" s="121" t="str">
        <f t="shared" si="400"/>
        <v>Please Input Start Date in Cell B14</v>
      </c>
      <c r="C25669" s="119"/>
    </row>
    <row r="25670" spans="2:3" x14ac:dyDescent="0.2">
      <c r="B25670" s="121" t="str">
        <f t="shared" si="400"/>
        <v>Please Input Start Date in Cell B14</v>
      </c>
      <c r="C25670" s="119"/>
    </row>
    <row r="25671" spans="2:3" x14ac:dyDescent="0.2">
      <c r="B25671" s="121" t="str">
        <f t="shared" si="400"/>
        <v>Please Input Start Date in Cell B14</v>
      </c>
      <c r="C25671" s="119"/>
    </row>
    <row r="25672" spans="2:3" x14ac:dyDescent="0.2">
      <c r="B25672" s="121" t="str">
        <f t="shared" si="400"/>
        <v>Please Input Start Date in Cell B14</v>
      </c>
      <c r="C25672" s="119"/>
    </row>
    <row r="25673" spans="2:3" x14ac:dyDescent="0.2">
      <c r="B25673" s="121" t="str">
        <f t="shared" si="400"/>
        <v>Please Input Start Date in Cell B14</v>
      </c>
      <c r="C25673" s="119"/>
    </row>
    <row r="25674" spans="2:3" x14ac:dyDescent="0.2">
      <c r="B25674" s="121" t="str">
        <f t="shared" si="400"/>
        <v>Please Input Start Date in Cell B14</v>
      </c>
      <c r="C25674" s="119"/>
    </row>
    <row r="25675" spans="2:3" x14ac:dyDescent="0.2">
      <c r="B25675" s="121" t="str">
        <f t="shared" si="400"/>
        <v>Please Input Start Date in Cell B14</v>
      </c>
      <c r="C25675" s="119"/>
    </row>
    <row r="25676" spans="2:3" x14ac:dyDescent="0.2">
      <c r="B25676" s="121" t="str">
        <f t="shared" si="400"/>
        <v>Please Input Start Date in Cell B14</v>
      </c>
      <c r="C25676" s="119"/>
    </row>
    <row r="25677" spans="2:3" x14ac:dyDescent="0.2">
      <c r="B25677" s="121" t="str">
        <f t="shared" si="400"/>
        <v>Please Input Start Date in Cell B14</v>
      </c>
      <c r="C25677" s="119"/>
    </row>
    <row r="25678" spans="2:3" x14ac:dyDescent="0.2">
      <c r="B25678" s="121" t="str">
        <f t="shared" si="400"/>
        <v>Please Input Start Date in Cell B14</v>
      </c>
      <c r="C25678" s="119"/>
    </row>
    <row r="25679" spans="2:3" x14ac:dyDescent="0.2">
      <c r="B25679" s="121" t="str">
        <f t="shared" si="400"/>
        <v>Please Input Start Date in Cell B14</v>
      </c>
      <c r="C25679" s="119"/>
    </row>
    <row r="25680" spans="2:3" x14ac:dyDescent="0.2">
      <c r="B25680" s="121" t="str">
        <f t="shared" ref="B25680:B25743" si="401">IFERROR(B25679+1/24,"Please Input Start Date in Cell B14")</f>
        <v>Please Input Start Date in Cell B14</v>
      </c>
      <c r="C25680" s="119"/>
    </row>
    <row r="25681" spans="2:3" x14ac:dyDescent="0.2">
      <c r="B25681" s="121" t="str">
        <f t="shared" si="401"/>
        <v>Please Input Start Date in Cell B14</v>
      </c>
      <c r="C25681" s="119"/>
    </row>
    <row r="25682" spans="2:3" x14ac:dyDescent="0.2">
      <c r="B25682" s="121" t="str">
        <f t="shared" si="401"/>
        <v>Please Input Start Date in Cell B14</v>
      </c>
      <c r="C25682" s="119"/>
    </row>
    <row r="25683" spans="2:3" x14ac:dyDescent="0.2">
      <c r="B25683" s="121" t="str">
        <f t="shared" si="401"/>
        <v>Please Input Start Date in Cell B14</v>
      </c>
      <c r="C25683" s="119"/>
    </row>
    <row r="25684" spans="2:3" x14ac:dyDescent="0.2">
      <c r="B25684" s="121" t="str">
        <f t="shared" si="401"/>
        <v>Please Input Start Date in Cell B14</v>
      </c>
      <c r="C25684" s="119"/>
    </row>
    <row r="25685" spans="2:3" x14ac:dyDescent="0.2">
      <c r="B25685" s="121" t="str">
        <f t="shared" si="401"/>
        <v>Please Input Start Date in Cell B14</v>
      </c>
      <c r="C25685" s="119"/>
    </row>
    <row r="25686" spans="2:3" x14ac:dyDescent="0.2">
      <c r="B25686" s="121" t="str">
        <f t="shared" si="401"/>
        <v>Please Input Start Date in Cell B14</v>
      </c>
      <c r="C25686" s="119"/>
    </row>
    <row r="25687" spans="2:3" x14ac:dyDescent="0.2">
      <c r="B25687" s="121" t="str">
        <f t="shared" si="401"/>
        <v>Please Input Start Date in Cell B14</v>
      </c>
      <c r="C25687" s="119"/>
    </row>
    <row r="25688" spans="2:3" x14ac:dyDescent="0.2">
      <c r="B25688" s="121" t="str">
        <f t="shared" si="401"/>
        <v>Please Input Start Date in Cell B14</v>
      </c>
      <c r="C25688" s="119"/>
    </row>
    <row r="25689" spans="2:3" x14ac:dyDescent="0.2">
      <c r="B25689" s="121" t="str">
        <f t="shared" si="401"/>
        <v>Please Input Start Date in Cell B14</v>
      </c>
      <c r="C25689" s="119"/>
    </row>
    <row r="25690" spans="2:3" x14ac:dyDescent="0.2">
      <c r="B25690" s="121" t="str">
        <f t="shared" si="401"/>
        <v>Please Input Start Date in Cell B14</v>
      </c>
      <c r="C25690" s="119"/>
    </row>
    <row r="25691" spans="2:3" x14ac:dyDescent="0.2">
      <c r="B25691" s="121" t="str">
        <f t="shared" si="401"/>
        <v>Please Input Start Date in Cell B14</v>
      </c>
      <c r="C25691" s="119"/>
    </row>
    <row r="25692" spans="2:3" x14ac:dyDescent="0.2">
      <c r="B25692" s="121" t="str">
        <f t="shared" si="401"/>
        <v>Please Input Start Date in Cell B14</v>
      </c>
      <c r="C25692" s="119"/>
    </row>
    <row r="25693" spans="2:3" x14ac:dyDescent="0.2">
      <c r="B25693" s="121" t="str">
        <f t="shared" si="401"/>
        <v>Please Input Start Date in Cell B14</v>
      </c>
      <c r="C25693" s="119"/>
    </row>
    <row r="25694" spans="2:3" x14ac:dyDescent="0.2">
      <c r="B25694" s="121" t="str">
        <f t="shared" si="401"/>
        <v>Please Input Start Date in Cell B14</v>
      </c>
      <c r="C25694" s="119"/>
    </row>
    <row r="25695" spans="2:3" x14ac:dyDescent="0.2">
      <c r="B25695" s="121" t="str">
        <f t="shared" si="401"/>
        <v>Please Input Start Date in Cell B14</v>
      </c>
      <c r="C25695" s="119"/>
    </row>
    <row r="25696" spans="2:3" x14ac:dyDescent="0.2">
      <c r="B25696" s="121" t="str">
        <f t="shared" si="401"/>
        <v>Please Input Start Date in Cell B14</v>
      </c>
      <c r="C25696" s="119"/>
    </row>
    <row r="25697" spans="2:3" x14ac:dyDescent="0.2">
      <c r="B25697" s="121" t="str">
        <f t="shared" si="401"/>
        <v>Please Input Start Date in Cell B14</v>
      </c>
      <c r="C25697" s="119"/>
    </row>
    <row r="25698" spans="2:3" x14ac:dyDescent="0.2">
      <c r="B25698" s="121" t="str">
        <f t="shared" si="401"/>
        <v>Please Input Start Date in Cell B14</v>
      </c>
      <c r="C25698" s="119"/>
    </row>
    <row r="25699" spans="2:3" x14ac:dyDescent="0.2">
      <c r="B25699" s="121" t="str">
        <f t="shared" si="401"/>
        <v>Please Input Start Date in Cell B14</v>
      </c>
      <c r="C25699" s="119"/>
    </row>
    <row r="25700" spans="2:3" x14ac:dyDescent="0.2">
      <c r="B25700" s="121" t="str">
        <f t="shared" si="401"/>
        <v>Please Input Start Date in Cell B14</v>
      </c>
      <c r="C25700" s="119"/>
    </row>
    <row r="25701" spans="2:3" x14ac:dyDescent="0.2">
      <c r="B25701" s="121" t="str">
        <f t="shared" si="401"/>
        <v>Please Input Start Date in Cell B14</v>
      </c>
      <c r="C25701" s="119"/>
    </row>
    <row r="25702" spans="2:3" x14ac:dyDescent="0.2">
      <c r="B25702" s="121" t="str">
        <f t="shared" si="401"/>
        <v>Please Input Start Date in Cell B14</v>
      </c>
      <c r="C25702" s="119"/>
    </row>
    <row r="25703" spans="2:3" x14ac:dyDescent="0.2">
      <c r="B25703" s="121" t="str">
        <f t="shared" si="401"/>
        <v>Please Input Start Date in Cell B14</v>
      </c>
      <c r="C25703" s="119"/>
    </row>
    <row r="25704" spans="2:3" x14ac:dyDescent="0.2">
      <c r="B25704" s="121" t="str">
        <f t="shared" si="401"/>
        <v>Please Input Start Date in Cell B14</v>
      </c>
      <c r="C25704" s="119"/>
    </row>
    <row r="25705" spans="2:3" x14ac:dyDescent="0.2">
      <c r="B25705" s="121" t="str">
        <f t="shared" si="401"/>
        <v>Please Input Start Date in Cell B14</v>
      </c>
      <c r="C25705" s="119"/>
    </row>
    <row r="25706" spans="2:3" x14ac:dyDescent="0.2">
      <c r="B25706" s="121" t="str">
        <f t="shared" si="401"/>
        <v>Please Input Start Date in Cell B14</v>
      </c>
      <c r="C25706" s="119"/>
    </row>
    <row r="25707" spans="2:3" x14ac:dyDescent="0.2">
      <c r="B25707" s="121" t="str">
        <f t="shared" si="401"/>
        <v>Please Input Start Date in Cell B14</v>
      </c>
      <c r="C25707" s="119"/>
    </row>
    <row r="25708" spans="2:3" x14ac:dyDescent="0.2">
      <c r="B25708" s="121" t="str">
        <f t="shared" si="401"/>
        <v>Please Input Start Date in Cell B14</v>
      </c>
      <c r="C25708" s="119"/>
    </row>
    <row r="25709" spans="2:3" x14ac:dyDescent="0.2">
      <c r="B25709" s="121" t="str">
        <f t="shared" si="401"/>
        <v>Please Input Start Date in Cell B14</v>
      </c>
      <c r="C25709" s="119"/>
    </row>
    <row r="25710" spans="2:3" x14ac:dyDescent="0.2">
      <c r="B25710" s="121" t="str">
        <f t="shared" si="401"/>
        <v>Please Input Start Date in Cell B14</v>
      </c>
      <c r="C25710" s="119"/>
    </row>
    <row r="25711" spans="2:3" x14ac:dyDescent="0.2">
      <c r="B25711" s="121" t="str">
        <f t="shared" si="401"/>
        <v>Please Input Start Date in Cell B14</v>
      </c>
      <c r="C25711" s="119"/>
    </row>
    <row r="25712" spans="2:3" x14ac:dyDescent="0.2">
      <c r="B25712" s="121" t="str">
        <f t="shared" si="401"/>
        <v>Please Input Start Date in Cell B14</v>
      </c>
      <c r="C25712" s="119"/>
    </row>
    <row r="25713" spans="2:3" x14ac:dyDescent="0.2">
      <c r="B25713" s="121" t="str">
        <f t="shared" si="401"/>
        <v>Please Input Start Date in Cell B14</v>
      </c>
      <c r="C25713" s="119"/>
    </row>
    <row r="25714" spans="2:3" x14ac:dyDescent="0.2">
      <c r="B25714" s="121" t="str">
        <f t="shared" si="401"/>
        <v>Please Input Start Date in Cell B14</v>
      </c>
      <c r="C25714" s="119"/>
    </row>
    <row r="25715" spans="2:3" x14ac:dyDescent="0.2">
      <c r="B25715" s="121" t="str">
        <f t="shared" si="401"/>
        <v>Please Input Start Date in Cell B14</v>
      </c>
      <c r="C25715" s="119"/>
    </row>
    <row r="25716" spans="2:3" x14ac:dyDescent="0.2">
      <c r="B25716" s="121" t="str">
        <f t="shared" si="401"/>
        <v>Please Input Start Date in Cell B14</v>
      </c>
      <c r="C25716" s="119"/>
    </row>
    <row r="25717" spans="2:3" x14ac:dyDescent="0.2">
      <c r="B25717" s="121" t="str">
        <f t="shared" si="401"/>
        <v>Please Input Start Date in Cell B14</v>
      </c>
      <c r="C25717" s="119"/>
    </row>
    <row r="25718" spans="2:3" x14ac:dyDescent="0.2">
      <c r="B25718" s="121" t="str">
        <f t="shared" si="401"/>
        <v>Please Input Start Date in Cell B14</v>
      </c>
      <c r="C25718" s="119"/>
    </row>
    <row r="25719" spans="2:3" x14ac:dyDescent="0.2">
      <c r="B25719" s="121" t="str">
        <f t="shared" si="401"/>
        <v>Please Input Start Date in Cell B14</v>
      </c>
      <c r="C25719" s="119"/>
    </row>
    <row r="25720" spans="2:3" x14ac:dyDescent="0.2">
      <c r="B25720" s="121" t="str">
        <f t="shared" si="401"/>
        <v>Please Input Start Date in Cell B14</v>
      </c>
      <c r="C25720" s="119"/>
    </row>
    <row r="25721" spans="2:3" x14ac:dyDescent="0.2">
      <c r="B25721" s="121" t="str">
        <f t="shared" si="401"/>
        <v>Please Input Start Date in Cell B14</v>
      </c>
      <c r="C25721" s="119"/>
    </row>
    <row r="25722" spans="2:3" x14ac:dyDescent="0.2">
      <c r="B25722" s="121" t="str">
        <f t="shared" si="401"/>
        <v>Please Input Start Date in Cell B14</v>
      </c>
      <c r="C25722" s="119"/>
    </row>
    <row r="25723" spans="2:3" x14ac:dyDescent="0.2">
      <c r="B25723" s="121" t="str">
        <f t="shared" si="401"/>
        <v>Please Input Start Date in Cell B14</v>
      </c>
      <c r="C25723" s="119"/>
    </row>
    <row r="25724" spans="2:3" x14ac:dyDescent="0.2">
      <c r="B25724" s="121" t="str">
        <f t="shared" si="401"/>
        <v>Please Input Start Date in Cell B14</v>
      </c>
      <c r="C25724" s="119"/>
    </row>
    <row r="25725" spans="2:3" x14ac:dyDescent="0.2">
      <c r="B25725" s="121" t="str">
        <f t="shared" si="401"/>
        <v>Please Input Start Date in Cell B14</v>
      </c>
      <c r="C25725" s="119"/>
    </row>
    <row r="25726" spans="2:3" x14ac:dyDescent="0.2">
      <c r="B25726" s="121" t="str">
        <f t="shared" si="401"/>
        <v>Please Input Start Date in Cell B14</v>
      </c>
      <c r="C25726" s="119"/>
    </row>
    <row r="25727" spans="2:3" x14ac:dyDescent="0.2">
      <c r="B25727" s="121" t="str">
        <f t="shared" si="401"/>
        <v>Please Input Start Date in Cell B14</v>
      </c>
      <c r="C25727" s="119"/>
    </row>
    <row r="25728" spans="2:3" x14ac:dyDescent="0.2">
      <c r="B25728" s="121" t="str">
        <f t="shared" si="401"/>
        <v>Please Input Start Date in Cell B14</v>
      </c>
      <c r="C25728" s="119"/>
    </row>
    <row r="25729" spans="2:3" x14ac:dyDescent="0.2">
      <c r="B25729" s="121" t="str">
        <f t="shared" si="401"/>
        <v>Please Input Start Date in Cell B14</v>
      </c>
      <c r="C25729" s="119"/>
    </row>
    <row r="25730" spans="2:3" x14ac:dyDescent="0.2">
      <c r="B25730" s="121" t="str">
        <f t="shared" si="401"/>
        <v>Please Input Start Date in Cell B14</v>
      </c>
      <c r="C25730" s="119"/>
    </row>
    <row r="25731" spans="2:3" x14ac:dyDescent="0.2">
      <c r="B25731" s="121" t="str">
        <f t="shared" si="401"/>
        <v>Please Input Start Date in Cell B14</v>
      </c>
      <c r="C25731" s="119"/>
    </row>
    <row r="25732" spans="2:3" x14ac:dyDescent="0.2">
      <c r="B25732" s="121" t="str">
        <f t="shared" si="401"/>
        <v>Please Input Start Date in Cell B14</v>
      </c>
      <c r="C25732" s="119"/>
    </row>
    <row r="25733" spans="2:3" x14ac:dyDescent="0.2">
      <c r="B25733" s="121" t="str">
        <f t="shared" si="401"/>
        <v>Please Input Start Date in Cell B14</v>
      </c>
      <c r="C25733" s="119"/>
    </row>
    <row r="25734" spans="2:3" x14ac:dyDescent="0.2">
      <c r="B25734" s="121" t="str">
        <f t="shared" si="401"/>
        <v>Please Input Start Date in Cell B14</v>
      </c>
      <c r="C25734" s="119"/>
    </row>
    <row r="25735" spans="2:3" x14ac:dyDescent="0.2">
      <c r="B25735" s="121" t="str">
        <f t="shared" si="401"/>
        <v>Please Input Start Date in Cell B14</v>
      </c>
      <c r="C25735" s="119"/>
    </row>
    <row r="25736" spans="2:3" x14ac:dyDescent="0.2">
      <c r="B25736" s="121" t="str">
        <f t="shared" si="401"/>
        <v>Please Input Start Date in Cell B14</v>
      </c>
      <c r="C25736" s="119"/>
    </row>
    <row r="25737" spans="2:3" x14ac:dyDescent="0.2">
      <c r="B25737" s="121" t="str">
        <f t="shared" si="401"/>
        <v>Please Input Start Date in Cell B14</v>
      </c>
      <c r="C25737" s="119"/>
    </row>
    <row r="25738" spans="2:3" x14ac:dyDescent="0.2">
      <c r="B25738" s="121" t="str">
        <f t="shared" si="401"/>
        <v>Please Input Start Date in Cell B14</v>
      </c>
      <c r="C25738" s="119"/>
    </row>
    <row r="25739" spans="2:3" x14ac:dyDescent="0.2">
      <c r="B25739" s="121" t="str">
        <f t="shared" si="401"/>
        <v>Please Input Start Date in Cell B14</v>
      </c>
      <c r="C25739" s="119"/>
    </row>
    <row r="25740" spans="2:3" x14ac:dyDescent="0.2">
      <c r="B25740" s="121" t="str">
        <f t="shared" si="401"/>
        <v>Please Input Start Date in Cell B14</v>
      </c>
      <c r="C25740" s="119"/>
    </row>
    <row r="25741" spans="2:3" x14ac:dyDescent="0.2">
      <c r="B25741" s="121" t="str">
        <f t="shared" si="401"/>
        <v>Please Input Start Date in Cell B14</v>
      </c>
      <c r="C25741" s="119"/>
    </row>
    <row r="25742" spans="2:3" x14ac:dyDescent="0.2">
      <c r="B25742" s="121" t="str">
        <f t="shared" si="401"/>
        <v>Please Input Start Date in Cell B14</v>
      </c>
      <c r="C25742" s="119"/>
    </row>
    <row r="25743" spans="2:3" x14ac:dyDescent="0.2">
      <c r="B25743" s="121" t="str">
        <f t="shared" si="401"/>
        <v>Please Input Start Date in Cell B14</v>
      </c>
      <c r="C25743" s="119"/>
    </row>
    <row r="25744" spans="2:3" x14ac:dyDescent="0.2">
      <c r="B25744" s="121" t="str">
        <f t="shared" ref="B25744:B25807" si="402">IFERROR(B25743+1/24,"Please Input Start Date in Cell B14")</f>
        <v>Please Input Start Date in Cell B14</v>
      </c>
      <c r="C25744" s="119"/>
    </row>
    <row r="25745" spans="2:3" x14ac:dyDescent="0.2">
      <c r="B25745" s="121" t="str">
        <f t="shared" si="402"/>
        <v>Please Input Start Date in Cell B14</v>
      </c>
      <c r="C25745" s="119"/>
    </row>
    <row r="25746" spans="2:3" x14ac:dyDescent="0.2">
      <c r="B25746" s="121" t="str">
        <f t="shared" si="402"/>
        <v>Please Input Start Date in Cell B14</v>
      </c>
      <c r="C25746" s="119"/>
    </row>
    <row r="25747" spans="2:3" x14ac:dyDescent="0.2">
      <c r="B25747" s="121" t="str">
        <f t="shared" si="402"/>
        <v>Please Input Start Date in Cell B14</v>
      </c>
      <c r="C25747" s="119"/>
    </row>
    <row r="25748" spans="2:3" x14ac:dyDescent="0.2">
      <c r="B25748" s="121" t="str">
        <f t="shared" si="402"/>
        <v>Please Input Start Date in Cell B14</v>
      </c>
      <c r="C25748" s="119"/>
    </row>
    <row r="25749" spans="2:3" x14ac:dyDescent="0.2">
      <c r="B25749" s="121" t="str">
        <f t="shared" si="402"/>
        <v>Please Input Start Date in Cell B14</v>
      </c>
      <c r="C25749" s="119"/>
    </row>
    <row r="25750" spans="2:3" x14ac:dyDescent="0.2">
      <c r="B25750" s="121" t="str">
        <f t="shared" si="402"/>
        <v>Please Input Start Date in Cell B14</v>
      </c>
      <c r="C25750" s="119"/>
    </row>
    <row r="25751" spans="2:3" x14ac:dyDescent="0.2">
      <c r="B25751" s="121" t="str">
        <f t="shared" si="402"/>
        <v>Please Input Start Date in Cell B14</v>
      </c>
      <c r="C25751" s="119"/>
    </row>
    <row r="25752" spans="2:3" x14ac:dyDescent="0.2">
      <c r="B25752" s="121" t="str">
        <f t="shared" si="402"/>
        <v>Please Input Start Date in Cell B14</v>
      </c>
      <c r="C25752" s="119"/>
    </row>
    <row r="25753" spans="2:3" x14ac:dyDescent="0.2">
      <c r="B25753" s="121" t="str">
        <f t="shared" si="402"/>
        <v>Please Input Start Date in Cell B14</v>
      </c>
      <c r="C25753" s="119"/>
    </row>
    <row r="25754" spans="2:3" x14ac:dyDescent="0.2">
      <c r="B25754" s="121" t="str">
        <f t="shared" si="402"/>
        <v>Please Input Start Date in Cell B14</v>
      </c>
      <c r="C25754" s="119"/>
    </row>
    <row r="25755" spans="2:3" x14ac:dyDescent="0.2">
      <c r="B25755" s="121" t="str">
        <f t="shared" si="402"/>
        <v>Please Input Start Date in Cell B14</v>
      </c>
      <c r="C25755" s="119"/>
    </row>
    <row r="25756" spans="2:3" x14ac:dyDescent="0.2">
      <c r="B25756" s="121" t="str">
        <f t="shared" si="402"/>
        <v>Please Input Start Date in Cell B14</v>
      </c>
      <c r="C25756" s="119"/>
    </row>
    <row r="25757" spans="2:3" x14ac:dyDescent="0.2">
      <c r="B25757" s="121" t="str">
        <f t="shared" si="402"/>
        <v>Please Input Start Date in Cell B14</v>
      </c>
      <c r="C25757" s="119"/>
    </row>
    <row r="25758" spans="2:3" x14ac:dyDescent="0.2">
      <c r="B25758" s="121" t="str">
        <f t="shared" si="402"/>
        <v>Please Input Start Date in Cell B14</v>
      </c>
      <c r="C25758" s="119"/>
    </row>
    <row r="25759" spans="2:3" x14ac:dyDescent="0.2">
      <c r="B25759" s="121" t="str">
        <f t="shared" si="402"/>
        <v>Please Input Start Date in Cell B14</v>
      </c>
      <c r="C25759" s="119"/>
    </row>
    <row r="25760" spans="2:3" x14ac:dyDescent="0.2">
      <c r="B25760" s="121" t="str">
        <f t="shared" si="402"/>
        <v>Please Input Start Date in Cell B14</v>
      </c>
      <c r="C25760" s="119"/>
    </row>
    <row r="25761" spans="2:3" x14ac:dyDescent="0.2">
      <c r="B25761" s="121" t="str">
        <f t="shared" si="402"/>
        <v>Please Input Start Date in Cell B14</v>
      </c>
      <c r="C25761" s="119"/>
    </row>
    <row r="25762" spans="2:3" x14ac:dyDescent="0.2">
      <c r="B25762" s="121" t="str">
        <f t="shared" si="402"/>
        <v>Please Input Start Date in Cell B14</v>
      </c>
      <c r="C25762" s="119"/>
    </row>
    <row r="25763" spans="2:3" x14ac:dyDescent="0.2">
      <c r="B25763" s="121" t="str">
        <f t="shared" si="402"/>
        <v>Please Input Start Date in Cell B14</v>
      </c>
      <c r="C25763" s="119"/>
    </row>
    <row r="25764" spans="2:3" x14ac:dyDescent="0.2">
      <c r="B25764" s="121" t="str">
        <f t="shared" si="402"/>
        <v>Please Input Start Date in Cell B14</v>
      </c>
      <c r="C25764" s="119"/>
    </row>
    <row r="25765" spans="2:3" x14ac:dyDescent="0.2">
      <c r="B25765" s="121" t="str">
        <f t="shared" si="402"/>
        <v>Please Input Start Date in Cell B14</v>
      </c>
      <c r="C25765" s="119"/>
    </row>
    <row r="25766" spans="2:3" x14ac:dyDescent="0.2">
      <c r="B25766" s="121" t="str">
        <f t="shared" si="402"/>
        <v>Please Input Start Date in Cell B14</v>
      </c>
      <c r="C25766" s="119"/>
    </row>
    <row r="25767" spans="2:3" x14ac:dyDescent="0.2">
      <c r="B25767" s="121" t="str">
        <f t="shared" si="402"/>
        <v>Please Input Start Date in Cell B14</v>
      </c>
      <c r="C25767" s="119"/>
    </row>
    <row r="25768" spans="2:3" x14ac:dyDescent="0.2">
      <c r="B25768" s="121" t="str">
        <f t="shared" si="402"/>
        <v>Please Input Start Date in Cell B14</v>
      </c>
      <c r="C25768" s="119"/>
    </row>
    <row r="25769" spans="2:3" x14ac:dyDescent="0.2">
      <c r="B25769" s="121" t="str">
        <f t="shared" si="402"/>
        <v>Please Input Start Date in Cell B14</v>
      </c>
      <c r="C25769" s="119"/>
    </row>
    <row r="25770" spans="2:3" x14ac:dyDescent="0.2">
      <c r="B25770" s="121" t="str">
        <f t="shared" si="402"/>
        <v>Please Input Start Date in Cell B14</v>
      </c>
      <c r="C25770" s="119"/>
    </row>
    <row r="25771" spans="2:3" x14ac:dyDescent="0.2">
      <c r="B25771" s="121" t="str">
        <f t="shared" si="402"/>
        <v>Please Input Start Date in Cell B14</v>
      </c>
      <c r="C25771" s="119"/>
    </row>
    <row r="25772" spans="2:3" x14ac:dyDescent="0.2">
      <c r="B25772" s="121" t="str">
        <f t="shared" si="402"/>
        <v>Please Input Start Date in Cell B14</v>
      </c>
      <c r="C25772" s="119"/>
    </row>
    <row r="25773" spans="2:3" x14ac:dyDescent="0.2">
      <c r="B25773" s="121" t="str">
        <f t="shared" si="402"/>
        <v>Please Input Start Date in Cell B14</v>
      </c>
      <c r="C25773" s="119"/>
    </row>
    <row r="25774" spans="2:3" x14ac:dyDescent="0.2">
      <c r="B25774" s="121" t="str">
        <f t="shared" si="402"/>
        <v>Please Input Start Date in Cell B14</v>
      </c>
      <c r="C25774" s="119"/>
    </row>
    <row r="25775" spans="2:3" x14ac:dyDescent="0.2">
      <c r="B25775" s="121" t="str">
        <f t="shared" si="402"/>
        <v>Please Input Start Date in Cell B14</v>
      </c>
      <c r="C25775" s="119"/>
    </row>
    <row r="25776" spans="2:3" x14ac:dyDescent="0.2">
      <c r="B25776" s="121" t="str">
        <f t="shared" si="402"/>
        <v>Please Input Start Date in Cell B14</v>
      </c>
      <c r="C25776" s="119"/>
    </row>
    <row r="25777" spans="2:3" x14ac:dyDescent="0.2">
      <c r="B25777" s="121" t="str">
        <f t="shared" si="402"/>
        <v>Please Input Start Date in Cell B14</v>
      </c>
      <c r="C25777" s="119"/>
    </row>
    <row r="25778" spans="2:3" x14ac:dyDescent="0.2">
      <c r="B25778" s="121" t="str">
        <f t="shared" si="402"/>
        <v>Please Input Start Date in Cell B14</v>
      </c>
      <c r="C25778" s="119"/>
    </row>
    <row r="25779" spans="2:3" x14ac:dyDescent="0.2">
      <c r="B25779" s="121" t="str">
        <f t="shared" si="402"/>
        <v>Please Input Start Date in Cell B14</v>
      </c>
      <c r="C25779" s="119"/>
    </row>
    <row r="25780" spans="2:3" x14ac:dyDescent="0.2">
      <c r="B25780" s="121" t="str">
        <f t="shared" si="402"/>
        <v>Please Input Start Date in Cell B14</v>
      </c>
      <c r="C25780" s="119"/>
    </row>
    <row r="25781" spans="2:3" x14ac:dyDescent="0.2">
      <c r="B25781" s="121" t="str">
        <f t="shared" si="402"/>
        <v>Please Input Start Date in Cell B14</v>
      </c>
      <c r="C25781" s="119"/>
    </row>
    <row r="25782" spans="2:3" x14ac:dyDescent="0.2">
      <c r="B25782" s="121" t="str">
        <f t="shared" si="402"/>
        <v>Please Input Start Date in Cell B14</v>
      </c>
      <c r="C25782" s="119"/>
    </row>
    <row r="25783" spans="2:3" x14ac:dyDescent="0.2">
      <c r="B25783" s="121" t="str">
        <f t="shared" si="402"/>
        <v>Please Input Start Date in Cell B14</v>
      </c>
      <c r="C25783" s="119"/>
    </row>
    <row r="25784" spans="2:3" x14ac:dyDescent="0.2">
      <c r="B25784" s="121" t="str">
        <f t="shared" si="402"/>
        <v>Please Input Start Date in Cell B14</v>
      </c>
      <c r="C25784" s="119"/>
    </row>
    <row r="25785" spans="2:3" x14ac:dyDescent="0.2">
      <c r="B25785" s="121" t="str">
        <f t="shared" si="402"/>
        <v>Please Input Start Date in Cell B14</v>
      </c>
      <c r="C25785" s="119"/>
    </row>
    <row r="25786" spans="2:3" x14ac:dyDescent="0.2">
      <c r="B25786" s="121" t="str">
        <f t="shared" si="402"/>
        <v>Please Input Start Date in Cell B14</v>
      </c>
      <c r="C25786" s="119"/>
    </row>
    <row r="25787" spans="2:3" x14ac:dyDescent="0.2">
      <c r="B25787" s="121" t="str">
        <f t="shared" si="402"/>
        <v>Please Input Start Date in Cell B14</v>
      </c>
      <c r="C25787" s="119"/>
    </row>
    <row r="25788" spans="2:3" x14ac:dyDescent="0.2">
      <c r="B25788" s="121" t="str">
        <f t="shared" si="402"/>
        <v>Please Input Start Date in Cell B14</v>
      </c>
      <c r="C25788" s="119"/>
    </row>
    <row r="25789" spans="2:3" x14ac:dyDescent="0.2">
      <c r="B25789" s="121" t="str">
        <f t="shared" si="402"/>
        <v>Please Input Start Date in Cell B14</v>
      </c>
      <c r="C25789" s="119"/>
    </row>
    <row r="25790" spans="2:3" x14ac:dyDescent="0.2">
      <c r="B25790" s="121" t="str">
        <f t="shared" si="402"/>
        <v>Please Input Start Date in Cell B14</v>
      </c>
      <c r="C25790" s="119"/>
    </row>
    <row r="25791" spans="2:3" x14ac:dyDescent="0.2">
      <c r="B25791" s="121" t="str">
        <f t="shared" si="402"/>
        <v>Please Input Start Date in Cell B14</v>
      </c>
      <c r="C25791" s="119"/>
    </row>
    <row r="25792" spans="2:3" x14ac:dyDescent="0.2">
      <c r="B25792" s="121" t="str">
        <f t="shared" si="402"/>
        <v>Please Input Start Date in Cell B14</v>
      </c>
      <c r="C25792" s="119"/>
    </row>
    <row r="25793" spans="2:3" x14ac:dyDescent="0.2">
      <c r="B25793" s="121" t="str">
        <f t="shared" si="402"/>
        <v>Please Input Start Date in Cell B14</v>
      </c>
      <c r="C25793" s="119"/>
    </row>
    <row r="25794" spans="2:3" x14ac:dyDescent="0.2">
      <c r="B25794" s="121" t="str">
        <f t="shared" si="402"/>
        <v>Please Input Start Date in Cell B14</v>
      </c>
      <c r="C25794" s="119"/>
    </row>
    <row r="25795" spans="2:3" x14ac:dyDescent="0.2">
      <c r="B25795" s="121" t="str">
        <f t="shared" si="402"/>
        <v>Please Input Start Date in Cell B14</v>
      </c>
      <c r="C25795" s="119"/>
    </row>
    <row r="25796" spans="2:3" x14ac:dyDescent="0.2">
      <c r="B25796" s="121" t="str">
        <f t="shared" si="402"/>
        <v>Please Input Start Date in Cell B14</v>
      </c>
      <c r="C25796" s="119"/>
    </row>
    <row r="25797" spans="2:3" x14ac:dyDescent="0.2">
      <c r="B25797" s="121" t="str">
        <f t="shared" si="402"/>
        <v>Please Input Start Date in Cell B14</v>
      </c>
      <c r="C25797" s="119"/>
    </row>
    <row r="25798" spans="2:3" x14ac:dyDescent="0.2">
      <c r="B25798" s="121" t="str">
        <f t="shared" si="402"/>
        <v>Please Input Start Date in Cell B14</v>
      </c>
      <c r="C25798" s="119"/>
    </row>
    <row r="25799" spans="2:3" x14ac:dyDescent="0.2">
      <c r="B25799" s="121" t="str">
        <f t="shared" si="402"/>
        <v>Please Input Start Date in Cell B14</v>
      </c>
      <c r="C25799" s="119"/>
    </row>
    <row r="25800" spans="2:3" x14ac:dyDescent="0.2">
      <c r="B25800" s="121" t="str">
        <f t="shared" si="402"/>
        <v>Please Input Start Date in Cell B14</v>
      </c>
      <c r="C25800" s="119"/>
    </row>
    <row r="25801" spans="2:3" x14ac:dyDescent="0.2">
      <c r="B25801" s="121" t="str">
        <f t="shared" si="402"/>
        <v>Please Input Start Date in Cell B14</v>
      </c>
      <c r="C25801" s="119"/>
    </row>
    <row r="25802" spans="2:3" x14ac:dyDescent="0.2">
      <c r="B25802" s="121" t="str">
        <f t="shared" si="402"/>
        <v>Please Input Start Date in Cell B14</v>
      </c>
      <c r="C25802" s="119"/>
    </row>
    <row r="25803" spans="2:3" x14ac:dyDescent="0.2">
      <c r="B25803" s="121" t="str">
        <f t="shared" si="402"/>
        <v>Please Input Start Date in Cell B14</v>
      </c>
      <c r="C25803" s="119"/>
    </row>
    <row r="25804" spans="2:3" x14ac:dyDescent="0.2">
      <c r="B25804" s="121" t="str">
        <f t="shared" si="402"/>
        <v>Please Input Start Date in Cell B14</v>
      </c>
      <c r="C25804" s="119"/>
    </row>
    <row r="25805" spans="2:3" x14ac:dyDescent="0.2">
      <c r="B25805" s="121" t="str">
        <f t="shared" si="402"/>
        <v>Please Input Start Date in Cell B14</v>
      </c>
      <c r="C25805" s="119"/>
    </row>
    <row r="25806" spans="2:3" x14ac:dyDescent="0.2">
      <c r="B25806" s="121" t="str">
        <f t="shared" si="402"/>
        <v>Please Input Start Date in Cell B14</v>
      </c>
      <c r="C25806" s="119"/>
    </row>
    <row r="25807" spans="2:3" x14ac:dyDescent="0.2">
      <c r="B25807" s="121" t="str">
        <f t="shared" si="402"/>
        <v>Please Input Start Date in Cell B14</v>
      </c>
      <c r="C25807" s="119"/>
    </row>
    <row r="25808" spans="2:3" x14ac:dyDescent="0.2">
      <c r="B25808" s="121" t="str">
        <f t="shared" ref="B25808:B25871" si="403">IFERROR(B25807+1/24,"Please Input Start Date in Cell B14")</f>
        <v>Please Input Start Date in Cell B14</v>
      </c>
      <c r="C25808" s="119"/>
    </row>
    <row r="25809" spans="2:3" x14ac:dyDescent="0.2">
      <c r="B25809" s="121" t="str">
        <f t="shared" si="403"/>
        <v>Please Input Start Date in Cell B14</v>
      </c>
      <c r="C25809" s="119"/>
    </row>
    <row r="25810" spans="2:3" x14ac:dyDescent="0.2">
      <c r="B25810" s="121" t="str">
        <f t="shared" si="403"/>
        <v>Please Input Start Date in Cell B14</v>
      </c>
      <c r="C25810" s="119"/>
    </row>
    <row r="25811" spans="2:3" x14ac:dyDescent="0.2">
      <c r="B25811" s="121" t="str">
        <f t="shared" si="403"/>
        <v>Please Input Start Date in Cell B14</v>
      </c>
      <c r="C25811" s="119"/>
    </row>
    <row r="25812" spans="2:3" x14ac:dyDescent="0.2">
      <c r="B25812" s="121" t="str">
        <f t="shared" si="403"/>
        <v>Please Input Start Date in Cell B14</v>
      </c>
      <c r="C25812" s="119"/>
    </row>
    <row r="25813" spans="2:3" x14ac:dyDescent="0.2">
      <c r="B25813" s="121" t="str">
        <f t="shared" si="403"/>
        <v>Please Input Start Date in Cell B14</v>
      </c>
      <c r="C25813" s="119"/>
    </row>
    <row r="25814" spans="2:3" x14ac:dyDescent="0.2">
      <c r="B25814" s="121" t="str">
        <f t="shared" si="403"/>
        <v>Please Input Start Date in Cell B14</v>
      </c>
      <c r="C25814" s="119"/>
    </row>
    <row r="25815" spans="2:3" x14ac:dyDescent="0.2">
      <c r="B25815" s="121" t="str">
        <f t="shared" si="403"/>
        <v>Please Input Start Date in Cell B14</v>
      </c>
      <c r="C25815" s="119"/>
    </row>
    <row r="25816" spans="2:3" x14ac:dyDescent="0.2">
      <c r="B25816" s="121" t="str">
        <f t="shared" si="403"/>
        <v>Please Input Start Date in Cell B14</v>
      </c>
      <c r="C25816" s="119"/>
    </row>
    <row r="25817" spans="2:3" x14ac:dyDescent="0.2">
      <c r="B25817" s="121" t="str">
        <f t="shared" si="403"/>
        <v>Please Input Start Date in Cell B14</v>
      </c>
      <c r="C25817" s="119"/>
    </row>
    <row r="25818" spans="2:3" x14ac:dyDescent="0.2">
      <c r="B25818" s="121" t="str">
        <f t="shared" si="403"/>
        <v>Please Input Start Date in Cell B14</v>
      </c>
      <c r="C25818" s="119"/>
    </row>
    <row r="25819" spans="2:3" x14ac:dyDescent="0.2">
      <c r="B25819" s="121" t="str">
        <f t="shared" si="403"/>
        <v>Please Input Start Date in Cell B14</v>
      </c>
      <c r="C25819" s="119"/>
    </row>
    <row r="25820" spans="2:3" x14ac:dyDescent="0.2">
      <c r="B25820" s="121" t="str">
        <f t="shared" si="403"/>
        <v>Please Input Start Date in Cell B14</v>
      </c>
      <c r="C25820" s="119"/>
    </row>
    <row r="25821" spans="2:3" x14ac:dyDescent="0.2">
      <c r="B25821" s="121" t="str">
        <f t="shared" si="403"/>
        <v>Please Input Start Date in Cell B14</v>
      </c>
      <c r="C25821" s="119"/>
    </row>
    <row r="25822" spans="2:3" x14ac:dyDescent="0.2">
      <c r="B25822" s="121" t="str">
        <f t="shared" si="403"/>
        <v>Please Input Start Date in Cell B14</v>
      </c>
      <c r="C25822" s="119"/>
    </row>
    <row r="25823" spans="2:3" x14ac:dyDescent="0.2">
      <c r="B25823" s="121" t="str">
        <f t="shared" si="403"/>
        <v>Please Input Start Date in Cell B14</v>
      </c>
      <c r="C25823" s="119"/>
    </row>
    <row r="25824" spans="2:3" x14ac:dyDescent="0.2">
      <c r="B25824" s="121" t="str">
        <f t="shared" si="403"/>
        <v>Please Input Start Date in Cell B14</v>
      </c>
      <c r="C25824" s="119"/>
    </row>
    <row r="25825" spans="2:3" x14ac:dyDescent="0.2">
      <c r="B25825" s="121" t="str">
        <f t="shared" si="403"/>
        <v>Please Input Start Date in Cell B14</v>
      </c>
      <c r="C25825" s="119"/>
    </row>
    <row r="25826" spans="2:3" x14ac:dyDescent="0.2">
      <c r="B25826" s="121" t="str">
        <f t="shared" si="403"/>
        <v>Please Input Start Date in Cell B14</v>
      </c>
      <c r="C25826" s="119"/>
    </row>
    <row r="25827" spans="2:3" x14ac:dyDescent="0.2">
      <c r="B25827" s="121" t="str">
        <f t="shared" si="403"/>
        <v>Please Input Start Date in Cell B14</v>
      </c>
      <c r="C25827" s="119"/>
    </row>
    <row r="25828" spans="2:3" x14ac:dyDescent="0.2">
      <c r="B25828" s="121" t="str">
        <f t="shared" si="403"/>
        <v>Please Input Start Date in Cell B14</v>
      </c>
      <c r="C25828" s="119"/>
    </row>
    <row r="25829" spans="2:3" x14ac:dyDescent="0.2">
      <c r="B25829" s="121" t="str">
        <f t="shared" si="403"/>
        <v>Please Input Start Date in Cell B14</v>
      </c>
      <c r="C25829" s="119"/>
    </row>
    <row r="25830" spans="2:3" x14ac:dyDescent="0.2">
      <c r="B25830" s="121" t="str">
        <f t="shared" si="403"/>
        <v>Please Input Start Date in Cell B14</v>
      </c>
      <c r="C25830" s="119"/>
    </row>
    <row r="25831" spans="2:3" x14ac:dyDescent="0.2">
      <c r="B25831" s="121" t="str">
        <f t="shared" si="403"/>
        <v>Please Input Start Date in Cell B14</v>
      </c>
      <c r="C25831" s="119"/>
    </row>
    <row r="25832" spans="2:3" x14ac:dyDescent="0.2">
      <c r="B25832" s="121" t="str">
        <f t="shared" si="403"/>
        <v>Please Input Start Date in Cell B14</v>
      </c>
      <c r="C25832" s="119"/>
    </row>
    <row r="25833" spans="2:3" x14ac:dyDescent="0.2">
      <c r="B25833" s="121" t="str">
        <f t="shared" si="403"/>
        <v>Please Input Start Date in Cell B14</v>
      </c>
      <c r="C25833" s="119"/>
    </row>
    <row r="25834" spans="2:3" x14ac:dyDescent="0.2">
      <c r="B25834" s="121" t="str">
        <f t="shared" si="403"/>
        <v>Please Input Start Date in Cell B14</v>
      </c>
      <c r="C25834" s="119"/>
    </row>
    <row r="25835" spans="2:3" x14ac:dyDescent="0.2">
      <c r="B25835" s="121" t="str">
        <f t="shared" si="403"/>
        <v>Please Input Start Date in Cell B14</v>
      </c>
      <c r="C25835" s="119"/>
    </row>
    <row r="25836" spans="2:3" x14ac:dyDescent="0.2">
      <c r="B25836" s="121" t="str">
        <f t="shared" si="403"/>
        <v>Please Input Start Date in Cell B14</v>
      </c>
      <c r="C25836" s="119"/>
    </row>
    <row r="25837" spans="2:3" x14ac:dyDescent="0.2">
      <c r="B25837" s="121" t="str">
        <f t="shared" si="403"/>
        <v>Please Input Start Date in Cell B14</v>
      </c>
      <c r="C25837" s="119"/>
    </row>
    <row r="25838" spans="2:3" x14ac:dyDescent="0.2">
      <c r="B25838" s="121" t="str">
        <f t="shared" si="403"/>
        <v>Please Input Start Date in Cell B14</v>
      </c>
      <c r="C25838" s="119"/>
    </row>
    <row r="25839" spans="2:3" x14ac:dyDescent="0.2">
      <c r="B25839" s="121" t="str">
        <f t="shared" si="403"/>
        <v>Please Input Start Date in Cell B14</v>
      </c>
      <c r="C25839" s="119"/>
    </row>
    <row r="25840" spans="2:3" x14ac:dyDescent="0.2">
      <c r="B25840" s="121" t="str">
        <f t="shared" si="403"/>
        <v>Please Input Start Date in Cell B14</v>
      </c>
      <c r="C25840" s="119"/>
    </row>
    <row r="25841" spans="2:3" x14ac:dyDescent="0.2">
      <c r="B25841" s="121" t="str">
        <f t="shared" si="403"/>
        <v>Please Input Start Date in Cell B14</v>
      </c>
      <c r="C25841" s="119"/>
    </row>
    <row r="25842" spans="2:3" x14ac:dyDescent="0.2">
      <c r="B25842" s="121" t="str">
        <f t="shared" si="403"/>
        <v>Please Input Start Date in Cell B14</v>
      </c>
      <c r="C25842" s="119"/>
    </row>
    <row r="25843" spans="2:3" x14ac:dyDescent="0.2">
      <c r="B25843" s="121" t="str">
        <f t="shared" si="403"/>
        <v>Please Input Start Date in Cell B14</v>
      </c>
      <c r="C25843" s="119"/>
    </row>
    <row r="25844" spans="2:3" x14ac:dyDescent="0.2">
      <c r="B25844" s="121" t="str">
        <f t="shared" si="403"/>
        <v>Please Input Start Date in Cell B14</v>
      </c>
      <c r="C25844" s="119"/>
    </row>
    <row r="25845" spans="2:3" x14ac:dyDescent="0.2">
      <c r="B25845" s="121" t="str">
        <f t="shared" si="403"/>
        <v>Please Input Start Date in Cell B14</v>
      </c>
      <c r="C25845" s="119"/>
    </row>
    <row r="25846" spans="2:3" x14ac:dyDescent="0.2">
      <c r="B25846" s="121" t="str">
        <f t="shared" si="403"/>
        <v>Please Input Start Date in Cell B14</v>
      </c>
      <c r="C25846" s="119"/>
    </row>
    <row r="25847" spans="2:3" x14ac:dyDescent="0.2">
      <c r="B25847" s="121" t="str">
        <f t="shared" si="403"/>
        <v>Please Input Start Date in Cell B14</v>
      </c>
      <c r="C25847" s="119"/>
    </row>
    <row r="25848" spans="2:3" x14ac:dyDescent="0.2">
      <c r="B25848" s="121" t="str">
        <f t="shared" si="403"/>
        <v>Please Input Start Date in Cell B14</v>
      </c>
      <c r="C25848" s="119"/>
    </row>
    <row r="25849" spans="2:3" x14ac:dyDescent="0.2">
      <c r="B25849" s="121" t="str">
        <f t="shared" si="403"/>
        <v>Please Input Start Date in Cell B14</v>
      </c>
      <c r="C25849" s="119"/>
    </row>
    <row r="25850" spans="2:3" x14ac:dyDescent="0.2">
      <c r="B25850" s="121" t="str">
        <f t="shared" si="403"/>
        <v>Please Input Start Date in Cell B14</v>
      </c>
      <c r="C25850" s="119"/>
    </row>
    <row r="25851" spans="2:3" x14ac:dyDescent="0.2">
      <c r="B25851" s="121" t="str">
        <f t="shared" si="403"/>
        <v>Please Input Start Date in Cell B14</v>
      </c>
      <c r="C25851" s="119"/>
    </row>
    <row r="25852" spans="2:3" x14ac:dyDescent="0.2">
      <c r="B25852" s="121" t="str">
        <f t="shared" si="403"/>
        <v>Please Input Start Date in Cell B14</v>
      </c>
      <c r="C25852" s="119"/>
    </row>
    <row r="25853" spans="2:3" x14ac:dyDescent="0.2">
      <c r="B25853" s="121" t="str">
        <f t="shared" si="403"/>
        <v>Please Input Start Date in Cell B14</v>
      </c>
      <c r="C25853" s="119"/>
    </row>
    <row r="25854" spans="2:3" x14ac:dyDescent="0.2">
      <c r="B25854" s="121" t="str">
        <f t="shared" si="403"/>
        <v>Please Input Start Date in Cell B14</v>
      </c>
      <c r="C25854" s="119"/>
    </row>
    <row r="25855" spans="2:3" x14ac:dyDescent="0.2">
      <c r="B25855" s="121" t="str">
        <f t="shared" si="403"/>
        <v>Please Input Start Date in Cell B14</v>
      </c>
      <c r="C25855" s="119"/>
    </row>
    <row r="25856" spans="2:3" x14ac:dyDescent="0.2">
      <c r="B25856" s="121" t="str">
        <f t="shared" si="403"/>
        <v>Please Input Start Date in Cell B14</v>
      </c>
      <c r="C25856" s="119"/>
    </row>
    <row r="25857" spans="2:3" x14ac:dyDescent="0.2">
      <c r="B25857" s="121" t="str">
        <f t="shared" si="403"/>
        <v>Please Input Start Date in Cell B14</v>
      </c>
      <c r="C25857" s="119"/>
    </row>
    <row r="25858" spans="2:3" x14ac:dyDescent="0.2">
      <c r="B25858" s="121" t="str">
        <f t="shared" si="403"/>
        <v>Please Input Start Date in Cell B14</v>
      </c>
      <c r="C25858" s="119"/>
    </row>
    <row r="25859" spans="2:3" x14ac:dyDescent="0.2">
      <c r="B25859" s="121" t="str">
        <f t="shared" si="403"/>
        <v>Please Input Start Date in Cell B14</v>
      </c>
      <c r="C25859" s="119"/>
    </row>
    <row r="25860" spans="2:3" x14ac:dyDescent="0.2">
      <c r="B25860" s="121" t="str">
        <f t="shared" si="403"/>
        <v>Please Input Start Date in Cell B14</v>
      </c>
      <c r="C25860" s="119"/>
    </row>
    <row r="25861" spans="2:3" x14ac:dyDescent="0.2">
      <c r="B25861" s="121" t="str">
        <f t="shared" si="403"/>
        <v>Please Input Start Date in Cell B14</v>
      </c>
      <c r="C25861" s="119"/>
    </row>
    <row r="25862" spans="2:3" x14ac:dyDescent="0.2">
      <c r="B25862" s="121" t="str">
        <f t="shared" si="403"/>
        <v>Please Input Start Date in Cell B14</v>
      </c>
      <c r="C25862" s="119"/>
    </row>
    <row r="25863" spans="2:3" x14ac:dyDescent="0.2">
      <c r="B25863" s="121" t="str">
        <f t="shared" si="403"/>
        <v>Please Input Start Date in Cell B14</v>
      </c>
      <c r="C25863" s="119"/>
    </row>
    <row r="25864" spans="2:3" x14ac:dyDescent="0.2">
      <c r="B25864" s="121" t="str">
        <f t="shared" si="403"/>
        <v>Please Input Start Date in Cell B14</v>
      </c>
      <c r="C25864" s="119"/>
    </row>
    <row r="25865" spans="2:3" x14ac:dyDescent="0.2">
      <c r="B25865" s="121" t="str">
        <f t="shared" si="403"/>
        <v>Please Input Start Date in Cell B14</v>
      </c>
      <c r="C25865" s="119"/>
    </row>
    <row r="25866" spans="2:3" x14ac:dyDescent="0.2">
      <c r="B25866" s="121" t="str">
        <f t="shared" si="403"/>
        <v>Please Input Start Date in Cell B14</v>
      </c>
      <c r="C25866" s="119"/>
    </row>
    <row r="25867" spans="2:3" x14ac:dyDescent="0.2">
      <c r="B25867" s="121" t="str">
        <f t="shared" si="403"/>
        <v>Please Input Start Date in Cell B14</v>
      </c>
      <c r="C25867" s="119"/>
    </row>
    <row r="25868" spans="2:3" x14ac:dyDescent="0.2">
      <c r="B25868" s="121" t="str">
        <f t="shared" si="403"/>
        <v>Please Input Start Date in Cell B14</v>
      </c>
      <c r="C25868" s="119"/>
    </row>
    <row r="25869" spans="2:3" x14ac:dyDescent="0.2">
      <c r="B25869" s="121" t="str">
        <f t="shared" si="403"/>
        <v>Please Input Start Date in Cell B14</v>
      </c>
      <c r="C25869" s="119"/>
    </row>
    <row r="25870" spans="2:3" x14ac:dyDescent="0.2">
      <c r="B25870" s="121" t="str">
        <f t="shared" si="403"/>
        <v>Please Input Start Date in Cell B14</v>
      </c>
      <c r="C25870" s="119"/>
    </row>
    <row r="25871" spans="2:3" x14ac:dyDescent="0.2">
      <c r="B25871" s="121" t="str">
        <f t="shared" si="403"/>
        <v>Please Input Start Date in Cell B14</v>
      </c>
      <c r="C25871" s="119"/>
    </row>
    <row r="25872" spans="2:3" x14ac:dyDescent="0.2">
      <c r="B25872" s="121" t="str">
        <f t="shared" ref="B25872:B25935" si="404">IFERROR(B25871+1/24,"Please Input Start Date in Cell B14")</f>
        <v>Please Input Start Date in Cell B14</v>
      </c>
      <c r="C25872" s="119"/>
    </row>
    <row r="25873" spans="2:3" x14ac:dyDescent="0.2">
      <c r="B25873" s="121" t="str">
        <f t="shared" si="404"/>
        <v>Please Input Start Date in Cell B14</v>
      </c>
      <c r="C25873" s="119"/>
    </row>
    <row r="25874" spans="2:3" x14ac:dyDescent="0.2">
      <c r="B25874" s="121" t="str">
        <f t="shared" si="404"/>
        <v>Please Input Start Date in Cell B14</v>
      </c>
      <c r="C25874" s="119"/>
    </row>
    <row r="25875" spans="2:3" x14ac:dyDescent="0.2">
      <c r="B25875" s="121" t="str">
        <f t="shared" si="404"/>
        <v>Please Input Start Date in Cell B14</v>
      </c>
      <c r="C25875" s="119"/>
    </row>
    <row r="25876" spans="2:3" x14ac:dyDescent="0.2">
      <c r="B25876" s="121" t="str">
        <f t="shared" si="404"/>
        <v>Please Input Start Date in Cell B14</v>
      </c>
      <c r="C25876" s="119"/>
    </row>
    <row r="25877" spans="2:3" x14ac:dyDescent="0.2">
      <c r="B25877" s="121" t="str">
        <f t="shared" si="404"/>
        <v>Please Input Start Date in Cell B14</v>
      </c>
      <c r="C25877" s="119"/>
    </row>
    <row r="25878" spans="2:3" x14ac:dyDescent="0.2">
      <c r="B25878" s="121" t="str">
        <f t="shared" si="404"/>
        <v>Please Input Start Date in Cell B14</v>
      </c>
      <c r="C25878" s="119"/>
    </row>
    <row r="25879" spans="2:3" x14ac:dyDescent="0.2">
      <c r="B25879" s="121" t="str">
        <f t="shared" si="404"/>
        <v>Please Input Start Date in Cell B14</v>
      </c>
      <c r="C25879" s="119"/>
    </row>
    <row r="25880" spans="2:3" x14ac:dyDescent="0.2">
      <c r="B25880" s="121" t="str">
        <f t="shared" si="404"/>
        <v>Please Input Start Date in Cell B14</v>
      </c>
      <c r="C25880" s="119"/>
    </row>
    <row r="25881" spans="2:3" x14ac:dyDescent="0.2">
      <c r="B25881" s="121" t="str">
        <f t="shared" si="404"/>
        <v>Please Input Start Date in Cell B14</v>
      </c>
      <c r="C25881" s="119"/>
    </row>
    <row r="25882" spans="2:3" x14ac:dyDescent="0.2">
      <c r="B25882" s="121" t="str">
        <f t="shared" si="404"/>
        <v>Please Input Start Date in Cell B14</v>
      </c>
      <c r="C25882" s="119"/>
    </row>
    <row r="25883" spans="2:3" x14ac:dyDescent="0.2">
      <c r="B25883" s="121" t="str">
        <f t="shared" si="404"/>
        <v>Please Input Start Date in Cell B14</v>
      </c>
      <c r="C25883" s="119"/>
    </row>
    <row r="25884" spans="2:3" x14ac:dyDescent="0.2">
      <c r="B25884" s="121" t="str">
        <f t="shared" si="404"/>
        <v>Please Input Start Date in Cell B14</v>
      </c>
      <c r="C25884" s="119"/>
    </row>
    <row r="25885" spans="2:3" x14ac:dyDescent="0.2">
      <c r="B25885" s="121" t="str">
        <f t="shared" si="404"/>
        <v>Please Input Start Date in Cell B14</v>
      </c>
      <c r="C25885" s="119"/>
    </row>
    <row r="25886" spans="2:3" x14ac:dyDescent="0.2">
      <c r="B25886" s="121" t="str">
        <f t="shared" si="404"/>
        <v>Please Input Start Date in Cell B14</v>
      </c>
      <c r="C25886" s="119"/>
    </row>
    <row r="25887" spans="2:3" x14ac:dyDescent="0.2">
      <c r="B25887" s="121" t="str">
        <f t="shared" si="404"/>
        <v>Please Input Start Date in Cell B14</v>
      </c>
      <c r="C25887" s="119"/>
    </row>
    <row r="25888" spans="2:3" x14ac:dyDescent="0.2">
      <c r="B25888" s="121" t="str">
        <f t="shared" si="404"/>
        <v>Please Input Start Date in Cell B14</v>
      </c>
      <c r="C25888" s="119"/>
    </row>
    <row r="25889" spans="2:3" x14ac:dyDescent="0.2">
      <c r="B25889" s="121" t="str">
        <f t="shared" si="404"/>
        <v>Please Input Start Date in Cell B14</v>
      </c>
      <c r="C25889" s="119"/>
    </row>
    <row r="25890" spans="2:3" x14ac:dyDescent="0.2">
      <c r="B25890" s="121" t="str">
        <f t="shared" si="404"/>
        <v>Please Input Start Date in Cell B14</v>
      </c>
      <c r="C25890" s="119"/>
    </row>
    <row r="25891" spans="2:3" x14ac:dyDescent="0.2">
      <c r="B25891" s="121" t="str">
        <f t="shared" si="404"/>
        <v>Please Input Start Date in Cell B14</v>
      </c>
      <c r="C25891" s="119"/>
    </row>
    <row r="25892" spans="2:3" x14ac:dyDescent="0.2">
      <c r="B25892" s="121" t="str">
        <f t="shared" si="404"/>
        <v>Please Input Start Date in Cell B14</v>
      </c>
      <c r="C25892" s="119"/>
    </row>
    <row r="25893" spans="2:3" x14ac:dyDescent="0.2">
      <c r="B25893" s="121" t="str">
        <f t="shared" si="404"/>
        <v>Please Input Start Date in Cell B14</v>
      </c>
      <c r="C25893" s="119"/>
    </row>
    <row r="25894" spans="2:3" x14ac:dyDescent="0.2">
      <c r="B25894" s="121" t="str">
        <f t="shared" si="404"/>
        <v>Please Input Start Date in Cell B14</v>
      </c>
      <c r="C25894" s="119"/>
    </row>
    <row r="25895" spans="2:3" x14ac:dyDescent="0.2">
      <c r="B25895" s="121" t="str">
        <f t="shared" si="404"/>
        <v>Please Input Start Date in Cell B14</v>
      </c>
      <c r="C25895" s="119"/>
    </row>
    <row r="25896" spans="2:3" x14ac:dyDescent="0.2">
      <c r="B25896" s="121" t="str">
        <f t="shared" si="404"/>
        <v>Please Input Start Date in Cell B14</v>
      </c>
      <c r="C25896" s="119"/>
    </row>
    <row r="25897" spans="2:3" x14ac:dyDescent="0.2">
      <c r="B25897" s="121" t="str">
        <f t="shared" si="404"/>
        <v>Please Input Start Date in Cell B14</v>
      </c>
      <c r="C25897" s="119"/>
    </row>
    <row r="25898" spans="2:3" x14ac:dyDescent="0.2">
      <c r="B25898" s="121" t="str">
        <f t="shared" si="404"/>
        <v>Please Input Start Date in Cell B14</v>
      </c>
      <c r="C25898" s="119"/>
    </row>
    <row r="25899" spans="2:3" x14ac:dyDescent="0.2">
      <c r="B25899" s="121" t="str">
        <f t="shared" si="404"/>
        <v>Please Input Start Date in Cell B14</v>
      </c>
      <c r="C25899" s="119"/>
    </row>
    <row r="25900" spans="2:3" x14ac:dyDescent="0.2">
      <c r="B25900" s="121" t="str">
        <f t="shared" si="404"/>
        <v>Please Input Start Date in Cell B14</v>
      </c>
      <c r="C25900" s="119"/>
    </row>
    <row r="25901" spans="2:3" x14ac:dyDescent="0.2">
      <c r="B25901" s="121" t="str">
        <f t="shared" si="404"/>
        <v>Please Input Start Date in Cell B14</v>
      </c>
      <c r="C25901" s="119"/>
    </row>
    <row r="25902" spans="2:3" x14ac:dyDescent="0.2">
      <c r="B25902" s="121" t="str">
        <f t="shared" si="404"/>
        <v>Please Input Start Date in Cell B14</v>
      </c>
      <c r="C25902" s="119"/>
    </row>
    <row r="25903" spans="2:3" x14ac:dyDescent="0.2">
      <c r="B25903" s="121" t="str">
        <f t="shared" si="404"/>
        <v>Please Input Start Date in Cell B14</v>
      </c>
      <c r="C25903" s="119"/>
    </row>
    <row r="25904" spans="2:3" x14ac:dyDescent="0.2">
      <c r="B25904" s="121" t="str">
        <f t="shared" si="404"/>
        <v>Please Input Start Date in Cell B14</v>
      </c>
      <c r="C25904" s="119"/>
    </row>
    <row r="25905" spans="2:3" x14ac:dyDescent="0.2">
      <c r="B25905" s="121" t="str">
        <f t="shared" si="404"/>
        <v>Please Input Start Date in Cell B14</v>
      </c>
      <c r="C25905" s="119"/>
    </row>
    <row r="25906" spans="2:3" x14ac:dyDescent="0.2">
      <c r="B25906" s="121" t="str">
        <f t="shared" si="404"/>
        <v>Please Input Start Date in Cell B14</v>
      </c>
      <c r="C25906" s="119"/>
    </row>
    <row r="25907" spans="2:3" x14ac:dyDescent="0.2">
      <c r="B25907" s="121" t="str">
        <f t="shared" si="404"/>
        <v>Please Input Start Date in Cell B14</v>
      </c>
      <c r="C25907" s="119"/>
    </row>
    <row r="25908" spans="2:3" x14ac:dyDescent="0.2">
      <c r="B25908" s="121" t="str">
        <f t="shared" si="404"/>
        <v>Please Input Start Date in Cell B14</v>
      </c>
      <c r="C25908" s="119"/>
    </row>
    <row r="25909" spans="2:3" x14ac:dyDescent="0.2">
      <c r="B25909" s="121" t="str">
        <f t="shared" si="404"/>
        <v>Please Input Start Date in Cell B14</v>
      </c>
      <c r="C25909" s="119"/>
    </row>
    <row r="25910" spans="2:3" x14ac:dyDescent="0.2">
      <c r="B25910" s="121" t="str">
        <f t="shared" si="404"/>
        <v>Please Input Start Date in Cell B14</v>
      </c>
      <c r="C25910" s="119"/>
    </row>
    <row r="25911" spans="2:3" x14ac:dyDescent="0.2">
      <c r="B25911" s="121" t="str">
        <f t="shared" si="404"/>
        <v>Please Input Start Date in Cell B14</v>
      </c>
      <c r="C25911" s="119"/>
    </row>
    <row r="25912" spans="2:3" x14ac:dyDescent="0.2">
      <c r="B25912" s="121" t="str">
        <f t="shared" si="404"/>
        <v>Please Input Start Date in Cell B14</v>
      </c>
      <c r="C25912" s="119"/>
    </row>
    <row r="25913" spans="2:3" x14ac:dyDescent="0.2">
      <c r="B25913" s="121" t="str">
        <f t="shared" si="404"/>
        <v>Please Input Start Date in Cell B14</v>
      </c>
      <c r="C25913" s="119"/>
    </row>
    <row r="25914" spans="2:3" x14ac:dyDescent="0.2">
      <c r="B25914" s="121" t="str">
        <f t="shared" si="404"/>
        <v>Please Input Start Date in Cell B14</v>
      </c>
      <c r="C25914" s="119"/>
    </row>
    <row r="25915" spans="2:3" x14ac:dyDescent="0.2">
      <c r="B25915" s="121" t="str">
        <f t="shared" si="404"/>
        <v>Please Input Start Date in Cell B14</v>
      </c>
      <c r="C25915" s="119"/>
    </row>
    <row r="25916" spans="2:3" x14ac:dyDescent="0.2">
      <c r="B25916" s="121" t="str">
        <f t="shared" si="404"/>
        <v>Please Input Start Date in Cell B14</v>
      </c>
      <c r="C25916" s="119"/>
    </row>
    <row r="25917" spans="2:3" x14ac:dyDescent="0.2">
      <c r="B25917" s="121" t="str">
        <f t="shared" si="404"/>
        <v>Please Input Start Date in Cell B14</v>
      </c>
      <c r="C25917" s="119"/>
    </row>
    <row r="25918" spans="2:3" x14ac:dyDescent="0.2">
      <c r="B25918" s="121" t="str">
        <f t="shared" si="404"/>
        <v>Please Input Start Date in Cell B14</v>
      </c>
      <c r="C25918" s="119"/>
    </row>
    <row r="25919" spans="2:3" x14ac:dyDescent="0.2">
      <c r="B25919" s="121" t="str">
        <f t="shared" si="404"/>
        <v>Please Input Start Date in Cell B14</v>
      </c>
      <c r="C25919" s="119"/>
    </row>
    <row r="25920" spans="2:3" x14ac:dyDescent="0.2">
      <c r="B25920" s="121" t="str">
        <f t="shared" si="404"/>
        <v>Please Input Start Date in Cell B14</v>
      </c>
      <c r="C25920" s="119"/>
    </row>
    <row r="25921" spans="2:3" x14ac:dyDescent="0.2">
      <c r="B25921" s="121" t="str">
        <f t="shared" si="404"/>
        <v>Please Input Start Date in Cell B14</v>
      </c>
      <c r="C25921" s="119"/>
    </row>
    <row r="25922" spans="2:3" x14ac:dyDescent="0.2">
      <c r="B25922" s="121" t="str">
        <f t="shared" si="404"/>
        <v>Please Input Start Date in Cell B14</v>
      </c>
      <c r="C25922" s="119"/>
    </row>
    <row r="25923" spans="2:3" x14ac:dyDescent="0.2">
      <c r="B25923" s="121" t="str">
        <f t="shared" si="404"/>
        <v>Please Input Start Date in Cell B14</v>
      </c>
      <c r="C25923" s="119"/>
    </row>
    <row r="25924" spans="2:3" x14ac:dyDescent="0.2">
      <c r="B25924" s="121" t="str">
        <f t="shared" si="404"/>
        <v>Please Input Start Date in Cell B14</v>
      </c>
      <c r="C25924" s="119"/>
    </row>
    <row r="25925" spans="2:3" x14ac:dyDescent="0.2">
      <c r="B25925" s="121" t="str">
        <f t="shared" si="404"/>
        <v>Please Input Start Date in Cell B14</v>
      </c>
      <c r="C25925" s="119"/>
    </row>
    <row r="25926" spans="2:3" x14ac:dyDescent="0.2">
      <c r="B25926" s="121" t="str">
        <f t="shared" si="404"/>
        <v>Please Input Start Date in Cell B14</v>
      </c>
      <c r="C25926" s="119"/>
    </row>
    <row r="25927" spans="2:3" x14ac:dyDescent="0.2">
      <c r="B25927" s="121" t="str">
        <f t="shared" si="404"/>
        <v>Please Input Start Date in Cell B14</v>
      </c>
      <c r="C25927" s="119"/>
    </row>
    <row r="25928" spans="2:3" x14ac:dyDescent="0.2">
      <c r="B25928" s="121" t="str">
        <f t="shared" si="404"/>
        <v>Please Input Start Date in Cell B14</v>
      </c>
      <c r="C25928" s="119"/>
    </row>
    <row r="25929" spans="2:3" x14ac:dyDescent="0.2">
      <c r="B25929" s="121" t="str">
        <f t="shared" si="404"/>
        <v>Please Input Start Date in Cell B14</v>
      </c>
      <c r="C25929" s="119"/>
    </row>
    <row r="25930" spans="2:3" x14ac:dyDescent="0.2">
      <c r="B25930" s="121" t="str">
        <f t="shared" si="404"/>
        <v>Please Input Start Date in Cell B14</v>
      </c>
      <c r="C25930" s="119"/>
    </row>
    <row r="25931" spans="2:3" x14ac:dyDescent="0.2">
      <c r="B25931" s="121" t="str">
        <f t="shared" si="404"/>
        <v>Please Input Start Date in Cell B14</v>
      </c>
      <c r="C25931" s="119"/>
    </row>
    <row r="25932" spans="2:3" x14ac:dyDescent="0.2">
      <c r="B25932" s="121" t="str">
        <f t="shared" si="404"/>
        <v>Please Input Start Date in Cell B14</v>
      </c>
      <c r="C25932" s="119"/>
    </row>
    <row r="25933" spans="2:3" x14ac:dyDescent="0.2">
      <c r="B25933" s="121" t="str">
        <f t="shared" si="404"/>
        <v>Please Input Start Date in Cell B14</v>
      </c>
      <c r="C25933" s="119"/>
    </row>
    <row r="25934" spans="2:3" x14ac:dyDescent="0.2">
      <c r="B25934" s="121" t="str">
        <f t="shared" si="404"/>
        <v>Please Input Start Date in Cell B14</v>
      </c>
      <c r="C25934" s="119"/>
    </row>
    <row r="25935" spans="2:3" x14ac:dyDescent="0.2">
      <c r="B25935" s="121" t="str">
        <f t="shared" si="404"/>
        <v>Please Input Start Date in Cell B14</v>
      </c>
      <c r="C25935" s="119"/>
    </row>
    <row r="25936" spans="2:3" x14ac:dyDescent="0.2">
      <c r="B25936" s="121" t="str">
        <f t="shared" ref="B25936:B25999" si="405">IFERROR(B25935+1/24,"Please Input Start Date in Cell B14")</f>
        <v>Please Input Start Date in Cell B14</v>
      </c>
      <c r="C25936" s="119"/>
    </row>
    <row r="25937" spans="2:3" x14ac:dyDescent="0.2">
      <c r="B25937" s="121" t="str">
        <f t="shared" si="405"/>
        <v>Please Input Start Date in Cell B14</v>
      </c>
      <c r="C25937" s="119"/>
    </row>
    <row r="25938" spans="2:3" x14ac:dyDescent="0.2">
      <c r="B25938" s="121" t="str">
        <f t="shared" si="405"/>
        <v>Please Input Start Date in Cell B14</v>
      </c>
      <c r="C25938" s="119"/>
    </row>
    <row r="25939" spans="2:3" x14ac:dyDescent="0.2">
      <c r="B25939" s="121" t="str">
        <f t="shared" si="405"/>
        <v>Please Input Start Date in Cell B14</v>
      </c>
      <c r="C25939" s="119"/>
    </row>
    <row r="25940" spans="2:3" x14ac:dyDescent="0.2">
      <c r="B25940" s="121" t="str">
        <f t="shared" si="405"/>
        <v>Please Input Start Date in Cell B14</v>
      </c>
      <c r="C25940" s="119"/>
    </row>
    <row r="25941" spans="2:3" x14ac:dyDescent="0.2">
      <c r="B25941" s="121" t="str">
        <f t="shared" si="405"/>
        <v>Please Input Start Date in Cell B14</v>
      </c>
      <c r="C25941" s="119"/>
    </row>
    <row r="25942" spans="2:3" x14ac:dyDescent="0.2">
      <c r="B25942" s="121" t="str">
        <f t="shared" si="405"/>
        <v>Please Input Start Date in Cell B14</v>
      </c>
      <c r="C25942" s="119"/>
    </row>
    <row r="25943" spans="2:3" x14ac:dyDescent="0.2">
      <c r="B25943" s="121" t="str">
        <f t="shared" si="405"/>
        <v>Please Input Start Date in Cell B14</v>
      </c>
      <c r="C25943" s="119"/>
    </row>
    <row r="25944" spans="2:3" x14ac:dyDescent="0.2">
      <c r="B25944" s="121" t="str">
        <f t="shared" si="405"/>
        <v>Please Input Start Date in Cell B14</v>
      </c>
      <c r="C25944" s="119"/>
    </row>
    <row r="25945" spans="2:3" x14ac:dyDescent="0.2">
      <c r="B25945" s="121" t="str">
        <f t="shared" si="405"/>
        <v>Please Input Start Date in Cell B14</v>
      </c>
      <c r="C25945" s="119"/>
    </row>
    <row r="25946" spans="2:3" x14ac:dyDescent="0.2">
      <c r="B25946" s="121" t="str">
        <f t="shared" si="405"/>
        <v>Please Input Start Date in Cell B14</v>
      </c>
      <c r="C25946" s="119"/>
    </row>
    <row r="25947" spans="2:3" x14ac:dyDescent="0.2">
      <c r="B25947" s="121" t="str">
        <f t="shared" si="405"/>
        <v>Please Input Start Date in Cell B14</v>
      </c>
      <c r="C25947" s="119"/>
    </row>
    <row r="25948" spans="2:3" x14ac:dyDescent="0.2">
      <c r="B25948" s="121" t="str">
        <f t="shared" si="405"/>
        <v>Please Input Start Date in Cell B14</v>
      </c>
      <c r="C25948" s="119"/>
    </row>
    <row r="25949" spans="2:3" x14ac:dyDescent="0.2">
      <c r="B25949" s="121" t="str">
        <f t="shared" si="405"/>
        <v>Please Input Start Date in Cell B14</v>
      </c>
      <c r="C25949" s="119"/>
    </row>
    <row r="25950" spans="2:3" x14ac:dyDescent="0.2">
      <c r="B25950" s="121" t="str">
        <f t="shared" si="405"/>
        <v>Please Input Start Date in Cell B14</v>
      </c>
      <c r="C25950" s="119"/>
    </row>
    <row r="25951" spans="2:3" x14ac:dyDescent="0.2">
      <c r="B25951" s="121" t="str">
        <f t="shared" si="405"/>
        <v>Please Input Start Date in Cell B14</v>
      </c>
      <c r="C25951" s="119"/>
    </row>
    <row r="25952" spans="2:3" x14ac:dyDescent="0.2">
      <c r="B25952" s="121" t="str">
        <f t="shared" si="405"/>
        <v>Please Input Start Date in Cell B14</v>
      </c>
      <c r="C25952" s="119"/>
    </row>
    <row r="25953" spans="2:3" x14ac:dyDescent="0.2">
      <c r="B25953" s="121" t="str">
        <f t="shared" si="405"/>
        <v>Please Input Start Date in Cell B14</v>
      </c>
      <c r="C25953" s="119"/>
    </row>
    <row r="25954" spans="2:3" x14ac:dyDescent="0.2">
      <c r="B25954" s="121" t="str">
        <f t="shared" si="405"/>
        <v>Please Input Start Date in Cell B14</v>
      </c>
      <c r="C25954" s="119"/>
    </row>
    <row r="25955" spans="2:3" x14ac:dyDescent="0.2">
      <c r="B25955" s="121" t="str">
        <f t="shared" si="405"/>
        <v>Please Input Start Date in Cell B14</v>
      </c>
      <c r="C25955" s="119"/>
    </row>
    <row r="25956" spans="2:3" x14ac:dyDescent="0.2">
      <c r="B25956" s="121" t="str">
        <f t="shared" si="405"/>
        <v>Please Input Start Date in Cell B14</v>
      </c>
      <c r="C25956" s="119"/>
    </row>
    <row r="25957" spans="2:3" x14ac:dyDescent="0.2">
      <c r="B25957" s="121" t="str">
        <f t="shared" si="405"/>
        <v>Please Input Start Date in Cell B14</v>
      </c>
      <c r="C25957" s="119"/>
    </row>
    <row r="25958" spans="2:3" x14ac:dyDescent="0.2">
      <c r="B25958" s="121" t="str">
        <f t="shared" si="405"/>
        <v>Please Input Start Date in Cell B14</v>
      </c>
      <c r="C25958" s="119"/>
    </row>
    <row r="25959" spans="2:3" x14ac:dyDescent="0.2">
      <c r="B25959" s="121" t="str">
        <f t="shared" si="405"/>
        <v>Please Input Start Date in Cell B14</v>
      </c>
      <c r="C25959" s="119"/>
    </row>
    <row r="25960" spans="2:3" x14ac:dyDescent="0.2">
      <c r="B25960" s="121" t="str">
        <f t="shared" si="405"/>
        <v>Please Input Start Date in Cell B14</v>
      </c>
      <c r="C25960" s="119"/>
    </row>
    <row r="25961" spans="2:3" x14ac:dyDescent="0.2">
      <c r="B25961" s="121" t="str">
        <f t="shared" si="405"/>
        <v>Please Input Start Date in Cell B14</v>
      </c>
      <c r="C25961" s="119"/>
    </row>
    <row r="25962" spans="2:3" x14ac:dyDescent="0.2">
      <c r="B25962" s="121" t="str">
        <f t="shared" si="405"/>
        <v>Please Input Start Date in Cell B14</v>
      </c>
      <c r="C25962" s="119"/>
    </row>
    <row r="25963" spans="2:3" x14ac:dyDescent="0.2">
      <c r="B25963" s="121" t="str">
        <f t="shared" si="405"/>
        <v>Please Input Start Date in Cell B14</v>
      </c>
      <c r="C25963" s="119"/>
    </row>
    <row r="25964" spans="2:3" x14ac:dyDescent="0.2">
      <c r="B25964" s="121" t="str">
        <f t="shared" si="405"/>
        <v>Please Input Start Date in Cell B14</v>
      </c>
      <c r="C25964" s="119"/>
    </row>
    <row r="25965" spans="2:3" x14ac:dyDescent="0.2">
      <c r="B25965" s="121" t="str">
        <f t="shared" si="405"/>
        <v>Please Input Start Date in Cell B14</v>
      </c>
      <c r="C25965" s="119"/>
    </row>
    <row r="25966" spans="2:3" x14ac:dyDescent="0.2">
      <c r="B25966" s="121" t="str">
        <f t="shared" si="405"/>
        <v>Please Input Start Date in Cell B14</v>
      </c>
      <c r="C25966" s="119"/>
    </row>
    <row r="25967" spans="2:3" x14ac:dyDescent="0.2">
      <c r="B25967" s="121" t="str">
        <f t="shared" si="405"/>
        <v>Please Input Start Date in Cell B14</v>
      </c>
      <c r="C25967" s="119"/>
    </row>
    <row r="25968" spans="2:3" x14ac:dyDescent="0.2">
      <c r="B25968" s="121" t="str">
        <f t="shared" si="405"/>
        <v>Please Input Start Date in Cell B14</v>
      </c>
      <c r="C25968" s="119"/>
    </row>
    <row r="25969" spans="2:3" x14ac:dyDescent="0.2">
      <c r="B25969" s="121" t="str">
        <f t="shared" si="405"/>
        <v>Please Input Start Date in Cell B14</v>
      </c>
      <c r="C25969" s="119"/>
    </row>
    <row r="25970" spans="2:3" x14ac:dyDescent="0.2">
      <c r="B25970" s="121" t="str">
        <f t="shared" si="405"/>
        <v>Please Input Start Date in Cell B14</v>
      </c>
      <c r="C25970" s="119"/>
    </row>
    <row r="25971" spans="2:3" x14ac:dyDescent="0.2">
      <c r="B25971" s="121" t="str">
        <f t="shared" si="405"/>
        <v>Please Input Start Date in Cell B14</v>
      </c>
      <c r="C25971" s="119"/>
    </row>
    <row r="25972" spans="2:3" x14ac:dyDescent="0.2">
      <c r="B25972" s="121" t="str">
        <f t="shared" si="405"/>
        <v>Please Input Start Date in Cell B14</v>
      </c>
      <c r="C25972" s="119"/>
    </row>
    <row r="25973" spans="2:3" x14ac:dyDescent="0.2">
      <c r="B25973" s="121" t="str">
        <f t="shared" si="405"/>
        <v>Please Input Start Date in Cell B14</v>
      </c>
      <c r="C25973" s="119"/>
    </row>
    <row r="25974" spans="2:3" x14ac:dyDescent="0.2">
      <c r="B25974" s="121" t="str">
        <f t="shared" si="405"/>
        <v>Please Input Start Date in Cell B14</v>
      </c>
      <c r="C25974" s="119"/>
    </row>
    <row r="25975" spans="2:3" x14ac:dyDescent="0.2">
      <c r="B25975" s="121" t="str">
        <f t="shared" si="405"/>
        <v>Please Input Start Date in Cell B14</v>
      </c>
      <c r="C25975" s="119"/>
    </row>
    <row r="25976" spans="2:3" x14ac:dyDescent="0.2">
      <c r="B25976" s="121" t="str">
        <f t="shared" si="405"/>
        <v>Please Input Start Date in Cell B14</v>
      </c>
      <c r="C25976" s="119"/>
    </row>
    <row r="25977" spans="2:3" x14ac:dyDescent="0.2">
      <c r="B25977" s="121" t="str">
        <f t="shared" si="405"/>
        <v>Please Input Start Date in Cell B14</v>
      </c>
      <c r="C25977" s="119"/>
    </row>
    <row r="25978" spans="2:3" x14ac:dyDescent="0.2">
      <c r="B25978" s="121" t="str">
        <f t="shared" si="405"/>
        <v>Please Input Start Date in Cell B14</v>
      </c>
      <c r="C25978" s="119"/>
    </row>
    <row r="25979" spans="2:3" x14ac:dyDescent="0.2">
      <c r="B25979" s="121" t="str">
        <f t="shared" si="405"/>
        <v>Please Input Start Date in Cell B14</v>
      </c>
      <c r="C25979" s="119"/>
    </row>
    <row r="25980" spans="2:3" x14ac:dyDescent="0.2">
      <c r="B25980" s="121" t="str">
        <f t="shared" si="405"/>
        <v>Please Input Start Date in Cell B14</v>
      </c>
      <c r="C25980" s="119"/>
    </row>
    <row r="25981" spans="2:3" x14ac:dyDescent="0.2">
      <c r="B25981" s="121" t="str">
        <f t="shared" si="405"/>
        <v>Please Input Start Date in Cell B14</v>
      </c>
      <c r="C25981" s="119"/>
    </row>
    <row r="25982" spans="2:3" x14ac:dyDescent="0.2">
      <c r="B25982" s="121" t="str">
        <f t="shared" si="405"/>
        <v>Please Input Start Date in Cell B14</v>
      </c>
      <c r="C25982" s="119"/>
    </row>
    <row r="25983" spans="2:3" x14ac:dyDescent="0.2">
      <c r="B25983" s="121" t="str">
        <f t="shared" si="405"/>
        <v>Please Input Start Date in Cell B14</v>
      </c>
      <c r="C25983" s="119"/>
    </row>
    <row r="25984" spans="2:3" x14ac:dyDescent="0.2">
      <c r="B25984" s="121" t="str">
        <f t="shared" si="405"/>
        <v>Please Input Start Date in Cell B14</v>
      </c>
      <c r="C25984" s="119"/>
    </row>
    <row r="25985" spans="2:3" x14ac:dyDescent="0.2">
      <c r="B25985" s="121" t="str">
        <f t="shared" si="405"/>
        <v>Please Input Start Date in Cell B14</v>
      </c>
      <c r="C25985" s="119"/>
    </row>
    <row r="25986" spans="2:3" x14ac:dyDescent="0.2">
      <c r="B25986" s="121" t="str">
        <f t="shared" si="405"/>
        <v>Please Input Start Date in Cell B14</v>
      </c>
      <c r="C25986" s="119"/>
    </row>
    <row r="25987" spans="2:3" x14ac:dyDescent="0.2">
      <c r="B25987" s="121" t="str">
        <f t="shared" si="405"/>
        <v>Please Input Start Date in Cell B14</v>
      </c>
      <c r="C25987" s="119"/>
    </row>
    <row r="25988" spans="2:3" x14ac:dyDescent="0.2">
      <c r="B25988" s="121" t="str">
        <f t="shared" si="405"/>
        <v>Please Input Start Date in Cell B14</v>
      </c>
      <c r="C25988" s="119"/>
    </row>
    <row r="25989" spans="2:3" x14ac:dyDescent="0.2">
      <c r="B25989" s="121" t="str">
        <f t="shared" si="405"/>
        <v>Please Input Start Date in Cell B14</v>
      </c>
      <c r="C25989" s="119"/>
    </row>
    <row r="25990" spans="2:3" x14ac:dyDescent="0.2">
      <c r="B25990" s="121" t="str">
        <f t="shared" si="405"/>
        <v>Please Input Start Date in Cell B14</v>
      </c>
      <c r="C25990" s="119"/>
    </row>
    <row r="25991" spans="2:3" x14ac:dyDescent="0.2">
      <c r="B25991" s="121" t="str">
        <f t="shared" si="405"/>
        <v>Please Input Start Date in Cell B14</v>
      </c>
      <c r="C25991" s="119"/>
    </row>
    <row r="25992" spans="2:3" x14ac:dyDescent="0.2">
      <c r="B25992" s="121" t="str">
        <f t="shared" si="405"/>
        <v>Please Input Start Date in Cell B14</v>
      </c>
      <c r="C25992" s="119"/>
    </row>
    <row r="25993" spans="2:3" x14ac:dyDescent="0.2">
      <c r="B25993" s="121" t="str">
        <f t="shared" si="405"/>
        <v>Please Input Start Date in Cell B14</v>
      </c>
      <c r="C25993" s="119"/>
    </row>
    <row r="25994" spans="2:3" x14ac:dyDescent="0.2">
      <c r="B25994" s="121" t="str">
        <f t="shared" si="405"/>
        <v>Please Input Start Date in Cell B14</v>
      </c>
      <c r="C25994" s="119"/>
    </row>
    <row r="25995" spans="2:3" x14ac:dyDescent="0.2">
      <c r="B25995" s="121" t="str">
        <f t="shared" si="405"/>
        <v>Please Input Start Date in Cell B14</v>
      </c>
      <c r="C25995" s="119"/>
    </row>
    <row r="25996" spans="2:3" x14ac:dyDescent="0.2">
      <c r="B25996" s="121" t="str">
        <f t="shared" si="405"/>
        <v>Please Input Start Date in Cell B14</v>
      </c>
      <c r="C25996" s="119"/>
    </row>
    <row r="25997" spans="2:3" x14ac:dyDescent="0.2">
      <c r="B25997" s="121" t="str">
        <f t="shared" si="405"/>
        <v>Please Input Start Date in Cell B14</v>
      </c>
      <c r="C25997" s="119"/>
    </row>
    <row r="25998" spans="2:3" x14ac:dyDescent="0.2">
      <c r="B25998" s="121" t="str">
        <f t="shared" si="405"/>
        <v>Please Input Start Date in Cell B14</v>
      </c>
      <c r="C25998" s="119"/>
    </row>
    <row r="25999" spans="2:3" x14ac:dyDescent="0.2">
      <c r="B25999" s="121" t="str">
        <f t="shared" si="405"/>
        <v>Please Input Start Date in Cell B14</v>
      </c>
      <c r="C25999" s="119"/>
    </row>
    <row r="26000" spans="2:3" x14ac:dyDescent="0.2">
      <c r="B26000" s="121" t="str">
        <f t="shared" ref="B26000:B26063" si="406">IFERROR(B25999+1/24,"Please Input Start Date in Cell B14")</f>
        <v>Please Input Start Date in Cell B14</v>
      </c>
      <c r="C26000" s="119"/>
    </row>
    <row r="26001" spans="2:3" x14ac:dyDescent="0.2">
      <c r="B26001" s="121" t="str">
        <f t="shared" si="406"/>
        <v>Please Input Start Date in Cell B14</v>
      </c>
      <c r="C26001" s="119"/>
    </row>
    <row r="26002" spans="2:3" x14ac:dyDescent="0.2">
      <c r="B26002" s="121" t="str">
        <f t="shared" si="406"/>
        <v>Please Input Start Date in Cell B14</v>
      </c>
      <c r="C26002" s="119"/>
    </row>
    <row r="26003" spans="2:3" x14ac:dyDescent="0.2">
      <c r="B26003" s="121" t="str">
        <f t="shared" si="406"/>
        <v>Please Input Start Date in Cell B14</v>
      </c>
      <c r="C26003" s="119"/>
    </row>
    <row r="26004" spans="2:3" x14ac:dyDescent="0.2">
      <c r="B26004" s="121" t="str">
        <f t="shared" si="406"/>
        <v>Please Input Start Date in Cell B14</v>
      </c>
      <c r="C26004" s="119"/>
    </row>
    <row r="26005" spans="2:3" x14ac:dyDescent="0.2">
      <c r="B26005" s="121" t="str">
        <f t="shared" si="406"/>
        <v>Please Input Start Date in Cell B14</v>
      </c>
      <c r="C26005" s="119"/>
    </row>
    <row r="26006" spans="2:3" x14ac:dyDescent="0.2">
      <c r="B26006" s="121" t="str">
        <f t="shared" si="406"/>
        <v>Please Input Start Date in Cell B14</v>
      </c>
      <c r="C26006" s="119"/>
    </row>
    <row r="26007" spans="2:3" x14ac:dyDescent="0.2">
      <c r="B26007" s="121" t="str">
        <f t="shared" si="406"/>
        <v>Please Input Start Date in Cell B14</v>
      </c>
      <c r="C26007" s="119"/>
    </row>
    <row r="26008" spans="2:3" x14ac:dyDescent="0.2">
      <c r="B26008" s="121" t="str">
        <f t="shared" si="406"/>
        <v>Please Input Start Date in Cell B14</v>
      </c>
      <c r="C26008" s="119"/>
    </row>
    <row r="26009" spans="2:3" x14ac:dyDescent="0.2">
      <c r="B26009" s="121" t="str">
        <f t="shared" si="406"/>
        <v>Please Input Start Date in Cell B14</v>
      </c>
      <c r="C26009" s="119"/>
    </row>
    <row r="26010" spans="2:3" x14ac:dyDescent="0.2">
      <c r="B26010" s="121" t="str">
        <f t="shared" si="406"/>
        <v>Please Input Start Date in Cell B14</v>
      </c>
      <c r="C26010" s="119"/>
    </row>
    <row r="26011" spans="2:3" x14ac:dyDescent="0.2">
      <c r="B26011" s="121" t="str">
        <f t="shared" si="406"/>
        <v>Please Input Start Date in Cell B14</v>
      </c>
      <c r="C26011" s="119"/>
    </row>
    <row r="26012" spans="2:3" x14ac:dyDescent="0.2">
      <c r="B26012" s="121" t="str">
        <f t="shared" si="406"/>
        <v>Please Input Start Date in Cell B14</v>
      </c>
      <c r="C26012" s="119"/>
    </row>
    <row r="26013" spans="2:3" x14ac:dyDescent="0.2">
      <c r="B26013" s="121" t="str">
        <f t="shared" si="406"/>
        <v>Please Input Start Date in Cell B14</v>
      </c>
      <c r="C26013" s="119"/>
    </row>
    <row r="26014" spans="2:3" x14ac:dyDescent="0.2">
      <c r="B26014" s="121" t="str">
        <f t="shared" si="406"/>
        <v>Please Input Start Date in Cell B14</v>
      </c>
      <c r="C26014" s="119"/>
    </row>
    <row r="26015" spans="2:3" x14ac:dyDescent="0.2">
      <c r="B26015" s="121" t="str">
        <f t="shared" si="406"/>
        <v>Please Input Start Date in Cell B14</v>
      </c>
      <c r="C26015" s="119"/>
    </row>
    <row r="26016" spans="2:3" x14ac:dyDescent="0.2">
      <c r="B26016" s="121" t="str">
        <f t="shared" si="406"/>
        <v>Please Input Start Date in Cell B14</v>
      </c>
      <c r="C26016" s="119"/>
    </row>
    <row r="26017" spans="2:3" x14ac:dyDescent="0.2">
      <c r="B26017" s="121" t="str">
        <f t="shared" si="406"/>
        <v>Please Input Start Date in Cell B14</v>
      </c>
      <c r="C26017" s="119"/>
    </row>
    <row r="26018" spans="2:3" x14ac:dyDescent="0.2">
      <c r="B26018" s="121" t="str">
        <f t="shared" si="406"/>
        <v>Please Input Start Date in Cell B14</v>
      </c>
      <c r="C26018" s="119"/>
    </row>
    <row r="26019" spans="2:3" x14ac:dyDescent="0.2">
      <c r="B26019" s="121" t="str">
        <f t="shared" si="406"/>
        <v>Please Input Start Date in Cell B14</v>
      </c>
      <c r="C26019" s="119"/>
    </row>
    <row r="26020" spans="2:3" x14ac:dyDescent="0.2">
      <c r="B26020" s="121" t="str">
        <f t="shared" si="406"/>
        <v>Please Input Start Date in Cell B14</v>
      </c>
      <c r="C26020" s="119"/>
    </row>
    <row r="26021" spans="2:3" x14ac:dyDescent="0.2">
      <c r="B26021" s="121" t="str">
        <f t="shared" si="406"/>
        <v>Please Input Start Date in Cell B14</v>
      </c>
      <c r="C26021" s="119"/>
    </row>
    <row r="26022" spans="2:3" x14ac:dyDescent="0.2">
      <c r="B26022" s="121" t="str">
        <f t="shared" si="406"/>
        <v>Please Input Start Date in Cell B14</v>
      </c>
      <c r="C26022" s="119"/>
    </row>
    <row r="26023" spans="2:3" x14ac:dyDescent="0.2">
      <c r="B26023" s="121" t="str">
        <f t="shared" si="406"/>
        <v>Please Input Start Date in Cell B14</v>
      </c>
      <c r="C26023" s="119"/>
    </row>
    <row r="26024" spans="2:3" x14ac:dyDescent="0.2">
      <c r="B26024" s="121" t="str">
        <f t="shared" si="406"/>
        <v>Please Input Start Date in Cell B14</v>
      </c>
      <c r="C26024" s="119"/>
    </row>
    <row r="26025" spans="2:3" x14ac:dyDescent="0.2">
      <c r="B26025" s="121" t="str">
        <f t="shared" si="406"/>
        <v>Please Input Start Date in Cell B14</v>
      </c>
      <c r="C26025" s="119"/>
    </row>
    <row r="26026" spans="2:3" x14ac:dyDescent="0.2">
      <c r="B26026" s="121" t="str">
        <f t="shared" si="406"/>
        <v>Please Input Start Date in Cell B14</v>
      </c>
      <c r="C26026" s="119"/>
    </row>
    <row r="26027" spans="2:3" x14ac:dyDescent="0.2">
      <c r="B26027" s="121" t="str">
        <f t="shared" si="406"/>
        <v>Please Input Start Date in Cell B14</v>
      </c>
      <c r="C26027" s="119"/>
    </row>
    <row r="26028" spans="2:3" x14ac:dyDescent="0.2">
      <c r="B26028" s="121" t="str">
        <f t="shared" si="406"/>
        <v>Please Input Start Date in Cell B14</v>
      </c>
      <c r="C26028" s="119"/>
    </row>
    <row r="26029" spans="2:3" x14ac:dyDescent="0.2">
      <c r="B26029" s="121" t="str">
        <f t="shared" si="406"/>
        <v>Please Input Start Date in Cell B14</v>
      </c>
      <c r="C26029" s="119"/>
    </row>
    <row r="26030" spans="2:3" x14ac:dyDescent="0.2">
      <c r="B26030" s="121" t="str">
        <f t="shared" si="406"/>
        <v>Please Input Start Date in Cell B14</v>
      </c>
      <c r="C26030" s="119"/>
    </row>
    <row r="26031" spans="2:3" x14ac:dyDescent="0.2">
      <c r="B26031" s="121" t="str">
        <f t="shared" si="406"/>
        <v>Please Input Start Date in Cell B14</v>
      </c>
      <c r="C26031" s="119"/>
    </row>
    <row r="26032" spans="2:3" x14ac:dyDescent="0.2">
      <c r="B26032" s="121" t="str">
        <f t="shared" si="406"/>
        <v>Please Input Start Date in Cell B14</v>
      </c>
      <c r="C26032" s="119"/>
    </row>
    <row r="26033" spans="2:3" x14ac:dyDescent="0.2">
      <c r="B26033" s="121" t="str">
        <f t="shared" si="406"/>
        <v>Please Input Start Date in Cell B14</v>
      </c>
      <c r="C26033" s="119"/>
    </row>
    <row r="26034" spans="2:3" x14ac:dyDescent="0.2">
      <c r="B26034" s="121" t="str">
        <f t="shared" si="406"/>
        <v>Please Input Start Date in Cell B14</v>
      </c>
      <c r="C26034" s="119"/>
    </row>
    <row r="26035" spans="2:3" x14ac:dyDescent="0.2">
      <c r="B26035" s="121" t="str">
        <f t="shared" si="406"/>
        <v>Please Input Start Date in Cell B14</v>
      </c>
      <c r="C26035" s="119"/>
    </row>
    <row r="26036" spans="2:3" x14ac:dyDescent="0.2">
      <c r="B26036" s="121" t="str">
        <f t="shared" si="406"/>
        <v>Please Input Start Date in Cell B14</v>
      </c>
      <c r="C26036" s="119"/>
    </row>
    <row r="26037" spans="2:3" x14ac:dyDescent="0.2">
      <c r="B26037" s="121" t="str">
        <f t="shared" si="406"/>
        <v>Please Input Start Date in Cell B14</v>
      </c>
      <c r="C26037" s="119"/>
    </row>
    <row r="26038" spans="2:3" x14ac:dyDescent="0.2">
      <c r="B26038" s="121" t="str">
        <f t="shared" si="406"/>
        <v>Please Input Start Date in Cell B14</v>
      </c>
      <c r="C26038" s="119"/>
    </row>
    <row r="26039" spans="2:3" x14ac:dyDescent="0.2">
      <c r="B26039" s="121" t="str">
        <f t="shared" si="406"/>
        <v>Please Input Start Date in Cell B14</v>
      </c>
      <c r="C26039" s="119"/>
    </row>
    <row r="26040" spans="2:3" x14ac:dyDescent="0.2">
      <c r="B26040" s="121" t="str">
        <f t="shared" si="406"/>
        <v>Please Input Start Date in Cell B14</v>
      </c>
      <c r="C26040" s="119"/>
    </row>
    <row r="26041" spans="2:3" x14ac:dyDescent="0.2">
      <c r="B26041" s="121" t="str">
        <f t="shared" si="406"/>
        <v>Please Input Start Date in Cell B14</v>
      </c>
      <c r="C26041" s="119"/>
    </row>
    <row r="26042" spans="2:3" x14ac:dyDescent="0.2">
      <c r="B26042" s="121" t="str">
        <f t="shared" si="406"/>
        <v>Please Input Start Date in Cell B14</v>
      </c>
      <c r="C26042" s="119"/>
    </row>
    <row r="26043" spans="2:3" x14ac:dyDescent="0.2">
      <c r="B26043" s="121" t="str">
        <f t="shared" si="406"/>
        <v>Please Input Start Date in Cell B14</v>
      </c>
      <c r="C26043" s="119"/>
    </row>
    <row r="26044" spans="2:3" x14ac:dyDescent="0.2">
      <c r="B26044" s="121" t="str">
        <f t="shared" si="406"/>
        <v>Please Input Start Date in Cell B14</v>
      </c>
      <c r="C26044" s="119"/>
    </row>
    <row r="26045" spans="2:3" x14ac:dyDescent="0.2">
      <c r="B26045" s="121" t="str">
        <f t="shared" si="406"/>
        <v>Please Input Start Date in Cell B14</v>
      </c>
      <c r="C26045" s="119"/>
    </row>
    <row r="26046" spans="2:3" x14ac:dyDescent="0.2">
      <c r="B26046" s="121" t="str">
        <f t="shared" si="406"/>
        <v>Please Input Start Date in Cell B14</v>
      </c>
      <c r="C26046" s="119"/>
    </row>
    <row r="26047" spans="2:3" x14ac:dyDescent="0.2">
      <c r="B26047" s="121" t="str">
        <f t="shared" si="406"/>
        <v>Please Input Start Date in Cell B14</v>
      </c>
      <c r="C26047" s="119"/>
    </row>
    <row r="26048" spans="2:3" x14ac:dyDescent="0.2">
      <c r="B26048" s="121" t="str">
        <f t="shared" si="406"/>
        <v>Please Input Start Date in Cell B14</v>
      </c>
      <c r="C26048" s="119"/>
    </row>
    <row r="26049" spans="2:3" x14ac:dyDescent="0.2">
      <c r="B26049" s="121" t="str">
        <f t="shared" si="406"/>
        <v>Please Input Start Date in Cell B14</v>
      </c>
      <c r="C26049" s="119"/>
    </row>
    <row r="26050" spans="2:3" x14ac:dyDescent="0.2">
      <c r="B26050" s="121" t="str">
        <f t="shared" si="406"/>
        <v>Please Input Start Date in Cell B14</v>
      </c>
      <c r="C26050" s="119"/>
    </row>
    <row r="26051" spans="2:3" x14ac:dyDescent="0.2">
      <c r="B26051" s="121" t="str">
        <f t="shared" si="406"/>
        <v>Please Input Start Date in Cell B14</v>
      </c>
      <c r="C26051" s="119"/>
    </row>
    <row r="26052" spans="2:3" x14ac:dyDescent="0.2">
      <c r="B26052" s="121" t="str">
        <f t="shared" si="406"/>
        <v>Please Input Start Date in Cell B14</v>
      </c>
      <c r="C26052" s="119"/>
    </row>
    <row r="26053" spans="2:3" x14ac:dyDescent="0.2">
      <c r="B26053" s="121" t="str">
        <f t="shared" si="406"/>
        <v>Please Input Start Date in Cell B14</v>
      </c>
      <c r="C26053" s="119"/>
    </row>
    <row r="26054" spans="2:3" x14ac:dyDescent="0.2">
      <c r="B26054" s="121" t="str">
        <f t="shared" si="406"/>
        <v>Please Input Start Date in Cell B14</v>
      </c>
      <c r="C26054" s="119"/>
    </row>
    <row r="26055" spans="2:3" x14ac:dyDescent="0.2">
      <c r="B26055" s="121" t="str">
        <f t="shared" si="406"/>
        <v>Please Input Start Date in Cell B14</v>
      </c>
      <c r="C26055" s="119"/>
    </row>
    <row r="26056" spans="2:3" x14ac:dyDescent="0.2">
      <c r="B26056" s="121" t="str">
        <f t="shared" si="406"/>
        <v>Please Input Start Date in Cell B14</v>
      </c>
      <c r="C26056" s="119"/>
    </row>
    <row r="26057" spans="2:3" x14ac:dyDescent="0.2">
      <c r="B26057" s="121" t="str">
        <f t="shared" si="406"/>
        <v>Please Input Start Date in Cell B14</v>
      </c>
      <c r="C26057" s="119"/>
    </row>
    <row r="26058" spans="2:3" x14ac:dyDescent="0.2">
      <c r="B26058" s="121" t="str">
        <f t="shared" si="406"/>
        <v>Please Input Start Date in Cell B14</v>
      </c>
      <c r="C26058" s="119"/>
    </row>
    <row r="26059" spans="2:3" x14ac:dyDescent="0.2">
      <c r="B26059" s="121" t="str">
        <f t="shared" si="406"/>
        <v>Please Input Start Date in Cell B14</v>
      </c>
      <c r="C26059" s="119"/>
    </row>
    <row r="26060" spans="2:3" x14ac:dyDescent="0.2">
      <c r="B26060" s="121" t="str">
        <f t="shared" si="406"/>
        <v>Please Input Start Date in Cell B14</v>
      </c>
      <c r="C26060" s="119"/>
    </row>
    <row r="26061" spans="2:3" x14ac:dyDescent="0.2">
      <c r="B26061" s="121" t="str">
        <f t="shared" si="406"/>
        <v>Please Input Start Date in Cell B14</v>
      </c>
      <c r="C26061" s="119"/>
    </row>
    <row r="26062" spans="2:3" x14ac:dyDescent="0.2">
      <c r="B26062" s="121" t="str">
        <f t="shared" si="406"/>
        <v>Please Input Start Date in Cell B14</v>
      </c>
      <c r="C26062" s="119"/>
    </row>
    <row r="26063" spans="2:3" x14ac:dyDescent="0.2">
      <c r="B26063" s="121" t="str">
        <f t="shared" si="406"/>
        <v>Please Input Start Date in Cell B14</v>
      </c>
      <c r="C26063" s="119"/>
    </row>
    <row r="26064" spans="2:3" x14ac:dyDescent="0.2">
      <c r="B26064" s="121" t="str">
        <f t="shared" ref="B26064:B26127" si="407">IFERROR(B26063+1/24,"Please Input Start Date in Cell B14")</f>
        <v>Please Input Start Date in Cell B14</v>
      </c>
      <c r="C26064" s="119"/>
    </row>
    <row r="26065" spans="2:3" x14ac:dyDescent="0.2">
      <c r="B26065" s="121" t="str">
        <f t="shared" si="407"/>
        <v>Please Input Start Date in Cell B14</v>
      </c>
      <c r="C26065" s="119"/>
    </row>
    <row r="26066" spans="2:3" x14ac:dyDescent="0.2">
      <c r="B26066" s="121" t="str">
        <f t="shared" si="407"/>
        <v>Please Input Start Date in Cell B14</v>
      </c>
      <c r="C26066" s="119"/>
    </row>
    <row r="26067" spans="2:3" x14ac:dyDescent="0.2">
      <c r="B26067" s="121" t="str">
        <f t="shared" si="407"/>
        <v>Please Input Start Date in Cell B14</v>
      </c>
      <c r="C26067" s="119"/>
    </row>
    <row r="26068" spans="2:3" x14ac:dyDescent="0.2">
      <c r="B26068" s="121" t="str">
        <f t="shared" si="407"/>
        <v>Please Input Start Date in Cell B14</v>
      </c>
      <c r="C26068" s="119"/>
    </row>
    <row r="26069" spans="2:3" x14ac:dyDescent="0.2">
      <c r="B26069" s="121" t="str">
        <f t="shared" si="407"/>
        <v>Please Input Start Date in Cell B14</v>
      </c>
      <c r="C26069" s="119"/>
    </row>
    <row r="26070" spans="2:3" x14ac:dyDescent="0.2">
      <c r="B26070" s="121" t="str">
        <f t="shared" si="407"/>
        <v>Please Input Start Date in Cell B14</v>
      </c>
      <c r="C26070" s="119"/>
    </row>
    <row r="26071" spans="2:3" x14ac:dyDescent="0.2">
      <c r="B26071" s="121" t="str">
        <f t="shared" si="407"/>
        <v>Please Input Start Date in Cell B14</v>
      </c>
      <c r="C26071" s="119"/>
    </row>
    <row r="26072" spans="2:3" x14ac:dyDescent="0.2">
      <c r="B26072" s="121" t="str">
        <f t="shared" si="407"/>
        <v>Please Input Start Date in Cell B14</v>
      </c>
      <c r="C26072" s="119"/>
    </row>
    <row r="26073" spans="2:3" x14ac:dyDescent="0.2">
      <c r="B26073" s="121" t="str">
        <f t="shared" si="407"/>
        <v>Please Input Start Date in Cell B14</v>
      </c>
      <c r="C26073" s="119"/>
    </row>
    <row r="26074" spans="2:3" x14ac:dyDescent="0.2">
      <c r="B26074" s="121" t="str">
        <f t="shared" si="407"/>
        <v>Please Input Start Date in Cell B14</v>
      </c>
      <c r="C26074" s="119"/>
    </row>
    <row r="26075" spans="2:3" x14ac:dyDescent="0.2">
      <c r="B26075" s="121" t="str">
        <f t="shared" si="407"/>
        <v>Please Input Start Date in Cell B14</v>
      </c>
      <c r="C26075" s="119"/>
    </row>
    <row r="26076" spans="2:3" x14ac:dyDescent="0.2">
      <c r="B26076" s="121" t="str">
        <f t="shared" si="407"/>
        <v>Please Input Start Date in Cell B14</v>
      </c>
      <c r="C26076" s="119"/>
    </row>
    <row r="26077" spans="2:3" x14ac:dyDescent="0.2">
      <c r="B26077" s="121" t="str">
        <f t="shared" si="407"/>
        <v>Please Input Start Date in Cell B14</v>
      </c>
      <c r="C26077" s="119"/>
    </row>
    <row r="26078" spans="2:3" x14ac:dyDescent="0.2">
      <c r="B26078" s="121" t="str">
        <f t="shared" si="407"/>
        <v>Please Input Start Date in Cell B14</v>
      </c>
      <c r="C26078" s="119"/>
    </row>
    <row r="26079" spans="2:3" x14ac:dyDescent="0.2">
      <c r="B26079" s="121" t="str">
        <f t="shared" si="407"/>
        <v>Please Input Start Date in Cell B14</v>
      </c>
      <c r="C26079" s="119"/>
    </row>
    <row r="26080" spans="2:3" x14ac:dyDescent="0.2">
      <c r="B26080" s="121" t="str">
        <f t="shared" si="407"/>
        <v>Please Input Start Date in Cell B14</v>
      </c>
      <c r="C26080" s="119"/>
    </row>
    <row r="26081" spans="2:3" x14ac:dyDescent="0.2">
      <c r="B26081" s="121" t="str">
        <f t="shared" si="407"/>
        <v>Please Input Start Date in Cell B14</v>
      </c>
      <c r="C26081" s="119"/>
    </row>
    <row r="26082" spans="2:3" x14ac:dyDescent="0.2">
      <c r="B26082" s="121" t="str">
        <f t="shared" si="407"/>
        <v>Please Input Start Date in Cell B14</v>
      </c>
      <c r="C26082" s="119"/>
    </row>
    <row r="26083" spans="2:3" x14ac:dyDescent="0.2">
      <c r="B26083" s="121" t="str">
        <f t="shared" si="407"/>
        <v>Please Input Start Date in Cell B14</v>
      </c>
      <c r="C26083" s="119"/>
    </row>
    <row r="26084" spans="2:3" x14ac:dyDescent="0.2">
      <c r="B26084" s="121" t="str">
        <f t="shared" si="407"/>
        <v>Please Input Start Date in Cell B14</v>
      </c>
      <c r="C26084" s="119"/>
    </row>
    <row r="26085" spans="2:3" x14ac:dyDescent="0.2">
      <c r="B26085" s="121" t="str">
        <f t="shared" si="407"/>
        <v>Please Input Start Date in Cell B14</v>
      </c>
      <c r="C26085" s="119"/>
    </row>
    <row r="26086" spans="2:3" x14ac:dyDescent="0.2">
      <c r="B26086" s="121" t="str">
        <f t="shared" si="407"/>
        <v>Please Input Start Date in Cell B14</v>
      </c>
      <c r="C26086" s="119"/>
    </row>
    <row r="26087" spans="2:3" x14ac:dyDescent="0.2">
      <c r="B26087" s="121" t="str">
        <f t="shared" si="407"/>
        <v>Please Input Start Date in Cell B14</v>
      </c>
      <c r="C26087" s="119"/>
    </row>
    <row r="26088" spans="2:3" x14ac:dyDescent="0.2">
      <c r="B26088" s="121" t="str">
        <f t="shared" si="407"/>
        <v>Please Input Start Date in Cell B14</v>
      </c>
      <c r="C26088" s="119"/>
    </row>
    <row r="26089" spans="2:3" x14ac:dyDescent="0.2">
      <c r="B26089" s="121" t="str">
        <f t="shared" si="407"/>
        <v>Please Input Start Date in Cell B14</v>
      </c>
      <c r="C26089" s="119"/>
    </row>
    <row r="26090" spans="2:3" x14ac:dyDescent="0.2">
      <c r="B26090" s="121" t="str">
        <f t="shared" si="407"/>
        <v>Please Input Start Date in Cell B14</v>
      </c>
      <c r="C26090" s="119"/>
    </row>
    <row r="26091" spans="2:3" x14ac:dyDescent="0.2">
      <c r="B26091" s="121" t="str">
        <f t="shared" si="407"/>
        <v>Please Input Start Date in Cell B14</v>
      </c>
      <c r="C26091" s="119"/>
    </row>
    <row r="26092" spans="2:3" x14ac:dyDescent="0.2">
      <c r="B26092" s="121" t="str">
        <f t="shared" si="407"/>
        <v>Please Input Start Date in Cell B14</v>
      </c>
      <c r="C26092" s="119"/>
    </row>
    <row r="26093" spans="2:3" x14ac:dyDescent="0.2">
      <c r="B26093" s="121" t="str">
        <f t="shared" si="407"/>
        <v>Please Input Start Date in Cell B14</v>
      </c>
      <c r="C26093" s="119"/>
    </row>
    <row r="26094" spans="2:3" x14ac:dyDescent="0.2">
      <c r="B26094" s="121" t="str">
        <f t="shared" si="407"/>
        <v>Please Input Start Date in Cell B14</v>
      </c>
      <c r="C26094" s="119"/>
    </row>
    <row r="26095" spans="2:3" x14ac:dyDescent="0.2">
      <c r="B26095" s="121" t="str">
        <f t="shared" si="407"/>
        <v>Please Input Start Date in Cell B14</v>
      </c>
      <c r="C26095" s="119"/>
    </row>
    <row r="26096" spans="2:3" x14ac:dyDescent="0.2">
      <c r="B26096" s="121" t="str">
        <f t="shared" si="407"/>
        <v>Please Input Start Date in Cell B14</v>
      </c>
      <c r="C26096" s="119"/>
    </row>
    <row r="26097" spans="2:3" x14ac:dyDescent="0.2">
      <c r="B26097" s="121" t="str">
        <f t="shared" si="407"/>
        <v>Please Input Start Date in Cell B14</v>
      </c>
      <c r="C26097" s="119"/>
    </row>
    <row r="26098" spans="2:3" x14ac:dyDescent="0.2">
      <c r="B26098" s="121" t="str">
        <f t="shared" si="407"/>
        <v>Please Input Start Date in Cell B14</v>
      </c>
      <c r="C26098" s="119"/>
    </row>
    <row r="26099" spans="2:3" x14ac:dyDescent="0.2">
      <c r="B26099" s="121" t="str">
        <f t="shared" si="407"/>
        <v>Please Input Start Date in Cell B14</v>
      </c>
      <c r="C26099" s="119"/>
    </row>
    <row r="26100" spans="2:3" x14ac:dyDescent="0.2">
      <c r="B26100" s="121" t="str">
        <f t="shared" si="407"/>
        <v>Please Input Start Date in Cell B14</v>
      </c>
      <c r="C26100" s="119"/>
    </row>
    <row r="26101" spans="2:3" x14ac:dyDescent="0.2">
      <c r="B26101" s="121" t="str">
        <f t="shared" si="407"/>
        <v>Please Input Start Date in Cell B14</v>
      </c>
      <c r="C26101" s="119"/>
    </row>
    <row r="26102" spans="2:3" x14ac:dyDescent="0.2">
      <c r="B26102" s="121" t="str">
        <f t="shared" si="407"/>
        <v>Please Input Start Date in Cell B14</v>
      </c>
      <c r="C26102" s="119"/>
    </row>
    <row r="26103" spans="2:3" x14ac:dyDescent="0.2">
      <c r="B26103" s="121" t="str">
        <f t="shared" si="407"/>
        <v>Please Input Start Date in Cell B14</v>
      </c>
      <c r="C26103" s="119"/>
    </row>
    <row r="26104" spans="2:3" x14ac:dyDescent="0.2">
      <c r="B26104" s="121" t="str">
        <f t="shared" si="407"/>
        <v>Please Input Start Date in Cell B14</v>
      </c>
      <c r="C26104" s="119"/>
    </row>
    <row r="26105" spans="2:3" x14ac:dyDescent="0.2">
      <c r="B26105" s="121" t="str">
        <f t="shared" si="407"/>
        <v>Please Input Start Date in Cell B14</v>
      </c>
      <c r="C26105" s="119"/>
    </row>
    <row r="26106" spans="2:3" x14ac:dyDescent="0.2">
      <c r="B26106" s="121" t="str">
        <f t="shared" si="407"/>
        <v>Please Input Start Date in Cell B14</v>
      </c>
      <c r="C26106" s="119"/>
    </row>
    <row r="26107" spans="2:3" x14ac:dyDescent="0.2">
      <c r="B26107" s="121" t="str">
        <f t="shared" si="407"/>
        <v>Please Input Start Date in Cell B14</v>
      </c>
      <c r="C26107" s="119"/>
    </row>
    <row r="26108" spans="2:3" x14ac:dyDescent="0.2">
      <c r="B26108" s="121" t="str">
        <f t="shared" si="407"/>
        <v>Please Input Start Date in Cell B14</v>
      </c>
      <c r="C26108" s="119"/>
    </row>
    <row r="26109" spans="2:3" x14ac:dyDescent="0.2">
      <c r="B26109" s="121" t="str">
        <f t="shared" si="407"/>
        <v>Please Input Start Date in Cell B14</v>
      </c>
      <c r="C26109" s="119"/>
    </row>
    <row r="26110" spans="2:3" x14ac:dyDescent="0.2">
      <c r="B26110" s="121" t="str">
        <f t="shared" si="407"/>
        <v>Please Input Start Date in Cell B14</v>
      </c>
      <c r="C26110" s="119"/>
    </row>
    <row r="26111" spans="2:3" x14ac:dyDescent="0.2">
      <c r="B26111" s="121" t="str">
        <f t="shared" si="407"/>
        <v>Please Input Start Date in Cell B14</v>
      </c>
      <c r="C26111" s="119"/>
    </row>
    <row r="26112" spans="2:3" x14ac:dyDescent="0.2">
      <c r="B26112" s="121" t="str">
        <f t="shared" si="407"/>
        <v>Please Input Start Date in Cell B14</v>
      </c>
      <c r="C26112" s="119"/>
    </row>
    <row r="26113" spans="2:3" x14ac:dyDescent="0.2">
      <c r="B26113" s="121" t="str">
        <f t="shared" si="407"/>
        <v>Please Input Start Date in Cell B14</v>
      </c>
      <c r="C26113" s="119"/>
    </row>
    <row r="26114" spans="2:3" x14ac:dyDescent="0.2">
      <c r="B26114" s="121" t="str">
        <f t="shared" si="407"/>
        <v>Please Input Start Date in Cell B14</v>
      </c>
      <c r="C26114" s="119"/>
    </row>
    <row r="26115" spans="2:3" x14ac:dyDescent="0.2">
      <c r="B26115" s="121" t="str">
        <f t="shared" si="407"/>
        <v>Please Input Start Date in Cell B14</v>
      </c>
      <c r="C26115" s="119"/>
    </row>
    <row r="26116" spans="2:3" x14ac:dyDescent="0.2">
      <c r="B26116" s="121" t="str">
        <f t="shared" si="407"/>
        <v>Please Input Start Date in Cell B14</v>
      </c>
      <c r="C26116" s="119"/>
    </row>
    <row r="26117" spans="2:3" x14ac:dyDescent="0.2">
      <c r="B26117" s="121" t="str">
        <f t="shared" si="407"/>
        <v>Please Input Start Date in Cell B14</v>
      </c>
      <c r="C26117" s="119"/>
    </row>
    <row r="26118" spans="2:3" x14ac:dyDescent="0.2">
      <c r="B26118" s="121" t="str">
        <f t="shared" si="407"/>
        <v>Please Input Start Date in Cell B14</v>
      </c>
      <c r="C26118" s="119"/>
    </row>
    <row r="26119" spans="2:3" x14ac:dyDescent="0.2">
      <c r="B26119" s="121" t="str">
        <f t="shared" si="407"/>
        <v>Please Input Start Date in Cell B14</v>
      </c>
      <c r="C26119" s="119"/>
    </row>
    <row r="26120" spans="2:3" x14ac:dyDescent="0.2">
      <c r="B26120" s="121" t="str">
        <f t="shared" si="407"/>
        <v>Please Input Start Date in Cell B14</v>
      </c>
      <c r="C26120" s="119"/>
    </row>
    <row r="26121" spans="2:3" x14ac:dyDescent="0.2">
      <c r="B26121" s="121" t="str">
        <f t="shared" si="407"/>
        <v>Please Input Start Date in Cell B14</v>
      </c>
      <c r="C26121" s="119"/>
    </row>
    <row r="26122" spans="2:3" x14ac:dyDescent="0.2">
      <c r="B26122" s="121" t="str">
        <f t="shared" si="407"/>
        <v>Please Input Start Date in Cell B14</v>
      </c>
      <c r="C26122" s="119"/>
    </row>
    <row r="26123" spans="2:3" x14ac:dyDescent="0.2">
      <c r="B26123" s="121" t="str">
        <f t="shared" si="407"/>
        <v>Please Input Start Date in Cell B14</v>
      </c>
      <c r="C26123" s="119"/>
    </row>
    <row r="26124" spans="2:3" x14ac:dyDescent="0.2">
      <c r="B26124" s="121" t="str">
        <f t="shared" si="407"/>
        <v>Please Input Start Date in Cell B14</v>
      </c>
      <c r="C26124" s="119"/>
    </row>
    <row r="26125" spans="2:3" x14ac:dyDescent="0.2">
      <c r="B26125" s="121" t="str">
        <f t="shared" si="407"/>
        <v>Please Input Start Date in Cell B14</v>
      </c>
      <c r="C26125" s="119"/>
    </row>
    <row r="26126" spans="2:3" x14ac:dyDescent="0.2">
      <c r="B26126" s="121" t="str">
        <f t="shared" si="407"/>
        <v>Please Input Start Date in Cell B14</v>
      </c>
      <c r="C26126" s="119"/>
    </row>
    <row r="26127" spans="2:3" x14ac:dyDescent="0.2">
      <c r="B26127" s="121" t="str">
        <f t="shared" si="407"/>
        <v>Please Input Start Date in Cell B14</v>
      </c>
      <c r="C26127" s="119"/>
    </row>
    <row r="26128" spans="2:3" x14ac:dyDescent="0.2">
      <c r="B26128" s="121" t="str">
        <f t="shared" ref="B26128:B26191" si="408">IFERROR(B26127+1/24,"Please Input Start Date in Cell B14")</f>
        <v>Please Input Start Date in Cell B14</v>
      </c>
      <c r="C26128" s="119"/>
    </row>
    <row r="26129" spans="2:3" x14ac:dyDescent="0.2">
      <c r="B26129" s="121" t="str">
        <f t="shared" si="408"/>
        <v>Please Input Start Date in Cell B14</v>
      </c>
      <c r="C26129" s="119"/>
    </row>
    <row r="26130" spans="2:3" x14ac:dyDescent="0.2">
      <c r="B26130" s="121" t="str">
        <f t="shared" si="408"/>
        <v>Please Input Start Date in Cell B14</v>
      </c>
      <c r="C26130" s="119"/>
    </row>
    <row r="26131" spans="2:3" x14ac:dyDescent="0.2">
      <c r="B26131" s="121" t="str">
        <f t="shared" si="408"/>
        <v>Please Input Start Date in Cell B14</v>
      </c>
      <c r="C26131" s="119"/>
    </row>
    <row r="26132" spans="2:3" x14ac:dyDescent="0.2">
      <c r="B26132" s="121" t="str">
        <f t="shared" si="408"/>
        <v>Please Input Start Date in Cell B14</v>
      </c>
      <c r="C26132" s="119"/>
    </row>
    <row r="26133" spans="2:3" x14ac:dyDescent="0.2">
      <c r="B26133" s="121" t="str">
        <f t="shared" si="408"/>
        <v>Please Input Start Date in Cell B14</v>
      </c>
      <c r="C26133" s="119"/>
    </row>
    <row r="26134" spans="2:3" x14ac:dyDescent="0.2">
      <c r="B26134" s="121" t="str">
        <f t="shared" si="408"/>
        <v>Please Input Start Date in Cell B14</v>
      </c>
      <c r="C26134" s="119"/>
    </row>
    <row r="26135" spans="2:3" x14ac:dyDescent="0.2">
      <c r="B26135" s="121" t="str">
        <f t="shared" si="408"/>
        <v>Please Input Start Date in Cell B14</v>
      </c>
      <c r="C26135" s="119"/>
    </row>
    <row r="26136" spans="2:3" x14ac:dyDescent="0.2">
      <c r="B26136" s="121" t="str">
        <f t="shared" si="408"/>
        <v>Please Input Start Date in Cell B14</v>
      </c>
      <c r="C26136" s="119"/>
    </row>
    <row r="26137" spans="2:3" x14ac:dyDescent="0.2">
      <c r="B26137" s="121" t="str">
        <f t="shared" si="408"/>
        <v>Please Input Start Date in Cell B14</v>
      </c>
      <c r="C26137" s="119"/>
    </row>
    <row r="26138" spans="2:3" x14ac:dyDescent="0.2">
      <c r="B26138" s="121" t="str">
        <f t="shared" si="408"/>
        <v>Please Input Start Date in Cell B14</v>
      </c>
      <c r="C26138" s="119"/>
    </row>
    <row r="26139" spans="2:3" x14ac:dyDescent="0.2">
      <c r="B26139" s="121" t="str">
        <f t="shared" si="408"/>
        <v>Please Input Start Date in Cell B14</v>
      </c>
      <c r="C26139" s="119"/>
    </row>
    <row r="26140" spans="2:3" x14ac:dyDescent="0.2">
      <c r="B26140" s="121" t="str">
        <f t="shared" si="408"/>
        <v>Please Input Start Date in Cell B14</v>
      </c>
      <c r="C26140" s="119"/>
    </row>
    <row r="26141" spans="2:3" x14ac:dyDescent="0.2">
      <c r="B26141" s="121" t="str">
        <f t="shared" si="408"/>
        <v>Please Input Start Date in Cell B14</v>
      </c>
      <c r="C26141" s="119"/>
    </row>
    <row r="26142" spans="2:3" x14ac:dyDescent="0.2">
      <c r="B26142" s="121" t="str">
        <f t="shared" si="408"/>
        <v>Please Input Start Date in Cell B14</v>
      </c>
      <c r="C26142" s="119"/>
    </row>
    <row r="26143" spans="2:3" x14ac:dyDescent="0.2">
      <c r="B26143" s="121" t="str">
        <f t="shared" si="408"/>
        <v>Please Input Start Date in Cell B14</v>
      </c>
      <c r="C26143" s="119"/>
    </row>
    <row r="26144" spans="2:3" x14ac:dyDescent="0.2">
      <c r="B26144" s="121" t="str">
        <f t="shared" si="408"/>
        <v>Please Input Start Date in Cell B14</v>
      </c>
      <c r="C26144" s="119"/>
    </row>
    <row r="26145" spans="2:3" x14ac:dyDescent="0.2">
      <c r="B26145" s="121" t="str">
        <f t="shared" si="408"/>
        <v>Please Input Start Date in Cell B14</v>
      </c>
      <c r="C26145" s="119"/>
    </row>
    <row r="26146" spans="2:3" x14ac:dyDescent="0.2">
      <c r="B26146" s="121" t="str">
        <f t="shared" si="408"/>
        <v>Please Input Start Date in Cell B14</v>
      </c>
      <c r="C26146" s="119"/>
    </row>
    <row r="26147" spans="2:3" x14ac:dyDescent="0.2">
      <c r="B26147" s="121" t="str">
        <f t="shared" si="408"/>
        <v>Please Input Start Date in Cell B14</v>
      </c>
      <c r="C26147" s="119"/>
    </row>
    <row r="26148" spans="2:3" x14ac:dyDescent="0.2">
      <c r="B26148" s="121" t="str">
        <f t="shared" si="408"/>
        <v>Please Input Start Date in Cell B14</v>
      </c>
      <c r="C26148" s="119"/>
    </row>
    <row r="26149" spans="2:3" x14ac:dyDescent="0.2">
      <c r="B26149" s="121" t="str">
        <f t="shared" si="408"/>
        <v>Please Input Start Date in Cell B14</v>
      </c>
      <c r="C26149" s="119"/>
    </row>
    <row r="26150" spans="2:3" x14ac:dyDescent="0.2">
      <c r="B26150" s="121" t="str">
        <f t="shared" si="408"/>
        <v>Please Input Start Date in Cell B14</v>
      </c>
      <c r="C26150" s="119"/>
    </row>
    <row r="26151" spans="2:3" x14ac:dyDescent="0.2">
      <c r="B26151" s="121" t="str">
        <f t="shared" si="408"/>
        <v>Please Input Start Date in Cell B14</v>
      </c>
      <c r="C26151" s="119"/>
    </row>
    <row r="26152" spans="2:3" x14ac:dyDescent="0.2">
      <c r="B26152" s="121" t="str">
        <f t="shared" si="408"/>
        <v>Please Input Start Date in Cell B14</v>
      </c>
      <c r="C26152" s="119"/>
    </row>
    <row r="26153" spans="2:3" x14ac:dyDescent="0.2">
      <c r="B26153" s="121" t="str">
        <f t="shared" si="408"/>
        <v>Please Input Start Date in Cell B14</v>
      </c>
      <c r="C26153" s="119"/>
    </row>
    <row r="26154" spans="2:3" x14ac:dyDescent="0.2">
      <c r="B26154" s="121" t="str">
        <f t="shared" si="408"/>
        <v>Please Input Start Date in Cell B14</v>
      </c>
      <c r="C26154" s="119"/>
    </row>
    <row r="26155" spans="2:3" x14ac:dyDescent="0.2">
      <c r="B26155" s="121" t="str">
        <f t="shared" si="408"/>
        <v>Please Input Start Date in Cell B14</v>
      </c>
      <c r="C26155" s="119"/>
    </row>
    <row r="26156" spans="2:3" x14ac:dyDescent="0.2">
      <c r="B26156" s="121" t="str">
        <f t="shared" si="408"/>
        <v>Please Input Start Date in Cell B14</v>
      </c>
      <c r="C26156" s="119"/>
    </row>
    <row r="26157" spans="2:3" x14ac:dyDescent="0.2">
      <c r="B26157" s="121" t="str">
        <f t="shared" si="408"/>
        <v>Please Input Start Date in Cell B14</v>
      </c>
      <c r="C26157" s="119"/>
    </row>
    <row r="26158" spans="2:3" x14ac:dyDescent="0.2">
      <c r="B26158" s="121" t="str">
        <f t="shared" si="408"/>
        <v>Please Input Start Date in Cell B14</v>
      </c>
      <c r="C26158" s="119"/>
    </row>
    <row r="26159" spans="2:3" x14ac:dyDescent="0.2">
      <c r="B26159" s="121" t="str">
        <f t="shared" si="408"/>
        <v>Please Input Start Date in Cell B14</v>
      </c>
      <c r="C26159" s="119"/>
    </row>
    <row r="26160" spans="2:3" x14ac:dyDescent="0.2">
      <c r="B26160" s="121" t="str">
        <f t="shared" si="408"/>
        <v>Please Input Start Date in Cell B14</v>
      </c>
      <c r="C26160" s="119"/>
    </row>
    <row r="26161" spans="2:3" x14ac:dyDescent="0.2">
      <c r="B26161" s="121" t="str">
        <f t="shared" si="408"/>
        <v>Please Input Start Date in Cell B14</v>
      </c>
      <c r="C26161" s="119"/>
    </row>
    <row r="26162" spans="2:3" x14ac:dyDescent="0.2">
      <c r="B26162" s="121" t="str">
        <f t="shared" si="408"/>
        <v>Please Input Start Date in Cell B14</v>
      </c>
      <c r="C26162" s="119"/>
    </row>
    <row r="26163" spans="2:3" x14ac:dyDescent="0.2">
      <c r="B26163" s="121" t="str">
        <f t="shared" si="408"/>
        <v>Please Input Start Date in Cell B14</v>
      </c>
      <c r="C26163" s="119"/>
    </row>
    <row r="26164" spans="2:3" x14ac:dyDescent="0.2">
      <c r="B26164" s="121" t="str">
        <f t="shared" si="408"/>
        <v>Please Input Start Date in Cell B14</v>
      </c>
      <c r="C26164" s="119"/>
    </row>
    <row r="26165" spans="2:3" x14ac:dyDescent="0.2">
      <c r="B26165" s="121" t="str">
        <f t="shared" si="408"/>
        <v>Please Input Start Date in Cell B14</v>
      </c>
      <c r="C26165" s="119"/>
    </row>
    <row r="26166" spans="2:3" x14ac:dyDescent="0.2">
      <c r="B26166" s="121" t="str">
        <f t="shared" si="408"/>
        <v>Please Input Start Date in Cell B14</v>
      </c>
      <c r="C26166" s="119"/>
    </row>
    <row r="26167" spans="2:3" x14ac:dyDescent="0.2">
      <c r="B26167" s="121" t="str">
        <f t="shared" si="408"/>
        <v>Please Input Start Date in Cell B14</v>
      </c>
      <c r="C26167" s="119"/>
    </row>
    <row r="26168" spans="2:3" x14ac:dyDescent="0.2">
      <c r="B26168" s="121" t="str">
        <f t="shared" si="408"/>
        <v>Please Input Start Date in Cell B14</v>
      </c>
      <c r="C26168" s="119"/>
    </row>
    <row r="26169" spans="2:3" x14ac:dyDescent="0.2">
      <c r="B26169" s="121" t="str">
        <f t="shared" si="408"/>
        <v>Please Input Start Date in Cell B14</v>
      </c>
      <c r="C26169" s="119"/>
    </row>
    <row r="26170" spans="2:3" x14ac:dyDescent="0.2">
      <c r="B26170" s="121" t="str">
        <f t="shared" si="408"/>
        <v>Please Input Start Date in Cell B14</v>
      </c>
      <c r="C26170" s="119"/>
    </row>
    <row r="26171" spans="2:3" x14ac:dyDescent="0.2">
      <c r="B26171" s="121" t="str">
        <f t="shared" si="408"/>
        <v>Please Input Start Date in Cell B14</v>
      </c>
      <c r="C26171" s="119"/>
    </row>
    <row r="26172" spans="2:3" x14ac:dyDescent="0.2">
      <c r="B26172" s="121" t="str">
        <f t="shared" si="408"/>
        <v>Please Input Start Date in Cell B14</v>
      </c>
      <c r="C26172" s="119"/>
    </row>
    <row r="26173" spans="2:3" x14ac:dyDescent="0.2">
      <c r="B26173" s="121" t="str">
        <f t="shared" si="408"/>
        <v>Please Input Start Date in Cell B14</v>
      </c>
      <c r="C26173" s="119"/>
    </row>
    <row r="26174" spans="2:3" x14ac:dyDescent="0.2">
      <c r="B26174" s="121" t="str">
        <f t="shared" si="408"/>
        <v>Please Input Start Date in Cell B14</v>
      </c>
      <c r="C26174" s="119"/>
    </row>
    <row r="26175" spans="2:3" x14ac:dyDescent="0.2">
      <c r="B26175" s="121" t="str">
        <f t="shared" si="408"/>
        <v>Please Input Start Date in Cell B14</v>
      </c>
      <c r="C26175" s="119"/>
    </row>
    <row r="26176" spans="2:3" x14ac:dyDescent="0.2">
      <c r="B26176" s="121" t="str">
        <f t="shared" si="408"/>
        <v>Please Input Start Date in Cell B14</v>
      </c>
      <c r="C26176" s="119"/>
    </row>
    <row r="26177" spans="2:3" x14ac:dyDescent="0.2">
      <c r="B26177" s="121" t="str">
        <f t="shared" si="408"/>
        <v>Please Input Start Date in Cell B14</v>
      </c>
      <c r="C26177" s="119"/>
    </row>
    <row r="26178" spans="2:3" x14ac:dyDescent="0.2">
      <c r="B26178" s="121" t="str">
        <f t="shared" si="408"/>
        <v>Please Input Start Date in Cell B14</v>
      </c>
      <c r="C26178" s="119"/>
    </row>
    <row r="26179" spans="2:3" x14ac:dyDescent="0.2">
      <c r="B26179" s="121" t="str">
        <f t="shared" si="408"/>
        <v>Please Input Start Date in Cell B14</v>
      </c>
      <c r="C26179" s="119"/>
    </row>
    <row r="26180" spans="2:3" x14ac:dyDescent="0.2">
      <c r="B26180" s="121" t="str">
        <f t="shared" si="408"/>
        <v>Please Input Start Date in Cell B14</v>
      </c>
      <c r="C26180" s="119"/>
    </row>
    <row r="26181" spans="2:3" x14ac:dyDescent="0.2">
      <c r="B26181" s="121" t="str">
        <f t="shared" si="408"/>
        <v>Please Input Start Date in Cell B14</v>
      </c>
      <c r="C26181" s="119"/>
    </row>
    <row r="26182" spans="2:3" x14ac:dyDescent="0.2">
      <c r="B26182" s="121" t="str">
        <f t="shared" si="408"/>
        <v>Please Input Start Date in Cell B14</v>
      </c>
      <c r="C26182" s="119"/>
    </row>
    <row r="26183" spans="2:3" x14ac:dyDescent="0.2">
      <c r="B26183" s="121" t="str">
        <f t="shared" si="408"/>
        <v>Please Input Start Date in Cell B14</v>
      </c>
      <c r="C26183" s="119"/>
    </row>
    <row r="26184" spans="2:3" x14ac:dyDescent="0.2">
      <c r="B26184" s="121" t="str">
        <f t="shared" si="408"/>
        <v>Please Input Start Date in Cell B14</v>
      </c>
      <c r="C26184" s="119"/>
    </row>
    <row r="26185" spans="2:3" x14ac:dyDescent="0.2">
      <c r="B26185" s="121" t="str">
        <f t="shared" si="408"/>
        <v>Please Input Start Date in Cell B14</v>
      </c>
      <c r="C26185" s="119"/>
    </row>
    <row r="26186" spans="2:3" x14ac:dyDescent="0.2">
      <c r="B26186" s="121" t="str">
        <f t="shared" si="408"/>
        <v>Please Input Start Date in Cell B14</v>
      </c>
      <c r="C26186" s="119"/>
    </row>
    <row r="26187" spans="2:3" x14ac:dyDescent="0.2">
      <c r="B26187" s="121" t="str">
        <f t="shared" si="408"/>
        <v>Please Input Start Date in Cell B14</v>
      </c>
      <c r="C26187" s="119"/>
    </row>
    <row r="26188" spans="2:3" x14ac:dyDescent="0.2">
      <c r="B26188" s="121" t="str">
        <f t="shared" si="408"/>
        <v>Please Input Start Date in Cell B14</v>
      </c>
      <c r="C26188" s="119"/>
    </row>
    <row r="26189" spans="2:3" x14ac:dyDescent="0.2">
      <c r="B26189" s="121" t="str">
        <f t="shared" si="408"/>
        <v>Please Input Start Date in Cell B14</v>
      </c>
      <c r="C26189" s="119"/>
    </row>
    <row r="26190" spans="2:3" x14ac:dyDescent="0.2">
      <c r="B26190" s="121" t="str">
        <f t="shared" si="408"/>
        <v>Please Input Start Date in Cell B14</v>
      </c>
      <c r="C26190" s="119"/>
    </row>
    <row r="26191" spans="2:3" x14ac:dyDescent="0.2">
      <c r="B26191" s="121" t="str">
        <f t="shared" si="408"/>
        <v>Please Input Start Date in Cell B14</v>
      </c>
      <c r="C26191" s="119"/>
    </row>
    <row r="26192" spans="2:3" x14ac:dyDescent="0.2">
      <c r="B26192" s="121" t="str">
        <f t="shared" ref="B26192:B26255" si="409">IFERROR(B26191+1/24,"Please Input Start Date in Cell B14")</f>
        <v>Please Input Start Date in Cell B14</v>
      </c>
      <c r="C26192" s="119"/>
    </row>
    <row r="26193" spans="2:3" x14ac:dyDescent="0.2">
      <c r="B26193" s="121" t="str">
        <f t="shared" si="409"/>
        <v>Please Input Start Date in Cell B14</v>
      </c>
      <c r="C26193" s="119"/>
    </row>
    <row r="26194" spans="2:3" x14ac:dyDescent="0.2">
      <c r="B26194" s="121" t="str">
        <f t="shared" si="409"/>
        <v>Please Input Start Date in Cell B14</v>
      </c>
      <c r="C26194" s="119"/>
    </row>
    <row r="26195" spans="2:3" x14ac:dyDescent="0.2">
      <c r="B26195" s="121" t="str">
        <f t="shared" si="409"/>
        <v>Please Input Start Date in Cell B14</v>
      </c>
      <c r="C26195" s="119"/>
    </row>
    <row r="26196" spans="2:3" x14ac:dyDescent="0.2">
      <c r="B26196" s="121" t="str">
        <f t="shared" si="409"/>
        <v>Please Input Start Date in Cell B14</v>
      </c>
      <c r="C26196" s="119"/>
    </row>
    <row r="26197" spans="2:3" x14ac:dyDescent="0.2">
      <c r="B26197" s="121" t="str">
        <f t="shared" si="409"/>
        <v>Please Input Start Date in Cell B14</v>
      </c>
      <c r="C26197" s="119"/>
    </row>
    <row r="26198" spans="2:3" x14ac:dyDescent="0.2">
      <c r="B26198" s="121" t="str">
        <f t="shared" si="409"/>
        <v>Please Input Start Date in Cell B14</v>
      </c>
      <c r="C26198" s="119"/>
    </row>
    <row r="26199" spans="2:3" x14ac:dyDescent="0.2">
      <c r="B26199" s="121" t="str">
        <f t="shared" si="409"/>
        <v>Please Input Start Date in Cell B14</v>
      </c>
      <c r="C26199" s="119"/>
    </row>
    <row r="26200" spans="2:3" x14ac:dyDescent="0.2">
      <c r="B26200" s="121" t="str">
        <f t="shared" si="409"/>
        <v>Please Input Start Date in Cell B14</v>
      </c>
      <c r="C26200" s="119"/>
    </row>
    <row r="26201" spans="2:3" x14ac:dyDescent="0.2">
      <c r="B26201" s="121" t="str">
        <f t="shared" si="409"/>
        <v>Please Input Start Date in Cell B14</v>
      </c>
      <c r="C26201" s="119"/>
    </row>
    <row r="26202" spans="2:3" x14ac:dyDescent="0.2">
      <c r="B26202" s="121" t="str">
        <f t="shared" si="409"/>
        <v>Please Input Start Date in Cell B14</v>
      </c>
      <c r="C26202" s="119"/>
    </row>
    <row r="26203" spans="2:3" x14ac:dyDescent="0.2">
      <c r="B26203" s="121" t="str">
        <f t="shared" si="409"/>
        <v>Please Input Start Date in Cell B14</v>
      </c>
      <c r="C26203" s="119"/>
    </row>
    <row r="26204" spans="2:3" x14ac:dyDescent="0.2">
      <c r="B26204" s="121" t="str">
        <f t="shared" si="409"/>
        <v>Please Input Start Date in Cell B14</v>
      </c>
      <c r="C26204" s="119"/>
    </row>
    <row r="26205" spans="2:3" x14ac:dyDescent="0.2">
      <c r="B26205" s="121" t="str">
        <f t="shared" si="409"/>
        <v>Please Input Start Date in Cell B14</v>
      </c>
      <c r="C26205" s="119"/>
    </row>
    <row r="26206" spans="2:3" x14ac:dyDescent="0.2">
      <c r="B26206" s="121" t="str">
        <f t="shared" si="409"/>
        <v>Please Input Start Date in Cell B14</v>
      </c>
      <c r="C26206" s="119"/>
    </row>
    <row r="26207" spans="2:3" x14ac:dyDescent="0.2">
      <c r="B26207" s="121" t="str">
        <f t="shared" si="409"/>
        <v>Please Input Start Date in Cell B14</v>
      </c>
      <c r="C26207" s="119"/>
    </row>
    <row r="26208" spans="2:3" x14ac:dyDescent="0.2">
      <c r="B26208" s="121" t="str">
        <f t="shared" si="409"/>
        <v>Please Input Start Date in Cell B14</v>
      </c>
      <c r="C26208" s="119"/>
    </row>
    <row r="26209" spans="2:3" x14ac:dyDescent="0.2">
      <c r="B26209" s="121" t="str">
        <f t="shared" si="409"/>
        <v>Please Input Start Date in Cell B14</v>
      </c>
      <c r="C26209" s="119"/>
    </row>
    <row r="26210" spans="2:3" x14ac:dyDescent="0.2">
      <c r="B26210" s="121" t="str">
        <f t="shared" si="409"/>
        <v>Please Input Start Date in Cell B14</v>
      </c>
      <c r="C26210" s="119"/>
    </row>
    <row r="26211" spans="2:3" x14ac:dyDescent="0.2">
      <c r="B26211" s="121" t="str">
        <f t="shared" si="409"/>
        <v>Please Input Start Date in Cell B14</v>
      </c>
      <c r="C26211" s="119"/>
    </row>
    <row r="26212" spans="2:3" x14ac:dyDescent="0.2">
      <c r="B26212" s="121" t="str">
        <f t="shared" si="409"/>
        <v>Please Input Start Date in Cell B14</v>
      </c>
      <c r="C26212" s="119"/>
    </row>
    <row r="26213" spans="2:3" x14ac:dyDescent="0.2">
      <c r="B26213" s="121" t="str">
        <f t="shared" si="409"/>
        <v>Please Input Start Date in Cell B14</v>
      </c>
      <c r="C26213" s="119"/>
    </row>
    <row r="26214" spans="2:3" x14ac:dyDescent="0.2">
      <c r="B26214" s="121" t="str">
        <f t="shared" si="409"/>
        <v>Please Input Start Date in Cell B14</v>
      </c>
      <c r="C26214" s="119"/>
    </row>
    <row r="26215" spans="2:3" x14ac:dyDescent="0.2">
      <c r="B26215" s="121" t="str">
        <f t="shared" si="409"/>
        <v>Please Input Start Date in Cell B14</v>
      </c>
      <c r="C26215" s="119"/>
    </row>
    <row r="26216" spans="2:3" x14ac:dyDescent="0.2">
      <c r="B26216" s="121" t="str">
        <f t="shared" si="409"/>
        <v>Please Input Start Date in Cell B14</v>
      </c>
      <c r="C26216" s="119"/>
    </row>
    <row r="26217" spans="2:3" x14ac:dyDescent="0.2">
      <c r="B26217" s="121" t="str">
        <f t="shared" si="409"/>
        <v>Please Input Start Date in Cell B14</v>
      </c>
      <c r="C26217" s="119"/>
    </row>
    <row r="26218" spans="2:3" x14ac:dyDescent="0.2">
      <c r="B26218" s="121" t="str">
        <f t="shared" si="409"/>
        <v>Please Input Start Date in Cell B14</v>
      </c>
      <c r="C26218" s="119"/>
    </row>
    <row r="26219" spans="2:3" x14ac:dyDescent="0.2">
      <c r="B26219" s="121" t="str">
        <f t="shared" si="409"/>
        <v>Please Input Start Date in Cell B14</v>
      </c>
      <c r="C26219" s="119"/>
    </row>
    <row r="26220" spans="2:3" x14ac:dyDescent="0.2">
      <c r="B26220" s="121" t="str">
        <f t="shared" si="409"/>
        <v>Please Input Start Date in Cell B14</v>
      </c>
      <c r="C26220" s="119"/>
    </row>
    <row r="26221" spans="2:3" x14ac:dyDescent="0.2">
      <c r="B26221" s="121" t="str">
        <f t="shared" si="409"/>
        <v>Please Input Start Date in Cell B14</v>
      </c>
      <c r="C26221" s="119"/>
    </row>
    <row r="26222" spans="2:3" x14ac:dyDescent="0.2">
      <c r="B26222" s="121" t="str">
        <f t="shared" si="409"/>
        <v>Please Input Start Date in Cell B14</v>
      </c>
      <c r="C26222" s="119"/>
    </row>
    <row r="26223" spans="2:3" x14ac:dyDescent="0.2">
      <c r="B26223" s="121" t="str">
        <f t="shared" si="409"/>
        <v>Please Input Start Date in Cell B14</v>
      </c>
      <c r="C26223" s="119"/>
    </row>
    <row r="26224" spans="2:3" x14ac:dyDescent="0.2">
      <c r="B26224" s="121" t="str">
        <f t="shared" si="409"/>
        <v>Please Input Start Date in Cell B14</v>
      </c>
      <c r="C26224" s="119"/>
    </row>
    <row r="26225" spans="2:3" x14ac:dyDescent="0.2">
      <c r="B26225" s="121" t="str">
        <f t="shared" si="409"/>
        <v>Please Input Start Date in Cell B14</v>
      </c>
      <c r="C26225" s="119"/>
    </row>
    <row r="26226" spans="2:3" x14ac:dyDescent="0.2">
      <c r="B26226" s="121" t="str">
        <f t="shared" si="409"/>
        <v>Please Input Start Date in Cell B14</v>
      </c>
      <c r="C26226" s="119"/>
    </row>
    <row r="26227" spans="2:3" x14ac:dyDescent="0.2">
      <c r="B26227" s="121" t="str">
        <f t="shared" si="409"/>
        <v>Please Input Start Date in Cell B14</v>
      </c>
      <c r="C26227" s="119"/>
    </row>
    <row r="26228" spans="2:3" x14ac:dyDescent="0.2">
      <c r="B26228" s="121" t="str">
        <f t="shared" si="409"/>
        <v>Please Input Start Date in Cell B14</v>
      </c>
      <c r="C26228" s="119"/>
    </row>
    <row r="26229" spans="2:3" x14ac:dyDescent="0.2">
      <c r="B26229" s="121" t="str">
        <f t="shared" si="409"/>
        <v>Please Input Start Date in Cell B14</v>
      </c>
      <c r="C26229" s="119"/>
    </row>
    <row r="26230" spans="2:3" x14ac:dyDescent="0.2">
      <c r="B26230" s="121" t="str">
        <f t="shared" si="409"/>
        <v>Please Input Start Date in Cell B14</v>
      </c>
      <c r="C26230" s="119"/>
    </row>
    <row r="26231" spans="2:3" x14ac:dyDescent="0.2">
      <c r="B26231" s="121" t="str">
        <f t="shared" si="409"/>
        <v>Please Input Start Date in Cell B14</v>
      </c>
      <c r="C26231" s="119"/>
    </row>
    <row r="26232" spans="2:3" x14ac:dyDescent="0.2">
      <c r="B26232" s="121" t="str">
        <f t="shared" si="409"/>
        <v>Please Input Start Date in Cell B14</v>
      </c>
      <c r="C26232" s="119"/>
    </row>
    <row r="26233" spans="2:3" x14ac:dyDescent="0.2">
      <c r="B26233" s="121" t="str">
        <f t="shared" si="409"/>
        <v>Please Input Start Date in Cell B14</v>
      </c>
      <c r="C26233" s="119"/>
    </row>
    <row r="26234" spans="2:3" x14ac:dyDescent="0.2">
      <c r="B26234" s="121" t="str">
        <f t="shared" si="409"/>
        <v>Please Input Start Date in Cell B14</v>
      </c>
      <c r="C26234" s="119"/>
    </row>
    <row r="26235" spans="2:3" x14ac:dyDescent="0.2">
      <c r="B26235" s="121" t="str">
        <f t="shared" si="409"/>
        <v>Please Input Start Date in Cell B14</v>
      </c>
      <c r="C26235" s="119"/>
    </row>
    <row r="26236" spans="2:3" x14ac:dyDescent="0.2">
      <c r="B26236" s="121" t="str">
        <f t="shared" si="409"/>
        <v>Please Input Start Date in Cell B14</v>
      </c>
      <c r="C26236" s="119"/>
    </row>
    <row r="26237" spans="2:3" x14ac:dyDescent="0.2">
      <c r="B26237" s="121" t="str">
        <f t="shared" si="409"/>
        <v>Please Input Start Date in Cell B14</v>
      </c>
      <c r="C26237" s="119"/>
    </row>
    <row r="26238" spans="2:3" x14ac:dyDescent="0.2">
      <c r="B26238" s="121" t="str">
        <f t="shared" si="409"/>
        <v>Please Input Start Date in Cell B14</v>
      </c>
      <c r="C26238" s="119"/>
    </row>
    <row r="26239" spans="2:3" x14ac:dyDescent="0.2">
      <c r="B26239" s="121" t="str">
        <f t="shared" si="409"/>
        <v>Please Input Start Date in Cell B14</v>
      </c>
      <c r="C26239" s="119"/>
    </row>
    <row r="26240" spans="2:3" x14ac:dyDescent="0.2">
      <c r="B26240" s="121" t="str">
        <f t="shared" si="409"/>
        <v>Please Input Start Date in Cell B14</v>
      </c>
      <c r="C26240" s="119"/>
    </row>
    <row r="26241" spans="2:3" x14ac:dyDescent="0.2">
      <c r="B26241" s="121" t="str">
        <f t="shared" si="409"/>
        <v>Please Input Start Date in Cell B14</v>
      </c>
      <c r="C26241" s="119"/>
    </row>
    <row r="26242" spans="2:3" x14ac:dyDescent="0.2">
      <c r="B26242" s="121" t="str">
        <f t="shared" si="409"/>
        <v>Please Input Start Date in Cell B14</v>
      </c>
      <c r="C26242" s="119"/>
    </row>
    <row r="26243" spans="2:3" x14ac:dyDescent="0.2">
      <c r="B26243" s="121" t="str">
        <f t="shared" si="409"/>
        <v>Please Input Start Date in Cell B14</v>
      </c>
      <c r="C26243" s="119"/>
    </row>
    <row r="26244" spans="2:3" x14ac:dyDescent="0.2">
      <c r="B26244" s="121" t="str">
        <f t="shared" si="409"/>
        <v>Please Input Start Date in Cell B14</v>
      </c>
      <c r="C26244" s="119"/>
    </row>
    <row r="26245" spans="2:3" x14ac:dyDescent="0.2">
      <c r="B26245" s="121" t="str">
        <f t="shared" si="409"/>
        <v>Please Input Start Date in Cell B14</v>
      </c>
      <c r="C26245" s="119"/>
    </row>
    <row r="26246" spans="2:3" x14ac:dyDescent="0.2">
      <c r="B26246" s="121" t="str">
        <f t="shared" si="409"/>
        <v>Please Input Start Date in Cell B14</v>
      </c>
      <c r="C26246" s="119"/>
    </row>
    <row r="26247" spans="2:3" x14ac:dyDescent="0.2">
      <c r="B26247" s="121" t="str">
        <f t="shared" si="409"/>
        <v>Please Input Start Date in Cell B14</v>
      </c>
      <c r="C26247" s="119"/>
    </row>
    <row r="26248" spans="2:3" x14ac:dyDescent="0.2">
      <c r="B26248" s="121" t="str">
        <f t="shared" si="409"/>
        <v>Please Input Start Date in Cell B14</v>
      </c>
      <c r="C26248" s="119"/>
    </row>
    <row r="26249" spans="2:3" x14ac:dyDescent="0.2">
      <c r="B26249" s="121" t="str">
        <f t="shared" si="409"/>
        <v>Please Input Start Date in Cell B14</v>
      </c>
      <c r="C26249" s="119"/>
    </row>
    <row r="26250" spans="2:3" x14ac:dyDescent="0.2">
      <c r="B26250" s="121" t="str">
        <f t="shared" si="409"/>
        <v>Please Input Start Date in Cell B14</v>
      </c>
      <c r="C26250" s="119"/>
    </row>
    <row r="26251" spans="2:3" x14ac:dyDescent="0.2">
      <c r="B26251" s="121" t="str">
        <f t="shared" si="409"/>
        <v>Please Input Start Date in Cell B14</v>
      </c>
      <c r="C26251" s="119"/>
    </row>
    <row r="26252" spans="2:3" x14ac:dyDescent="0.2">
      <c r="B26252" s="121" t="str">
        <f t="shared" si="409"/>
        <v>Please Input Start Date in Cell B14</v>
      </c>
      <c r="C26252" s="119"/>
    </row>
    <row r="26253" spans="2:3" x14ac:dyDescent="0.2">
      <c r="B26253" s="121" t="str">
        <f t="shared" si="409"/>
        <v>Please Input Start Date in Cell B14</v>
      </c>
      <c r="C26253" s="119"/>
    </row>
    <row r="26254" spans="2:3" x14ac:dyDescent="0.2">
      <c r="B26254" s="121" t="str">
        <f t="shared" si="409"/>
        <v>Please Input Start Date in Cell B14</v>
      </c>
      <c r="C26254" s="119"/>
    </row>
    <row r="26255" spans="2:3" x14ac:dyDescent="0.2">
      <c r="B26255" s="121" t="str">
        <f t="shared" si="409"/>
        <v>Please Input Start Date in Cell B14</v>
      </c>
      <c r="C26255" s="119"/>
    </row>
    <row r="26256" spans="2:3" x14ac:dyDescent="0.2">
      <c r="B26256" s="121" t="str">
        <f t="shared" ref="B26256:B26317" si="410">IFERROR(B26255+1/24,"Please Input Start Date in Cell B14")</f>
        <v>Please Input Start Date in Cell B14</v>
      </c>
      <c r="C26256" s="119"/>
    </row>
    <row r="26257" spans="2:3" x14ac:dyDescent="0.2">
      <c r="B26257" s="121" t="str">
        <f t="shared" si="410"/>
        <v>Please Input Start Date in Cell B14</v>
      </c>
      <c r="C26257" s="119"/>
    </row>
    <row r="26258" spans="2:3" x14ac:dyDescent="0.2">
      <c r="B26258" s="121" t="str">
        <f t="shared" si="410"/>
        <v>Please Input Start Date in Cell B14</v>
      </c>
      <c r="C26258" s="119"/>
    </row>
    <row r="26259" spans="2:3" x14ac:dyDescent="0.2">
      <c r="B26259" s="121" t="str">
        <f t="shared" si="410"/>
        <v>Please Input Start Date in Cell B14</v>
      </c>
      <c r="C26259" s="119"/>
    </row>
    <row r="26260" spans="2:3" x14ac:dyDescent="0.2">
      <c r="B26260" s="121" t="str">
        <f t="shared" si="410"/>
        <v>Please Input Start Date in Cell B14</v>
      </c>
      <c r="C26260" s="119"/>
    </row>
    <row r="26261" spans="2:3" x14ac:dyDescent="0.2">
      <c r="B26261" s="121" t="str">
        <f t="shared" si="410"/>
        <v>Please Input Start Date in Cell B14</v>
      </c>
      <c r="C26261" s="119"/>
    </row>
    <row r="26262" spans="2:3" x14ac:dyDescent="0.2">
      <c r="B26262" s="121" t="str">
        <f t="shared" si="410"/>
        <v>Please Input Start Date in Cell B14</v>
      </c>
      <c r="C26262" s="119"/>
    </row>
    <row r="26263" spans="2:3" x14ac:dyDescent="0.2">
      <c r="B26263" s="121" t="str">
        <f t="shared" si="410"/>
        <v>Please Input Start Date in Cell B14</v>
      </c>
      <c r="C26263" s="119"/>
    </row>
    <row r="26264" spans="2:3" x14ac:dyDescent="0.2">
      <c r="B26264" s="121" t="str">
        <f t="shared" si="410"/>
        <v>Please Input Start Date in Cell B14</v>
      </c>
      <c r="C26264" s="119"/>
    </row>
    <row r="26265" spans="2:3" x14ac:dyDescent="0.2">
      <c r="B26265" s="121" t="str">
        <f t="shared" si="410"/>
        <v>Please Input Start Date in Cell B14</v>
      </c>
      <c r="C26265" s="119"/>
    </row>
    <row r="26266" spans="2:3" x14ac:dyDescent="0.2">
      <c r="B26266" s="121" t="str">
        <f t="shared" si="410"/>
        <v>Please Input Start Date in Cell B14</v>
      </c>
      <c r="C26266" s="119"/>
    </row>
    <row r="26267" spans="2:3" x14ac:dyDescent="0.2">
      <c r="B26267" s="121" t="str">
        <f t="shared" si="410"/>
        <v>Please Input Start Date in Cell B14</v>
      </c>
      <c r="C26267" s="119"/>
    </row>
    <row r="26268" spans="2:3" x14ac:dyDescent="0.2">
      <c r="B26268" s="121" t="str">
        <f t="shared" si="410"/>
        <v>Please Input Start Date in Cell B14</v>
      </c>
      <c r="C26268" s="119"/>
    </row>
    <row r="26269" spans="2:3" x14ac:dyDescent="0.2">
      <c r="B26269" s="121" t="str">
        <f t="shared" si="410"/>
        <v>Please Input Start Date in Cell B14</v>
      </c>
      <c r="C26269" s="119"/>
    </row>
    <row r="26270" spans="2:3" x14ac:dyDescent="0.2">
      <c r="B26270" s="121" t="str">
        <f t="shared" si="410"/>
        <v>Please Input Start Date in Cell B14</v>
      </c>
      <c r="C26270" s="119"/>
    </row>
    <row r="26271" spans="2:3" x14ac:dyDescent="0.2">
      <c r="B26271" s="121" t="str">
        <f t="shared" si="410"/>
        <v>Please Input Start Date in Cell B14</v>
      </c>
      <c r="C26271" s="119"/>
    </row>
    <row r="26272" spans="2:3" x14ac:dyDescent="0.2">
      <c r="B26272" s="121" t="str">
        <f t="shared" si="410"/>
        <v>Please Input Start Date in Cell B14</v>
      </c>
      <c r="C26272" s="119"/>
    </row>
    <row r="26273" spans="2:3" x14ac:dyDescent="0.2">
      <c r="B26273" s="121" t="str">
        <f t="shared" si="410"/>
        <v>Please Input Start Date in Cell B14</v>
      </c>
      <c r="C26273" s="119"/>
    </row>
    <row r="26274" spans="2:3" x14ac:dyDescent="0.2">
      <c r="B26274" s="121" t="str">
        <f t="shared" si="410"/>
        <v>Please Input Start Date in Cell B14</v>
      </c>
      <c r="C26274" s="119"/>
    </row>
    <row r="26275" spans="2:3" x14ac:dyDescent="0.2">
      <c r="B26275" s="121" t="str">
        <f t="shared" si="410"/>
        <v>Please Input Start Date in Cell B14</v>
      </c>
      <c r="C26275" s="119"/>
    </row>
    <row r="26276" spans="2:3" x14ac:dyDescent="0.2">
      <c r="B26276" s="121" t="str">
        <f t="shared" si="410"/>
        <v>Please Input Start Date in Cell B14</v>
      </c>
      <c r="C26276" s="119"/>
    </row>
    <row r="26277" spans="2:3" x14ac:dyDescent="0.2">
      <c r="B26277" s="121" t="str">
        <f t="shared" si="410"/>
        <v>Please Input Start Date in Cell B14</v>
      </c>
      <c r="C26277" s="119"/>
    </row>
    <row r="26278" spans="2:3" x14ac:dyDescent="0.2">
      <c r="B26278" s="121" t="str">
        <f t="shared" si="410"/>
        <v>Please Input Start Date in Cell B14</v>
      </c>
      <c r="C26278" s="119"/>
    </row>
    <row r="26279" spans="2:3" x14ac:dyDescent="0.2">
      <c r="B26279" s="121" t="str">
        <f t="shared" si="410"/>
        <v>Please Input Start Date in Cell B14</v>
      </c>
      <c r="C26279" s="119"/>
    </row>
    <row r="26280" spans="2:3" x14ac:dyDescent="0.2">
      <c r="B26280" s="121" t="str">
        <f t="shared" si="410"/>
        <v>Please Input Start Date in Cell B14</v>
      </c>
      <c r="C26280" s="119"/>
    </row>
    <row r="26281" spans="2:3" x14ac:dyDescent="0.2">
      <c r="B26281" s="121" t="str">
        <f t="shared" si="410"/>
        <v>Please Input Start Date in Cell B14</v>
      </c>
      <c r="C26281" s="119"/>
    </row>
    <row r="26282" spans="2:3" x14ac:dyDescent="0.2">
      <c r="B26282" s="121" t="str">
        <f t="shared" si="410"/>
        <v>Please Input Start Date in Cell B14</v>
      </c>
      <c r="C26282" s="119"/>
    </row>
    <row r="26283" spans="2:3" x14ac:dyDescent="0.2">
      <c r="B26283" s="121" t="str">
        <f t="shared" si="410"/>
        <v>Please Input Start Date in Cell B14</v>
      </c>
      <c r="C26283" s="119"/>
    </row>
    <row r="26284" spans="2:3" x14ac:dyDescent="0.2">
      <c r="B26284" s="121" t="str">
        <f t="shared" si="410"/>
        <v>Please Input Start Date in Cell B14</v>
      </c>
      <c r="C26284" s="119"/>
    </row>
    <row r="26285" spans="2:3" x14ac:dyDescent="0.2">
      <c r="B26285" s="121" t="str">
        <f t="shared" si="410"/>
        <v>Please Input Start Date in Cell B14</v>
      </c>
      <c r="C26285" s="119"/>
    </row>
    <row r="26286" spans="2:3" x14ac:dyDescent="0.2">
      <c r="B26286" s="121" t="str">
        <f t="shared" si="410"/>
        <v>Please Input Start Date in Cell B14</v>
      </c>
      <c r="C26286" s="119"/>
    </row>
    <row r="26287" spans="2:3" x14ac:dyDescent="0.2">
      <c r="B26287" s="121" t="str">
        <f t="shared" si="410"/>
        <v>Please Input Start Date in Cell B14</v>
      </c>
      <c r="C26287" s="119"/>
    </row>
    <row r="26288" spans="2:3" x14ac:dyDescent="0.2">
      <c r="B26288" s="121" t="str">
        <f t="shared" si="410"/>
        <v>Please Input Start Date in Cell B14</v>
      </c>
      <c r="C26288" s="119"/>
    </row>
    <row r="26289" spans="2:3" x14ac:dyDescent="0.2">
      <c r="B26289" s="121" t="str">
        <f t="shared" si="410"/>
        <v>Please Input Start Date in Cell B14</v>
      </c>
      <c r="C26289" s="119"/>
    </row>
    <row r="26290" spans="2:3" x14ac:dyDescent="0.2">
      <c r="B26290" s="121" t="str">
        <f t="shared" si="410"/>
        <v>Please Input Start Date in Cell B14</v>
      </c>
      <c r="C26290" s="119"/>
    </row>
    <row r="26291" spans="2:3" x14ac:dyDescent="0.2">
      <c r="B26291" s="121" t="str">
        <f t="shared" si="410"/>
        <v>Please Input Start Date in Cell B14</v>
      </c>
      <c r="C26291" s="119"/>
    </row>
    <row r="26292" spans="2:3" x14ac:dyDescent="0.2">
      <c r="B26292" s="121" t="str">
        <f t="shared" si="410"/>
        <v>Please Input Start Date in Cell B14</v>
      </c>
      <c r="C26292" s="119"/>
    </row>
    <row r="26293" spans="2:3" x14ac:dyDescent="0.2">
      <c r="B26293" s="121" t="str">
        <f t="shared" si="410"/>
        <v>Please Input Start Date in Cell B14</v>
      </c>
      <c r="C26293" s="119"/>
    </row>
    <row r="26294" spans="2:3" x14ac:dyDescent="0.2">
      <c r="B26294" s="121" t="str">
        <f t="shared" si="410"/>
        <v>Please Input Start Date in Cell B14</v>
      </c>
      <c r="C26294" s="119"/>
    </row>
    <row r="26295" spans="2:3" x14ac:dyDescent="0.2">
      <c r="B26295" s="121" t="str">
        <f t="shared" si="410"/>
        <v>Please Input Start Date in Cell B14</v>
      </c>
      <c r="C26295" s="119"/>
    </row>
    <row r="26296" spans="2:3" x14ac:dyDescent="0.2">
      <c r="B26296" s="121" t="str">
        <f t="shared" si="410"/>
        <v>Please Input Start Date in Cell B14</v>
      </c>
      <c r="C26296" s="119"/>
    </row>
    <row r="26297" spans="2:3" x14ac:dyDescent="0.2">
      <c r="B26297" s="121" t="str">
        <f t="shared" si="410"/>
        <v>Please Input Start Date in Cell B14</v>
      </c>
      <c r="C26297" s="119"/>
    </row>
    <row r="26298" spans="2:3" x14ac:dyDescent="0.2">
      <c r="B26298" s="121" t="str">
        <f t="shared" si="410"/>
        <v>Please Input Start Date in Cell B14</v>
      </c>
      <c r="C26298" s="119"/>
    </row>
    <row r="26299" spans="2:3" x14ac:dyDescent="0.2">
      <c r="B26299" s="121" t="str">
        <f t="shared" si="410"/>
        <v>Please Input Start Date in Cell B14</v>
      </c>
      <c r="C26299" s="119"/>
    </row>
    <row r="26300" spans="2:3" x14ac:dyDescent="0.2">
      <c r="B26300" s="121" t="str">
        <f t="shared" si="410"/>
        <v>Please Input Start Date in Cell B14</v>
      </c>
      <c r="C26300" s="119"/>
    </row>
    <row r="26301" spans="2:3" x14ac:dyDescent="0.2">
      <c r="B26301" s="121" t="str">
        <f t="shared" si="410"/>
        <v>Please Input Start Date in Cell B14</v>
      </c>
      <c r="C26301" s="119"/>
    </row>
    <row r="26302" spans="2:3" x14ac:dyDescent="0.2">
      <c r="B26302" s="121" t="str">
        <f t="shared" si="410"/>
        <v>Please Input Start Date in Cell B14</v>
      </c>
      <c r="C26302" s="119"/>
    </row>
    <row r="26303" spans="2:3" x14ac:dyDescent="0.2">
      <c r="B26303" s="121" t="str">
        <f t="shared" si="410"/>
        <v>Please Input Start Date in Cell B14</v>
      </c>
      <c r="C26303" s="119"/>
    </row>
    <row r="26304" spans="2:3" x14ac:dyDescent="0.2">
      <c r="B26304" s="121" t="str">
        <f t="shared" si="410"/>
        <v>Please Input Start Date in Cell B14</v>
      </c>
      <c r="C26304" s="119"/>
    </row>
    <row r="26305" spans="2:3" x14ac:dyDescent="0.2">
      <c r="B26305" s="121" t="str">
        <f t="shared" si="410"/>
        <v>Please Input Start Date in Cell B14</v>
      </c>
      <c r="C26305" s="119"/>
    </row>
    <row r="26306" spans="2:3" x14ac:dyDescent="0.2">
      <c r="B26306" s="121" t="str">
        <f t="shared" si="410"/>
        <v>Please Input Start Date in Cell B14</v>
      </c>
      <c r="C26306" s="119"/>
    </row>
    <row r="26307" spans="2:3" x14ac:dyDescent="0.2">
      <c r="B26307" s="121" t="str">
        <f t="shared" si="410"/>
        <v>Please Input Start Date in Cell B14</v>
      </c>
      <c r="C26307" s="119"/>
    </row>
    <row r="26308" spans="2:3" x14ac:dyDescent="0.2">
      <c r="B26308" s="121" t="str">
        <f t="shared" si="410"/>
        <v>Please Input Start Date in Cell B14</v>
      </c>
      <c r="C26308" s="119"/>
    </row>
    <row r="26309" spans="2:3" x14ac:dyDescent="0.2">
      <c r="B26309" s="121" t="str">
        <f t="shared" si="410"/>
        <v>Please Input Start Date in Cell B14</v>
      </c>
      <c r="C26309" s="119"/>
    </row>
    <row r="26310" spans="2:3" x14ac:dyDescent="0.2">
      <c r="B26310" s="121" t="str">
        <f t="shared" si="410"/>
        <v>Please Input Start Date in Cell B14</v>
      </c>
      <c r="C26310" s="119"/>
    </row>
    <row r="26311" spans="2:3" x14ac:dyDescent="0.2">
      <c r="B26311" s="121" t="str">
        <f t="shared" si="410"/>
        <v>Please Input Start Date in Cell B14</v>
      </c>
      <c r="C26311" s="119"/>
    </row>
    <row r="26312" spans="2:3" x14ac:dyDescent="0.2">
      <c r="B26312" s="121" t="str">
        <f t="shared" si="410"/>
        <v>Please Input Start Date in Cell B14</v>
      </c>
      <c r="C26312" s="119"/>
    </row>
    <row r="26313" spans="2:3" x14ac:dyDescent="0.2">
      <c r="B26313" s="121" t="str">
        <f t="shared" si="410"/>
        <v>Please Input Start Date in Cell B14</v>
      </c>
      <c r="C26313" s="119"/>
    </row>
    <row r="26314" spans="2:3" x14ac:dyDescent="0.2">
      <c r="B26314" s="121" t="str">
        <f t="shared" si="410"/>
        <v>Please Input Start Date in Cell B14</v>
      </c>
      <c r="C26314" s="119"/>
    </row>
    <row r="26315" spans="2:3" x14ac:dyDescent="0.2">
      <c r="B26315" s="121" t="str">
        <f t="shared" si="410"/>
        <v>Please Input Start Date in Cell B14</v>
      </c>
      <c r="C26315" s="119"/>
    </row>
    <row r="26316" spans="2:3" x14ac:dyDescent="0.2">
      <c r="B26316" s="121" t="str">
        <f t="shared" si="410"/>
        <v>Please Input Start Date in Cell B14</v>
      </c>
      <c r="C26316" s="119"/>
    </row>
    <row r="26317" spans="2:3" ht="13.5" thickBot="1" x14ac:dyDescent="0.25">
      <c r="B26317" s="124" t="str">
        <f t="shared" si="410"/>
        <v>Please Input Start Date in Cell B14</v>
      </c>
      <c r="C26317" s="122"/>
    </row>
    <row r="26318" spans="2:3" x14ac:dyDescent="0.2">
      <c r="B26318" s="125"/>
      <c r="C26318" s="126" t="s">
        <v>262</v>
      </c>
    </row>
    <row r="26319" spans="2:3" x14ac:dyDescent="0.2">
      <c r="B26319" s="125"/>
    </row>
    <row r="26320" spans="2:3" x14ac:dyDescent="0.2">
      <c r="B26320" s="125"/>
    </row>
    <row r="26321" spans="1:10" s="92" customFormat="1" x14ac:dyDescent="0.2">
      <c r="A26321" s="97"/>
      <c r="B26321" s="125"/>
      <c r="D26321" s="93"/>
      <c r="E26321" s="70"/>
      <c r="F26321" s="94"/>
      <c r="G26321" s="70"/>
      <c r="H26321" s="70"/>
      <c r="I26321" s="70"/>
      <c r="J26321" s="70"/>
    </row>
    <row r="26322" spans="1:10" s="92" customFormat="1" x14ac:dyDescent="0.2">
      <c r="A26322" s="97"/>
      <c r="B26322" s="125"/>
      <c r="D26322" s="93"/>
      <c r="E26322" s="70"/>
      <c r="F26322" s="94"/>
      <c r="G26322" s="70"/>
      <c r="H26322" s="70"/>
      <c r="I26322" s="70"/>
      <c r="J26322" s="70"/>
    </row>
    <row r="26323" spans="1:10" s="92" customFormat="1" x14ac:dyDescent="0.2">
      <c r="A26323" s="97"/>
      <c r="B26323" s="125"/>
      <c r="D26323" s="93"/>
      <c r="E26323" s="70"/>
      <c r="F26323" s="94"/>
      <c r="G26323" s="70"/>
      <c r="H26323" s="70"/>
      <c r="I26323" s="70"/>
      <c r="J26323" s="70"/>
    </row>
    <row r="26324" spans="1:10" s="92" customFormat="1" x14ac:dyDescent="0.2">
      <c r="A26324" s="97"/>
      <c r="B26324" s="125"/>
      <c r="D26324" s="93"/>
      <c r="E26324" s="70"/>
      <c r="F26324" s="94"/>
      <c r="G26324" s="70"/>
      <c r="H26324" s="70"/>
      <c r="I26324" s="70"/>
      <c r="J26324" s="70"/>
    </row>
    <row r="26325" spans="1:10" s="92" customFormat="1" x14ac:dyDescent="0.2">
      <c r="A26325" s="97"/>
      <c r="B26325" s="125"/>
      <c r="D26325" s="93"/>
      <c r="E26325" s="70"/>
      <c r="F26325" s="94"/>
      <c r="G26325" s="70"/>
      <c r="H26325" s="70"/>
      <c r="I26325" s="70"/>
      <c r="J26325" s="70"/>
    </row>
    <row r="26326" spans="1:10" s="92" customFormat="1" x14ac:dyDescent="0.2">
      <c r="A26326" s="97"/>
      <c r="B26326" s="125"/>
      <c r="D26326" s="93"/>
      <c r="E26326" s="70"/>
      <c r="F26326" s="94"/>
      <c r="G26326" s="70"/>
      <c r="H26326" s="70"/>
      <c r="I26326" s="70"/>
      <c r="J26326" s="70"/>
    </row>
    <row r="26327" spans="1:10" s="92" customFormat="1" x14ac:dyDescent="0.2">
      <c r="A26327" s="97"/>
      <c r="B26327" s="125"/>
      <c r="D26327" s="93"/>
      <c r="E26327" s="70"/>
      <c r="F26327" s="94"/>
      <c r="G26327" s="70"/>
      <c r="H26327" s="70"/>
      <c r="I26327" s="70"/>
      <c r="J26327" s="70"/>
    </row>
    <row r="26328" spans="1:10" s="92" customFormat="1" x14ac:dyDescent="0.2">
      <c r="A26328" s="97"/>
      <c r="B26328" s="125"/>
      <c r="D26328" s="93"/>
      <c r="E26328" s="70"/>
      <c r="F26328" s="94"/>
      <c r="G26328" s="70"/>
      <c r="H26328" s="70"/>
      <c r="I26328" s="70"/>
      <c r="J26328" s="70"/>
    </row>
    <row r="26329" spans="1:10" s="92" customFormat="1" x14ac:dyDescent="0.2">
      <c r="A26329" s="97"/>
      <c r="B26329" s="125"/>
      <c r="D26329" s="93"/>
      <c r="E26329" s="70"/>
      <c r="F26329" s="94"/>
      <c r="G26329" s="70"/>
      <c r="H26329" s="70"/>
      <c r="I26329" s="70"/>
      <c r="J26329" s="70"/>
    </row>
    <row r="26330" spans="1:10" s="92" customFormat="1" x14ac:dyDescent="0.2">
      <c r="A26330" s="97"/>
      <c r="B26330" s="125"/>
      <c r="D26330" s="93"/>
      <c r="E26330" s="70"/>
      <c r="F26330" s="94"/>
      <c r="G26330" s="70"/>
      <c r="H26330" s="70"/>
      <c r="I26330" s="70"/>
      <c r="J26330" s="70"/>
    </row>
    <row r="26331" spans="1:10" s="92" customFormat="1" x14ac:dyDescent="0.2">
      <c r="A26331" s="97"/>
      <c r="B26331" s="125"/>
      <c r="D26331" s="93"/>
      <c r="E26331" s="70"/>
      <c r="F26331" s="94"/>
      <c r="G26331" s="70"/>
      <c r="H26331" s="70"/>
      <c r="I26331" s="70"/>
      <c r="J26331" s="70"/>
    </row>
    <row r="26332" spans="1:10" s="92" customFormat="1" x14ac:dyDescent="0.2">
      <c r="A26332" s="97"/>
      <c r="B26332" s="125"/>
      <c r="D26332" s="93"/>
      <c r="E26332" s="70"/>
      <c r="F26332" s="94"/>
      <c r="G26332" s="70"/>
      <c r="H26332" s="70"/>
      <c r="I26332" s="70"/>
      <c r="J26332" s="70"/>
    </row>
    <row r="26333" spans="1:10" s="92" customFormat="1" x14ac:dyDescent="0.2">
      <c r="A26333" s="97"/>
      <c r="B26333" s="125"/>
      <c r="D26333" s="93"/>
      <c r="E26333" s="70"/>
      <c r="F26333" s="94"/>
      <c r="G26333" s="70"/>
      <c r="H26333" s="70"/>
      <c r="I26333" s="70"/>
      <c r="J26333" s="70"/>
    </row>
    <row r="26334" spans="1:10" s="92" customFormat="1" x14ac:dyDescent="0.2">
      <c r="A26334" s="97"/>
      <c r="B26334" s="125"/>
      <c r="D26334" s="93"/>
      <c r="E26334" s="70"/>
      <c r="F26334" s="94"/>
      <c r="G26334" s="70"/>
      <c r="H26334" s="70"/>
      <c r="I26334" s="70"/>
      <c r="J26334" s="70"/>
    </row>
    <row r="26335" spans="1:10" s="92" customFormat="1" x14ac:dyDescent="0.2">
      <c r="A26335" s="97"/>
      <c r="B26335" s="125"/>
      <c r="D26335" s="93"/>
      <c r="E26335" s="70"/>
      <c r="F26335" s="94"/>
      <c r="G26335" s="70"/>
      <c r="H26335" s="70"/>
      <c r="I26335" s="70"/>
      <c r="J26335" s="70"/>
    </row>
    <row r="26336" spans="1:10" s="92" customFormat="1" x14ac:dyDescent="0.2">
      <c r="A26336" s="97"/>
      <c r="B26336" s="125"/>
      <c r="D26336" s="93"/>
      <c r="E26336" s="70"/>
      <c r="F26336" s="94"/>
      <c r="G26336" s="70"/>
      <c r="H26336" s="70"/>
      <c r="I26336" s="70"/>
      <c r="J26336" s="70"/>
    </row>
    <row r="26337" spans="1:10" s="92" customFormat="1" x14ac:dyDescent="0.2">
      <c r="A26337" s="97"/>
      <c r="B26337" s="125"/>
      <c r="D26337" s="93"/>
      <c r="E26337" s="70"/>
      <c r="F26337" s="94"/>
      <c r="G26337" s="70"/>
      <c r="H26337" s="70"/>
      <c r="I26337" s="70"/>
      <c r="J26337" s="70"/>
    </row>
    <row r="26338" spans="1:10" s="92" customFormat="1" x14ac:dyDescent="0.2">
      <c r="A26338" s="97"/>
      <c r="B26338" s="125"/>
      <c r="D26338" s="93"/>
      <c r="E26338" s="70"/>
      <c r="F26338" s="94"/>
      <c r="G26338" s="70"/>
      <c r="H26338" s="70"/>
      <c r="I26338" s="70"/>
      <c r="J26338" s="70"/>
    </row>
    <row r="26339" spans="1:10" s="92" customFormat="1" x14ac:dyDescent="0.2">
      <c r="A26339" s="97"/>
      <c r="B26339" s="125"/>
      <c r="D26339" s="93"/>
      <c r="E26339" s="70"/>
      <c r="F26339" s="94"/>
      <c r="G26339" s="70"/>
      <c r="H26339" s="70"/>
      <c r="I26339" s="70"/>
      <c r="J26339" s="70"/>
    </row>
    <row r="26340" spans="1:10" s="92" customFormat="1" x14ac:dyDescent="0.2">
      <c r="A26340" s="97"/>
      <c r="B26340" s="125"/>
      <c r="D26340" s="93"/>
      <c r="E26340" s="70"/>
      <c r="F26340" s="94"/>
      <c r="G26340" s="70"/>
      <c r="H26340" s="70"/>
      <c r="I26340" s="70"/>
      <c r="J26340" s="70"/>
    </row>
    <row r="26341" spans="1:10" s="92" customFormat="1" x14ac:dyDescent="0.2">
      <c r="A26341" s="97"/>
      <c r="B26341" s="125"/>
      <c r="D26341" s="93"/>
      <c r="E26341" s="70"/>
      <c r="F26341" s="94"/>
      <c r="G26341" s="70"/>
      <c r="H26341" s="70"/>
      <c r="I26341" s="70"/>
      <c r="J26341" s="70"/>
    </row>
  </sheetData>
  <sheetProtection algorithmName="SHA-512" hashValue="oO2cZsB7oxAhU2z5ocOODpN7ZdDB2hKwXLrZSaqK3S6LHbx497VZa/iiKIonF5xTkNzPBo/x1ZSWmwSF59LrAA==" saltValue="EbKguItnb0kVQtopFf+ggA==" spinCount="100000" sheet="1" objects="1" scenarios="1"/>
  <protectedRanges>
    <protectedRange sqref="C14:C26317 F14:F253" name="Range2b"/>
    <protectedRange sqref="B14" name="Range2b_1"/>
  </protectedRanges>
  <mergeCells count="5">
    <mergeCell ref="B7:F7"/>
    <mergeCell ref="B9:C9"/>
    <mergeCell ref="E9:F9"/>
    <mergeCell ref="B4:C4"/>
    <mergeCell ref="B5:C5"/>
  </mergeCells>
  <conditionalFormatting sqref="C10">
    <cfRule type="cellIs" dxfId="104" priority="4" stopIfTrue="1" operator="notEqual">
      <formula>INDIRECT("Dummy_for_Comparison5!"&amp;ADDRESS(ROW(),COLUMN()))</formula>
    </cfRule>
  </conditionalFormatting>
  <conditionalFormatting sqref="B10">
    <cfRule type="cellIs" dxfId="103" priority="3" stopIfTrue="1" operator="notEqual">
      <formula>INDIRECT("Dummy_for_Comparison4!"&amp;ADDRESS(ROW(),COLUMN()))</formula>
    </cfRule>
  </conditionalFormatting>
  <conditionalFormatting sqref="F10">
    <cfRule type="cellIs" dxfId="102" priority="2" stopIfTrue="1" operator="notEqual">
      <formula>INDIRECT("Dummy_for_Comparison5!"&amp;ADDRESS(ROW(),COLUMN()))</formula>
    </cfRule>
  </conditionalFormatting>
  <conditionalFormatting sqref="E10">
    <cfRule type="cellIs" dxfId="101" priority="1" stopIfTrue="1" operator="notEqual">
      <formula>INDIRECT("Dummy_for_Comparison4!"&amp;ADDRESS(ROW(),COLUMN()))</formula>
    </cfRule>
  </conditionalFormatting>
  <dataValidations count="2">
    <dataValidation type="decimal" operator="greaterThanOrEqual" allowBlank="1" showInputMessage="1" showErrorMessage="1" sqref="C26319:C1048576" xr:uid="{F77B0AE6-B183-47B7-866F-48131802B405}">
      <formula1>0</formula1>
    </dataValidation>
    <dataValidation operator="greaterThanOrEqual" allowBlank="1" showInputMessage="1" showErrorMessage="1" sqref="C26318" xr:uid="{CFA924EF-5513-42E0-BDDD-8895150EFA3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decimal" allowBlank="1" showInputMessage="1" showErrorMessage="1" xr:uid="{3382A5E7-7739-4B07-B207-6189DD63B0A6}">
          <x14:formula1>
            <xm:f>0</xm:f>
          </x14:formula1>
          <x14:formula2>
            <xm:f>'2a. RE Facility Detail'!$B$35</xm:f>
          </x14:formula2>
          <xm:sqref>C14:C26317</xm:sqref>
        </x14:dataValidation>
        <x14:dataValidation type="decimal" allowBlank="1" showInputMessage="1" showErrorMessage="1" xr:uid="{F938B138-9C66-41EA-A8E5-1FDA25DC59CC}">
          <x14:formula1>
            <xm:f>0</xm:f>
          </x14:formula1>
          <x14:formula2>
            <xm:f>'2a. RE Facility Detail'!$B$35*31*24</xm:f>
          </x14:formula2>
          <xm:sqref>F14:F253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ADA39-B6E6-4596-849C-64BF7073C8C9}">
  <sheetPr>
    <tabColor rgb="FF002060"/>
  </sheetPr>
  <dimension ref="A1:Q252"/>
  <sheetViews>
    <sheetView workbookViewId="0"/>
  </sheetViews>
  <sheetFormatPr defaultColWidth="11" defaultRowHeight="12.75" x14ac:dyDescent="0.2"/>
  <cols>
    <col min="1" max="1" width="17" style="97" customWidth="1"/>
    <col min="2" max="2" width="59.140625" style="91" bestFit="1" customWidth="1"/>
    <col min="3" max="3" width="33.7109375" style="92" customWidth="1"/>
    <col min="4" max="4" width="4.42578125" style="93" customWidth="1"/>
    <col min="5" max="5" width="11" style="70"/>
    <col min="6" max="17" width="9.5703125" style="70" customWidth="1"/>
    <col min="18" max="16384" width="11" style="70"/>
  </cols>
  <sheetData>
    <row r="1" spans="1:17" ht="18" x14ac:dyDescent="0.25">
      <c r="A1" s="68" t="s">
        <v>263</v>
      </c>
      <c r="B1" s="69"/>
      <c r="C1" s="70"/>
      <c r="D1" s="70"/>
    </row>
    <row r="2" spans="1:17" s="73" customFormat="1" ht="14.25" x14ac:dyDescent="0.2">
      <c r="A2" s="71" t="s">
        <v>90</v>
      </c>
      <c r="B2" s="98"/>
      <c r="C2" s="72"/>
      <c r="D2" s="72"/>
    </row>
    <row r="3" spans="1:17" s="73" customFormat="1" x14ac:dyDescent="0.2">
      <c r="A3" s="99"/>
      <c r="B3" s="72"/>
      <c r="C3" s="72"/>
      <c r="D3" s="72"/>
    </row>
    <row r="4" spans="1:17" s="73" customFormat="1" ht="17.25" customHeight="1" x14ac:dyDescent="0.25">
      <c r="A4" s="82" t="s">
        <v>250</v>
      </c>
      <c r="B4" s="357" t="str">
        <f>IF('1. Participant Info'!B5="","Please Input Developer Name in Cell B5 of Sheet 1. Participant Info",'1. Participant Info'!B5)</f>
        <v>Please Input Developer Name in Cell B5 of Sheet 1. Participant Info</v>
      </c>
      <c r="C4" s="357"/>
    </row>
    <row r="5" spans="1:17" s="73" customFormat="1" ht="17.25" customHeight="1" x14ac:dyDescent="0.25">
      <c r="A5" s="82" t="s">
        <v>251</v>
      </c>
      <c r="B5" s="357" t="str">
        <f>IF('2a. RE Facility Detail'!B6="","Please Input Project Name in Cell B6 of Sheet 2. RE Facility Detail",'2a. RE Facility Detail'!B6)</f>
        <v>Please Input Project Name in Cell B6 of Sheet 2. RE Facility Detail</v>
      </c>
      <c r="C5" s="357"/>
    </row>
    <row r="6" spans="1:17" s="73" customFormat="1" ht="16.5" x14ac:dyDescent="0.25">
      <c r="A6" s="82"/>
    </row>
    <row r="7" spans="1:17" s="101" customFormat="1" ht="111" customHeight="1" x14ac:dyDescent="0.2">
      <c r="A7" s="100"/>
      <c r="B7" s="360" t="s">
        <v>264</v>
      </c>
      <c r="C7" s="360"/>
      <c r="D7" s="360"/>
      <c r="E7" s="360"/>
      <c r="F7" s="360"/>
      <c r="G7" s="360"/>
      <c r="H7" s="360"/>
      <c r="I7" s="360"/>
      <c r="J7" s="360"/>
      <c r="K7" s="360"/>
      <c r="L7" s="360"/>
    </row>
    <row r="8" spans="1:17" ht="8.25" customHeight="1" thickBot="1" x14ac:dyDescent="0.25">
      <c r="B8" s="69"/>
      <c r="C8" s="70"/>
      <c r="D8" s="70"/>
    </row>
    <row r="9" spans="1:17" ht="24" customHeight="1" thickBot="1" x14ac:dyDescent="0.25">
      <c r="B9" s="358" t="s">
        <v>254</v>
      </c>
      <c r="C9" s="359"/>
      <c r="D9" s="70"/>
      <c r="E9" s="361" t="s">
        <v>265</v>
      </c>
      <c r="F9" s="362"/>
      <c r="G9" s="362"/>
      <c r="H9" s="362"/>
      <c r="I9" s="362"/>
      <c r="J9" s="362"/>
      <c r="K9" s="362"/>
      <c r="L9" s="362"/>
      <c r="M9" s="362"/>
      <c r="N9" s="362"/>
      <c r="O9" s="362"/>
      <c r="P9" s="362"/>
      <c r="Q9" s="363"/>
    </row>
    <row r="10" spans="1:17" s="105" customFormat="1" ht="40.5" customHeight="1" thickBot="1" x14ac:dyDescent="0.3">
      <c r="A10" s="102"/>
      <c r="B10" s="103" t="s">
        <v>257</v>
      </c>
      <c r="C10" s="104" t="s">
        <v>258</v>
      </c>
      <c r="E10" s="158" t="s">
        <v>266</v>
      </c>
      <c r="F10" s="159" t="s">
        <v>267</v>
      </c>
      <c r="G10" s="160" t="s">
        <v>268</v>
      </c>
      <c r="H10" s="160" t="s">
        <v>269</v>
      </c>
      <c r="I10" s="160" t="s">
        <v>270</v>
      </c>
      <c r="J10" s="160" t="s">
        <v>271</v>
      </c>
      <c r="K10" s="160" t="s">
        <v>272</v>
      </c>
      <c r="L10" s="160" t="s">
        <v>273</v>
      </c>
      <c r="M10" s="160" t="s">
        <v>274</v>
      </c>
      <c r="N10" s="160" t="s">
        <v>275</v>
      </c>
      <c r="O10" s="160" t="s">
        <v>276</v>
      </c>
      <c r="P10" s="160" t="s">
        <v>277</v>
      </c>
      <c r="Q10" s="161" t="s">
        <v>278</v>
      </c>
    </row>
    <row r="11" spans="1:17" s="109" customFormat="1" ht="15" x14ac:dyDescent="0.2">
      <c r="A11" s="106" t="s">
        <v>259</v>
      </c>
      <c r="B11" s="110">
        <v>42736</v>
      </c>
      <c r="C11" s="108">
        <v>900</v>
      </c>
      <c r="E11" s="162" t="s">
        <v>279</v>
      </c>
      <c r="F11" s="199"/>
      <c r="G11" s="200"/>
      <c r="H11" s="200"/>
      <c r="I11" s="200"/>
      <c r="J11" s="200"/>
      <c r="K11" s="200"/>
      <c r="L11" s="200"/>
      <c r="M11" s="200"/>
      <c r="N11" s="200"/>
      <c r="O11" s="200"/>
      <c r="P11" s="200"/>
      <c r="Q11" s="201"/>
    </row>
    <row r="12" spans="1:17" s="109" customFormat="1" ht="15.75" thickBot="1" x14ac:dyDescent="0.25">
      <c r="A12" s="106"/>
      <c r="B12" s="114">
        <v>42767</v>
      </c>
      <c r="C12" s="113">
        <v>1050</v>
      </c>
      <c r="E12" s="166" t="s">
        <v>280</v>
      </c>
      <c r="F12" s="202"/>
      <c r="G12" s="203"/>
      <c r="H12" s="203"/>
      <c r="I12" s="203"/>
      <c r="J12" s="203"/>
      <c r="K12" s="203"/>
      <c r="L12" s="203"/>
      <c r="M12" s="203"/>
      <c r="N12" s="203"/>
      <c r="O12" s="203"/>
      <c r="P12" s="203"/>
      <c r="Q12" s="204"/>
    </row>
    <row r="13" spans="1:17" ht="15" x14ac:dyDescent="0.2">
      <c r="A13" s="97" t="s">
        <v>260</v>
      </c>
      <c r="B13" s="120" t="str">
        <f>IF(ISBLANK('2a. RE Facility Detail'!$B$15),"Please Input Project COD in Cell B15 of Sheet 2a. RE Facility Detail",IF(DATE(YEAR('2a. RE Facility Detail'!$B$15),MONTH('2a. RE Facility Detail'!$B$15),DAY('2a. RE Facility Detail'!$B$15))&gt;DATE(YEAR('2a. RE Facility Detail'!$B$15)+'2a. RE Facility Detail'!$B$43,MONTH('2a. RE Facility Detail'!$B$15),DAY('2a. RE Facility Detail'!$B$15)-1),"Beyond Length of Contract",DATE(YEAR('2a. RE Facility Detail'!$B$15),MONTH('2a. RE Facility Detail'!$B$15),1)))</f>
        <v>Please Input Project COD in Cell B15 of Sheet 2a. RE Facility Detail</v>
      </c>
      <c r="C13" s="119"/>
      <c r="E13" s="166" t="s">
        <v>281</v>
      </c>
      <c r="F13" s="202"/>
      <c r="G13" s="203"/>
      <c r="H13" s="203"/>
      <c r="I13" s="203"/>
      <c r="J13" s="203"/>
      <c r="K13" s="203"/>
      <c r="L13" s="203"/>
      <c r="M13" s="203"/>
      <c r="N13" s="203"/>
      <c r="O13" s="203"/>
      <c r="P13" s="203"/>
      <c r="Q13" s="204"/>
    </row>
    <row r="14" spans="1:17" ht="15" x14ac:dyDescent="0.2">
      <c r="B14" s="120" t="str">
        <f>IFERROR(IF(B13="Beyond Length of the Contract","Beyond Length of the Contract",IF(DATE(YEAR(B13),MONTH(B13)+1,1)&gt;DATE(YEAR('2a. RE Facility Detail'!$B$15)+'2a. RE Facility Detail'!$B$43,MONTH('2a. RE Facility Detail'!$B$15),DAY('2a. RE Facility Detail'!$B$15)-1),"Beyond Length of the Contract", DATE(YEAR(B13),MONTH(B13)+1,1))), "Please Input Project COD in Cell B15 of Sheet 2. RE Facility Detail")</f>
        <v>Please Input Project COD in Cell B15 of Sheet 2. RE Facility Detail</v>
      </c>
      <c r="C14" s="119"/>
      <c r="E14" s="166" t="s">
        <v>282</v>
      </c>
      <c r="F14" s="202"/>
      <c r="G14" s="203"/>
      <c r="H14" s="203"/>
      <c r="I14" s="203"/>
      <c r="J14" s="203"/>
      <c r="K14" s="203"/>
      <c r="L14" s="203"/>
      <c r="M14" s="203"/>
      <c r="N14" s="203"/>
      <c r="O14" s="203"/>
      <c r="P14" s="203"/>
      <c r="Q14" s="204"/>
    </row>
    <row r="15" spans="1:17" ht="15" x14ac:dyDescent="0.2">
      <c r="B15" s="120" t="str">
        <f>IFERROR(IF(B14="Beyond Length of the Contract","Beyond Length of the Contract",IF(DATE(YEAR(B14),MONTH(B14)+1,1)&gt;DATE(YEAR('2a. RE Facility Detail'!$B$15)+'2a. RE Facility Detail'!$B$43,MONTH('2a. RE Facility Detail'!$B$15),DAY('2a. RE Facility Detail'!$B$15)-1),"Beyond Length of the Contract", DATE(YEAR(B14),MONTH(B14)+1,1))), "Please Input Project COD in Cell B15 of Sheet 2. RE Facility Detail")</f>
        <v>Please Input Project COD in Cell B15 of Sheet 2. RE Facility Detail</v>
      </c>
      <c r="C15" s="119"/>
      <c r="E15" s="166" t="s">
        <v>283</v>
      </c>
      <c r="F15" s="202"/>
      <c r="G15" s="203"/>
      <c r="H15" s="203"/>
      <c r="I15" s="203"/>
      <c r="J15" s="203"/>
      <c r="K15" s="203"/>
      <c r="L15" s="203"/>
      <c r="M15" s="203"/>
      <c r="N15" s="203"/>
      <c r="O15" s="203"/>
      <c r="P15" s="203"/>
      <c r="Q15" s="204"/>
    </row>
    <row r="16" spans="1:17" s="93" customFormat="1" ht="15" x14ac:dyDescent="0.2">
      <c r="A16" s="97"/>
      <c r="B16" s="120" t="str">
        <f>IFERROR(IF(B15="Beyond Length of the Contract","Beyond Length of the Contract",IF(DATE(YEAR(B15),MONTH(B15)+1,1)&gt;DATE(YEAR('2a. RE Facility Detail'!$B$15)+'2a. RE Facility Detail'!$B$43,MONTH('2a. RE Facility Detail'!$B$15),DAY('2a. RE Facility Detail'!$B$15)-1),"Beyond Length of the Contract", DATE(YEAR(B15),MONTH(B15)+1,1))), "Please Input Project COD in Cell B15 of Sheet 2. RE Facility Detail")</f>
        <v>Please Input Project COD in Cell B15 of Sheet 2. RE Facility Detail</v>
      </c>
      <c r="C16" s="119"/>
      <c r="E16" s="166" t="s">
        <v>284</v>
      </c>
      <c r="F16" s="202"/>
      <c r="G16" s="203"/>
      <c r="H16" s="203"/>
      <c r="I16" s="203"/>
      <c r="J16" s="203"/>
      <c r="K16" s="203"/>
      <c r="L16" s="203"/>
      <c r="M16" s="203"/>
      <c r="N16" s="203"/>
      <c r="O16" s="203"/>
      <c r="P16" s="203"/>
      <c r="Q16" s="204"/>
    </row>
    <row r="17" spans="2:17" ht="15" x14ac:dyDescent="0.2">
      <c r="B17" s="120" t="str">
        <f>IFERROR(IF(B16="Beyond Length of the Contract","Beyond Length of the Contract",IF(DATE(YEAR(B16),MONTH(B16)+1,1)&gt;DATE(YEAR('2a. RE Facility Detail'!$B$15)+'2a. RE Facility Detail'!$B$43,MONTH('2a. RE Facility Detail'!$B$15),DAY('2a. RE Facility Detail'!$B$15)-1),"Beyond Length of the Contract", DATE(YEAR(B16),MONTH(B16)+1,1))), "Please Input Project COD in Cell B15 of Sheet 2. RE Facility Detail")</f>
        <v>Please Input Project COD in Cell B15 of Sheet 2. RE Facility Detail</v>
      </c>
      <c r="C17" s="119"/>
      <c r="E17" s="166" t="s">
        <v>285</v>
      </c>
      <c r="F17" s="202"/>
      <c r="G17" s="203"/>
      <c r="H17" s="203"/>
      <c r="I17" s="203"/>
      <c r="J17" s="203"/>
      <c r="K17" s="203"/>
      <c r="L17" s="203"/>
      <c r="M17" s="203"/>
      <c r="N17" s="203"/>
      <c r="O17" s="203"/>
      <c r="P17" s="203"/>
      <c r="Q17" s="204"/>
    </row>
    <row r="18" spans="2:17" ht="15" x14ac:dyDescent="0.2">
      <c r="B18" s="120" t="str">
        <f>IFERROR(IF(B17="Beyond Length of the Contract","Beyond Length of the Contract",IF(DATE(YEAR(B17),MONTH(B17)+1,1)&gt;DATE(YEAR('2a. RE Facility Detail'!$B$15)+'2a. RE Facility Detail'!$B$43,MONTH('2a. RE Facility Detail'!$B$15),DAY('2a. RE Facility Detail'!$B$15)-1),"Beyond Length of the Contract", DATE(YEAR(B17),MONTH(B17)+1,1))), "Please Input Project COD in Cell B15 of Sheet 2. RE Facility Detail")</f>
        <v>Please Input Project COD in Cell B15 of Sheet 2. RE Facility Detail</v>
      </c>
      <c r="C18" s="119"/>
      <c r="E18" s="166" t="s">
        <v>286</v>
      </c>
      <c r="F18" s="202"/>
      <c r="G18" s="203"/>
      <c r="H18" s="203"/>
      <c r="I18" s="203"/>
      <c r="J18" s="203"/>
      <c r="K18" s="203"/>
      <c r="L18" s="203"/>
      <c r="M18" s="203"/>
      <c r="N18" s="203"/>
      <c r="O18" s="203"/>
      <c r="P18" s="203"/>
      <c r="Q18" s="204"/>
    </row>
    <row r="19" spans="2:17" ht="15" x14ac:dyDescent="0.2">
      <c r="B19" s="120" t="str">
        <f>IFERROR(IF(B18="Beyond Length of the Contract","Beyond Length of the Contract",IF(DATE(YEAR(B18),MONTH(B18)+1,1)&gt;DATE(YEAR('2a. RE Facility Detail'!$B$15)+'2a. RE Facility Detail'!$B$43,MONTH('2a. RE Facility Detail'!$B$15),DAY('2a. RE Facility Detail'!$B$15)-1),"Beyond Length of the Contract", DATE(YEAR(B18),MONTH(B18)+1,1))), "Please Input Project COD in Cell B15 of Sheet 2. RE Facility Detail")</f>
        <v>Please Input Project COD in Cell B15 of Sheet 2. RE Facility Detail</v>
      </c>
      <c r="C19" s="119"/>
      <c r="E19" s="166" t="s">
        <v>287</v>
      </c>
      <c r="F19" s="202"/>
      <c r="G19" s="203"/>
      <c r="H19" s="203"/>
      <c r="I19" s="203"/>
      <c r="J19" s="203"/>
      <c r="K19" s="203"/>
      <c r="L19" s="203"/>
      <c r="M19" s="203"/>
      <c r="N19" s="203"/>
      <c r="O19" s="203"/>
      <c r="P19" s="203"/>
      <c r="Q19" s="204"/>
    </row>
    <row r="20" spans="2:17" ht="15" x14ac:dyDescent="0.2">
      <c r="B20" s="120" t="str">
        <f>IFERROR(IF(B19="Beyond Length of the Contract","Beyond Length of the Contract",IF(DATE(YEAR(B19),MONTH(B19)+1,1)&gt;DATE(YEAR('2a. RE Facility Detail'!$B$15)+'2a. RE Facility Detail'!$B$43,MONTH('2a. RE Facility Detail'!$B$15),DAY('2a. RE Facility Detail'!$B$15)-1),"Beyond Length of the Contract", DATE(YEAR(B19),MONTH(B19)+1,1))), "Please Input Project COD in Cell B15 of Sheet 2. RE Facility Detail")</f>
        <v>Please Input Project COD in Cell B15 of Sheet 2. RE Facility Detail</v>
      </c>
      <c r="C20" s="119"/>
      <c r="E20" s="166" t="s">
        <v>288</v>
      </c>
      <c r="F20" s="202"/>
      <c r="G20" s="203"/>
      <c r="H20" s="203"/>
      <c r="I20" s="203"/>
      <c r="J20" s="203"/>
      <c r="K20" s="203"/>
      <c r="L20" s="203"/>
      <c r="M20" s="203"/>
      <c r="N20" s="203"/>
      <c r="O20" s="203"/>
      <c r="P20" s="203"/>
      <c r="Q20" s="204"/>
    </row>
    <row r="21" spans="2:17" ht="15" x14ac:dyDescent="0.2">
      <c r="B21" s="120" t="str">
        <f>IFERROR(IF(B20="Beyond Length of the Contract","Beyond Length of the Contract",IF(DATE(YEAR(B20),MONTH(B20)+1,1)&gt;DATE(YEAR('2a. RE Facility Detail'!$B$15)+'2a. RE Facility Detail'!$B$43,MONTH('2a. RE Facility Detail'!$B$15),DAY('2a. RE Facility Detail'!$B$15)-1),"Beyond Length of the Contract", DATE(YEAR(B20),MONTH(B20)+1,1))), "Please Input Project COD in Cell B15 of Sheet 2. RE Facility Detail")</f>
        <v>Please Input Project COD in Cell B15 of Sheet 2. RE Facility Detail</v>
      </c>
      <c r="C21" s="119"/>
      <c r="E21" s="166" t="s">
        <v>289</v>
      </c>
      <c r="F21" s="202"/>
      <c r="G21" s="203"/>
      <c r="H21" s="203"/>
      <c r="I21" s="203"/>
      <c r="J21" s="203"/>
      <c r="K21" s="203"/>
      <c r="L21" s="203"/>
      <c r="M21" s="203"/>
      <c r="N21" s="203"/>
      <c r="O21" s="203"/>
      <c r="P21" s="203"/>
      <c r="Q21" s="204"/>
    </row>
    <row r="22" spans="2:17" ht="15" x14ac:dyDescent="0.2">
      <c r="B22" s="120" t="str">
        <f>IFERROR(IF(B21="Beyond Length of the Contract","Beyond Length of the Contract",IF(DATE(YEAR(B21),MONTH(B21)+1,1)&gt;DATE(YEAR('2a. RE Facility Detail'!$B$15)+'2a. RE Facility Detail'!$B$43,MONTH('2a. RE Facility Detail'!$B$15),DAY('2a. RE Facility Detail'!$B$15)-1),"Beyond Length of the Contract", DATE(YEAR(B21),MONTH(B21)+1,1))), "Please Input Project COD in Cell B15 of Sheet 2. RE Facility Detail")</f>
        <v>Please Input Project COD in Cell B15 of Sheet 2. RE Facility Detail</v>
      </c>
      <c r="C22" s="119"/>
      <c r="E22" s="166" t="s">
        <v>290</v>
      </c>
      <c r="F22" s="202"/>
      <c r="G22" s="203"/>
      <c r="H22" s="203"/>
      <c r="I22" s="203"/>
      <c r="J22" s="203"/>
      <c r="K22" s="203"/>
      <c r="L22" s="203"/>
      <c r="M22" s="203"/>
      <c r="N22" s="203"/>
      <c r="O22" s="203"/>
      <c r="P22" s="203"/>
      <c r="Q22" s="204"/>
    </row>
    <row r="23" spans="2:17" ht="15" x14ac:dyDescent="0.2">
      <c r="B23" s="120" t="str">
        <f>IFERROR(IF(B22="Beyond Length of the Contract","Beyond Length of the Contract",IF(DATE(YEAR(B22),MONTH(B22)+1,1)&gt;DATE(YEAR('2a. RE Facility Detail'!$B$15)+'2a. RE Facility Detail'!$B$43,MONTH('2a. RE Facility Detail'!$B$15),DAY('2a. RE Facility Detail'!$B$15)-1),"Beyond Length of the Contract", DATE(YEAR(B22),MONTH(B22)+1,1))), "Please Input Project COD in Cell B15 of Sheet 2. RE Facility Detail")</f>
        <v>Please Input Project COD in Cell B15 of Sheet 2. RE Facility Detail</v>
      </c>
      <c r="C23" s="119"/>
      <c r="E23" s="166" t="s">
        <v>291</v>
      </c>
      <c r="F23" s="202"/>
      <c r="G23" s="203"/>
      <c r="H23" s="203"/>
      <c r="I23" s="203"/>
      <c r="J23" s="203"/>
      <c r="K23" s="203"/>
      <c r="L23" s="203"/>
      <c r="M23" s="203"/>
      <c r="N23" s="203"/>
      <c r="O23" s="203"/>
      <c r="P23" s="203"/>
      <c r="Q23" s="204"/>
    </row>
    <row r="24" spans="2:17" ht="15" x14ac:dyDescent="0.2">
      <c r="B24" s="120" t="str">
        <f>IFERROR(IF(B23="Beyond Length of the Contract","Beyond Length of the Contract",IF(DATE(YEAR(B23),MONTH(B23)+1,1)&gt;DATE(YEAR('2a. RE Facility Detail'!$B$15)+'2a. RE Facility Detail'!$B$43,MONTH('2a. RE Facility Detail'!$B$15),DAY('2a. RE Facility Detail'!$B$15)-1),"Beyond Length of the Contract", DATE(YEAR(B23),MONTH(B23)+1,1))), "Please Input Project COD in Cell B15 of Sheet 2. RE Facility Detail")</f>
        <v>Please Input Project COD in Cell B15 of Sheet 2. RE Facility Detail</v>
      </c>
      <c r="C24" s="119"/>
      <c r="E24" s="166" t="s">
        <v>292</v>
      </c>
      <c r="F24" s="202"/>
      <c r="G24" s="203"/>
      <c r="H24" s="203"/>
      <c r="I24" s="203"/>
      <c r="J24" s="203"/>
      <c r="K24" s="203"/>
      <c r="L24" s="203"/>
      <c r="M24" s="203"/>
      <c r="N24" s="203"/>
      <c r="O24" s="203"/>
      <c r="P24" s="203"/>
      <c r="Q24" s="204"/>
    </row>
    <row r="25" spans="2:17" ht="15" x14ac:dyDescent="0.2">
      <c r="B25" s="120" t="str">
        <f>IFERROR(IF(B24="Beyond Length of the Contract","Beyond Length of the Contract",IF(DATE(YEAR(B24),MONTH(B24)+1,1)&gt;DATE(YEAR('2a. RE Facility Detail'!$B$15)+'2a. RE Facility Detail'!$B$43,MONTH('2a. RE Facility Detail'!$B$15),DAY('2a. RE Facility Detail'!$B$15)-1),"Beyond Length of the Contract", DATE(YEAR(B24),MONTH(B24)+1,1))), "Please Input Project COD in Cell B15 of Sheet 2. RE Facility Detail")</f>
        <v>Please Input Project COD in Cell B15 of Sheet 2. RE Facility Detail</v>
      </c>
      <c r="C25" s="119"/>
      <c r="E25" s="166" t="s">
        <v>293</v>
      </c>
      <c r="F25" s="202"/>
      <c r="G25" s="203"/>
      <c r="H25" s="203"/>
      <c r="I25" s="203"/>
      <c r="J25" s="203"/>
      <c r="K25" s="203"/>
      <c r="L25" s="203"/>
      <c r="M25" s="203"/>
      <c r="N25" s="203"/>
      <c r="O25" s="203"/>
      <c r="P25" s="203"/>
      <c r="Q25" s="204"/>
    </row>
    <row r="26" spans="2:17" ht="15" x14ac:dyDescent="0.2">
      <c r="B26" s="120" t="str">
        <f>IFERROR(IF(B25="Beyond Length of the Contract","Beyond Length of the Contract",IF(DATE(YEAR(B25),MONTH(B25)+1,1)&gt;DATE(YEAR('2a. RE Facility Detail'!$B$15)+'2a. RE Facility Detail'!$B$43,MONTH('2a. RE Facility Detail'!$B$15),DAY('2a. RE Facility Detail'!$B$15)-1),"Beyond Length of the Contract", DATE(YEAR(B25),MONTH(B25)+1,1))), "Please Input Project COD in Cell B15 of Sheet 2. RE Facility Detail")</f>
        <v>Please Input Project COD in Cell B15 of Sheet 2. RE Facility Detail</v>
      </c>
      <c r="C26" s="119"/>
      <c r="E26" s="166" t="s">
        <v>294</v>
      </c>
      <c r="F26" s="202"/>
      <c r="G26" s="203"/>
      <c r="H26" s="203"/>
      <c r="I26" s="203"/>
      <c r="J26" s="203"/>
      <c r="K26" s="203"/>
      <c r="L26" s="203"/>
      <c r="M26" s="203"/>
      <c r="N26" s="203"/>
      <c r="O26" s="203"/>
      <c r="P26" s="203"/>
      <c r="Q26" s="204"/>
    </row>
    <row r="27" spans="2:17" ht="15" x14ac:dyDescent="0.2">
      <c r="B27" s="120" t="str">
        <f>IFERROR(IF(B26="Beyond Length of the Contract","Beyond Length of the Contract",IF(DATE(YEAR(B26),MONTH(B26)+1,1)&gt;DATE(YEAR('2a. RE Facility Detail'!$B$15)+'2a. RE Facility Detail'!$B$43,MONTH('2a. RE Facility Detail'!$B$15),DAY('2a. RE Facility Detail'!$B$15)-1),"Beyond Length of the Contract", DATE(YEAR(B26),MONTH(B26)+1,1))), "Please Input Project COD in Cell B15 of Sheet 2. RE Facility Detail")</f>
        <v>Please Input Project COD in Cell B15 of Sheet 2. RE Facility Detail</v>
      </c>
      <c r="C27" s="119"/>
      <c r="E27" s="166" t="s">
        <v>295</v>
      </c>
      <c r="F27" s="202"/>
      <c r="G27" s="203"/>
      <c r="H27" s="203"/>
      <c r="I27" s="203"/>
      <c r="J27" s="203"/>
      <c r="K27" s="203"/>
      <c r="L27" s="203"/>
      <c r="M27" s="203"/>
      <c r="N27" s="203"/>
      <c r="O27" s="203"/>
      <c r="P27" s="203"/>
      <c r="Q27" s="204"/>
    </row>
    <row r="28" spans="2:17" ht="15" x14ac:dyDescent="0.2">
      <c r="B28" s="120" t="str">
        <f>IFERROR(IF(B27="Beyond Length of the Contract","Beyond Length of the Contract",IF(DATE(YEAR(B27),MONTH(B27)+1,1)&gt;DATE(YEAR('2a. RE Facility Detail'!$B$15)+'2a. RE Facility Detail'!$B$43,MONTH('2a. RE Facility Detail'!$B$15),DAY('2a. RE Facility Detail'!$B$15)-1),"Beyond Length of the Contract", DATE(YEAR(B27),MONTH(B27)+1,1))), "Please Input Project COD in Cell B15 of Sheet 2. RE Facility Detail")</f>
        <v>Please Input Project COD in Cell B15 of Sheet 2. RE Facility Detail</v>
      </c>
      <c r="C28" s="119"/>
      <c r="E28" s="166" t="s">
        <v>296</v>
      </c>
      <c r="F28" s="202"/>
      <c r="G28" s="203"/>
      <c r="H28" s="203"/>
      <c r="I28" s="203"/>
      <c r="J28" s="203"/>
      <c r="K28" s="203"/>
      <c r="L28" s="203"/>
      <c r="M28" s="203"/>
      <c r="N28" s="203"/>
      <c r="O28" s="203"/>
      <c r="P28" s="203"/>
      <c r="Q28" s="204"/>
    </row>
    <row r="29" spans="2:17" ht="15" x14ac:dyDescent="0.2">
      <c r="B29" s="120" t="str">
        <f>IFERROR(IF(B28="Beyond Length of the Contract","Beyond Length of the Contract",IF(DATE(YEAR(B28),MONTH(B28)+1,1)&gt;DATE(YEAR('2a. RE Facility Detail'!$B$15)+'2a. RE Facility Detail'!$B$43,MONTH('2a. RE Facility Detail'!$B$15),DAY('2a. RE Facility Detail'!$B$15)-1),"Beyond Length of the Contract", DATE(YEAR(B28),MONTH(B28)+1,1))), "Please Input Project COD in Cell B15 of Sheet 2. RE Facility Detail")</f>
        <v>Please Input Project COD in Cell B15 of Sheet 2. RE Facility Detail</v>
      </c>
      <c r="C29" s="119"/>
      <c r="E29" s="166" t="s">
        <v>297</v>
      </c>
      <c r="F29" s="202"/>
      <c r="G29" s="203"/>
      <c r="H29" s="203"/>
      <c r="I29" s="203"/>
      <c r="J29" s="203"/>
      <c r="K29" s="203"/>
      <c r="L29" s="203"/>
      <c r="M29" s="203"/>
      <c r="N29" s="203"/>
      <c r="O29" s="203"/>
      <c r="P29" s="203"/>
      <c r="Q29" s="204"/>
    </row>
    <row r="30" spans="2:17" ht="15" x14ac:dyDescent="0.2">
      <c r="B30" s="120" t="str">
        <f>IFERROR(IF(B29="Beyond Length of the Contract","Beyond Length of the Contract",IF(DATE(YEAR(B29),MONTH(B29)+1,1)&gt;DATE(YEAR('2a. RE Facility Detail'!$B$15)+'2a. RE Facility Detail'!$B$43,MONTH('2a. RE Facility Detail'!$B$15),DAY('2a. RE Facility Detail'!$B$15)-1),"Beyond Length of the Contract", DATE(YEAR(B29),MONTH(B29)+1,1))), "Please Input Project COD in Cell B15 of Sheet 2. RE Facility Detail")</f>
        <v>Please Input Project COD in Cell B15 of Sheet 2. RE Facility Detail</v>
      </c>
      <c r="C30" s="119"/>
      <c r="E30" s="166" t="s">
        <v>298</v>
      </c>
      <c r="F30" s="202"/>
      <c r="G30" s="203"/>
      <c r="H30" s="203"/>
      <c r="I30" s="203"/>
      <c r="J30" s="203"/>
      <c r="K30" s="203"/>
      <c r="L30" s="203"/>
      <c r="M30" s="203"/>
      <c r="N30" s="203"/>
      <c r="O30" s="203"/>
      <c r="P30" s="203"/>
      <c r="Q30" s="204"/>
    </row>
    <row r="31" spans="2:17" ht="15" x14ac:dyDescent="0.2">
      <c r="B31" s="120" t="str">
        <f>IFERROR(IF(B30="Beyond Length of the Contract","Beyond Length of the Contract",IF(DATE(YEAR(B30),MONTH(B30)+1,1)&gt;DATE(YEAR('2a. RE Facility Detail'!$B$15)+'2a. RE Facility Detail'!$B$43,MONTH('2a. RE Facility Detail'!$B$15),DAY('2a. RE Facility Detail'!$B$15)-1),"Beyond Length of the Contract", DATE(YEAR(B30),MONTH(B30)+1,1))), "Please Input Project COD in Cell B15 of Sheet 2. RE Facility Detail")</f>
        <v>Please Input Project COD in Cell B15 of Sheet 2. RE Facility Detail</v>
      </c>
      <c r="C31" s="119"/>
      <c r="E31" s="166" t="s">
        <v>299</v>
      </c>
      <c r="F31" s="202"/>
      <c r="G31" s="203"/>
      <c r="H31" s="203"/>
      <c r="I31" s="203"/>
      <c r="J31" s="203"/>
      <c r="K31" s="203"/>
      <c r="L31" s="203"/>
      <c r="M31" s="203"/>
      <c r="N31" s="203"/>
      <c r="O31" s="203"/>
      <c r="P31" s="203"/>
      <c r="Q31" s="204"/>
    </row>
    <row r="32" spans="2:17" ht="15" x14ac:dyDescent="0.2">
      <c r="B32" s="120" t="str">
        <f>IFERROR(IF(B31="Beyond Length of the Contract","Beyond Length of the Contract",IF(DATE(YEAR(B31),MONTH(B31)+1,1)&gt;DATE(YEAR('2a. RE Facility Detail'!$B$15)+'2a. RE Facility Detail'!$B$43,MONTH('2a. RE Facility Detail'!$B$15),DAY('2a. RE Facility Detail'!$B$15)-1),"Beyond Length of the Contract", DATE(YEAR(B31),MONTH(B31)+1,1))), "Please Input Project COD in Cell B15 of Sheet 2. RE Facility Detail")</f>
        <v>Please Input Project COD in Cell B15 of Sheet 2. RE Facility Detail</v>
      </c>
      <c r="C32" s="119"/>
      <c r="E32" s="166" t="s">
        <v>300</v>
      </c>
      <c r="F32" s="202"/>
      <c r="G32" s="203"/>
      <c r="H32" s="203"/>
      <c r="I32" s="203"/>
      <c r="J32" s="203"/>
      <c r="K32" s="203"/>
      <c r="L32" s="203"/>
      <c r="M32" s="203"/>
      <c r="N32" s="203"/>
      <c r="O32" s="203"/>
      <c r="P32" s="203"/>
      <c r="Q32" s="204"/>
    </row>
    <row r="33" spans="2:17" ht="15" x14ac:dyDescent="0.2">
      <c r="B33" s="120" t="str">
        <f>IFERROR(IF(B32="Beyond Length of the Contract","Beyond Length of the Contract",IF(DATE(YEAR(B32),MONTH(B32)+1,1)&gt;DATE(YEAR('2a. RE Facility Detail'!$B$15)+'2a. RE Facility Detail'!$B$43,MONTH('2a. RE Facility Detail'!$B$15),DAY('2a. RE Facility Detail'!$B$15)-1),"Beyond Length of the Contract", DATE(YEAR(B32),MONTH(B32)+1,1))), "Please Input Project COD in Cell B15 of Sheet 2. RE Facility Detail")</f>
        <v>Please Input Project COD in Cell B15 of Sheet 2. RE Facility Detail</v>
      </c>
      <c r="C33" s="119"/>
      <c r="E33" s="166" t="s">
        <v>301</v>
      </c>
      <c r="F33" s="202"/>
      <c r="G33" s="203"/>
      <c r="H33" s="203"/>
      <c r="I33" s="203"/>
      <c r="J33" s="203"/>
      <c r="K33" s="203"/>
      <c r="L33" s="203"/>
      <c r="M33" s="203"/>
      <c r="N33" s="203"/>
      <c r="O33" s="203"/>
      <c r="P33" s="203"/>
      <c r="Q33" s="204"/>
    </row>
    <row r="34" spans="2:17" ht="15.75" thickBot="1" x14ac:dyDescent="0.25">
      <c r="B34" s="120" t="str">
        <f>IFERROR(IF(B33="Beyond Length of the Contract","Beyond Length of the Contract",IF(DATE(YEAR(B33),MONTH(B33)+1,1)&gt;DATE(YEAR('2a. RE Facility Detail'!$B$15)+'2a. RE Facility Detail'!$B$43,MONTH('2a. RE Facility Detail'!$B$15),DAY('2a. RE Facility Detail'!$B$15)-1),"Beyond Length of the Contract", DATE(YEAR(B33),MONTH(B33)+1,1))), "Please Input Project COD in Cell B15 of Sheet 2. RE Facility Detail")</f>
        <v>Please Input Project COD in Cell B15 of Sheet 2. RE Facility Detail</v>
      </c>
      <c r="C34" s="119"/>
      <c r="E34" s="186" t="s">
        <v>302</v>
      </c>
      <c r="F34" s="207"/>
      <c r="G34" s="208"/>
      <c r="H34" s="208"/>
      <c r="I34" s="208"/>
      <c r="J34" s="208"/>
      <c r="K34" s="208"/>
      <c r="L34" s="208"/>
      <c r="M34" s="208"/>
      <c r="N34" s="208"/>
      <c r="O34" s="208"/>
      <c r="P34" s="208"/>
      <c r="Q34" s="209"/>
    </row>
    <row r="35" spans="2:17" x14ac:dyDescent="0.2">
      <c r="B35" s="120" t="str">
        <f>IFERROR(IF(B34="Beyond Length of the Contract","Beyond Length of the Contract",IF(DATE(YEAR(B34),MONTH(B34)+1,1)&gt;DATE(YEAR('2a. RE Facility Detail'!$B$15)+'2a. RE Facility Detail'!$B$43,MONTH('2a. RE Facility Detail'!$B$15),DAY('2a. RE Facility Detail'!$B$15)-1),"Beyond Length of the Contract", DATE(YEAR(B34),MONTH(B34)+1,1))), "Please Input Project COD in Cell B15 of Sheet 2. RE Facility Detail")</f>
        <v>Please Input Project COD in Cell B15 of Sheet 2. RE Facility Detail</v>
      </c>
      <c r="C35" s="119"/>
    </row>
    <row r="36" spans="2:17" x14ac:dyDescent="0.2">
      <c r="B36" s="120" t="str">
        <f>IFERROR(IF(B35="Beyond Length of the Contract","Beyond Length of the Contract",IF(DATE(YEAR(B35),MONTH(B35)+1,1)&gt;DATE(YEAR('2a. RE Facility Detail'!$B$15)+'2a. RE Facility Detail'!$B$43,MONTH('2a. RE Facility Detail'!$B$15),DAY('2a. RE Facility Detail'!$B$15)-1),"Beyond Length of the Contract", DATE(YEAR(B35),MONTH(B35)+1,1))), "Please Input Project COD in Cell B15 of Sheet 2. RE Facility Detail")</f>
        <v>Please Input Project COD in Cell B15 of Sheet 2. RE Facility Detail</v>
      </c>
      <c r="C36" s="119"/>
    </row>
    <row r="37" spans="2:17" x14ac:dyDescent="0.2">
      <c r="B37" s="120" t="str">
        <f>IFERROR(IF(B36="Beyond Length of the Contract","Beyond Length of the Contract",IF(DATE(YEAR(B36),MONTH(B36)+1,1)&gt;DATE(YEAR('2a. RE Facility Detail'!$B$15)+'2a. RE Facility Detail'!$B$43,MONTH('2a. RE Facility Detail'!$B$15),DAY('2a. RE Facility Detail'!$B$15)-1),"Beyond Length of the Contract", DATE(YEAR(B36),MONTH(B36)+1,1))), "Please Input Project COD in Cell B15 of Sheet 2. RE Facility Detail")</f>
        <v>Please Input Project COD in Cell B15 of Sheet 2. RE Facility Detail</v>
      </c>
      <c r="C37" s="119"/>
    </row>
    <row r="38" spans="2:17" x14ac:dyDescent="0.2">
      <c r="B38" s="120" t="str">
        <f>IFERROR(IF(B37="Beyond Length of the Contract","Beyond Length of the Contract",IF(DATE(YEAR(B37),MONTH(B37)+1,1)&gt;DATE(YEAR('2a. RE Facility Detail'!$B$15)+'2a. RE Facility Detail'!$B$43,MONTH('2a. RE Facility Detail'!$B$15),DAY('2a. RE Facility Detail'!$B$15)-1),"Beyond Length of the Contract", DATE(YEAR(B37),MONTH(B37)+1,1))), "Please Input Project COD in Cell B15 of Sheet 2. RE Facility Detail")</f>
        <v>Please Input Project COD in Cell B15 of Sheet 2. RE Facility Detail</v>
      </c>
      <c r="C38" s="119"/>
    </row>
    <row r="39" spans="2:17" x14ac:dyDescent="0.2">
      <c r="B39" s="120" t="str">
        <f>IFERROR(IF(B38="Beyond Length of the Contract","Beyond Length of the Contract",IF(DATE(YEAR(B38),MONTH(B38)+1,1)&gt;DATE(YEAR('2a. RE Facility Detail'!$B$15)+'2a. RE Facility Detail'!$B$43,MONTH('2a. RE Facility Detail'!$B$15),DAY('2a. RE Facility Detail'!$B$15)-1),"Beyond Length of the Contract", DATE(YEAR(B38),MONTH(B38)+1,1))), "Please Input Project COD in Cell B15 of Sheet 2. RE Facility Detail")</f>
        <v>Please Input Project COD in Cell B15 of Sheet 2. RE Facility Detail</v>
      </c>
      <c r="C39" s="119"/>
    </row>
    <row r="40" spans="2:17" x14ac:dyDescent="0.2">
      <c r="B40" s="120" t="str">
        <f>IFERROR(IF(B39="Beyond Length of the Contract","Beyond Length of the Contract",IF(DATE(YEAR(B39),MONTH(B39)+1,1)&gt;DATE(YEAR('2a. RE Facility Detail'!$B$15)+'2a. RE Facility Detail'!$B$43,MONTH('2a. RE Facility Detail'!$B$15),DAY('2a. RE Facility Detail'!$B$15)-1),"Beyond Length of the Contract", DATE(YEAR(B39),MONTH(B39)+1,1))), "Please Input Project COD in Cell B15 of Sheet 2. RE Facility Detail")</f>
        <v>Please Input Project COD in Cell B15 of Sheet 2. RE Facility Detail</v>
      </c>
      <c r="C40" s="119"/>
    </row>
    <row r="41" spans="2:17" x14ac:dyDescent="0.2">
      <c r="B41" s="120" t="str">
        <f>IFERROR(IF(B40="Beyond Length of the Contract","Beyond Length of the Contract",IF(DATE(YEAR(B40),MONTH(B40)+1,1)&gt;DATE(YEAR('2a. RE Facility Detail'!$B$15)+'2a. RE Facility Detail'!$B$43,MONTH('2a. RE Facility Detail'!$B$15),DAY('2a. RE Facility Detail'!$B$15)-1),"Beyond Length of the Contract", DATE(YEAR(B40),MONTH(B40)+1,1))), "Please Input Project COD in Cell B15 of Sheet 2. RE Facility Detail")</f>
        <v>Please Input Project COD in Cell B15 of Sheet 2. RE Facility Detail</v>
      </c>
      <c r="C41" s="119"/>
    </row>
    <row r="42" spans="2:17" x14ac:dyDescent="0.2">
      <c r="B42" s="120" t="str">
        <f>IFERROR(IF(B41="Beyond Length of the Contract","Beyond Length of the Contract",IF(DATE(YEAR(B41),MONTH(B41)+1,1)&gt;DATE(YEAR('2a. RE Facility Detail'!$B$15)+'2a. RE Facility Detail'!$B$43,MONTH('2a. RE Facility Detail'!$B$15),DAY('2a. RE Facility Detail'!$B$15)-1),"Beyond Length of the Contract", DATE(YEAR(B41),MONTH(B41)+1,1))), "Please Input Project COD in Cell B15 of Sheet 2. RE Facility Detail")</f>
        <v>Please Input Project COD in Cell B15 of Sheet 2. RE Facility Detail</v>
      </c>
      <c r="C42" s="119"/>
    </row>
    <row r="43" spans="2:17" x14ac:dyDescent="0.2">
      <c r="B43" s="120" t="str">
        <f>IFERROR(IF(B42="Beyond Length of the Contract","Beyond Length of the Contract",IF(DATE(YEAR(B42),MONTH(B42)+1,1)&gt;DATE(YEAR('2a. RE Facility Detail'!$B$15)+'2a. RE Facility Detail'!$B$43,MONTH('2a. RE Facility Detail'!$B$15),DAY('2a. RE Facility Detail'!$B$15)-1),"Beyond Length of the Contract", DATE(YEAR(B42),MONTH(B42)+1,1))), "Please Input Project COD in Cell B15 of Sheet 2. RE Facility Detail")</f>
        <v>Please Input Project COD in Cell B15 of Sheet 2. RE Facility Detail</v>
      </c>
      <c r="C43" s="119"/>
    </row>
    <row r="44" spans="2:17" x14ac:dyDescent="0.2">
      <c r="B44" s="120" t="str">
        <f>IFERROR(IF(B43="Beyond Length of the Contract","Beyond Length of the Contract",IF(DATE(YEAR(B43),MONTH(B43)+1,1)&gt;DATE(YEAR('2a. RE Facility Detail'!$B$15)+'2a. RE Facility Detail'!$B$43,MONTH('2a. RE Facility Detail'!$B$15),DAY('2a. RE Facility Detail'!$B$15)-1),"Beyond Length of the Contract", DATE(YEAR(B43),MONTH(B43)+1,1))), "Please Input Project COD in Cell B15 of Sheet 2. RE Facility Detail")</f>
        <v>Please Input Project COD in Cell B15 of Sheet 2. RE Facility Detail</v>
      </c>
      <c r="C44" s="119"/>
    </row>
    <row r="45" spans="2:17" x14ac:dyDescent="0.2">
      <c r="B45" s="120" t="str">
        <f>IFERROR(IF(B44="Beyond Length of the Contract","Beyond Length of the Contract",IF(DATE(YEAR(B44),MONTH(B44)+1,1)&gt;DATE(YEAR('2a. RE Facility Detail'!$B$15)+'2a. RE Facility Detail'!$B$43,MONTH('2a. RE Facility Detail'!$B$15),DAY('2a. RE Facility Detail'!$B$15)-1),"Beyond Length of the Contract", DATE(YEAR(B44),MONTH(B44)+1,1))), "Please Input Project COD in Cell B15 of Sheet 2. RE Facility Detail")</f>
        <v>Please Input Project COD in Cell B15 of Sheet 2. RE Facility Detail</v>
      </c>
      <c r="C45" s="119"/>
    </row>
    <row r="46" spans="2:17" x14ac:dyDescent="0.2">
      <c r="B46" s="120" t="str">
        <f>IFERROR(IF(B45="Beyond Length of the Contract","Beyond Length of the Contract",IF(DATE(YEAR(B45),MONTH(B45)+1,1)&gt;DATE(YEAR('2a. RE Facility Detail'!$B$15)+'2a. RE Facility Detail'!$B$43,MONTH('2a. RE Facility Detail'!$B$15),DAY('2a. RE Facility Detail'!$B$15)-1),"Beyond Length of the Contract", DATE(YEAR(B45),MONTH(B45)+1,1))), "Please Input Project COD in Cell B15 of Sheet 2. RE Facility Detail")</f>
        <v>Please Input Project COD in Cell B15 of Sheet 2. RE Facility Detail</v>
      </c>
      <c r="C46" s="119"/>
    </row>
    <row r="47" spans="2:17" x14ac:dyDescent="0.2">
      <c r="B47" s="120" t="str">
        <f>IFERROR(IF(B46="Beyond Length of the Contract","Beyond Length of the Contract",IF(DATE(YEAR(B46),MONTH(B46)+1,1)&gt;DATE(YEAR('2a. RE Facility Detail'!$B$15)+'2a. RE Facility Detail'!$B$43,MONTH('2a. RE Facility Detail'!$B$15),DAY('2a. RE Facility Detail'!$B$15)-1),"Beyond Length of the Contract", DATE(YEAR(B46),MONTH(B46)+1,1))), "Please Input Project COD in Cell B15 of Sheet 2. RE Facility Detail")</f>
        <v>Please Input Project COD in Cell B15 of Sheet 2. RE Facility Detail</v>
      </c>
      <c r="C47" s="119"/>
    </row>
    <row r="48" spans="2:17" x14ac:dyDescent="0.2">
      <c r="B48" s="120" t="str">
        <f>IFERROR(IF(B47="Beyond Length of the Contract","Beyond Length of the Contract",IF(DATE(YEAR(B47),MONTH(B47)+1,1)&gt;DATE(YEAR('2a. RE Facility Detail'!$B$15)+'2a. RE Facility Detail'!$B$43,MONTH('2a. RE Facility Detail'!$B$15),DAY('2a. RE Facility Detail'!$B$15)-1),"Beyond Length of the Contract", DATE(YEAR(B47),MONTH(B47)+1,1))), "Please Input Project COD in Cell B15 of Sheet 2. RE Facility Detail")</f>
        <v>Please Input Project COD in Cell B15 of Sheet 2. RE Facility Detail</v>
      </c>
      <c r="C48" s="119"/>
    </row>
    <row r="49" spans="2:3" x14ac:dyDescent="0.2">
      <c r="B49" s="120" t="str">
        <f>IFERROR(IF(B48="Beyond Length of the Contract","Beyond Length of the Contract",IF(DATE(YEAR(B48),MONTH(B48)+1,1)&gt;DATE(YEAR('2a. RE Facility Detail'!$B$15)+'2a. RE Facility Detail'!$B$43,MONTH('2a. RE Facility Detail'!$B$15),DAY('2a. RE Facility Detail'!$B$15)-1),"Beyond Length of the Contract", DATE(YEAR(B48),MONTH(B48)+1,1))), "Please Input Project COD in Cell B15 of Sheet 2. RE Facility Detail")</f>
        <v>Please Input Project COD in Cell B15 of Sheet 2. RE Facility Detail</v>
      </c>
      <c r="C49" s="119"/>
    </row>
    <row r="50" spans="2:3" x14ac:dyDescent="0.2">
      <c r="B50" s="120" t="str">
        <f>IFERROR(IF(B49="Beyond Length of the Contract","Beyond Length of the Contract",IF(DATE(YEAR(B49),MONTH(B49)+1,1)&gt;DATE(YEAR('2a. RE Facility Detail'!$B$15)+'2a. RE Facility Detail'!$B$43,MONTH('2a. RE Facility Detail'!$B$15),DAY('2a. RE Facility Detail'!$B$15)-1),"Beyond Length of the Contract", DATE(YEAR(B49),MONTH(B49)+1,1))), "Please Input Project COD in Cell B15 of Sheet 2. RE Facility Detail")</f>
        <v>Please Input Project COD in Cell B15 of Sheet 2. RE Facility Detail</v>
      </c>
      <c r="C50" s="119"/>
    </row>
    <row r="51" spans="2:3" x14ac:dyDescent="0.2">
      <c r="B51" s="120" t="str">
        <f>IFERROR(IF(B50="Beyond Length of the Contract","Beyond Length of the Contract",IF(DATE(YEAR(B50),MONTH(B50)+1,1)&gt;DATE(YEAR('2a. RE Facility Detail'!$B$15)+'2a. RE Facility Detail'!$B$43,MONTH('2a. RE Facility Detail'!$B$15),DAY('2a. RE Facility Detail'!$B$15)-1),"Beyond Length of the Contract", DATE(YEAR(B50),MONTH(B50)+1,1))), "Please Input Project COD in Cell B15 of Sheet 2. RE Facility Detail")</f>
        <v>Please Input Project COD in Cell B15 of Sheet 2. RE Facility Detail</v>
      </c>
      <c r="C51" s="119"/>
    </row>
    <row r="52" spans="2:3" x14ac:dyDescent="0.2">
      <c r="B52" s="120" t="str">
        <f>IFERROR(IF(B51="Beyond Length of the Contract","Beyond Length of the Contract",IF(DATE(YEAR(B51),MONTH(B51)+1,1)&gt;DATE(YEAR('2a. RE Facility Detail'!$B$15)+'2a. RE Facility Detail'!$B$43,MONTH('2a. RE Facility Detail'!$B$15),DAY('2a. RE Facility Detail'!$B$15)-1),"Beyond Length of the Contract", DATE(YEAR(B51),MONTH(B51)+1,1))), "Please Input Project COD in Cell B15 of Sheet 2. RE Facility Detail")</f>
        <v>Please Input Project COD in Cell B15 of Sheet 2. RE Facility Detail</v>
      </c>
      <c r="C52" s="119"/>
    </row>
    <row r="53" spans="2:3" x14ac:dyDescent="0.2">
      <c r="B53" s="120" t="str">
        <f>IFERROR(IF(B52="Beyond Length of the Contract","Beyond Length of the Contract",IF(DATE(YEAR(B52),MONTH(B52)+1,1)&gt;DATE(YEAR('2a. RE Facility Detail'!$B$15)+'2a. RE Facility Detail'!$B$43,MONTH('2a. RE Facility Detail'!$B$15),DAY('2a. RE Facility Detail'!$B$15)-1),"Beyond Length of the Contract", DATE(YEAR(B52),MONTH(B52)+1,1))), "Please Input Project COD in Cell B15 of Sheet 2. RE Facility Detail")</f>
        <v>Please Input Project COD in Cell B15 of Sheet 2. RE Facility Detail</v>
      </c>
      <c r="C53" s="119"/>
    </row>
    <row r="54" spans="2:3" x14ac:dyDescent="0.2">
      <c r="B54" s="120" t="str">
        <f>IFERROR(IF(B53="Beyond Length of the Contract","Beyond Length of the Contract",IF(DATE(YEAR(B53),MONTH(B53)+1,1)&gt;DATE(YEAR('2a. RE Facility Detail'!$B$15)+'2a. RE Facility Detail'!$B$43,MONTH('2a. RE Facility Detail'!$B$15),DAY('2a. RE Facility Detail'!$B$15)-1),"Beyond Length of the Contract", DATE(YEAR(B53),MONTH(B53)+1,1))), "Please Input Project COD in Cell B15 of Sheet 2. RE Facility Detail")</f>
        <v>Please Input Project COD in Cell B15 of Sheet 2. RE Facility Detail</v>
      </c>
      <c r="C54" s="119"/>
    </row>
    <row r="55" spans="2:3" x14ac:dyDescent="0.2">
      <c r="B55" s="120" t="str">
        <f>IFERROR(IF(B54="Beyond Length of the Contract","Beyond Length of the Contract",IF(DATE(YEAR(B54),MONTH(B54)+1,1)&gt;DATE(YEAR('2a. RE Facility Detail'!$B$15)+'2a. RE Facility Detail'!$B$43,MONTH('2a. RE Facility Detail'!$B$15),DAY('2a. RE Facility Detail'!$B$15)-1),"Beyond Length of the Contract", DATE(YEAR(B54),MONTH(B54)+1,1))), "Please Input Project COD in Cell B15 of Sheet 2. RE Facility Detail")</f>
        <v>Please Input Project COD in Cell B15 of Sheet 2. RE Facility Detail</v>
      </c>
      <c r="C55" s="119"/>
    </row>
    <row r="56" spans="2:3" x14ac:dyDescent="0.2">
      <c r="B56" s="120" t="str">
        <f>IFERROR(IF(B55="Beyond Length of the Contract","Beyond Length of the Contract",IF(DATE(YEAR(B55),MONTH(B55)+1,1)&gt;DATE(YEAR('2a. RE Facility Detail'!$B$15)+'2a. RE Facility Detail'!$B$43,MONTH('2a. RE Facility Detail'!$B$15),DAY('2a. RE Facility Detail'!$B$15)-1),"Beyond Length of the Contract", DATE(YEAR(B55),MONTH(B55)+1,1))), "Please Input Project COD in Cell B15 of Sheet 2. RE Facility Detail")</f>
        <v>Please Input Project COD in Cell B15 of Sheet 2. RE Facility Detail</v>
      </c>
      <c r="C56" s="119"/>
    </row>
    <row r="57" spans="2:3" x14ac:dyDescent="0.2">
      <c r="B57" s="120" t="str">
        <f>IFERROR(IF(B56="Beyond Length of the Contract","Beyond Length of the Contract",IF(DATE(YEAR(B56),MONTH(B56)+1,1)&gt;DATE(YEAR('2a. RE Facility Detail'!$B$15)+'2a. RE Facility Detail'!$B$43,MONTH('2a. RE Facility Detail'!$B$15),DAY('2a. RE Facility Detail'!$B$15)-1),"Beyond Length of the Contract", DATE(YEAR(B56),MONTH(B56)+1,1))), "Please Input Project COD in Cell B15 of Sheet 2. RE Facility Detail")</f>
        <v>Please Input Project COD in Cell B15 of Sheet 2. RE Facility Detail</v>
      </c>
      <c r="C57" s="119"/>
    </row>
    <row r="58" spans="2:3" x14ac:dyDescent="0.2">
      <c r="B58" s="120" t="str">
        <f>IFERROR(IF(B57="Beyond Length of the Contract","Beyond Length of the Contract",IF(DATE(YEAR(B57),MONTH(B57)+1,1)&gt;DATE(YEAR('2a. RE Facility Detail'!$B$15)+'2a. RE Facility Detail'!$B$43,MONTH('2a. RE Facility Detail'!$B$15),DAY('2a. RE Facility Detail'!$B$15)-1),"Beyond Length of the Contract", DATE(YEAR(B57),MONTH(B57)+1,1))), "Please Input Project COD in Cell B15 of Sheet 2. RE Facility Detail")</f>
        <v>Please Input Project COD in Cell B15 of Sheet 2. RE Facility Detail</v>
      </c>
      <c r="C58" s="119"/>
    </row>
    <row r="59" spans="2:3" x14ac:dyDescent="0.2">
      <c r="B59" s="120" t="str">
        <f>IFERROR(IF(B58="Beyond Length of the Contract","Beyond Length of the Contract",IF(DATE(YEAR(B58),MONTH(B58)+1,1)&gt;DATE(YEAR('2a. RE Facility Detail'!$B$15)+'2a. RE Facility Detail'!$B$43,MONTH('2a. RE Facility Detail'!$B$15),DAY('2a. RE Facility Detail'!$B$15)-1),"Beyond Length of the Contract", DATE(YEAR(B58),MONTH(B58)+1,1))), "Please Input Project COD in Cell B15 of Sheet 2. RE Facility Detail")</f>
        <v>Please Input Project COD in Cell B15 of Sheet 2. RE Facility Detail</v>
      </c>
      <c r="C59" s="119"/>
    </row>
    <row r="60" spans="2:3" x14ac:dyDescent="0.2">
      <c r="B60" s="120" t="str">
        <f>IFERROR(IF(B59="Beyond Length of the Contract","Beyond Length of the Contract",IF(DATE(YEAR(B59),MONTH(B59)+1,1)&gt;DATE(YEAR('2a. RE Facility Detail'!$B$15)+'2a. RE Facility Detail'!$B$43,MONTH('2a. RE Facility Detail'!$B$15),DAY('2a. RE Facility Detail'!$B$15)-1),"Beyond Length of the Contract", DATE(YEAR(B59),MONTH(B59)+1,1))), "Please Input Project COD in Cell B15 of Sheet 2. RE Facility Detail")</f>
        <v>Please Input Project COD in Cell B15 of Sheet 2. RE Facility Detail</v>
      </c>
      <c r="C60" s="119"/>
    </row>
    <row r="61" spans="2:3" x14ac:dyDescent="0.2">
      <c r="B61" s="120" t="str">
        <f>IFERROR(IF(B60="Beyond Length of the Contract","Beyond Length of the Contract",IF(DATE(YEAR(B60),MONTH(B60)+1,1)&gt;DATE(YEAR('2a. RE Facility Detail'!$B$15)+'2a. RE Facility Detail'!$B$43,MONTH('2a. RE Facility Detail'!$B$15),DAY('2a. RE Facility Detail'!$B$15)-1),"Beyond Length of the Contract", DATE(YEAR(B60),MONTH(B60)+1,1))), "Please Input Project COD in Cell B15 of Sheet 2. RE Facility Detail")</f>
        <v>Please Input Project COD in Cell B15 of Sheet 2. RE Facility Detail</v>
      </c>
      <c r="C61" s="119"/>
    </row>
    <row r="62" spans="2:3" x14ac:dyDescent="0.2">
      <c r="B62" s="120" t="str">
        <f>IFERROR(IF(B61="Beyond Length of the Contract","Beyond Length of the Contract",IF(DATE(YEAR(B61),MONTH(B61)+1,1)&gt;DATE(YEAR('2a. RE Facility Detail'!$B$15)+'2a. RE Facility Detail'!$B$43,MONTH('2a. RE Facility Detail'!$B$15),DAY('2a. RE Facility Detail'!$B$15)-1),"Beyond Length of the Contract", DATE(YEAR(B61),MONTH(B61)+1,1))), "Please Input Project COD in Cell B15 of Sheet 2. RE Facility Detail")</f>
        <v>Please Input Project COD in Cell B15 of Sheet 2. RE Facility Detail</v>
      </c>
      <c r="C62" s="119"/>
    </row>
    <row r="63" spans="2:3" x14ac:dyDescent="0.2">
      <c r="B63" s="120" t="str">
        <f>IFERROR(IF(B62="Beyond Length of the Contract","Beyond Length of the Contract",IF(DATE(YEAR(B62),MONTH(B62)+1,1)&gt;DATE(YEAR('2a. RE Facility Detail'!$B$15)+'2a. RE Facility Detail'!$B$43,MONTH('2a. RE Facility Detail'!$B$15),DAY('2a. RE Facility Detail'!$B$15)-1),"Beyond Length of the Contract", DATE(YEAR(B62),MONTH(B62)+1,1))), "Please Input Project COD in Cell B15 of Sheet 2. RE Facility Detail")</f>
        <v>Please Input Project COD in Cell B15 of Sheet 2. RE Facility Detail</v>
      </c>
      <c r="C63" s="119"/>
    </row>
    <row r="64" spans="2:3" x14ac:dyDescent="0.2">
      <c r="B64" s="120" t="str">
        <f>IFERROR(IF(B63="Beyond Length of the Contract","Beyond Length of the Contract",IF(DATE(YEAR(B63),MONTH(B63)+1,1)&gt;DATE(YEAR('2a. RE Facility Detail'!$B$15)+'2a. RE Facility Detail'!$B$43,MONTH('2a. RE Facility Detail'!$B$15),DAY('2a. RE Facility Detail'!$B$15)-1),"Beyond Length of the Contract", DATE(YEAR(B63),MONTH(B63)+1,1))), "Please Input Project COD in Cell B15 of Sheet 2. RE Facility Detail")</f>
        <v>Please Input Project COD in Cell B15 of Sheet 2. RE Facility Detail</v>
      </c>
      <c r="C64" s="119"/>
    </row>
    <row r="65" spans="2:3" x14ac:dyDescent="0.2">
      <c r="B65" s="120" t="str">
        <f>IFERROR(IF(B64="Beyond Length of the Contract","Beyond Length of the Contract",IF(DATE(YEAR(B64),MONTH(B64)+1,1)&gt;DATE(YEAR('2a. RE Facility Detail'!$B$15)+'2a. RE Facility Detail'!$B$43,MONTH('2a. RE Facility Detail'!$B$15),DAY('2a. RE Facility Detail'!$B$15)-1),"Beyond Length of the Contract", DATE(YEAR(B64),MONTH(B64)+1,1))), "Please Input Project COD in Cell B15 of Sheet 2. RE Facility Detail")</f>
        <v>Please Input Project COD in Cell B15 of Sheet 2. RE Facility Detail</v>
      </c>
      <c r="C65" s="119"/>
    </row>
    <row r="66" spans="2:3" x14ac:dyDescent="0.2">
      <c r="B66" s="120" t="str">
        <f>IFERROR(IF(B65="Beyond Length of the Contract","Beyond Length of the Contract",IF(DATE(YEAR(B65),MONTH(B65)+1,1)&gt;DATE(YEAR('2a. RE Facility Detail'!$B$15)+'2a. RE Facility Detail'!$B$43,MONTH('2a. RE Facility Detail'!$B$15),DAY('2a. RE Facility Detail'!$B$15)-1),"Beyond Length of the Contract", DATE(YEAR(B65),MONTH(B65)+1,1))), "Please Input Project COD in Cell B15 of Sheet 2. RE Facility Detail")</f>
        <v>Please Input Project COD in Cell B15 of Sheet 2. RE Facility Detail</v>
      </c>
      <c r="C66" s="119"/>
    </row>
    <row r="67" spans="2:3" x14ac:dyDescent="0.2">
      <c r="B67" s="120" t="str">
        <f>IFERROR(IF(B66="Beyond Length of the Contract","Beyond Length of the Contract",IF(DATE(YEAR(B66),MONTH(B66)+1,1)&gt;DATE(YEAR('2a. RE Facility Detail'!$B$15)+'2a. RE Facility Detail'!$B$43,MONTH('2a. RE Facility Detail'!$B$15),DAY('2a. RE Facility Detail'!$B$15)-1),"Beyond Length of the Contract", DATE(YEAR(B66),MONTH(B66)+1,1))), "Please Input Project COD in Cell B15 of Sheet 2. RE Facility Detail")</f>
        <v>Please Input Project COD in Cell B15 of Sheet 2. RE Facility Detail</v>
      </c>
      <c r="C67" s="119"/>
    </row>
    <row r="68" spans="2:3" x14ac:dyDescent="0.2">
      <c r="B68" s="120" t="str">
        <f>IFERROR(IF(B67="Beyond Length of the Contract","Beyond Length of the Contract",IF(DATE(YEAR(B67),MONTH(B67)+1,1)&gt;DATE(YEAR('2a. RE Facility Detail'!$B$15)+'2a. RE Facility Detail'!$B$43,MONTH('2a. RE Facility Detail'!$B$15),DAY('2a. RE Facility Detail'!$B$15)-1),"Beyond Length of the Contract", DATE(YEAR(B67),MONTH(B67)+1,1))), "Please Input Project COD in Cell B15 of Sheet 2. RE Facility Detail")</f>
        <v>Please Input Project COD in Cell B15 of Sheet 2. RE Facility Detail</v>
      </c>
      <c r="C68" s="119"/>
    </row>
    <row r="69" spans="2:3" x14ac:dyDescent="0.2">
      <c r="B69" s="120" t="str">
        <f>IFERROR(IF(B68="Beyond Length of the Contract","Beyond Length of the Contract",IF(DATE(YEAR(B68),MONTH(B68)+1,1)&gt;DATE(YEAR('2a. RE Facility Detail'!$B$15)+'2a. RE Facility Detail'!$B$43,MONTH('2a. RE Facility Detail'!$B$15),DAY('2a. RE Facility Detail'!$B$15)-1),"Beyond Length of the Contract", DATE(YEAR(B68),MONTH(B68)+1,1))), "Please Input Project COD in Cell B15 of Sheet 2. RE Facility Detail")</f>
        <v>Please Input Project COD in Cell B15 of Sheet 2. RE Facility Detail</v>
      </c>
      <c r="C69" s="119"/>
    </row>
    <row r="70" spans="2:3" x14ac:dyDescent="0.2">
      <c r="B70" s="120" t="str">
        <f>IFERROR(IF(B69="Beyond Length of the Contract","Beyond Length of the Contract",IF(DATE(YEAR(B69),MONTH(B69)+1,1)&gt;DATE(YEAR('2a. RE Facility Detail'!$B$15)+'2a. RE Facility Detail'!$B$43,MONTH('2a. RE Facility Detail'!$B$15),DAY('2a. RE Facility Detail'!$B$15)-1),"Beyond Length of the Contract", DATE(YEAR(B69),MONTH(B69)+1,1))), "Please Input Project COD in Cell B15 of Sheet 2. RE Facility Detail")</f>
        <v>Please Input Project COD in Cell B15 of Sheet 2. RE Facility Detail</v>
      </c>
      <c r="C70" s="119"/>
    </row>
    <row r="71" spans="2:3" x14ac:dyDescent="0.2">
      <c r="B71" s="120" t="str">
        <f>IFERROR(IF(B70="Beyond Length of the Contract","Beyond Length of the Contract",IF(DATE(YEAR(B70),MONTH(B70)+1,1)&gt;DATE(YEAR('2a. RE Facility Detail'!$B$15)+'2a. RE Facility Detail'!$B$43,MONTH('2a. RE Facility Detail'!$B$15),DAY('2a. RE Facility Detail'!$B$15)-1),"Beyond Length of the Contract", DATE(YEAR(B70),MONTH(B70)+1,1))), "Please Input Project COD in Cell B15 of Sheet 2. RE Facility Detail")</f>
        <v>Please Input Project COD in Cell B15 of Sheet 2. RE Facility Detail</v>
      </c>
      <c r="C71" s="119"/>
    </row>
    <row r="72" spans="2:3" x14ac:dyDescent="0.2">
      <c r="B72" s="120" t="str">
        <f>IFERROR(IF(B71="Beyond Length of the Contract","Beyond Length of the Contract",IF(DATE(YEAR(B71),MONTH(B71)+1,1)&gt;DATE(YEAR('2a. RE Facility Detail'!$B$15)+'2a. RE Facility Detail'!$B$43,MONTH('2a. RE Facility Detail'!$B$15),DAY('2a. RE Facility Detail'!$B$15)-1),"Beyond Length of the Contract", DATE(YEAR(B71),MONTH(B71)+1,1))), "Please Input Project COD in Cell B15 of Sheet 2. RE Facility Detail")</f>
        <v>Please Input Project COD in Cell B15 of Sheet 2. RE Facility Detail</v>
      </c>
      <c r="C72" s="119"/>
    </row>
    <row r="73" spans="2:3" x14ac:dyDescent="0.2">
      <c r="B73" s="120" t="str">
        <f>IFERROR(IF(B72="Beyond Length of the Contract","Beyond Length of the Contract",IF(DATE(YEAR(B72),MONTH(B72)+1,1)&gt;DATE(YEAR('2a. RE Facility Detail'!$B$15)+'2a. RE Facility Detail'!$B$43,MONTH('2a. RE Facility Detail'!$B$15),DAY('2a. RE Facility Detail'!$B$15)-1),"Beyond Length of the Contract", DATE(YEAR(B72),MONTH(B72)+1,1))), "Please Input Project COD in Cell B15 of Sheet 2. RE Facility Detail")</f>
        <v>Please Input Project COD in Cell B15 of Sheet 2. RE Facility Detail</v>
      </c>
      <c r="C73" s="119"/>
    </row>
    <row r="74" spans="2:3" x14ac:dyDescent="0.2">
      <c r="B74" s="120" t="str">
        <f>IFERROR(IF(B73="Beyond Length of the Contract","Beyond Length of the Contract",IF(DATE(YEAR(B73),MONTH(B73)+1,1)&gt;DATE(YEAR('2a. RE Facility Detail'!$B$15)+'2a. RE Facility Detail'!$B$43,MONTH('2a. RE Facility Detail'!$B$15),DAY('2a. RE Facility Detail'!$B$15)-1),"Beyond Length of the Contract", DATE(YEAR(B73),MONTH(B73)+1,1))), "Please Input Project COD in Cell B15 of Sheet 2. RE Facility Detail")</f>
        <v>Please Input Project COD in Cell B15 of Sheet 2. RE Facility Detail</v>
      </c>
      <c r="C74" s="119"/>
    </row>
    <row r="75" spans="2:3" x14ac:dyDescent="0.2">
      <c r="B75" s="120" t="str">
        <f>IFERROR(IF(B74="Beyond Length of the Contract","Beyond Length of the Contract",IF(DATE(YEAR(B74),MONTH(B74)+1,1)&gt;DATE(YEAR('2a. RE Facility Detail'!$B$15)+'2a. RE Facility Detail'!$B$43,MONTH('2a. RE Facility Detail'!$B$15),DAY('2a. RE Facility Detail'!$B$15)-1),"Beyond Length of the Contract", DATE(YEAR(B74),MONTH(B74)+1,1))), "Please Input Project COD in Cell B15 of Sheet 2. RE Facility Detail")</f>
        <v>Please Input Project COD in Cell B15 of Sheet 2. RE Facility Detail</v>
      </c>
      <c r="C75" s="119"/>
    </row>
    <row r="76" spans="2:3" x14ac:dyDescent="0.2">
      <c r="B76" s="120" t="str">
        <f>IFERROR(IF(B75="Beyond Length of the Contract","Beyond Length of the Contract",IF(DATE(YEAR(B75),MONTH(B75)+1,1)&gt;DATE(YEAR('2a. RE Facility Detail'!$B$15)+'2a. RE Facility Detail'!$B$43,MONTH('2a. RE Facility Detail'!$B$15),DAY('2a. RE Facility Detail'!$B$15)-1),"Beyond Length of the Contract", DATE(YEAR(B75),MONTH(B75)+1,1))), "Please Input Project COD in Cell B15 of Sheet 2. RE Facility Detail")</f>
        <v>Please Input Project COD in Cell B15 of Sheet 2. RE Facility Detail</v>
      </c>
      <c r="C76" s="119"/>
    </row>
    <row r="77" spans="2:3" x14ac:dyDescent="0.2">
      <c r="B77" s="120" t="str">
        <f>IFERROR(IF(B76="Beyond Length of the Contract","Beyond Length of the Contract",IF(DATE(YEAR(B76),MONTH(B76)+1,1)&gt;DATE(YEAR('2a. RE Facility Detail'!$B$15)+'2a. RE Facility Detail'!$B$43,MONTH('2a. RE Facility Detail'!$B$15),DAY('2a. RE Facility Detail'!$B$15)-1),"Beyond Length of the Contract", DATE(YEAR(B76),MONTH(B76)+1,1))), "Please Input Project COD in Cell B15 of Sheet 2. RE Facility Detail")</f>
        <v>Please Input Project COD in Cell B15 of Sheet 2. RE Facility Detail</v>
      </c>
      <c r="C77" s="119"/>
    </row>
    <row r="78" spans="2:3" x14ac:dyDescent="0.2">
      <c r="B78" s="120" t="str">
        <f>IFERROR(IF(B77="Beyond Length of the Contract","Beyond Length of the Contract",IF(DATE(YEAR(B77),MONTH(B77)+1,1)&gt;DATE(YEAR('2a. RE Facility Detail'!$B$15)+'2a. RE Facility Detail'!$B$43,MONTH('2a. RE Facility Detail'!$B$15),DAY('2a. RE Facility Detail'!$B$15)-1),"Beyond Length of the Contract", DATE(YEAR(B77),MONTH(B77)+1,1))), "Please Input Project COD in Cell B15 of Sheet 2. RE Facility Detail")</f>
        <v>Please Input Project COD in Cell B15 of Sheet 2. RE Facility Detail</v>
      </c>
      <c r="C78" s="119"/>
    </row>
    <row r="79" spans="2:3" x14ac:dyDescent="0.2">
      <c r="B79" s="120" t="str">
        <f>IFERROR(IF(B78="Beyond Length of the Contract","Beyond Length of the Contract",IF(DATE(YEAR(B78),MONTH(B78)+1,1)&gt;DATE(YEAR('2a. RE Facility Detail'!$B$15)+'2a. RE Facility Detail'!$B$43,MONTH('2a. RE Facility Detail'!$B$15),DAY('2a. RE Facility Detail'!$B$15)-1),"Beyond Length of the Contract", DATE(YEAR(B78),MONTH(B78)+1,1))), "Please Input Project COD in Cell B15 of Sheet 2. RE Facility Detail")</f>
        <v>Please Input Project COD in Cell B15 of Sheet 2. RE Facility Detail</v>
      </c>
      <c r="C79" s="119"/>
    </row>
    <row r="80" spans="2:3" x14ac:dyDescent="0.2">
      <c r="B80" s="120" t="str">
        <f>IFERROR(IF(B79="Beyond Length of the Contract","Beyond Length of the Contract",IF(DATE(YEAR(B79),MONTH(B79)+1,1)&gt;DATE(YEAR('2a. RE Facility Detail'!$B$15)+'2a. RE Facility Detail'!$B$43,MONTH('2a. RE Facility Detail'!$B$15),DAY('2a. RE Facility Detail'!$B$15)-1),"Beyond Length of the Contract", DATE(YEAR(B79),MONTH(B79)+1,1))), "Please Input Project COD in Cell B15 of Sheet 2. RE Facility Detail")</f>
        <v>Please Input Project COD in Cell B15 of Sheet 2. RE Facility Detail</v>
      </c>
      <c r="C80" s="119"/>
    </row>
    <row r="81" spans="2:3" x14ac:dyDescent="0.2">
      <c r="B81" s="120" t="str">
        <f>IFERROR(IF(B80="Beyond Length of the Contract","Beyond Length of the Contract",IF(DATE(YEAR(B80),MONTH(B80)+1,1)&gt;DATE(YEAR('2a. RE Facility Detail'!$B$15)+'2a. RE Facility Detail'!$B$43,MONTH('2a. RE Facility Detail'!$B$15),DAY('2a. RE Facility Detail'!$B$15)-1),"Beyond Length of the Contract", DATE(YEAR(B80),MONTH(B80)+1,1))), "Please Input Project COD in Cell B15 of Sheet 2. RE Facility Detail")</f>
        <v>Please Input Project COD in Cell B15 of Sheet 2. RE Facility Detail</v>
      </c>
      <c r="C81" s="119"/>
    </row>
    <row r="82" spans="2:3" x14ac:dyDescent="0.2">
      <c r="B82" s="120" t="str">
        <f>IFERROR(IF(B81="Beyond Length of the Contract","Beyond Length of the Contract",IF(DATE(YEAR(B81),MONTH(B81)+1,1)&gt;DATE(YEAR('2a. RE Facility Detail'!$B$15)+'2a. RE Facility Detail'!$B$43,MONTH('2a. RE Facility Detail'!$B$15),DAY('2a. RE Facility Detail'!$B$15)-1),"Beyond Length of the Contract", DATE(YEAR(B81),MONTH(B81)+1,1))), "Please Input Project COD in Cell B15 of Sheet 2. RE Facility Detail")</f>
        <v>Please Input Project COD in Cell B15 of Sheet 2. RE Facility Detail</v>
      </c>
      <c r="C82" s="119"/>
    </row>
    <row r="83" spans="2:3" x14ac:dyDescent="0.2">
      <c r="B83" s="120" t="str">
        <f>IFERROR(IF(B82="Beyond Length of the Contract","Beyond Length of the Contract",IF(DATE(YEAR(B82),MONTH(B82)+1,1)&gt;DATE(YEAR('2a. RE Facility Detail'!$B$15)+'2a. RE Facility Detail'!$B$43,MONTH('2a. RE Facility Detail'!$B$15),DAY('2a. RE Facility Detail'!$B$15)-1),"Beyond Length of the Contract", DATE(YEAR(B82),MONTH(B82)+1,1))), "Please Input Project COD in Cell B15 of Sheet 2. RE Facility Detail")</f>
        <v>Please Input Project COD in Cell B15 of Sheet 2. RE Facility Detail</v>
      </c>
      <c r="C83" s="119"/>
    </row>
    <row r="84" spans="2:3" x14ac:dyDescent="0.2">
      <c r="B84" s="120" t="str">
        <f>IFERROR(IF(B83="Beyond Length of the Contract","Beyond Length of the Contract",IF(DATE(YEAR(B83),MONTH(B83)+1,1)&gt;DATE(YEAR('2a. RE Facility Detail'!$B$15)+'2a. RE Facility Detail'!$B$43,MONTH('2a. RE Facility Detail'!$B$15),DAY('2a. RE Facility Detail'!$B$15)-1),"Beyond Length of the Contract", DATE(YEAR(B83),MONTH(B83)+1,1))), "Please Input Project COD in Cell B15 of Sheet 2. RE Facility Detail")</f>
        <v>Please Input Project COD in Cell B15 of Sheet 2. RE Facility Detail</v>
      </c>
      <c r="C84" s="119"/>
    </row>
    <row r="85" spans="2:3" x14ac:dyDescent="0.2">
      <c r="B85" s="120" t="str">
        <f>IFERROR(IF(B84="Beyond Length of the Contract","Beyond Length of the Contract",IF(DATE(YEAR(B84),MONTH(B84)+1,1)&gt;DATE(YEAR('2a. RE Facility Detail'!$B$15)+'2a. RE Facility Detail'!$B$43,MONTH('2a. RE Facility Detail'!$B$15),DAY('2a. RE Facility Detail'!$B$15)-1),"Beyond Length of the Contract", DATE(YEAR(B84),MONTH(B84)+1,1))), "Please Input Project COD in Cell B15 of Sheet 2. RE Facility Detail")</f>
        <v>Please Input Project COD in Cell B15 of Sheet 2. RE Facility Detail</v>
      </c>
      <c r="C85" s="119"/>
    </row>
    <row r="86" spans="2:3" x14ac:dyDescent="0.2">
      <c r="B86" s="120" t="str">
        <f>IFERROR(IF(B85="Beyond Length of the Contract","Beyond Length of the Contract",IF(DATE(YEAR(B85),MONTH(B85)+1,1)&gt;DATE(YEAR('2a. RE Facility Detail'!$B$15)+'2a. RE Facility Detail'!$B$43,MONTH('2a. RE Facility Detail'!$B$15),DAY('2a. RE Facility Detail'!$B$15)-1),"Beyond Length of the Contract", DATE(YEAR(B85),MONTH(B85)+1,1))), "Please Input Project COD in Cell B15 of Sheet 2. RE Facility Detail")</f>
        <v>Please Input Project COD in Cell B15 of Sheet 2. RE Facility Detail</v>
      </c>
      <c r="C86" s="119"/>
    </row>
    <row r="87" spans="2:3" x14ac:dyDescent="0.2">
      <c r="B87" s="120" t="str">
        <f>IFERROR(IF(B86="Beyond Length of the Contract","Beyond Length of the Contract",IF(DATE(YEAR(B86),MONTH(B86)+1,1)&gt;DATE(YEAR('2a. RE Facility Detail'!$B$15)+'2a. RE Facility Detail'!$B$43,MONTH('2a. RE Facility Detail'!$B$15),DAY('2a. RE Facility Detail'!$B$15)-1),"Beyond Length of the Contract", DATE(YEAR(B86),MONTH(B86)+1,1))), "Please Input Project COD in Cell B15 of Sheet 2. RE Facility Detail")</f>
        <v>Please Input Project COD in Cell B15 of Sheet 2. RE Facility Detail</v>
      </c>
      <c r="C87" s="119"/>
    </row>
    <row r="88" spans="2:3" x14ac:dyDescent="0.2">
      <c r="B88" s="120" t="str">
        <f>IFERROR(IF(B87="Beyond Length of the Contract","Beyond Length of the Contract",IF(DATE(YEAR(B87),MONTH(B87)+1,1)&gt;DATE(YEAR('2a. RE Facility Detail'!$B$15)+'2a. RE Facility Detail'!$B$43,MONTH('2a. RE Facility Detail'!$B$15),DAY('2a. RE Facility Detail'!$B$15)-1),"Beyond Length of the Contract", DATE(YEAR(B87),MONTH(B87)+1,1))), "Please Input Project COD in Cell B15 of Sheet 2. RE Facility Detail")</f>
        <v>Please Input Project COD in Cell B15 of Sheet 2. RE Facility Detail</v>
      </c>
      <c r="C88" s="119"/>
    </row>
    <row r="89" spans="2:3" x14ac:dyDescent="0.2">
      <c r="B89" s="120" t="str">
        <f>IFERROR(IF(B88="Beyond Length of the Contract","Beyond Length of the Contract",IF(DATE(YEAR(B88),MONTH(B88)+1,1)&gt;DATE(YEAR('2a. RE Facility Detail'!$B$15)+'2a. RE Facility Detail'!$B$43,MONTH('2a. RE Facility Detail'!$B$15),DAY('2a. RE Facility Detail'!$B$15)-1),"Beyond Length of the Contract", DATE(YEAR(B88),MONTH(B88)+1,1))), "Please Input Project COD in Cell B15 of Sheet 2. RE Facility Detail")</f>
        <v>Please Input Project COD in Cell B15 of Sheet 2. RE Facility Detail</v>
      </c>
      <c r="C89" s="119"/>
    </row>
    <row r="90" spans="2:3" x14ac:dyDescent="0.2">
      <c r="B90" s="120" t="str">
        <f>IFERROR(IF(B89="Beyond Length of the Contract","Beyond Length of the Contract",IF(DATE(YEAR(B89),MONTH(B89)+1,1)&gt;DATE(YEAR('2a. RE Facility Detail'!$B$15)+'2a. RE Facility Detail'!$B$43,MONTH('2a. RE Facility Detail'!$B$15),DAY('2a. RE Facility Detail'!$B$15)-1),"Beyond Length of the Contract", DATE(YEAR(B89),MONTH(B89)+1,1))), "Please Input Project COD in Cell B15 of Sheet 2. RE Facility Detail")</f>
        <v>Please Input Project COD in Cell B15 of Sheet 2. RE Facility Detail</v>
      </c>
      <c r="C90" s="119"/>
    </row>
    <row r="91" spans="2:3" x14ac:dyDescent="0.2">
      <c r="B91" s="120" t="str">
        <f>IFERROR(IF(B90="Beyond Length of the Contract","Beyond Length of the Contract",IF(DATE(YEAR(B90),MONTH(B90)+1,1)&gt;DATE(YEAR('2a. RE Facility Detail'!$B$15)+'2a. RE Facility Detail'!$B$43,MONTH('2a. RE Facility Detail'!$B$15),DAY('2a. RE Facility Detail'!$B$15)-1),"Beyond Length of the Contract", DATE(YEAR(B90),MONTH(B90)+1,1))), "Please Input Project COD in Cell B15 of Sheet 2. RE Facility Detail")</f>
        <v>Please Input Project COD in Cell B15 of Sheet 2. RE Facility Detail</v>
      </c>
      <c r="C91" s="119"/>
    </row>
    <row r="92" spans="2:3" x14ac:dyDescent="0.2">
      <c r="B92" s="120" t="str">
        <f>IFERROR(IF(B91="Beyond Length of the Contract","Beyond Length of the Contract",IF(DATE(YEAR(B91),MONTH(B91)+1,1)&gt;DATE(YEAR('2a. RE Facility Detail'!$B$15)+'2a. RE Facility Detail'!$B$43,MONTH('2a. RE Facility Detail'!$B$15),DAY('2a. RE Facility Detail'!$B$15)-1),"Beyond Length of the Contract", DATE(YEAR(B91),MONTH(B91)+1,1))), "Please Input Project COD in Cell B15 of Sheet 2. RE Facility Detail")</f>
        <v>Please Input Project COD in Cell B15 of Sheet 2. RE Facility Detail</v>
      </c>
      <c r="C92" s="119"/>
    </row>
    <row r="93" spans="2:3" x14ac:dyDescent="0.2">
      <c r="B93" s="120" t="str">
        <f>IFERROR(IF(B92="Beyond Length of the Contract","Beyond Length of the Contract",IF(DATE(YEAR(B92),MONTH(B92)+1,1)&gt;DATE(YEAR('2a. RE Facility Detail'!$B$15)+'2a. RE Facility Detail'!$B$43,MONTH('2a. RE Facility Detail'!$B$15),DAY('2a. RE Facility Detail'!$B$15)-1),"Beyond Length of the Contract", DATE(YEAR(B92),MONTH(B92)+1,1))), "Please Input Project COD in Cell B15 of Sheet 2. RE Facility Detail")</f>
        <v>Please Input Project COD in Cell B15 of Sheet 2. RE Facility Detail</v>
      </c>
      <c r="C93" s="119"/>
    </row>
    <row r="94" spans="2:3" x14ac:dyDescent="0.2">
      <c r="B94" s="120" t="str">
        <f>IFERROR(IF(B93="Beyond Length of the Contract","Beyond Length of the Contract",IF(DATE(YEAR(B93),MONTH(B93)+1,1)&gt;DATE(YEAR('2a. RE Facility Detail'!$B$15)+'2a. RE Facility Detail'!$B$43,MONTH('2a. RE Facility Detail'!$B$15),DAY('2a. RE Facility Detail'!$B$15)-1),"Beyond Length of the Contract", DATE(YEAR(B93),MONTH(B93)+1,1))), "Please Input Project COD in Cell B15 of Sheet 2. RE Facility Detail")</f>
        <v>Please Input Project COD in Cell B15 of Sheet 2. RE Facility Detail</v>
      </c>
      <c r="C94" s="119"/>
    </row>
    <row r="95" spans="2:3" x14ac:dyDescent="0.2">
      <c r="B95" s="120" t="str">
        <f>IFERROR(IF(B94="Beyond Length of the Contract","Beyond Length of the Contract",IF(DATE(YEAR(B94),MONTH(B94)+1,1)&gt;DATE(YEAR('2a. RE Facility Detail'!$B$15)+'2a. RE Facility Detail'!$B$43,MONTH('2a. RE Facility Detail'!$B$15),DAY('2a. RE Facility Detail'!$B$15)-1),"Beyond Length of the Contract", DATE(YEAR(B94),MONTH(B94)+1,1))), "Please Input Project COD in Cell B15 of Sheet 2. RE Facility Detail")</f>
        <v>Please Input Project COD in Cell B15 of Sheet 2. RE Facility Detail</v>
      </c>
      <c r="C95" s="119"/>
    </row>
    <row r="96" spans="2:3" x14ac:dyDescent="0.2">
      <c r="B96" s="120" t="str">
        <f>IFERROR(IF(B95="Beyond Length of the Contract","Beyond Length of the Contract",IF(DATE(YEAR(B95),MONTH(B95)+1,1)&gt;DATE(YEAR('2a. RE Facility Detail'!$B$15)+'2a. RE Facility Detail'!$B$43,MONTH('2a. RE Facility Detail'!$B$15),DAY('2a. RE Facility Detail'!$B$15)-1),"Beyond Length of the Contract", DATE(YEAR(B95),MONTH(B95)+1,1))), "Please Input Project COD in Cell B15 of Sheet 2. RE Facility Detail")</f>
        <v>Please Input Project COD in Cell B15 of Sheet 2. RE Facility Detail</v>
      </c>
      <c r="C96" s="119"/>
    </row>
    <row r="97" spans="2:3" x14ac:dyDescent="0.2">
      <c r="B97" s="120" t="str">
        <f>IFERROR(IF(B96="Beyond Length of the Contract","Beyond Length of the Contract",IF(DATE(YEAR(B96),MONTH(B96)+1,1)&gt;DATE(YEAR('2a. RE Facility Detail'!$B$15)+'2a. RE Facility Detail'!$B$43,MONTH('2a. RE Facility Detail'!$B$15),DAY('2a. RE Facility Detail'!$B$15)-1),"Beyond Length of the Contract", DATE(YEAR(B96),MONTH(B96)+1,1))), "Please Input Project COD in Cell B15 of Sheet 2. RE Facility Detail")</f>
        <v>Please Input Project COD in Cell B15 of Sheet 2. RE Facility Detail</v>
      </c>
      <c r="C97" s="119"/>
    </row>
    <row r="98" spans="2:3" x14ac:dyDescent="0.2">
      <c r="B98" s="120" t="str">
        <f>IFERROR(IF(B97="Beyond Length of the Contract","Beyond Length of the Contract",IF(DATE(YEAR(B97),MONTH(B97)+1,1)&gt;DATE(YEAR('2a. RE Facility Detail'!$B$15)+'2a. RE Facility Detail'!$B$43,MONTH('2a. RE Facility Detail'!$B$15),DAY('2a. RE Facility Detail'!$B$15)-1),"Beyond Length of the Contract", DATE(YEAR(B97),MONTH(B97)+1,1))), "Please Input Project COD in Cell B15 of Sheet 2. RE Facility Detail")</f>
        <v>Please Input Project COD in Cell B15 of Sheet 2. RE Facility Detail</v>
      </c>
      <c r="C98" s="119"/>
    </row>
    <row r="99" spans="2:3" x14ac:dyDescent="0.2">
      <c r="B99" s="120" t="str">
        <f>IFERROR(IF(B98="Beyond Length of the Contract","Beyond Length of the Contract",IF(DATE(YEAR(B98),MONTH(B98)+1,1)&gt;DATE(YEAR('2a. RE Facility Detail'!$B$15)+'2a. RE Facility Detail'!$B$43,MONTH('2a. RE Facility Detail'!$B$15),DAY('2a. RE Facility Detail'!$B$15)-1),"Beyond Length of the Contract", DATE(YEAR(B98),MONTH(B98)+1,1))), "Please Input Project COD in Cell B15 of Sheet 2. RE Facility Detail")</f>
        <v>Please Input Project COD in Cell B15 of Sheet 2. RE Facility Detail</v>
      </c>
      <c r="C99" s="119"/>
    </row>
    <row r="100" spans="2:3" x14ac:dyDescent="0.2">
      <c r="B100" s="120" t="str">
        <f>IFERROR(IF(B99="Beyond Length of the Contract","Beyond Length of the Contract",IF(DATE(YEAR(B99),MONTH(B99)+1,1)&gt;DATE(YEAR('2a. RE Facility Detail'!$B$15)+'2a. RE Facility Detail'!$B$43,MONTH('2a. RE Facility Detail'!$B$15),DAY('2a. RE Facility Detail'!$B$15)-1),"Beyond Length of the Contract", DATE(YEAR(B99),MONTH(B99)+1,1))), "Please Input Project COD in Cell B15 of Sheet 2. RE Facility Detail")</f>
        <v>Please Input Project COD in Cell B15 of Sheet 2. RE Facility Detail</v>
      </c>
      <c r="C100" s="119"/>
    </row>
    <row r="101" spans="2:3" x14ac:dyDescent="0.2">
      <c r="B101" s="120" t="str">
        <f>IFERROR(IF(B100="Beyond Length of the Contract","Beyond Length of the Contract",IF(DATE(YEAR(B100),MONTH(B100)+1,1)&gt;DATE(YEAR('2a. RE Facility Detail'!$B$15)+'2a. RE Facility Detail'!$B$43,MONTH('2a. RE Facility Detail'!$B$15),DAY('2a. RE Facility Detail'!$B$15)-1),"Beyond Length of the Contract", DATE(YEAR(B100),MONTH(B100)+1,1))), "Please Input Project COD in Cell B15 of Sheet 2. RE Facility Detail")</f>
        <v>Please Input Project COD in Cell B15 of Sheet 2. RE Facility Detail</v>
      </c>
      <c r="C101" s="119"/>
    </row>
    <row r="102" spans="2:3" x14ac:dyDescent="0.2">
      <c r="B102" s="120" t="str">
        <f>IFERROR(IF(B101="Beyond Length of the Contract","Beyond Length of the Contract",IF(DATE(YEAR(B101),MONTH(B101)+1,1)&gt;DATE(YEAR('2a. RE Facility Detail'!$B$15)+'2a. RE Facility Detail'!$B$43,MONTH('2a. RE Facility Detail'!$B$15),DAY('2a. RE Facility Detail'!$B$15)-1),"Beyond Length of the Contract", DATE(YEAR(B101),MONTH(B101)+1,1))), "Please Input Project COD in Cell B15 of Sheet 2. RE Facility Detail")</f>
        <v>Please Input Project COD in Cell B15 of Sheet 2. RE Facility Detail</v>
      </c>
      <c r="C102" s="119"/>
    </row>
    <row r="103" spans="2:3" x14ac:dyDescent="0.2">
      <c r="B103" s="120" t="str">
        <f>IFERROR(IF(B102="Beyond Length of the Contract","Beyond Length of the Contract",IF(DATE(YEAR(B102),MONTH(B102)+1,1)&gt;DATE(YEAR('2a. RE Facility Detail'!$B$15)+'2a. RE Facility Detail'!$B$43,MONTH('2a. RE Facility Detail'!$B$15),DAY('2a. RE Facility Detail'!$B$15)-1),"Beyond Length of the Contract", DATE(YEAR(B102),MONTH(B102)+1,1))), "Please Input Project COD in Cell B15 of Sheet 2. RE Facility Detail")</f>
        <v>Please Input Project COD in Cell B15 of Sheet 2. RE Facility Detail</v>
      </c>
      <c r="C103" s="119"/>
    </row>
    <row r="104" spans="2:3" x14ac:dyDescent="0.2">
      <c r="B104" s="120" t="str">
        <f>IFERROR(IF(B103="Beyond Length of the Contract","Beyond Length of the Contract",IF(DATE(YEAR(B103),MONTH(B103)+1,1)&gt;DATE(YEAR('2a. RE Facility Detail'!$B$15)+'2a. RE Facility Detail'!$B$43,MONTH('2a. RE Facility Detail'!$B$15),DAY('2a. RE Facility Detail'!$B$15)-1),"Beyond Length of the Contract", DATE(YEAR(B103),MONTH(B103)+1,1))), "Please Input Project COD in Cell B15 of Sheet 2. RE Facility Detail")</f>
        <v>Please Input Project COD in Cell B15 of Sheet 2. RE Facility Detail</v>
      </c>
      <c r="C104" s="119"/>
    </row>
    <row r="105" spans="2:3" x14ac:dyDescent="0.2">
      <c r="B105" s="120" t="str">
        <f>IFERROR(IF(B104="Beyond Length of the Contract","Beyond Length of the Contract",IF(DATE(YEAR(B104),MONTH(B104)+1,1)&gt;DATE(YEAR('2a. RE Facility Detail'!$B$15)+'2a. RE Facility Detail'!$B$43,MONTH('2a. RE Facility Detail'!$B$15),DAY('2a. RE Facility Detail'!$B$15)-1),"Beyond Length of the Contract", DATE(YEAR(B104),MONTH(B104)+1,1))), "Please Input Project COD in Cell B15 of Sheet 2. RE Facility Detail")</f>
        <v>Please Input Project COD in Cell B15 of Sheet 2. RE Facility Detail</v>
      </c>
      <c r="C105" s="119"/>
    </row>
    <row r="106" spans="2:3" x14ac:dyDescent="0.2">
      <c r="B106" s="120" t="str">
        <f>IFERROR(IF(B105="Beyond Length of the Contract","Beyond Length of the Contract",IF(DATE(YEAR(B105),MONTH(B105)+1,1)&gt;DATE(YEAR('2a. RE Facility Detail'!$B$15)+'2a. RE Facility Detail'!$B$43,MONTH('2a. RE Facility Detail'!$B$15),DAY('2a. RE Facility Detail'!$B$15)-1),"Beyond Length of the Contract", DATE(YEAR(B105),MONTH(B105)+1,1))), "Please Input Project COD in Cell B15 of Sheet 2. RE Facility Detail")</f>
        <v>Please Input Project COD in Cell B15 of Sheet 2. RE Facility Detail</v>
      </c>
      <c r="C106" s="119"/>
    </row>
    <row r="107" spans="2:3" x14ac:dyDescent="0.2">
      <c r="B107" s="120" t="str">
        <f>IFERROR(IF(B106="Beyond Length of the Contract","Beyond Length of the Contract",IF(DATE(YEAR(B106),MONTH(B106)+1,1)&gt;DATE(YEAR('2a. RE Facility Detail'!$B$15)+'2a. RE Facility Detail'!$B$43,MONTH('2a. RE Facility Detail'!$B$15),DAY('2a. RE Facility Detail'!$B$15)-1),"Beyond Length of the Contract", DATE(YEAR(B106),MONTH(B106)+1,1))), "Please Input Project COD in Cell B15 of Sheet 2. RE Facility Detail")</f>
        <v>Please Input Project COD in Cell B15 of Sheet 2. RE Facility Detail</v>
      </c>
      <c r="C107" s="119"/>
    </row>
    <row r="108" spans="2:3" x14ac:dyDescent="0.2">
      <c r="B108" s="120" t="str">
        <f>IFERROR(IF(B107="Beyond Length of the Contract","Beyond Length of the Contract",IF(DATE(YEAR(B107),MONTH(B107)+1,1)&gt;DATE(YEAR('2a. RE Facility Detail'!$B$15)+'2a. RE Facility Detail'!$B$43,MONTH('2a. RE Facility Detail'!$B$15),DAY('2a. RE Facility Detail'!$B$15)-1),"Beyond Length of the Contract", DATE(YEAR(B107),MONTH(B107)+1,1))), "Please Input Project COD in Cell B15 of Sheet 2. RE Facility Detail")</f>
        <v>Please Input Project COD in Cell B15 of Sheet 2. RE Facility Detail</v>
      </c>
      <c r="C108" s="119"/>
    </row>
    <row r="109" spans="2:3" x14ac:dyDescent="0.2">
      <c r="B109" s="120" t="str">
        <f>IFERROR(IF(B108="Beyond Length of the Contract","Beyond Length of the Contract",IF(DATE(YEAR(B108),MONTH(B108)+1,1)&gt;DATE(YEAR('2a. RE Facility Detail'!$B$15)+'2a. RE Facility Detail'!$B$43,MONTH('2a. RE Facility Detail'!$B$15),DAY('2a. RE Facility Detail'!$B$15)-1),"Beyond Length of the Contract", DATE(YEAR(B108),MONTH(B108)+1,1))), "Please Input Project COD in Cell B15 of Sheet 2. RE Facility Detail")</f>
        <v>Please Input Project COD in Cell B15 of Sheet 2. RE Facility Detail</v>
      </c>
      <c r="C109" s="119"/>
    </row>
    <row r="110" spans="2:3" x14ac:dyDescent="0.2">
      <c r="B110" s="120" t="str">
        <f>IFERROR(IF(B109="Beyond Length of the Contract","Beyond Length of the Contract",IF(DATE(YEAR(B109),MONTH(B109)+1,1)&gt;DATE(YEAR('2a. RE Facility Detail'!$B$15)+'2a. RE Facility Detail'!$B$43,MONTH('2a. RE Facility Detail'!$B$15),DAY('2a. RE Facility Detail'!$B$15)-1),"Beyond Length of the Contract", DATE(YEAR(B109),MONTH(B109)+1,1))), "Please Input Project COD in Cell B15 of Sheet 2. RE Facility Detail")</f>
        <v>Please Input Project COD in Cell B15 of Sheet 2. RE Facility Detail</v>
      </c>
      <c r="C110" s="119"/>
    </row>
    <row r="111" spans="2:3" x14ac:dyDescent="0.2">
      <c r="B111" s="120" t="str">
        <f>IFERROR(IF(B110="Beyond Length of the Contract","Beyond Length of the Contract",IF(DATE(YEAR(B110),MONTH(B110)+1,1)&gt;DATE(YEAR('2a. RE Facility Detail'!$B$15)+'2a. RE Facility Detail'!$B$43,MONTH('2a. RE Facility Detail'!$B$15),DAY('2a. RE Facility Detail'!$B$15)-1),"Beyond Length of the Contract", DATE(YEAR(B110),MONTH(B110)+1,1))), "Please Input Project COD in Cell B15 of Sheet 2. RE Facility Detail")</f>
        <v>Please Input Project COD in Cell B15 of Sheet 2. RE Facility Detail</v>
      </c>
      <c r="C111" s="119"/>
    </row>
    <row r="112" spans="2:3" x14ac:dyDescent="0.2">
      <c r="B112" s="120" t="str">
        <f>IFERROR(IF(B111="Beyond Length of the Contract","Beyond Length of the Contract",IF(DATE(YEAR(B111),MONTH(B111)+1,1)&gt;DATE(YEAR('2a. RE Facility Detail'!$B$15)+'2a. RE Facility Detail'!$B$43,MONTH('2a. RE Facility Detail'!$B$15),DAY('2a. RE Facility Detail'!$B$15)-1),"Beyond Length of the Contract", DATE(YEAR(B111),MONTH(B111)+1,1))), "Please Input Project COD in Cell B15 of Sheet 2. RE Facility Detail")</f>
        <v>Please Input Project COD in Cell B15 of Sheet 2. RE Facility Detail</v>
      </c>
      <c r="C112" s="119"/>
    </row>
    <row r="113" spans="2:3" x14ac:dyDescent="0.2">
      <c r="B113" s="120" t="str">
        <f>IFERROR(IF(B112="Beyond Length of the Contract","Beyond Length of the Contract",IF(DATE(YEAR(B112),MONTH(B112)+1,1)&gt;DATE(YEAR('2a. RE Facility Detail'!$B$15)+'2a. RE Facility Detail'!$B$43,MONTH('2a. RE Facility Detail'!$B$15),DAY('2a. RE Facility Detail'!$B$15)-1),"Beyond Length of the Contract", DATE(YEAR(B112),MONTH(B112)+1,1))), "Please Input Project COD in Cell B15 of Sheet 2. RE Facility Detail")</f>
        <v>Please Input Project COD in Cell B15 of Sheet 2. RE Facility Detail</v>
      </c>
      <c r="C113" s="119"/>
    </row>
    <row r="114" spans="2:3" x14ac:dyDescent="0.2">
      <c r="B114" s="120" t="str">
        <f>IFERROR(IF(B113="Beyond Length of the Contract","Beyond Length of the Contract",IF(DATE(YEAR(B113),MONTH(B113)+1,1)&gt;DATE(YEAR('2a. RE Facility Detail'!$B$15)+'2a. RE Facility Detail'!$B$43,MONTH('2a. RE Facility Detail'!$B$15),DAY('2a. RE Facility Detail'!$B$15)-1),"Beyond Length of the Contract", DATE(YEAR(B113),MONTH(B113)+1,1))), "Please Input Project COD in Cell B15 of Sheet 2. RE Facility Detail")</f>
        <v>Please Input Project COD in Cell B15 of Sheet 2. RE Facility Detail</v>
      </c>
      <c r="C114" s="119"/>
    </row>
    <row r="115" spans="2:3" x14ac:dyDescent="0.2">
      <c r="B115" s="120" t="str">
        <f>IFERROR(IF(B114="Beyond Length of the Contract","Beyond Length of the Contract",IF(DATE(YEAR(B114),MONTH(B114)+1,1)&gt;DATE(YEAR('2a. RE Facility Detail'!$B$15)+'2a. RE Facility Detail'!$B$43,MONTH('2a. RE Facility Detail'!$B$15),DAY('2a. RE Facility Detail'!$B$15)-1),"Beyond Length of the Contract", DATE(YEAR(B114),MONTH(B114)+1,1))), "Please Input Project COD in Cell B15 of Sheet 2. RE Facility Detail")</f>
        <v>Please Input Project COD in Cell B15 of Sheet 2. RE Facility Detail</v>
      </c>
      <c r="C115" s="119"/>
    </row>
    <row r="116" spans="2:3" x14ac:dyDescent="0.2">
      <c r="B116" s="120" t="str">
        <f>IFERROR(IF(B115="Beyond Length of the Contract","Beyond Length of the Contract",IF(DATE(YEAR(B115),MONTH(B115)+1,1)&gt;DATE(YEAR('2a. RE Facility Detail'!$B$15)+'2a. RE Facility Detail'!$B$43,MONTH('2a. RE Facility Detail'!$B$15),DAY('2a. RE Facility Detail'!$B$15)-1),"Beyond Length of the Contract", DATE(YEAR(B115),MONTH(B115)+1,1))), "Please Input Project COD in Cell B15 of Sheet 2. RE Facility Detail")</f>
        <v>Please Input Project COD in Cell B15 of Sheet 2. RE Facility Detail</v>
      </c>
      <c r="C116" s="119"/>
    </row>
    <row r="117" spans="2:3" x14ac:dyDescent="0.2">
      <c r="B117" s="120" t="str">
        <f>IFERROR(IF(B116="Beyond Length of the Contract","Beyond Length of the Contract",IF(DATE(YEAR(B116),MONTH(B116)+1,1)&gt;DATE(YEAR('2a. RE Facility Detail'!$B$15)+'2a. RE Facility Detail'!$B$43,MONTH('2a. RE Facility Detail'!$B$15),DAY('2a. RE Facility Detail'!$B$15)-1),"Beyond Length of the Contract", DATE(YEAR(B116),MONTH(B116)+1,1))), "Please Input Project COD in Cell B15 of Sheet 2. RE Facility Detail")</f>
        <v>Please Input Project COD in Cell B15 of Sheet 2. RE Facility Detail</v>
      </c>
      <c r="C117" s="119"/>
    </row>
    <row r="118" spans="2:3" x14ac:dyDescent="0.2">
      <c r="B118" s="120" t="str">
        <f>IFERROR(IF(B117="Beyond Length of the Contract","Beyond Length of the Contract",IF(DATE(YEAR(B117),MONTH(B117)+1,1)&gt;DATE(YEAR('2a. RE Facility Detail'!$B$15)+'2a. RE Facility Detail'!$B$43,MONTH('2a. RE Facility Detail'!$B$15),DAY('2a. RE Facility Detail'!$B$15)-1),"Beyond Length of the Contract", DATE(YEAR(B117),MONTH(B117)+1,1))), "Please Input Project COD in Cell B15 of Sheet 2. RE Facility Detail")</f>
        <v>Please Input Project COD in Cell B15 of Sheet 2. RE Facility Detail</v>
      </c>
      <c r="C118" s="119"/>
    </row>
    <row r="119" spans="2:3" x14ac:dyDescent="0.2">
      <c r="B119" s="120" t="str">
        <f>IFERROR(IF(B118="Beyond Length of the Contract","Beyond Length of the Contract",IF(DATE(YEAR(B118),MONTH(B118)+1,1)&gt;DATE(YEAR('2a. RE Facility Detail'!$B$15)+'2a. RE Facility Detail'!$B$43,MONTH('2a. RE Facility Detail'!$B$15),DAY('2a. RE Facility Detail'!$B$15)-1),"Beyond Length of the Contract", DATE(YEAR(B118),MONTH(B118)+1,1))), "Please Input Project COD in Cell B15 of Sheet 2. RE Facility Detail")</f>
        <v>Please Input Project COD in Cell B15 of Sheet 2. RE Facility Detail</v>
      </c>
      <c r="C119" s="119"/>
    </row>
    <row r="120" spans="2:3" x14ac:dyDescent="0.2">
      <c r="B120" s="120" t="str">
        <f>IFERROR(IF(B119="Beyond Length of the Contract","Beyond Length of the Contract",IF(DATE(YEAR(B119),MONTH(B119)+1,1)&gt;DATE(YEAR('2a. RE Facility Detail'!$B$15)+'2a. RE Facility Detail'!$B$43,MONTH('2a. RE Facility Detail'!$B$15),DAY('2a. RE Facility Detail'!$B$15)-1),"Beyond Length of the Contract", DATE(YEAR(B119),MONTH(B119)+1,1))), "Please Input Project COD in Cell B15 of Sheet 2. RE Facility Detail")</f>
        <v>Please Input Project COD in Cell B15 of Sheet 2. RE Facility Detail</v>
      </c>
      <c r="C120" s="119"/>
    </row>
    <row r="121" spans="2:3" x14ac:dyDescent="0.2">
      <c r="B121" s="120" t="str">
        <f>IFERROR(IF(B120="Beyond Length of the Contract","Beyond Length of the Contract",IF(DATE(YEAR(B120),MONTH(B120)+1,1)&gt;DATE(YEAR('2a. RE Facility Detail'!$B$15)+'2a. RE Facility Detail'!$B$43,MONTH('2a. RE Facility Detail'!$B$15),DAY('2a. RE Facility Detail'!$B$15)-1),"Beyond Length of the Contract", DATE(YEAR(B120),MONTH(B120)+1,1))), "Please Input Project COD in Cell B15 of Sheet 2. RE Facility Detail")</f>
        <v>Please Input Project COD in Cell B15 of Sheet 2. RE Facility Detail</v>
      </c>
      <c r="C121" s="119"/>
    </row>
    <row r="122" spans="2:3" x14ac:dyDescent="0.2">
      <c r="B122" s="120" t="str">
        <f>IFERROR(IF(B121="Beyond Length of the Contract","Beyond Length of the Contract",IF(DATE(YEAR(B121),MONTH(B121)+1,1)&gt;DATE(YEAR('2a. RE Facility Detail'!$B$15)+'2a. RE Facility Detail'!$B$43,MONTH('2a. RE Facility Detail'!$B$15),DAY('2a. RE Facility Detail'!$B$15)-1),"Beyond Length of the Contract", DATE(YEAR(B121),MONTH(B121)+1,1))), "Please Input Project COD in Cell B15 of Sheet 2. RE Facility Detail")</f>
        <v>Please Input Project COD in Cell B15 of Sheet 2. RE Facility Detail</v>
      </c>
      <c r="C122" s="119"/>
    </row>
    <row r="123" spans="2:3" x14ac:dyDescent="0.2">
      <c r="B123" s="120" t="str">
        <f>IFERROR(IF(B122="Beyond Length of the Contract","Beyond Length of the Contract",IF(DATE(YEAR(B122),MONTH(B122)+1,1)&gt;DATE(YEAR('2a. RE Facility Detail'!$B$15)+'2a. RE Facility Detail'!$B$43,MONTH('2a. RE Facility Detail'!$B$15),DAY('2a. RE Facility Detail'!$B$15)-1),"Beyond Length of the Contract", DATE(YEAR(B122),MONTH(B122)+1,1))), "Please Input Project COD in Cell B15 of Sheet 2. RE Facility Detail")</f>
        <v>Please Input Project COD in Cell B15 of Sheet 2. RE Facility Detail</v>
      </c>
      <c r="C123" s="119"/>
    </row>
    <row r="124" spans="2:3" x14ac:dyDescent="0.2">
      <c r="B124" s="120" t="str">
        <f>IFERROR(IF(B123="Beyond Length of the Contract","Beyond Length of the Contract",IF(DATE(YEAR(B123),MONTH(B123)+1,1)&gt;DATE(YEAR('2a. RE Facility Detail'!$B$15)+'2a. RE Facility Detail'!$B$43,MONTH('2a. RE Facility Detail'!$B$15),DAY('2a. RE Facility Detail'!$B$15)-1),"Beyond Length of the Contract", DATE(YEAR(B123),MONTH(B123)+1,1))), "Please Input Project COD in Cell B15 of Sheet 2. RE Facility Detail")</f>
        <v>Please Input Project COD in Cell B15 of Sheet 2. RE Facility Detail</v>
      </c>
      <c r="C124" s="119"/>
    </row>
    <row r="125" spans="2:3" x14ac:dyDescent="0.2">
      <c r="B125" s="120" t="str">
        <f>IFERROR(IF(B124="Beyond Length of the Contract","Beyond Length of the Contract",IF(DATE(YEAR(B124),MONTH(B124)+1,1)&gt;DATE(YEAR('2a. RE Facility Detail'!$B$15)+'2a. RE Facility Detail'!$B$43,MONTH('2a. RE Facility Detail'!$B$15),DAY('2a. RE Facility Detail'!$B$15)-1),"Beyond Length of the Contract", DATE(YEAR(B124),MONTH(B124)+1,1))), "Please Input Project COD in Cell B15 of Sheet 2. RE Facility Detail")</f>
        <v>Please Input Project COD in Cell B15 of Sheet 2. RE Facility Detail</v>
      </c>
      <c r="C125" s="119"/>
    </row>
    <row r="126" spans="2:3" x14ac:dyDescent="0.2">
      <c r="B126" s="120" t="str">
        <f>IFERROR(IF(B125="Beyond Length of the Contract","Beyond Length of the Contract",IF(DATE(YEAR(B125),MONTH(B125)+1,1)&gt;DATE(YEAR('2a. RE Facility Detail'!$B$15)+'2a. RE Facility Detail'!$B$43,MONTH('2a. RE Facility Detail'!$B$15),DAY('2a. RE Facility Detail'!$B$15)-1),"Beyond Length of the Contract", DATE(YEAR(B125),MONTH(B125)+1,1))), "Please Input Project COD in Cell B15 of Sheet 2. RE Facility Detail")</f>
        <v>Please Input Project COD in Cell B15 of Sheet 2. RE Facility Detail</v>
      </c>
      <c r="C126" s="119"/>
    </row>
    <row r="127" spans="2:3" x14ac:dyDescent="0.2">
      <c r="B127" s="120" t="str">
        <f>IFERROR(IF(B126="Beyond Length of the Contract","Beyond Length of the Contract",IF(DATE(YEAR(B126),MONTH(B126)+1,1)&gt;DATE(YEAR('2a. RE Facility Detail'!$B$15)+'2a. RE Facility Detail'!$B$43,MONTH('2a. RE Facility Detail'!$B$15),DAY('2a. RE Facility Detail'!$B$15)-1),"Beyond Length of the Contract", DATE(YEAR(B126),MONTH(B126)+1,1))), "Please Input Project COD in Cell B15 of Sheet 2. RE Facility Detail")</f>
        <v>Please Input Project COD in Cell B15 of Sheet 2. RE Facility Detail</v>
      </c>
      <c r="C127" s="119"/>
    </row>
    <row r="128" spans="2:3" x14ac:dyDescent="0.2">
      <c r="B128" s="120" t="str">
        <f>IFERROR(IF(B127="Beyond Length of the Contract","Beyond Length of the Contract",IF(DATE(YEAR(B127),MONTH(B127)+1,1)&gt;DATE(YEAR('2a. RE Facility Detail'!$B$15)+'2a. RE Facility Detail'!$B$43,MONTH('2a. RE Facility Detail'!$B$15),DAY('2a. RE Facility Detail'!$B$15)-1),"Beyond Length of the Contract", DATE(YEAR(B127),MONTH(B127)+1,1))), "Please Input Project COD in Cell B15 of Sheet 2. RE Facility Detail")</f>
        <v>Please Input Project COD in Cell B15 of Sheet 2. RE Facility Detail</v>
      </c>
      <c r="C128" s="119"/>
    </row>
    <row r="129" spans="2:3" x14ac:dyDescent="0.2">
      <c r="B129" s="120" t="str">
        <f>IFERROR(IF(B128="Beyond Length of the Contract","Beyond Length of the Contract",IF(DATE(YEAR(B128),MONTH(B128)+1,1)&gt;DATE(YEAR('2a. RE Facility Detail'!$B$15)+'2a. RE Facility Detail'!$B$43,MONTH('2a. RE Facility Detail'!$B$15),DAY('2a. RE Facility Detail'!$B$15)-1),"Beyond Length of the Contract", DATE(YEAR(B128),MONTH(B128)+1,1))), "Please Input Project COD in Cell B15 of Sheet 2. RE Facility Detail")</f>
        <v>Please Input Project COD in Cell B15 of Sheet 2. RE Facility Detail</v>
      </c>
      <c r="C129" s="119"/>
    </row>
    <row r="130" spans="2:3" x14ac:dyDescent="0.2">
      <c r="B130" s="120" t="str">
        <f>IFERROR(IF(B129="Beyond Length of the Contract","Beyond Length of the Contract",IF(DATE(YEAR(B129),MONTH(B129)+1,1)&gt;DATE(YEAR('2a. RE Facility Detail'!$B$15)+'2a. RE Facility Detail'!$B$43,MONTH('2a. RE Facility Detail'!$B$15),DAY('2a. RE Facility Detail'!$B$15)-1),"Beyond Length of the Contract", DATE(YEAR(B129),MONTH(B129)+1,1))), "Please Input Project COD in Cell B15 of Sheet 2. RE Facility Detail")</f>
        <v>Please Input Project COD in Cell B15 of Sheet 2. RE Facility Detail</v>
      </c>
      <c r="C130" s="119"/>
    </row>
    <row r="131" spans="2:3" x14ac:dyDescent="0.2">
      <c r="B131" s="120" t="str">
        <f>IFERROR(IF(B130="Beyond Length of the Contract","Beyond Length of the Contract",IF(DATE(YEAR(B130),MONTH(B130)+1,1)&gt;DATE(YEAR('2a. RE Facility Detail'!$B$15)+'2a. RE Facility Detail'!$B$43,MONTH('2a. RE Facility Detail'!$B$15),DAY('2a. RE Facility Detail'!$B$15)-1),"Beyond Length of the Contract", DATE(YEAR(B130),MONTH(B130)+1,1))), "Please Input Project COD in Cell B15 of Sheet 2. RE Facility Detail")</f>
        <v>Please Input Project COD in Cell B15 of Sheet 2. RE Facility Detail</v>
      </c>
      <c r="C131" s="119"/>
    </row>
    <row r="132" spans="2:3" x14ac:dyDescent="0.2">
      <c r="B132" s="120" t="str">
        <f>IFERROR(IF(B131="Beyond Length of the Contract","Beyond Length of the Contract",IF(DATE(YEAR(B131),MONTH(B131)+1,1)&gt;DATE(YEAR('2a. RE Facility Detail'!$B$15)+'2a. RE Facility Detail'!$B$43,MONTH('2a. RE Facility Detail'!$B$15),DAY('2a. RE Facility Detail'!$B$15)-1),"Beyond Length of the Contract", DATE(YEAR(B131),MONTH(B131)+1,1))), "Please Input Project COD in Cell B15 of Sheet 2. RE Facility Detail")</f>
        <v>Please Input Project COD in Cell B15 of Sheet 2. RE Facility Detail</v>
      </c>
      <c r="C132" s="119"/>
    </row>
    <row r="133" spans="2:3" x14ac:dyDescent="0.2">
      <c r="B133" s="120" t="str">
        <f>IFERROR(IF(B132="Beyond Length of the Contract","Beyond Length of the Contract",IF(DATE(YEAR(B132),MONTH(B132)+1,1)&gt;DATE(YEAR('2a. RE Facility Detail'!$B$15)+'2a. RE Facility Detail'!$B$43,MONTH('2a. RE Facility Detail'!$B$15),DAY('2a. RE Facility Detail'!$B$15)-1),"Beyond Length of the Contract", DATE(YEAR(B132),MONTH(B132)+1,1))), "Please Input Project COD in Cell B15 of Sheet 2. RE Facility Detail")</f>
        <v>Please Input Project COD in Cell B15 of Sheet 2. RE Facility Detail</v>
      </c>
      <c r="C133" s="119"/>
    </row>
    <row r="134" spans="2:3" x14ac:dyDescent="0.2">
      <c r="B134" s="120" t="str">
        <f>IFERROR(IF(B133="Beyond Length of the Contract","Beyond Length of the Contract",IF(DATE(YEAR(B133),MONTH(B133)+1,1)&gt;DATE(YEAR('2a. RE Facility Detail'!$B$15)+'2a. RE Facility Detail'!$B$43,MONTH('2a. RE Facility Detail'!$B$15),DAY('2a. RE Facility Detail'!$B$15)-1),"Beyond Length of the Contract", DATE(YEAR(B133),MONTH(B133)+1,1))), "Please Input Project COD in Cell B15 of Sheet 2. RE Facility Detail")</f>
        <v>Please Input Project COD in Cell B15 of Sheet 2. RE Facility Detail</v>
      </c>
      <c r="C134" s="119"/>
    </row>
    <row r="135" spans="2:3" x14ac:dyDescent="0.2">
      <c r="B135" s="120" t="str">
        <f>IFERROR(IF(B134="Beyond Length of the Contract","Beyond Length of the Contract",IF(DATE(YEAR(B134),MONTH(B134)+1,1)&gt;DATE(YEAR('2a. RE Facility Detail'!$B$15)+'2a. RE Facility Detail'!$B$43,MONTH('2a. RE Facility Detail'!$B$15),DAY('2a. RE Facility Detail'!$B$15)-1),"Beyond Length of the Contract", DATE(YEAR(B134),MONTH(B134)+1,1))), "Please Input Project COD in Cell B15 of Sheet 2. RE Facility Detail")</f>
        <v>Please Input Project COD in Cell B15 of Sheet 2. RE Facility Detail</v>
      </c>
      <c r="C135" s="119"/>
    </row>
    <row r="136" spans="2:3" x14ac:dyDescent="0.2">
      <c r="B136" s="120" t="str">
        <f>IFERROR(IF(B135="Beyond Length of the Contract","Beyond Length of the Contract",IF(DATE(YEAR(B135),MONTH(B135)+1,1)&gt;DATE(YEAR('2a. RE Facility Detail'!$B$15)+'2a. RE Facility Detail'!$B$43,MONTH('2a. RE Facility Detail'!$B$15),DAY('2a. RE Facility Detail'!$B$15)-1),"Beyond Length of the Contract", DATE(YEAR(B135),MONTH(B135)+1,1))), "Please Input Project COD in Cell B15 of Sheet 2. RE Facility Detail")</f>
        <v>Please Input Project COD in Cell B15 of Sheet 2. RE Facility Detail</v>
      </c>
      <c r="C136" s="119"/>
    </row>
    <row r="137" spans="2:3" x14ac:dyDescent="0.2">
      <c r="B137" s="120" t="str">
        <f>IFERROR(IF(B136="Beyond Length of the Contract","Beyond Length of the Contract",IF(DATE(YEAR(B136),MONTH(B136)+1,1)&gt;DATE(YEAR('2a. RE Facility Detail'!$B$15)+'2a. RE Facility Detail'!$B$43,MONTH('2a. RE Facility Detail'!$B$15),DAY('2a. RE Facility Detail'!$B$15)-1),"Beyond Length of the Contract", DATE(YEAR(B136),MONTH(B136)+1,1))), "Please Input Project COD in Cell B15 of Sheet 2. RE Facility Detail")</f>
        <v>Please Input Project COD in Cell B15 of Sheet 2. RE Facility Detail</v>
      </c>
      <c r="C137" s="119"/>
    </row>
    <row r="138" spans="2:3" x14ac:dyDescent="0.2">
      <c r="B138" s="120" t="str">
        <f>IFERROR(IF(B137="Beyond Length of the Contract","Beyond Length of the Contract",IF(DATE(YEAR(B137),MONTH(B137)+1,1)&gt;DATE(YEAR('2a. RE Facility Detail'!$B$15)+'2a. RE Facility Detail'!$B$43,MONTH('2a. RE Facility Detail'!$B$15),DAY('2a. RE Facility Detail'!$B$15)-1),"Beyond Length of the Contract", DATE(YEAR(B137),MONTH(B137)+1,1))), "Please Input Project COD in Cell B15 of Sheet 2. RE Facility Detail")</f>
        <v>Please Input Project COD in Cell B15 of Sheet 2. RE Facility Detail</v>
      </c>
      <c r="C138" s="119"/>
    </row>
    <row r="139" spans="2:3" x14ac:dyDescent="0.2">
      <c r="B139" s="120" t="str">
        <f>IFERROR(IF(B138="Beyond Length of the Contract","Beyond Length of the Contract",IF(DATE(YEAR(B138),MONTH(B138)+1,1)&gt;DATE(YEAR('2a. RE Facility Detail'!$B$15)+'2a. RE Facility Detail'!$B$43,MONTH('2a. RE Facility Detail'!$B$15),DAY('2a. RE Facility Detail'!$B$15)-1),"Beyond Length of the Contract", DATE(YEAR(B138),MONTH(B138)+1,1))), "Please Input Project COD in Cell B15 of Sheet 2. RE Facility Detail")</f>
        <v>Please Input Project COD in Cell B15 of Sheet 2. RE Facility Detail</v>
      </c>
      <c r="C139" s="119"/>
    </row>
    <row r="140" spans="2:3" x14ac:dyDescent="0.2">
      <c r="B140" s="120" t="str">
        <f>IFERROR(IF(B139="Beyond Length of the Contract","Beyond Length of the Contract",IF(DATE(YEAR(B139),MONTH(B139)+1,1)&gt;DATE(YEAR('2a. RE Facility Detail'!$B$15)+'2a. RE Facility Detail'!$B$43,MONTH('2a. RE Facility Detail'!$B$15),DAY('2a. RE Facility Detail'!$B$15)-1),"Beyond Length of the Contract", DATE(YEAR(B139),MONTH(B139)+1,1))), "Please Input Project COD in Cell B15 of Sheet 2. RE Facility Detail")</f>
        <v>Please Input Project COD in Cell B15 of Sheet 2. RE Facility Detail</v>
      </c>
      <c r="C140" s="119"/>
    </row>
    <row r="141" spans="2:3" x14ac:dyDescent="0.2">
      <c r="B141" s="120" t="str">
        <f>IFERROR(IF(B140="Beyond Length of the Contract","Beyond Length of the Contract",IF(DATE(YEAR(B140),MONTH(B140)+1,1)&gt;DATE(YEAR('2a. RE Facility Detail'!$B$15)+'2a. RE Facility Detail'!$B$43,MONTH('2a. RE Facility Detail'!$B$15),DAY('2a. RE Facility Detail'!$B$15)-1),"Beyond Length of the Contract", DATE(YEAR(B140),MONTH(B140)+1,1))), "Please Input Project COD in Cell B15 of Sheet 2. RE Facility Detail")</f>
        <v>Please Input Project COD in Cell B15 of Sheet 2. RE Facility Detail</v>
      </c>
      <c r="C141" s="119"/>
    </row>
    <row r="142" spans="2:3" x14ac:dyDescent="0.2">
      <c r="B142" s="120" t="str">
        <f>IFERROR(IF(B141="Beyond Length of the Contract","Beyond Length of the Contract",IF(DATE(YEAR(B141),MONTH(B141)+1,1)&gt;DATE(YEAR('2a. RE Facility Detail'!$B$15)+'2a. RE Facility Detail'!$B$43,MONTH('2a. RE Facility Detail'!$B$15),DAY('2a. RE Facility Detail'!$B$15)-1),"Beyond Length of the Contract", DATE(YEAR(B141),MONTH(B141)+1,1))), "Please Input Project COD in Cell B15 of Sheet 2. RE Facility Detail")</f>
        <v>Please Input Project COD in Cell B15 of Sheet 2. RE Facility Detail</v>
      </c>
      <c r="C142" s="119"/>
    </row>
    <row r="143" spans="2:3" x14ac:dyDescent="0.2">
      <c r="B143" s="120" t="str">
        <f>IFERROR(IF(B142="Beyond Length of the Contract","Beyond Length of the Contract",IF(DATE(YEAR(B142),MONTH(B142)+1,1)&gt;DATE(YEAR('2a. RE Facility Detail'!$B$15)+'2a. RE Facility Detail'!$B$43,MONTH('2a. RE Facility Detail'!$B$15),DAY('2a. RE Facility Detail'!$B$15)-1),"Beyond Length of the Contract", DATE(YEAR(B142),MONTH(B142)+1,1))), "Please Input Project COD in Cell B15 of Sheet 2. RE Facility Detail")</f>
        <v>Please Input Project COD in Cell B15 of Sheet 2. RE Facility Detail</v>
      </c>
      <c r="C143" s="119"/>
    </row>
    <row r="144" spans="2:3" x14ac:dyDescent="0.2">
      <c r="B144" s="120" t="str">
        <f>IFERROR(IF(B143="Beyond Length of the Contract","Beyond Length of the Contract",IF(DATE(YEAR(B143),MONTH(B143)+1,1)&gt;DATE(YEAR('2a. RE Facility Detail'!$B$15)+'2a. RE Facility Detail'!$B$43,MONTH('2a. RE Facility Detail'!$B$15),DAY('2a. RE Facility Detail'!$B$15)-1),"Beyond Length of the Contract", DATE(YEAR(B143),MONTH(B143)+1,1))), "Please Input Project COD in Cell B15 of Sheet 2. RE Facility Detail")</f>
        <v>Please Input Project COD in Cell B15 of Sheet 2. RE Facility Detail</v>
      </c>
      <c r="C144" s="119"/>
    </row>
    <row r="145" spans="2:3" x14ac:dyDescent="0.2">
      <c r="B145" s="120" t="str">
        <f>IFERROR(IF(B144="Beyond Length of the Contract","Beyond Length of the Contract",IF(DATE(YEAR(B144),MONTH(B144)+1,1)&gt;DATE(YEAR('2a. RE Facility Detail'!$B$15)+'2a. RE Facility Detail'!$B$43,MONTH('2a. RE Facility Detail'!$B$15),DAY('2a. RE Facility Detail'!$B$15)-1),"Beyond Length of the Contract", DATE(YEAR(B144),MONTH(B144)+1,1))), "Please Input Project COD in Cell B15 of Sheet 2. RE Facility Detail")</f>
        <v>Please Input Project COD in Cell B15 of Sheet 2. RE Facility Detail</v>
      </c>
      <c r="C145" s="119"/>
    </row>
    <row r="146" spans="2:3" x14ac:dyDescent="0.2">
      <c r="B146" s="120" t="str">
        <f>IFERROR(IF(B145="Beyond Length of the Contract","Beyond Length of the Contract",IF(DATE(YEAR(B145),MONTH(B145)+1,1)&gt;DATE(YEAR('2a. RE Facility Detail'!$B$15)+'2a. RE Facility Detail'!$B$43,MONTH('2a. RE Facility Detail'!$B$15),DAY('2a. RE Facility Detail'!$B$15)-1),"Beyond Length of the Contract", DATE(YEAR(B145),MONTH(B145)+1,1))), "Please Input Project COD in Cell B15 of Sheet 2. RE Facility Detail")</f>
        <v>Please Input Project COD in Cell B15 of Sheet 2. RE Facility Detail</v>
      </c>
      <c r="C146" s="119"/>
    </row>
    <row r="147" spans="2:3" x14ac:dyDescent="0.2">
      <c r="B147" s="120" t="str">
        <f>IFERROR(IF(B146="Beyond Length of the Contract","Beyond Length of the Contract",IF(DATE(YEAR(B146),MONTH(B146)+1,1)&gt;DATE(YEAR('2a. RE Facility Detail'!$B$15)+'2a. RE Facility Detail'!$B$43,MONTH('2a. RE Facility Detail'!$B$15),DAY('2a. RE Facility Detail'!$B$15)-1),"Beyond Length of the Contract", DATE(YEAR(B146),MONTH(B146)+1,1))), "Please Input Project COD in Cell B15 of Sheet 2. RE Facility Detail")</f>
        <v>Please Input Project COD in Cell B15 of Sheet 2. RE Facility Detail</v>
      </c>
      <c r="C147" s="119"/>
    </row>
    <row r="148" spans="2:3" x14ac:dyDescent="0.2">
      <c r="B148" s="120" t="str">
        <f>IFERROR(IF(B147="Beyond Length of the Contract","Beyond Length of the Contract",IF(DATE(YEAR(B147),MONTH(B147)+1,1)&gt;DATE(YEAR('2a. RE Facility Detail'!$B$15)+'2a. RE Facility Detail'!$B$43,MONTH('2a. RE Facility Detail'!$B$15),DAY('2a. RE Facility Detail'!$B$15)-1),"Beyond Length of the Contract", DATE(YEAR(B147),MONTH(B147)+1,1))), "Please Input Project COD in Cell B15 of Sheet 2. RE Facility Detail")</f>
        <v>Please Input Project COD in Cell B15 of Sheet 2. RE Facility Detail</v>
      </c>
      <c r="C148" s="119"/>
    </row>
    <row r="149" spans="2:3" x14ac:dyDescent="0.2">
      <c r="B149" s="120" t="str">
        <f>IFERROR(IF(B148="Beyond Length of the Contract","Beyond Length of the Contract",IF(DATE(YEAR(B148),MONTH(B148)+1,1)&gt;DATE(YEAR('2a. RE Facility Detail'!$B$15)+'2a. RE Facility Detail'!$B$43,MONTH('2a. RE Facility Detail'!$B$15),DAY('2a. RE Facility Detail'!$B$15)-1),"Beyond Length of the Contract", DATE(YEAR(B148),MONTH(B148)+1,1))), "Please Input Project COD in Cell B15 of Sheet 2. RE Facility Detail")</f>
        <v>Please Input Project COD in Cell B15 of Sheet 2. RE Facility Detail</v>
      </c>
      <c r="C149" s="119"/>
    </row>
    <row r="150" spans="2:3" x14ac:dyDescent="0.2">
      <c r="B150" s="120" t="str">
        <f>IFERROR(IF(B149="Beyond Length of the Contract","Beyond Length of the Contract",IF(DATE(YEAR(B149),MONTH(B149)+1,1)&gt;DATE(YEAR('2a. RE Facility Detail'!$B$15)+'2a. RE Facility Detail'!$B$43,MONTH('2a. RE Facility Detail'!$B$15),DAY('2a. RE Facility Detail'!$B$15)-1),"Beyond Length of the Contract", DATE(YEAR(B149),MONTH(B149)+1,1))), "Please Input Project COD in Cell B15 of Sheet 2. RE Facility Detail")</f>
        <v>Please Input Project COD in Cell B15 of Sheet 2. RE Facility Detail</v>
      </c>
      <c r="C150" s="119"/>
    </row>
    <row r="151" spans="2:3" x14ac:dyDescent="0.2">
      <c r="B151" s="120" t="str">
        <f>IFERROR(IF(B150="Beyond Length of the Contract","Beyond Length of the Contract",IF(DATE(YEAR(B150),MONTH(B150)+1,1)&gt;DATE(YEAR('2a. RE Facility Detail'!$B$15)+'2a. RE Facility Detail'!$B$43,MONTH('2a. RE Facility Detail'!$B$15),DAY('2a. RE Facility Detail'!$B$15)-1),"Beyond Length of the Contract", DATE(YEAR(B150),MONTH(B150)+1,1))), "Please Input Project COD in Cell B15 of Sheet 2. RE Facility Detail")</f>
        <v>Please Input Project COD in Cell B15 of Sheet 2. RE Facility Detail</v>
      </c>
      <c r="C151" s="119"/>
    </row>
    <row r="152" spans="2:3" x14ac:dyDescent="0.2">
      <c r="B152" s="120" t="str">
        <f>IFERROR(IF(B151="Beyond Length of the Contract","Beyond Length of the Contract",IF(DATE(YEAR(B151),MONTH(B151)+1,1)&gt;DATE(YEAR('2a. RE Facility Detail'!$B$15)+'2a. RE Facility Detail'!$B$43,MONTH('2a. RE Facility Detail'!$B$15),DAY('2a. RE Facility Detail'!$B$15)-1),"Beyond Length of the Contract", DATE(YEAR(B151),MONTH(B151)+1,1))), "Please Input Project COD in Cell B15 of Sheet 2. RE Facility Detail")</f>
        <v>Please Input Project COD in Cell B15 of Sheet 2. RE Facility Detail</v>
      </c>
      <c r="C152" s="119"/>
    </row>
    <row r="153" spans="2:3" x14ac:dyDescent="0.2">
      <c r="B153" s="120" t="str">
        <f>IFERROR(IF(B152="Beyond Length of the Contract","Beyond Length of the Contract",IF(DATE(YEAR(B152),MONTH(B152)+1,1)&gt;DATE(YEAR('2a. RE Facility Detail'!$B$15)+'2a. RE Facility Detail'!$B$43,MONTH('2a. RE Facility Detail'!$B$15),DAY('2a. RE Facility Detail'!$B$15)-1),"Beyond Length of the Contract", DATE(YEAR(B152),MONTH(B152)+1,1))), "Please Input Project COD in Cell B15 of Sheet 2. RE Facility Detail")</f>
        <v>Please Input Project COD in Cell B15 of Sheet 2. RE Facility Detail</v>
      </c>
      <c r="C153" s="119"/>
    </row>
    <row r="154" spans="2:3" x14ac:dyDescent="0.2">
      <c r="B154" s="120" t="str">
        <f>IFERROR(IF(B153="Beyond Length of the Contract","Beyond Length of the Contract",IF(DATE(YEAR(B153),MONTH(B153)+1,1)&gt;DATE(YEAR('2a. RE Facility Detail'!$B$15)+'2a. RE Facility Detail'!$B$43,MONTH('2a. RE Facility Detail'!$B$15),DAY('2a. RE Facility Detail'!$B$15)-1),"Beyond Length of the Contract", DATE(YEAR(B153),MONTH(B153)+1,1))), "Please Input Project COD in Cell B15 of Sheet 2. RE Facility Detail")</f>
        <v>Please Input Project COD in Cell B15 of Sheet 2. RE Facility Detail</v>
      </c>
      <c r="C154" s="119"/>
    </row>
    <row r="155" spans="2:3" x14ac:dyDescent="0.2">
      <c r="B155" s="120" t="str">
        <f>IFERROR(IF(B154="Beyond Length of the Contract","Beyond Length of the Contract",IF(DATE(YEAR(B154),MONTH(B154)+1,1)&gt;DATE(YEAR('2a. RE Facility Detail'!$B$15)+'2a. RE Facility Detail'!$B$43,MONTH('2a. RE Facility Detail'!$B$15),DAY('2a. RE Facility Detail'!$B$15)-1),"Beyond Length of the Contract", DATE(YEAR(B154),MONTH(B154)+1,1))), "Please Input Project COD in Cell B15 of Sheet 2. RE Facility Detail")</f>
        <v>Please Input Project COD in Cell B15 of Sheet 2. RE Facility Detail</v>
      </c>
      <c r="C155" s="119"/>
    </row>
    <row r="156" spans="2:3" x14ac:dyDescent="0.2">
      <c r="B156" s="120" t="str">
        <f>IFERROR(IF(B155="Beyond Length of the Contract","Beyond Length of the Contract",IF(DATE(YEAR(B155),MONTH(B155)+1,1)&gt;DATE(YEAR('2a. RE Facility Detail'!$B$15)+'2a. RE Facility Detail'!$B$43,MONTH('2a. RE Facility Detail'!$B$15),DAY('2a. RE Facility Detail'!$B$15)-1),"Beyond Length of the Contract", DATE(YEAR(B155),MONTH(B155)+1,1))), "Please Input Project COD in Cell B15 of Sheet 2. RE Facility Detail")</f>
        <v>Please Input Project COD in Cell B15 of Sheet 2. RE Facility Detail</v>
      </c>
      <c r="C156" s="119"/>
    </row>
    <row r="157" spans="2:3" x14ac:dyDescent="0.2">
      <c r="B157" s="120" t="str">
        <f>IFERROR(IF(B156="Beyond Length of the Contract","Beyond Length of the Contract",IF(DATE(YEAR(B156),MONTH(B156)+1,1)&gt;DATE(YEAR('2a. RE Facility Detail'!$B$15)+'2a. RE Facility Detail'!$B$43,MONTH('2a. RE Facility Detail'!$B$15),DAY('2a. RE Facility Detail'!$B$15)-1),"Beyond Length of the Contract", DATE(YEAR(B156),MONTH(B156)+1,1))), "Please Input Project COD in Cell B15 of Sheet 2. RE Facility Detail")</f>
        <v>Please Input Project COD in Cell B15 of Sheet 2. RE Facility Detail</v>
      </c>
      <c r="C157" s="119"/>
    </row>
    <row r="158" spans="2:3" x14ac:dyDescent="0.2">
      <c r="B158" s="120" t="str">
        <f>IFERROR(IF(B157="Beyond Length of the Contract","Beyond Length of the Contract",IF(DATE(YEAR(B157),MONTH(B157)+1,1)&gt;DATE(YEAR('2a. RE Facility Detail'!$B$15)+'2a. RE Facility Detail'!$B$43,MONTH('2a. RE Facility Detail'!$B$15),DAY('2a. RE Facility Detail'!$B$15)-1),"Beyond Length of the Contract", DATE(YEAR(B157),MONTH(B157)+1,1))), "Please Input Project COD in Cell B15 of Sheet 2. RE Facility Detail")</f>
        <v>Please Input Project COD in Cell B15 of Sheet 2. RE Facility Detail</v>
      </c>
      <c r="C158" s="119"/>
    </row>
    <row r="159" spans="2:3" x14ac:dyDescent="0.2">
      <c r="B159" s="120" t="str">
        <f>IFERROR(IF(B158="Beyond Length of the Contract","Beyond Length of the Contract",IF(DATE(YEAR(B158),MONTH(B158)+1,1)&gt;DATE(YEAR('2a. RE Facility Detail'!$B$15)+'2a. RE Facility Detail'!$B$43,MONTH('2a. RE Facility Detail'!$B$15),DAY('2a. RE Facility Detail'!$B$15)-1),"Beyond Length of the Contract", DATE(YEAR(B158),MONTH(B158)+1,1))), "Please Input Project COD in Cell B15 of Sheet 2. RE Facility Detail")</f>
        <v>Please Input Project COD in Cell B15 of Sheet 2. RE Facility Detail</v>
      </c>
      <c r="C159" s="119"/>
    </row>
    <row r="160" spans="2:3" x14ac:dyDescent="0.2">
      <c r="B160" s="120" t="str">
        <f>IFERROR(IF(B159="Beyond Length of the Contract","Beyond Length of the Contract",IF(DATE(YEAR(B159),MONTH(B159)+1,1)&gt;DATE(YEAR('2a. RE Facility Detail'!$B$15)+'2a. RE Facility Detail'!$B$43,MONTH('2a. RE Facility Detail'!$B$15),DAY('2a. RE Facility Detail'!$B$15)-1),"Beyond Length of the Contract", DATE(YEAR(B159),MONTH(B159)+1,1))), "Please Input Project COD in Cell B15 of Sheet 2. RE Facility Detail")</f>
        <v>Please Input Project COD in Cell B15 of Sheet 2. RE Facility Detail</v>
      </c>
      <c r="C160" s="119"/>
    </row>
    <row r="161" spans="2:3" x14ac:dyDescent="0.2">
      <c r="B161" s="120" t="str">
        <f>IFERROR(IF(B160="Beyond Length of the Contract","Beyond Length of the Contract",IF(DATE(YEAR(B160),MONTH(B160)+1,1)&gt;DATE(YEAR('2a. RE Facility Detail'!$B$15)+'2a. RE Facility Detail'!$B$43,MONTH('2a. RE Facility Detail'!$B$15),DAY('2a. RE Facility Detail'!$B$15)-1),"Beyond Length of the Contract", DATE(YEAR(B160),MONTH(B160)+1,1))), "Please Input Project COD in Cell B15 of Sheet 2. RE Facility Detail")</f>
        <v>Please Input Project COD in Cell B15 of Sheet 2. RE Facility Detail</v>
      </c>
      <c r="C161" s="119"/>
    </row>
    <row r="162" spans="2:3" x14ac:dyDescent="0.2">
      <c r="B162" s="120" t="str">
        <f>IFERROR(IF(B161="Beyond Length of the Contract","Beyond Length of the Contract",IF(DATE(YEAR(B161),MONTH(B161)+1,1)&gt;DATE(YEAR('2a. RE Facility Detail'!$B$15)+'2a. RE Facility Detail'!$B$43,MONTH('2a. RE Facility Detail'!$B$15),DAY('2a. RE Facility Detail'!$B$15)-1),"Beyond Length of the Contract", DATE(YEAR(B161),MONTH(B161)+1,1))), "Please Input Project COD in Cell B15 of Sheet 2. RE Facility Detail")</f>
        <v>Please Input Project COD in Cell B15 of Sheet 2. RE Facility Detail</v>
      </c>
      <c r="C162" s="119"/>
    </row>
    <row r="163" spans="2:3" x14ac:dyDescent="0.2">
      <c r="B163" s="120" t="str">
        <f>IFERROR(IF(B162="Beyond Length of the Contract","Beyond Length of the Contract",IF(DATE(YEAR(B162),MONTH(B162)+1,1)&gt;DATE(YEAR('2a. RE Facility Detail'!$B$15)+'2a. RE Facility Detail'!$B$43,MONTH('2a. RE Facility Detail'!$B$15),DAY('2a. RE Facility Detail'!$B$15)-1),"Beyond Length of the Contract", DATE(YEAR(B162),MONTH(B162)+1,1))), "Please Input Project COD in Cell B15 of Sheet 2. RE Facility Detail")</f>
        <v>Please Input Project COD in Cell B15 of Sheet 2. RE Facility Detail</v>
      </c>
      <c r="C163" s="119"/>
    </row>
    <row r="164" spans="2:3" x14ac:dyDescent="0.2">
      <c r="B164" s="120" t="str">
        <f>IFERROR(IF(B163="Beyond Length of the Contract","Beyond Length of the Contract",IF(DATE(YEAR(B163),MONTH(B163)+1,1)&gt;DATE(YEAR('2a. RE Facility Detail'!$B$15)+'2a. RE Facility Detail'!$B$43,MONTH('2a. RE Facility Detail'!$B$15),DAY('2a. RE Facility Detail'!$B$15)-1),"Beyond Length of the Contract", DATE(YEAR(B163),MONTH(B163)+1,1))), "Please Input Project COD in Cell B15 of Sheet 2. RE Facility Detail")</f>
        <v>Please Input Project COD in Cell B15 of Sheet 2. RE Facility Detail</v>
      </c>
      <c r="C164" s="119"/>
    </row>
    <row r="165" spans="2:3" x14ac:dyDescent="0.2">
      <c r="B165" s="120" t="str">
        <f>IFERROR(IF(B164="Beyond Length of the Contract","Beyond Length of the Contract",IF(DATE(YEAR(B164),MONTH(B164)+1,1)&gt;DATE(YEAR('2a. RE Facility Detail'!$B$15)+'2a. RE Facility Detail'!$B$43,MONTH('2a. RE Facility Detail'!$B$15),DAY('2a. RE Facility Detail'!$B$15)-1),"Beyond Length of the Contract", DATE(YEAR(B164),MONTH(B164)+1,1))), "Please Input Project COD in Cell B15 of Sheet 2. RE Facility Detail")</f>
        <v>Please Input Project COD in Cell B15 of Sheet 2. RE Facility Detail</v>
      </c>
      <c r="C165" s="119"/>
    </row>
    <row r="166" spans="2:3" x14ac:dyDescent="0.2">
      <c r="B166" s="120" t="str">
        <f>IFERROR(IF(B165="Beyond Length of the Contract","Beyond Length of the Contract",IF(DATE(YEAR(B165),MONTH(B165)+1,1)&gt;DATE(YEAR('2a. RE Facility Detail'!$B$15)+'2a. RE Facility Detail'!$B$43,MONTH('2a. RE Facility Detail'!$B$15),DAY('2a. RE Facility Detail'!$B$15)-1),"Beyond Length of the Contract", DATE(YEAR(B165),MONTH(B165)+1,1))), "Please Input Project COD in Cell B15 of Sheet 2. RE Facility Detail")</f>
        <v>Please Input Project COD in Cell B15 of Sheet 2. RE Facility Detail</v>
      </c>
      <c r="C166" s="119"/>
    </row>
    <row r="167" spans="2:3" x14ac:dyDescent="0.2">
      <c r="B167" s="120" t="str">
        <f>IFERROR(IF(B166="Beyond Length of the Contract","Beyond Length of the Contract",IF(DATE(YEAR(B166),MONTH(B166)+1,1)&gt;DATE(YEAR('2a. RE Facility Detail'!$B$15)+'2a. RE Facility Detail'!$B$43,MONTH('2a. RE Facility Detail'!$B$15),DAY('2a. RE Facility Detail'!$B$15)-1),"Beyond Length of the Contract", DATE(YEAR(B166),MONTH(B166)+1,1))), "Please Input Project COD in Cell B15 of Sheet 2. RE Facility Detail")</f>
        <v>Please Input Project COD in Cell B15 of Sheet 2. RE Facility Detail</v>
      </c>
      <c r="C167" s="119"/>
    </row>
    <row r="168" spans="2:3" x14ac:dyDescent="0.2">
      <c r="B168" s="120" t="str">
        <f>IFERROR(IF(B167="Beyond Length of the Contract","Beyond Length of the Contract",IF(DATE(YEAR(B167),MONTH(B167)+1,1)&gt;DATE(YEAR('2a. RE Facility Detail'!$B$15)+'2a. RE Facility Detail'!$B$43,MONTH('2a. RE Facility Detail'!$B$15),DAY('2a. RE Facility Detail'!$B$15)-1),"Beyond Length of the Contract", DATE(YEAR(B167),MONTH(B167)+1,1))), "Please Input Project COD in Cell B15 of Sheet 2. RE Facility Detail")</f>
        <v>Please Input Project COD in Cell B15 of Sheet 2. RE Facility Detail</v>
      </c>
      <c r="C168" s="119"/>
    </row>
    <row r="169" spans="2:3" x14ac:dyDescent="0.2">
      <c r="B169" s="120" t="str">
        <f>IFERROR(IF(B168="Beyond Length of the Contract","Beyond Length of the Contract",IF(DATE(YEAR(B168),MONTH(B168)+1,1)&gt;DATE(YEAR('2a. RE Facility Detail'!$B$15)+'2a. RE Facility Detail'!$B$43,MONTH('2a. RE Facility Detail'!$B$15),DAY('2a. RE Facility Detail'!$B$15)-1),"Beyond Length of the Contract", DATE(YEAR(B168),MONTH(B168)+1,1))), "Please Input Project COD in Cell B15 of Sheet 2. RE Facility Detail")</f>
        <v>Please Input Project COD in Cell B15 of Sheet 2. RE Facility Detail</v>
      </c>
      <c r="C169" s="119"/>
    </row>
    <row r="170" spans="2:3" x14ac:dyDescent="0.2">
      <c r="B170" s="120" t="str">
        <f>IFERROR(IF(B169="Beyond Length of the Contract","Beyond Length of the Contract",IF(DATE(YEAR(B169),MONTH(B169)+1,1)&gt;DATE(YEAR('2a. RE Facility Detail'!$B$15)+'2a. RE Facility Detail'!$B$43,MONTH('2a. RE Facility Detail'!$B$15),DAY('2a. RE Facility Detail'!$B$15)-1),"Beyond Length of the Contract", DATE(YEAR(B169),MONTH(B169)+1,1))), "Please Input Project COD in Cell B15 of Sheet 2. RE Facility Detail")</f>
        <v>Please Input Project COD in Cell B15 of Sheet 2. RE Facility Detail</v>
      </c>
      <c r="C170" s="119"/>
    </row>
    <row r="171" spans="2:3" x14ac:dyDescent="0.2">
      <c r="B171" s="120" t="str">
        <f>IFERROR(IF(B170="Beyond Length of the Contract","Beyond Length of the Contract",IF(DATE(YEAR(B170),MONTH(B170)+1,1)&gt;DATE(YEAR('2a. RE Facility Detail'!$B$15)+'2a. RE Facility Detail'!$B$43,MONTH('2a. RE Facility Detail'!$B$15),DAY('2a. RE Facility Detail'!$B$15)-1),"Beyond Length of the Contract", DATE(YEAR(B170),MONTH(B170)+1,1))), "Please Input Project COD in Cell B15 of Sheet 2. RE Facility Detail")</f>
        <v>Please Input Project COD in Cell B15 of Sheet 2. RE Facility Detail</v>
      </c>
      <c r="C171" s="119"/>
    </row>
    <row r="172" spans="2:3" x14ac:dyDescent="0.2">
      <c r="B172" s="120" t="str">
        <f>IFERROR(IF(B171="Beyond Length of the Contract","Beyond Length of the Contract",IF(DATE(YEAR(B171),MONTH(B171)+1,1)&gt;DATE(YEAR('2a. RE Facility Detail'!$B$15)+'2a. RE Facility Detail'!$B$43,MONTH('2a. RE Facility Detail'!$B$15),DAY('2a. RE Facility Detail'!$B$15)-1),"Beyond Length of the Contract", DATE(YEAR(B171),MONTH(B171)+1,1))), "Please Input Project COD in Cell B15 of Sheet 2. RE Facility Detail")</f>
        <v>Please Input Project COD in Cell B15 of Sheet 2. RE Facility Detail</v>
      </c>
      <c r="C172" s="119"/>
    </row>
    <row r="173" spans="2:3" x14ac:dyDescent="0.2">
      <c r="B173" s="120" t="str">
        <f>IFERROR(IF(B172="Beyond Length of the Contract","Beyond Length of the Contract",IF(DATE(YEAR(B172),MONTH(B172)+1,1)&gt;DATE(YEAR('2a. RE Facility Detail'!$B$15)+'2a. RE Facility Detail'!$B$43,MONTH('2a. RE Facility Detail'!$B$15),DAY('2a. RE Facility Detail'!$B$15)-1),"Beyond Length of the Contract", DATE(YEAR(B172),MONTH(B172)+1,1))), "Please Input Project COD in Cell B15 of Sheet 2. RE Facility Detail")</f>
        <v>Please Input Project COD in Cell B15 of Sheet 2. RE Facility Detail</v>
      </c>
      <c r="C173" s="119"/>
    </row>
    <row r="174" spans="2:3" x14ac:dyDescent="0.2">
      <c r="B174" s="120" t="str">
        <f>IFERROR(IF(B173="Beyond Length of the Contract","Beyond Length of the Contract",IF(DATE(YEAR(B173),MONTH(B173)+1,1)&gt;DATE(YEAR('2a. RE Facility Detail'!$B$15)+'2a. RE Facility Detail'!$B$43,MONTH('2a. RE Facility Detail'!$B$15),DAY('2a. RE Facility Detail'!$B$15)-1),"Beyond Length of the Contract", DATE(YEAR(B173),MONTH(B173)+1,1))), "Please Input Project COD in Cell B15 of Sheet 2. RE Facility Detail")</f>
        <v>Please Input Project COD in Cell B15 of Sheet 2. RE Facility Detail</v>
      </c>
      <c r="C174" s="119"/>
    </row>
    <row r="175" spans="2:3" x14ac:dyDescent="0.2">
      <c r="B175" s="120" t="str">
        <f>IFERROR(IF(B174="Beyond Length of the Contract","Beyond Length of the Contract",IF(DATE(YEAR(B174),MONTH(B174)+1,1)&gt;DATE(YEAR('2a. RE Facility Detail'!$B$15)+'2a. RE Facility Detail'!$B$43,MONTH('2a. RE Facility Detail'!$B$15),DAY('2a. RE Facility Detail'!$B$15)-1),"Beyond Length of the Contract", DATE(YEAR(B174),MONTH(B174)+1,1))), "Please Input Project COD in Cell B15 of Sheet 2. RE Facility Detail")</f>
        <v>Please Input Project COD in Cell B15 of Sheet 2. RE Facility Detail</v>
      </c>
      <c r="C175" s="119"/>
    </row>
    <row r="176" spans="2:3" x14ac:dyDescent="0.2">
      <c r="B176" s="120" t="str">
        <f>IFERROR(IF(B175="Beyond Length of the Contract","Beyond Length of the Contract",IF(DATE(YEAR(B175),MONTH(B175)+1,1)&gt;DATE(YEAR('2a. RE Facility Detail'!$B$15)+'2a. RE Facility Detail'!$B$43,MONTH('2a. RE Facility Detail'!$B$15),DAY('2a. RE Facility Detail'!$B$15)-1),"Beyond Length of the Contract", DATE(YEAR(B175),MONTH(B175)+1,1))), "Please Input Project COD in Cell B15 of Sheet 2. RE Facility Detail")</f>
        <v>Please Input Project COD in Cell B15 of Sheet 2. RE Facility Detail</v>
      </c>
      <c r="C176" s="119"/>
    </row>
    <row r="177" spans="2:3" x14ac:dyDescent="0.2">
      <c r="B177" s="120" t="str">
        <f>IFERROR(IF(B176="Beyond Length of the Contract","Beyond Length of the Contract",IF(DATE(YEAR(B176),MONTH(B176)+1,1)&gt;DATE(YEAR('2a. RE Facility Detail'!$B$15)+'2a. RE Facility Detail'!$B$43,MONTH('2a. RE Facility Detail'!$B$15),DAY('2a. RE Facility Detail'!$B$15)-1),"Beyond Length of the Contract", DATE(YEAR(B176),MONTH(B176)+1,1))), "Please Input Project COD in Cell B15 of Sheet 2. RE Facility Detail")</f>
        <v>Please Input Project COD in Cell B15 of Sheet 2. RE Facility Detail</v>
      </c>
      <c r="C177" s="119"/>
    </row>
    <row r="178" spans="2:3" x14ac:dyDescent="0.2">
      <c r="B178" s="120" t="str">
        <f>IFERROR(IF(B177="Beyond Length of the Contract","Beyond Length of the Contract",IF(DATE(YEAR(B177),MONTH(B177)+1,1)&gt;DATE(YEAR('2a. RE Facility Detail'!$B$15)+'2a. RE Facility Detail'!$B$43,MONTH('2a. RE Facility Detail'!$B$15),DAY('2a. RE Facility Detail'!$B$15)-1),"Beyond Length of the Contract", DATE(YEAR(B177),MONTH(B177)+1,1))), "Please Input Project COD in Cell B15 of Sheet 2. RE Facility Detail")</f>
        <v>Please Input Project COD in Cell B15 of Sheet 2. RE Facility Detail</v>
      </c>
      <c r="C178" s="119"/>
    </row>
    <row r="179" spans="2:3" x14ac:dyDescent="0.2">
      <c r="B179" s="120" t="str">
        <f>IFERROR(IF(B178="Beyond Length of the Contract","Beyond Length of the Contract",IF(DATE(YEAR(B178),MONTH(B178)+1,1)&gt;DATE(YEAR('2a. RE Facility Detail'!$B$15)+'2a. RE Facility Detail'!$B$43,MONTH('2a. RE Facility Detail'!$B$15),DAY('2a. RE Facility Detail'!$B$15)-1),"Beyond Length of the Contract", DATE(YEAR(B178),MONTH(B178)+1,1))), "Please Input Project COD in Cell B15 of Sheet 2. RE Facility Detail")</f>
        <v>Please Input Project COD in Cell B15 of Sheet 2. RE Facility Detail</v>
      </c>
      <c r="C179" s="119"/>
    </row>
    <row r="180" spans="2:3" x14ac:dyDescent="0.2">
      <c r="B180" s="120" t="str">
        <f>IFERROR(IF(B179="Beyond Length of the Contract","Beyond Length of the Contract",IF(DATE(YEAR(B179),MONTH(B179)+1,1)&gt;DATE(YEAR('2a. RE Facility Detail'!$B$15)+'2a. RE Facility Detail'!$B$43,MONTH('2a. RE Facility Detail'!$B$15),DAY('2a. RE Facility Detail'!$B$15)-1),"Beyond Length of the Contract", DATE(YEAR(B179),MONTH(B179)+1,1))), "Please Input Project COD in Cell B15 of Sheet 2. RE Facility Detail")</f>
        <v>Please Input Project COD in Cell B15 of Sheet 2. RE Facility Detail</v>
      </c>
      <c r="C180" s="119"/>
    </row>
    <row r="181" spans="2:3" x14ac:dyDescent="0.2">
      <c r="B181" s="120" t="str">
        <f>IFERROR(IF(B180="Beyond Length of the Contract","Beyond Length of the Contract",IF(DATE(YEAR(B180),MONTH(B180)+1,1)&gt;DATE(YEAR('2a. RE Facility Detail'!$B$15)+'2a. RE Facility Detail'!$B$43,MONTH('2a. RE Facility Detail'!$B$15),DAY('2a. RE Facility Detail'!$B$15)-1),"Beyond Length of the Contract", DATE(YEAR(B180),MONTH(B180)+1,1))), "Please Input Project COD in Cell B15 of Sheet 2. RE Facility Detail")</f>
        <v>Please Input Project COD in Cell B15 of Sheet 2. RE Facility Detail</v>
      </c>
      <c r="C181" s="119"/>
    </row>
    <row r="182" spans="2:3" x14ac:dyDescent="0.2">
      <c r="B182" s="120" t="str">
        <f>IFERROR(IF(B181="Beyond Length of the Contract","Beyond Length of the Contract",IF(DATE(YEAR(B181),MONTH(B181)+1,1)&gt;DATE(YEAR('2a. RE Facility Detail'!$B$15)+'2a. RE Facility Detail'!$B$43,MONTH('2a. RE Facility Detail'!$B$15),DAY('2a. RE Facility Detail'!$B$15)-1),"Beyond Length of the Contract", DATE(YEAR(B181),MONTH(B181)+1,1))), "Please Input Project COD in Cell B15 of Sheet 2. RE Facility Detail")</f>
        <v>Please Input Project COD in Cell B15 of Sheet 2. RE Facility Detail</v>
      </c>
      <c r="C182" s="119"/>
    </row>
    <row r="183" spans="2:3" x14ac:dyDescent="0.2">
      <c r="B183" s="120" t="str">
        <f>IFERROR(IF(B182="Beyond Length of the Contract","Beyond Length of the Contract",IF(DATE(YEAR(B182),MONTH(B182)+1,1)&gt;DATE(YEAR('2a. RE Facility Detail'!$B$15)+'2a. RE Facility Detail'!$B$43,MONTH('2a. RE Facility Detail'!$B$15),DAY('2a. RE Facility Detail'!$B$15)-1),"Beyond Length of the Contract", DATE(YEAR(B182),MONTH(B182)+1,1))), "Please Input Project COD in Cell B15 of Sheet 2. RE Facility Detail")</f>
        <v>Please Input Project COD in Cell B15 of Sheet 2. RE Facility Detail</v>
      </c>
      <c r="C183" s="119"/>
    </row>
    <row r="184" spans="2:3" x14ac:dyDescent="0.2">
      <c r="B184" s="120" t="str">
        <f>IFERROR(IF(B183="Beyond Length of the Contract","Beyond Length of the Contract",IF(DATE(YEAR(B183),MONTH(B183)+1,1)&gt;DATE(YEAR('2a. RE Facility Detail'!$B$15)+'2a. RE Facility Detail'!$B$43,MONTH('2a. RE Facility Detail'!$B$15),DAY('2a. RE Facility Detail'!$B$15)-1),"Beyond Length of the Contract", DATE(YEAR(B183),MONTH(B183)+1,1))), "Please Input Project COD in Cell B15 of Sheet 2. RE Facility Detail")</f>
        <v>Please Input Project COD in Cell B15 of Sheet 2. RE Facility Detail</v>
      </c>
      <c r="C184" s="119"/>
    </row>
    <row r="185" spans="2:3" x14ac:dyDescent="0.2">
      <c r="B185" s="120" t="str">
        <f>IFERROR(IF(B184="Beyond Length of the Contract","Beyond Length of the Contract",IF(DATE(YEAR(B184),MONTH(B184)+1,1)&gt;DATE(YEAR('2a. RE Facility Detail'!$B$15)+'2a. RE Facility Detail'!$B$43,MONTH('2a. RE Facility Detail'!$B$15),DAY('2a. RE Facility Detail'!$B$15)-1),"Beyond Length of the Contract", DATE(YEAR(B184),MONTH(B184)+1,1))), "Please Input Project COD in Cell B15 of Sheet 2. RE Facility Detail")</f>
        <v>Please Input Project COD in Cell B15 of Sheet 2. RE Facility Detail</v>
      </c>
      <c r="C185" s="119"/>
    </row>
    <row r="186" spans="2:3" x14ac:dyDescent="0.2">
      <c r="B186" s="120" t="str">
        <f>IFERROR(IF(B185="Beyond Length of the Contract","Beyond Length of the Contract",IF(DATE(YEAR(B185),MONTH(B185)+1,1)&gt;DATE(YEAR('2a. RE Facility Detail'!$B$15)+'2a. RE Facility Detail'!$B$43,MONTH('2a. RE Facility Detail'!$B$15),DAY('2a. RE Facility Detail'!$B$15)-1),"Beyond Length of the Contract", DATE(YEAR(B185),MONTH(B185)+1,1))), "Please Input Project COD in Cell B15 of Sheet 2. RE Facility Detail")</f>
        <v>Please Input Project COD in Cell B15 of Sheet 2. RE Facility Detail</v>
      </c>
      <c r="C186" s="119"/>
    </row>
    <row r="187" spans="2:3" x14ac:dyDescent="0.2">
      <c r="B187" s="120" t="str">
        <f>IFERROR(IF(B186="Beyond Length of the Contract","Beyond Length of the Contract",IF(DATE(YEAR(B186),MONTH(B186)+1,1)&gt;DATE(YEAR('2a. RE Facility Detail'!$B$15)+'2a. RE Facility Detail'!$B$43,MONTH('2a. RE Facility Detail'!$B$15),DAY('2a. RE Facility Detail'!$B$15)-1),"Beyond Length of the Contract", DATE(YEAR(B186),MONTH(B186)+1,1))), "Please Input Project COD in Cell B15 of Sheet 2. RE Facility Detail")</f>
        <v>Please Input Project COD in Cell B15 of Sheet 2. RE Facility Detail</v>
      </c>
      <c r="C187" s="119"/>
    </row>
    <row r="188" spans="2:3" x14ac:dyDescent="0.2">
      <c r="B188" s="120" t="str">
        <f>IFERROR(IF(B187="Beyond Length of the Contract","Beyond Length of the Contract",IF(DATE(YEAR(B187),MONTH(B187)+1,1)&gt;DATE(YEAR('2a. RE Facility Detail'!$B$15)+'2a. RE Facility Detail'!$B$43,MONTH('2a. RE Facility Detail'!$B$15),DAY('2a. RE Facility Detail'!$B$15)-1),"Beyond Length of the Contract", DATE(YEAR(B187),MONTH(B187)+1,1))), "Please Input Project COD in Cell B15 of Sheet 2. RE Facility Detail")</f>
        <v>Please Input Project COD in Cell B15 of Sheet 2. RE Facility Detail</v>
      </c>
      <c r="C188" s="119"/>
    </row>
    <row r="189" spans="2:3" x14ac:dyDescent="0.2">
      <c r="B189" s="120" t="str">
        <f>IFERROR(IF(B188="Beyond Length of the Contract","Beyond Length of the Contract",IF(DATE(YEAR(B188),MONTH(B188)+1,1)&gt;DATE(YEAR('2a. RE Facility Detail'!$B$15)+'2a. RE Facility Detail'!$B$43,MONTH('2a. RE Facility Detail'!$B$15),DAY('2a. RE Facility Detail'!$B$15)-1),"Beyond Length of the Contract", DATE(YEAR(B188),MONTH(B188)+1,1))), "Please Input Project COD in Cell B15 of Sheet 2. RE Facility Detail")</f>
        <v>Please Input Project COD in Cell B15 of Sheet 2. RE Facility Detail</v>
      </c>
      <c r="C189" s="119"/>
    </row>
    <row r="190" spans="2:3" x14ac:dyDescent="0.2">
      <c r="B190" s="120" t="str">
        <f>IFERROR(IF(B189="Beyond Length of the Contract","Beyond Length of the Contract",IF(DATE(YEAR(B189),MONTH(B189)+1,1)&gt;DATE(YEAR('2a. RE Facility Detail'!$B$15)+'2a. RE Facility Detail'!$B$43,MONTH('2a. RE Facility Detail'!$B$15),DAY('2a. RE Facility Detail'!$B$15)-1),"Beyond Length of the Contract", DATE(YEAR(B189),MONTH(B189)+1,1))), "Please Input Project COD in Cell B15 of Sheet 2. RE Facility Detail")</f>
        <v>Please Input Project COD in Cell B15 of Sheet 2. RE Facility Detail</v>
      </c>
      <c r="C190" s="119"/>
    </row>
    <row r="191" spans="2:3" x14ac:dyDescent="0.2">
      <c r="B191" s="120" t="str">
        <f>IFERROR(IF(B190="Beyond Length of the Contract","Beyond Length of the Contract",IF(DATE(YEAR(B190),MONTH(B190)+1,1)&gt;DATE(YEAR('2a. RE Facility Detail'!$B$15)+'2a. RE Facility Detail'!$B$43,MONTH('2a. RE Facility Detail'!$B$15),DAY('2a. RE Facility Detail'!$B$15)-1),"Beyond Length of the Contract", DATE(YEAR(B190),MONTH(B190)+1,1))), "Please Input Project COD in Cell B15 of Sheet 2. RE Facility Detail")</f>
        <v>Please Input Project COD in Cell B15 of Sheet 2. RE Facility Detail</v>
      </c>
      <c r="C191" s="119"/>
    </row>
    <row r="192" spans="2:3" x14ac:dyDescent="0.2">
      <c r="B192" s="120" t="str">
        <f>IFERROR(IF(B191="Beyond Length of the Contract","Beyond Length of the Contract",IF(DATE(YEAR(B191),MONTH(B191)+1,1)&gt;DATE(YEAR('2a. RE Facility Detail'!$B$15)+'2a. RE Facility Detail'!$B$43,MONTH('2a. RE Facility Detail'!$B$15),DAY('2a. RE Facility Detail'!$B$15)-1),"Beyond Length of the Contract", DATE(YEAR(B191),MONTH(B191)+1,1))), "Please Input Project COD in Cell B15 of Sheet 2. RE Facility Detail")</f>
        <v>Please Input Project COD in Cell B15 of Sheet 2. RE Facility Detail</v>
      </c>
      <c r="C192" s="119"/>
    </row>
    <row r="193" spans="2:3" x14ac:dyDescent="0.2">
      <c r="B193" s="120" t="str">
        <f>IFERROR(IF(B192="Beyond Length of the Contract","Beyond Length of the Contract",IF(DATE(YEAR(B192),MONTH(B192)+1,1)&gt;DATE(YEAR('2a. RE Facility Detail'!$B$15)+'2a. RE Facility Detail'!$B$43,MONTH('2a. RE Facility Detail'!$B$15),DAY('2a. RE Facility Detail'!$B$15)-1),"Beyond Length of the Contract", DATE(YEAR(B192),MONTH(B192)+1,1))), "Please Input Project COD in Cell B15 of Sheet 2. RE Facility Detail")</f>
        <v>Please Input Project COD in Cell B15 of Sheet 2. RE Facility Detail</v>
      </c>
      <c r="C193" s="119"/>
    </row>
    <row r="194" spans="2:3" x14ac:dyDescent="0.2">
      <c r="B194" s="120" t="str">
        <f>IFERROR(IF(B193="Beyond Length of the Contract","Beyond Length of the Contract",IF(DATE(YEAR(B193),MONTH(B193)+1,1)&gt;DATE(YEAR('2a. RE Facility Detail'!$B$15)+'2a. RE Facility Detail'!$B$43,MONTH('2a. RE Facility Detail'!$B$15),DAY('2a. RE Facility Detail'!$B$15)-1),"Beyond Length of the Contract", DATE(YEAR(B193),MONTH(B193)+1,1))), "Please Input Project COD in Cell B15 of Sheet 2. RE Facility Detail")</f>
        <v>Please Input Project COD in Cell B15 of Sheet 2. RE Facility Detail</v>
      </c>
      <c r="C194" s="119"/>
    </row>
    <row r="195" spans="2:3" x14ac:dyDescent="0.2">
      <c r="B195" s="120" t="str">
        <f>IFERROR(IF(B194="Beyond Length of the Contract","Beyond Length of the Contract",IF(DATE(YEAR(B194),MONTH(B194)+1,1)&gt;DATE(YEAR('2a. RE Facility Detail'!$B$15)+'2a. RE Facility Detail'!$B$43,MONTH('2a. RE Facility Detail'!$B$15),DAY('2a. RE Facility Detail'!$B$15)-1),"Beyond Length of the Contract", DATE(YEAR(B194),MONTH(B194)+1,1))), "Please Input Project COD in Cell B15 of Sheet 2. RE Facility Detail")</f>
        <v>Please Input Project COD in Cell B15 of Sheet 2. RE Facility Detail</v>
      </c>
      <c r="C195" s="119"/>
    </row>
    <row r="196" spans="2:3" x14ac:dyDescent="0.2">
      <c r="B196" s="120" t="str">
        <f>IFERROR(IF(B195="Beyond Length of the Contract","Beyond Length of the Contract",IF(DATE(YEAR(B195),MONTH(B195)+1,1)&gt;DATE(YEAR('2a. RE Facility Detail'!$B$15)+'2a. RE Facility Detail'!$B$43,MONTH('2a. RE Facility Detail'!$B$15),DAY('2a. RE Facility Detail'!$B$15)-1),"Beyond Length of the Contract", DATE(YEAR(B195),MONTH(B195)+1,1))), "Please Input Project COD in Cell B15 of Sheet 2. RE Facility Detail")</f>
        <v>Please Input Project COD in Cell B15 of Sheet 2. RE Facility Detail</v>
      </c>
      <c r="C196" s="119"/>
    </row>
    <row r="197" spans="2:3" x14ac:dyDescent="0.2">
      <c r="B197" s="120" t="str">
        <f>IFERROR(IF(B196="Beyond Length of the Contract","Beyond Length of the Contract",IF(DATE(YEAR(B196),MONTH(B196)+1,1)&gt;DATE(YEAR('2a. RE Facility Detail'!$B$15)+'2a. RE Facility Detail'!$B$43,MONTH('2a. RE Facility Detail'!$B$15),DAY('2a. RE Facility Detail'!$B$15)-1),"Beyond Length of the Contract", DATE(YEAR(B196),MONTH(B196)+1,1))), "Please Input Project COD in Cell B15 of Sheet 2. RE Facility Detail")</f>
        <v>Please Input Project COD in Cell B15 of Sheet 2. RE Facility Detail</v>
      </c>
      <c r="C197" s="119"/>
    </row>
    <row r="198" spans="2:3" x14ac:dyDescent="0.2">
      <c r="B198" s="120" t="str">
        <f>IFERROR(IF(B197="Beyond Length of the Contract","Beyond Length of the Contract",IF(DATE(YEAR(B197),MONTH(B197)+1,1)&gt;DATE(YEAR('2a. RE Facility Detail'!$B$15)+'2a. RE Facility Detail'!$B$43,MONTH('2a. RE Facility Detail'!$B$15),DAY('2a. RE Facility Detail'!$B$15)-1),"Beyond Length of the Contract", DATE(YEAR(B197),MONTH(B197)+1,1))), "Please Input Project COD in Cell B15 of Sheet 2. RE Facility Detail")</f>
        <v>Please Input Project COD in Cell B15 of Sheet 2. RE Facility Detail</v>
      </c>
      <c r="C198" s="119"/>
    </row>
    <row r="199" spans="2:3" x14ac:dyDescent="0.2">
      <c r="B199" s="120" t="str">
        <f>IFERROR(IF(B198="Beyond Length of the Contract","Beyond Length of the Contract",IF(DATE(YEAR(B198),MONTH(B198)+1,1)&gt;DATE(YEAR('2a. RE Facility Detail'!$B$15)+'2a. RE Facility Detail'!$B$43,MONTH('2a. RE Facility Detail'!$B$15),DAY('2a. RE Facility Detail'!$B$15)-1),"Beyond Length of the Contract", DATE(YEAR(B198),MONTH(B198)+1,1))), "Please Input Project COD in Cell B15 of Sheet 2. RE Facility Detail")</f>
        <v>Please Input Project COD in Cell B15 of Sheet 2. RE Facility Detail</v>
      </c>
      <c r="C199" s="119"/>
    </row>
    <row r="200" spans="2:3" x14ac:dyDescent="0.2">
      <c r="B200" s="120" t="str">
        <f>IFERROR(IF(B199="Beyond Length of the Contract","Beyond Length of the Contract",IF(DATE(YEAR(B199),MONTH(B199)+1,1)&gt;DATE(YEAR('2a. RE Facility Detail'!$B$15)+'2a. RE Facility Detail'!$B$43,MONTH('2a. RE Facility Detail'!$B$15),DAY('2a. RE Facility Detail'!$B$15)-1),"Beyond Length of the Contract", DATE(YEAR(B199),MONTH(B199)+1,1))), "Please Input Project COD in Cell B15 of Sheet 2. RE Facility Detail")</f>
        <v>Please Input Project COD in Cell B15 of Sheet 2. RE Facility Detail</v>
      </c>
      <c r="C200" s="119"/>
    </row>
    <row r="201" spans="2:3" x14ac:dyDescent="0.2">
      <c r="B201" s="120" t="str">
        <f>IFERROR(IF(B200="Beyond Length of the Contract","Beyond Length of the Contract",IF(DATE(YEAR(B200),MONTH(B200)+1,1)&gt;DATE(YEAR('2a. RE Facility Detail'!$B$15)+'2a. RE Facility Detail'!$B$43,MONTH('2a. RE Facility Detail'!$B$15),DAY('2a. RE Facility Detail'!$B$15)-1),"Beyond Length of the Contract", DATE(YEAR(B200),MONTH(B200)+1,1))), "Please Input Project COD in Cell B15 of Sheet 2. RE Facility Detail")</f>
        <v>Please Input Project COD in Cell B15 of Sheet 2. RE Facility Detail</v>
      </c>
      <c r="C201" s="119"/>
    </row>
    <row r="202" spans="2:3" x14ac:dyDescent="0.2">
      <c r="B202" s="120" t="str">
        <f>IFERROR(IF(B201="Beyond Length of the Contract","Beyond Length of the Contract",IF(DATE(YEAR(B201),MONTH(B201)+1,1)&gt;DATE(YEAR('2a. RE Facility Detail'!$B$15)+'2a. RE Facility Detail'!$B$43,MONTH('2a. RE Facility Detail'!$B$15),DAY('2a. RE Facility Detail'!$B$15)-1),"Beyond Length of the Contract", DATE(YEAR(B201),MONTH(B201)+1,1))), "Please Input Project COD in Cell B15 of Sheet 2. RE Facility Detail")</f>
        <v>Please Input Project COD in Cell B15 of Sheet 2. RE Facility Detail</v>
      </c>
      <c r="C202" s="119"/>
    </row>
    <row r="203" spans="2:3" x14ac:dyDescent="0.2">
      <c r="B203" s="120" t="str">
        <f>IFERROR(IF(B202="Beyond Length of the Contract","Beyond Length of the Contract",IF(DATE(YEAR(B202),MONTH(B202)+1,1)&gt;DATE(YEAR('2a. RE Facility Detail'!$B$15)+'2a. RE Facility Detail'!$B$43,MONTH('2a. RE Facility Detail'!$B$15),DAY('2a. RE Facility Detail'!$B$15)-1),"Beyond Length of the Contract", DATE(YEAR(B202),MONTH(B202)+1,1))), "Please Input Project COD in Cell B15 of Sheet 2. RE Facility Detail")</f>
        <v>Please Input Project COD in Cell B15 of Sheet 2. RE Facility Detail</v>
      </c>
      <c r="C203" s="119"/>
    </row>
    <row r="204" spans="2:3" x14ac:dyDescent="0.2">
      <c r="B204" s="120" t="str">
        <f>IFERROR(IF(B203="Beyond Length of the Contract","Beyond Length of the Contract",IF(DATE(YEAR(B203),MONTH(B203)+1,1)&gt;DATE(YEAR('2a. RE Facility Detail'!$B$15)+'2a. RE Facility Detail'!$B$43,MONTH('2a. RE Facility Detail'!$B$15),DAY('2a. RE Facility Detail'!$B$15)-1),"Beyond Length of the Contract", DATE(YEAR(B203),MONTH(B203)+1,1))), "Please Input Project COD in Cell B15 of Sheet 2. RE Facility Detail")</f>
        <v>Please Input Project COD in Cell B15 of Sheet 2. RE Facility Detail</v>
      </c>
      <c r="C204" s="119"/>
    </row>
    <row r="205" spans="2:3" x14ac:dyDescent="0.2">
      <c r="B205" s="120" t="str">
        <f>IFERROR(IF(B204="Beyond Length of the Contract","Beyond Length of the Contract",IF(DATE(YEAR(B204),MONTH(B204)+1,1)&gt;DATE(YEAR('2a. RE Facility Detail'!$B$15)+'2a. RE Facility Detail'!$B$43,MONTH('2a. RE Facility Detail'!$B$15),DAY('2a. RE Facility Detail'!$B$15)-1),"Beyond Length of the Contract", DATE(YEAR(B204),MONTH(B204)+1,1))), "Please Input Project COD in Cell B15 of Sheet 2. RE Facility Detail")</f>
        <v>Please Input Project COD in Cell B15 of Sheet 2. RE Facility Detail</v>
      </c>
      <c r="C205" s="119"/>
    </row>
    <row r="206" spans="2:3" x14ac:dyDescent="0.2">
      <c r="B206" s="120" t="str">
        <f>IFERROR(IF(B205="Beyond Length of the Contract","Beyond Length of the Contract",IF(DATE(YEAR(B205),MONTH(B205)+1,1)&gt;DATE(YEAR('2a. RE Facility Detail'!$B$15)+'2a. RE Facility Detail'!$B$43,MONTH('2a. RE Facility Detail'!$B$15),DAY('2a. RE Facility Detail'!$B$15)-1),"Beyond Length of the Contract", DATE(YEAR(B205),MONTH(B205)+1,1))), "Please Input Project COD in Cell B15 of Sheet 2. RE Facility Detail")</f>
        <v>Please Input Project COD in Cell B15 of Sheet 2. RE Facility Detail</v>
      </c>
      <c r="C206" s="119"/>
    </row>
    <row r="207" spans="2:3" x14ac:dyDescent="0.2">
      <c r="B207" s="120" t="str">
        <f>IFERROR(IF(B206="Beyond Length of the Contract","Beyond Length of the Contract",IF(DATE(YEAR(B206),MONTH(B206)+1,1)&gt;DATE(YEAR('2a. RE Facility Detail'!$B$15)+'2a. RE Facility Detail'!$B$43,MONTH('2a. RE Facility Detail'!$B$15),DAY('2a. RE Facility Detail'!$B$15)-1),"Beyond Length of the Contract", DATE(YEAR(B206),MONTH(B206)+1,1))), "Please Input Project COD in Cell B15 of Sheet 2. RE Facility Detail")</f>
        <v>Please Input Project COD in Cell B15 of Sheet 2. RE Facility Detail</v>
      </c>
      <c r="C207" s="119"/>
    </row>
    <row r="208" spans="2:3" x14ac:dyDescent="0.2">
      <c r="B208" s="120" t="str">
        <f>IFERROR(IF(B207="Beyond Length of the Contract","Beyond Length of the Contract",IF(DATE(YEAR(B207),MONTH(B207)+1,1)&gt;DATE(YEAR('2a. RE Facility Detail'!$B$15)+'2a. RE Facility Detail'!$B$43,MONTH('2a. RE Facility Detail'!$B$15),DAY('2a. RE Facility Detail'!$B$15)-1),"Beyond Length of the Contract", DATE(YEAR(B207),MONTH(B207)+1,1))), "Please Input Project COD in Cell B15 of Sheet 2. RE Facility Detail")</f>
        <v>Please Input Project COD in Cell B15 of Sheet 2. RE Facility Detail</v>
      </c>
      <c r="C208" s="119"/>
    </row>
    <row r="209" spans="2:3" x14ac:dyDescent="0.2">
      <c r="B209" s="120" t="str">
        <f>IFERROR(IF(B208="Beyond Length of the Contract","Beyond Length of the Contract",IF(DATE(YEAR(B208),MONTH(B208)+1,1)&gt;DATE(YEAR('2a. RE Facility Detail'!$B$15)+'2a. RE Facility Detail'!$B$43,MONTH('2a. RE Facility Detail'!$B$15),DAY('2a. RE Facility Detail'!$B$15)-1),"Beyond Length of the Contract", DATE(YEAR(B208),MONTH(B208)+1,1))), "Please Input Project COD in Cell B15 of Sheet 2. RE Facility Detail")</f>
        <v>Please Input Project COD in Cell B15 of Sheet 2. RE Facility Detail</v>
      </c>
      <c r="C209" s="119"/>
    </row>
    <row r="210" spans="2:3" x14ac:dyDescent="0.2">
      <c r="B210" s="120" t="str">
        <f>IFERROR(IF(B209="Beyond Length of the Contract","Beyond Length of the Contract",IF(DATE(YEAR(B209),MONTH(B209)+1,1)&gt;DATE(YEAR('2a. RE Facility Detail'!$B$15)+'2a. RE Facility Detail'!$B$43,MONTH('2a. RE Facility Detail'!$B$15),DAY('2a. RE Facility Detail'!$B$15)-1),"Beyond Length of the Contract", DATE(YEAR(B209),MONTH(B209)+1,1))), "Please Input Project COD in Cell B15 of Sheet 2. RE Facility Detail")</f>
        <v>Please Input Project COD in Cell B15 of Sheet 2. RE Facility Detail</v>
      </c>
      <c r="C210" s="119"/>
    </row>
    <row r="211" spans="2:3" x14ac:dyDescent="0.2">
      <c r="B211" s="120" t="str">
        <f>IFERROR(IF(B210="Beyond Length of the Contract","Beyond Length of the Contract",IF(DATE(YEAR(B210),MONTH(B210)+1,1)&gt;DATE(YEAR('2a. RE Facility Detail'!$B$15)+'2a. RE Facility Detail'!$B$43,MONTH('2a. RE Facility Detail'!$B$15),DAY('2a. RE Facility Detail'!$B$15)-1),"Beyond Length of the Contract", DATE(YEAR(B210),MONTH(B210)+1,1))), "Please Input Project COD in Cell B15 of Sheet 2. RE Facility Detail")</f>
        <v>Please Input Project COD in Cell B15 of Sheet 2. RE Facility Detail</v>
      </c>
      <c r="C211" s="119"/>
    </row>
    <row r="212" spans="2:3" x14ac:dyDescent="0.2">
      <c r="B212" s="120" t="str">
        <f>IFERROR(IF(B211="Beyond Length of the Contract","Beyond Length of the Contract",IF(DATE(YEAR(B211),MONTH(B211)+1,1)&gt;DATE(YEAR('2a. RE Facility Detail'!$B$15)+'2a. RE Facility Detail'!$B$43,MONTH('2a. RE Facility Detail'!$B$15),DAY('2a. RE Facility Detail'!$B$15)-1),"Beyond Length of the Contract", DATE(YEAR(B211),MONTH(B211)+1,1))), "Please Input Project COD in Cell B15 of Sheet 2. RE Facility Detail")</f>
        <v>Please Input Project COD in Cell B15 of Sheet 2. RE Facility Detail</v>
      </c>
      <c r="C212" s="119"/>
    </row>
    <row r="213" spans="2:3" x14ac:dyDescent="0.2">
      <c r="B213" s="120" t="str">
        <f>IFERROR(IF(B212="Beyond Length of the Contract","Beyond Length of the Contract",IF(DATE(YEAR(B212),MONTH(B212)+1,1)&gt;DATE(YEAR('2a. RE Facility Detail'!$B$15)+'2a. RE Facility Detail'!$B$43,MONTH('2a. RE Facility Detail'!$B$15),DAY('2a. RE Facility Detail'!$B$15)-1),"Beyond Length of the Contract", DATE(YEAR(B212),MONTH(B212)+1,1))), "Please Input Project COD in Cell B15 of Sheet 2. RE Facility Detail")</f>
        <v>Please Input Project COD in Cell B15 of Sheet 2. RE Facility Detail</v>
      </c>
      <c r="C213" s="119"/>
    </row>
    <row r="214" spans="2:3" x14ac:dyDescent="0.2">
      <c r="B214" s="120" t="str">
        <f>IFERROR(IF(B213="Beyond Length of the Contract","Beyond Length of the Contract",IF(DATE(YEAR(B213),MONTH(B213)+1,1)&gt;DATE(YEAR('2a. RE Facility Detail'!$B$15)+'2a. RE Facility Detail'!$B$43,MONTH('2a. RE Facility Detail'!$B$15),DAY('2a. RE Facility Detail'!$B$15)-1),"Beyond Length of the Contract", DATE(YEAR(B213),MONTH(B213)+1,1))), "Please Input Project COD in Cell B15 of Sheet 2. RE Facility Detail")</f>
        <v>Please Input Project COD in Cell B15 of Sheet 2. RE Facility Detail</v>
      </c>
      <c r="C214" s="119"/>
    </row>
    <row r="215" spans="2:3" x14ac:dyDescent="0.2">
      <c r="B215" s="120" t="str">
        <f>IFERROR(IF(B214="Beyond Length of the Contract","Beyond Length of the Contract",IF(DATE(YEAR(B214),MONTH(B214)+1,1)&gt;DATE(YEAR('2a. RE Facility Detail'!$B$15)+'2a. RE Facility Detail'!$B$43,MONTH('2a. RE Facility Detail'!$B$15),DAY('2a. RE Facility Detail'!$B$15)-1),"Beyond Length of the Contract", DATE(YEAR(B214),MONTH(B214)+1,1))), "Please Input Project COD in Cell B15 of Sheet 2. RE Facility Detail")</f>
        <v>Please Input Project COD in Cell B15 of Sheet 2. RE Facility Detail</v>
      </c>
      <c r="C215" s="119"/>
    </row>
    <row r="216" spans="2:3" x14ac:dyDescent="0.2">
      <c r="B216" s="120" t="str">
        <f>IFERROR(IF(B215="Beyond Length of the Contract","Beyond Length of the Contract",IF(DATE(YEAR(B215),MONTH(B215)+1,1)&gt;DATE(YEAR('2a. RE Facility Detail'!$B$15)+'2a. RE Facility Detail'!$B$43,MONTH('2a. RE Facility Detail'!$B$15),DAY('2a. RE Facility Detail'!$B$15)-1),"Beyond Length of the Contract", DATE(YEAR(B215),MONTH(B215)+1,1))), "Please Input Project COD in Cell B15 of Sheet 2. RE Facility Detail")</f>
        <v>Please Input Project COD in Cell B15 of Sheet 2. RE Facility Detail</v>
      </c>
      <c r="C216" s="119"/>
    </row>
    <row r="217" spans="2:3" x14ac:dyDescent="0.2">
      <c r="B217" s="120" t="str">
        <f>IFERROR(IF(B216="Beyond Length of the Contract","Beyond Length of the Contract",IF(DATE(YEAR(B216),MONTH(B216)+1,1)&gt;DATE(YEAR('2a. RE Facility Detail'!$B$15)+'2a. RE Facility Detail'!$B$43,MONTH('2a. RE Facility Detail'!$B$15),DAY('2a. RE Facility Detail'!$B$15)-1),"Beyond Length of the Contract", DATE(YEAR(B216),MONTH(B216)+1,1))), "Please Input Project COD in Cell B15 of Sheet 2. RE Facility Detail")</f>
        <v>Please Input Project COD in Cell B15 of Sheet 2. RE Facility Detail</v>
      </c>
      <c r="C217" s="119"/>
    </row>
    <row r="218" spans="2:3" x14ac:dyDescent="0.2">
      <c r="B218" s="120" t="str">
        <f>IFERROR(IF(B217="Beyond Length of the Contract","Beyond Length of the Contract",IF(DATE(YEAR(B217),MONTH(B217)+1,1)&gt;DATE(YEAR('2a. RE Facility Detail'!$B$15)+'2a. RE Facility Detail'!$B$43,MONTH('2a. RE Facility Detail'!$B$15),DAY('2a. RE Facility Detail'!$B$15)-1),"Beyond Length of the Contract", DATE(YEAR(B217),MONTH(B217)+1,1))), "Please Input Project COD in Cell B15 of Sheet 2. RE Facility Detail")</f>
        <v>Please Input Project COD in Cell B15 of Sheet 2. RE Facility Detail</v>
      </c>
      <c r="C218" s="119"/>
    </row>
    <row r="219" spans="2:3" x14ac:dyDescent="0.2">
      <c r="B219" s="120" t="str">
        <f>IFERROR(IF(B218="Beyond Length of the Contract","Beyond Length of the Contract",IF(DATE(YEAR(B218),MONTH(B218)+1,1)&gt;DATE(YEAR('2a. RE Facility Detail'!$B$15)+'2a. RE Facility Detail'!$B$43,MONTH('2a. RE Facility Detail'!$B$15),DAY('2a. RE Facility Detail'!$B$15)-1),"Beyond Length of the Contract", DATE(YEAR(B218),MONTH(B218)+1,1))), "Please Input Project COD in Cell B15 of Sheet 2. RE Facility Detail")</f>
        <v>Please Input Project COD in Cell B15 of Sheet 2. RE Facility Detail</v>
      </c>
      <c r="C219" s="119"/>
    </row>
    <row r="220" spans="2:3" x14ac:dyDescent="0.2">
      <c r="B220" s="120" t="str">
        <f>IFERROR(IF(B219="Beyond Length of the Contract","Beyond Length of the Contract",IF(DATE(YEAR(B219),MONTH(B219)+1,1)&gt;DATE(YEAR('2a. RE Facility Detail'!$B$15)+'2a. RE Facility Detail'!$B$43,MONTH('2a. RE Facility Detail'!$B$15),DAY('2a. RE Facility Detail'!$B$15)-1),"Beyond Length of the Contract", DATE(YEAR(B219),MONTH(B219)+1,1))), "Please Input Project COD in Cell B15 of Sheet 2. RE Facility Detail")</f>
        <v>Please Input Project COD in Cell B15 of Sheet 2. RE Facility Detail</v>
      </c>
      <c r="C220" s="119"/>
    </row>
    <row r="221" spans="2:3" x14ac:dyDescent="0.2">
      <c r="B221" s="120" t="str">
        <f>IFERROR(IF(B220="Beyond Length of the Contract","Beyond Length of the Contract",IF(DATE(YEAR(B220),MONTH(B220)+1,1)&gt;DATE(YEAR('2a. RE Facility Detail'!$B$15)+'2a. RE Facility Detail'!$B$43,MONTH('2a. RE Facility Detail'!$B$15),DAY('2a. RE Facility Detail'!$B$15)-1),"Beyond Length of the Contract", DATE(YEAR(B220),MONTH(B220)+1,1))), "Please Input Project COD in Cell B15 of Sheet 2. RE Facility Detail")</f>
        <v>Please Input Project COD in Cell B15 of Sheet 2. RE Facility Detail</v>
      </c>
      <c r="C221" s="119"/>
    </row>
    <row r="222" spans="2:3" x14ac:dyDescent="0.2">
      <c r="B222" s="120" t="str">
        <f>IFERROR(IF(B221="Beyond Length of the Contract","Beyond Length of the Contract",IF(DATE(YEAR(B221),MONTH(B221)+1,1)&gt;DATE(YEAR('2a. RE Facility Detail'!$B$15)+'2a. RE Facility Detail'!$B$43,MONTH('2a. RE Facility Detail'!$B$15),DAY('2a. RE Facility Detail'!$B$15)-1),"Beyond Length of the Contract", DATE(YEAR(B221),MONTH(B221)+1,1))), "Please Input Project COD in Cell B15 of Sheet 2. RE Facility Detail")</f>
        <v>Please Input Project COD in Cell B15 of Sheet 2. RE Facility Detail</v>
      </c>
      <c r="C222" s="119"/>
    </row>
    <row r="223" spans="2:3" x14ac:dyDescent="0.2">
      <c r="B223" s="120" t="str">
        <f>IFERROR(IF(B222="Beyond Length of the Contract","Beyond Length of the Contract",IF(DATE(YEAR(B222),MONTH(B222)+1,1)&gt;DATE(YEAR('2a. RE Facility Detail'!$B$15)+'2a. RE Facility Detail'!$B$43,MONTH('2a. RE Facility Detail'!$B$15),DAY('2a. RE Facility Detail'!$B$15)-1),"Beyond Length of the Contract", DATE(YEAR(B222),MONTH(B222)+1,1))), "Please Input Project COD in Cell B15 of Sheet 2. RE Facility Detail")</f>
        <v>Please Input Project COD in Cell B15 of Sheet 2. RE Facility Detail</v>
      </c>
      <c r="C223" s="119"/>
    </row>
    <row r="224" spans="2:3" x14ac:dyDescent="0.2">
      <c r="B224" s="120" t="str">
        <f>IFERROR(IF(B223="Beyond Length of the Contract","Beyond Length of the Contract",IF(DATE(YEAR(B223),MONTH(B223)+1,1)&gt;DATE(YEAR('2a. RE Facility Detail'!$B$15)+'2a. RE Facility Detail'!$B$43,MONTH('2a. RE Facility Detail'!$B$15),DAY('2a. RE Facility Detail'!$B$15)-1),"Beyond Length of the Contract", DATE(YEAR(B223),MONTH(B223)+1,1))), "Please Input Project COD in Cell B15 of Sheet 2. RE Facility Detail")</f>
        <v>Please Input Project COD in Cell B15 of Sheet 2. RE Facility Detail</v>
      </c>
      <c r="C224" s="119"/>
    </row>
    <row r="225" spans="2:3" x14ac:dyDescent="0.2">
      <c r="B225" s="120" t="str">
        <f>IFERROR(IF(B224="Beyond Length of the Contract","Beyond Length of the Contract",IF(DATE(YEAR(B224),MONTH(B224)+1,1)&gt;DATE(YEAR('2a. RE Facility Detail'!$B$15)+'2a. RE Facility Detail'!$B$43,MONTH('2a. RE Facility Detail'!$B$15),DAY('2a. RE Facility Detail'!$B$15)-1),"Beyond Length of the Contract", DATE(YEAR(B224),MONTH(B224)+1,1))), "Please Input Project COD in Cell B15 of Sheet 2. RE Facility Detail")</f>
        <v>Please Input Project COD in Cell B15 of Sheet 2. RE Facility Detail</v>
      </c>
      <c r="C225" s="119"/>
    </row>
    <row r="226" spans="2:3" x14ac:dyDescent="0.2">
      <c r="B226" s="120" t="str">
        <f>IFERROR(IF(B225="Beyond Length of the Contract","Beyond Length of the Contract",IF(DATE(YEAR(B225),MONTH(B225)+1,1)&gt;DATE(YEAR('2a. RE Facility Detail'!$B$15)+'2a. RE Facility Detail'!$B$43,MONTH('2a. RE Facility Detail'!$B$15),DAY('2a. RE Facility Detail'!$B$15)-1),"Beyond Length of the Contract", DATE(YEAR(B225),MONTH(B225)+1,1))), "Please Input Project COD in Cell B15 of Sheet 2. RE Facility Detail")</f>
        <v>Please Input Project COD in Cell B15 of Sheet 2. RE Facility Detail</v>
      </c>
      <c r="C226" s="119"/>
    </row>
    <row r="227" spans="2:3" x14ac:dyDescent="0.2">
      <c r="B227" s="120" t="str">
        <f>IFERROR(IF(B226="Beyond Length of the Contract","Beyond Length of the Contract",IF(DATE(YEAR(B226),MONTH(B226)+1,1)&gt;DATE(YEAR('2a. RE Facility Detail'!$B$15)+'2a. RE Facility Detail'!$B$43,MONTH('2a. RE Facility Detail'!$B$15),DAY('2a. RE Facility Detail'!$B$15)-1),"Beyond Length of the Contract", DATE(YEAR(B226),MONTH(B226)+1,1))), "Please Input Project COD in Cell B15 of Sheet 2. RE Facility Detail")</f>
        <v>Please Input Project COD in Cell B15 of Sheet 2. RE Facility Detail</v>
      </c>
      <c r="C227" s="119"/>
    </row>
    <row r="228" spans="2:3" x14ac:dyDescent="0.2">
      <c r="B228" s="120" t="str">
        <f>IFERROR(IF(B227="Beyond Length of the Contract","Beyond Length of the Contract",IF(DATE(YEAR(B227),MONTH(B227)+1,1)&gt;DATE(YEAR('2a. RE Facility Detail'!$B$15)+'2a. RE Facility Detail'!$B$43,MONTH('2a. RE Facility Detail'!$B$15),DAY('2a. RE Facility Detail'!$B$15)-1),"Beyond Length of the Contract", DATE(YEAR(B227),MONTH(B227)+1,1))), "Please Input Project COD in Cell B15 of Sheet 2. RE Facility Detail")</f>
        <v>Please Input Project COD in Cell B15 of Sheet 2. RE Facility Detail</v>
      </c>
      <c r="C228" s="119"/>
    </row>
    <row r="229" spans="2:3" x14ac:dyDescent="0.2">
      <c r="B229" s="120" t="str">
        <f>IFERROR(IF(B228="Beyond Length of the Contract","Beyond Length of the Contract",IF(DATE(YEAR(B228),MONTH(B228)+1,1)&gt;DATE(YEAR('2a. RE Facility Detail'!$B$15)+'2a. RE Facility Detail'!$B$43,MONTH('2a. RE Facility Detail'!$B$15),DAY('2a. RE Facility Detail'!$B$15)-1),"Beyond Length of the Contract", DATE(YEAR(B228),MONTH(B228)+1,1))), "Please Input Project COD in Cell B15 of Sheet 2. RE Facility Detail")</f>
        <v>Please Input Project COD in Cell B15 of Sheet 2. RE Facility Detail</v>
      </c>
      <c r="C229" s="119"/>
    </row>
    <row r="230" spans="2:3" x14ac:dyDescent="0.2">
      <c r="B230" s="120" t="str">
        <f>IFERROR(IF(B229="Beyond Length of the Contract","Beyond Length of the Contract",IF(DATE(YEAR(B229),MONTH(B229)+1,1)&gt;DATE(YEAR('2a. RE Facility Detail'!$B$15)+'2a. RE Facility Detail'!$B$43,MONTH('2a. RE Facility Detail'!$B$15),DAY('2a. RE Facility Detail'!$B$15)-1),"Beyond Length of the Contract", DATE(YEAR(B229),MONTH(B229)+1,1))), "Please Input Project COD in Cell B15 of Sheet 2. RE Facility Detail")</f>
        <v>Please Input Project COD in Cell B15 of Sheet 2. RE Facility Detail</v>
      </c>
      <c r="C230" s="119"/>
    </row>
    <row r="231" spans="2:3" x14ac:dyDescent="0.2">
      <c r="B231" s="120" t="str">
        <f>IFERROR(IF(B230="Beyond Length of the Contract","Beyond Length of the Contract",IF(DATE(YEAR(B230),MONTH(B230)+1,1)&gt;DATE(YEAR('2a. RE Facility Detail'!$B$15)+'2a. RE Facility Detail'!$B$43,MONTH('2a. RE Facility Detail'!$B$15),DAY('2a. RE Facility Detail'!$B$15)-1),"Beyond Length of the Contract", DATE(YEAR(B230),MONTH(B230)+1,1))), "Please Input Project COD in Cell B15 of Sheet 2. RE Facility Detail")</f>
        <v>Please Input Project COD in Cell B15 of Sheet 2. RE Facility Detail</v>
      </c>
      <c r="C231" s="119"/>
    </row>
    <row r="232" spans="2:3" x14ac:dyDescent="0.2">
      <c r="B232" s="120" t="str">
        <f>IFERROR(IF(B231="Beyond Length of the Contract","Beyond Length of the Contract",IF(DATE(YEAR(B231),MONTH(B231)+1,1)&gt;DATE(YEAR('2a. RE Facility Detail'!$B$15)+'2a. RE Facility Detail'!$B$43,MONTH('2a. RE Facility Detail'!$B$15),DAY('2a. RE Facility Detail'!$B$15)-1),"Beyond Length of the Contract", DATE(YEAR(B231),MONTH(B231)+1,1))), "Please Input Project COD in Cell B15 of Sheet 2. RE Facility Detail")</f>
        <v>Please Input Project COD in Cell B15 of Sheet 2. RE Facility Detail</v>
      </c>
      <c r="C232" s="119"/>
    </row>
    <row r="233" spans="2:3" x14ac:dyDescent="0.2">
      <c r="B233" s="120" t="str">
        <f>IFERROR(IF(B232="Beyond Length of the Contract","Beyond Length of the Contract",IF(DATE(YEAR(B232),MONTH(B232)+1,1)&gt;DATE(YEAR('2a. RE Facility Detail'!$B$15)+'2a. RE Facility Detail'!$B$43,MONTH('2a. RE Facility Detail'!$B$15),DAY('2a. RE Facility Detail'!$B$15)-1),"Beyond Length of the Contract", DATE(YEAR(B232),MONTH(B232)+1,1))), "Please Input Project COD in Cell B15 of Sheet 2. RE Facility Detail")</f>
        <v>Please Input Project COD in Cell B15 of Sheet 2. RE Facility Detail</v>
      </c>
      <c r="C233" s="119"/>
    </row>
    <row r="234" spans="2:3" x14ac:dyDescent="0.2">
      <c r="B234" s="120" t="str">
        <f>IFERROR(IF(B233="Beyond Length of the Contract","Beyond Length of the Contract",IF(DATE(YEAR(B233),MONTH(B233)+1,1)&gt;DATE(YEAR('2a. RE Facility Detail'!$B$15)+'2a. RE Facility Detail'!$B$43,MONTH('2a. RE Facility Detail'!$B$15),DAY('2a. RE Facility Detail'!$B$15)-1),"Beyond Length of the Contract", DATE(YEAR(B233),MONTH(B233)+1,1))), "Please Input Project COD in Cell B15 of Sheet 2. RE Facility Detail")</f>
        <v>Please Input Project COD in Cell B15 of Sheet 2. RE Facility Detail</v>
      </c>
      <c r="C234" s="119"/>
    </row>
    <row r="235" spans="2:3" x14ac:dyDescent="0.2">
      <c r="B235" s="120" t="str">
        <f>IFERROR(IF(B234="Beyond Length of the Contract","Beyond Length of the Contract",IF(DATE(YEAR(B234),MONTH(B234)+1,1)&gt;DATE(YEAR('2a. RE Facility Detail'!$B$15)+'2a. RE Facility Detail'!$B$43,MONTH('2a. RE Facility Detail'!$B$15),DAY('2a. RE Facility Detail'!$B$15)-1),"Beyond Length of the Contract", DATE(YEAR(B234),MONTH(B234)+1,1))), "Please Input Project COD in Cell B15 of Sheet 2. RE Facility Detail")</f>
        <v>Please Input Project COD in Cell B15 of Sheet 2. RE Facility Detail</v>
      </c>
      <c r="C235" s="119"/>
    </row>
    <row r="236" spans="2:3" x14ac:dyDescent="0.2">
      <c r="B236" s="120" t="str">
        <f>IFERROR(IF(B235="Beyond Length of the Contract","Beyond Length of the Contract",IF(DATE(YEAR(B235),MONTH(B235)+1,1)&gt;DATE(YEAR('2a. RE Facility Detail'!$B$15)+'2a. RE Facility Detail'!$B$43,MONTH('2a. RE Facility Detail'!$B$15),DAY('2a. RE Facility Detail'!$B$15)-1),"Beyond Length of the Contract", DATE(YEAR(B235),MONTH(B235)+1,1))), "Please Input Project COD in Cell B15 of Sheet 2. RE Facility Detail")</f>
        <v>Please Input Project COD in Cell B15 of Sheet 2. RE Facility Detail</v>
      </c>
      <c r="C236" s="119"/>
    </row>
    <row r="237" spans="2:3" x14ac:dyDescent="0.2">
      <c r="B237" s="120" t="str">
        <f>IFERROR(IF(B236="Beyond Length of the Contract","Beyond Length of the Contract",IF(DATE(YEAR(B236),MONTH(B236)+1,1)&gt;DATE(YEAR('2a. RE Facility Detail'!$B$15)+'2a. RE Facility Detail'!$B$43,MONTH('2a. RE Facility Detail'!$B$15),DAY('2a. RE Facility Detail'!$B$15)-1),"Beyond Length of the Contract", DATE(YEAR(B236),MONTH(B236)+1,1))), "Please Input Project COD in Cell B15 of Sheet 2. RE Facility Detail")</f>
        <v>Please Input Project COD in Cell B15 of Sheet 2. RE Facility Detail</v>
      </c>
      <c r="C237" s="119"/>
    </row>
    <row r="238" spans="2:3" x14ac:dyDescent="0.2">
      <c r="B238" s="120" t="str">
        <f>IFERROR(IF(B237="Beyond Length of the Contract","Beyond Length of the Contract",IF(DATE(YEAR(B237),MONTH(B237)+1,1)&gt;DATE(YEAR('2a. RE Facility Detail'!$B$15)+'2a. RE Facility Detail'!$B$43,MONTH('2a. RE Facility Detail'!$B$15),DAY('2a. RE Facility Detail'!$B$15)-1),"Beyond Length of the Contract", DATE(YEAR(B237),MONTH(B237)+1,1))), "Please Input Project COD in Cell B15 of Sheet 2. RE Facility Detail")</f>
        <v>Please Input Project COD in Cell B15 of Sheet 2. RE Facility Detail</v>
      </c>
      <c r="C238" s="119"/>
    </row>
    <row r="239" spans="2:3" x14ac:dyDescent="0.2">
      <c r="B239" s="120" t="str">
        <f>IFERROR(IF(B238="Beyond Length of the Contract","Beyond Length of the Contract",IF(DATE(YEAR(B238),MONTH(B238)+1,1)&gt;DATE(YEAR('2a. RE Facility Detail'!$B$15)+'2a. RE Facility Detail'!$B$43,MONTH('2a. RE Facility Detail'!$B$15),DAY('2a. RE Facility Detail'!$B$15)-1),"Beyond Length of the Contract", DATE(YEAR(B238),MONTH(B238)+1,1))), "Please Input Project COD in Cell B15 of Sheet 2. RE Facility Detail")</f>
        <v>Please Input Project COD in Cell B15 of Sheet 2. RE Facility Detail</v>
      </c>
      <c r="C239" s="119"/>
    </row>
    <row r="240" spans="2:3" x14ac:dyDescent="0.2">
      <c r="B240" s="120" t="str">
        <f>IFERROR(IF(B239="Beyond Length of the Contract","Beyond Length of the Contract",IF(DATE(YEAR(B239),MONTH(B239)+1,1)&gt;DATE(YEAR('2a. RE Facility Detail'!$B$15)+'2a. RE Facility Detail'!$B$43,MONTH('2a. RE Facility Detail'!$B$15),DAY('2a. RE Facility Detail'!$B$15)-1),"Beyond Length of the Contract", DATE(YEAR(B239),MONTH(B239)+1,1))), "Please Input Project COD in Cell B15 of Sheet 2. RE Facility Detail")</f>
        <v>Please Input Project COD in Cell B15 of Sheet 2. RE Facility Detail</v>
      </c>
      <c r="C240" s="119"/>
    </row>
    <row r="241" spans="2:3" x14ac:dyDescent="0.2">
      <c r="B241" s="120" t="str">
        <f>IFERROR(IF(B240="Beyond Length of the Contract","Beyond Length of the Contract",IF(DATE(YEAR(B240),MONTH(B240)+1,1)&gt;DATE(YEAR('2a. RE Facility Detail'!$B$15)+'2a. RE Facility Detail'!$B$43,MONTH('2a. RE Facility Detail'!$B$15),DAY('2a. RE Facility Detail'!$B$15)-1),"Beyond Length of the Contract", DATE(YEAR(B240),MONTH(B240)+1,1))), "Please Input Project COD in Cell B15 of Sheet 2. RE Facility Detail")</f>
        <v>Please Input Project COD in Cell B15 of Sheet 2. RE Facility Detail</v>
      </c>
      <c r="C241" s="119"/>
    </row>
    <row r="242" spans="2:3" x14ac:dyDescent="0.2">
      <c r="B242" s="120" t="str">
        <f>IFERROR(IF(B241="Beyond Length of the Contract","Beyond Length of the Contract",IF(DATE(YEAR(B241),MONTH(B241)+1,1)&gt;DATE(YEAR('2a. RE Facility Detail'!$B$15)+'2a. RE Facility Detail'!$B$43,MONTH('2a. RE Facility Detail'!$B$15),DAY('2a. RE Facility Detail'!$B$15)-1),"Beyond Length of the Contract", DATE(YEAR(B241),MONTH(B241)+1,1))), "Please Input Project COD in Cell B15 of Sheet 2. RE Facility Detail")</f>
        <v>Please Input Project COD in Cell B15 of Sheet 2. RE Facility Detail</v>
      </c>
      <c r="C242" s="119"/>
    </row>
    <row r="243" spans="2:3" x14ac:dyDescent="0.2">
      <c r="B243" s="120" t="str">
        <f>IFERROR(IF(B242="Beyond Length of the Contract","Beyond Length of the Contract",IF(DATE(YEAR(B242),MONTH(B242)+1,1)&gt;DATE(YEAR('2a. RE Facility Detail'!$B$15)+'2a. RE Facility Detail'!$B$43,MONTH('2a. RE Facility Detail'!$B$15),DAY('2a. RE Facility Detail'!$B$15)-1),"Beyond Length of the Contract", DATE(YEAR(B242),MONTH(B242)+1,1))), "Please Input Project COD in Cell B15 of Sheet 2. RE Facility Detail")</f>
        <v>Please Input Project COD in Cell B15 of Sheet 2. RE Facility Detail</v>
      </c>
      <c r="C243" s="119"/>
    </row>
    <row r="244" spans="2:3" x14ac:dyDescent="0.2">
      <c r="B244" s="120" t="str">
        <f>IFERROR(IF(B243="Beyond Length of the Contract","Beyond Length of the Contract",IF(DATE(YEAR(B243),MONTH(B243)+1,1)&gt;DATE(YEAR('2a. RE Facility Detail'!$B$15)+'2a. RE Facility Detail'!$B$43,MONTH('2a. RE Facility Detail'!$B$15),DAY('2a. RE Facility Detail'!$B$15)-1),"Beyond Length of the Contract", DATE(YEAR(B243),MONTH(B243)+1,1))), "Please Input Project COD in Cell B15 of Sheet 2. RE Facility Detail")</f>
        <v>Please Input Project COD in Cell B15 of Sheet 2. RE Facility Detail</v>
      </c>
      <c r="C244" s="119"/>
    </row>
    <row r="245" spans="2:3" x14ac:dyDescent="0.2">
      <c r="B245" s="120" t="str">
        <f>IFERROR(IF(B244="Beyond Length of the Contract","Beyond Length of the Contract",IF(DATE(YEAR(B244),MONTH(B244)+1,1)&gt;DATE(YEAR('2a. RE Facility Detail'!$B$15)+'2a. RE Facility Detail'!$B$43,MONTH('2a. RE Facility Detail'!$B$15),DAY('2a. RE Facility Detail'!$B$15)-1),"Beyond Length of the Contract", DATE(YEAR(B244),MONTH(B244)+1,1))), "Please Input Project COD in Cell B15 of Sheet 2. RE Facility Detail")</f>
        <v>Please Input Project COD in Cell B15 of Sheet 2. RE Facility Detail</v>
      </c>
      <c r="C245" s="119"/>
    </row>
    <row r="246" spans="2:3" x14ac:dyDescent="0.2">
      <c r="B246" s="120" t="str">
        <f>IFERROR(IF(B245="Beyond Length of the Contract","Beyond Length of the Contract",IF(DATE(YEAR(B245),MONTH(B245)+1,1)&gt;DATE(YEAR('2a. RE Facility Detail'!$B$15)+'2a. RE Facility Detail'!$B$43,MONTH('2a. RE Facility Detail'!$B$15),DAY('2a. RE Facility Detail'!$B$15)-1),"Beyond Length of the Contract", DATE(YEAR(B245),MONTH(B245)+1,1))), "Please Input Project COD in Cell B15 of Sheet 2. RE Facility Detail")</f>
        <v>Please Input Project COD in Cell B15 of Sheet 2. RE Facility Detail</v>
      </c>
      <c r="C246" s="119"/>
    </row>
    <row r="247" spans="2:3" x14ac:dyDescent="0.2">
      <c r="B247" s="120" t="str">
        <f>IFERROR(IF(B246="Beyond Length of the Contract","Beyond Length of the Contract",IF(DATE(YEAR(B246),MONTH(B246)+1,1)&gt;DATE(YEAR('2a. RE Facility Detail'!$B$15)+'2a. RE Facility Detail'!$B$43,MONTH('2a. RE Facility Detail'!$B$15),DAY('2a. RE Facility Detail'!$B$15)-1),"Beyond Length of the Contract", DATE(YEAR(B246),MONTH(B246)+1,1))), "Please Input Project COD in Cell B15 of Sheet 2. RE Facility Detail")</f>
        <v>Please Input Project COD in Cell B15 of Sheet 2. RE Facility Detail</v>
      </c>
      <c r="C247" s="119"/>
    </row>
    <row r="248" spans="2:3" x14ac:dyDescent="0.2">
      <c r="B248" s="120" t="str">
        <f>IFERROR(IF(B247="Beyond Length of the Contract","Beyond Length of the Contract",IF(DATE(YEAR(B247),MONTH(B247)+1,1)&gt;DATE(YEAR('2a. RE Facility Detail'!$B$15)+'2a. RE Facility Detail'!$B$43,MONTH('2a. RE Facility Detail'!$B$15),DAY('2a. RE Facility Detail'!$B$15)-1),"Beyond Length of the Contract", DATE(YEAR(B247),MONTH(B247)+1,1))), "Please Input Project COD in Cell B15 of Sheet 2. RE Facility Detail")</f>
        <v>Please Input Project COD in Cell B15 of Sheet 2. RE Facility Detail</v>
      </c>
      <c r="C248" s="119"/>
    </row>
    <row r="249" spans="2:3" x14ac:dyDescent="0.2">
      <c r="B249" s="120" t="str">
        <f>IFERROR(IF(B248="Beyond Length of the Contract","Beyond Length of the Contract",IF(DATE(YEAR(B248),MONTH(B248)+1,1)&gt;DATE(YEAR('2a. RE Facility Detail'!$B$15)+'2a. RE Facility Detail'!$B$43,MONTH('2a. RE Facility Detail'!$B$15),DAY('2a. RE Facility Detail'!$B$15)-1),"Beyond Length of the Contract", DATE(YEAR(B248),MONTH(B248)+1,1))), "Please Input Project COD in Cell B15 of Sheet 2. RE Facility Detail")</f>
        <v>Please Input Project COD in Cell B15 of Sheet 2. RE Facility Detail</v>
      </c>
      <c r="C249" s="119"/>
    </row>
    <row r="250" spans="2:3" x14ac:dyDescent="0.2">
      <c r="B250" s="120" t="str">
        <f>IFERROR(IF(B249="Beyond Length of the Contract","Beyond Length of the Contract",IF(DATE(YEAR(B249),MONTH(B249)+1,1)&gt;DATE(YEAR('2a. RE Facility Detail'!$B$15)+'2a. RE Facility Detail'!$B$43,MONTH('2a. RE Facility Detail'!$B$15),DAY('2a. RE Facility Detail'!$B$15)-1),"Beyond Length of the Contract", DATE(YEAR(B249),MONTH(B249)+1,1))), "Please Input Project COD in Cell B15 of Sheet 2. RE Facility Detail")</f>
        <v>Please Input Project COD in Cell B15 of Sheet 2. RE Facility Detail</v>
      </c>
      <c r="C250" s="119"/>
    </row>
    <row r="251" spans="2:3" x14ac:dyDescent="0.2">
      <c r="B251" s="120" t="str">
        <f>IFERROR(IF(B250="Beyond Length of the Contract","Beyond Length of the Contract",IF(DATE(YEAR(B250),MONTH(B250)+1,1)&gt;DATE(YEAR('2a. RE Facility Detail'!$B$15)+'2a. RE Facility Detail'!$B$43,MONTH('2a. RE Facility Detail'!$B$15),DAY('2a. RE Facility Detail'!$B$15)-1),"Beyond Length of the Contract", DATE(YEAR(B250),MONTH(B250)+1,1))), "Please Input Project COD in Cell B15 of Sheet 2. RE Facility Detail")</f>
        <v>Please Input Project COD in Cell B15 of Sheet 2. RE Facility Detail</v>
      </c>
      <c r="C251" s="119"/>
    </row>
    <row r="252" spans="2:3" ht="13.5" thickBot="1" x14ac:dyDescent="0.25">
      <c r="B252" s="120" t="str">
        <f>IFERROR(IF(B251="Beyond Length of the Contract","Beyond Length of the Contract",IF(DATE(YEAR(B251),MONTH(B251)+1,1)&gt;DATE(YEAR('2a. RE Facility Detail'!$B$15)+'2a. RE Facility Detail'!$B$43,MONTH('2a. RE Facility Detail'!$B$15),DAY('2a. RE Facility Detail'!$B$15)-1),"Beyond Length of the Contract", DATE(YEAR(B251),MONTH(B251)+1,1))), "Please Input Project COD in Cell B15 of Sheet 2. RE Facility Detail")</f>
        <v>Please Input Project COD in Cell B15 of Sheet 2. RE Facility Detail</v>
      </c>
      <c r="C252" s="122"/>
    </row>
  </sheetData>
  <sheetProtection algorithmName="SHA-512" hashValue="+sljepZyxXvz8Xudo28V+6GS+qsuGX+pOAWo1OguThC43V8GHumyaaY/vbO7xT/hMNOwcnV9o1GFDSrwCBF/aQ==" saltValue="uKu+d6yH3P9mRH/C7Sg9sw==" spinCount="100000" sheet="1" objects="1" scenarios="1"/>
  <protectedRanges>
    <protectedRange sqref="F11:Q34" name="Range2c"/>
    <protectedRange sqref="C13:C26316" name="Range2b"/>
  </protectedRanges>
  <mergeCells count="5">
    <mergeCell ref="B4:C4"/>
    <mergeCell ref="B5:C5"/>
    <mergeCell ref="B9:C9"/>
    <mergeCell ref="B7:L7"/>
    <mergeCell ref="E9:Q9"/>
  </mergeCells>
  <conditionalFormatting sqref="C10">
    <cfRule type="cellIs" dxfId="100" priority="3" stopIfTrue="1" operator="notEqual">
      <formula>INDIRECT("Dummy_for_Comparison5!"&amp;ADDRESS(ROW(),COLUMN()))</formula>
    </cfRule>
  </conditionalFormatting>
  <conditionalFormatting sqref="B10">
    <cfRule type="cellIs" dxfId="99" priority="2" stopIfTrue="1" operator="notEqual">
      <formula>INDIRECT("Dummy_for_Comparison4!"&amp;ADDRESS(ROW(),COLUMN()))</formula>
    </cfRule>
  </conditionalFormatting>
  <dataValidations count="1">
    <dataValidation type="decimal" operator="greaterThanOrEqual" allowBlank="1" showInputMessage="1" showErrorMessage="1" sqref="F11:Q34" xr:uid="{AAC214EB-25E4-4B98-B41E-ACD024BEDA46}">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decimal" allowBlank="1" showInputMessage="1" showErrorMessage="1" xr:uid="{237A859F-43DA-4FBA-B7E3-DE2DC6CDEEDF}">
          <x14:formula1>
            <xm:f>0</xm:f>
          </x14:formula1>
          <x14:formula2>
            <xm:f>'2a. RE Facility Detail'!$B$35*31*24</xm:f>
          </x14:formula2>
          <xm:sqref>C13:C252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C190-6B99-473A-8947-7754BAF861D7}">
  <sheetPr codeName="Sheet16">
    <tabColor rgb="FF002060"/>
  </sheetPr>
  <dimension ref="A1:AK67"/>
  <sheetViews>
    <sheetView workbookViewId="0">
      <selection activeCell="B45" sqref="B45"/>
    </sheetView>
  </sheetViews>
  <sheetFormatPr defaultColWidth="11" defaultRowHeight="12.75" x14ac:dyDescent="0.2"/>
  <cols>
    <col min="1" max="1" width="55.85546875" style="97" customWidth="1"/>
    <col min="2" max="2" width="65" style="91" customWidth="1"/>
    <col min="3" max="3" width="2.5703125" style="91" customWidth="1"/>
    <col min="4" max="4" width="145.7109375" style="92" bestFit="1" customWidth="1"/>
    <col min="5" max="5" width="10.85546875" style="93" customWidth="1"/>
    <col min="6" max="6" width="10.85546875" style="70" customWidth="1"/>
    <col min="7" max="7" width="10.85546875" style="94" customWidth="1"/>
    <col min="8" max="8" width="10.85546875" style="70" customWidth="1"/>
    <col min="9" max="16384" width="11" style="70"/>
  </cols>
  <sheetData>
    <row r="1" spans="1:7" ht="18" x14ac:dyDescent="0.25">
      <c r="A1" s="68" t="s">
        <v>303</v>
      </c>
      <c r="B1" s="69"/>
      <c r="C1" s="69"/>
      <c r="D1" s="70"/>
      <c r="E1" s="70"/>
      <c r="G1" s="70"/>
    </row>
    <row r="2" spans="1:7" s="73" customFormat="1" ht="14.25" x14ac:dyDescent="0.2">
      <c r="A2" s="71" t="s">
        <v>90</v>
      </c>
      <c r="B2" s="72"/>
      <c r="C2" s="72"/>
      <c r="D2" s="72"/>
      <c r="E2" s="72"/>
    </row>
    <row r="3" spans="1:7" s="73" customFormat="1" ht="13.5" customHeight="1" x14ac:dyDescent="0.2">
      <c r="A3" s="131"/>
      <c r="B3" s="72"/>
      <c r="C3" s="72"/>
      <c r="D3" s="72"/>
      <c r="E3" s="72"/>
    </row>
    <row r="4" spans="1:7" s="73" customFormat="1" ht="15" x14ac:dyDescent="0.25">
      <c r="A4" s="74" t="s">
        <v>157</v>
      </c>
      <c r="B4" s="72"/>
      <c r="C4" s="72"/>
      <c r="D4" s="72"/>
      <c r="E4" s="72"/>
    </row>
    <row r="5" spans="1:7" s="73" customFormat="1" ht="14.25" x14ac:dyDescent="0.2">
      <c r="A5" s="265" t="s">
        <v>93</v>
      </c>
      <c r="B5" s="257" t="str">
        <f>IF(ISBLANK('1. Participant Info'!B5),"Please Input Developer Name in Cell B5 of Sheet 1",'1. Participant Info'!B5)</f>
        <v>Please Input Developer Name in Cell B5 of Sheet 1</v>
      </c>
      <c r="C5" s="76"/>
    </row>
    <row r="6" spans="1:7" s="73" customFormat="1" ht="14.25" x14ac:dyDescent="0.2">
      <c r="A6" s="265" t="s">
        <v>304</v>
      </c>
      <c r="B6" s="84" t="s">
        <v>122</v>
      </c>
      <c r="C6" s="76"/>
      <c r="D6" s="73" t="s">
        <v>305</v>
      </c>
    </row>
    <row r="7" spans="1:7" s="73" customFormat="1" ht="14.25" x14ac:dyDescent="0.2">
      <c r="A7" s="265" t="s">
        <v>251</v>
      </c>
      <c r="B7" s="78" t="str">
        <f>IF($B$6="Choose One","",IF($B$6="Standalone","", IF(ISBLANK('2a. RE Facility Detail'!B6),"Please Input Project Name for RE in Cell B6 of Sheet 2a",'2a. RE Facility Detail'!B6)))</f>
        <v/>
      </c>
      <c r="C7" s="76"/>
      <c r="D7" s="73" t="s">
        <v>159</v>
      </c>
    </row>
    <row r="8" spans="1:7" s="73" customFormat="1" ht="14.25" x14ac:dyDescent="0.2">
      <c r="A8" s="265" t="s">
        <v>160</v>
      </c>
      <c r="B8" s="78" t="str">
        <f>IF($B$6="Choose One","",IF($B$6="Standalone","", IF(ISBLANK('2a. RE Facility Detail'!B7),"Please Input Project City for RE in Cell B7 of Sheet 2a",'2a. RE Facility Detail'!B7)))</f>
        <v/>
      </c>
      <c r="C8" s="76"/>
      <c r="D8" s="73" t="s">
        <v>161</v>
      </c>
    </row>
    <row r="9" spans="1:7" s="73" customFormat="1" ht="14.25" x14ac:dyDescent="0.2">
      <c r="A9" s="265" t="s">
        <v>162</v>
      </c>
      <c r="B9" s="78" t="str">
        <f>IF($B$6="Choose One","",IF($B$6="Standalone","", IF(ISBLANK('2a. RE Facility Detail'!B8),"Please Input Project County for RE in Cell B8 of Sheet 2a",'2a. RE Facility Detail'!B8)))</f>
        <v/>
      </c>
      <c r="C9" s="76"/>
      <c r="D9" s="73" t="s">
        <v>163</v>
      </c>
    </row>
    <row r="10" spans="1:7" s="73" customFormat="1" ht="14.25" x14ac:dyDescent="0.2">
      <c r="A10" s="265" t="s">
        <v>164</v>
      </c>
      <c r="B10" s="78" t="str">
        <f>IF($B$6="Choose One","",IF($B$6="Standalone","", IF(ISBLANK('2a. RE Facility Detail'!B9),"Please Input Project State for RE in Cell B9 of Sheet 2a",'2a. RE Facility Detail'!B9)))</f>
        <v/>
      </c>
      <c r="C10" s="76"/>
      <c r="D10" s="73" t="s">
        <v>165</v>
      </c>
    </row>
    <row r="11" spans="1:7" s="73" customFormat="1" ht="14.25" x14ac:dyDescent="0.2">
      <c r="A11" s="265" t="s">
        <v>99</v>
      </c>
      <c r="B11" s="77" t="str">
        <f>IF($B$6="Choose One","",IF($B$6="Standalone","", IF(ISBLANK('2a. RE Facility Detail'!B10),"Please Input Project Zip Code for RE in Cell B10 of Sheet 2a",'2a. RE Facility Detail'!B10)))</f>
        <v/>
      </c>
      <c r="C11" s="76"/>
      <c r="D11" s="73" t="s">
        <v>166</v>
      </c>
    </row>
    <row r="12" spans="1:7" s="73" customFormat="1" ht="14.25" x14ac:dyDescent="0.2">
      <c r="A12" s="265" t="s">
        <v>167</v>
      </c>
      <c r="B12" s="79" t="str">
        <f>IF($B$6="Choose One","",IF($B$6="Standalone","", IF(ISBLANK('2a. RE Facility Detail'!B11),"Please Input Project Longitude for RE in Cell B11 of Sheet 2a",'2a. RE Facility Detail'!B11)))</f>
        <v/>
      </c>
      <c r="C12" s="76"/>
      <c r="D12" s="73" t="s">
        <v>168</v>
      </c>
    </row>
    <row r="13" spans="1:7" s="73" customFormat="1" ht="14.25" x14ac:dyDescent="0.2">
      <c r="A13" s="265" t="s">
        <v>169</v>
      </c>
      <c r="B13" s="79" t="str">
        <f>IF($B$6="Choose One","",IF($B$6="Standalone","", IF(ISBLANK('2a. RE Facility Detail'!B12),"Please Input Project Latitude for RE in Cell B12 of Sheet 2a",'2a. RE Facility Detail'!B12)))</f>
        <v/>
      </c>
      <c r="C13" s="76"/>
      <c r="D13" s="73" t="s">
        <v>170</v>
      </c>
    </row>
    <row r="14" spans="1:7" s="73" customFormat="1" ht="14.25" x14ac:dyDescent="0.2">
      <c r="A14" s="265" t="s">
        <v>171</v>
      </c>
      <c r="B14" s="78" t="str">
        <f>IF($B$6="Choose One","",IF($B$6="Standalone","", IF(ISBLANK('2a. RE Facility Detail'!B13),"Please Select Project Trading Zone for RE in Cell B13 of Sheet 2a",'2a. RE Facility Detail'!B13)))</f>
        <v/>
      </c>
      <c r="C14" s="76"/>
      <c r="D14" s="73" t="s">
        <v>306</v>
      </c>
    </row>
    <row r="15" spans="1:7" s="73" customFormat="1" ht="14.25" x14ac:dyDescent="0.2">
      <c r="A15" s="265" t="s">
        <v>173</v>
      </c>
      <c r="B15" s="78" t="str">
        <f>IF($B$6="Choose One","",IF($B$6="Standalone","", IF(ISBLANK('2a. RE Facility Detail'!B14),"Please Select Project Local RA Area for RE in Cell B14 of Sheet 2a",'2a. RE Facility Detail'!B14)))</f>
        <v/>
      </c>
      <c r="C15" s="76"/>
      <c r="D15" s="73" t="s">
        <v>174</v>
      </c>
    </row>
    <row r="16" spans="1:7" s="73" customFormat="1" ht="14.25" x14ac:dyDescent="0.2">
      <c r="A16" s="265" t="s">
        <v>175</v>
      </c>
      <c r="B16" s="80" t="str">
        <f>IF($B$6="Choose One","",IF($B$6="Standalone","", IF(ISBLANK('2a. RE Facility Detail'!B15),"Please Select Project COD for RE in Cell B15 of Sheet 2a",'2a. RE Facility Detail'!B15)))</f>
        <v/>
      </c>
      <c r="C16" s="76"/>
      <c r="D16" s="73" t="s">
        <v>176</v>
      </c>
    </row>
    <row r="17" spans="1:4" s="73" customFormat="1" ht="14.25" x14ac:dyDescent="0.2">
      <c r="A17" s="265" t="s">
        <v>307</v>
      </c>
      <c r="B17" s="81" t="s">
        <v>122</v>
      </c>
      <c r="C17" s="76"/>
      <c r="D17" s="73" t="s">
        <v>178</v>
      </c>
    </row>
    <row r="18" spans="1:4" s="73" customFormat="1" ht="14.25" x14ac:dyDescent="0.2">
      <c r="A18" s="265" t="s">
        <v>179</v>
      </c>
      <c r="B18" s="81"/>
      <c r="C18" s="76"/>
      <c r="D18" s="73" t="s">
        <v>180</v>
      </c>
    </row>
    <row r="19" spans="1:4" s="73" customFormat="1" ht="14.25" x14ac:dyDescent="0.2">
      <c r="A19" s="265" t="s">
        <v>181</v>
      </c>
      <c r="B19" s="81"/>
      <c r="C19" s="76"/>
      <c r="D19" s="73" t="s">
        <v>308</v>
      </c>
    </row>
    <row r="20" spans="1:4" s="73" customFormat="1" ht="14.25" x14ac:dyDescent="0.2">
      <c r="A20" s="265" t="s">
        <v>183</v>
      </c>
      <c r="B20" s="81"/>
      <c r="C20" s="76"/>
      <c r="D20" s="73" t="s">
        <v>184</v>
      </c>
    </row>
    <row r="21" spans="1:4" s="73" customFormat="1" ht="15" x14ac:dyDescent="0.2">
      <c r="A21" s="265"/>
      <c r="B21" s="75"/>
      <c r="C21" s="76"/>
    </row>
    <row r="22" spans="1:4" s="73" customFormat="1" ht="15.75" x14ac:dyDescent="0.25">
      <c r="A22" s="74" t="s">
        <v>185</v>
      </c>
      <c r="B22" s="75"/>
      <c r="C22" s="76"/>
    </row>
    <row r="23" spans="1:4" s="73" customFormat="1" ht="14.25" x14ac:dyDescent="0.2">
      <c r="A23" s="265" t="s">
        <v>186</v>
      </c>
      <c r="B23" s="83" t="s">
        <v>122</v>
      </c>
      <c r="C23" s="76"/>
    </row>
    <row r="24" spans="1:4" s="73" customFormat="1" ht="14.25" x14ac:dyDescent="0.2">
      <c r="A24" s="265" t="s">
        <v>187</v>
      </c>
      <c r="B24" s="84" t="s">
        <v>122</v>
      </c>
      <c r="C24" s="76"/>
      <c r="D24" s="73" t="s">
        <v>188</v>
      </c>
    </row>
    <row r="25" spans="1:4" s="73" customFormat="1" ht="14.25" x14ac:dyDescent="0.2">
      <c r="A25" s="266" t="s">
        <v>189</v>
      </c>
      <c r="B25" s="132"/>
      <c r="C25" s="76"/>
      <c r="D25" s="73" t="s">
        <v>190</v>
      </c>
    </row>
    <row r="26" spans="1:4" s="73" customFormat="1" ht="14.25" x14ac:dyDescent="0.2">
      <c r="A26" s="265" t="s">
        <v>191</v>
      </c>
      <c r="B26" s="81"/>
      <c r="C26" s="76"/>
      <c r="D26" s="73" t="s">
        <v>192</v>
      </c>
    </row>
    <row r="27" spans="1:4" s="73" customFormat="1" ht="14.25" x14ac:dyDescent="0.2">
      <c r="A27" s="265" t="s">
        <v>193</v>
      </c>
      <c r="B27" s="84" t="s">
        <v>122</v>
      </c>
      <c r="C27" s="76"/>
    </row>
    <row r="28" spans="1:4" s="73" customFormat="1" ht="14.25" x14ac:dyDescent="0.2">
      <c r="A28" s="265" t="s">
        <v>194</v>
      </c>
      <c r="B28" s="84" t="s">
        <v>122</v>
      </c>
      <c r="C28" s="76"/>
      <c r="D28" s="73" t="s">
        <v>195</v>
      </c>
    </row>
    <row r="29" spans="1:4" s="73" customFormat="1" ht="14.25" x14ac:dyDescent="0.2">
      <c r="A29" s="266" t="s">
        <v>309</v>
      </c>
      <c r="B29" s="84"/>
      <c r="C29" s="76"/>
      <c r="D29" s="73" t="s">
        <v>197</v>
      </c>
    </row>
    <row r="30" spans="1:4" s="73" customFormat="1" ht="27.75" customHeight="1" x14ac:dyDescent="0.2">
      <c r="A30" s="274" t="s">
        <v>198</v>
      </c>
      <c r="B30" s="78" t="s">
        <v>122</v>
      </c>
      <c r="C30" s="76"/>
      <c r="D30" s="312" t="s">
        <v>310</v>
      </c>
    </row>
    <row r="31" spans="1:4" s="73" customFormat="1" ht="14.25" x14ac:dyDescent="0.2">
      <c r="A31" s="265" t="s">
        <v>200</v>
      </c>
      <c r="B31" s="78" t="s">
        <v>122</v>
      </c>
      <c r="C31" s="76"/>
      <c r="D31" s="73" t="s">
        <v>201</v>
      </c>
    </row>
    <row r="32" spans="1:4" s="73" customFormat="1" ht="15" x14ac:dyDescent="0.2">
      <c r="A32" s="265"/>
      <c r="B32" s="75"/>
      <c r="C32" s="76"/>
    </row>
    <row r="33" spans="1:4" s="73" customFormat="1" ht="15.75" x14ac:dyDescent="0.25">
      <c r="A33" s="74" t="s">
        <v>311</v>
      </c>
      <c r="B33" s="75"/>
      <c r="C33" s="76"/>
    </row>
    <row r="34" spans="1:4" s="73" customFormat="1" ht="14.25" x14ac:dyDescent="0.2">
      <c r="A34" s="265" t="s">
        <v>312</v>
      </c>
      <c r="B34" s="84" t="s">
        <v>122</v>
      </c>
      <c r="C34" s="76"/>
      <c r="D34" s="73" t="s">
        <v>313</v>
      </c>
    </row>
    <row r="35" spans="1:4" s="73" customFormat="1" ht="14.25" x14ac:dyDescent="0.2">
      <c r="A35" s="266" t="s">
        <v>314</v>
      </c>
      <c r="B35" s="132"/>
      <c r="C35" s="76"/>
      <c r="D35" s="73" t="s">
        <v>315</v>
      </c>
    </row>
    <row r="36" spans="1:4" s="134" customFormat="1" ht="14.25" x14ac:dyDescent="0.2">
      <c r="A36" s="265" t="s">
        <v>316</v>
      </c>
      <c r="B36" s="133"/>
      <c r="C36" s="76"/>
      <c r="D36" s="73" t="s">
        <v>317</v>
      </c>
    </row>
    <row r="37" spans="1:4" s="134" customFormat="1" ht="14.25" x14ac:dyDescent="0.2">
      <c r="A37" s="265" t="s">
        <v>318</v>
      </c>
      <c r="B37" s="133"/>
      <c r="C37" s="76"/>
      <c r="D37" s="73" t="s">
        <v>319</v>
      </c>
    </row>
    <row r="38" spans="1:4" s="134" customFormat="1" ht="14.25" x14ac:dyDescent="0.2">
      <c r="A38" s="265" t="s">
        <v>320</v>
      </c>
      <c r="B38" s="275" t="str">
        <f>IF(B36*B37=0,"",B36*B37)</f>
        <v/>
      </c>
      <c r="C38" s="76"/>
      <c r="D38" s="73" t="s">
        <v>321</v>
      </c>
    </row>
    <row r="39" spans="1:4" s="134" customFormat="1" ht="14.25" x14ac:dyDescent="0.2">
      <c r="A39" s="265" t="s">
        <v>322</v>
      </c>
      <c r="B39" s="84"/>
      <c r="C39" s="76"/>
      <c r="D39" s="73" t="s">
        <v>323</v>
      </c>
    </row>
    <row r="40" spans="1:4" s="134" customFormat="1" ht="14.25" x14ac:dyDescent="0.2">
      <c r="A40" s="265" t="s">
        <v>324</v>
      </c>
      <c r="B40" s="84"/>
      <c r="C40" s="76"/>
      <c r="D40" s="73" t="s">
        <v>325</v>
      </c>
    </row>
    <row r="41" spans="1:4" s="134" customFormat="1" ht="14.25" x14ac:dyDescent="0.2">
      <c r="A41" s="265" t="s">
        <v>326</v>
      </c>
      <c r="B41" s="84"/>
      <c r="C41" s="76"/>
      <c r="D41" s="73" t="s">
        <v>327</v>
      </c>
    </row>
    <row r="42" spans="1:4" s="134" customFormat="1" ht="14.25" x14ac:dyDescent="0.2">
      <c r="A42" s="265" t="s">
        <v>328</v>
      </c>
      <c r="B42" s="84"/>
      <c r="C42" s="76"/>
      <c r="D42" s="73" t="s">
        <v>329</v>
      </c>
    </row>
    <row r="43" spans="1:4" s="134" customFormat="1" ht="14.25" x14ac:dyDescent="0.2">
      <c r="A43" s="265" t="s">
        <v>330</v>
      </c>
      <c r="B43" s="84"/>
      <c r="C43" s="76"/>
      <c r="D43" s="73" t="s">
        <v>331</v>
      </c>
    </row>
    <row r="44" spans="1:4" s="134" customFormat="1" ht="14.25" x14ac:dyDescent="0.2">
      <c r="A44" s="265" t="s">
        <v>332</v>
      </c>
      <c r="B44" s="84"/>
      <c r="C44" s="76"/>
      <c r="D44" s="73" t="s">
        <v>333</v>
      </c>
    </row>
    <row r="45" spans="1:4" s="134" customFormat="1" ht="38.25" x14ac:dyDescent="0.2">
      <c r="A45" s="274" t="s">
        <v>334</v>
      </c>
      <c r="B45" s="328"/>
      <c r="C45" s="76"/>
      <c r="D45" s="72" t="s">
        <v>335</v>
      </c>
    </row>
    <row r="46" spans="1:4" s="134" customFormat="1" ht="14.25" x14ac:dyDescent="0.2">
      <c r="A46" s="265" t="s">
        <v>336</v>
      </c>
      <c r="B46" s="84"/>
      <c r="C46" s="76"/>
      <c r="D46" s="72" t="s">
        <v>337</v>
      </c>
    </row>
    <row r="47" spans="1:4" s="73" customFormat="1" ht="14.25" x14ac:dyDescent="0.2">
      <c r="A47" s="265"/>
    </row>
    <row r="48" spans="1:4" s="73" customFormat="1" ht="15.75" x14ac:dyDescent="0.25">
      <c r="A48" s="136" t="s">
        <v>218</v>
      </c>
      <c r="B48" s="75"/>
      <c r="C48" s="76"/>
    </row>
    <row r="49" spans="1:37" s="134" customFormat="1" ht="14.25" x14ac:dyDescent="0.2">
      <c r="A49" s="137" t="s">
        <v>338</v>
      </c>
      <c r="B49" s="138"/>
      <c r="C49" s="76"/>
      <c r="D49" s="73" t="s">
        <v>339</v>
      </c>
    </row>
    <row r="50" spans="1:37" s="134" customFormat="1" ht="14.25" x14ac:dyDescent="0.2">
      <c r="A50" s="265" t="s">
        <v>340</v>
      </c>
      <c r="B50" s="139"/>
      <c r="C50" s="76"/>
      <c r="D50" s="73" t="s">
        <v>341</v>
      </c>
    </row>
    <row r="51" spans="1:37" s="134" customFormat="1" ht="14.25" x14ac:dyDescent="0.2">
      <c r="A51" s="265" t="s">
        <v>342</v>
      </c>
      <c r="B51" s="135">
        <v>365</v>
      </c>
      <c r="C51" s="76"/>
      <c r="D51" s="73" t="s">
        <v>343</v>
      </c>
    </row>
    <row r="52" spans="1:37" s="134" customFormat="1" ht="14.25" x14ac:dyDescent="0.2">
      <c r="A52" s="265" t="s">
        <v>344</v>
      </c>
      <c r="B52" s="139"/>
      <c r="C52" s="76"/>
      <c r="D52" s="73" t="s">
        <v>345</v>
      </c>
    </row>
    <row r="53" spans="1:37" s="73" customFormat="1" ht="14.25" x14ac:dyDescent="0.2">
      <c r="A53" s="265" t="s">
        <v>223</v>
      </c>
      <c r="B53" s="84"/>
      <c r="C53" s="76"/>
      <c r="D53" s="73" t="s">
        <v>224</v>
      </c>
    </row>
    <row r="54" spans="1:37" s="134" customFormat="1" ht="14.25" x14ac:dyDescent="0.2">
      <c r="A54" s="265"/>
      <c r="B54" s="140"/>
      <c r="C54" s="76"/>
      <c r="D54" s="73"/>
    </row>
    <row r="55" spans="1:37" s="73" customFormat="1" ht="15" x14ac:dyDescent="0.25">
      <c r="A55" s="74" t="s">
        <v>227</v>
      </c>
    </row>
    <row r="56" spans="1:37" s="73" customFormat="1" ht="14.25" x14ac:dyDescent="0.2">
      <c r="A56" s="265" t="s">
        <v>228</v>
      </c>
      <c r="B56" s="89"/>
      <c r="C56" s="76"/>
    </row>
    <row r="57" spans="1:37" s="73" customFormat="1" ht="14.25" x14ac:dyDescent="0.2">
      <c r="A57" s="265" t="s">
        <v>229</v>
      </c>
      <c r="B57" s="89"/>
      <c r="C57" s="76"/>
    </row>
    <row r="58" spans="1:37" s="73" customFormat="1" ht="14.25" x14ac:dyDescent="0.2">
      <c r="A58" s="265" t="s">
        <v>231</v>
      </c>
      <c r="B58" s="89"/>
      <c r="C58" s="76"/>
      <c r="AK58" s="141"/>
    </row>
    <row r="59" spans="1:37" s="73" customFormat="1" ht="14.25" x14ac:dyDescent="0.2">
      <c r="A59" s="265" t="s">
        <v>234</v>
      </c>
      <c r="B59" s="89"/>
      <c r="C59" s="76"/>
    </row>
    <row r="60" spans="1:37" s="73" customFormat="1" ht="14.25" x14ac:dyDescent="0.2">
      <c r="A60" s="265" t="s">
        <v>235</v>
      </c>
      <c r="B60" s="89"/>
      <c r="C60" s="76"/>
    </row>
    <row r="61" spans="1:37" ht="14.25" x14ac:dyDescent="0.2">
      <c r="A61" s="265" t="s">
        <v>236</v>
      </c>
      <c r="B61" s="276" t="s">
        <v>122</v>
      </c>
    </row>
    <row r="62" spans="1:37" ht="14.25" x14ac:dyDescent="0.2">
      <c r="A62" s="269" t="s">
        <v>237</v>
      </c>
      <c r="B62" s="276"/>
      <c r="D62" s="96" t="s">
        <v>346</v>
      </c>
    </row>
    <row r="63" spans="1:37" ht="14.25" x14ac:dyDescent="0.2">
      <c r="A63" s="269" t="s">
        <v>238</v>
      </c>
      <c r="B63" s="272" t="s">
        <v>122</v>
      </c>
      <c r="D63" s="96" t="s">
        <v>239</v>
      </c>
    </row>
    <row r="64" spans="1:37" ht="14.25" x14ac:dyDescent="0.2">
      <c r="A64" s="310" t="s">
        <v>240</v>
      </c>
      <c r="B64" s="309" t="s">
        <v>122</v>
      </c>
      <c r="D64" s="96" t="s">
        <v>242</v>
      </c>
    </row>
    <row r="65" spans="1:4" ht="14.25" x14ac:dyDescent="0.2">
      <c r="A65" s="310" t="s">
        <v>243</v>
      </c>
      <c r="B65" s="309" t="s">
        <v>122</v>
      </c>
      <c r="D65" s="96" t="s">
        <v>244</v>
      </c>
    </row>
    <row r="66" spans="1:4" ht="25.5" x14ac:dyDescent="0.2">
      <c r="A66" s="311" t="s">
        <v>245</v>
      </c>
      <c r="B66" s="276"/>
      <c r="D66" s="142" t="s">
        <v>347</v>
      </c>
    </row>
    <row r="67" spans="1:4" ht="28.5" x14ac:dyDescent="0.2">
      <c r="A67" s="270" t="s">
        <v>247</v>
      </c>
      <c r="B67" s="276"/>
      <c r="D67" s="142" t="s">
        <v>348</v>
      </c>
    </row>
  </sheetData>
  <sheetProtection algorithmName="SHA-512" hashValue="ItNkrOELhEPQWezjaAcOxdu849ElkZws5RZgQuj8JJkd8SBKzHhDnU+gmUJS8rYKaS4Lx0twAahZ6lgd4Q5XPg==" saltValue="car/7pIYxxPPXHZVn+HIgQ==" spinCount="100000" sheet="1" objects="1" scenarios="1"/>
  <protectedRanges>
    <protectedRange sqref="B6:B20 B23:B31 B34:B37 B39:B44 B49:B50 B52:B53 B56:B67 B46" name="Range3"/>
    <protectedRange sqref="B45" name="Range3_1"/>
  </protectedRanges>
  <conditionalFormatting sqref="B35">
    <cfRule type="expression" dxfId="98" priority="21">
      <formula>($B$34="Other")</formula>
    </cfRule>
  </conditionalFormatting>
  <conditionalFormatting sqref="B50:B51">
    <cfRule type="cellIs" dxfId="97" priority="20" operator="greaterThan">
      <formula>1000000</formula>
    </cfRule>
  </conditionalFormatting>
  <conditionalFormatting sqref="B64">
    <cfRule type="expression" dxfId="96" priority="6">
      <formula>($B$63="Yes")</formula>
    </cfRule>
  </conditionalFormatting>
  <conditionalFormatting sqref="B65">
    <cfRule type="expression" dxfId="95" priority="3">
      <formula>($B$63="Yes")</formula>
    </cfRule>
  </conditionalFormatting>
  <dataValidations count="18">
    <dataValidation type="date" operator="lessThan" allowBlank="1" showInputMessage="1" showErrorMessage="1" sqref="B18" xr:uid="{7632B697-0770-4E6C-9097-191A2D9353D3}">
      <formula1>44562</formula1>
    </dataValidation>
    <dataValidation allowBlank="1" showInputMessage="1" showErrorMessage="1" promptTitle="Select One" sqref="B32:B33 B29 B48 B35 B21:B22 B25" xr:uid="{96D9335C-2C1C-4BED-8055-849E7208AD77}"/>
    <dataValidation type="decimal" allowBlank="1" showInputMessage="1" showErrorMessage="1" error="value outside allowed range" sqref="B42" xr:uid="{F89B91B4-2875-4C8B-A7CA-EC947EB8EAE0}">
      <formula1>0</formula1>
      <formula2>100</formula2>
    </dataValidation>
    <dataValidation type="decimal" allowBlank="1" showInputMessage="1" showErrorMessage="1" error="value outside expected range" sqref="B43" xr:uid="{957FDC82-7607-4466-A47C-552A6115E734}">
      <formula1>0</formula1>
      <formula2>100</formula2>
    </dataValidation>
    <dataValidation type="decimal" operator="lessThanOrEqual" allowBlank="1" showInputMessage="1" showErrorMessage="1" error="value too high" sqref="B40" xr:uid="{EA095284-AB41-48F1-8F66-2F125B924105}">
      <formula1>B36</formula1>
    </dataValidation>
    <dataValidation type="decimal" operator="lessThanOrEqual" allowBlank="1" showInputMessage="1" showErrorMessage="1" error="Value too high" sqref="B39" xr:uid="{E4BADC4E-0FA1-4A09-899D-4AFBC6D3799A}">
      <formula1>B36</formula1>
    </dataValidation>
    <dataValidation type="decimal" operator="greaterThanOrEqual" allowBlank="1" showInputMessage="1" showErrorMessage="1" sqref="B50:B51 B36:B37" xr:uid="{B1AA2927-9E60-44A5-8774-46BABEB4B07D}">
      <formula1>0</formula1>
    </dataValidation>
    <dataValidation allowBlank="1" showInputMessage="1" showErrorMessage="1" error="Storage MW larger than generator MW" sqref="B38" xr:uid="{5112356C-8F99-4A3F-9719-2F340A74167F}"/>
    <dataValidation type="decimal" operator="greaterThanOrEqual" allowBlank="1" showInputMessage="1" showErrorMessage="1" error="Value outside of expected range" sqref="B49" xr:uid="{6E2425EF-5CC3-458A-9B53-C7C7E89C20DF}">
      <formula1>0</formula1>
    </dataValidation>
    <dataValidation type="decimal" allowBlank="1" showInputMessage="1" showErrorMessage="1" error="Outside expected range of values" sqref="B53" xr:uid="{F2D50A94-BF07-4496-A6B9-9BE78A2A264C}">
      <formula1>1</formula1>
      <formula2>20</formula2>
    </dataValidation>
    <dataValidation type="date" operator="lessThanOrEqual" allowBlank="1" showInputMessage="1" showErrorMessage="1" sqref="B16" xr:uid="{DEEB06FB-A9C4-4F48-BF24-1B33F5EBF3FD}">
      <formula1>47119</formula1>
    </dataValidation>
    <dataValidation type="decimal" allowBlank="1" showInputMessage="1" showErrorMessage="1" error="value outside allowed range" sqref="B41" xr:uid="{6453F2CB-288E-419D-9B57-FEFB9E7009A7}">
      <formula1>60</formula1>
      <formula2>100</formula2>
    </dataValidation>
    <dataValidation type="decimal" allowBlank="1" showInputMessage="1" showErrorMessage="1" sqref="B44:B45" xr:uid="{98EF6EAF-91FA-454C-8087-92DE8EC123DA}">
      <formula1>0</formula1>
      <formula2>100</formula2>
    </dataValidation>
    <dataValidation type="decimal" operator="greaterThanOrEqual" allowBlank="1" showInputMessage="1" showErrorMessage="1" error="Storage MW larger than generator MW" sqref="B52" xr:uid="{F470BA25-A77B-47E2-9600-099CC0C719F4}">
      <formula1>0</formula1>
    </dataValidation>
    <dataValidation type="decimal" allowBlank="1" showInputMessage="1" showErrorMessage="1" sqref="B66" xr:uid="{E9B5AE9F-C478-4E1B-8011-89474185EE3A}">
      <formula1>1</formula1>
      <formula2>999999</formula2>
    </dataValidation>
    <dataValidation type="decimal" allowBlank="1" showInputMessage="1" showErrorMessage="1" sqref="B67" xr:uid="{2023F6F6-4E6F-41E4-BDA8-775861906C54}">
      <formula1>1</formula1>
      <formula2>B66</formula2>
    </dataValidation>
    <dataValidation operator="lessThan" allowBlank="1" showInputMessage="1" showErrorMessage="1" sqref="B19:B20" xr:uid="{17653CCC-7595-427A-9457-6CFAAB3AC874}"/>
    <dataValidation type="date" operator="lessThanOrEqual" allowBlank="1" showInputMessage="1" showErrorMessage="1" promptTitle="Select One" sqref="B26" xr:uid="{94F038BE-5643-486E-A59E-FD712A137049}">
      <formula1>47119</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5" id="{FD0185B5-3C4B-4740-812A-5F2F0F5C94D5}">
            <xm:f>($B$36)=Tables!#REF!</xm:f>
            <x14:dxf>
              <fill>
                <patternFill>
                  <bgColor theme="1"/>
                </patternFill>
              </fill>
            </x14:dxf>
          </x14:cfRule>
          <xm:sqref>B53</xm:sqref>
        </x14:conditionalFormatting>
        <x14:conditionalFormatting xmlns:xm="http://schemas.microsoft.com/office/excel/2006/main">
          <x14:cfRule type="expression" priority="13" id="{3757EC9D-91C3-4AC6-9A52-D657A4D249F4}">
            <xm:f>$B$17&lt;&gt;Tables!$A$4</xm:f>
            <x14:dxf>
              <fill>
                <patternFill>
                  <bgColor theme="1"/>
                </patternFill>
              </fill>
            </x14:dxf>
          </x14:cfRule>
          <xm:sqref>B19</xm:sqref>
        </x14:conditionalFormatting>
        <x14:conditionalFormatting xmlns:xm="http://schemas.microsoft.com/office/excel/2006/main">
          <x14:cfRule type="expression" priority="12" id="{8D2E4B7A-6950-48C0-A853-305DC07B8E2F}">
            <xm:f>OR($B$28=Tables!$D$2,$B$28=Tables!$D$3)</xm:f>
            <x14:dxf>
              <fill>
                <patternFill>
                  <bgColor theme="1"/>
                </patternFill>
              </fill>
            </x14:dxf>
          </x14:cfRule>
          <xm:sqref>B29</xm:sqref>
        </x14:conditionalFormatting>
        <x14:conditionalFormatting xmlns:xm="http://schemas.microsoft.com/office/excel/2006/main">
          <x14:cfRule type="expression" priority="8" id="{AFF54E16-0697-420F-A7F4-80BA3161D23B}">
            <xm:f>($B$6&lt;&gt;Tables!$I$3)</xm:f>
            <x14:dxf>
              <fill>
                <patternFill>
                  <bgColor theme="1"/>
                </patternFill>
              </fill>
            </x14:dxf>
          </x14:cfRule>
          <xm:sqref>B62 B66:B67</xm:sqref>
        </x14:conditionalFormatting>
        <x14:conditionalFormatting xmlns:xm="http://schemas.microsoft.com/office/excel/2006/main">
          <x14:cfRule type="expression" priority="7" id="{51214BBD-142C-4061-B45A-14B609DBDE9B}">
            <xm:f>$B$17&lt;&gt;Tables!$A$4</xm:f>
            <x14:dxf>
              <fill>
                <patternFill>
                  <bgColor theme="1"/>
                </patternFill>
              </fill>
            </x14:dxf>
          </x14:cfRule>
          <xm:sqref>B18</xm:sqref>
        </x14:conditionalFormatting>
        <x14:conditionalFormatting xmlns:xm="http://schemas.microsoft.com/office/excel/2006/main">
          <x14:cfRule type="expression" priority="2" id="{6C7D5658-9CD9-436F-83DF-08664D64B3FE}">
            <xm:f>OR($B$24=Tables!$C$6,$B$24=Tables!$C$4)</xm:f>
            <x14:dxf>
              <fill>
                <patternFill>
                  <bgColor theme="8" tint="0.79998168889431442"/>
                </patternFill>
              </fill>
            </x14:dxf>
          </x14:cfRule>
          <xm:sqref>B25</xm:sqref>
        </x14:conditionalFormatting>
        <x14:conditionalFormatting xmlns:xm="http://schemas.microsoft.com/office/excel/2006/main">
          <x14:cfRule type="expression" priority="1" id="{67585E5A-1085-40F3-BBBB-CF929D2412C9}">
            <xm:f>OR($B$6=Tables!$I$4,$B$6=Tables!$I$5)</xm:f>
            <x14:dxf>
              <fill>
                <patternFill>
                  <bgColor theme="8" tint="0.79998168889431442"/>
                </patternFill>
              </fill>
            </x14:dxf>
          </x14:cfRule>
          <xm:sqref>B45</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promptTitle="Select One" xr:uid="{FDDB04D8-D02B-4972-B04F-2FC1781F441A}">
          <x14:formula1>
            <xm:f>Tables!$J$2:$J$11</xm:f>
          </x14:formula1>
          <xm:sqref>B34</xm:sqref>
        </x14:dataValidation>
        <x14:dataValidation type="list" allowBlank="1" showInputMessage="1" showErrorMessage="1" promptTitle="Choose One" xr:uid="{E262C8FF-3348-4379-A083-595C5ED16211}">
          <x14:formula1>
            <xm:f>Tables!$A$2:$A$4</xm:f>
          </x14:formula1>
          <xm:sqref>B17</xm:sqref>
        </x14:dataValidation>
        <x14:dataValidation type="list" allowBlank="1" showInputMessage="1" showErrorMessage="1" promptTitle="Select One" xr:uid="{D0F6A6D2-424E-43FA-B09D-FFC54BC76647}">
          <x14:formula1>
            <xm:f>Tables!$D$2:$D$4</xm:f>
          </x14:formula1>
          <xm:sqref>B28</xm:sqref>
        </x14:dataValidation>
        <x14:dataValidation type="list" allowBlank="1" showInputMessage="1" showErrorMessage="1" promptTitle="Select One" xr:uid="{8FBC8883-0A40-41B3-B7FF-18654E92CDA2}">
          <x14:formula1>
            <xm:f>Tables!$C$2:$C$6</xm:f>
          </x14:formula1>
          <xm:sqref>B24</xm:sqref>
        </x14:dataValidation>
        <x14:dataValidation type="list" allowBlank="1" showInputMessage="1" showErrorMessage="1" promptTitle="Select One" xr:uid="{A5287FF1-7EE3-4C7D-A6EF-3E7FC9CB835F}">
          <x14:formula1>
            <xm:f>Tables!$I$2:$I$5</xm:f>
          </x14:formula1>
          <xm:sqref>B6</xm:sqref>
        </x14:dataValidation>
        <x14:dataValidation type="list" operator="lessThan" allowBlank="1" showInputMessage="1" showErrorMessage="1" xr:uid="{A1F5E335-D5B4-4841-ABD0-71892987D5AB}">
          <x14:formula1>
            <xm:f>Tables!$I$2:$I$5</xm:f>
          </x14:formula1>
          <xm:sqref>B6</xm:sqref>
        </x14:dataValidation>
        <x14:dataValidation type="list" allowBlank="1" showInputMessage="1" showErrorMessage="1" promptTitle="Select One" xr:uid="{E2AAB980-A395-4CA0-9AFC-3D488E38C157}">
          <x14:formula1>
            <xm:f>Tables!$G$2:$G$4</xm:f>
          </x14:formula1>
          <xm:sqref>B34:B35 B31 B27 B23</xm:sqref>
        </x14:dataValidation>
        <x14:dataValidation type="list" allowBlank="1" showInputMessage="1" showErrorMessage="1" xr:uid="{7C1D60C7-21B5-40BD-9A81-B9B63F7D9F47}">
          <x14:formula1>
            <xm:f>Tables!$F$2:$F$6</xm:f>
          </x14:formula1>
          <xm:sqref>B14</xm:sqref>
        </x14:dataValidation>
        <x14:dataValidation type="list" allowBlank="1" showInputMessage="1" showErrorMessage="1" promptTitle="Select One" xr:uid="{40F58890-F036-4B1C-BE71-EA8E58E58A67}">
          <x14:formula1>
            <xm:f>Tables!$H$2:$H$22243</xm:f>
          </x14:formula1>
          <xm:sqref>B30</xm:sqref>
        </x14:dataValidation>
        <x14:dataValidation type="list" allowBlank="1" showInputMessage="1" showErrorMessage="1" xr:uid="{54365F9C-1927-405A-96CE-4FE4BA3A56B3}">
          <x14:formula1>
            <xm:f>Tables!$O$2:$O$9</xm:f>
          </x14:formula1>
          <xm:sqref>B61</xm:sqref>
        </x14:dataValidation>
        <x14:dataValidation type="list" allowBlank="1" showInputMessage="1" showErrorMessage="1" xr:uid="{F7A68850-C0F4-45F0-B29C-C77AA0A81287}">
          <x14:formula1>
            <xm:f>Tables!$L$2:$L$15</xm:f>
          </x14:formula1>
          <xm:sqref>B15</xm:sqref>
        </x14:dataValidation>
        <x14:dataValidation type="list" allowBlank="1" showInputMessage="1" showErrorMessage="1" xr:uid="{682839D5-2CBE-44EF-A9B2-7DBB2AE11756}">
          <x14:formula1>
            <xm:f>Tables!$Q$2:$Q$5</xm:f>
          </x14:formula1>
          <xm:sqref>B64</xm:sqref>
        </x14:dataValidation>
        <x14:dataValidation type="list" allowBlank="1" showInputMessage="1" showErrorMessage="1" xr:uid="{150575DC-0575-4BBB-A3C9-C60B04CDBCAC}">
          <x14:formula1>
            <xm:f>Tables!$G$2:$G$4</xm:f>
          </x14:formula1>
          <xm:sqref>B63</xm:sqref>
        </x14:dataValidation>
        <x14:dataValidation type="list" allowBlank="1" showInputMessage="1" showErrorMessage="1" xr:uid="{853178FF-B1D9-4668-BF3D-8F506F395C27}">
          <x14:formula1>
            <xm:f>Tables!$AH$2:$AH$45</xm:f>
          </x14:formula1>
          <xm:sqref>B65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B56BD-4ACD-4242-A381-DF30CCF76EA7}">
  <sheetPr codeName="Sheet6">
    <tabColor rgb="FF002060"/>
  </sheetPr>
  <dimension ref="A1:V166"/>
  <sheetViews>
    <sheetView zoomScaleNormal="100" workbookViewId="0"/>
  </sheetViews>
  <sheetFormatPr defaultColWidth="11.5703125" defaultRowHeight="12.75" x14ac:dyDescent="0.2"/>
  <cols>
    <col min="1" max="1" width="47.85546875" style="70" bestFit="1" customWidth="1"/>
    <col min="2" max="7" width="21.140625" style="94" customWidth="1"/>
    <col min="8" max="8" width="2.5703125" style="91" customWidth="1"/>
    <col min="9" max="9" width="36.85546875" style="91" customWidth="1"/>
    <col min="10" max="10" width="11.28515625" style="94" customWidth="1"/>
    <col min="11" max="20" width="8.85546875" style="94" customWidth="1"/>
    <col min="21" max="22" width="8.85546875" style="70" customWidth="1"/>
    <col min="23" max="23" width="10.5703125" style="70" customWidth="1"/>
    <col min="24" max="16384" width="11.5703125" style="70"/>
  </cols>
  <sheetData>
    <row r="1" spans="1:22" s="73" customFormat="1" ht="18" x14ac:dyDescent="0.25">
      <c r="A1" s="127" t="s">
        <v>349</v>
      </c>
      <c r="B1" s="72"/>
      <c r="C1" s="72"/>
      <c r="D1" s="72"/>
      <c r="E1" s="72"/>
      <c r="F1" s="72"/>
      <c r="G1" s="72"/>
      <c r="H1" s="69"/>
      <c r="I1" s="69"/>
      <c r="J1" s="72"/>
      <c r="K1" s="72"/>
      <c r="L1" s="72"/>
    </row>
    <row r="2" spans="1:22" s="73" customFormat="1" ht="14.25" x14ac:dyDescent="0.2">
      <c r="A2" s="71" t="s">
        <v>90</v>
      </c>
      <c r="B2" s="72"/>
      <c r="C2" s="72"/>
      <c r="D2" s="72"/>
      <c r="E2" s="72"/>
      <c r="F2" s="72"/>
      <c r="G2" s="72"/>
      <c r="H2" s="72"/>
      <c r="I2" s="72"/>
      <c r="J2" s="72"/>
      <c r="K2" s="72"/>
      <c r="L2" s="72"/>
    </row>
    <row r="3" spans="1:22" s="73" customFormat="1" x14ac:dyDescent="0.2">
      <c r="A3" s="99"/>
      <c r="B3" s="72"/>
      <c r="C3" s="72"/>
      <c r="D3" s="72"/>
      <c r="E3" s="72"/>
      <c r="F3" s="72"/>
      <c r="G3" s="72"/>
      <c r="H3" s="72"/>
      <c r="I3" s="72"/>
      <c r="J3" s="72"/>
      <c r="K3" s="72"/>
      <c r="L3" s="72"/>
    </row>
    <row r="4" spans="1:22" s="73" customFormat="1" ht="17.25" customHeight="1" x14ac:dyDescent="0.25">
      <c r="A4" s="82" t="s">
        <v>93</v>
      </c>
      <c r="B4" s="357" t="str">
        <f>IF('1. Participant Info'!B5="","Please Input Developer Name in Cell B5 of Sheet 1. Participant Info",'1. Participant Info'!B5)</f>
        <v>Please Input Developer Name in Cell B5 of Sheet 1. Participant Info</v>
      </c>
      <c r="C4" s="357"/>
      <c r="D4" s="357"/>
      <c r="E4" s="357"/>
      <c r="F4" s="357"/>
      <c r="G4" s="357"/>
      <c r="H4" s="357"/>
      <c r="I4" s="357"/>
    </row>
    <row r="5" spans="1:22" s="73" customFormat="1" ht="17.25" customHeight="1" x14ac:dyDescent="0.25">
      <c r="A5" s="82"/>
    </row>
    <row r="6" spans="1:22" ht="44.25" customHeight="1" x14ac:dyDescent="0.2">
      <c r="B6" s="369" t="s">
        <v>350</v>
      </c>
      <c r="C6" s="369"/>
      <c r="D6" s="369"/>
      <c r="E6" s="369"/>
      <c r="F6" s="369"/>
      <c r="G6" s="369"/>
      <c r="H6" s="369"/>
      <c r="I6" s="369"/>
      <c r="J6" s="370"/>
      <c r="K6" s="370"/>
      <c r="L6" s="370"/>
      <c r="M6" s="370"/>
      <c r="N6" s="370"/>
      <c r="O6" s="370"/>
      <c r="P6" s="370"/>
      <c r="Q6" s="370"/>
      <c r="R6" s="370"/>
      <c r="S6" s="370"/>
      <c r="T6" s="70"/>
    </row>
    <row r="7" spans="1:22" ht="16.5" thickBot="1" x14ac:dyDescent="0.25">
      <c r="A7" s="75"/>
      <c r="B7" s="76"/>
      <c r="C7" s="76"/>
      <c r="D7" s="76"/>
      <c r="E7" s="76"/>
      <c r="F7" s="76"/>
      <c r="G7" s="76"/>
      <c r="H7" s="76"/>
      <c r="I7" s="76"/>
      <c r="J7" s="143"/>
      <c r="K7" s="143"/>
      <c r="L7" s="143"/>
      <c r="M7" s="143"/>
      <c r="N7" s="143"/>
      <c r="O7" s="143"/>
      <c r="P7" s="143"/>
      <c r="Q7" s="143"/>
      <c r="R7" s="143"/>
      <c r="S7" s="143"/>
      <c r="T7" s="70"/>
    </row>
    <row r="8" spans="1:22" s="128" customFormat="1" ht="30" customHeight="1" thickBot="1" x14ac:dyDescent="0.3">
      <c r="A8" s="364" t="s">
        <v>351</v>
      </c>
      <c r="B8" s="365"/>
      <c r="C8" s="365"/>
      <c r="D8" s="365"/>
      <c r="E8" s="365"/>
      <c r="F8" s="365"/>
      <c r="G8" s="365"/>
      <c r="H8" s="365"/>
      <c r="I8" s="365"/>
      <c r="J8" s="365"/>
      <c r="K8" s="365"/>
      <c r="L8" s="365"/>
      <c r="M8" s="365"/>
      <c r="N8" s="365"/>
      <c r="O8" s="365"/>
      <c r="P8" s="365"/>
      <c r="Q8" s="365"/>
      <c r="R8" s="365"/>
      <c r="S8" s="365"/>
      <c r="T8" s="365"/>
      <c r="U8" s="365"/>
      <c r="V8" s="366"/>
    </row>
    <row r="9" spans="1:22" s="129" customFormat="1" ht="21" customHeight="1" x14ac:dyDescent="0.25">
      <c r="A9" s="144" t="s">
        <v>352</v>
      </c>
      <c r="B9" s="145"/>
      <c r="C9" s="146"/>
      <c r="D9" s="367" t="s">
        <v>223</v>
      </c>
      <c r="E9" s="368"/>
      <c r="F9" s="147"/>
      <c r="G9" s="146"/>
      <c r="H9" s="146"/>
      <c r="I9" s="146"/>
      <c r="V9" s="278"/>
    </row>
    <row r="10" spans="1:22" s="129" customFormat="1" ht="21" customHeight="1" x14ac:dyDescent="0.25">
      <c r="A10" s="144" t="s">
        <v>353</v>
      </c>
      <c r="B10" s="138"/>
      <c r="C10" s="146"/>
      <c r="D10" s="367" t="s">
        <v>354</v>
      </c>
      <c r="E10" s="368"/>
      <c r="F10" s="148"/>
      <c r="G10" s="149" t="s">
        <v>355</v>
      </c>
      <c r="H10" s="146"/>
      <c r="I10" s="146"/>
      <c r="V10" s="278"/>
    </row>
    <row r="11" spans="1:22" s="155" customFormat="1" ht="35.450000000000003" customHeight="1" thickBot="1" x14ac:dyDescent="0.3">
      <c r="A11" s="150" t="s">
        <v>356</v>
      </c>
      <c r="B11" s="151" t="s">
        <v>122</v>
      </c>
      <c r="C11" s="326"/>
      <c r="D11" s="371"/>
      <c r="E11" s="371"/>
      <c r="F11" s="152"/>
      <c r="G11" s="153"/>
      <c r="H11" s="154"/>
      <c r="I11" s="154"/>
      <c r="V11" s="279"/>
    </row>
    <row r="12" spans="1:22" s="155" customFormat="1" ht="24.75" customHeight="1" thickBot="1" x14ac:dyDescent="0.3">
      <c r="A12" s="156"/>
      <c r="B12" s="146" t="s">
        <v>357</v>
      </c>
      <c r="C12" s="146" t="s">
        <v>358</v>
      </c>
      <c r="D12" s="146" t="s">
        <v>359</v>
      </c>
      <c r="E12" s="146" t="s">
        <v>360</v>
      </c>
      <c r="F12" s="146" t="s">
        <v>361</v>
      </c>
      <c r="G12" s="146" t="s">
        <v>362</v>
      </c>
      <c r="H12" s="146"/>
      <c r="I12" s="146"/>
      <c r="J12" s="361" t="s">
        <v>363</v>
      </c>
      <c r="K12" s="362"/>
      <c r="L12" s="362"/>
      <c r="M12" s="362"/>
      <c r="N12" s="362"/>
      <c r="O12" s="362"/>
      <c r="P12" s="362"/>
      <c r="Q12" s="362"/>
      <c r="R12" s="362"/>
      <c r="S12" s="362"/>
      <c r="T12" s="362"/>
      <c r="U12" s="362"/>
      <c r="V12" s="363"/>
    </row>
    <row r="13" spans="1:22" s="155" customFormat="1" ht="24.75" customHeight="1" thickBot="1" x14ac:dyDescent="0.3">
      <c r="A13" s="144" t="s">
        <v>251</v>
      </c>
      <c r="B13" s="78"/>
      <c r="C13" s="78"/>
      <c r="D13" s="78"/>
      <c r="E13" s="78"/>
      <c r="F13" s="78"/>
      <c r="G13" s="78"/>
      <c r="H13" s="76"/>
      <c r="I13" s="174" t="s">
        <v>364</v>
      </c>
      <c r="J13" s="158" t="s">
        <v>266</v>
      </c>
      <c r="K13" s="159" t="s">
        <v>267</v>
      </c>
      <c r="L13" s="160" t="s">
        <v>268</v>
      </c>
      <c r="M13" s="160" t="s">
        <v>269</v>
      </c>
      <c r="N13" s="160" t="s">
        <v>270</v>
      </c>
      <c r="O13" s="160" t="s">
        <v>271</v>
      </c>
      <c r="P13" s="160" t="s">
        <v>272</v>
      </c>
      <c r="Q13" s="160" t="s">
        <v>273</v>
      </c>
      <c r="R13" s="160" t="s">
        <v>274</v>
      </c>
      <c r="S13" s="160" t="s">
        <v>275</v>
      </c>
      <c r="T13" s="160" t="s">
        <v>276</v>
      </c>
      <c r="U13" s="160" t="s">
        <v>277</v>
      </c>
      <c r="V13" s="161" t="s">
        <v>278</v>
      </c>
    </row>
    <row r="14" spans="1:22" s="155" customFormat="1" ht="24.75" customHeight="1" x14ac:dyDescent="0.25">
      <c r="A14" s="144" t="s">
        <v>160</v>
      </c>
      <c r="B14" s="78"/>
      <c r="C14" s="78"/>
      <c r="D14" s="78"/>
      <c r="E14" s="78"/>
      <c r="F14" s="78"/>
      <c r="G14" s="78"/>
      <c r="H14" s="76"/>
      <c r="I14" s="174" t="s">
        <v>161</v>
      </c>
      <c r="J14" s="162" t="s">
        <v>279</v>
      </c>
      <c r="K14" s="163">
        <v>0</v>
      </c>
      <c r="L14" s="164">
        <v>0</v>
      </c>
      <c r="M14" s="164">
        <v>0</v>
      </c>
      <c r="N14" s="164">
        <v>0</v>
      </c>
      <c r="O14" s="164">
        <v>0</v>
      </c>
      <c r="P14" s="164">
        <v>0</v>
      </c>
      <c r="Q14" s="164">
        <v>0</v>
      </c>
      <c r="R14" s="164">
        <v>0</v>
      </c>
      <c r="S14" s="164">
        <v>0</v>
      </c>
      <c r="T14" s="164">
        <v>0</v>
      </c>
      <c r="U14" s="164">
        <v>0</v>
      </c>
      <c r="V14" s="165">
        <v>0</v>
      </c>
    </row>
    <row r="15" spans="1:22" s="155" customFormat="1" ht="24.75" customHeight="1" x14ac:dyDescent="0.25">
      <c r="A15" s="144" t="s">
        <v>162</v>
      </c>
      <c r="B15" s="78"/>
      <c r="C15" s="78"/>
      <c r="D15" s="78"/>
      <c r="E15" s="78"/>
      <c r="F15" s="78"/>
      <c r="G15" s="78"/>
      <c r="H15" s="76"/>
      <c r="I15" s="174" t="s">
        <v>365</v>
      </c>
      <c r="J15" s="166" t="s">
        <v>280</v>
      </c>
      <c r="K15" s="167">
        <v>0</v>
      </c>
      <c r="L15" s="168">
        <v>0</v>
      </c>
      <c r="M15" s="168">
        <v>0</v>
      </c>
      <c r="N15" s="168">
        <v>0</v>
      </c>
      <c r="O15" s="168">
        <v>0</v>
      </c>
      <c r="P15" s="168">
        <v>0</v>
      </c>
      <c r="Q15" s="168">
        <v>0</v>
      </c>
      <c r="R15" s="168">
        <v>0</v>
      </c>
      <c r="S15" s="168">
        <v>0</v>
      </c>
      <c r="T15" s="168">
        <v>0</v>
      </c>
      <c r="U15" s="168">
        <v>0</v>
      </c>
      <c r="V15" s="169">
        <v>0</v>
      </c>
    </row>
    <row r="16" spans="1:22" s="155" customFormat="1" ht="24.75" customHeight="1" x14ac:dyDescent="0.25">
      <c r="A16" s="144" t="s">
        <v>164</v>
      </c>
      <c r="B16" s="78"/>
      <c r="C16" s="78"/>
      <c r="D16" s="78"/>
      <c r="E16" s="78"/>
      <c r="F16" s="78"/>
      <c r="G16" s="78"/>
      <c r="H16" s="76"/>
      <c r="I16" s="174" t="s">
        <v>165</v>
      </c>
      <c r="J16" s="166" t="s">
        <v>281</v>
      </c>
      <c r="K16" s="167">
        <v>0</v>
      </c>
      <c r="L16" s="168">
        <v>0</v>
      </c>
      <c r="M16" s="168">
        <v>0</v>
      </c>
      <c r="N16" s="168">
        <v>0</v>
      </c>
      <c r="O16" s="168">
        <v>0</v>
      </c>
      <c r="P16" s="168">
        <v>0</v>
      </c>
      <c r="Q16" s="168">
        <v>0</v>
      </c>
      <c r="R16" s="168">
        <v>0</v>
      </c>
      <c r="S16" s="168">
        <v>0</v>
      </c>
      <c r="T16" s="168">
        <v>0</v>
      </c>
      <c r="U16" s="168">
        <v>0</v>
      </c>
      <c r="V16" s="169">
        <v>0</v>
      </c>
    </row>
    <row r="17" spans="1:22" s="155" customFormat="1" ht="24.75" customHeight="1" x14ac:dyDescent="0.25">
      <c r="A17" s="144" t="s">
        <v>99</v>
      </c>
      <c r="B17" s="77"/>
      <c r="C17" s="77"/>
      <c r="D17" s="77"/>
      <c r="E17" s="77"/>
      <c r="F17" s="77"/>
      <c r="G17" s="77"/>
      <c r="H17" s="76"/>
      <c r="I17" s="174" t="s">
        <v>166</v>
      </c>
      <c r="J17" s="166" t="s">
        <v>282</v>
      </c>
      <c r="K17" s="167">
        <v>0</v>
      </c>
      <c r="L17" s="168">
        <v>0</v>
      </c>
      <c r="M17" s="168">
        <v>0</v>
      </c>
      <c r="N17" s="168">
        <v>0</v>
      </c>
      <c r="O17" s="168">
        <v>0</v>
      </c>
      <c r="P17" s="168">
        <v>0</v>
      </c>
      <c r="Q17" s="168">
        <v>0</v>
      </c>
      <c r="R17" s="168">
        <v>0</v>
      </c>
      <c r="S17" s="168">
        <v>0</v>
      </c>
      <c r="T17" s="168">
        <v>0</v>
      </c>
      <c r="U17" s="168">
        <v>0</v>
      </c>
      <c r="V17" s="169">
        <v>0</v>
      </c>
    </row>
    <row r="18" spans="1:22" s="155" customFormat="1" ht="24.75" customHeight="1" x14ac:dyDescent="0.25">
      <c r="A18" s="144" t="s">
        <v>167</v>
      </c>
      <c r="B18" s="78"/>
      <c r="C18" s="78"/>
      <c r="D18" s="78"/>
      <c r="E18" s="78"/>
      <c r="F18" s="78"/>
      <c r="G18" s="78"/>
      <c r="H18" s="76"/>
      <c r="I18" s="174" t="s">
        <v>168</v>
      </c>
      <c r="J18" s="166" t="s">
        <v>283</v>
      </c>
      <c r="K18" s="167">
        <v>0</v>
      </c>
      <c r="L18" s="168">
        <v>0</v>
      </c>
      <c r="M18" s="168">
        <v>0</v>
      </c>
      <c r="N18" s="168">
        <v>0</v>
      </c>
      <c r="O18" s="168">
        <v>0</v>
      </c>
      <c r="P18" s="168">
        <v>0</v>
      </c>
      <c r="Q18" s="168">
        <v>0</v>
      </c>
      <c r="R18" s="168">
        <v>0</v>
      </c>
      <c r="S18" s="168">
        <v>0</v>
      </c>
      <c r="T18" s="168">
        <v>0</v>
      </c>
      <c r="U18" s="168">
        <v>0</v>
      </c>
      <c r="V18" s="169">
        <v>0</v>
      </c>
    </row>
    <row r="19" spans="1:22" s="155" customFormat="1" ht="24.75" customHeight="1" x14ac:dyDescent="0.25">
      <c r="A19" s="144" t="s">
        <v>169</v>
      </c>
      <c r="B19" s="78"/>
      <c r="C19" s="78"/>
      <c r="D19" s="78"/>
      <c r="E19" s="78"/>
      <c r="F19" s="78"/>
      <c r="G19" s="78"/>
      <c r="H19" s="76"/>
      <c r="I19" s="174" t="s">
        <v>170</v>
      </c>
      <c r="J19" s="166" t="s">
        <v>284</v>
      </c>
      <c r="K19" s="167">
        <v>0</v>
      </c>
      <c r="L19" s="168">
        <v>0</v>
      </c>
      <c r="M19" s="168">
        <v>0</v>
      </c>
      <c r="N19" s="168">
        <v>0</v>
      </c>
      <c r="O19" s="168">
        <v>0</v>
      </c>
      <c r="P19" s="168">
        <v>0</v>
      </c>
      <c r="Q19" s="168">
        <v>0</v>
      </c>
      <c r="R19" s="168">
        <v>0</v>
      </c>
      <c r="S19" s="168">
        <v>0</v>
      </c>
      <c r="T19" s="168">
        <v>0</v>
      </c>
      <c r="U19" s="168">
        <v>0</v>
      </c>
      <c r="V19" s="169">
        <v>0</v>
      </c>
    </row>
    <row r="20" spans="1:22" s="155" customFormat="1" ht="24.75" customHeight="1" x14ac:dyDescent="0.25">
      <c r="A20" s="144" t="s">
        <v>171</v>
      </c>
      <c r="B20" s="78" t="s">
        <v>122</v>
      </c>
      <c r="C20" s="78" t="s">
        <v>122</v>
      </c>
      <c r="D20" s="78" t="s">
        <v>122</v>
      </c>
      <c r="E20" s="78" t="s">
        <v>122</v>
      </c>
      <c r="F20" s="78" t="s">
        <v>122</v>
      </c>
      <c r="G20" s="78" t="s">
        <v>122</v>
      </c>
      <c r="H20" s="76"/>
      <c r="I20" s="174" t="s">
        <v>306</v>
      </c>
      <c r="J20" s="166" t="s">
        <v>285</v>
      </c>
      <c r="K20" s="167">
        <v>0</v>
      </c>
      <c r="L20" s="168">
        <v>0</v>
      </c>
      <c r="M20" s="168">
        <v>0</v>
      </c>
      <c r="N20" s="168">
        <v>0</v>
      </c>
      <c r="O20" s="168">
        <v>0</v>
      </c>
      <c r="P20" s="168">
        <v>0</v>
      </c>
      <c r="Q20" s="168">
        <v>0</v>
      </c>
      <c r="R20" s="168">
        <v>0</v>
      </c>
      <c r="S20" s="168">
        <v>0</v>
      </c>
      <c r="T20" s="168">
        <v>0</v>
      </c>
      <c r="U20" s="168">
        <v>0</v>
      </c>
      <c r="V20" s="169">
        <v>0</v>
      </c>
    </row>
    <row r="21" spans="1:22" s="170" customFormat="1" ht="24.75" customHeight="1" x14ac:dyDescent="0.25">
      <c r="A21" s="144" t="s">
        <v>173</v>
      </c>
      <c r="B21" s="78" t="s">
        <v>122</v>
      </c>
      <c r="C21" s="78" t="s">
        <v>122</v>
      </c>
      <c r="D21" s="78" t="s">
        <v>122</v>
      </c>
      <c r="E21" s="78" t="s">
        <v>122</v>
      </c>
      <c r="F21" s="78" t="s">
        <v>122</v>
      </c>
      <c r="G21" s="78" t="s">
        <v>122</v>
      </c>
      <c r="H21" s="76"/>
      <c r="I21" s="174" t="s">
        <v>174</v>
      </c>
      <c r="J21" s="166" t="s">
        <v>286</v>
      </c>
      <c r="K21" s="167">
        <v>0</v>
      </c>
      <c r="L21" s="168">
        <v>0</v>
      </c>
      <c r="M21" s="168">
        <v>0</v>
      </c>
      <c r="N21" s="168">
        <v>0</v>
      </c>
      <c r="O21" s="168">
        <v>0</v>
      </c>
      <c r="P21" s="168">
        <v>0</v>
      </c>
      <c r="Q21" s="168">
        <v>0</v>
      </c>
      <c r="R21" s="168">
        <v>0</v>
      </c>
      <c r="S21" s="168">
        <v>0</v>
      </c>
      <c r="T21" s="168">
        <v>0</v>
      </c>
      <c r="U21" s="168">
        <v>0</v>
      </c>
      <c r="V21" s="169">
        <v>0</v>
      </c>
    </row>
    <row r="22" spans="1:22" s="170" customFormat="1" ht="24.75" customHeight="1" x14ac:dyDescent="0.25">
      <c r="A22" s="144" t="s">
        <v>175</v>
      </c>
      <c r="B22" s="80"/>
      <c r="C22" s="80"/>
      <c r="D22" s="80"/>
      <c r="E22" s="80"/>
      <c r="F22" s="80"/>
      <c r="G22" s="80"/>
      <c r="H22" s="76"/>
      <c r="I22" s="174" t="s">
        <v>366</v>
      </c>
      <c r="J22" s="166" t="s">
        <v>287</v>
      </c>
      <c r="K22" s="167">
        <v>0</v>
      </c>
      <c r="L22" s="168">
        <v>0</v>
      </c>
      <c r="M22" s="168">
        <v>0</v>
      </c>
      <c r="N22" s="168">
        <v>0</v>
      </c>
      <c r="O22" s="168">
        <v>0</v>
      </c>
      <c r="P22" s="168">
        <v>0</v>
      </c>
      <c r="Q22" s="168">
        <v>0</v>
      </c>
      <c r="R22" s="168">
        <v>0</v>
      </c>
      <c r="S22" s="168">
        <v>0</v>
      </c>
      <c r="T22" s="168">
        <v>0</v>
      </c>
      <c r="U22" s="168">
        <v>0</v>
      </c>
      <c r="V22" s="169">
        <v>0</v>
      </c>
    </row>
    <row r="23" spans="1:22" s="170" customFormat="1" ht="24.75" customHeight="1" x14ac:dyDescent="0.25">
      <c r="A23" s="144" t="s">
        <v>177</v>
      </c>
      <c r="B23" s="171" t="s">
        <v>122</v>
      </c>
      <c r="C23" s="171" t="s">
        <v>122</v>
      </c>
      <c r="D23" s="171" t="s">
        <v>122</v>
      </c>
      <c r="E23" s="171" t="s">
        <v>122</v>
      </c>
      <c r="F23" s="171" t="s">
        <v>122</v>
      </c>
      <c r="G23" s="171" t="s">
        <v>122</v>
      </c>
      <c r="H23" s="76"/>
      <c r="I23" s="174" t="s">
        <v>178</v>
      </c>
      <c r="J23" s="166" t="s">
        <v>288</v>
      </c>
      <c r="K23" s="167">
        <v>0</v>
      </c>
      <c r="L23" s="168">
        <v>0</v>
      </c>
      <c r="M23" s="168">
        <v>0</v>
      </c>
      <c r="N23" s="168">
        <v>0</v>
      </c>
      <c r="O23" s="168">
        <v>0</v>
      </c>
      <c r="P23" s="168">
        <v>0</v>
      </c>
      <c r="Q23" s="168">
        <v>0</v>
      </c>
      <c r="R23" s="168">
        <v>0</v>
      </c>
      <c r="S23" s="168">
        <v>0</v>
      </c>
      <c r="T23" s="168">
        <v>0</v>
      </c>
      <c r="U23" s="168">
        <v>0</v>
      </c>
      <c r="V23" s="169">
        <v>0</v>
      </c>
    </row>
    <row r="24" spans="1:22" s="170" customFormat="1" ht="24.75" customHeight="1" x14ac:dyDescent="0.2">
      <c r="A24" s="144" t="s">
        <v>179</v>
      </c>
      <c r="B24" s="81"/>
      <c r="C24" s="81"/>
      <c r="D24" s="81"/>
      <c r="E24" s="81"/>
      <c r="F24" s="81"/>
      <c r="G24" s="81"/>
      <c r="H24" s="76"/>
      <c r="I24" s="76"/>
      <c r="J24" s="166" t="s">
        <v>289</v>
      </c>
      <c r="K24" s="167">
        <v>0</v>
      </c>
      <c r="L24" s="168">
        <v>0</v>
      </c>
      <c r="M24" s="168">
        <v>0</v>
      </c>
      <c r="N24" s="168">
        <v>0</v>
      </c>
      <c r="O24" s="168">
        <v>0</v>
      </c>
      <c r="P24" s="168">
        <v>0</v>
      </c>
      <c r="Q24" s="168">
        <v>0</v>
      </c>
      <c r="R24" s="168">
        <v>0</v>
      </c>
      <c r="S24" s="168">
        <v>0</v>
      </c>
      <c r="T24" s="168">
        <v>0</v>
      </c>
      <c r="U24" s="168">
        <v>0</v>
      </c>
      <c r="V24" s="169">
        <v>0</v>
      </c>
    </row>
    <row r="25" spans="1:22" s="170" customFormat="1" ht="24.75" customHeight="1" x14ac:dyDescent="0.25">
      <c r="A25" s="280" t="s">
        <v>367</v>
      </c>
      <c r="B25" s="172"/>
      <c r="C25" s="172"/>
      <c r="D25" s="172"/>
      <c r="E25" s="172"/>
      <c r="F25" s="172"/>
      <c r="G25" s="172"/>
      <c r="H25" s="76"/>
      <c r="I25" s="170" t="s">
        <v>184</v>
      </c>
      <c r="J25" s="166" t="s">
        <v>290</v>
      </c>
      <c r="K25" s="167">
        <v>0</v>
      </c>
      <c r="L25" s="168">
        <v>0</v>
      </c>
      <c r="M25" s="168">
        <v>0</v>
      </c>
      <c r="N25" s="168">
        <v>0</v>
      </c>
      <c r="O25" s="168">
        <v>0</v>
      </c>
      <c r="P25" s="168">
        <v>0</v>
      </c>
      <c r="Q25" s="168">
        <v>0</v>
      </c>
      <c r="R25" s="168">
        <v>0</v>
      </c>
      <c r="S25" s="168">
        <v>0</v>
      </c>
      <c r="T25" s="168">
        <v>0</v>
      </c>
      <c r="U25" s="168">
        <v>0</v>
      </c>
      <c r="V25" s="169">
        <v>0</v>
      </c>
    </row>
    <row r="26" spans="1:22" s="170" customFormat="1" ht="25.15" customHeight="1" x14ac:dyDescent="0.25">
      <c r="A26" s="144" t="s">
        <v>368</v>
      </c>
      <c r="B26" s="173" t="s">
        <v>122</v>
      </c>
      <c r="C26" s="173" t="s">
        <v>122</v>
      </c>
      <c r="D26" s="173" t="s">
        <v>122</v>
      </c>
      <c r="E26" s="173" t="s">
        <v>122</v>
      </c>
      <c r="F26" s="173" t="s">
        <v>122</v>
      </c>
      <c r="G26" s="173" t="s">
        <v>122</v>
      </c>
      <c r="H26" s="76"/>
      <c r="I26" s="174" t="s">
        <v>369</v>
      </c>
      <c r="J26" s="166" t="s">
        <v>291</v>
      </c>
      <c r="K26" s="167">
        <v>0</v>
      </c>
      <c r="L26" s="168">
        <v>0</v>
      </c>
      <c r="M26" s="168">
        <v>0</v>
      </c>
      <c r="N26" s="168">
        <v>0</v>
      </c>
      <c r="O26" s="168">
        <v>0</v>
      </c>
      <c r="P26" s="168">
        <v>0</v>
      </c>
      <c r="Q26" s="168">
        <v>0</v>
      </c>
      <c r="R26" s="168">
        <v>0</v>
      </c>
      <c r="S26" s="168">
        <v>0</v>
      </c>
      <c r="T26" s="168">
        <v>0</v>
      </c>
      <c r="U26" s="168">
        <v>0</v>
      </c>
      <c r="V26" s="169">
        <v>0</v>
      </c>
    </row>
    <row r="27" spans="1:22" s="170" customFormat="1" ht="24.75" customHeight="1" x14ac:dyDescent="0.25">
      <c r="A27" s="281" t="s">
        <v>370</v>
      </c>
      <c r="B27" s="172"/>
      <c r="C27" s="172"/>
      <c r="D27" s="172"/>
      <c r="E27" s="172"/>
      <c r="F27" s="172"/>
      <c r="G27" s="172"/>
      <c r="H27" s="175"/>
      <c r="I27" s="176" t="s">
        <v>371</v>
      </c>
      <c r="J27" s="166" t="s">
        <v>292</v>
      </c>
      <c r="K27" s="167">
        <v>0</v>
      </c>
      <c r="L27" s="168">
        <v>0</v>
      </c>
      <c r="M27" s="168">
        <v>0</v>
      </c>
      <c r="N27" s="168">
        <v>0</v>
      </c>
      <c r="O27" s="168">
        <v>0</v>
      </c>
      <c r="P27" s="168">
        <v>0</v>
      </c>
      <c r="Q27" s="168">
        <v>0</v>
      </c>
      <c r="R27" s="168">
        <v>0</v>
      </c>
      <c r="S27" s="168">
        <v>0</v>
      </c>
      <c r="T27" s="168">
        <v>0</v>
      </c>
      <c r="U27" s="168">
        <v>0</v>
      </c>
      <c r="V27" s="169">
        <v>0</v>
      </c>
    </row>
    <row r="28" spans="1:22" s="170" customFormat="1" ht="24.75" customHeight="1" x14ac:dyDescent="0.25">
      <c r="A28" s="144" t="s">
        <v>372</v>
      </c>
      <c r="B28" s="177"/>
      <c r="C28" s="177"/>
      <c r="D28" s="177"/>
      <c r="E28" s="177"/>
      <c r="F28" s="177"/>
      <c r="G28" s="177"/>
      <c r="H28" s="175"/>
      <c r="I28" s="157" t="s">
        <v>373</v>
      </c>
      <c r="J28" s="166" t="s">
        <v>293</v>
      </c>
      <c r="K28" s="167">
        <v>0</v>
      </c>
      <c r="L28" s="168">
        <v>0</v>
      </c>
      <c r="M28" s="168">
        <v>0</v>
      </c>
      <c r="N28" s="168">
        <v>0</v>
      </c>
      <c r="O28" s="168">
        <v>0</v>
      </c>
      <c r="P28" s="168">
        <v>0</v>
      </c>
      <c r="Q28" s="168">
        <v>0</v>
      </c>
      <c r="R28" s="168">
        <v>0</v>
      </c>
      <c r="S28" s="168">
        <v>0</v>
      </c>
      <c r="T28" s="168">
        <v>0</v>
      </c>
      <c r="U28" s="168">
        <v>0</v>
      </c>
      <c r="V28" s="169">
        <v>0</v>
      </c>
    </row>
    <row r="29" spans="1:22" s="170" customFormat="1" ht="24.75" customHeight="1" x14ac:dyDescent="0.25">
      <c r="A29" s="144" t="s">
        <v>374</v>
      </c>
      <c r="B29" s="177"/>
      <c r="C29" s="177"/>
      <c r="D29" s="177"/>
      <c r="E29" s="177"/>
      <c r="F29" s="177"/>
      <c r="G29" s="177"/>
      <c r="H29" s="76"/>
      <c r="I29" s="174" t="s">
        <v>375</v>
      </c>
      <c r="J29" s="166" t="s">
        <v>294</v>
      </c>
      <c r="K29" s="167">
        <v>0</v>
      </c>
      <c r="L29" s="168">
        <v>0</v>
      </c>
      <c r="M29" s="168">
        <v>0</v>
      </c>
      <c r="N29" s="168">
        <v>0</v>
      </c>
      <c r="O29" s="168">
        <v>0</v>
      </c>
      <c r="P29" s="168">
        <v>0</v>
      </c>
      <c r="Q29" s="168">
        <v>0</v>
      </c>
      <c r="R29" s="168">
        <v>0</v>
      </c>
      <c r="S29" s="168">
        <v>0</v>
      </c>
      <c r="T29" s="168">
        <v>0</v>
      </c>
      <c r="U29" s="168">
        <v>0</v>
      </c>
      <c r="V29" s="169">
        <v>0</v>
      </c>
    </row>
    <row r="30" spans="1:22" s="170" customFormat="1" ht="24.75" customHeight="1" x14ac:dyDescent="0.25">
      <c r="A30" s="178" t="s">
        <v>227</v>
      </c>
      <c r="B30" s="175"/>
      <c r="C30" s="175"/>
      <c r="D30" s="175"/>
      <c r="E30" s="175"/>
      <c r="F30" s="175"/>
      <c r="G30" s="175"/>
      <c r="H30" s="76"/>
      <c r="I30" s="175"/>
      <c r="J30" s="166" t="s">
        <v>295</v>
      </c>
      <c r="K30" s="167">
        <v>100</v>
      </c>
      <c r="L30" s="168">
        <v>0</v>
      </c>
      <c r="M30" s="168">
        <v>0</v>
      </c>
      <c r="N30" s="168">
        <v>0</v>
      </c>
      <c r="O30" s="168">
        <v>0</v>
      </c>
      <c r="P30" s="168">
        <v>0</v>
      </c>
      <c r="Q30" s="168">
        <v>0</v>
      </c>
      <c r="R30" s="168">
        <v>0</v>
      </c>
      <c r="S30" s="168">
        <v>0</v>
      </c>
      <c r="T30" s="168">
        <v>0</v>
      </c>
      <c r="U30" s="168">
        <v>100</v>
      </c>
      <c r="V30" s="169">
        <v>100</v>
      </c>
    </row>
    <row r="31" spans="1:22" s="170" customFormat="1" ht="24.75" customHeight="1" x14ac:dyDescent="0.25">
      <c r="A31" s="144" t="s">
        <v>228</v>
      </c>
      <c r="B31" s="78"/>
      <c r="C31" s="78"/>
      <c r="D31" s="78"/>
      <c r="E31" s="78"/>
      <c r="F31" s="78"/>
      <c r="G31" s="78"/>
      <c r="H31" s="76"/>
      <c r="I31" s="175"/>
      <c r="J31" s="166" t="s">
        <v>296</v>
      </c>
      <c r="K31" s="167">
        <v>100</v>
      </c>
      <c r="L31" s="168">
        <v>100</v>
      </c>
      <c r="M31" s="168">
        <v>100</v>
      </c>
      <c r="N31" s="168">
        <v>0</v>
      </c>
      <c r="O31" s="168">
        <v>0</v>
      </c>
      <c r="P31" s="168">
        <v>0</v>
      </c>
      <c r="Q31" s="168">
        <v>0</v>
      </c>
      <c r="R31" s="168">
        <v>0</v>
      </c>
      <c r="S31" s="168">
        <v>100</v>
      </c>
      <c r="T31" s="168">
        <v>100</v>
      </c>
      <c r="U31" s="168">
        <v>100</v>
      </c>
      <c r="V31" s="169">
        <v>100</v>
      </c>
    </row>
    <row r="32" spans="1:22" s="170" customFormat="1" ht="24.75" customHeight="1" x14ac:dyDescent="0.25">
      <c r="A32" s="144" t="s">
        <v>229</v>
      </c>
      <c r="B32" s="78"/>
      <c r="C32" s="78"/>
      <c r="D32" s="78"/>
      <c r="E32" s="78"/>
      <c r="F32" s="78"/>
      <c r="G32" s="78"/>
      <c r="H32" s="76"/>
      <c r="I32" s="175"/>
      <c r="J32" s="166" t="s">
        <v>297</v>
      </c>
      <c r="K32" s="167">
        <v>100</v>
      </c>
      <c r="L32" s="168">
        <v>100</v>
      </c>
      <c r="M32" s="168">
        <v>100</v>
      </c>
      <c r="N32" s="168">
        <v>100</v>
      </c>
      <c r="O32" s="168">
        <v>100</v>
      </c>
      <c r="P32" s="168">
        <v>100</v>
      </c>
      <c r="Q32" s="168">
        <v>100</v>
      </c>
      <c r="R32" s="168">
        <v>100</v>
      </c>
      <c r="S32" s="168">
        <v>100</v>
      </c>
      <c r="T32" s="168">
        <v>100</v>
      </c>
      <c r="U32" s="168">
        <v>100</v>
      </c>
      <c r="V32" s="169">
        <v>100</v>
      </c>
    </row>
    <row r="33" spans="1:22" s="170" customFormat="1" ht="24.75" customHeight="1" x14ac:dyDescent="0.25">
      <c r="A33" s="144" t="s">
        <v>231</v>
      </c>
      <c r="B33" s="78"/>
      <c r="C33" s="78"/>
      <c r="D33" s="78"/>
      <c r="E33" s="78"/>
      <c r="F33" s="78"/>
      <c r="G33" s="78"/>
      <c r="H33" s="76"/>
      <c r="I33" s="175"/>
      <c r="J33" s="166" t="s">
        <v>298</v>
      </c>
      <c r="K33" s="167">
        <v>100</v>
      </c>
      <c r="L33" s="168">
        <v>100</v>
      </c>
      <c r="M33" s="168">
        <v>100</v>
      </c>
      <c r="N33" s="168">
        <v>100</v>
      </c>
      <c r="O33" s="168">
        <v>100</v>
      </c>
      <c r="P33" s="168">
        <v>100</v>
      </c>
      <c r="Q33" s="168">
        <v>100</v>
      </c>
      <c r="R33" s="168">
        <v>100</v>
      </c>
      <c r="S33" s="168">
        <v>100</v>
      </c>
      <c r="T33" s="168">
        <v>100</v>
      </c>
      <c r="U33" s="168">
        <v>100</v>
      </c>
      <c r="V33" s="169">
        <v>100</v>
      </c>
    </row>
    <row r="34" spans="1:22" s="170" customFormat="1" ht="24.75" customHeight="1" x14ac:dyDescent="0.25">
      <c r="A34" s="144" t="s">
        <v>234</v>
      </c>
      <c r="B34" s="78"/>
      <c r="C34" s="78"/>
      <c r="D34" s="78"/>
      <c r="E34" s="78"/>
      <c r="F34" s="78"/>
      <c r="G34" s="78"/>
      <c r="H34" s="179"/>
      <c r="I34" s="180"/>
      <c r="J34" s="166" t="s">
        <v>299</v>
      </c>
      <c r="K34" s="167">
        <v>100</v>
      </c>
      <c r="L34" s="168">
        <v>100</v>
      </c>
      <c r="M34" s="168">
        <v>100</v>
      </c>
      <c r="N34" s="168">
        <v>100</v>
      </c>
      <c r="O34" s="168">
        <v>100</v>
      </c>
      <c r="P34" s="168">
        <v>100</v>
      </c>
      <c r="Q34" s="168">
        <v>100</v>
      </c>
      <c r="R34" s="168">
        <v>100</v>
      </c>
      <c r="S34" s="168">
        <v>100</v>
      </c>
      <c r="T34" s="168">
        <v>100</v>
      </c>
      <c r="U34" s="168">
        <v>100</v>
      </c>
      <c r="V34" s="169">
        <v>100</v>
      </c>
    </row>
    <row r="35" spans="1:22" s="170" customFormat="1" ht="24.75" customHeight="1" x14ac:dyDescent="0.25">
      <c r="A35" s="144" t="s">
        <v>235</v>
      </c>
      <c r="B35" s="78"/>
      <c r="C35" s="78"/>
      <c r="D35" s="78"/>
      <c r="E35" s="78"/>
      <c r="F35" s="78"/>
      <c r="G35" s="78"/>
      <c r="H35" s="179"/>
      <c r="I35" s="180"/>
      <c r="J35" s="166" t="s">
        <v>300</v>
      </c>
      <c r="K35" s="167">
        <v>100</v>
      </c>
      <c r="L35" s="168">
        <v>100</v>
      </c>
      <c r="M35" s="168">
        <v>100</v>
      </c>
      <c r="N35" s="168">
        <v>100</v>
      </c>
      <c r="O35" s="168">
        <v>100</v>
      </c>
      <c r="P35" s="168">
        <v>100</v>
      </c>
      <c r="Q35" s="168">
        <v>100</v>
      </c>
      <c r="R35" s="168">
        <v>100</v>
      </c>
      <c r="S35" s="168">
        <v>100</v>
      </c>
      <c r="T35" s="168">
        <v>100</v>
      </c>
      <c r="U35" s="168">
        <v>100</v>
      </c>
      <c r="V35" s="169">
        <v>100</v>
      </c>
    </row>
    <row r="36" spans="1:22" s="170" customFormat="1" ht="24.75" customHeight="1" x14ac:dyDescent="0.25">
      <c r="A36" s="144" t="s">
        <v>236</v>
      </c>
      <c r="B36" s="277" t="s">
        <v>122</v>
      </c>
      <c r="C36" s="277" t="s">
        <v>122</v>
      </c>
      <c r="D36" s="277" t="s">
        <v>122</v>
      </c>
      <c r="E36" s="277" t="s">
        <v>122</v>
      </c>
      <c r="F36" s="277" t="s">
        <v>122</v>
      </c>
      <c r="G36" s="277" t="s">
        <v>122</v>
      </c>
      <c r="H36" s="179"/>
      <c r="I36" s="180"/>
      <c r="J36" s="166" t="s">
        <v>301</v>
      </c>
      <c r="K36" s="181">
        <v>0</v>
      </c>
      <c r="L36" s="182">
        <v>0</v>
      </c>
      <c r="M36" s="182">
        <v>0</v>
      </c>
      <c r="N36" s="182">
        <v>0</v>
      </c>
      <c r="O36" s="182">
        <v>0</v>
      </c>
      <c r="P36" s="182">
        <v>0</v>
      </c>
      <c r="Q36" s="182">
        <v>0</v>
      </c>
      <c r="R36" s="182">
        <v>0</v>
      </c>
      <c r="S36" s="182">
        <v>0</v>
      </c>
      <c r="T36" s="182">
        <v>0</v>
      </c>
      <c r="U36" s="182">
        <v>0</v>
      </c>
      <c r="V36" s="183">
        <v>0</v>
      </c>
    </row>
    <row r="37" spans="1:22" s="170" customFormat="1" ht="22.15" customHeight="1" thickBot="1" x14ac:dyDescent="0.3">
      <c r="A37" s="144"/>
      <c r="B37" s="184"/>
      <c r="C37" s="184"/>
      <c r="D37" s="184"/>
      <c r="E37" s="184"/>
      <c r="F37" s="184"/>
      <c r="G37" s="184"/>
      <c r="H37" s="179"/>
      <c r="I37" s="185"/>
      <c r="J37" s="186" t="s">
        <v>302</v>
      </c>
      <c r="K37" s="187">
        <v>0</v>
      </c>
      <c r="L37" s="188">
        <v>0</v>
      </c>
      <c r="M37" s="188">
        <v>0</v>
      </c>
      <c r="N37" s="188">
        <v>0</v>
      </c>
      <c r="O37" s="188">
        <v>0</v>
      </c>
      <c r="P37" s="188">
        <v>0</v>
      </c>
      <c r="Q37" s="188">
        <v>0</v>
      </c>
      <c r="R37" s="188">
        <v>0</v>
      </c>
      <c r="S37" s="188">
        <v>0</v>
      </c>
      <c r="T37" s="188">
        <v>0</v>
      </c>
      <c r="U37" s="188">
        <v>0</v>
      </c>
      <c r="V37" s="189">
        <v>0</v>
      </c>
    </row>
    <row r="38" spans="1:22" ht="29.25" customHeight="1" thickBot="1" x14ac:dyDescent="0.25">
      <c r="A38" s="282"/>
      <c r="B38" s="283"/>
      <c r="C38" s="283"/>
      <c r="D38" s="283"/>
      <c r="E38" s="283"/>
      <c r="F38" s="283"/>
      <c r="G38" s="283"/>
      <c r="H38" s="284"/>
      <c r="I38" s="285" t="s">
        <v>376</v>
      </c>
      <c r="J38" s="191" t="s">
        <v>377</v>
      </c>
      <c r="K38" s="192"/>
      <c r="L38" s="193"/>
      <c r="M38" s="193"/>
      <c r="N38" s="193"/>
      <c r="O38" s="193"/>
      <c r="P38" s="193"/>
      <c r="Q38" s="193"/>
      <c r="R38" s="193"/>
      <c r="S38" s="193"/>
      <c r="T38" s="193"/>
      <c r="U38" s="194"/>
      <c r="V38" s="195"/>
    </row>
    <row r="39" spans="1:22" s="128" customFormat="1" ht="30" customHeight="1" thickBot="1" x14ac:dyDescent="0.25">
      <c r="A39" s="70"/>
      <c r="B39" s="94"/>
      <c r="C39" s="94"/>
      <c r="D39" s="94"/>
      <c r="E39" s="94"/>
      <c r="F39" s="94"/>
      <c r="G39" s="94"/>
      <c r="H39" s="91"/>
      <c r="I39" s="91"/>
      <c r="J39" s="94"/>
      <c r="K39" s="94"/>
      <c r="L39" s="94"/>
      <c r="M39" s="94"/>
      <c r="N39" s="94"/>
      <c r="O39" s="94"/>
      <c r="P39" s="94"/>
      <c r="Q39" s="94"/>
      <c r="R39" s="94"/>
      <c r="S39" s="94"/>
      <c r="T39" s="94"/>
      <c r="U39" s="70"/>
      <c r="V39" s="70"/>
    </row>
    <row r="40" spans="1:22" s="128" customFormat="1" ht="30" customHeight="1" thickBot="1" x14ac:dyDescent="0.3">
      <c r="A40" s="364" t="s">
        <v>378</v>
      </c>
      <c r="B40" s="365"/>
      <c r="C40" s="365"/>
      <c r="D40" s="365"/>
      <c r="E40" s="365"/>
      <c r="F40" s="365"/>
      <c r="G40" s="365"/>
      <c r="H40" s="365"/>
      <c r="I40" s="365"/>
      <c r="J40" s="365"/>
      <c r="K40" s="365"/>
      <c r="L40" s="365"/>
      <c r="M40" s="365"/>
      <c r="N40" s="365"/>
      <c r="O40" s="365"/>
      <c r="P40" s="365"/>
      <c r="Q40" s="365"/>
      <c r="R40" s="365"/>
      <c r="S40" s="365"/>
      <c r="T40" s="365"/>
      <c r="U40" s="365"/>
      <c r="V40" s="366"/>
    </row>
    <row r="41" spans="1:22" s="129" customFormat="1" ht="21" customHeight="1" x14ac:dyDescent="0.25">
      <c r="A41" s="144" t="s">
        <v>352</v>
      </c>
      <c r="B41" s="145"/>
      <c r="C41" s="146"/>
      <c r="D41" s="367" t="s">
        <v>223</v>
      </c>
      <c r="E41" s="368"/>
      <c r="F41" s="147"/>
      <c r="G41" s="146"/>
      <c r="H41" s="146"/>
      <c r="I41" s="146"/>
      <c r="V41" s="278"/>
    </row>
    <row r="42" spans="1:22" s="129" customFormat="1" ht="21" customHeight="1" x14ac:dyDescent="0.25">
      <c r="A42" s="144" t="s">
        <v>353</v>
      </c>
      <c r="B42" s="138"/>
      <c r="C42" s="146"/>
      <c r="D42" s="367" t="s">
        <v>354</v>
      </c>
      <c r="E42" s="368"/>
      <c r="F42" s="148"/>
      <c r="G42" s="149" t="s">
        <v>379</v>
      </c>
      <c r="H42" s="146"/>
      <c r="I42" s="146"/>
      <c r="V42" s="278"/>
    </row>
    <row r="43" spans="1:22" s="155" customFormat="1" ht="35.450000000000003" customHeight="1" thickBot="1" x14ac:dyDescent="0.3">
      <c r="A43" s="150" t="s">
        <v>356</v>
      </c>
      <c r="B43" s="151" t="s">
        <v>122</v>
      </c>
      <c r="C43" s="326"/>
      <c r="D43" s="371"/>
      <c r="E43" s="371"/>
      <c r="F43" s="152"/>
      <c r="G43" s="153"/>
      <c r="H43" s="154"/>
      <c r="I43" s="154"/>
      <c r="V43" s="279"/>
    </row>
    <row r="44" spans="1:22" s="155" customFormat="1" ht="24.75" customHeight="1" thickBot="1" x14ac:dyDescent="0.3">
      <c r="A44" s="156"/>
      <c r="B44" s="146" t="s">
        <v>357</v>
      </c>
      <c r="C44" s="146" t="s">
        <v>358</v>
      </c>
      <c r="D44" s="146" t="s">
        <v>359</v>
      </c>
      <c r="E44" s="146" t="s">
        <v>360</v>
      </c>
      <c r="F44" s="146" t="s">
        <v>361</v>
      </c>
      <c r="G44" s="146" t="s">
        <v>362</v>
      </c>
      <c r="H44" s="146"/>
      <c r="I44" s="146"/>
      <c r="J44" s="361" t="s">
        <v>380</v>
      </c>
      <c r="K44" s="362"/>
      <c r="L44" s="362"/>
      <c r="M44" s="362"/>
      <c r="N44" s="362"/>
      <c r="O44" s="362"/>
      <c r="P44" s="362"/>
      <c r="Q44" s="362"/>
      <c r="R44" s="362"/>
      <c r="S44" s="362"/>
      <c r="T44" s="362"/>
      <c r="U44" s="362"/>
      <c r="V44" s="363"/>
    </row>
    <row r="45" spans="1:22" s="155" customFormat="1" ht="24.75" customHeight="1" thickBot="1" x14ac:dyDescent="0.3">
      <c r="A45" s="144" t="s">
        <v>251</v>
      </c>
      <c r="B45" s="78"/>
      <c r="C45" s="78"/>
      <c r="D45" s="78"/>
      <c r="E45" s="78"/>
      <c r="F45" s="78"/>
      <c r="G45" s="78"/>
      <c r="H45" s="76"/>
      <c r="I45" s="174" t="s">
        <v>364</v>
      </c>
      <c r="J45" s="158" t="s">
        <v>266</v>
      </c>
      <c r="K45" s="159" t="s">
        <v>267</v>
      </c>
      <c r="L45" s="160" t="s">
        <v>268</v>
      </c>
      <c r="M45" s="160" t="s">
        <v>269</v>
      </c>
      <c r="N45" s="160" t="s">
        <v>270</v>
      </c>
      <c r="O45" s="160" t="s">
        <v>271</v>
      </c>
      <c r="P45" s="160" t="s">
        <v>272</v>
      </c>
      <c r="Q45" s="160" t="s">
        <v>273</v>
      </c>
      <c r="R45" s="160" t="s">
        <v>274</v>
      </c>
      <c r="S45" s="160" t="s">
        <v>275</v>
      </c>
      <c r="T45" s="160" t="s">
        <v>276</v>
      </c>
      <c r="U45" s="160" t="s">
        <v>277</v>
      </c>
      <c r="V45" s="161" t="s">
        <v>278</v>
      </c>
    </row>
    <row r="46" spans="1:22" s="155" customFormat="1" ht="24.75" customHeight="1" x14ac:dyDescent="0.25">
      <c r="A46" s="144" t="s">
        <v>160</v>
      </c>
      <c r="B46" s="78"/>
      <c r="C46" s="78"/>
      <c r="D46" s="78"/>
      <c r="E46" s="78"/>
      <c r="F46" s="78"/>
      <c r="G46" s="78"/>
      <c r="H46" s="76"/>
      <c r="I46" s="174" t="s">
        <v>161</v>
      </c>
      <c r="J46" s="162" t="s">
        <v>279</v>
      </c>
      <c r="K46" s="163">
        <v>100</v>
      </c>
      <c r="L46" s="164">
        <v>100</v>
      </c>
      <c r="M46" s="164">
        <v>50</v>
      </c>
      <c r="N46" s="164">
        <v>0</v>
      </c>
      <c r="O46" s="164">
        <v>0</v>
      </c>
      <c r="P46" s="164">
        <v>0</v>
      </c>
      <c r="Q46" s="164">
        <v>0</v>
      </c>
      <c r="R46" s="164">
        <v>0</v>
      </c>
      <c r="S46" s="164">
        <v>50</v>
      </c>
      <c r="T46" s="164">
        <v>50</v>
      </c>
      <c r="U46" s="164">
        <v>100</v>
      </c>
      <c r="V46" s="165">
        <v>100</v>
      </c>
    </row>
    <row r="47" spans="1:22" s="155" customFormat="1" ht="24.75" customHeight="1" x14ac:dyDescent="0.25">
      <c r="A47" s="144" t="s">
        <v>162</v>
      </c>
      <c r="B47" s="78"/>
      <c r="C47" s="78"/>
      <c r="D47" s="78"/>
      <c r="E47" s="78"/>
      <c r="F47" s="78"/>
      <c r="G47" s="78"/>
      <c r="H47" s="76"/>
      <c r="I47" s="174" t="s">
        <v>365</v>
      </c>
      <c r="J47" s="166" t="s">
        <v>280</v>
      </c>
      <c r="K47" s="167">
        <v>100</v>
      </c>
      <c r="L47" s="168">
        <v>100</v>
      </c>
      <c r="M47" s="168">
        <v>50</v>
      </c>
      <c r="N47" s="168">
        <v>0</v>
      </c>
      <c r="O47" s="168">
        <v>0</v>
      </c>
      <c r="P47" s="168">
        <v>0</v>
      </c>
      <c r="Q47" s="168">
        <v>0</v>
      </c>
      <c r="R47" s="168">
        <v>0</v>
      </c>
      <c r="S47" s="168">
        <v>50</v>
      </c>
      <c r="T47" s="168">
        <v>50</v>
      </c>
      <c r="U47" s="168">
        <v>100</v>
      </c>
      <c r="V47" s="169">
        <v>100</v>
      </c>
    </row>
    <row r="48" spans="1:22" s="155" customFormat="1" ht="24.75" customHeight="1" x14ac:dyDescent="0.25">
      <c r="A48" s="144" t="s">
        <v>164</v>
      </c>
      <c r="B48" s="78"/>
      <c r="C48" s="78"/>
      <c r="D48" s="78"/>
      <c r="E48" s="78"/>
      <c r="F48" s="78"/>
      <c r="G48" s="78"/>
      <c r="H48" s="76"/>
      <c r="I48" s="174" t="s">
        <v>165</v>
      </c>
      <c r="J48" s="166" t="s">
        <v>281</v>
      </c>
      <c r="K48" s="167">
        <v>100</v>
      </c>
      <c r="L48" s="168">
        <v>100</v>
      </c>
      <c r="M48" s="168">
        <v>50</v>
      </c>
      <c r="N48" s="168">
        <v>0</v>
      </c>
      <c r="O48" s="168">
        <v>0</v>
      </c>
      <c r="P48" s="168">
        <v>0</v>
      </c>
      <c r="Q48" s="168">
        <v>0</v>
      </c>
      <c r="R48" s="168">
        <v>0</v>
      </c>
      <c r="S48" s="168">
        <v>50</v>
      </c>
      <c r="T48" s="168">
        <v>50</v>
      </c>
      <c r="U48" s="168">
        <v>100</v>
      </c>
      <c r="V48" s="169">
        <v>100</v>
      </c>
    </row>
    <row r="49" spans="1:22" s="155" customFormat="1" ht="24.75" customHeight="1" x14ac:dyDescent="0.25">
      <c r="A49" s="144" t="s">
        <v>99</v>
      </c>
      <c r="B49" s="77"/>
      <c r="C49" s="77"/>
      <c r="D49" s="77"/>
      <c r="E49" s="77"/>
      <c r="F49" s="77"/>
      <c r="G49" s="77"/>
      <c r="H49" s="76"/>
      <c r="I49" s="174" t="s">
        <v>166</v>
      </c>
      <c r="J49" s="166" t="s">
        <v>282</v>
      </c>
      <c r="K49" s="167">
        <v>100</v>
      </c>
      <c r="L49" s="168">
        <v>100</v>
      </c>
      <c r="M49" s="168">
        <v>50</v>
      </c>
      <c r="N49" s="168">
        <v>0</v>
      </c>
      <c r="O49" s="168">
        <v>0</v>
      </c>
      <c r="P49" s="168">
        <v>0</v>
      </c>
      <c r="Q49" s="168">
        <v>0</v>
      </c>
      <c r="R49" s="168">
        <v>0</v>
      </c>
      <c r="S49" s="168">
        <v>50</v>
      </c>
      <c r="T49" s="168">
        <v>50</v>
      </c>
      <c r="U49" s="168">
        <v>100</v>
      </c>
      <c r="V49" s="169">
        <v>100</v>
      </c>
    </row>
    <row r="50" spans="1:22" s="155" customFormat="1" ht="24.75" customHeight="1" x14ac:dyDescent="0.25">
      <c r="A50" s="144" t="s">
        <v>167</v>
      </c>
      <c r="B50" s="78"/>
      <c r="C50" s="78"/>
      <c r="D50" s="78"/>
      <c r="E50" s="78"/>
      <c r="F50" s="78"/>
      <c r="G50" s="78"/>
      <c r="H50" s="76"/>
      <c r="I50" s="174" t="s">
        <v>168</v>
      </c>
      <c r="J50" s="166" t="s">
        <v>283</v>
      </c>
      <c r="K50" s="167">
        <v>100</v>
      </c>
      <c r="L50" s="168">
        <v>100</v>
      </c>
      <c r="M50" s="168">
        <v>50</v>
      </c>
      <c r="N50" s="168">
        <v>0</v>
      </c>
      <c r="O50" s="168">
        <v>0</v>
      </c>
      <c r="P50" s="168">
        <v>0</v>
      </c>
      <c r="Q50" s="168">
        <v>0</v>
      </c>
      <c r="R50" s="168">
        <v>0</v>
      </c>
      <c r="S50" s="168">
        <v>50</v>
      </c>
      <c r="T50" s="168">
        <v>50</v>
      </c>
      <c r="U50" s="168">
        <v>100</v>
      </c>
      <c r="V50" s="169">
        <v>100</v>
      </c>
    </row>
    <row r="51" spans="1:22" s="155" customFormat="1" ht="24.75" customHeight="1" x14ac:dyDescent="0.25">
      <c r="A51" s="144" t="s">
        <v>169</v>
      </c>
      <c r="B51" s="78"/>
      <c r="C51" s="78"/>
      <c r="D51" s="78"/>
      <c r="E51" s="78"/>
      <c r="F51" s="78"/>
      <c r="G51" s="78"/>
      <c r="H51" s="76"/>
      <c r="I51" s="174" t="s">
        <v>170</v>
      </c>
      <c r="J51" s="166" t="s">
        <v>284</v>
      </c>
      <c r="K51" s="167">
        <v>100</v>
      </c>
      <c r="L51" s="168">
        <v>100</v>
      </c>
      <c r="M51" s="168">
        <v>50</v>
      </c>
      <c r="N51" s="168">
        <v>0</v>
      </c>
      <c r="O51" s="168">
        <v>0</v>
      </c>
      <c r="P51" s="168">
        <v>0</v>
      </c>
      <c r="Q51" s="168">
        <v>0</v>
      </c>
      <c r="R51" s="168">
        <v>0</v>
      </c>
      <c r="S51" s="168">
        <v>50</v>
      </c>
      <c r="T51" s="168">
        <v>50</v>
      </c>
      <c r="U51" s="168">
        <v>100</v>
      </c>
      <c r="V51" s="169">
        <v>100</v>
      </c>
    </row>
    <row r="52" spans="1:22" s="155" customFormat="1" ht="24.75" customHeight="1" x14ac:dyDescent="0.25">
      <c r="A52" s="144" t="s">
        <v>171</v>
      </c>
      <c r="B52" s="78" t="s">
        <v>122</v>
      </c>
      <c r="C52" s="78" t="s">
        <v>122</v>
      </c>
      <c r="D52" s="78" t="s">
        <v>122</v>
      </c>
      <c r="E52" s="78" t="s">
        <v>122</v>
      </c>
      <c r="F52" s="78" t="s">
        <v>122</v>
      </c>
      <c r="G52" s="78" t="s">
        <v>122</v>
      </c>
      <c r="H52" s="76"/>
      <c r="I52" s="174" t="s">
        <v>306</v>
      </c>
      <c r="J52" s="166" t="s">
        <v>285</v>
      </c>
      <c r="K52" s="167">
        <v>0</v>
      </c>
      <c r="L52" s="168">
        <v>0</v>
      </c>
      <c r="M52" s="168">
        <v>0</v>
      </c>
      <c r="N52" s="168">
        <v>0</v>
      </c>
      <c r="O52" s="168">
        <v>0</v>
      </c>
      <c r="P52" s="168">
        <v>0</v>
      </c>
      <c r="Q52" s="168">
        <v>0</v>
      </c>
      <c r="R52" s="168">
        <v>0</v>
      </c>
      <c r="S52" s="168">
        <v>0</v>
      </c>
      <c r="T52" s="168">
        <v>0</v>
      </c>
      <c r="U52" s="168">
        <v>0</v>
      </c>
      <c r="V52" s="169">
        <v>0</v>
      </c>
    </row>
    <row r="53" spans="1:22" s="170" customFormat="1" ht="24.75" customHeight="1" x14ac:dyDescent="0.25">
      <c r="A53" s="144" t="s">
        <v>173</v>
      </c>
      <c r="B53" s="78" t="s">
        <v>122</v>
      </c>
      <c r="C53" s="78" t="s">
        <v>122</v>
      </c>
      <c r="D53" s="78" t="s">
        <v>122</v>
      </c>
      <c r="E53" s="78" t="s">
        <v>122</v>
      </c>
      <c r="F53" s="78" t="s">
        <v>122</v>
      </c>
      <c r="G53" s="78" t="s">
        <v>122</v>
      </c>
      <c r="H53" s="76"/>
      <c r="I53" s="174" t="s">
        <v>174</v>
      </c>
      <c r="J53" s="166" t="s">
        <v>286</v>
      </c>
      <c r="K53" s="167">
        <v>0</v>
      </c>
      <c r="L53" s="168">
        <v>0</v>
      </c>
      <c r="M53" s="168">
        <v>0</v>
      </c>
      <c r="N53" s="168">
        <v>0</v>
      </c>
      <c r="O53" s="168">
        <v>0</v>
      </c>
      <c r="P53" s="168">
        <v>0</v>
      </c>
      <c r="Q53" s="168">
        <v>0</v>
      </c>
      <c r="R53" s="168">
        <v>0</v>
      </c>
      <c r="S53" s="168">
        <v>0</v>
      </c>
      <c r="T53" s="168">
        <v>0</v>
      </c>
      <c r="U53" s="168">
        <v>0</v>
      </c>
      <c r="V53" s="169">
        <v>0</v>
      </c>
    </row>
    <row r="54" spans="1:22" s="170" customFormat="1" ht="24.75" customHeight="1" x14ac:dyDescent="0.25">
      <c r="A54" s="144" t="s">
        <v>175</v>
      </c>
      <c r="B54" s="80"/>
      <c r="C54" s="80"/>
      <c r="D54" s="80"/>
      <c r="E54" s="80"/>
      <c r="F54" s="80"/>
      <c r="G54" s="80"/>
      <c r="H54" s="76"/>
      <c r="I54" s="174" t="s">
        <v>366</v>
      </c>
      <c r="J54" s="166" t="s">
        <v>287</v>
      </c>
      <c r="K54" s="167">
        <v>0</v>
      </c>
      <c r="L54" s="168">
        <v>0</v>
      </c>
      <c r="M54" s="168">
        <v>0</v>
      </c>
      <c r="N54" s="168">
        <v>0</v>
      </c>
      <c r="O54" s="168">
        <v>0</v>
      </c>
      <c r="P54" s="168">
        <v>0</v>
      </c>
      <c r="Q54" s="168">
        <v>0</v>
      </c>
      <c r="R54" s="168">
        <v>0</v>
      </c>
      <c r="S54" s="168">
        <v>0</v>
      </c>
      <c r="T54" s="168">
        <v>0</v>
      </c>
      <c r="U54" s="168">
        <v>0</v>
      </c>
      <c r="V54" s="169">
        <v>0</v>
      </c>
    </row>
    <row r="55" spans="1:22" s="170" customFormat="1" ht="24.75" customHeight="1" x14ac:dyDescent="0.25">
      <c r="A55" s="144" t="s">
        <v>177</v>
      </c>
      <c r="B55" s="171" t="s">
        <v>122</v>
      </c>
      <c r="C55" s="171" t="s">
        <v>122</v>
      </c>
      <c r="D55" s="171" t="s">
        <v>122</v>
      </c>
      <c r="E55" s="171" t="s">
        <v>122</v>
      </c>
      <c r="F55" s="171" t="s">
        <v>122</v>
      </c>
      <c r="G55" s="171" t="s">
        <v>122</v>
      </c>
      <c r="H55" s="76"/>
      <c r="I55" s="174" t="s">
        <v>178</v>
      </c>
      <c r="J55" s="166" t="s">
        <v>288</v>
      </c>
      <c r="K55" s="167">
        <v>0</v>
      </c>
      <c r="L55" s="168">
        <v>0</v>
      </c>
      <c r="M55" s="168">
        <v>0</v>
      </c>
      <c r="N55" s="168">
        <v>0</v>
      </c>
      <c r="O55" s="168">
        <v>0</v>
      </c>
      <c r="P55" s="168">
        <v>0</v>
      </c>
      <c r="Q55" s="168">
        <v>0</v>
      </c>
      <c r="R55" s="168">
        <v>0</v>
      </c>
      <c r="S55" s="168">
        <v>0</v>
      </c>
      <c r="T55" s="168">
        <v>0</v>
      </c>
      <c r="U55" s="168">
        <v>0</v>
      </c>
      <c r="V55" s="169">
        <v>0</v>
      </c>
    </row>
    <row r="56" spans="1:22" s="170" customFormat="1" ht="24.75" customHeight="1" x14ac:dyDescent="0.2">
      <c r="A56" s="144" t="s">
        <v>179</v>
      </c>
      <c r="B56" s="81"/>
      <c r="C56" s="81"/>
      <c r="D56" s="81"/>
      <c r="E56" s="81"/>
      <c r="F56" s="81"/>
      <c r="G56" s="81"/>
      <c r="H56" s="76"/>
      <c r="I56" s="76"/>
      <c r="J56" s="166" t="s">
        <v>289</v>
      </c>
      <c r="K56" s="167">
        <v>0</v>
      </c>
      <c r="L56" s="168">
        <v>0</v>
      </c>
      <c r="M56" s="168">
        <v>0</v>
      </c>
      <c r="N56" s="168">
        <v>0</v>
      </c>
      <c r="O56" s="168">
        <v>0</v>
      </c>
      <c r="P56" s="168">
        <v>0</v>
      </c>
      <c r="Q56" s="168">
        <v>0</v>
      </c>
      <c r="R56" s="168">
        <v>0</v>
      </c>
      <c r="S56" s="168">
        <v>0</v>
      </c>
      <c r="T56" s="168">
        <v>0</v>
      </c>
      <c r="U56" s="168">
        <v>0</v>
      </c>
      <c r="V56" s="169">
        <v>0</v>
      </c>
    </row>
    <row r="57" spans="1:22" s="170" customFormat="1" ht="24.75" customHeight="1" x14ac:dyDescent="0.25">
      <c r="A57" s="280" t="s">
        <v>367</v>
      </c>
      <c r="B57" s="172"/>
      <c r="C57" s="172"/>
      <c r="D57" s="172"/>
      <c r="E57" s="172"/>
      <c r="F57" s="172"/>
      <c r="G57" s="172"/>
      <c r="H57" s="76"/>
      <c r="I57" s="170" t="s">
        <v>184</v>
      </c>
      <c r="J57" s="166" t="s">
        <v>290</v>
      </c>
      <c r="K57" s="167">
        <v>0</v>
      </c>
      <c r="L57" s="168">
        <v>0</v>
      </c>
      <c r="M57" s="168">
        <v>0</v>
      </c>
      <c r="N57" s="168">
        <v>0</v>
      </c>
      <c r="O57" s="168">
        <v>0</v>
      </c>
      <c r="P57" s="168">
        <v>0</v>
      </c>
      <c r="Q57" s="168">
        <v>0</v>
      </c>
      <c r="R57" s="168">
        <v>0</v>
      </c>
      <c r="S57" s="168">
        <v>0</v>
      </c>
      <c r="T57" s="168">
        <v>0</v>
      </c>
      <c r="U57" s="168">
        <v>0</v>
      </c>
      <c r="V57" s="169">
        <v>0</v>
      </c>
    </row>
    <row r="58" spans="1:22" s="170" customFormat="1" ht="25.15" customHeight="1" x14ac:dyDescent="0.25">
      <c r="A58" s="144" t="s">
        <v>368</v>
      </c>
      <c r="B58" s="173" t="s">
        <v>122</v>
      </c>
      <c r="C58" s="173" t="s">
        <v>122</v>
      </c>
      <c r="D58" s="173" t="s">
        <v>122</v>
      </c>
      <c r="E58" s="173" t="s">
        <v>122</v>
      </c>
      <c r="F58" s="173" t="s">
        <v>122</v>
      </c>
      <c r="G58" s="173" t="s">
        <v>122</v>
      </c>
      <c r="H58" s="76"/>
      <c r="I58" s="174" t="s">
        <v>369</v>
      </c>
      <c r="J58" s="166" t="s">
        <v>291</v>
      </c>
      <c r="K58" s="167">
        <v>0</v>
      </c>
      <c r="L58" s="168">
        <v>0</v>
      </c>
      <c r="M58" s="168">
        <v>0</v>
      </c>
      <c r="N58" s="168">
        <v>0</v>
      </c>
      <c r="O58" s="168">
        <v>0</v>
      </c>
      <c r="P58" s="168">
        <v>0</v>
      </c>
      <c r="Q58" s="168">
        <v>0</v>
      </c>
      <c r="R58" s="168">
        <v>0</v>
      </c>
      <c r="S58" s="168">
        <v>0</v>
      </c>
      <c r="T58" s="168">
        <v>0</v>
      </c>
      <c r="U58" s="168">
        <v>0</v>
      </c>
      <c r="V58" s="169">
        <v>0</v>
      </c>
    </row>
    <row r="59" spans="1:22" s="170" customFormat="1" ht="24.75" customHeight="1" x14ac:dyDescent="0.25">
      <c r="A59" s="281" t="s">
        <v>370</v>
      </c>
      <c r="B59" s="172"/>
      <c r="C59" s="172"/>
      <c r="D59" s="172"/>
      <c r="E59" s="172"/>
      <c r="F59" s="172"/>
      <c r="G59" s="172"/>
      <c r="H59" s="175"/>
      <c r="I59" s="176" t="s">
        <v>371</v>
      </c>
      <c r="J59" s="166" t="s">
        <v>292</v>
      </c>
      <c r="K59" s="167">
        <v>0</v>
      </c>
      <c r="L59" s="168">
        <v>0</v>
      </c>
      <c r="M59" s="168">
        <v>0</v>
      </c>
      <c r="N59" s="168">
        <v>0</v>
      </c>
      <c r="O59" s="168">
        <v>0</v>
      </c>
      <c r="P59" s="168">
        <v>0</v>
      </c>
      <c r="Q59" s="168">
        <v>0</v>
      </c>
      <c r="R59" s="168">
        <v>0</v>
      </c>
      <c r="S59" s="168">
        <v>0</v>
      </c>
      <c r="T59" s="168">
        <v>0</v>
      </c>
      <c r="U59" s="168">
        <v>0</v>
      </c>
      <c r="V59" s="169">
        <v>0</v>
      </c>
    </row>
    <row r="60" spans="1:22" s="170" customFormat="1" ht="24.75" customHeight="1" x14ac:dyDescent="0.25">
      <c r="A60" s="144" t="s">
        <v>372</v>
      </c>
      <c r="B60" s="177"/>
      <c r="C60" s="177"/>
      <c r="D60" s="177"/>
      <c r="E60" s="177"/>
      <c r="F60" s="177"/>
      <c r="G60" s="177"/>
      <c r="H60" s="175"/>
      <c r="I60" s="157" t="s">
        <v>373</v>
      </c>
      <c r="J60" s="166" t="s">
        <v>293</v>
      </c>
      <c r="K60" s="167">
        <v>0</v>
      </c>
      <c r="L60" s="168">
        <v>0</v>
      </c>
      <c r="M60" s="168">
        <v>0</v>
      </c>
      <c r="N60" s="168">
        <v>0</v>
      </c>
      <c r="O60" s="168">
        <v>0</v>
      </c>
      <c r="P60" s="168">
        <v>0</v>
      </c>
      <c r="Q60" s="168">
        <v>0</v>
      </c>
      <c r="R60" s="168">
        <v>0</v>
      </c>
      <c r="S60" s="168">
        <v>0</v>
      </c>
      <c r="T60" s="168">
        <v>0</v>
      </c>
      <c r="U60" s="168">
        <v>0</v>
      </c>
      <c r="V60" s="169">
        <v>0</v>
      </c>
    </row>
    <row r="61" spans="1:22" s="170" customFormat="1" ht="24.75" customHeight="1" x14ac:dyDescent="0.25">
      <c r="A61" s="144" t="s">
        <v>374</v>
      </c>
      <c r="B61" s="177"/>
      <c r="C61" s="177"/>
      <c r="D61" s="177"/>
      <c r="E61" s="177"/>
      <c r="F61" s="177"/>
      <c r="G61" s="177"/>
      <c r="H61" s="76"/>
      <c r="I61" s="174" t="s">
        <v>375</v>
      </c>
      <c r="J61" s="166" t="s">
        <v>294</v>
      </c>
      <c r="K61" s="167">
        <v>0</v>
      </c>
      <c r="L61" s="168">
        <v>0</v>
      </c>
      <c r="M61" s="168">
        <v>0</v>
      </c>
      <c r="N61" s="168">
        <v>0</v>
      </c>
      <c r="O61" s="168">
        <v>0</v>
      </c>
      <c r="P61" s="168">
        <v>0</v>
      </c>
      <c r="Q61" s="168">
        <v>0</v>
      </c>
      <c r="R61" s="168">
        <v>0</v>
      </c>
      <c r="S61" s="168">
        <v>0</v>
      </c>
      <c r="T61" s="168">
        <v>0</v>
      </c>
      <c r="U61" s="168">
        <v>0</v>
      </c>
      <c r="V61" s="169">
        <v>0</v>
      </c>
    </row>
    <row r="62" spans="1:22" s="170" customFormat="1" ht="24.75" customHeight="1" x14ac:dyDescent="0.25">
      <c r="A62" s="178" t="s">
        <v>227</v>
      </c>
      <c r="B62" s="175"/>
      <c r="C62" s="175"/>
      <c r="D62" s="175"/>
      <c r="E62" s="175"/>
      <c r="F62" s="175"/>
      <c r="G62" s="175"/>
      <c r="H62" s="76"/>
      <c r="I62" s="175"/>
      <c r="J62" s="166" t="s">
        <v>295</v>
      </c>
      <c r="K62" s="167">
        <v>0</v>
      </c>
      <c r="L62" s="168">
        <v>0</v>
      </c>
      <c r="M62" s="168">
        <v>0</v>
      </c>
      <c r="N62" s="168">
        <v>0</v>
      </c>
      <c r="O62" s="168">
        <v>0</v>
      </c>
      <c r="P62" s="168">
        <v>0</v>
      </c>
      <c r="Q62" s="168">
        <v>0</v>
      </c>
      <c r="R62" s="168">
        <v>0</v>
      </c>
      <c r="S62" s="168">
        <v>0</v>
      </c>
      <c r="T62" s="168">
        <v>0</v>
      </c>
      <c r="U62" s="168">
        <v>0</v>
      </c>
      <c r="V62" s="169">
        <v>0</v>
      </c>
    </row>
    <row r="63" spans="1:22" s="170" customFormat="1" ht="24.75" customHeight="1" x14ac:dyDescent="0.25">
      <c r="A63" s="144" t="s">
        <v>228</v>
      </c>
      <c r="B63" s="78"/>
      <c r="C63" s="78"/>
      <c r="D63" s="78"/>
      <c r="E63" s="78"/>
      <c r="F63" s="78"/>
      <c r="G63" s="78"/>
      <c r="H63" s="76"/>
      <c r="I63" s="175"/>
      <c r="J63" s="166" t="s">
        <v>296</v>
      </c>
      <c r="K63" s="167">
        <v>0</v>
      </c>
      <c r="L63" s="168">
        <v>0</v>
      </c>
      <c r="M63" s="168">
        <v>0</v>
      </c>
      <c r="N63" s="168">
        <v>0</v>
      </c>
      <c r="O63" s="168">
        <v>0</v>
      </c>
      <c r="P63" s="168">
        <v>0</v>
      </c>
      <c r="Q63" s="168">
        <v>0</v>
      </c>
      <c r="R63" s="168">
        <v>0</v>
      </c>
      <c r="S63" s="168">
        <v>0</v>
      </c>
      <c r="T63" s="168">
        <v>0</v>
      </c>
      <c r="U63" s="168">
        <v>0</v>
      </c>
      <c r="V63" s="169">
        <v>0</v>
      </c>
    </row>
    <row r="64" spans="1:22" s="170" customFormat="1" ht="24.75" customHeight="1" x14ac:dyDescent="0.25">
      <c r="A64" s="144" t="s">
        <v>229</v>
      </c>
      <c r="B64" s="78"/>
      <c r="C64" s="78"/>
      <c r="D64" s="78"/>
      <c r="E64" s="78"/>
      <c r="F64" s="78"/>
      <c r="G64" s="78"/>
      <c r="H64" s="76"/>
      <c r="I64" s="175"/>
      <c r="J64" s="166" t="s">
        <v>297</v>
      </c>
      <c r="K64" s="167">
        <v>0</v>
      </c>
      <c r="L64" s="168">
        <v>0</v>
      </c>
      <c r="M64" s="168">
        <v>0</v>
      </c>
      <c r="N64" s="168">
        <v>0</v>
      </c>
      <c r="O64" s="168">
        <v>0</v>
      </c>
      <c r="P64" s="168">
        <v>0</v>
      </c>
      <c r="Q64" s="168">
        <v>0</v>
      </c>
      <c r="R64" s="168">
        <v>0</v>
      </c>
      <c r="S64" s="168">
        <v>0</v>
      </c>
      <c r="T64" s="168">
        <v>0</v>
      </c>
      <c r="U64" s="168">
        <v>0</v>
      </c>
      <c r="V64" s="169">
        <v>0</v>
      </c>
    </row>
    <row r="65" spans="1:22" s="170" customFormat="1" ht="24.75" customHeight="1" x14ac:dyDescent="0.25">
      <c r="A65" s="144" t="s">
        <v>231</v>
      </c>
      <c r="B65" s="78"/>
      <c r="C65" s="78"/>
      <c r="D65" s="78"/>
      <c r="E65" s="78"/>
      <c r="F65" s="78"/>
      <c r="G65" s="78"/>
      <c r="H65" s="76"/>
      <c r="I65" s="175"/>
      <c r="J65" s="166" t="s">
        <v>298</v>
      </c>
      <c r="K65" s="167">
        <v>0</v>
      </c>
      <c r="L65" s="168">
        <v>0</v>
      </c>
      <c r="M65" s="168">
        <v>0</v>
      </c>
      <c r="N65" s="168">
        <v>0</v>
      </c>
      <c r="O65" s="168">
        <v>0</v>
      </c>
      <c r="P65" s="168">
        <v>0</v>
      </c>
      <c r="Q65" s="168">
        <v>0</v>
      </c>
      <c r="R65" s="168">
        <v>0</v>
      </c>
      <c r="S65" s="168">
        <v>0</v>
      </c>
      <c r="T65" s="168">
        <v>0</v>
      </c>
      <c r="U65" s="168">
        <v>0</v>
      </c>
      <c r="V65" s="169">
        <v>0</v>
      </c>
    </row>
    <row r="66" spans="1:22" s="170" customFormat="1" ht="24.75" customHeight="1" x14ac:dyDescent="0.25">
      <c r="A66" s="144" t="s">
        <v>234</v>
      </c>
      <c r="B66" s="78"/>
      <c r="C66" s="78"/>
      <c r="D66" s="78"/>
      <c r="E66" s="78"/>
      <c r="F66" s="78"/>
      <c r="G66" s="78"/>
      <c r="H66" s="179"/>
      <c r="I66" s="180"/>
      <c r="J66" s="166" t="s">
        <v>299</v>
      </c>
      <c r="K66" s="167">
        <v>0</v>
      </c>
      <c r="L66" s="168">
        <v>0</v>
      </c>
      <c r="M66" s="168">
        <v>0</v>
      </c>
      <c r="N66" s="168">
        <v>0</v>
      </c>
      <c r="O66" s="168">
        <v>0</v>
      </c>
      <c r="P66" s="168">
        <v>0</v>
      </c>
      <c r="Q66" s="168">
        <v>0</v>
      </c>
      <c r="R66" s="168">
        <v>0</v>
      </c>
      <c r="S66" s="168">
        <v>0</v>
      </c>
      <c r="T66" s="168">
        <v>0</v>
      </c>
      <c r="U66" s="168">
        <v>0</v>
      </c>
      <c r="V66" s="169">
        <v>0</v>
      </c>
    </row>
    <row r="67" spans="1:22" s="170" customFormat="1" ht="24.75" customHeight="1" x14ac:dyDescent="0.25">
      <c r="A67" s="144" t="s">
        <v>235</v>
      </c>
      <c r="B67" s="78"/>
      <c r="C67" s="78"/>
      <c r="D67" s="78"/>
      <c r="E67" s="78"/>
      <c r="F67" s="78"/>
      <c r="G67" s="78"/>
      <c r="H67" s="179"/>
      <c r="I67" s="180"/>
      <c r="J67" s="166" t="s">
        <v>300</v>
      </c>
      <c r="K67" s="167">
        <v>0</v>
      </c>
      <c r="L67" s="168">
        <v>0</v>
      </c>
      <c r="M67" s="168">
        <v>0</v>
      </c>
      <c r="N67" s="168">
        <v>0</v>
      </c>
      <c r="O67" s="168">
        <v>0</v>
      </c>
      <c r="P67" s="168">
        <v>0</v>
      </c>
      <c r="Q67" s="168">
        <v>0</v>
      </c>
      <c r="R67" s="168">
        <v>0</v>
      </c>
      <c r="S67" s="168">
        <v>0</v>
      </c>
      <c r="T67" s="168">
        <v>0</v>
      </c>
      <c r="U67" s="168">
        <v>0</v>
      </c>
      <c r="V67" s="169">
        <v>0</v>
      </c>
    </row>
    <row r="68" spans="1:22" s="170" customFormat="1" ht="24.75" customHeight="1" x14ac:dyDescent="0.25">
      <c r="A68" s="144" t="s">
        <v>236</v>
      </c>
      <c r="B68" s="277" t="s">
        <v>122</v>
      </c>
      <c r="C68" s="277" t="s">
        <v>122</v>
      </c>
      <c r="D68" s="277" t="s">
        <v>122</v>
      </c>
      <c r="E68" s="277" t="s">
        <v>122</v>
      </c>
      <c r="F68" s="277" t="s">
        <v>122</v>
      </c>
      <c r="G68" s="277" t="s">
        <v>122</v>
      </c>
      <c r="H68" s="179"/>
      <c r="I68" s="180"/>
      <c r="J68" s="166" t="s">
        <v>301</v>
      </c>
      <c r="K68" s="181">
        <v>100</v>
      </c>
      <c r="L68" s="182">
        <v>100</v>
      </c>
      <c r="M68" s="182">
        <v>50</v>
      </c>
      <c r="N68" s="182">
        <v>0</v>
      </c>
      <c r="O68" s="182">
        <v>0</v>
      </c>
      <c r="P68" s="182">
        <v>0</v>
      </c>
      <c r="Q68" s="182">
        <v>0</v>
      </c>
      <c r="R68" s="182">
        <v>0</v>
      </c>
      <c r="S68" s="182">
        <v>50</v>
      </c>
      <c r="T68" s="182">
        <v>50</v>
      </c>
      <c r="U68" s="182">
        <v>100</v>
      </c>
      <c r="V68" s="183">
        <v>100</v>
      </c>
    </row>
    <row r="69" spans="1:22" s="170" customFormat="1" ht="22.15" customHeight="1" thickBot="1" x14ac:dyDescent="0.3">
      <c r="A69" s="144"/>
      <c r="B69" s="184"/>
      <c r="C69" s="184"/>
      <c r="D69" s="184"/>
      <c r="E69" s="184"/>
      <c r="F69" s="184"/>
      <c r="G69" s="184"/>
      <c r="H69" s="179"/>
      <c r="I69" s="185"/>
      <c r="J69" s="186" t="s">
        <v>302</v>
      </c>
      <c r="K69" s="187">
        <v>100</v>
      </c>
      <c r="L69" s="188">
        <v>100</v>
      </c>
      <c r="M69" s="188">
        <v>50</v>
      </c>
      <c r="N69" s="188">
        <v>0</v>
      </c>
      <c r="O69" s="188">
        <v>0</v>
      </c>
      <c r="P69" s="188">
        <v>0</v>
      </c>
      <c r="Q69" s="188">
        <v>0</v>
      </c>
      <c r="R69" s="188">
        <v>0</v>
      </c>
      <c r="S69" s="188">
        <v>50</v>
      </c>
      <c r="T69" s="188">
        <v>50</v>
      </c>
      <c r="U69" s="188">
        <v>100</v>
      </c>
      <c r="V69" s="189">
        <v>100</v>
      </c>
    </row>
    <row r="70" spans="1:22" ht="29.25" customHeight="1" thickBot="1" x14ac:dyDescent="0.25">
      <c r="A70" s="282"/>
      <c r="B70" s="283"/>
      <c r="C70" s="283"/>
      <c r="D70" s="283"/>
      <c r="E70" s="283"/>
      <c r="F70" s="283"/>
      <c r="G70" s="283"/>
      <c r="H70" s="284"/>
      <c r="I70" s="285" t="s">
        <v>376</v>
      </c>
      <c r="J70" s="191" t="s">
        <v>377</v>
      </c>
      <c r="K70" s="192"/>
      <c r="L70" s="193"/>
      <c r="M70" s="193"/>
      <c r="N70" s="193"/>
      <c r="O70" s="193"/>
      <c r="P70" s="193"/>
      <c r="Q70" s="193"/>
      <c r="R70" s="193"/>
      <c r="S70" s="193"/>
      <c r="T70" s="193"/>
      <c r="U70" s="194"/>
      <c r="V70" s="195"/>
    </row>
    <row r="71" spans="1:22" s="155" customFormat="1" ht="24.75" customHeight="1" thickBot="1" x14ac:dyDescent="0.25">
      <c r="A71" s="70"/>
      <c r="B71" s="94"/>
      <c r="C71" s="94"/>
      <c r="D71" s="94"/>
      <c r="E71" s="94"/>
      <c r="F71" s="94"/>
      <c r="G71" s="94"/>
      <c r="H71" s="91"/>
      <c r="I71" s="91"/>
      <c r="J71" s="94"/>
      <c r="K71" s="94"/>
      <c r="L71" s="94"/>
      <c r="M71" s="94"/>
      <c r="N71" s="94"/>
      <c r="O71" s="94"/>
      <c r="P71" s="94"/>
      <c r="Q71" s="94"/>
      <c r="R71" s="94"/>
      <c r="S71" s="94"/>
      <c r="T71" s="94"/>
      <c r="U71" s="70"/>
      <c r="V71" s="70"/>
    </row>
    <row r="72" spans="1:22" s="128" customFormat="1" ht="30" customHeight="1" thickBot="1" x14ac:dyDescent="0.3">
      <c r="A72" s="364" t="s">
        <v>381</v>
      </c>
      <c r="B72" s="365"/>
      <c r="C72" s="365"/>
      <c r="D72" s="365"/>
      <c r="E72" s="365"/>
      <c r="F72" s="365"/>
      <c r="G72" s="365"/>
      <c r="H72" s="365"/>
      <c r="I72" s="365"/>
      <c r="J72" s="365"/>
      <c r="K72" s="365"/>
      <c r="L72" s="365"/>
      <c r="M72" s="365"/>
      <c r="N72" s="365"/>
      <c r="O72" s="365"/>
      <c r="P72" s="365"/>
      <c r="Q72" s="365"/>
      <c r="R72" s="365"/>
      <c r="S72" s="365"/>
      <c r="T72" s="365"/>
      <c r="U72" s="365"/>
      <c r="V72" s="366"/>
    </row>
    <row r="73" spans="1:22" s="129" customFormat="1" ht="21" customHeight="1" x14ac:dyDescent="0.25">
      <c r="A73" s="144" t="s">
        <v>352</v>
      </c>
      <c r="B73" s="145"/>
      <c r="C73" s="146"/>
      <c r="D73" s="367" t="s">
        <v>223</v>
      </c>
      <c r="E73" s="368"/>
      <c r="F73" s="147"/>
      <c r="G73" s="146"/>
      <c r="H73" s="146"/>
      <c r="I73" s="146"/>
      <c r="V73" s="278"/>
    </row>
    <row r="74" spans="1:22" s="129" customFormat="1" ht="21" customHeight="1" x14ac:dyDescent="0.25">
      <c r="A74" s="144" t="s">
        <v>353</v>
      </c>
      <c r="B74" s="138"/>
      <c r="C74" s="146"/>
      <c r="D74" s="367" t="s">
        <v>354</v>
      </c>
      <c r="E74" s="368"/>
      <c r="F74" s="148"/>
      <c r="G74" s="149" t="s">
        <v>382</v>
      </c>
      <c r="H74" s="146"/>
      <c r="I74" s="146"/>
      <c r="V74" s="278"/>
    </row>
    <row r="75" spans="1:22" s="155" customFormat="1" ht="35.450000000000003" customHeight="1" thickBot="1" x14ac:dyDescent="0.3">
      <c r="A75" s="150" t="s">
        <v>356</v>
      </c>
      <c r="B75" s="151" t="s">
        <v>122</v>
      </c>
      <c r="C75" s="326"/>
      <c r="D75" s="371"/>
      <c r="E75" s="371"/>
      <c r="F75" s="152"/>
      <c r="G75" s="153"/>
      <c r="H75" s="154"/>
      <c r="I75" s="154"/>
      <c r="V75" s="279"/>
    </row>
    <row r="76" spans="1:22" s="155" customFormat="1" ht="24.75" customHeight="1" thickBot="1" x14ac:dyDescent="0.3">
      <c r="A76" s="156"/>
      <c r="B76" s="146" t="s">
        <v>357</v>
      </c>
      <c r="C76" s="146" t="s">
        <v>358</v>
      </c>
      <c r="D76" s="146" t="s">
        <v>359</v>
      </c>
      <c r="E76" s="146" t="s">
        <v>360</v>
      </c>
      <c r="F76" s="146" t="s">
        <v>361</v>
      </c>
      <c r="G76" s="146" t="s">
        <v>362</v>
      </c>
      <c r="H76" s="146"/>
      <c r="I76" s="146"/>
      <c r="J76" s="361" t="s">
        <v>383</v>
      </c>
      <c r="K76" s="362"/>
      <c r="L76" s="362"/>
      <c r="M76" s="362"/>
      <c r="N76" s="362"/>
      <c r="O76" s="362"/>
      <c r="P76" s="362"/>
      <c r="Q76" s="362"/>
      <c r="R76" s="362"/>
      <c r="S76" s="362"/>
      <c r="T76" s="362"/>
      <c r="U76" s="362"/>
      <c r="V76" s="363"/>
    </row>
    <row r="77" spans="1:22" s="155" customFormat="1" ht="24.75" customHeight="1" thickBot="1" x14ac:dyDescent="0.3">
      <c r="A77" s="144" t="s">
        <v>251</v>
      </c>
      <c r="B77" s="78"/>
      <c r="C77" s="78"/>
      <c r="D77" s="78"/>
      <c r="E77" s="78"/>
      <c r="F77" s="78"/>
      <c r="G77" s="78"/>
      <c r="H77" s="76"/>
      <c r="I77" s="174" t="s">
        <v>364</v>
      </c>
      <c r="J77" s="158" t="s">
        <v>266</v>
      </c>
      <c r="K77" s="159" t="s">
        <v>267</v>
      </c>
      <c r="L77" s="160" t="s">
        <v>268</v>
      </c>
      <c r="M77" s="160" t="s">
        <v>269</v>
      </c>
      <c r="N77" s="160" t="s">
        <v>270</v>
      </c>
      <c r="O77" s="160" t="s">
        <v>271</v>
      </c>
      <c r="P77" s="160" t="s">
        <v>272</v>
      </c>
      <c r="Q77" s="160" t="s">
        <v>273</v>
      </c>
      <c r="R77" s="160" t="s">
        <v>274</v>
      </c>
      <c r="S77" s="160" t="s">
        <v>275</v>
      </c>
      <c r="T77" s="160" t="s">
        <v>276</v>
      </c>
      <c r="U77" s="160" t="s">
        <v>277</v>
      </c>
      <c r="V77" s="161" t="s">
        <v>278</v>
      </c>
    </row>
    <row r="78" spans="1:22" s="155" customFormat="1" ht="24.75" customHeight="1" x14ac:dyDescent="0.25">
      <c r="A78" s="144" t="s">
        <v>160</v>
      </c>
      <c r="B78" s="78"/>
      <c r="C78" s="78"/>
      <c r="D78" s="78"/>
      <c r="E78" s="78"/>
      <c r="F78" s="78"/>
      <c r="G78" s="78"/>
      <c r="H78" s="76"/>
      <c r="I78" s="174" t="s">
        <v>161</v>
      </c>
      <c r="J78" s="162" t="s">
        <v>279</v>
      </c>
      <c r="K78" s="163">
        <v>100</v>
      </c>
      <c r="L78" s="164">
        <v>100</v>
      </c>
      <c r="M78" s="164">
        <v>50</v>
      </c>
      <c r="N78" s="164">
        <v>25</v>
      </c>
      <c r="O78" s="164">
        <v>25</v>
      </c>
      <c r="P78" s="164">
        <v>25</v>
      </c>
      <c r="Q78" s="164">
        <v>25</v>
      </c>
      <c r="R78" s="164">
        <v>50</v>
      </c>
      <c r="S78" s="164">
        <v>50</v>
      </c>
      <c r="T78" s="164">
        <v>50</v>
      </c>
      <c r="U78" s="164">
        <v>100</v>
      </c>
      <c r="V78" s="165">
        <v>100</v>
      </c>
    </row>
    <row r="79" spans="1:22" s="155" customFormat="1" ht="24.75" customHeight="1" x14ac:dyDescent="0.25">
      <c r="A79" s="144" t="s">
        <v>162</v>
      </c>
      <c r="B79" s="78"/>
      <c r="C79" s="78"/>
      <c r="D79" s="78"/>
      <c r="E79" s="78"/>
      <c r="F79" s="78"/>
      <c r="G79" s="78"/>
      <c r="H79" s="76"/>
      <c r="I79" s="174" t="s">
        <v>365</v>
      </c>
      <c r="J79" s="166" t="s">
        <v>280</v>
      </c>
      <c r="K79" s="167">
        <v>100</v>
      </c>
      <c r="L79" s="168">
        <v>100</v>
      </c>
      <c r="M79" s="168">
        <v>50</v>
      </c>
      <c r="N79" s="168">
        <v>25</v>
      </c>
      <c r="O79" s="168">
        <v>25</v>
      </c>
      <c r="P79" s="168">
        <v>25</v>
      </c>
      <c r="Q79" s="168">
        <v>25</v>
      </c>
      <c r="R79" s="168">
        <v>50</v>
      </c>
      <c r="S79" s="168">
        <v>50</v>
      </c>
      <c r="T79" s="168">
        <v>50</v>
      </c>
      <c r="U79" s="168">
        <v>100</v>
      </c>
      <c r="V79" s="169">
        <v>100</v>
      </c>
    </row>
    <row r="80" spans="1:22" s="155" customFormat="1" ht="24.75" customHeight="1" x14ac:dyDescent="0.25">
      <c r="A80" s="144" t="s">
        <v>164</v>
      </c>
      <c r="B80" s="78"/>
      <c r="C80" s="78"/>
      <c r="D80" s="78"/>
      <c r="E80" s="78"/>
      <c r="F80" s="78"/>
      <c r="G80" s="78"/>
      <c r="H80" s="76"/>
      <c r="I80" s="174" t="s">
        <v>165</v>
      </c>
      <c r="J80" s="166" t="s">
        <v>281</v>
      </c>
      <c r="K80" s="167">
        <v>100</v>
      </c>
      <c r="L80" s="168">
        <v>100</v>
      </c>
      <c r="M80" s="168">
        <v>50</v>
      </c>
      <c r="N80" s="168">
        <v>25</v>
      </c>
      <c r="O80" s="168">
        <v>25</v>
      </c>
      <c r="P80" s="168">
        <v>25</v>
      </c>
      <c r="Q80" s="168">
        <v>25</v>
      </c>
      <c r="R80" s="168">
        <v>50</v>
      </c>
      <c r="S80" s="168">
        <v>50</v>
      </c>
      <c r="T80" s="168">
        <v>50</v>
      </c>
      <c r="U80" s="168">
        <v>100</v>
      </c>
      <c r="V80" s="169">
        <v>100</v>
      </c>
    </row>
    <row r="81" spans="1:22" s="155" customFormat="1" ht="24.75" customHeight="1" x14ac:dyDescent="0.25">
      <c r="A81" s="144" t="s">
        <v>99</v>
      </c>
      <c r="B81" s="77"/>
      <c r="C81" s="77"/>
      <c r="D81" s="77"/>
      <c r="E81" s="77"/>
      <c r="F81" s="77"/>
      <c r="G81" s="77"/>
      <c r="H81" s="76"/>
      <c r="I81" s="174" t="s">
        <v>166</v>
      </c>
      <c r="J81" s="166" t="s">
        <v>282</v>
      </c>
      <c r="K81" s="167">
        <v>100</v>
      </c>
      <c r="L81" s="168">
        <v>100</v>
      </c>
      <c r="M81" s="168">
        <v>50</v>
      </c>
      <c r="N81" s="168">
        <v>25</v>
      </c>
      <c r="O81" s="168">
        <v>25</v>
      </c>
      <c r="P81" s="168">
        <v>25</v>
      </c>
      <c r="Q81" s="168">
        <v>25</v>
      </c>
      <c r="R81" s="168">
        <v>50</v>
      </c>
      <c r="S81" s="168">
        <v>50</v>
      </c>
      <c r="T81" s="168">
        <v>50</v>
      </c>
      <c r="U81" s="168">
        <v>100</v>
      </c>
      <c r="V81" s="169">
        <v>100</v>
      </c>
    </row>
    <row r="82" spans="1:22" s="155" customFormat="1" ht="24.75" customHeight="1" x14ac:dyDescent="0.25">
      <c r="A82" s="144" t="s">
        <v>167</v>
      </c>
      <c r="B82" s="78"/>
      <c r="C82" s="78"/>
      <c r="D82" s="78"/>
      <c r="E82" s="78"/>
      <c r="F82" s="78"/>
      <c r="G82" s="78"/>
      <c r="H82" s="76"/>
      <c r="I82" s="174" t="s">
        <v>168</v>
      </c>
      <c r="J82" s="166" t="s">
        <v>283</v>
      </c>
      <c r="K82" s="167">
        <v>100</v>
      </c>
      <c r="L82" s="168">
        <v>100</v>
      </c>
      <c r="M82" s="168">
        <v>50</v>
      </c>
      <c r="N82" s="168">
        <v>25</v>
      </c>
      <c r="O82" s="168">
        <v>25</v>
      </c>
      <c r="P82" s="168">
        <v>25</v>
      </c>
      <c r="Q82" s="168">
        <v>25</v>
      </c>
      <c r="R82" s="168">
        <v>50</v>
      </c>
      <c r="S82" s="168">
        <v>50</v>
      </c>
      <c r="T82" s="168">
        <v>50</v>
      </c>
      <c r="U82" s="168">
        <v>100</v>
      </c>
      <c r="V82" s="169">
        <v>100</v>
      </c>
    </row>
    <row r="83" spans="1:22" s="155" customFormat="1" ht="24.75" customHeight="1" x14ac:dyDescent="0.25">
      <c r="A83" s="144" t="s">
        <v>169</v>
      </c>
      <c r="B83" s="78"/>
      <c r="C83" s="78"/>
      <c r="D83" s="78"/>
      <c r="E83" s="78"/>
      <c r="F83" s="78"/>
      <c r="G83" s="78"/>
      <c r="H83" s="76"/>
      <c r="I83" s="174" t="s">
        <v>170</v>
      </c>
      <c r="J83" s="166" t="s">
        <v>284</v>
      </c>
      <c r="K83" s="167">
        <v>100</v>
      </c>
      <c r="L83" s="168">
        <v>100</v>
      </c>
      <c r="M83" s="168">
        <v>50</v>
      </c>
      <c r="N83" s="168">
        <v>25</v>
      </c>
      <c r="O83" s="168">
        <v>25</v>
      </c>
      <c r="P83" s="168">
        <v>25</v>
      </c>
      <c r="Q83" s="168">
        <v>25</v>
      </c>
      <c r="R83" s="168">
        <v>50</v>
      </c>
      <c r="S83" s="168">
        <v>50</v>
      </c>
      <c r="T83" s="168">
        <v>50</v>
      </c>
      <c r="U83" s="168">
        <v>100</v>
      </c>
      <c r="V83" s="169">
        <v>100</v>
      </c>
    </row>
    <row r="84" spans="1:22" s="155" customFormat="1" ht="24.75" customHeight="1" x14ac:dyDescent="0.25">
      <c r="A84" s="144" t="s">
        <v>171</v>
      </c>
      <c r="B84" s="78" t="s">
        <v>122</v>
      </c>
      <c r="C84" s="78" t="s">
        <v>122</v>
      </c>
      <c r="D84" s="78" t="s">
        <v>122</v>
      </c>
      <c r="E84" s="78" t="s">
        <v>122</v>
      </c>
      <c r="F84" s="78" t="s">
        <v>122</v>
      </c>
      <c r="G84" s="78" t="s">
        <v>122</v>
      </c>
      <c r="H84" s="76"/>
      <c r="I84" s="174" t="s">
        <v>306</v>
      </c>
      <c r="J84" s="166" t="s">
        <v>285</v>
      </c>
      <c r="K84" s="167">
        <v>0</v>
      </c>
      <c r="L84" s="168">
        <v>0</v>
      </c>
      <c r="M84" s="168">
        <v>0</v>
      </c>
      <c r="N84" s="168">
        <v>0</v>
      </c>
      <c r="O84" s="168">
        <v>0</v>
      </c>
      <c r="P84" s="168">
        <v>0</v>
      </c>
      <c r="Q84" s="168">
        <v>0</v>
      </c>
      <c r="R84" s="168">
        <v>0</v>
      </c>
      <c r="S84" s="168">
        <v>0</v>
      </c>
      <c r="T84" s="168">
        <v>0</v>
      </c>
      <c r="U84" s="168">
        <v>0</v>
      </c>
      <c r="V84" s="169">
        <v>0</v>
      </c>
    </row>
    <row r="85" spans="1:22" s="170" customFormat="1" ht="24.75" customHeight="1" x14ac:dyDescent="0.25">
      <c r="A85" s="144" t="s">
        <v>173</v>
      </c>
      <c r="B85" s="78" t="s">
        <v>122</v>
      </c>
      <c r="C85" s="78" t="s">
        <v>122</v>
      </c>
      <c r="D85" s="78" t="s">
        <v>122</v>
      </c>
      <c r="E85" s="78" t="s">
        <v>122</v>
      </c>
      <c r="F85" s="78" t="s">
        <v>122</v>
      </c>
      <c r="G85" s="78" t="s">
        <v>122</v>
      </c>
      <c r="H85" s="76"/>
      <c r="I85" s="174" t="s">
        <v>174</v>
      </c>
      <c r="J85" s="166" t="s">
        <v>286</v>
      </c>
      <c r="K85" s="167">
        <v>0</v>
      </c>
      <c r="L85" s="168">
        <v>0</v>
      </c>
      <c r="M85" s="168">
        <v>0</v>
      </c>
      <c r="N85" s="168">
        <v>0</v>
      </c>
      <c r="O85" s="168">
        <v>0</v>
      </c>
      <c r="P85" s="168">
        <v>0</v>
      </c>
      <c r="Q85" s="168">
        <v>0</v>
      </c>
      <c r="R85" s="168">
        <v>0</v>
      </c>
      <c r="S85" s="168">
        <v>0</v>
      </c>
      <c r="T85" s="168">
        <v>0</v>
      </c>
      <c r="U85" s="168">
        <v>0</v>
      </c>
      <c r="V85" s="169">
        <v>0</v>
      </c>
    </row>
    <row r="86" spans="1:22" s="170" customFormat="1" ht="24.75" customHeight="1" x14ac:dyDescent="0.25">
      <c r="A86" s="144" t="s">
        <v>175</v>
      </c>
      <c r="B86" s="80"/>
      <c r="C86" s="80"/>
      <c r="D86" s="80"/>
      <c r="E86" s="80"/>
      <c r="F86" s="80"/>
      <c r="G86" s="80"/>
      <c r="H86" s="76"/>
      <c r="I86" s="174" t="s">
        <v>366</v>
      </c>
      <c r="J86" s="166" t="s">
        <v>287</v>
      </c>
      <c r="K86" s="167">
        <v>0</v>
      </c>
      <c r="L86" s="168">
        <v>0</v>
      </c>
      <c r="M86" s="168">
        <v>0</v>
      </c>
      <c r="N86" s="168">
        <v>0</v>
      </c>
      <c r="O86" s="168">
        <v>0</v>
      </c>
      <c r="P86" s="168">
        <v>0</v>
      </c>
      <c r="Q86" s="168">
        <v>0</v>
      </c>
      <c r="R86" s="168">
        <v>0</v>
      </c>
      <c r="S86" s="168">
        <v>0</v>
      </c>
      <c r="T86" s="168">
        <v>0</v>
      </c>
      <c r="U86" s="168">
        <v>0</v>
      </c>
      <c r="V86" s="169">
        <v>0</v>
      </c>
    </row>
    <row r="87" spans="1:22" s="170" customFormat="1" ht="24.75" customHeight="1" x14ac:dyDescent="0.25">
      <c r="A87" s="144" t="s">
        <v>177</v>
      </c>
      <c r="B87" s="171" t="s">
        <v>122</v>
      </c>
      <c r="C87" s="171" t="s">
        <v>122</v>
      </c>
      <c r="D87" s="171" t="s">
        <v>122</v>
      </c>
      <c r="E87" s="171" t="s">
        <v>122</v>
      </c>
      <c r="F87" s="171" t="s">
        <v>122</v>
      </c>
      <c r="G87" s="171" t="s">
        <v>122</v>
      </c>
      <c r="H87" s="76"/>
      <c r="I87" s="174" t="s">
        <v>178</v>
      </c>
      <c r="J87" s="166" t="s">
        <v>288</v>
      </c>
      <c r="K87" s="167">
        <v>0</v>
      </c>
      <c r="L87" s="168">
        <v>0</v>
      </c>
      <c r="M87" s="168">
        <v>0</v>
      </c>
      <c r="N87" s="168">
        <v>0</v>
      </c>
      <c r="O87" s="168">
        <v>0</v>
      </c>
      <c r="P87" s="168">
        <v>0</v>
      </c>
      <c r="Q87" s="168">
        <v>0</v>
      </c>
      <c r="R87" s="168">
        <v>0</v>
      </c>
      <c r="S87" s="168">
        <v>0</v>
      </c>
      <c r="T87" s="168">
        <v>0</v>
      </c>
      <c r="U87" s="168">
        <v>0</v>
      </c>
      <c r="V87" s="169">
        <v>0</v>
      </c>
    </row>
    <row r="88" spans="1:22" s="170" customFormat="1" ht="24.75" customHeight="1" x14ac:dyDescent="0.2">
      <c r="A88" s="144" t="s">
        <v>179</v>
      </c>
      <c r="B88" s="81"/>
      <c r="C88" s="81"/>
      <c r="D88" s="81"/>
      <c r="E88" s="81"/>
      <c r="F88" s="81"/>
      <c r="G88" s="81"/>
      <c r="H88" s="76"/>
      <c r="I88" s="76"/>
      <c r="J88" s="166" t="s">
        <v>289</v>
      </c>
      <c r="K88" s="167">
        <v>0</v>
      </c>
      <c r="L88" s="168">
        <v>0</v>
      </c>
      <c r="M88" s="168">
        <v>0</v>
      </c>
      <c r="N88" s="168">
        <v>0</v>
      </c>
      <c r="O88" s="168">
        <v>0</v>
      </c>
      <c r="P88" s="168">
        <v>0</v>
      </c>
      <c r="Q88" s="168">
        <v>0</v>
      </c>
      <c r="R88" s="168">
        <v>0</v>
      </c>
      <c r="S88" s="168">
        <v>0</v>
      </c>
      <c r="T88" s="168">
        <v>0</v>
      </c>
      <c r="U88" s="168">
        <v>0</v>
      </c>
      <c r="V88" s="169">
        <v>0</v>
      </c>
    </row>
    <row r="89" spans="1:22" s="170" customFormat="1" ht="24.75" customHeight="1" x14ac:dyDescent="0.25">
      <c r="A89" s="280" t="s">
        <v>367</v>
      </c>
      <c r="B89" s="172"/>
      <c r="C89" s="172"/>
      <c r="D89" s="172"/>
      <c r="E89" s="172"/>
      <c r="F89" s="172"/>
      <c r="G89" s="172"/>
      <c r="H89" s="76"/>
      <c r="I89" s="170" t="s">
        <v>184</v>
      </c>
      <c r="J89" s="166" t="s">
        <v>290</v>
      </c>
      <c r="K89" s="167">
        <v>0</v>
      </c>
      <c r="L89" s="168">
        <v>0</v>
      </c>
      <c r="M89" s="168">
        <v>0</v>
      </c>
      <c r="N89" s="168">
        <v>0</v>
      </c>
      <c r="O89" s="168">
        <v>0</v>
      </c>
      <c r="P89" s="168">
        <v>0</v>
      </c>
      <c r="Q89" s="168">
        <v>0</v>
      </c>
      <c r="R89" s="168">
        <v>0</v>
      </c>
      <c r="S89" s="168">
        <v>0</v>
      </c>
      <c r="T89" s="168">
        <v>0</v>
      </c>
      <c r="U89" s="168">
        <v>0</v>
      </c>
      <c r="V89" s="169">
        <v>0</v>
      </c>
    </row>
    <row r="90" spans="1:22" s="170" customFormat="1" ht="25.15" customHeight="1" x14ac:dyDescent="0.25">
      <c r="A90" s="144" t="s">
        <v>368</v>
      </c>
      <c r="B90" s="173" t="s">
        <v>122</v>
      </c>
      <c r="C90" s="173" t="s">
        <v>122</v>
      </c>
      <c r="D90" s="173" t="s">
        <v>122</v>
      </c>
      <c r="E90" s="173" t="s">
        <v>122</v>
      </c>
      <c r="F90" s="173" t="s">
        <v>122</v>
      </c>
      <c r="G90" s="173" t="s">
        <v>122</v>
      </c>
      <c r="H90" s="76"/>
      <c r="I90" s="174" t="s">
        <v>369</v>
      </c>
      <c r="J90" s="166" t="s">
        <v>291</v>
      </c>
      <c r="K90" s="167">
        <v>0</v>
      </c>
      <c r="L90" s="168">
        <v>0</v>
      </c>
      <c r="M90" s="168">
        <v>0</v>
      </c>
      <c r="N90" s="168">
        <v>0</v>
      </c>
      <c r="O90" s="168">
        <v>0</v>
      </c>
      <c r="P90" s="168">
        <v>0</v>
      </c>
      <c r="Q90" s="168">
        <v>0</v>
      </c>
      <c r="R90" s="168">
        <v>0</v>
      </c>
      <c r="S90" s="168">
        <v>0</v>
      </c>
      <c r="T90" s="168">
        <v>0</v>
      </c>
      <c r="U90" s="168">
        <v>0</v>
      </c>
      <c r="V90" s="169">
        <v>0</v>
      </c>
    </row>
    <row r="91" spans="1:22" s="170" customFormat="1" ht="24.75" customHeight="1" x14ac:dyDescent="0.25">
      <c r="A91" s="281" t="s">
        <v>370</v>
      </c>
      <c r="B91" s="172"/>
      <c r="C91" s="172"/>
      <c r="D91" s="172"/>
      <c r="E91" s="172"/>
      <c r="F91" s="172"/>
      <c r="G91" s="172"/>
      <c r="H91" s="175"/>
      <c r="I91" s="176" t="s">
        <v>371</v>
      </c>
      <c r="J91" s="166" t="s">
        <v>292</v>
      </c>
      <c r="K91" s="167">
        <v>0</v>
      </c>
      <c r="L91" s="168">
        <v>0</v>
      </c>
      <c r="M91" s="168">
        <v>0</v>
      </c>
      <c r="N91" s="168">
        <v>0</v>
      </c>
      <c r="O91" s="168">
        <v>0</v>
      </c>
      <c r="P91" s="168">
        <v>0</v>
      </c>
      <c r="Q91" s="168">
        <v>0</v>
      </c>
      <c r="R91" s="168">
        <v>0</v>
      </c>
      <c r="S91" s="168">
        <v>0</v>
      </c>
      <c r="T91" s="168">
        <v>0</v>
      </c>
      <c r="U91" s="168">
        <v>0</v>
      </c>
      <c r="V91" s="169">
        <v>0</v>
      </c>
    </row>
    <row r="92" spans="1:22" s="170" customFormat="1" ht="24.75" customHeight="1" x14ac:dyDescent="0.25">
      <c r="A92" s="144" t="s">
        <v>372</v>
      </c>
      <c r="B92" s="177"/>
      <c r="C92" s="177"/>
      <c r="D92" s="177"/>
      <c r="E92" s="177"/>
      <c r="F92" s="177"/>
      <c r="G92" s="177"/>
      <c r="H92" s="175"/>
      <c r="I92" s="157" t="s">
        <v>373</v>
      </c>
      <c r="J92" s="166" t="s">
        <v>293</v>
      </c>
      <c r="K92" s="167">
        <v>0</v>
      </c>
      <c r="L92" s="168">
        <v>0</v>
      </c>
      <c r="M92" s="168">
        <v>0</v>
      </c>
      <c r="N92" s="168">
        <v>0</v>
      </c>
      <c r="O92" s="168">
        <v>0</v>
      </c>
      <c r="P92" s="168">
        <v>0</v>
      </c>
      <c r="Q92" s="168">
        <v>0</v>
      </c>
      <c r="R92" s="168">
        <v>0</v>
      </c>
      <c r="S92" s="168">
        <v>0</v>
      </c>
      <c r="T92" s="168">
        <v>0</v>
      </c>
      <c r="U92" s="168">
        <v>0</v>
      </c>
      <c r="V92" s="169">
        <v>0</v>
      </c>
    </row>
    <row r="93" spans="1:22" s="170" customFormat="1" ht="24.75" customHeight="1" x14ac:dyDescent="0.25">
      <c r="A93" s="144" t="s">
        <v>374</v>
      </c>
      <c r="B93" s="177"/>
      <c r="C93" s="177"/>
      <c r="D93" s="177"/>
      <c r="E93" s="177"/>
      <c r="F93" s="177"/>
      <c r="G93" s="177"/>
      <c r="H93" s="76"/>
      <c r="I93" s="174" t="s">
        <v>375</v>
      </c>
      <c r="J93" s="166" t="s">
        <v>294</v>
      </c>
      <c r="K93" s="167">
        <v>0</v>
      </c>
      <c r="L93" s="168">
        <v>0</v>
      </c>
      <c r="M93" s="168">
        <v>0</v>
      </c>
      <c r="N93" s="168">
        <v>0</v>
      </c>
      <c r="O93" s="168">
        <v>0</v>
      </c>
      <c r="P93" s="168">
        <v>0</v>
      </c>
      <c r="Q93" s="168">
        <v>0</v>
      </c>
      <c r="R93" s="168">
        <v>0</v>
      </c>
      <c r="S93" s="168">
        <v>0</v>
      </c>
      <c r="T93" s="168">
        <v>0</v>
      </c>
      <c r="U93" s="168">
        <v>0</v>
      </c>
      <c r="V93" s="169">
        <v>0</v>
      </c>
    </row>
    <row r="94" spans="1:22" s="170" customFormat="1" ht="24.75" customHeight="1" x14ac:dyDescent="0.25">
      <c r="A94" s="178" t="s">
        <v>227</v>
      </c>
      <c r="B94" s="175"/>
      <c r="C94" s="175"/>
      <c r="D94" s="175"/>
      <c r="E94" s="175"/>
      <c r="F94" s="175"/>
      <c r="G94" s="175"/>
      <c r="H94" s="76"/>
      <c r="I94" s="175"/>
      <c r="J94" s="166" t="s">
        <v>295</v>
      </c>
      <c r="K94" s="167">
        <v>0</v>
      </c>
      <c r="L94" s="168">
        <v>0</v>
      </c>
      <c r="M94" s="168">
        <v>0</v>
      </c>
      <c r="N94" s="168">
        <v>0</v>
      </c>
      <c r="O94" s="168">
        <v>0</v>
      </c>
      <c r="P94" s="168">
        <v>0</v>
      </c>
      <c r="Q94" s="168">
        <v>0</v>
      </c>
      <c r="R94" s="168">
        <v>0</v>
      </c>
      <c r="S94" s="168">
        <v>0</v>
      </c>
      <c r="T94" s="168">
        <v>0</v>
      </c>
      <c r="U94" s="168">
        <v>0</v>
      </c>
      <c r="V94" s="169">
        <v>0</v>
      </c>
    </row>
    <row r="95" spans="1:22" s="170" customFormat="1" ht="24.75" customHeight="1" x14ac:dyDescent="0.25">
      <c r="A95" s="144" t="s">
        <v>228</v>
      </c>
      <c r="B95" s="78"/>
      <c r="C95" s="78"/>
      <c r="D95" s="78"/>
      <c r="E95" s="78"/>
      <c r="F95" s="78"/>
      <c r="G95" s="78"/>
      <c r="H95" s="76"/>
      <c r="I95" s="175"/>
      <c r="J95" s="166" t="s">
        <v>296</v>
      </c>
      <c r="K95" s="167">
        <v>0</v>
      </c>
      <c r="L95" s="168">
        <v>0</v>
      </c>
      <c r="M95" s="168">
        <v>0</v>
      </c>
      <c r="N95" s="168">
        <v>0</v>
      </c>
      <c r="O95" s="168">
        <v>0</v>
      </c>
      <c r="P95" s="168">
        <v>0</v>
      </c>
      <c r="Q95" s="168">
        <v>0</v>
      </c>
      <c r="R95" s="168">
        <v>0</v>
      </c>
      <c r="S95" s="168">
        <v>0</v>
      </c>
      <c r="T95" s="168">
        <v>0</v>
      </c>
      <c r="U95" s="168">
        <v>0</v>
      </c>
      <c r="V95" s="169">
        <v>0</v>
      </c>
    </row>
    <row r="96" spans="1:22" s="170" customFormat="1" ht="24.75" customHeight="1" x14ac:dyDescent="0.25">
      <c r="A96" s="144" t="s">
        <v>229</v>
      </c>
      <c r="B96" s="78"/>
      <c r="C96" s="78"/>
      <c r="D96" s="78"/>
      <c r="E96" s="78"/>
      <c r="F96" s="78"/>
      <c r="G96" s="78"/>
      <c r="H96" s="76"/>
      <c r="I96" s="175"/>
      <c r="J96" s="166" t="s">
        <v>297</v>
      </c>
      <c r="K96" s="167">
        <v>0</v>
      </c>
      <c r="L96" s="168">
        <v>0</v>
      </c>
      <c r="M96" s="168">
        <v>0</v>
      </c>
      <c r="N96" s="168">
        <v>0</v>
      </c>
      <c r="O96" s="168">
        <v>0</v>
      </c>
      <c r="P96" s="168">
        <v>0</v>
      </c>
      <c r="Q96" s="168">
        <v>0</v>
      </c>
      <c r="R96" s="168">
        <v>0</v>
      </c>
      <c r="S96" s="168">
        <v>0</v>
      </c>
      <c r="T96" s="168">
        <v>0</v>
      </c>
      <c r="U96" s="168">
        <v>0</v>
      </c>
      <c r="V96" s="169">
        <v>0</v>
      </c>
    </row>
    <row r="97" spans="1:22" s="170" customFormat="1" ht="24.75" customHeight="1" x14ac:dyDescent="0.25">
      <c r="A97" s="144" t="s">
        <v>231</v>
      </c>
      <c r="B97" s="78"/>
      <c r="C97" s="78"/>
      <c r="D97" s="78"/>
      <c r="E97" s="78"/>
      <c r="F97" s="78"/>
      <c r="G97" s="78"/>
      <c r="H97" s="76"/>
      <c r="I97" s="175"/>
      <c r="J97" s="166" t="s">
        <v>298</v>
      </c>
      <c r="K97" s="167">
        <v>0</v>
      </c>
      <c r="L97" s="168">
        <v>0</v>
      </c>
      <c r="M97" s="168">
        <v>0</v>
      </c>
      <c r="N97" s="168">
        <v>0</v>
      </c>
      <c r="O97" s="168">
        <v>0</v>
      </c>
      <c r="P97" s="168">
        <v>0</v>
      </c>
      <c r="Q97" s="168">
        <v>0</v>
      </c>
      <c r="R97" s="168">
        <v>0</v>
      </c>
      <c r="S97" s="168">
        <v>0</v>
      </c>
      <c r="T97" s="168">
        <v>0</v>
      </c>
      <c r="U97" s="168">
        <v>0</v>
      </c>
      <c r="V97" s="169">
        <v>0</v>
      </c>
    </row>
    <row r="98" spans="1:22" s="170" customFormat="1" ht="24.75" customHeight="1" x14ac:dyDescent="0.25">
      <c r="A98" s="144" t="s">
        <v>234</v>
      </c>
      <c r="B98" s="78"/>
      <c r="C98" s="78"/>
      <c r="D98" s="78"/>
      <c r="E98" s="78"/>
      <c r="F98" s="78"/>
      <c r="G98" s="78"/>
      <c r="H98" s="179"/>
      <c r="I98" s="180"/>
      <c r="J98" s="166" t="s">
        <v>299</v>
      </c>
      <c r="K98" s="167">
        <v>0</v>
      </c>
      <c r="L98" s="168">
        <v>0</v>
      </c>
      <c r="M98" s="168">
        <v>0</v>
      </c>
      <c r="N98" s="168">
        <v>0</v>
      </c>
      <c r="O98" s="168">
        <v>0</v>
      </c>
      <c r="P98" s="168">
        <v>0</v>
      </c>
      <c r="Q98" s="168">
        <v>0</v>
      </c>
      <c r="R98" s="168">
        <v>0</v>
      </c>
      <c r="S98" s="168">
        <v>0</v>
      </c>
      <c r="T98" s="168">
        <v>0</v>
      </c>
      <c r="U98" s="168">
        <v>0</v>
      </c>
      <c r="V98" s="169">
        <v>0</v>
      </c>
    </row>
    <row r="99" spans="1:22" s="170" customFormat="1" ht="24.75" customHeight="1" x14ac:dyDescent="0.25">
      <c r="A99" s="144" t="s">
        <v>235</v>
      </c>
      <c r="B99" s="78"/>
      <c r="C99" s="78"/>
      <c r="D99" s="78"/>
      <c r="E99" s="78"/>
      <c r="F99" s="78"/>
      <c r="G99" s="78"/>
      <c r="H99" s="179"/>
      <c r="I99" s="180"/>
      <c r="J99" s="166" t="s">
        <v>300</v>
      </c>
      <c r="K99" s="167">
        <v>0</v>
      </c>
      <c r="L99" s="168">
        <v>0</v>
      </c>
      <c r="M99" s="168">
        <v>0</v>
      </c>
      <c r="N99" s="168">
        <v>0</v>
      </c>
      <c r="O99" s="168">
        <v>0</v>
      </c>
      <c r="P99" s="168">
        <v>0</v>
      </c>
      <c r="Q99" s="168">
        <v>0</v>
      </c>
      <c r="R99" s="168">
        <v>0</v>
      </c>
      <c r="S99" s="168">
        <v>0</v>
      </c>
      <c r="T99" s="168">
        <v>0</v>
      </c>
      <c r="U99" s="168">
        <v>0</v>
      </c>
      <c r="V99" s="169">
        <v>0</v>
      </c>
    </row>
    <row r="100" spans="1:22" s="170" customFormat="1" ht="24.75" customHeight="1" x14ac:dyDescent="0.25">
      <c r="A100" s="144" t="s">
        <v>236</v>
      </c>
      <c r="B100" s="277" t="s">
        <v>122</v>
      </c>
      <c r="C100" s="277" t="s">
        <v>122</v>
      </c>
      <c r="D100" s="277" t="s">
        <v>122</v>
      </c>
      <c r="E100" s="277" t="s">
        <v>122</v>
      </c>
      <c r="F100" s="277" t="s">
        <v>122</v>
      </c>
      <c r="G100" s="277" t="s">
        <v>122</v>
      </c>
      <c r="H100" s="179"/>
      <c r="I100" s="180"/>
      <c r="J100" s="166" t="s">
        <v>301</v>
      </c>
      <c r="K100" s="181">
        <v>100</v>
      </c>
      <c r="L100" s="182">
        <v>100</v>
      </c>
      <c r="M100" s="182">
        <v>50</v>
      </c>
      <c r="N100" s="182">
        <v>25</v>
      </c>
      <c r="O100" s="182">
        <v>25</v>
      </c>
      <c r="P100" s="182">
        <v>25</v>
      </c>
      <c r="Q100" s="182">
        <v>25</v>
      </c>
      <c r="R100" s="182">
        <v>50</v>
      </c>
      <c r="S100" s="182">
        <v>50</v>
      </c>
      <c r="T100" s="182">
        <v>50</v>
      </c>
      <c r="U100" s="182">
        <v>100</v>
      </c>
      <c r="V100" s="183">
        <v>100</v>
      </c>
    </row>
    <row r="101" spans="1:22" s="170" customFormat="1" ht="22.15" customHeight="1" thickBot="1" x14ac:dyDescent="0.3">
      <c r="A101" s="144"/>
      <c r="B101" s="184"/>
      <c r="C101" s="184"/>
      <c r="D101" s="184"/>
      <c r="E101" s="184"/>
      <c r="F101" s="184"/>
      <c r="G101" s="184"/>
      <c r="H101" s="179"/>
      <c r="I101" s="185"/>
      <c r="J101" s="186" t="s">
        <v>302</v>
      </c>
      <c r="K101" s="187">
        <v>100</v>
      </c>
      <c r="L101" s="188">
        <v>100</v>
      </c>
      <c r="M101" s="188">
        <v>50</v>
      </c>
      <c r="N101" s="188">
        <v>25</v>
      </c>
      <c r="O101" s="188">
        <v>25</v>
      </c>
      <c r="P101" s="188">
        <v>25</v>
      </c>
      <c r="Q101" s="188">
        <v>25</v>
      </c>
      <c r="R101" s="188">
        <v>50</v>
      </c>
      <c r="S101" s="188">
        <v>50</v>
      </c>
      <c r="T101" s="188">
        <v>50</v>
      </c>
      <c r="U101" s="188">
        <v>100</v>
      </c>
      <c r="V101" s="189">
        <v>100</v>
      </c>
    </row>
    <row r="102" spans="1:22" ht="29.25" customHeight="1" thickBot="1" x14ac:dyDescent="0.25">
      <c r="A102" s="282"/>
      <c r="B102" s="283"/>
      <c r="C102" s="283"/>
      <c r="D102" s="283"/>
      <c r="E102" s="283"/>
      <c r="F102" s="283"/>
      <c r="G102" s="283"/>
      <c r="H102" s="284"/>
      <c r="I102" s="285" t="s">
        <v>376</v>
      </c>
      <c r="J102" s="191" t="s">
        <v>377</v>
      </c>
      <c r="K102" s="192"/>
      <c r="L102" s="193"/>
      <c r="M102" s="193"/>
      <c r="N102" s="193"/>
      <c r="O102" s="193"/>
      <c r="P102" s="193"/>
      <c r="Q102" s="193"/>
      <c r="R102" s="193"/>
      <c r="S102" s="193"/>
      <c r="T102" s="193"/>
      <c r="U102" s="194"/>
      <c r="V102" s="195"/>
    </row>
    <row r="103" spans="1:22" s="155" customFormat="1" ht="24.75" customHeight="1" thickBot="1" x14ac:dyDescent="0.25">
      <c r="A103" s="70"/>
      <c r="B103" s="94"/>
      <c r="C103" s="94"/>
      <c r="D103" s="94"/>
      <c r="E103" s="94"/>
      <c r="F103" s="94"/>
      <c r="G103" s="94"/>
      <c r="H103" s="91"/>
      <c r="I103" s="91"/>
      <c r="J103" s="94"/>
      <c r="K103" s="94"/>
      <c r="L103" s="94"/>
      <c r="M103" s="94"/>
      <c r="N103" s="94"/>
      <c r="O103" s="94"/>
      <c r="P103" s="94"/>
      <c r="Q103" s="94"/>
      <c r="R103" s="94"/>
      <c r="S103" s="94"/>
      <c r="T103" s="94"/>
      <c r="U103" s="70"/>
      <c r="V103" s="70"/>
    </row>
    <row r="104" spans="1:22" s="128" customFormat="1" ht="30" customHeight="1" thickBot="1" x14ac:dyDescent="0.3">
      <c r="A104" s="364" t="s">
        <v>384</v>
      </c>
      <c r="B104" s="365"/>
      <c r="C104" s="365"/>
      <c r="D104" s="365"/>
      <c r="E104" s="365"/>
      <c r="F104" s="365"/>
      <c r="G104" s="365"/>
      <c r="H104" s="365"/>
      <c r="I104" s="365"/>
      <c r="J104" s="365"/>
      <c r="K104" s="365"/>
      <c r="L104" s="365"/>
      <c r="M104" s="365"/>
      <c r="N104" s="365"/>
      <c r="O104" s="365"/>
      <c r="P104" s="365"/>
      <c r="Q104" s="365"/>
      <c r="R104" s="365"/>
      <c r="S104" s="365"/>
      <c r="T104" s="365"/>
      <c r="U104" s="365"/>
      <c r="V104" s="366"/>
    </row>
    <row r="105" spans="1:22" s="129" customFormat="1" ht="21" customHeight="1" x14ac:dyDescent="0.25">
      <c r="A105" s="144" t="s">
        <v>352</v>
      </c>
      <c r="B105" s="145"/>
      <c r="C105" s="146"/>
      <c r="D105" s="367" t="s">
        <v>223</v>
      </c>
      <c r="E105" s="368"/>
      <c r="F105" s="147"/>
      <c r="G105" s="146"/>
      <c r="H105" s="146"/>
      <c r="I105" s="146"/>
      <c r="V105" s="278"/>
    </row>
    <row r="106" spans="1:22" s="129" customFormat="1" ht="21" customHeight="1" x14ac:dyDescent="0.25">
      <c r="A106" s="144" t="s">
        <v>353</v>
      </c>
      <c r="B106" s="138"/>
      <c r="C106" s="146"/>
      <c r="D106" s="367" t="s">
        <v>354</v>
      </c>
      <c r="E106" s="368"/>
      <c r="F106" s="148"/>
      <c r="G106" s="149" t="s">
        <v>385</v>
      </c>
      <c r="H106" s="146"/>
      <c r="I106" s="146"/>
      <c r="V106" s="278"/>
    </row>
    <row r="107" spans="1:22" s="155" customFormat="1" ht="35.450000000000003" customHeight="1" thickBot="1" x14ac:dyDescent="0.3">
      <c r="A107" s="150" t="s">
        <v>356</v>
      </c>
      <c r="B107" s="151" t="s">
        <v>122</v>
      </c>
      <c r="C107" s="326"/>
      <c r="D107" s="371"/>
      <c r="E107" s="371"/>
      <c r="F107" s="152"/>
      <c r="G107" s="153"/>
      <c r="H107" s="154"/>
      <c r="I107" s="154"/>
      <c r="V107" s="279"/>
    </row>
    <row r="108" spans="1:22" s="155" customFormat="1" ht="24.75" customHeight="1" thickBot="1" x14ac:dyDescent="0.3">
      <c r="A108" s="156"/>
      <c r="B108" s="146" t="s">
        <v>357</v>
      </c>
      <c r="C108" s="146" t="s">
        <v>358</v>
      </c>
      <c r="D108" s="146" t="s">
        <v>359</v>
      </c>
      <c r="E108" s="146" t="s">
        <v>360</v>
      </c>
      <c r="F108" s="146" t="s">
        <v>361</v>
      </c>
      <c r="G108" s="146" t="s">
        <v>362</v>
      </c>
      <c r="H108" s="146"/>
      <c r="I108" s="146"/>
      <c r="J108" s="361" t="s">
        <v>386</v>
      </c>
      <c r="K108" s="362"/>
      <c r="L108" s="362"/>
      <c r="M108" s="362"/>
      <c r="N108" s="362"/>
      <c r="O108" s="362"/>
      <c r="P108" s="362"/>
      <c r="Q108" s="362"/>
      <c r="R108" s="362"/>
      <c r="S108" s="362"/>
      <c r="T108" s="362"/>
      <c r="U108" s="362"/>
      <c r="V108" s="363"/>
    </row>
    <row r="109" spans="1:22" s="155" customFormat="1" ht="24.75" customHeight="1" thickBot="1" x14ac:dyDescent="0.3">
      <c r="A109" s="144" t="s">
        <v>251</v>
      </c>
      <c r="B109" s="78"/>
      <c r="C109" s="78"/>
      <c r="D109" s="78"/>
      <c r="E109" s="78"/>
      <c r="F109" s="78"/>
      <c r="G109" s="78"/>
      <c r="H109" s="76"/>
      <c r="I109" s="174" t="s">
        <v>364</v>
      </c>
      <c r="J109" s="158" t="s">
        <v>266</v>
      </c>
      <c r="K109" s="159" t="s">
        <v>267</v>
      </c>
      <c r="L109" s="160" t="s">
        <v>268</v>
      </c>
      <c r="M109" s="160" t="s">
        <v>269</v>
      </c>
      <c r="N109" s="160" t="s">
        <v>270</v>
      </c>
      <c r="O109" s="160" t="s">
        <v>271</v>
      </c>
      <c r="P109" s="160" t="s">
        <v>272</v>
      </c>
      <c r="Q109" s="160" t="s">
        <v>273</v>
      </c>
      <c r="R109" s="160" t="s">
        <v>274</v>
      </c>
      <c r="S109" s="160" t="s">
        <v>275</v>
      </c>
      <c r="T109" s="160" t="s">
        <v>276</v>
      </c>
      <c r="U109" s="160" t="s">
        <v>277</v>
      </c>
      <c r="V109" s="161" t="s">
        <v>278</v>
      </c>
    </row>
    <row r="110" spans="1:22" s="155" customFormat="1" ht="24.75" customHeight="1" x14ac:dyDescent="0.25">
      <c r="A110" s="144" t="s">
        <v>160</v>
      </c>
      <c r="B110" s="78"/>
      <c r="C110" s="78"/>
      <c r="D110" s="78"/>
      <c r="E110" s="78"/>
      <c r="F110" s="78"/>
      <c r="G110" s="78"/>
      <c r="H110" s="76"/>
      <c r="I110" s="174" t="s">
        <v>161</v>
      </c>
      <c r="J110" s="162" t="s">
        <v>279</v>
      </c>
      <c r="K110" s="163">
        <v>100</v>
      </c>
      <c r="L110" s="164">
        <v>100</v>
      </c>
      <c r="M110" s="164">
        <v>50</v>
      </c>
      <c r="N110" s="164">
        <v>0</v>
      </c>
      <c r="O110" s="164">
        <v>0</v>
      </c>
      <c r="P110" s="164">
        <v>0</v>
      </c>
      <c r="Q110" s="164">
        <v>0</v>
      </c>
      <c r="R110" s="164">
        <v>0</v>
      </c>
      <c r="S110" s="164">
        <v>50</v>
      </c>
      <c r="T110" s="164">
        <v>50</v>
      </c>
      <c r="U110" s="164">
        <v>100</v>
      </c>
      <c r="V110" s="165">
        <v>100</v>
      </c>
    </row>
    <row r="111" spans="1:22" s="155" customFormat="1" ht="24.75" customHeight="1" x14ac:dyDescent="0.25">
      <c r="A111" s="144" t="s">
        <v>162</v>
      </c>
      <c r="B111" s="78"/>
      <c r="C111" s="78"/>
      <c r="D111" s="78"/>
      <c r="E111" s="78"/>
      <c r="F111" s="78"/>
      <c r="G111" s="78"/>
      <c r="H111" s="76"/>
      <c r="I111" s="174" t="s">
        <v>365</v>
      </c>
      <c r="J111" s="166" t="s">
        <v>280</v>
      </c>
      <c r="K111" s="167">
        <v>100</v>
      </c>
      <c r="L111" s="168">
        <v>100</v>
      </c>
      <c r="M111" s="168">
        <v>50</v>
      </c>
      <c r="N111" s="168">
        <v>0</v>
      </c>
      <c r="O111" s="168">
        <v>0</v>
      </c>
      <c r="P111" s="168">
        <v>0</v>
      </c>
      <c r="Q111" s="168">
        <v>0</v>
      </c>
      <c r="R111" s="168">
        <v>0</v>
      </c>
      <c r="S111" s="168">
        <v>50</v>
      </c>
      <c r="T111" s="168">
        <v>50</v>
      </c>
      <c r="U111" s="168">
        <v>100</v>
      </c>
      <c r="V111" s="169">
        <v>100</v>
      </c>
    </row>
    <row r="112" spans="1:22" s="155" customFormat="1" ht="24.75" customHeight="1" x14ac:dyDescent="0.25">
      <c r="A112" s="144" t="s">
        <v>164</v>
      </c>
      <c r="B112" s="78"/>
      <c r="C112" s="78"/>
      <c r="D112" s="78"/>
      <c r="E112" s="78"/>
      <c r="F112" s="78"/>
      <c r="G112" s="78"/>
      <c r="H112" s="76"/>
      <c r="I112" s="174" t="s">
        <v>165</v>
      </c>
      <c r="J112" s="166" t="s">
        <v>281</v>
      </c>
      <c r="K112" s="167">
        <v>100</v>
      </c>
      <c r="L112" s="168">
        <v>100</v>
      </c>
      <c r="M112" s="168">
        <v>50</v>
      </c>
      <c r="N112" s="168">
        <v>0</v>
      </c>
      <c r="O112" s="168">
        <v>0</v>
      </c>
      <c r="P112" s="168">
        <v>0</v>
      </c>
      <c r="Q112" s="168">
        <v>0</v>
      </c>
      <c r="R112" s="168">
        <v>0</v>
      </c>
      <c r="S112" s="168">
        <v>50</v>
      </c>
      <c r="T112" s="168">
        <v>50</v>
      </c>
      <c r="U112" s="168">
        <v>100</v>
      </c>
      <c r="V112" s="169">
        <v>100</v>
      </c>
    </row>
    <row r="113" spans="1:22" s="155" customFormat="1" ht="24.75" customHeight="1" x14ac:dyDescent="0.25">
      <c r="A113" s="144" t="s">
        <v>99</v>
      </c>
      <c r="B113" s="77"/>
      <c r="C113" s="77"/>
      <c r="D113" s="77"/>
      <c r="E113" s="77"/>
      <c r="F113" s="77"/>
      <c r="G113" s="77"/>
      <c r="H113" s="76"/>
      <c r="I113" s="174" t="s">
        <v>166</v>
      </c>
      <c r="J113" s="166" t="s">
        <v>282</v>
      </c>
      <c r="K113" s="167">
        <v>100</v>
      </c>
      <c r="L113" s="168">
        <v>100</v>
      </c>
      <c r="M113" s="168">
        <v>50</v>
      </c>
      <c r="N113" s="168">
        <v>0</v>
      </c>
      <c r="O113" s="168">
        <v>0</v>
      </c>
      <c r="P113" s="168">
        <v>0</v>
      </c>
      <c r="Q113" s="168">
        <v>0</v>
      </c>
      <c r="R113" s="168">
        <v>0</v>
      </c>
      <c r="S113" s="168">
        <v>50</v>
      </c>
      <c r="T113" s="168">
        <v>50</v>
      </c>
      <c r="U113" s="168">
        <v>100</v>
      </c>
      <c r="V113" s="169">
        <v>100</v>
      </c>
    </row>
    <row r="114" spans="1:22" s="155" customFormat="1" ht="24.75" customHeight="1" x14ac:dyDescent="0.25">
      <c r="A114" s="144" t="s">
        <v>167</v>
      </c>
      <c r="B114" s="78"/>
      <c r="C114" s="78"/>
      <c r="D114" s="78"/>
      <c r="E114" s="78"/>
      <c r="F114" s="78"/>
      <c r="G114" s="78"/>
      <c r="H114" s="76"/>
      <c r="I114" s="174" t="s">
        <v>168</v>
      </c>
      <c r="J114" s="166" t="s">
        <v>283</v>
      </c>
      <c r="K114" s="167">
        <v>100</v>
      </c>
      <c r="L114" s="168">
        <v>100</v>
      </c>
      <c r="M114" s="168">
        <v>50</v>
      </c>
      <c r="N114" s="168">
        <v>0</v>
      </c>
      <c r="O114" s="168">
        <v>0</v>
      </c>
      <c r="P114" s="168">
        <v>0</v>
      </c>
      <c r="Q114" s="168">
        <v>0</v>
      </c>
      <c r="R114" s="168">
        <v>0</v>
      </c>
      <c r="S114" s="168">
        <v>50</v>
      </c>
      <c r="T114" s="168">
        <v>50</v>
      </c>
      <c r="U114" s="168">
        <v>100</v>
      </c>
      <c r="V114" s="169">
        <v>100</v>
      </c>
    </row>
    <row r="115" spans="1:22" s="155" customFormat="1" ht="24.75" customHeight="1" x14ac:dyDescent="0.25">
      <c r="A115" s="144" t="s">
        <v>169</v>
      </c>
      <c r="B115" s="78"/>
      <c r="C115" s="78"/>
      <c r="D115" s="78"/>
      <c r="E115" s="78"/>
      <c r="F115" s="78"/>
      <c r="G115" s="78"/>
      <c r="H115" s="76"/>
      <c r="I115" s="174" t="s">
        <v>170</v>
      </c>
      <c r="J115" s="166" t="s">
        <v>284</v>
      </c>
      <c r="K115" s="167">
        <v>100</v>
      </c>
      <c r="L115" s="168">
        <v>100</v>
      </c>
      <c r="M115" s="168">
        <v>50</v>
      </c>
      <c r="N115" s="168">
        <v>0</v>
      </c>
      <c r="O115" s="168">
        <v>0</v>
      </c>
      <c r="P115" s="168">
        <v>0</v>
      </c>
      <c r="Q115" s="168">
        <v>0</v>
      </c>
      <c r="R115" s="168">
        <v>0</v>
      </c>
      <c r="S115" s="168">
        <v>50</v>
      </c>
      <c r="T115" s="168">
        <v>50</v>
      </c>
      <c r="U115" s="168">
        <v>100</v>
      </c>
      <c r="V115" s="169">
        <v>100</v>
      </c>
    </row>
    <row r="116" spans="1:22" s="155" customFormat="1" ht="24.75" customHeight="1" x14ac:dyDescent="0.25">
      <c r="A116" s="144" t="s">
        <v>171</v>
      </c>
      <c r="B116" s="78" t="s">
        <v>122</v>
      </c>
      <c r="C116" s="78" t="s">
        <v>122</v>
      </c>
      <c r="D116" s="78" t="s">
        <v>122</v>
      </c>
      <c r="E116" s="78" t="s">
        <v>122</v>
      </c>
      <c r="F116" s="78" t="s">
        <v>122</v>
      </c>
      <c r="G116" s="78" t="s">
        <v>122</v>
      </c>
      <c r="H116" s="76"/>
      <c r="I116" s="174" t="s">
        <v>306</v>
      </c>
      <c r="J116" s="166" t="s">
        <v>285</v>
      </c>
      <c r="K116" s="167">
        <v>100</v>
      </c>
      <c r="L116" s="168">
        <v>100</v>
      </c>
      <c r="M116" s="168">
        <v>50</v>
      </c>
      <c r="N116" s="168">
        <v>0</v>
      </c>
      <c r="O116" s="168">
        <v>0</v>
      </c>
      <c r="P116" s="168">
        <v>0</v>
      </c>
      <c r="Q116" s="168">
        <v>0</v>
      </c>
      <c r="R116" s="168">
        <v>0</v>
      </c>
      <c r="S116" s="168">
        <v>0</v>
      </c>
      <c r="T116" s="168">
        <v>50</v>
      </c>
      <c r="U116" s="168">
        <v>100</v>
      </c>
      <c r="V116" s="169">
        <v>100</v>
      </c>
    </row>
    <row r="117" spans="1:22" s="170" customFormat="1" ht="24.75" customHeight="1" x14ac:dyDescent="0.25">
      <c r="A117" s="144" t="s">
        <v>173</v>
      </c>
      <c r="B117" s="78" t="s">
        <v>122</v>
      </c>
      <c r="C117" s="78" t="s">
        <v>122</v>
      </c>
      <c r="D117" s="78" t="s">
        <v>122</v>
      </c>
      <c r="E117" s="78" t="s">
        <v>122</v>
      </c>
      <c r="F117" s="78" t="s">
        <v>122</v>
      </c>
      <c r="G117" s="78" t="s">
        <v>122</v>
      </c>
      <c r="H117" s="76"/>
      <c r="I117" s="174" t="s">
        <v>174</v>
      </c>
      <c r="J117" s="166" t="s">
        <v>286</v>
      </c>
      <c r="K117" s="167">
        <v>100</v>
      </c>
      <c r="L117" s="168">
        <v>0</v>
      </c>
      <c r="M117" s="168">
        <v>0</v>
      </c>
      <c r="N117" s="168">
        <v>0</v>
      </c>
      <c r="O117" s="168">
        <v>0</v>
      </c>
      <c r="P117" s="168">
        <v>0</v>
      </c>
      <c r="Q117" s="168">
        <v>0</v>
      </c>
      <c r="R117" s="168">
        <v>0</v>
      </c>
      <c r="S117" s="168">
        <v>0</v>
      </c>
      <c r="T117" s="168">
        <v>0</v>
      </c>
      <c r="U117" s="168">
        <v>0</v>
      </c>
      <c r="V117" s="169">
        <v>100</v>
      </c>
    </row>
    <row r="118" spans="1:22" s="170" customFormat="1" ht="24.75" customHeight="1" x14ac:dyDescent="0.25">
      <c r="A118" s="144" t="s">
        <v>175</v>
      </c>
      <c r="B118" s="80"/>
      <c r="C118" s="80"/>
      <c r="D118" s="80"/>
      <c r="E118" s="80"/>
      <c r="F118" s="80"/>
      <c r="G118" s="80"/>
      <c r="H118" s="76"/>
      <c r="I118" s="174" t="s">
        <v>366</v>
      </c>
      <c r="J118" s="166" t="s">
        <v>287</v>
      </c>
      <c r="K118" s="167">
        <v>0</v>
      </c>
      <c r="L118" s="168">
        <v>0</v>
      </c>
      <c r="M118" s="168">
        <v>0</v>
      </c>
      <c r="N118" s="168">
        <v>0</v>
      </c>
      <c r="O118" s="168">
        <v>0</v>
      </c>
      <c r="P118" s="168">
        <v>0</v>
      </c>
      <c r="Q118" s="168">
        <v>0</v>
      </c>
      <c r="R118" s="168">
        <v>0</v>
      </c>
      <c r="S118" s="168">
        <v>0</v>
      </c>
      <c r="T118" s="168">
        <v>0</v>
      </c>
      <c r="U118" s="168">
        <v>0</v>
      </c>
      <c r="V118" s="169">
        <v>0</v>
      </c>
    </row>
    <row r="119" spans="1:22" s="170" customFormat="1" ht="24.75" customHeight="1" x14ac:dyDescent="0.25">
      <c r="A119" s="144" t="s">
        <v>177</v>
      </c>
      <c r="B119" s="171" t="s">
        <v>122</v>
      </c>
      <c r="C119" s="171" t="s">
        <v>122</v>
      </c>
      <c r="D119" s="171" t="s">
        <v>122</v>
      </c>
      <c r="E119" s="171" t="s">
        <v>122</v>
      </c>
      <c r="F119" s="171" t="s">
        <v>122</v>
      </c>
      <c r="G119" s="171" t="s">
        <v>122</v>
      </c>
      <c r="H119" s="76"/>
      <c r="I119" s="174" t="s">
        <v>178</v>
      </c>
      <c r="J119" s="166" t="s">
        <v>288</v>
      </c>
      <c r="K119" s="167">
        <v>0</v>
      </c>
      <c r="L119" s="168">
        <v>0</v>
      </c>
      <c r="M119" s="168">
        <v>0</v>
      </c>
      <c r="N119" s="168">
        <v>0</v>
      </c>
      <c r="O119" s="168">
        <v>0</v>
      </c>
      <c r="P119" s="168">
        <v>0</v>
      </c>
      <c r="Q119" s="168">
        <v>0</v>
      </c>
      <c r="R119" s="168">
        <v>0</v>
      </c>
      <c r="S119" s="168">
        <v>0</v>
      </c>
      <c r="T119" s="168">
        <v>0</v>
      </c>
      <c r="U119" s="168">
        <v>0</v>
      </c>
      <c r="V119" s="169">
        <v>0</v>
      </c>
    </row>
    <row r="120" spans="1:22" s="170" customFormat="1" ht="24.75" customHeight="1" x14ac:dyDescent="0.2">
      <c r="A120" s="144" t="s">
        <v>179</v>
      </c>
      <c r="B120" s="81"/>
      <c r="C120" s="81"/>
      <c r="D120" s="81"/>
      <c r="E120" s="81"/>
      <c r="F120" s="81"/>
      <c r="G120" s="81"/>
      <c r="H120" s="76"/>
      <c r="I120" s="76"/>
      <c r="J120" s="166" t="s">
        <v>289</v>
      </c>
      <c r="K120" s="167">
        <v>0</v>
      </c>
      <c r="L120" s="168">
        <v>0</v>
      </c>
      <c r="M120" s="168">
        <v>0</v>
      </c>
      <c r="N120" s="168">
        <v>0</v>
      </c>
      <c r="O120" s="168">
        <v>0</v>
      </c>
      <c r="P120" s="168">
        <v>0</v>
      </c>
      <c r="Q120" s="168">
        <v>0</v>
      </c>
      <c r="R120" s="168">
        <v>0</v>
      </c>
      <c r="S120" s="168">
        <v>0</v>
      </c>
      <c r="T120" s="168">
        <v>0</v>
      </c>
      <c r="U120" s="168">
        <v>0</v>
      </c>
      <c r="V120" s="169">
        <v>0</v>
      </c>
    </row>
    <row r="121" spans="1:22" s="170" customFormat="1" ht="24.75" customHeight="1" x14ac:dyDescent="0.25">
      <c r="A121" s="280" t="s">
        <v>367</v>
      </c>
      <c r="B121" s="172"/>
      <c r="C121" s="172"/>
      <c r="D121" s="172"/>
      <c r="E121" s="172"/>
      <c r="F121" s="172"/>
      <c r="G121" s="172"/>
      <c r="H121" s="76"/>
      <c r="I121" s="170" t="s">
        <v>184</v>
      </c>
      <c r="J121" s="166" t="s">
        <v>290</v>
      </c>
      <c r="K121" s="167">
        <v>0</v>
      </c>
      <c r="L121" s="168">
        <v>0</v>
      </c>
      <c r="M121" s="168">
        <v>0</v>
      </c>
      <c r="N121" s="168">
        <v>0</v>
      </c>
      <c r="O121" s="168">
        <v>0</v>
      </c>
      <c r="P121" s="168">
        <v>0</v>
      </c>
      <c r="Q121" s="168">
        <v>0</v>
      </c>
      <c r="R121" s="168">
        <v>0</v>
      </c>
      <c r="S121" s="168">
        <v>0</v>
      </c>
      <c r="T121" s="168">
        <v>0</v>
      </c>
      <c r="U121" s="168">
        <v>0</v>
      </c>
      <c r="V121" s="169">
        <v>0</v>
      </c>
    </row>
    <row r="122" spans="1:22" s="170" customFormat="1" ht="25.15" customHeight="1" x14ac:dyDescent="0.25">
      <c r="A122" s="144" t="s">
        <v>368</v>
      </c>
      <c r="B122" s="173" t="s">
        <v>122</v>
      </c>
      <c r="C122" s="173" t="s">
        <v>122</v>
      </c>
      <c r="D122" s="173" t="s">
        <v>122</v>
      </c>
      <c r="E122" s="173" t="s">
        <v>122</v>
      </c>
      <c r="F122" s="173" t="s">
        <v>122</v>
      </c>
      <c r="G122" s="173" t="s">
        <v>122</v>
      </c>
      <c r="H122" s="76"/>
      <c r="I122" s="174" t="s">
        <v>369</v>
      </c>
      <c r="J122" s="166" t="s">
        <v>291</v>
      </c>
      <c r="K122" s="167">
        <v>0</v>
      </c>
      <c r="L122" s="168">
        <v>0</v>
      </c>
      <c r="M122" s="168">
        <v>0</v>
      </c>
      <c r="N122" s="168">
        <v>0</v>
      </c>
      <c r="O122" s="168">
        <v>0</v>
      </c>
      <c r="P122" s="168">
        <v>0</v>
      </c>
      <c r="Q122" s="168">
        <v>0</v>
      </c>
      <c r="R122" s="168">
        <v>0</v>
      </c>
      <c r="S122" s="168">
        <v>0</v>
      </c>
      <c r="T122" s="168">
        <v>0</v>
      </c>
      <c r="U122" s="168">
        <v>0</v>
      </c>
      <c r="V122" s="169">
        <v>0</v>
      </c>
    </row>
    <row r="123" spans="1:22" s="170" customFormat="1" ht="24.75" customHeight="1" x14ac:dyDescent="0.25">
      <c r="A123" s="281" t="s">
        <v>370</v>
      </c>
      <c r="B123" s="172"/>
      <c r="C123" s="172"/>
      <c r="D123" s="172"/>
      <c r="E123" s="172"/>
      <c r="F123" s="172"/>
      <c r="G123" s="172"/>
      <c r="H123" s="175"/>
      <c r="I123" s="176" t="s">
        <v>371</v>
      </c>
      <c r="J123" s="166" t="s">
        <v>292</v>
      </c>
      <c r="K123" s="167">
        <v>0</v>
      </c>
      <c r="L123" s="168">
        <v>0</v>
      </c>
      <c r="M123" s="168">
        <v>0</v>
      </c>
      <c r="N123" s="168">
        <v>0</v>
      </c>
      <c r="O123" s="168">
        <v>0</v>
      </c>
      <c r="P123" s="168">
        <v>0</v>
      </c>
      <c r="Q123" s="168">
        <v>0</v>
      </c>
      <c r="R123" s="168">
        <v>0</v>
      </c>
      <c r="S123" s="168">
        <v>0</v>
      </c>
      <c r="T123" s="168">
        <v>0</v>
      </c>
      <c r="U123" s="168">
        <v>0</v>
      </c>
      <c r="V123" s="169">
        <v>0</v>
      </c>
    </row>
    <row r="124" spans="1:22" s="170" customFormat="1" ht="24.75" customHeight="1" x14ac:dyDescent="0.25">
      <c r="A124" s="144" t="s">
        <v>372</v>
      </c>
      <c r="B124" s="177"/>
      <c r="C124" s="177"/>
      <c r="D124" s="177"/>
      <c r="E124" s="177"/>
      <c r="F124" s="177"/>
      <c r="G124" s="177"/>
      <c r="H124" s="175"/>
      <c r="I124" s="157" t="s">
        <v>373</v>
      </c>
      <c r="J124" s="166" t="s">
        <v>293</v>
      </c>
      <c r="K124" s="167">
        <v>0</v>
      </c>
      <c r="L124" s="168">
        <v>0</v>
      </c>
      <c r="M124" s="168">
        <v>0</v>
      </c>
      <c r="N124" s="168">
        <v>0</v>
      </c>
      <c r="O124" s="168">
        <v>0</v>
      </c>
      <c r="P124" s="168">
        <v>0</v>
      </c>
      <c r="Q124" s="168">
        <v>0</v>
      </c>
      <c r="R124" s="168">
        <v>0</v>
      </c>
      <c r="S124" s="168">
        <v>0</v>
      </c>
      <c r="T124" s="168">
        <v>0</v>
      </c>
      <c r="U124" s="168">
        <v>0</v>
      </c>
      <c r="V124" s="169">
        <v>0</v>
      </c>
    </row>
    <row r="125" spans="1:22" s="170" customFormat="1" ht="24.75" customHeight="1" x14ac:dyDescent="0.25">
      <c r="A125" s="144" t="s">
        <v>374</v>
      </c>
      <c r="B125" s="177"/>
      <c r="C125" s="177"/>
      <c r="D125" s="177"/>
      <c r="E125" s="177"/>
      <c r="F125" s="177"/>
      <c r="G125" s="177"/>
      <c r="H125" s="76"/>
      <c r="I125" s="174" t="s">
        <v>375</v>
      </c>
      <c r="J125" s="166" t="s">
        <v>294</v>
      </c>
      <c r="K125" s="167">
        <v>0</v>
      </c>
      <c r="L125" s="168">
        <v>0</v>
      </c>
      <c r="M125" s="168">
        <v>0</v>
      </c>
      <c r="N125" s="168">
        <v>0</v>
      </c>
      <c r="O125" s="168">
        <v>0</v>
      </c>
      <c r="P125" s="168">
        <v>0</v>
      </c>
      <c r="Q125" s="168">
        <v>0</v>
      </c>
      <c r="R125" s="168">
        <v>0</v>
      </c>
      <c r="S125" s="168">
        <v>0</v>
      </c>
      <c r="T125" s="168">
        <v>0</v>
      </c>
      <c r="U125" s="168">
        <v>0</v>
      </c>
      <c r="V125" s="169">
        <v>0</v>
      </c>
    </row>
    <row r="126" spans="1:22" s="170" customFormat="1" ht="24.75" customHeight="1" x14ac:dyDescent="0.25">
      <c r="A126" s="178" t="s">
        <v>227</v>
      </c>
      <c r="B126" s="175"/>
      <c r="C126" s="175"/>
      <c r="D126" s="175"/>
      <c r="E126" s="175"/>
      <c r="F126" s="175"/>
      <c r="G126" s="175"/>
      <c r="H126" s="76"/>
      <c r="I126" s="175"/>
      <c r="J126" s="166" t="s">
        <v>295</v>
      </c>
      <c r="K126" s="167">
        <v>100</v>
      </c>
      <c r="L126" s="168">
        <v>0</v>
      </c>
      <c r="M126" s="168">
        <v>0</v>
      </c>
      <c r="N126" s="168">
        <v>0</v>
      </c>
      <c r="O126" s="168">
        <v>0</v>
      </c>
      <c r="P126" s="168">
        <v>0</v>
      </c>
      <c r="Q126" s="168">
        <v>0</v>
      </c>
      <c r="R126" s="168">
        <v>0</v>
      </c>
      <c r="S126" s="168">
        <v>0</v>
      </c>
      <c r="T126" s="168">
        <v>0</v>
      </c>
      <c r="U126" s="168">
        <v>100</v>
      </c>
      <c r="V126" s="169">
        <v>100</v>
      </c>
    </row>
    <row r="127" spans="1:22" s="170" customFormat="1" ht="24.75" customHeight="1" x14ac:dyDescent="0.25">
      <c r="A127" s="144" t="s">
        <v>228</v>
      </c>
      <c r="B127" s="78"/>
      <c r="C127" s="78"/>
      <c r="D127" s="78"/>
      <c r="E127" s="78"/>
      <c r="F127" s="78"/>
      <c r="G127" s="78"/>
      <c r="H127" s="76"/>
      <c r="I127" s="175"/>
      <c r="J127" s="166" t="s">
        <v>296</v>
      </c>
      <c r="K127" s="167">
        <v>100</v>
      </c>
      <c r="L127" s="168">
        <v>100</v>
      </c>
      <c r="M127" s="168">
        <v>50</v>
      </c>
      <c r="N127" s="168">
        <v>0</v>
      </c>
      <c r="O127" s="168">
        <v>0</v>
      </c>
      <c r="P127" s="168">
        <v>0</v>
      </c>
      <c r="Q127" s="168">
        <v>0</v>
      </c>
      <c r="R127" s="168">
        <v>0</v>
      </c>
      <c r="S127" s="168">
        <v>0</v>
      </c>
      <c r="T127" s="168">
        <v>50</v>
      </c>
      <c r="U127" s="168">
        <v>100</v>
      </c>
      <c r="V127" s="169">
        <v>100</v>
      </c>
    </row>
    <row r="128" spans="1:22" s="170" customFormat="1" ht="24.75" customHeight="1" x14ac:dyDescent="0.25">
      <c r="A128" s="144" t="s">
        <v>229</v>
      </c>
      <c r="B128" s="78"/>
      <c r="C128" s="78"/>
      <c r="D128" s="78"/>
      <c r="E128" s="78"/>
      <c r="F128" s="78"/>
      <c r="G128" s="78"/>
      <c r="H128" s="76"/>
      <c r="I128" s="175"/>
      <c r="J128" s="166" t="s">
        <v>297</v>
      </c>
      <c r="K128" s="167">
        <v>100</v>
      </c>
      <c r="L128" s="168">
        <v>100</v>
      </c>
      <c r="M128" s="168">
        <v>50</v>
      </c>
      <c r="N128" s="168">
        <v>0</v>
      </c>
      <c r="O128" s="168">
        <v>0</v>
      </c>
      <c r="P128" s="168">
        <v>0</v>
      </c>
      <c r="Q128" s="168">
        <v>0</v>
      </c>
      <c r="R128" s="168">
        <v>0</v>
      </c>
      <c r="S128" s="168">
        <v>50</v>
      </c>
      <c r="T128" s="168">
        <v>50</v>
      </c>
      <c r="U128" s="168">
        <v>100</v>
      </c>
      <c r="V128" s="169">
        <v>100</v>
      </c>
    </row>
    <row r="129" spans="1:22" s="170" customFormat="1" ht="24.75" customHeight="1" x14ac:dyDescent="0.25">
      <c r="A129" s="144" t="s">
        <v>231</v>
      </c>
      <c r="B129" s="78"/>
      <c r="C129" s="78"/>
      <c r="D129" s="78"/>
      <c r="E129" s="78"/>
      <c r="F129" s="78"/>
      <c r="G129" s="78"/>
      <c r="H129" s="76"/>
      <c r="I129" s="175"/>
      <c r="J129" s="166" t="s">
        <v>298</v>
      </c>
      <c r="K129" s="167">
        <v>100</v>
      </c>
      <c r="L129" s="168">
        <v>100</v>
      </c>
      <c r="M129" s="168">
        <v>50</v>
      </c>
      <c r="N129" s="168">
        <v>0</v>
      </c>
      <c r="O129" s="168">
        <v>0</v>
      </c>
      <c r="P129" s="168">
        <v>0</v>
      </c>
      <c r="Q129" s="168">
        <v>0</v>
      </c>
      <c r="R129" s="168">
        <v>0</v>
      </c>
      <c r="S129" s="168">
        <v>50</v>
      </c>
      <c r="T129" s="168">
        <v>50</v>
      </c>
      <c r="U129" s="168">
        <v>100</v>
      </c>
      <c r="V129" s="169">
        <v>100</v>
      </c>
    </row>
    <row r="130" spans="1:22" s="170" customFormat="1" ht="24.75" customHeight="1" x14ac:dyDescent="0.25">
      <c r="A130" s="144" t="s">
        <v>234</v>
      </c>
      <c r="B130" s="78"/>
      <c r="C130" s="78"/>
      <c r="D130" s="78"/>
      <c r="E130" s="78"/>
      <c r="F130" s="78"/>
      <c r="G130" s="78"/>
      <c r="H130" s="179"/>
      <c r="I130" s="180"/>
      <c r="J130" s="166" t="s">
        <v>299</v>
      </c>
      <c r="K130" s="167">
        <v>100</v>
      </c>
      <c r="L130" s="168">
        <v>100</v>
      </c>
      <c r="M130" s="168">
        <v>50</v>
      </c>
      <c r="N130" s="168">
        <v>0</v>
      </c>
      <c r="O130" s="168">
        <v>0</v>
      </c>
      <c r="P130" s="168">
        <v>0</v>
      </c>
      <c r="Q130" s="168">
        <v>0</v>
      </c>
      <c r="R130" s="168">
        <v>0</v>
      </c>
      <c r="S130" s="168">
        <v>50</v>
      </c>
      <c r="T130" s="168">
        <v>50</v>
      </c>
      <c r="U130" s="168">
        <v>100</v>
      </c>
      <c r="V130" s="169">
        <v>100</v>
      </c>
    </row>
    <row r="131" spans="1:22" s="170" customFormat="1" ht="24.75" customHeight="1" x14ac:dyDescent="0.25">
      <c r="A131" s="144" t="s">
        <v>235</v>
      </c>
      <c r="B131" s="78"/>
      <c r="C131" s="78"/>
      <c r="D131" s="78"/>
      <c r="E131" s="78"/>
      <c r="F131" s="78"/>
      <c r="G131" s="78"/>
      <c r="H131" s="179"/>
      <c r="I131" s="180"/>
      <c r="J131" s="166" t="s">
        <v>300</v>
      </c>
      <c r="K131" s="167">
        <v>100</v>
      </c>
      <c r="L131" s="168">
        <v>100</v>
      </c>
      <c r="M131" s="168">
        <v>50</v>
      </c>
      <c r="N131" s="168">
        <v>0</v>
      </c>
      <c r="O131" s="168">
        <v>0</v>
      </c>
      <c r="P131" s="168">
        <v>0</v>
      </c>
      <c r="Q131" s="168">
        <v>0</v>
      </c>
      <c r="R131" s="168">
        <v>0</v>
      </c>
      <c r="S131" s="168">
        <v>50</v>
      </c>
      <c r="T131" s="168">
        <v>50</v>
      </c>
      <c r="U131" s="168">
        <v>100</v>
      </c>
      <c r="V131" s="169">
        <v>100</v>
      </c>
    </row>
    <row r="132" spans="1:22" s="170" customFormat="1" ht="24.75" customHeight="1" x14ac:dyDescent="0.25">
      <c r="A132" s="144" t="s">
        <v>236</v>
      </c>
      <c r="B132" s="277" t="s">
        <v>122</v>
      </c>
      <c r="C132" s="277" t="s">
        <v>122</v>
      </c>
      <c r="D132" s="277" t="s">
        <v>122</v>
      </c>
      <c r="E132" s="277" t="s">
        <v>122</v>
      </c>
      <c r="F132" s="277" t="s">
        <v>122</v>
      </c>
      <c r="G132" s="277" t="s">
        <v>122</v>
      </c>
      <c r="H132" s="179"/>
      <c r="I132" s="180"/>
      <c r="J132" s="166" t="s">
        <v>301</v>
      </c>
      <c r="K132" s="181">
        <v>100</v>
      </c>
      <c r="L132" s="182">
        <v>100</v>
      </c>
      <c r="M132" s="182">
        <v>50</v>
      </c>
      <c r="N132" s="182">
        <v>0</v>
      </c>
      <c r="O132" s="182">
        <v>0</v>
      </c>
      <c r="P132" s="182">
        <v>0</v>
      </c>
      <c r="Q132" s="182">
        <v>0</v>
      </c>
      <c r="R132" s="182">
        <v>0</v>
      </c>
      <c r="S132" s="182">
        <v>50</v>
      </c>
      <c r="T132" s="182">
        <v>50</v>
      </c>
      <c r="U132" s="182">
        <v>100</v>
      </c>
      <c r="V132" s="183">
        <v>100</v>
      </c>
    </row>
    <row r="133" spans="1:22" s="170" customFormat="1" ht="22.15" customHeight="1" thickBot="1" x14ac:dyDescent="0.3">
      <c r="A133" s="144"/>
      <c r="B133" s="184"/>
      <c r="C133" s="184"/>
      <c r="D133" s="184"/>
      <c r="E133" s="184"/>
      <c r="F133" s="184"/>
      <c r="G133" s="184"/>
      <c r="H133" s="179"/>
      <c r="I133" s="185"/>
      <c r="J133" s="186" t="s">
        <v>302</v>
      </c>
      <c r="K133" s="187">
        <v>100</v>
      </c>
      <c r="L133" s="188">
        <v>100</v>
      </c>
      <c r="M133" s="188">
        <v>50</v>
      </c>
      <c r="N133" s="188">
        <v>0</v>
      </c>
      <c r="O133" s="188">
        <v>0</v>
      </c>
      <c r="P133" s="188">
        <v>0</v>
      </c>
      <c r="Q133" s="188">
        <v>0</v>
      </c>
      <c r="R133" s="188">
        <v>0</v>
      </c>
      <c r="S133" s="188">
        <v>50</v>
      </c>
      <c r="T133" s="188">
        <v>50</v>
      </c>
      <c r="U133" s="188">
        <v>100</v>
      </c>
      <c r="V133" s="189">
        <v>100</v>
      </c>
    </row>
    <row r="134" spans="1:22" ht="29.25" customHeight="1" thickBot="1" x14ac:dyDescent="0.25">
      <c r="A134" s="282"/>
      <c r="B134" s="283"/>
      <c r="C134" s="283"/>
      <c r="D134" s="283"/>
      <c r="E134" s="283"/>
      <c r="F134" s="283"/>
      <c r="G134" s="283"/>
      <c r="H134" s="284"/>
      <c r="I134" s="285" t="s">
        <v>376</v>
      </c>
      <c r="J134" s="191" t="s">
        <v>377</v>
      </c>
      <c r="K134" s="192"/>
      <c r="L134" s="193"/>
      <c r="M134" s="193"/>
      <c r="N134" s="193"/>
      <c r="O134" s="193"/>
      <c r="P134" s="193"/>
      <c r="Q134" s="193"/>
      <c r="R134" s="193"/>
      <c r="S134" s="193"/>
      <c r="T134" s="193"/>
      <c r="U134" s="194"/>
      <c r="V134" s="195"/>
    </row>
    <row r="135" spans="1:22" s="155" customFormat="1" ht="24.75" customHeight="1" thickBot="1" x14ac:dyDescent="0.25">
      <c r="A135" s="70"/>
      <c r="B135" s="94"/>
      <c r="C135" s="94"/>
      <c r="D135" s="94"/>
      <c r="E135" s="94"/>
      <c r="F135" s="94"/>
      <c r="G135" s="94"/>
      <c r="H135" s="91"/>
      <c r="I135" s="91"/>
      <c r="J135" s="94"/>
      <c r="K135" s="94"/>
      <c r="L135" s="94"/>
      <c r="M135" s="94"/>
      <c r="N135" s="94"/>
      <c r="O135" s="94"/>
      <c r="P135" s="94"/>
      <c r="Q135" s="94"/>
      <c r="R135" s="94"/>
      <c r="S135" s="94"/>
      <c r="T135" s="94"/>
      <c r="U135" s="70"/>
      <c r="V135" s="70"/>
    </row>
    <row r="136" spans="1:22" s="128" customFormat="1" ht="30" customHeight="1" thickBot="1" x14ac:dyDescent="0.3">
      <c r="A136" s="364" t="s">
        <v>387</v>
      </c>
      <c r="B136" s="365"/>
      <c r="C136" s="365"/>
      <c r="D136" s="365"/>
      <c r="E136" s="365"/>
      <c r="F136" s="365"/>
      <c r="G136" s="365"/>
      <c r="H136" s="365"/>
      <c r="I136" s="365"/>
      <c r="J136" s="365"/>
      <c r="K136" s="365"/>
      <c r="L136" s="365"/>
      <c r="M136" s="365"/>
      <c r="N136" s="365"/>
      <c r="O136" s="365"/>
      <c r="P136" s="365"/>
      <c r="Q136" s="365"/>
      <c r="R136" s="365"/>
      <c r="S136" s="365"/>
      <c r="T136" s="365"/>
      <c r="U136" s="365"/>
      <c r="V136" s="366"/>
    </row>
    <row r="137" spans="1:22" s="129" customFormat="1" ht="21" customHeight="1" x14ac:dyDescent="0.25">
      <c r="A137" s="144" t="s">
        <v>352</v>
      </c>
      <c r="B137" s="145"/>
      <c r="C137" s="146"/>
      <c r="D137" s="367" t="s">
        <v>223</v>
      </c>
      <c r="E137" s="368"/>
      <c r="F137" s="147"/>
      <c r="G137" s="146"/>
      <c r="H137" s="146"/>
      <c r="I137" s="146"/>
      <c r="V137" s="278"/>
    </row>
    <row r="138" spans="1:22" s="129" customFormat="1" ht="21" customHeight="1" x14ac:dyDescent="0.25">
      <c r="A138" s="144" t="s">
        <v>353</v>
      </c>
      <c r="B138" s="138"/>
      <c r="C138" s="146"/>
      <c r="D138" s="367" t="s">
        <v>354</v>
      </c>
      <c r="E138" s="368"/>
      <c r="F138" s="148"/>
      <c r="G138" s="149" t="s">
        <v>388</v>
      </c>
      <c r="H138" s="146"/>
      <c r="I138" s="146"/>
      <c r="V138" s="278"/>
    </row>
    <row r="139" spans="1:22" s="155" customFormat="1" ht="35.450000000000003" customHeight="1" thickBot="1" x14ac:dyDescent="0.3">
      <c r="A139" s="150" t="s">
        <v>356</v>
      </c>
      <c r="B139" s="151" t="s">
        <v>122</v>
      </c>
      <c r="C139" s="326"/>
      <c r="D139" s="371"/>
      <c r="E139" s="371"/>
      <c r="F139" s="152"/>
      <c r="G139" s="153"/>
      <c r="H139" s="154"/>
      <c r="I139" s="154"/>
      <c r="V139" s="279"/>
    </row>
    <row r="140" spans="1:22" s="155" customFormat="1" ht="24.75" customHeight="1" thickBot="1" x14ac:dyDescent="0.3">
      <c r="A140" s="156"/>
      <c r="B140" s="146" t="s">
        <v>357</v>
      </c>
      <c r="C140" s="146" t="s">
        <v>358</v>
      </c>
      <c r="D140" s="146" t="s">
        <v>359</v>
      </c>
      <c r="E140" s="146" t="s">
        <v>360</v>
      </c>
      <c r="F140" s="146" t="s">
        <v>361</v>
      </c>
      <c r="G140" s="146" t="s">
        <v>362</v>
      </c>
      <c r="H140" s="146"/>
      <c r="I140" s="146"/>
      <c r="J140" s="361" t="s">
        <v>389</v>
      </c>
      <c r="K140" s="362"/>
      <c r="L140" s="362"/>
      <c r="M140" s="362"/>
      <c r="N140" s="362"/>
      <c r="O140" s="362"/>
      <c r="P140" s="362"/>
      <c r="Q140" s="362"/>
      <c r="R140" s="362"/>
      <c r="S140" s="362"/>
      <c r="T140" s="362"/>
      <c r="U140" s="362"/>
      <c r="V140" s="363"/>
    </row>
    <row r="141" spans="1:22" s="155" customFormat="1" ht="24.75" customHeight="1" thickBot="1" x14ac:dyDescent="0.3">
      <c r="A141" s="144" t="s">
        <v>251</v>
      </c>
      <c r="B141" s="78"/>
      <c r="C141" s="78"/>
      <c r="D141" s="78"/>
      <c r="E141" s="78"/>
      <c r="F141" s="78"/>
      <c r="G141" s="78"/>
      <c r="H141" s="76"/>
      <c r="I141" s="174" t="s">
        <v>364</v>
      </c>
      <c r="J141" s="158" t="s">
        <v>266</v>
      </c>
      <c r="K141" s="159" t="s">
        <v>267</v>
      </c>
      <c r="L141" s="160" t="s">
        <v>268</v>
      </c>
      <c r="M141" s="160" t="s">
        <v>269</v>
      </c>
      <c r="N141" s="160" t="s">
        <v>270</v>
      </c>
      <c r="O141" s="160" t="s">
        <v>271</v>
      </c>
      <c r="P141" s="160" t="s">
        <v>272</v>
      </c>
      <c r="Q141" s="160" t="s">
        <v>273</v>
      </c>
      <c r="R141" s="160" t="s">
        <v>274</v>
      </c>
      <c r="S141" s="160" t="s">
        <v>275</v>
      </c>
      <c r="T141" s="160" t="s">
        <v>276</v>
      </c>
      <c r="U141" s="160" t="s">
        <v>277</v>
      </c>
      <c r="V141" s="161" t="s">
        <v>278</v>
      </c>
    </row>
    <row r="142" spans="1:22" s="155" customFormat="1" ht="24.75" customHeight="1" x14ac:dyDescent="0.25">
      <c r="A142" s="144" t="s">
        <v>160</v>
      </c>
      <c r="B142" s="78"/>
      <c r="C142" s="78"/>
      <c r="D142" s="78"/>
      <c r="E142" s="78"/>
      <c r="F142" s="78"/>
      <c r="G142" s="78"/>
      <c r="H142" s="76"/>
      <c r="I142" s="174" t="s">
        <v>161</v>
      </c>
      <c r="J142" s="162" t="s">
        <v>279</v>
      </c>
      <c r="K142" s="163">
        <v>100</v>
      </c>
      <c r="L142" s="164">
        <v>100</v>
      </c>
      <c r="M142" s="164">
        <v>50</v>
      </c>
      <c r="N142" s="164">
        <v>25</v>
      </c>
      <c r="O142" s="164">
        <v>25</v>
      </c>
      <c r="P142" s="164">
        <v>25</v>
      </c>
      <c r="Q142" s="164">
        <v>25</v>
      </c>
      <c r="R142" s="164">
        <v>50</v>
      </c>
      <c r="S142" s="164">
        <v>50</v>
      </c>
      <c r="T142" s="164">
        <v>50</v>
      </c>
      <c r="U142" s="164">
        <v>100</v>
      </c>
      <c r="V142" s="165">
        <v>100</v>
      </c>
    </row>
    <row r="143" spans="1:22" s="155" customFormat="1" ht="24.75" customHeight="1" x14ac:dyDescent="0.25">
      <c r="A143" s="144" t="s">
        <v>162</v>
      </c>
      <c r="B143" s="78"/>
      <c r="C143" s="78"/>
      <c r="D143" s="78"/>
      <c r="E143" s="78"/>
      <c r="F143" s="78"/>
      <c r="G143" s="78"/>
      <c r="H143" s="76"/>
      <c r="I143" s="174" t="s">
        <v>365</v>
      </c>
      <c r="J143" s="166" t="s">
        <v>280</v>
      </c>
      <c r="K143" s="167">
        <v>100</v>
      </c>
      <c r="L143" s="168">
        <v>100</v>
      </c>
      <c r="M143" s="168">
        <v>50</v>
      </c>
      <c r="N143" s="168">
        <v>25</v>
      </c>
      <c r="O143" s="168">
        <v>25</v>
      </c>
      <c r="P143" s="168">
        <v>25</v>
      </c>
      <c r="Q143" s="168">
        <v>25</v>
      </c>
      <c r="R143" s="168">
        <v>50</v>
      </c>
      <c r="S143" s="168">
        <v>50</v>
      </c>
      <c r="T143" s="168">
        <v>50</v>
      </c>
      <c r="U143" s="168">
        <v>100</v>
      </c>
      <c r="V143" s="169">
        <v>100</v>
      </c>
    </row>
    <row r="144" spans="1:22" s="155" customFormat="1" ht="24.75" customHeight="1" x14ac:dyDescent="0.25">
      <c r="A144" s="144" t="s">
        <v>164</v>
      </c>
      <c r="B144" s="78"/>
      <c r="C144" s="78"/>
      <c r="D144" s="78"/>
      <c r="E144" s="78"/>
      <c r="F144" s="78"/>
      <c r="G144" s="78"/>
      <c r="H144" s="76"/>
      <c r="I144" s="174" t="s">
        <v>165</v>
      </c>
      <c r="J144" s="166" t="s">
        <v>281</v>
      </c>
      <c r="K144" s="167">
        <v>100</v>
      </c>
      <c r="L144" s="168">
        <v>100</v>
      </c>
      <c r="M144" s="168">
        <v>50</v>
      </c>
      <c r="N144" s="168">
        <v>25</v>
      </c>
      <c r="O144" s="168">
        <v>25</v>
      </c>
      <c r="P144" s="168">
        <v>25</v>
      </c>
      <c r="Q144" s="168">
        <v>25</v>
      </c>
      <c r="R144" s="168">
        <v>50</v>
      </c>
      <c r="S144" s="168">
        <v>50</v>
      </c>
      <c r="T144" s="168">
        <v>50</v>
      </c>
      <c r="U144" s="168">
        <v>100</v>
      </c>
      <c r="V144" s="169">
        <v>100</v>
      </c>
    </row>
    <row r="145" spans="1:22" s="155" customFormat="1" ht="24.75" customHeight="1" x14ac:dyDescent="0.25">
      <c r="A145" s="144" t="s">
        <v>99</v>
      </c>
      <c r="B145" s="77"/>
      <c r="C145" s="77"/>
      <c r="D145" s="77"/>
      <c r="E145" s="77"/>
      <c r="F145" s="77"/>
      <c r="G145" s="77"/>
      <c r="H145" s="76"/>
      <c r="I145" s="174" t="s">
        <v>166</v>
      </c>
      <c r="J145" s="166" t="s">
        <v>282</v>
      </c>
      <c r="K145" s="167">
        <v>100</v>
      </c>
      <c r="L145" s="168">
        <v>100</v>
      </c>
      <c r="M145" s="168">
        <v>50</v>
      </c>
      <c r="N145" s="168">
        <v>25</v>
      </c>
      <c r="O145" s="168">
        <v>25</v>
      </c>
      <c r="P145" s="168">
        <v>25</v>
      </c>
      <c r="Q145" s="168">
        <v>25</v>
      </c>
      <c r="R145" s="168">
        <v>50</v>
      </c>
      <c r="S145" s="168">
        <v>50</v>
      </c>
      <c r="T145" s="168">
        <v>50</v>
      </c>
      <c r="U145" s="168">
        <v>100</v>
      </c>
      <c r="V145" s="169">
        <v>100</v>
      </c>
    </row>
    <row r="146" spans="1:22" s="155" customFormat="1" ht="24.75" customHeight="1" x14ac:dyDescent="0.25">
      <c r="A146" s="144" t="s">
        <v>167</v>
      </c>
      <c r="B146" s="78"/>
      <c r="C146" s="78"/>
      <c r="D146" s="78"/>
      <c r="E146" s="78"/>
      <c r="F146" s="78"/>
      <c r="G146" s="78"/>
      <c r="H146" s="76"/>
      <c r="I146" s="174" t="s">
        <v>168</v>
      </c>
      <c r="J146" s="166" t="s">
        <v>283</v>
      </c>
      <c r="K146" s="167">
        <v>100</v>
      </c>
      <c r="L146" s="168">
        <v>100</v>
      </c>
      <c r="M146" s="168">
        <v>50</v>
      </c>
      <c r="N146" s="168">
        <v>25</v>
      </c>
      <c r="O146" s="168">
        <v>25</v>
      </c>
      <c r="P146" s="168">
        <v>25</v>
      </c>
      <c r="Q146" s="168">
        <v>25</v>
      </c>
      <c r="R146" s="168">
        <v>50</v>
      </c>
      <c r="S146" s="168">
        <v>50</v>
      </c>
      <c r="T146" s="168">
        <v>50</v>
      </c>
      <c r="U146" s="168">
        <v>100</v>
      </c>
      <c r="V146" s="169">
        <v>100</v>
      </c>
    </row>
    <row r="147" spans="1:22" s="155" customFormat="1" ht="24.75" customHeight="1" x14ac:dyDescent="0.25">
      <c r="A147" s="144" t="s">
        <v>169</v>
      </c>
      <c r="B147" s="78"/>
      <c r="C147" s="78"/>
      <c r="D147" s="78"/>
      <c r="E147" s="78"/>
      <c r="F147" s="78"/>
      <c r="G147" s="78"/>
      <c r="H147" s="76"/>
      <c r="I147" s="174" t="s">
        <v>170</v>
      </c>
      <c r="J147" s="166" t="s">
        <v>284</v>
      </c>
      <c r="K147" s="167">
        <v>100</v>
      </c>
      <c r="L147" s="168">
        <v>100</v>
      </c>
      <c r="M147" s="168">
        <v>50</v>
      </c>
      <c r="N147" s="168">
        <v>25</v>
      </c>
      <c r="O147" s="168">
        <v>25</v>
      </c>
      <c r="P147" s="168">
        <v>25</v>
      </c>
      <c r="Q147" s="168">
        <v>25</v>
      </c>
      <c r="R147" s="168">
        <v>50</v>
      </c>
      <c r="S147" s="168">
        <v>50</v>
      </c>
      <c r="T147" s="168">
        <v>50</v>
      </c>
      <c r="U147" s="168">
        <v>100</v>
      </c>
      <c r="V147" s="169">
        <v>100</v>
      </c>
    </row>
    <row r="148" spans="1:22" s="155" customFormat="1" ht="24.75" customHeight="1" x14ac:dyDescent="0.25">
      <c r="A148" s="144" t="s">
        <v>171</v>
      </c>
      <c r="B148" s="78" t="s">
        <v>122</v>
      </c>
      <c r="C148" s="78" t="s">
        <v>122</v>
      </c>
      <c r="D148" s="78" t="s">
        <v>122</v>
      </c>
      <c r="E148" s="78" t="s">
        <v>122</v>
      </c>
      <c r="F148" s="78" t="s">
        <v>122</v>
      </c>
      <c r="G148" s="78" t="s">
        <v>122</v>
      </c>
      <c r="H148" s="76"/>
      <c r="I148" s="174" t="s">
        <v>306</v>
      </c>
      <c r="J148" s="166" t="s">
        <v>285</v>
      </c>
      <c r="K148" s="167">
        <v>100</v>
      </c>
      <c r="L148" s="168">
        <v>100</v>
      </c>
      <c r="M148" s="168">
        <v>50</v>
      </c>
      <c r="N148" s="168">
        <v>25</v>
      </c>
      <c r="O148" s="168">
        <v>25</v>
      </c>
      <c r="P148" s="168">
        <v>25</v>
      </c>
      <c r="Q148" s="168">
        <v>25</v>
      </c>
      <c r="R148" s="168">
        <v>50</v>
      </c>
      <c r="S148" s="168">
        <v>50</v>
      </c>
      <c r="T148" s="168">
        <v>50</v>
      </c>
      <c r="U148" s="168">
        <v>100</v>
      </c>
      <c r="V148" s="169">
        <v>100</v>
      </c>
    </row>
    <row r="149" spans="1:22" s="170" customFormat="1" ht="24.75" customHeight="1" x14ac:dyDescent="0.25">
      <c r="A149" s="144" t="s">
        <v>173</v>
      </c>
      <c r="B149" s="78" t="s">
        <v>122</v>
      </c>
      <c r="C149" s="78" t="s">
        <v>122</v>
      </c>
      <c r="D149" s="78" t="s">
        <v>122</v>
      </c>
      <c r="E149" s="78" t="s">
        <v>122</v>
      </c>
      <c r="F149" s="78" t="s">
        <v>122</v>
      </c>
      <c r="G149" s="78" t="s">
        <v>122</v>
      </c>
      <c r="H149" s="76"/>
      <c r="I149" s="174" t="s">
        <v>174</v>
      </c>
      <c r="J149" s="166" t="s">
        <v>286</v>
      </c>
      <c r="K149" s="167">
        <v>100</v>
      </c>
      <c r="L149" s="168">
        <v>100</v>
      </c>
      <c r="M149" s="168">
        <v>50</v>
      </c>
      <c r="N149" s="168">
        <v>25</v>
      </c>
      <c r="O149" s="168">
        <v>25</v>
      </c>
      <c r="P149" s="168">
        <v>25</v>
      </c>
      <c r="Q149" s="168">
        <v>25</v>
      </c>
      <c r="R149" s="168">
        <v>50</v>
      </c>
      <c r="S149" s="168">
        <v>50</v>
      </c>
      <c r="T149" s="168">
        <v>50</v>
      </c>
      <c r="U149" s="168">
        <v>100</v>
      </c>
      <c r="V149" s="169">
        <v>100</v>
      </c>
    </row>
    <row r="150" spans="1:22" s="170" customFormat="1" ht="24.75" customHeight="1" x14ac:dyDescent="0.25">
      <c r="A150" s="144" t="s">
        <v>175</v>
      </c>
      <c r="B150" s="80"/>
      <c r="C150" s="80"/>
      <c r="D150" s="80"/>
      <c r="E150" s="80"/>
      <c r="F150" s="80"/>
      <c r="G150" s="80"/>
      <c r="H150" s="76"/>
      <c r="I150" s="174" t="s">
        <v>366</v>
      </c>
      <c r="J150" s="166" t="s">
        <v>287</v>
      </c>
      <c r="K150" s="167">
        <v>0</v>
      </c>
      <c r="L150" s="168">
        <v>0</v>
      </c>
      <c r="M150" s="168">
        <v>0</v>
      </c>
      <c r="N150" s="168">
        <v>0</v>
      </c>
      <c r="O150" s="168">
        <v>0</v>
      </c>
      <c r="P150" s="168">
        <v>0</v>
      </c>
      <c r="Q150" s="168">
        <v>0</v>
      </c>
      <c r="R150" s="168">
        <v>0</v>
      </c>
      <c r="S150" s="168">
        <v>0</v>
      </c>
      <c r="T150" s="168">
        <v>0</v>
      </c>
      <c r="U150" s="168">
        <v>0</v>
      </c>
      <c r="V150" s="169">
        <v>0</v>
      </c>
    </row>
    <row r="151" spans="1:22" s="170" customFormat="1" ht="24.75" customHeight="1" x14ac:dyDescent="0.25">
      <c r="A151" s="144" t="s">
        <v>177</v>
      </c>
      <c r="B151" s="171" t="s">
        <v>122</v>
      </c>
      <c r="C151" s="171" t="s">
        <v>122</v>
      </c>
      <c r="D151" s="171" t="s">
        <v>122</v>
      </c>
      <c r="E151" s="171" t="s">
        <v>122</v>
      </c>
      <c r="F151" s="171" t="s">
        <v>122</v>
      </c>
      <c r="G151" s="171" t="s">
        <v>122</v>
      </c>
      <c r="H151" s="76"/>
      <c r="I151" s="174" t="s">
        <v>178</v>
      </c>
      <c r="J151" s="166" t="s">
        <v>288</v>
      </c>
      <c r="K151" s="167">
        <v>0</v>
      </c>
      <c r="L151" s="168">
        <v>0</v>
      </c>
      <c r="M151" s="168">
        <v>0</v>
      </c>
      <c r="N151" s="168">
        <v>0</v>
      </c>
      <c r="O151" s="168">
        <v>0</v>
      </c>
      <c r="P151" s="168">
        <v>0</v>
      </c>
      <c r="Q151" s="168">
        <v>0</v>
      </c>
      <c r="R151" s="168">
        <v>0</v>
      </c>
      <c r="S151" s="168">
        <v>0</v>
      </c>
      <c r="T151" s="168">
        <v>0</v>
      </c>
      <c r="U151" s="168">
        <v>0</v>
      </c>
      <c r="V151" s="169">
        <v>0</v>
      </c>
    </row>
    <row r="152" spans="1:22" s="170" customFormat="1" ht="24.75" customHeight="1" x14ac:dyDescent="0.2">
      <c r="A152" s="144" t="s">
        <v>179</v>
      </c>
      <c r="B152" s="81"/>
      <c r="C152" s="81"/>
      <c r="D152" s="81"/>
      <c r="E152" s="81"/>
      <c r="F152" s="81"/>
      <c r="G152" s="81"/>
      <c r="H152" s="76"/>
      <c r="I152" s="76"/>
      <c r="J152" s="166" t="s">
        <v>289</v>
      </c>
      <c r="K152" s="167">
        <v>0</v>
      </c>
      <c r="L152" s="168">
        <v>0</v>
      </c>
      <c r="M152" s="168">
        <v>0</v>
      </c>
      <c r="N152" s="168">
        <v>0</v>
      </c>
      <c r="O152" s="168">
        <v>0</v>
      </c>
      <c r="P152" s="168">
        <v>0</v>
      </c>
      <c r="Q152" s="168">
        <v>0</v>
      </c>
      <c r="R152" s="168">
        <v>0</v>
      </c>
      <c r="S152" s="168">
        <v>0</v>
      </c>
      <c r="T152" s="168">
        <v>0</v>
      </c>
      <c r="U152" s="168">
        <v>0</v>
      </c>
      <c r="V152" s="169">
        <v>0</v>
      </c>
    </row>
    <row r="153" spans="1:22" s="170" customFormat="1" ht="24.75" customHeight="1" x14ac:dyDescent="0.25">
      <c r="A153" s="280" t="s">
        <v>367</v>
      </c>
      <c r="B153" s="172"/>
      <c r="C153" s="172"/>
      <c r="D153" s="172"/>
      <c r="E153" s="172"/>
      <c r="F153" s="172"/>
      <c r="G153" s="172"/>
      <c r="H153" s="76"/>
      <c r="I153" s="170" t="s">
        <v>184</v>
      </c>
      <c r="J153" s="166" t="s">
        <v>290</v>
      </c>
      <c r="K153" s="167">
        <v>0</v>
      </c>
      <c r="L153" s="168">
        <v>0</v>
      </c>
      <c r="M153" s="168">
        <v>0</v>
      </c>
      <c r="N153" s="168">
        <v>0</v>
      </c>
      <c r="O153" s="168">
        <v>0</v>
      </c>
      <c r="P153" s="168">
        <v>0</v>
      </c>
      <c r="Q153" s="168">
        <v>0</v>
      </c>
      <c r="R153" s="168">
        <v>0</v>
      </c>
      <c r="S153" s="168">
        <v>0</v>
      </c>
      <c r="T153" s="168">
        <v>0</v>
      </c>
      <c r="U153" s="168">
        <v>0</v>
      </c>
      <c r="V153" s="169">
        <v>0</v>
      </c>
    </row>
    <row r="154" spans="1:22" s="170" customFormat="1" ht="25.15" customHeight="1" x14ac:dyDescent="0.25">
      <c r="A154" s="144" t="s">
        <v>368</v>
      </c>
      <c r="B154" s="173" t="s">
        <v>122</v>
      </c>
      <c r="C154" s="173" t="s">
        <v>122</v>
      </c>
      <c r="D154" s="173" t="s">
        <v>122</v>
      </c>
      <c r="E154" s="173" t="s">
        <v>122</v>
      </c>
      <c r="F154" s="173" t="s">
        <v>122</v>
      </c>
      <c r="G154" s="173" t="s">
        <v>122</v>
      </c>
      <c r="H154" s="76"/>
      <c r="I154" s="174" t="s">
        <v>369</v>
      </c>
      <c r="J154" s="166" t="s">
        <v>291</v>
      </c>
      <c r="K154" s="167">
        <v>0</v>
      </c>
      <c r="L154" s="168">
        <v>0</v>
      </c>
      <c r="M154" s="168">
        <v>0</v>
      </c>
      <c r="N154" s="168">
        <v>0</v>
      </c>
      <c r="O154" s="168">
        <v>0</v>
      </c>
      <c r="P154" s="168">
        <v>0</v>
      </c>
      <c r="Q154" s="168">
        <v>0</v>
      </c>
      <c r="R154" s="168">
        <v>0</v>
      </c>
      <c r="S154" s="168">
        <v>0</v>
      </c>
      <c r="T154" s="168">
        <v>0</v>
      </c>
      <c r="U154" s="168">
        <v>0</v>
      </c>
      <c r="V154" s="169">
        <v>0</v>
      </c>
    </row>
    <row r="155" spans="1:22" s="170" customFormat="1" ht="24.75" customHeight="1" x14ac:dyDescent="0.25">
      <c r="A155" s="281" t="s">
        <v>370</v>
      </c>
      <c r="B155" s="172"/>
      <c r="C155" s="172"/>
      <c r="D155" s="172"/>
      <c r="E155" s="172"/>
      <c r="F155" s="172"/>
      <c r="G155" s="172"/>
      <c r="H155" s="175"/>
      <c r="I155" s="176" t="s">
        <v>371</v>
      </c>
      <c r="J155" s="166" t="s">
        <v>292</v>
      </c>
      <c r="K155" s="167">
        <v>0</v>
      </c>
      <c r="L155" s="168">
        <v>0</v>
      </c>
      <c r="M155" s="168">
        <v>0</v>
      </c>
      <c r="N155" s="168">
        <v>0</v>
      </c>
      <c r="O155" s="168">
        <v>0</v>
      </c>
      <c r="P155" s="168">
        <v>0</v>
      </c>
      <c r="Q155" s="168">
        <v>0</v>
      </c>
      <c r="R155" s="168">
        <v>0</v>
      </c>
      <c r="S155" s="168">
        <v>0</v>
      </c>
      <c r="T155" s="168">
        <v>0</v>
      </c>
      <c r="U155" s="168">
        <v>0</v>
      </c>
      <c r="V155" s="169">
        <v>0</v>
      </c>
    </row>
    <row r="156" spans="1:22" s="170" customFormat="1" ht="24.75" customHeight="1" x14ac:dyDescent="0.25">
      <c r="A156" s="144" t="s">
        <v>372</v>
      </c>
      <c r="B156" s="177"/>
      <c r="C156" s="177"/>
      <c r="D156" s="177"/>
      <c r="E156" s="177"/>
      <c r="F156" s="177"/>
      <c r="G156" s="177"/>
      <c r="H156" s="175"/>
      <c r="I156" s="157" t="s">
        <v>373</v>
      </c>
      <c r="J156" s="166" t="s">
        <v>293</v>
      </c>
      <c r="K156" s="167">
        <v>0</v>
      </c>
      <c r="L156" s="168">
        <v>0</v>
      </c>
      <c r="M156" s="168">
        <v>0</v>
      </c>
      <c r="N156" s="168">
        <v>0</v>
      </c>
      <c r="O156" s="168">
        <v>0</v>
      </c>
      <c r="P156" s="168">
        <v>0</v>
      </c>
      <c r="Q156" s="168">
        <v>0</v>
      </c>
      <c r="R156" s="168">
        <v>0</v>
      </c>
      <c r="S156" s="168">
        <v>0</v>
      </c>
      <c r="T156" s="168">
        <v>0</v>
      </c>
      <c r="U156" s="168">
        <v>0</v>
      </c>
      <c r="V156" s="169">
        <v>0</v>
      </c>
    </row>
    <row r="157" spans="1:22" s="170" customFormat="1" ht="24.75" customHeight="1" x14ac:dyDescent="0.25">
      <c r="A157" s="144" t="s">
        <v>374</v>
      </c>
      <c r="B157" s="177"/>
      <c r="C157" s="177"/>
      <c r="D157" s="177"/>
      <c r="E157" s="177"/>
      <c r="F157" s="177"/>
      <c r="G157" s="177"/>
      <c r="H157" s="76"/>
      <c r="I157" s="174" t="s">
        <v>375</v>
      </c>
      <c r="J157" s="166" t="s">
        <v>294</v>
      </c>
      <c r="K157" s="167">
        <v>0</v>
      </c>
      <c r="L157" s="168">
        <v>0</v>
      </c>
      <c r="M157" s="168">
        <v>0</v>
      </c>
      <c r="N157" s="168">
        <v>0</v>
      </c>
      <c r="O157" s="168">
        <v>0</v>
      </c>
      <c r="P157" s="168">
        <v>0</v>
      </c>
      <c r="Q157" s="168">
        <v>0</v>
      </c>
      <c r="R157" s="168">
        <v>0</v>
      </c>
      <c r="S157" s="168">
        <v>0</v>
      </c>
      <c r="T157" s="168">
        <v>0</v>
      </c>
      <c r="U157" s="168">
        <v>0</v>
      </c>
      <c r="V157" s="169">
        <v>0</v>
      </c>
    </row>
    <row r="158" spans="1:22" s="170" customFormat="1" ht="24.75" customHeight="1" x14ac:dyDescent="0.25">
      <c r="A158" s="178" t="s">
        <v>227</v>
      </c>
      <c r="B158" s="175"/>
      <c r="C158" s="175"/>
      <c r="D158" s="175"/>
      <c r="E158" s="175"/>
      <c r="F158" s="175"/>
      <c r="G158" s="175"/>
      <c r="H158" s="76"/>
      <c r="I158" s="175"/>
      <c r="J158" s="166" t="s">
        <v>295</v>
      </c>
      <c r="K158" s="167">
        <v>100</v>
      </c>
      <c r="L158" s="168">
        <v>100</v>
      </c>
      <c r="M158" s="168">
        <v>50</v>
      </c>
      <c r="N158" s="168">
        <v>25</v>
      </c>
      <c r="O158" s="168">
        <v>25</v>
      </c>
      <c r="P158" s="168">
        <v>25</v>
      </c>
      <c r="Q158" s="168">
        <v>25</v>
      </c>
      <c r="R158" s="168">
        <v>50</v>
      </c>
      <c r="S158" s="168">
        <v>50</v>
      </c>
      <c r="T158" s="168">
        <v>50</v>
      </c>
      <c r="U158" s="168">
        <v>100</v>
      </c>
      <c r="V158" s="169">
        <v>100</v>
      </c>
    </row>
    <row r="159" spans="1:22" s="170" customFormat="1" ht="24.75" customHeight="1" x14ac:dyDescent="0.25">
      <c r="A159" s="144" t="s">
        <v>228</v>
      </c>
      <c r="B159" s="78"/>
      <c r="C159" s="78"/>
      <c r="D159" s="78"/>
      <c r="E159" s="78"/>
      <c r="F159" s="78"/>
      <c r="G159" s="78"/>
      <c r="H159" s="76"/>
      <c r="I159" s="175"/>
      <c r="J159" s="166" t="s">
        <v>296</v>
      </c>
      <c r="K159" s="167">
        <v>100</v>
      </c>
      <c r="L159" s="168">
        <v>100</v>
      </c>
      <c r="M159" s="168">
        <v>50</v>
      </c>
      <c r="N159" s="168">
        <v>25</v>
      </c>
      <c r="O159" s="168">
        <v>25</v>
      </c>
      <c r="P159" s="168">
        <v>25</v>
      </c>
      <c r="Q159" s="168">
        <v>25</v>
      </c>
      <c r="R159" s="168">
        <v>50</v>
      </c>
      <c r="S159" s="168">
        <v>50</v>
      </c>
      <c r="T159" s="168">
        <v>50</v>
      </c>
      <c r="U159" s="168">
        <v>100</v>
      </c>
      <c r="V159" s="169">
        <v>100</v>
      </c>
    </row>
    <row r="160" spans="1:22" s="170" customFormat="1" ht="24.75" customHeight="1" x14ac:dyDescent="0.25">
      <c r="A160" s="144" t="s">
        <v>229</v>
      </c>
      <c r="B160" s="78"/>
      <c r="C160" s="78"/>
      <c r="D160" s="78"/>
      <c r="E160" s="78"/>
      <c r="F160" s="78"/>
      <c r="G160" s="78"/>
      <c r="H160" s="76"/>
      <c r="I160" s="175"/>
      <c r="J160" s="166" t="s">
        <v>297</v>
      </c>
      <c r="K160" s="167">
        <v>100</v>
      </c>
      <c r="L160" s="168">
        <v>100</v>
      </c>
      <c r="M160" s="168">
        <v>50</v>
      </c>
      <c r="N160" s="168">
        <v>25</v>
      </c>
      <c r="O160" s="168">
        <v>25</v>
      </c>
      <c r="P160" s="168">
        <v>25</v>
      </c>
      <c r="Q160" s="168">
        <v>25</v>
      </c>
      <c r="R160" s="168">
        <v>50</v>
      </c>
      <c r="S160" s="168">
        <v>50</v>
      </c>
      <c r="T160" s="168">
        <v>50</v>
      </c>
      <c r="U160" s="168">
        <v>100</v>
      </c>
      <c r="V160" s="169">
        <v>100</v>
      </c>
    </row>
    <row r="161" spans="1:22" s="170" customFormat="1" ht="24.75" customHeight="1" x14ac:dyDescent="0.25">
      <c r="A161" s="144" t="s">
        <v>231</v>
      </c>
      <c r="B161" s="78"/>
      <c r="C161" s="78"/>
      <c r="D161" s="78"/>
      <c r="E161" s="78"/>
      <c r="F161" s="78"/>
      <c r="G161" s="78"/>
      <c r="H161" s="76"/>
      <c r="I161" s="175"/>
      <c r="J161" s="166" t="s">
        <v>298</v>
      </c>
      <c r="K161" s="167">
        <v>100</v>
      </c>
      <c r="L161" s="168">
        <v>100</v>
      </c>
      <c r="M161" s="168">
        <v>50</v>
      </c>
      <c r="N161" s="168">
        <v>25</v>
      </c>
      <c r="O161" s="168">
        <v>25</v>
      </c>
      <c r="P161" s="168">
        <v>25</v>
      </c>
      <c r="Q161" s="168">
        <v>25</v>
      </c>
      <c r="R161" s="168">
        <v>50</v>
      </c>
      <c r="S161" s="168">
        <v>50</v>
      </c>
      <c r="T161" s="168">
        <v>50</v>
      </c>
      <c r="U161" s="168">
        <v>100</v>
      </c>
      <c r="V161" s="169">
        <v>100</v>
      </c>
    </row>
    <row r="162" spans="1:22" s="170" customFormat="1" ht="24.75" customHeight="1" x14ac:dyDescent="0.25">
      <c r="A162" s="144" t="s">
        <v>234</v>
      </c>
      <c r="B162" s="78"/>
      <c r="C162" s="78"/>
      <c r="D162" s="78"/>
      <c r="E162" s="78"/>
      <c r="F162" s="78"/>
      <c r="G162" s="78"/>
      <c r="H162" s="179"/>
      <c r="I162" s="180"/>
      <c r="J162" s="166" t="s">
        <v>299</v>
      </c>
      <c r="K162" s="167">
        <v>100</v>
      </c>
      <c r="L162" s="168">
        <v>100</v>
      </c>
      <c r="M162" s="168">
        <v>50</v>
      </c>
      <c r="N162" s="168">
        <v>25</v>
      </c>
      <c r="O162" s="168">
        <v>25</v>
      </c>
      <c r="P162" s="168">
        <v>25</v>
      </c>
      <c r="Q162" s="168">
        <v>25</v>
      </c>
      <c r="R162" s="168">
        <v>50</v>
      </c>
      <c r="S162" s="168">
        <v>50</v>
      </c>
      <c r="T162" s="168">
        <v>50</v>
      </c>
      <c r="U162" s="168">
        <v>100</v>
      </c>
      <c r="V162" s="169">
        <v>100</v>
      </c>
    </row>
    <row r="163" spans="1:22" s="170" customFormat="1" ht="24.75" customHeight="1" x14ac:dyDescent="0.25">
      <c r="A163" s="144" t="s">
        <v>235</v>
      </c>
      <c r="B163" s="78"/>
      <c r="C163" s="78"/>
      <c r="D163" s="78"/>
      <c r="E163" s="78"/>
      <c r="F163" s="78"/>
      <c r="G163" s="78"/>
      <c r="H163" s="179"/>
      <c r="I163" s="180"/>
      <c r="J163" s="166" t="s">
        <v>300</v>
      </c>
      <c r="K163" s="167">
        <v>100</v>
      </c>
      <c r="L163" s="168">
        <v>100</v>
      </c>
      <c r="M163" s="168">
        <v>50</v>
      </c>
      <c r="N163" s="168">
        <v>25</v>
      </c>
      <c r="O163" s="168">
        <v>25</v>
      </c>
      <c r="P163" s="168">
        <v>25</v>
      </c>
      <c r="Q163" s="168">
        <v>25</v>
      </c>
      <c r="R163" s="168">
        <v>50</v>
      </c>
      <c r="S163" s="168">
        <v>50</v>
      </c>
      <c r="T163" s="168">
        <v>50</v>
      </c>
      <c r="U163" s="168">
        <v>100</v>
      </c>
      <c r="V163" s="169">
        <v>100</v>
      </c>
    </row>
    <row r="164" spans="1:22" s="170" customFormat="1" ht="24.75" customHeight="1" x14ac:dyDescent="0.25">
      <c r="A164" s="144" t="s">
        <v>236</v>
      </c>
      <c r="B164" s="277" t="s">
        <v>122</v>
      </c>
      <c r="C164" s="277" t="s">
        <v>122</v>
      </c>
      <c r="D164" s="277" t="s">
        <v>122</v>
      </c>
      <c r="E164" s="277" t="s">
        <v>122</v>
      </c>
      <c r="F164" s="277" t="s">
        <v>122</v>
      </c>
      <c r="G164" s="277" t="s">
        <v>122</v>
      </c>
      <c r="H164" s="179"/>
      <c r="I164" s="180"/>
      <c r="J164" s="166" t="s">
        <v>301</v>
      </c>
      <c r="K164" s="181">
        <v>100</v>
      </c>
      <c r="L164" s="182">
        <v>100</v>
      </c>
      <c r="M164" s="182">
        <v>50</v>
      </c>
      <c r="N164" s="182">
        <v>25</v>
      </c>
      <c r="O164" s="182">
        <v>25</v>
      </c>
      <c r="P164" s="182">
        <v>25</v>
      </c>
      <c r="Q164" s="182">
        <v>25</v>
      </c>
      <c r="R164" s="182">
        <v>50</v>
      </c>
      <c r="S164" s="182">
        <v>50</v>
      </c>
      <c r="T164" s="182">
        <v>50</v>
      </c>
      <c r="U164" s="182">
        <v>100</v>
      </c>
      <c r="V164" s="183">
        <v>100</v>
      </c>
    </row>
    <row r="165" spans="1:22" s="170" customFormat="1" ht="22.15" customHeight="1" thickBot="1" x14ac:dyDescent="0.3">
      <c r="A165" s="144"/>
      <c r="B165" s="184"/>
      <c r="C165" s="184"/>
      <c r="D165" s="184"/>
      <c r="E165" s="184"/>
      <c r="F165" s="184"/>
      <c r="G165" s="184"/>
      <c r="H165" s="179"/>
      <c r="I165" s="185"/>
      <c r="J165" s="186" t="s">
        <v>302</v>
      </c>
      <c r="K165" s="187">
        <v>100</v>
      </c>
      <c r="L165" s="188">
        <v>100</v>
      </c>
      <c r="M165" s="188">
        <v>50</v>
      </c>
      <c r="N165" s="188">
        <v>25</v>
      </c>
      <c r="O165" s="188">
        <v>25</v>
      </c>
      <c r="P165" s="188">
        <v>25</v>
      </c>
      <c r="Q165" s="188">
        <v>25</v>
      </c>
      <c r="R165" s="188">
        <v>50</v>
      </c>
      <c r="S165" s="188">
        <v>50</v>
      </c>
      <c r="T165" s="188">
        <v>50</v>
      </c>
      <c r="U165" s="188">
        <v>100</v>
      </c>
      <c r="V165" s="189">
        <v>100</v>
      </c>
    </row>
    <row r="166" spans="1:22" ht="29.25" customHeight="1" thickBot="1" x14ac:dyDescent="0.25">
      <c r="A166" s="282"/>
      <c r="B166" s="283"/>
      <c r="C166" s="283"/>
      <c r="D166" s="283"/>
      <c r="E166" s="283"/>
      <c r="F166" s="283"/>
      <c r="G166" s="283"/>
      <c r="H166" s="284"/>
      <c r="I166" s="285" t="s">
        <v>376</v>
      </c>
      <c r="J166" s="191" t="s">
        <v>377</v>
      </c>
      <c r="K166" s="192"/>
      <c r="L166" s="193"/>
      <c r="M166" s="193"/>
      <c r="N166" s="193"/>
      <c r="O166" s="193"/>
      <c r="P166" s="193"/>
      <c r="Q166" s="193"/>
      <c r="R166" s="193"/>
      <c r="S166" s="193"/>
      <c r="T166" s="193"/>
      <c r="U166" s="194"/>
      <c r="V166" s="195"/>
    </row>
  </sheetData>
  <sheetProtection algorithmName="SHA-512" hashValue="E4UDtKzq7XeMBU5SW8gn8SzRc1XVFjldV55zZ6TYp4r1QafnikCm5UoBK7sXwiLhm8n43op5M2b9kqhaJN3q7g==" saltValue="jdurqqqj2IGOztyWPK6WWg==" spinCount="100000" sheet="1" objects="1" scenarios="1"/>
  <protectedRanges>
    <protectedRange sqref="B9:B11 F9:F10 B13:G29 B31:G36 K38:V38 F41:F42 B45:G61 B63:G68 K70:V70 F73:F74 B77:G93 B95:G100 K102:V102 F105:F106 B109:G125 B127:G132 K134:V134 F137:F138 B141:G157 B159:G164 K166:V166 B41:B43 B73:B75 B105:B107 B137:B139" name="Range4a"/>
  </protectedRanges>
  <mergeCells count="27">
    <mergeCell ref="A136:V136"/>
    <mergeCell ref="D137:E137"/>
    <mergeCell ref="D138:E138"/>
    <mergeCell ref="D139:E139"/>
    <mergeCell ref="J140:V140"/>
    <mergeCell ref="A40:V40"/>
    <mergeCell ref="D42:E42"/>
    <mergeCell ref="D43:E43"/>
    <mergeCell ref="J44:V44"/>
    <mergeCell ref="A72:V72"/>
    <mergeCell ref="D105:E105"/>
    <mergeCell ref="D106:E106"/>
    <mergeCell ref="D107:E107"/>
    <mergeCell ref="J108:V108"/>
    <mergeCell ref="D41:E41"/>
    <mergeCell ref="D73:E73"/>
    <mergeCell ref="D74:E74"/>
    <mergeCell ref="D75:E75"/>
    <mergeCell ref="J76:V76"/>
    <mergeCell ref="A104:V104"/>
    <mergeCell ref="A8:V8"/>
    <mergeCell ref="J12:V12"/>
    <mergeCell ref="D9:E9"/>
    <mergeCell ref="D10:E10"/>
    <mergeCell ref="B4:I4"/>
    <mergeCell ref="B6:S6"/>
    <mergeCell ref="D11:E11"/>
  </mergeCells>
  <phoneticPr fontId="10" type="noConversion"/>
  <conditionalFormatting sqref="K14:V37">
    <cfRule type="colorScale" priority="139">
      <colorScale>
        <cfvo type="min"/>
        <cfvo type="max"/>
        <color rgb="FFFFEF9C"/>
        <color rgb="FF63BE7B"/>
      </colorScale>
    </cfRule>
  </conditionalFormatting>
  <conditionalFormatting sqref="K46:V69">
    <cfRule type="colorScale" priority="20">
      <colorScale>
        <cfvo type="min"/>
        <cfvo type="max"/>
        <color rgb="FFFFEF9C"/>
        <color rgb="FF63BE7B"/>
      </colorScale>
    </cfRule>
  </conditionalFormatting>
  <conditionalFormatting sqref="K78:V101">
    <cfRule type="colorScale" priority="15">
      <colorScale>
        <cfvo type="min"/>
        <cfvo type="max"/>
        <color rgb="FFFFEF9C"/>
        <color rgb="FF63BE7B"/>
      </colorScale>
    </cfRule>
  </conditionalFormatting>
  <conditionalFormatting sqref="K110:V133">
    <cfRule type="colorScale" priority="10">
      <colorScale>
        <cfvo type="min"/>
        <cfvo type="max"/>
        <color rgb="FFFFEF9C"/>
        <color rgb="FF63BE7B"/>
      </colorScale>
    </cfRule>
  </conditionalFormatting>
  <conditionalFormatting sqref="K142:V165">
    <cfRule type="colorScale" priority="5">
      <colorScale>
        <cfvo type="min"/>
        <cfvo type="max"/>
        <color rgb="FFFFEF9C"/>
        <color rgb="FF63BE7B"/>
      </colorScale>
    </cfRule>
  </conditionalFormatting>
  <dataValidations count="11">
    <dataValidation allowBlank="1" showInputMessage="1" showErrorMessage="1" promptTitle="Select One" sqref="B7:G7 B29:G29 B125:G125 B61:G61 B93:G93 B157:G157" xr:uid="{F5CAAF41-8B7A-4746-952D-7E40D27E34E9}"/>
    <dataValidation type="date" operator="lessThan" allowBlank="1" showInputMessage="1" showErrorMessage="1" sqref="B24:G24 B120:G120 B56:G56 B88:G88 B152:G152" xr:uid="{5BCB025F-5BCD-4A9F-BA5B-FF997E0F7218}">
      <formula1>44562</formula1>
    </dataValidation>
    <dataValidation type="decimal" operator="greaterThanOrEqual" allowBlank="1" showInputMessage="1" showErrorMessage="1" error="Below minimum value" sqref="B29:G29 B125:G125 B61:G61 B93:G93 B157:G157" xr:uid="{3B25453A-3A4A-4A78-B276-E343CB332F3D}">
      <formula1>10</formula1>
    </dataValidation>
    <dataValidation type="decimal" allowBlank="1" showInputMessage="1" showErrorMessage="1" error="Outside expected range of values" sqref="B9:B10 F10:F11 B41:B42 F42:F43 B73:B74 F74:F75 B105:B106 F106:F107 B137:B138 F138:F139" xr:uid="{B9760C1B-F4BF-4040-ADD2-61E6ABEE8211}">
      <formula1>0</formula1>
      <formula2>1000</formula2>
    </dataValidation>
    <dataValidation type="decimal" operator="greaterThan" allowBlank="1" showInputMessage="1" showErrorMessage="1" promptTitle="Select One" sqref="B28:G28 B124:G124 B60:G60 B92:G92 B156:G156" xr:uid="{E16C7086-3175-41EC-B5D8-1063F86FD6E3}">
      <formula1>0</formula1>
    </dataValidation>
    <dataValidation type="whole" allowBlank="1" showInputMessage="1" showErrorMessage="1" error="Outside expected range of values" sqref="F9 F41 F73 F105 F137" xr:uid="{F90184F4-412E-4EE5-917A-E1D6280D9117}">
      <formula1>1</formula1>
      <formula2>20</formula2>
    </dataValidation>
    <dataValidation type="decimal" allowBlank="1" showInputMessage="1" showErrorMessage="1" sqref="B18:G18 B114:G114 B50:G50 B82:G82 B146:G146" xr:uid="{2332BD7D-E86A-4CB2-AB04-25C2DAFB53ED}">
      <formula1>-170</formula1>
      <formula2>-90</formula2>
    </dataValidation>
    <dataValidation type="decimal" allowBlank="1" showInputMessage="1" showErrorMessage="1" sqref="B19:G19 B115:G115 B51:G51 B83:G83 B147:G147" xr:uid="{69ECB100-8AA1-45AB-9505-89737C96D0AC}">
      <formula1>20</formula1>
      <formula2>70</formula2>
    </dataValidation>
    <dataValidation type="decimal" allowBlank="1" showInputMessage="1" showErrorMessage="1" sqref="K38:V38 K70:V70 K102:V102 K134:V134 K166:V166" xr:uid="{ED1668FE-0CE4-4B03-BDF9-C9DA3C4599B0}">
      <formula1>0</formula1>
      <formula2>1000</formula2>
    </dataValidation>
    <dataValidation type="date" operator="lessThanOrEqual" allowBlank="1" showInputMessage="1" showErrorMessage="1" promptTitle="Select One" sqref="B22:G22 B118:G118 B54:G54 B86:G86 B150:G150" xr:uid="{938F98F4-7405-4A63-A5D7-7A5FF1BF632F}">
      <formula1>46023</formula1>
    </dataValidation>
    <dataValidation type="decimal" operator="greaterThanOrEqual" allowBlank="1" showInputMessage="1" showErrorMessage="1" error="Below minimum value" sqref="B28:G28 B124:G124 B60:G60 B92:G92 B156:G156" xr:uid="{E5F9A9AF-A1FF-48E2-AFD2-03CF23D8CB87}">
      <formula1>0.1</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3" id="{C764DA16-9EFB-4C85-8274-E16D63F9B719}">
            <xm:f>B26&lt;&gt;Tables!$J$11</xm:f>
            <x14:dxf>
              <fill>
                <patternFill>
                  <bgColor theme="1"/>
                </patternFill>
              </fill>
            </x14:dxf>
          </x14:cfRule>
          <xm:sqref>B27:G27</xm:sqref>
        </x14:conditionalFormatting>
        <x14:conditionalFormatting xmlns:xm="http://schemas.microsoft.com/office/excel/2006/main">
          <x14:cfRule type="expression" priority="60" id="{34F9CB0A-5AF5-4A62-94EB-7624C7198724}">
            <xm:f>B23&lt;&gt;Tables!$A$4</xm:f>
            <x14:dxf>
              <fill>
                <patternFill>
                  <bgColor theme="1"/>
                </patternFill>
              </fill>
            </x14:dxf>
          </x14:cfRule>
          <xm:sqref>B24</xm:sqref>
        </x14:conditionalFormatting>
        <x14:conditionalFormatting xmlns:xm="http://schemas.microsoft.com/office/excel/2006/main">
          <x14:cfRule type="expression" priority="59" id="{4DEBB38B-914F-4A47-8142-9B5CAABAAEAE}">
            <xm:f>C23&lt;&gt;Tables!$A$4</xm:f>
            <x14:dxf>
              <fill>
                <patternFill>
                  <bgColor theme="1"/>
                </patternFill>
              </fill>
            </x14:dxf>
          </x14:cfRule>
          <xm:sqref>C24:G24</xm:sqref>
        </x14:conditionalFormatting>
        <x14:conditionalFormatting xmlns:xm="http://schemas.microsoft.com/office/excel/2006/main">
          <x14:cfRule type="expression" priority="57" id="{443B2739-9623-45BD-8FF4-E36DA92DEA03}">
            <xm:f>NOT(ISNUMBER(MATCH(B26,Tables!$K$11:$K$19,0)))</xm:f>
            <x14:dxf>
              <fill>
                <patternFill>
                  <bgColor theme="1"/>
                </patternFill>
              </fill>
            </x14:dxf>
          </x14:cfRule>
          <xm:sqref>B29:G29</xm:sqref>
        </x14:conditionalFormatting>
        <x14:conditionalFormatting xmlns:xm="http://schemas.microsoft.com/office/excel/2006/main">
          <x14:cfRule type="expression" priority="19" id="{03AF362C-9F69-49C1-88FA-625BFC701861}">
            <xm:f>B58&lt;&gt;Tables!$J$11</xm:f>
            <x14:dxf>
              <fill>
                <patternFill>
                  <bgColor theme="1"/>
                </patternFill>
              </fill>
            </x14:dxf>
          </x14:cfRule>
          <xm:sqref>B59:G59</xm:sqref>
        </x14:conditionalFormatting>
        <x14:conditionalFormatting xmlns:xm="http://schemas.microsoft.com/office/excel/2006/main">
          <x14:cfRule type="expression" priority="18" id="{939DE6E1-96D2-4649-A170-5D74FF48D055}">
            <xm:f>B55&lt;&gt;Tables!$A$4</xm:f>
            <x14:dxf>
              <fill>
                <patternFill>
                  <bgColor theme="1"/>
                </patternFill>
              </fill>
            </x14:dxf>
          </x14:cfRule>
          <xm:sqref>B56</xm:sqref>
        </x14:conditionalFormatting>
        <x14:conditionalFormatting xmlns:xm="http://schemas.microsoft.com/office/excel/2006/main">
          <x14:cfRule type="expression" priority="17" id="{BF28F9D6-C1FE-430D-9CEE-19EF411303E8}">
            <xm:f>C55&lt;&gt;Tables!$A$4</xm:f>
            <x14:dxf>
              <fill>
                <patternFill>
                  <bgColor theme="1"/>
                </patternFill>
              </fill>
            </x14:dxf>
          </x14:cfRule>
          <xm:sqref>C56:G56</xm:sqref>
        </x14:conditionalFormatting>
        <x14:conditionalFormatting xmlns:xm="http://schemas.microsoft.com/office/excel/2006/main">
          <x14:cfRule type="expression" priority="16" id="{6EF8D748-4157-4414-B8CA-290164361F1B}">
            <xm:f>NOT(ISNUMBER(MATCH(B58,Tables!$K$11:$K$19,0)))</xm:f>
            <x14:dxf>
              <fill>
                <patternFill>
                  <bgColor theme="1"/>
                </patternFill>
              </fill>
            </x14:dxf>
          </x14:cfRule>
          <xm:sqref>B61:G61</xm:sqref>
        </x14:conditionalFormatting>
        <x14:conditionalFormatting xmlns:xm="http://schemas.microsoft.com/office/excel/2006/main">
          <x14:cfRule type="expression" priority="1" id="{C829DA36-A2A9-41CF-9A69-303C73EAD51A}">
            <xm:f>NOT(ISNUMBER(MATCH(B154,Tables!$K$11:$K$19,0)))</xm:f>
            <x14:dxf>
              <fill>
                <patternFill>
                  <bgColor theme="1"/>
                </patternFill>
              </fill>
            </x14:dxf>
          </x14:cfRule>
          <xm:sqref>B157:G157</xm:sqref>
        </x14:conditionalFormatting>
        <x14:conditionalFormatting xmlns:xm="http://schemas.microsoft.com/office/excel/2006/main">
          <x14:cfRule type="expression" priority="14" id="{ED56CABF-2093-43C0-98C0-192953E532B6}">
            <xm:f>B90&lt;&gt;Tables!$J$11</xm:f>
            <x14:dxf>
              <fill>
                <patternFill>
                  <bgColor theme="1"/>
                </patternFill>
              </fill>
            </x14:dxf>
          </x14:cfRule>
          <xm:sqref>B91:G91</xm:sqref>
        </x14:conditionalFormatting>
        <x14:conditionalFormatting xmlns:xm="http://schemas.microsoft.com/office/excel/2006/main">
          <x14:cfRule type="expression" priority="13" id="{4B5E5213-A71C-4182-AED3-71134D758262}">
            <xm:f>B87&lt;&gt;Tables!$A$4</xm:f>
            <x14:dxf>
              <fill>
                <patternFill>
                  <bgColor theme="1"/>
                </patternFill>
              </fill>
            </x14:dxf>
          </x14:cfRule>
          <xm:sqref>B88</xm:sqref>
        </x14:conditionalFormatting>
        <x14:conditionalFormatting xmlns:xm="http://schemas.microsoft.com/office/excel/2006/main">
          <x14:cfRule type="expression" priority="12" id="{EC4FE501-0F35-42AC-A872-0C5B75B4EFF9}">
            <xm:f>C87&lt;&gt;Tables!$A$4</xm:f>
            <x14:dxf>
              <fill>
                <patternFill>
                  <bgColor theme="1"/>
                </patternFill>
              </fill>
            </x14:dxf>
          </x14:cfRule>
          <xm:sqref>C88:G88</xm:sqref>
        </x14:conditionalFormatting>
        <x14:conditionalFormatting xmlns:xm="http://schemas.microsoft.com/office/excel/2006/main">
          <x14:cfRule type="expression" priority="11" id="{4E779BA0-3152-4EFD-ABBB-8D5AD3FBC01E}">
            <xm:f>NOT(ISNUMBER(MATCH(B90,Tables!$K$11:$K$19,0)))</xm:f>
            <x14:dxf>
              <fill>
                <patternFill>
                  <bgColor theme="1"/>
                </patternFill>
              </fill>
            </x14:dxf>
          </x14:cfRule>
          <xm:sqref>B93:G93</xm:sqref>
        </x14:conditionalFormatting>
        <x14:conditionalFormatting xmlns:xm="http://schemas.microsoft.com/office/excel/2006/main">
          <x14:cfRule type="expression" priority="9" id="{A6D18F4A-D7F7-482E-8548-9CCF23EAB1B6}">
            <xm:f>B122&lt;&gt;Tables!$J$11</xm:f>
            <x14:dxf>
              <fill>
                <patternFill>
                  <bgColor theme="1"/>
                </patternFill>
              </fill>
            </x14:dxf>
          </x14:cfRule>
          <xm:sqref>B123:G123</xm:sqref>
        </x14:conditionalFormatting>
        <x14:conditionalFormatting xmlns:xm="http://schemas.microsoft.com/office/excel/2006/main">
          <x14:cfRule type="expression" priority="8" id="{B50B805B-6FA6-4BBB-8935-FAFEDBE34721}">
            <xm:f>B119&lt;&gt;Tables!$A$4</xm:f>
            <x14:dxf>
              <fill>
                <patternFill>
                  <bgColor theme="1"/>
                </patternFill>
              </fill>
            </x14:dxf>
          </x14:cfRule>
          <xm:sqref>B120</xm:sqref>
        </x14:conditionalFormatting>
        <x14:conditionalFormatting xmlns:xm="http://schemas.microsoft.com/office/excel/2006/main">
          <x14:cfRule type="expression" priority="7" id="{36DDF1E7-04CF-4BA5-98F8-A335DD793492}">
            <xm:f>C119&lt;&gt;Tables!$A$4</xm:f>
            <x14:dxf>
              <fill>
                <patternFill>
                  <bgColor theme="1"/>
                </patternFill>
              </fill>
            </x14:dxf>
          </x14:cfRule>
          <xm:sqref>C120:G120</xm:sqref>
        </x14:conditionalFormatting>
        <x14:conditionalFormatting xmlns:xm="http://schemas.microsoft.com/office/excel/2006/main">
          <x14:cfRule type="expression" priority="6" id="{E0449B6A-8DB5-4543-85E0-5CCFF0C11244}">
            <xm:f>NOT(ISNUMBER(MATCH(B122,Tables!$K$11:$K$19,0)))</xm:f>
            <x14:dxf>
              <fill>
                <patternFill>
                  <bgColor theme="1"/>
                </patternFill>
              </fill>
            </x14:dxf>
          </x14:cfRule>
          <xm:sqref>B125:G125</xm:sqref>
        </x14:conditionalFormatting>
        <x14:conditionalFormatting xmlns:xm="http://schemas.microsoft.com/office/excel/2006/main">
          <x14:cfRule type="expression" priority="4" id="{C0B48AE3-F655-4509-B2A6-0ED94ED34DE1}">
            <xm:f>B154&lt;&gt;Tables!$J$11</xm:f>
            <x14:dxf>
              <fill>
                <patternFill>
                  <bgColor theme="1"/>
                </patternFill>
              </fill>
            </x14:dxf>
          </x14:cfRule>
          <xm:sqref>B155:G155</xm:sqref>
        </x14:conditionalFormatting>
        <x14:conditionalFormatting xmlns:xm="http://schemas.microsoft.com/office/excel/2006/main">
          <x14:cfRule type="expression" priority="3" id="{6AEE9D2D-CC56-4CCF-B1E7-A3F29B9F32D6}">
            <xm:f>B151&lt;&gt;Tables!$A$4</xm:f>
            <x14:dxf>
              <fill>
                <patternFill>
                  <bgColor theme="1"/>
                </patternFill>
              </fill>
            </x14:dxf>
          </x14:cfRule>
          <xm:sqref>B152</xm:sqref>
        </x14:conditionalFormatting>
        <x14:conditionalFormatting xmlns:xm="http://schemas.microsoft.com/office/excel/2006/main">
          <x14:cfRule type="expression" priority="2" id="{F68E7123-01FE-4E90-8BE8-9D8DC082E92A}">
            <xm:f>C151&lt;&gt;Tables!$A$4</xm:f>
            <x14:dxf>
              <fill>
                <patternFill>
                  <bgColor theme="1"/>
                </patternFill>
              </fill>
            </x14:dxf>
          </x14:cfRule>
          <xm:sqref>C152:G152</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promptTitle="Choose One" xr:uid="{D1ED53D3-FE9F-4020-AFAF-1FE2D07A0E9C}">
          <x14:formula1>
            <xm:f>Tables!$A$2:$A$5</xm:f>
          </x14:formula1>
          <xm:sqref>B119:G119 B55:G55 B87:G87 B23:G23 B151:G151</xm:sqref>
        </x14:dataValidation>
        <x14:dataValidation type="list" allowBlank="1" showInputMessage="1" showErrorMessage="1" promptTitle="Select One" xr:uid="{71E7FAF6-E72D-4D99-A707-6DCCCCB751A7}">
          <x14:formula1>
            <xm:f>Tables!$K$2:$K$19</xm:f>
          </x14:formula1>
          <xm:sqref>B122:G122 B58:G58 B90:G90 B26:G26 B154:G154</xm:sqref>
        </x14:dataValidation>
        <x14:dataValidation type="list" allowBlank="1" showInputMessage="1" showErrorMessage="1" promptTitle="Select One" xr:uid="{FF826595-937D-4FFB-8080-55557011C304}">
          <x14:formula1>
            <xm:f>Tables!$E$2:$E$11</xm:f>
          </x14:formula1>
          <xm:sqref>B26:G26 B122:G122 B58:G58 B90:G90 B154:G154</xm:sqref>
        </x14:dataValidation>
        <x14:dataValidation type="list" allowBlank="1" showInputMessage="1" showErrorMessage="1" xr:uid="{683CE56A-1A3A-4EAD-B75A-725CD640A04E}">
          <x14:formula1>
            <xm:f>Tables!$F$2:$F$6</xm:f>
          </x14:formula1>
          <xm:sqref>B116:G116 B52:G52 B84:G84 B20:G20 B148:G148</xm:sqref>
        </x14:dataValidation>
        <x14:dataValidation type="list" allowBlank="1" showInputMessage="1" showErrorMessage="1" xr:uid="{622AE293-4C58-474B-B9BB-D74898D6EE64}">
          <x14:formula1>
            <xm:f>Tables!$L$2:$L$15</xm:f>
          </x14:formula1>
          <xm:sqref>B117:G117 B53:G53 B85:G85 B21:G21 B149:G149</xm:sqref>
        </x14:dataValidation>
        <x14:dataValidation type="list" allowBlank="1" showInputMessage="1" showErrorMessage="1" xr:uid="{3A394B15-1B8C-4F56-83CF-21BECAD4E3CF}">
          <x14:formula1>
            <xm:f>Tables!$M$2:$M$54</xm:f>
          </x14:formula1>
          <xm:sqref>B112:G112 B48:G48 B80:G80 B16:G16 B144:G144</xm:sqref>
        </x14:dataValidation>
        <x14:dataValidation type="list" allowBlank="1" showInputMessage="1" showErrorMessage="1" xr:uid="{4D0EE159-9246-4484-A188-A8D73BB4E856}">
          <x14:formula1>
            <xm:f>Tables!$O$2:$O$9</xm:f>
          </x14:formula1>
          <xm:sqref>B132:G132 B36:G36 B68:G68 B100:G100 B164:G164</xm:sqref>
        </x14:dataValidation>
        <x14:dataValidation type="list" allowBlank="1" showInputMessage="1" showErrorMessage="1" promptTitle="Select One" xr:uid="{F056997D-0B16-4BA4-B8BF-FC7158C480D1}">
          <x14:formula1>
            <xm:f>Tables!$H$2:$H$22243</xm:f>
          </x14:formula1>
          <xm:sqref>B11 B43 B75 B107 B139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91219-1579-4D56-B17C-1BC06568C331}">
  <sheetPr>
    <tabColor rgb="FF002060"/>
  </sheetPr>
  <dimension ref="A1:V192"/>
  <sheetViews>
    <sheetView zoomScaleNormal="100" workbookViewId="0"/>
  </sheetViews>
  <sheetFormatPr defaultColWidth="11.5703125" defaultRowHeight="12.75" x14ac:dyDescent="0.2"/>
  <cols>
    <col min="1" max="1" width="49.7109375" style="70" customWidth="1"/>
    <col min="2" max="7" width="21.140625" style="94" customWidth="1"/>
    <col min="8" max="8" width="2.5703125" style="91" customWidth="1"/>
    <col min="9" max="9" width="36.85546875" style="91" customWidth="1"/>
    <col min="10" max="10" width="11.28515625" style="94" customWidth="1"/>
    <col min="11" max="20" width="8.85546875" style="94" customWidth="1"/>
    <col min="21" max="22" width="8.85546875" style="70" customWidth="1"/>
    <col min="23" max="23" width="10.5703125" style="70" customWidth="1"/>
    <col min="24" max="16384" width="11.5703125" style="70"/>
  </cols>
  <sheetData>
    <row r="1" spans="1:22" s="73" customFormat="1" ht="18" x14ac:dyDescent="0.25">
      <c r="A1" s="127" t="s">
        <v>390</v>
      </c>
      <c r="B1" s="72"/>
      <c r="C1" s="72"/>
      <c r="D1" s="72"/>
      <c r="E1" s="72"/>
      <c r="F1" s="72"/>
      <c r="G1" s="72"/>
      <c r="H1" s="69"/>
      <c r="I1" s="69"/>
      <c r="J1" s="72"/>
      <c r="K1" s="72"/>
      <c r="L1" s="72"/>
    </row>
    <row r="2" spans="1:22" s="73" customFormat="1" ht="14.25" x14ac:dyDescent="0.2">
      <c r="A2" s="71" t="s">
        <v>90</v>
      </c>
      <c r="B2" s="72"/>
      <c r="C2" s="72"/>
      <c r="D2" s="72"/>
      <c r="E2" s="72"/>
      <c r="F2" s="72"/>
      <c r="G2" s="72"/>
      <c r="H2" s="72"/>
      <c r="I2" s="72"/>
      <c r="J2" s="72"/>
      <c r="K2" s="72"/>
      <c r="L2" s="72"/>
    </row>
    <row r="3" spans="1:22" s="73" customFormat="1" x14ac:dyDescent="0.2">
      <c r="A3" s="99"/>
      <c r="B3" s="72"/>
      <c r="C3" s="72"/>
      <c r="D3" s="72"/>
      <c r="E3" s="72"/>
      <c r="F3" s="72"/>
      <c r="G3" s="72"/>
      <c r="H3" s="72"/>
      <c r="I3" s="72"/>
      <c r="J3" s="72"/>
      <c r="K3" s="72"/>
      <c r="L3" s="72"/>
    </row>
    <row r="4" spans="1:22" s="73" customFormat="1" ht="17.25" customHeight="1" x14ac:dyDescent="0.25">
      <c r="A4" s="82" t="s">
        <v>93</v>
      </c>
      <c r="B4" s="357" t="str">
        <f>IF('1. Participant Info'!B5="","Please Input Developer Name in Cell B5 of Sheet 1. Participant Info",'1. Participant Info'!B5)</f>
        <v>Please Input Developer Name in Cell B5 of Sheet 1. Participant Info</v>
      </c>
      <c r="C4" s="357"/>
      <c r="D4" s="357"/>
      <c r="E4" s="357"/>
      <c r="F4" s="357"/>
      <c r="G4" s="357"/>
      <c r="H4" s="357"/>
      <c r="I4" s="357"/>
    </row>
    <row r="5" spans="1:22" s="73" customFormat="1" ht="17.25" customHeight="1" thickBot="1" x14ac:dyDescent="0.3">
      <c r="A5" s="82"/>
    </row>
    <row r="6" spans="1:22" ht="24" customHeight="1" thickBot="1" x14ac:dyDescent="0.25">
      <c r="A6" s="75"/>
      <c r="B6" s="376" t="s">
        <v>391</v>
      </c>
      <c r="C6" s="376"/>
      <c r="D6" s="376"/>
      <c r="E6" s="376"/>
      <c r="F6" s="376"/>
      <c r="G6" s="196"/>
      <c r="H6" s="196"/>
      <c r="I6" s="197"/>
      <c r="J6" s="361" t="s">
        <v>392</v>
      </c>
      <c r="K6" s="362"/>
      <c r="L6" s="362"/>
      <c r="M6" s="362"/>
      <c r="N6" s="362"/>
      <c r="O6" s="362"/>
      <c r="P6" s="362"/>
      <c r="Q6" s="362"/>
      <c r="R6" s="362"/>
      <c r="S6" s="362"/>
      <c r="T6" s="362"/>
      <c r="U6" s="362"/>
      <c r="V6" s="363"/>
    </row>
    <row r="7" spans="1:22" ht="24" customHeight="1" thickBot="1" x14ac:dyDescent="0.25">
      <c r="A7" s="75"/>
      <c r="B7" s="376"/>
      <c r="C7" s="376"/>
      <c r="D7" s="376"/>
      <c r="E7" s="376"/>
      <c r="F7" s="376"/>
      <c r="G7" s="196"/>
      <c r="H7" s="196"/>
      <c r="I7" s="197"/>
      <c r="J7" s="158" t="s">
        <v>266</v>
      </c>
      <c r="K7" s="159" t="s">
        <v>267</v>
      </c>
      <c r="L7" s="160" t="s">
        <v>268</v>
      </c>
      <c r="M7" s="160" t="s">
        <v>269</v>
      </c>
      <c r="N7" s="160" t="s">
        <v>270</v>
      </c>
      <c r="O7" s="160" t="s">
        <v>271</v>
      </c>
      <c r="P7" s="160" t="s">
        <v>272</v>
      </c>
      <c r="Q7" s="160" t="s">
        <v>273</v>
      </c>
      <c r="R7" s="160" t="s">
        <v>274</v>
      </c>
      <c r="S7" s="160" t="s">
        <v>275</v>
      </c>
      <c r="T7" s="160" t="s">
        <v>276</v>
      </c>
      <c r="U7" s="160" t="s">
        <v>277</v>
      </c>
      <c r="V7" s="161" t="s">
        <v>278</v>
      </c>
    </row>
    <row r="8" spans="1:22" ht="24" customHeight="1" x14ac:dyDescent="0.2">
      <c r="A8" s="75"/>
      <c r="B8" s="376"/>
      <c r="C8" s="376"/>
      <c r="D8" s="376"/>
      <c r="E8" s="376"/>
      <c r="F8" s="376"/>
      <c r="G8" s="196"/>
      <c r="H8" s="196"/>
      <c r="I8" s="197"/>
      <c r="J8" s="198" t="s">
        <v>279</v>
      </c>
      <c r="K8" s="199">
        <v>100</v>
      </c>
      <c r="L8" s="200">
        <v>100</v>
      </c>
      <c r="M8" s="200">
        <v>100</v>
      </c>
      <c r="N8" s="200">
        <v>50</v>
      </c>
      <c r="O8" s="200">
        <v>50</v>
      </c>
      <c r="P8" s="200">
        <v>50</v>
      </c>
      <c r="Q8" s="200">
        <v>50</v>
      </c>
      <c r="R8" s="200">
        <v>100</v>
      </c>
      <c r="S8" s="200">
        <v>100</v>
      </c>
      <c r="T8" s="200">
        <v>100</v>
      </c>
      <c r="U8" s="200">
        <v>150</v>
      </c>
      <c r="V8" s="201">
        <v>200</v>
      </c>
    </row>
    <row r="9" spans="1:22" ht="24" customHeight="1" x14ac:dyDescent="0.2">
      <c r="A9" s="75"/>
      <c r="B9" s="376"/>
      <c r="C9" s="376"/>
      <c r="D9" s="376"/>
      <c r="E9" s="376"/>
      <c r="F9" s="376"/>
      <c r="G9" s="196"/>
      <c r="H9" s="196"/>
      <c r="I9" s="197"/>
      <c r="J9" s="166" t="s">
        <v>280</v>
      </c>
      <c r="K9" s="202">
        <v>100</v>
      </c>
      <c r="L9" s="203">
        <v>100</v>
      </c>
      <c r="M9" s="203">
        <v>100</v>
      </c>
      <c r="N9" s="203">
        <v>50</v>
      </c>
      <c r="O9" s="203">
        <v>50</v>
      </c>
      <c r="P9" s="203">
        <v>50</v>
      </c>
      <c r="Q9" s="203">
        <v>50</v>
      </c>
      <c r="R9" s="203">
        <v>100</v>
      </c>
      <c r="S9" s="203">
        <v>100</v>
      </c>
      <c r="T9" s="203">
        <v>100</v>
      </c>
      <c r="U9" s="203">
        <v>150</v>
      </c>
      <c r="V9" s="204">
        <v>200</v>
      </c>
    </row>
    <row r="10" spans="1:22" ht="24" customHeight="1" x14ac:dyDescent="0.2">
      <c r="A10" s="75"/>
      <c r="B10" s="376"/>
      <c r="C10" s="376"/>
      <c r="D10" s="376"/>
      <c r="E10" s="376"/>
      <c r="F10" s="376"/>
      <c r="G10" s="196"/>
      <c r="H10" s="196"/>
      <c r="I10" s="197"/>
      <c r="J10" s="166" t="s">
        <v>281</v>
      </c>
      <c r="K10" s="202">
        <v>100</v>
      </c>
      <c r="L10" s="203">
        <v>100</v>
      </c>
      <c r="M10" s="203">
        <v>100</v>
      </c>
      <c r="N10" s="203">
        <v>50</v>
      </c>
      <c r="O10" s="203">
        <v>50</v>
      </c>
      <c r="P10" s="203">
        <v>50</v>
      </c>
      <c r="Q10" s="203">
        <v>50</v>
      </c>
      <c r="R10" s="203">
        <v>100</v>
      </c>
      <c r="S10" s="203">
        <v>100</v>
      </c>
      <c r="T10" s="203">
        <v>100</v>
      </c>
      <c r="U10" s="203">
        <v>150</v>
      </c>
      <c r="V10" s="204">
        <v>200</v>
      </c>
    </row>
    <row r="11" spans="1:22" ht="24" customHeight="1" x14ac:dyDescent="0.2">
      <c r="A11" s="75"/>
      <c r="B11" s="376"/>
      <c r="C11" s="376"/>
      <c r="D11" s="376"/>
      <c r="E11" s="376"/>
      <c r="F11" s="376"/>
      <c r="G11" s="196"/>
      <c r="H11" s="196"/>
      <c r="I11" s="197"/>
      <c r="J11" s="166" t="s">
        <v>282</v>
      </c>
      <c r="K11" s="202">
        <v>100</v>
      </c>
      <c r="L11" s="203">
        <v>100</v>
      </c>
      <c r="M11" s="203">
        <v>100</v>
      </c>
      <c r="N11" s="203">
        <v>50</v>
      </c>
      <c r="O11" s="203">
        <v>50</v>
      </c>
      <c r="P11" s="203">
        <v>50</v>
      </c>
      <c r="Q11" s="203">
        <v>50</v>
      </c>
      <c r="R11" s="203">
        <v>100</v>
      </c>
      <c r="S11" s="203">
        <v>100</v>
      </c>
      <c r="T11" s="203">
        <v>100</v>
      </c>
      <c r="U11" s="203">
        <v>150</v>
      </c>
      <c r="V11" s="204">
        <v>200</v>
      </c>
    </row>
    <row r="12" spans="1:22" ht="24" customHeight="1" x14ac:dyDescent="0.2">
      <c r="A12" s="75"/>
      <c r="B12" s="376"/>
      <c r="C12" s="376"/>
      <c r="D12" s="376"/>
      <c r="E12" s="376"/>
      <c r="F12" s="376"/>
      <c r="G12" s="196"/>
      <c r="H12" s="196"/>
      <c r="I12" s="197"/>
      <c r="J12" s="166" t="s">
        <v>283</v>
      </c>
      <c r="K12" s="202">
        <v>100</v>
      </c>
      <c r="L12" s="203">
        <v>100</v>
      </c>
      <c r="M12" s="203">
        <v>100</v>
      </c>
      <c r="N12" s="203">
        <v>50</v>
      </c>
      <c r="O12" s="203">
        <v>50</v>
      </c>
      <c r="P12" s="203">
        <v>50</v>
      </c>
      <c r="Q12" s="203">
        <v>50</v>
      </c>
      <c r="R12" s="203">
        <v>100</v>
      </c>
      <c r="S12" s="203">
        <v>100</v>
      </c>
      <c r="T12" s="203">
        <v>100</v>
      </c>
      <c r="U12" s="203">
        <v>150</v>
      </c>
      <c r="V12" s="204">
        <v>200</v>
      </c>
    </row>
    <row r="13" spans="1:22" ht="24" customHeight="1" x14ac:dyDescent="0.2">
      <c r="A13" s="75"/>
      <c r="B13" s="376"/>
      <c r="C13" s="376"/>
      <c r="D13" s="376"/>
      <c r="E13" s="376"/>
      <c r="F13" s="376"/>
      <c r="G13" s="196"/>
      <c r="H13" s="196"/>
      <c r="I13" s="197"/>
      <c r="J13" s="166" t="s">
        <v>284</v>
      </c>
      <c r="K13" s="202">
        <v>100</v>
      </c>
      <c r="L13" s="203">
        <v>100</v>
      </c>
      <c r="M13" s="203">
        <v>100</v>
      </c>
      <c r="N13" s="203">
        <v>50</v>
      </c>
      <c r="O13" s="203">
        <v>50</v>
      </c>
      <c r="P13" s="203">
        <v>50</v>
      </c>
      <c r="Q13" s="203">
        <v>50</v>
      </c>
      <c r="R13" s="203">
        <v>100</v>
      </c>
      <c r="S13" s="203">
        <v>100</v>
      </c>
      <c r="T13" s="203">
        <v>100</v>
      </c>
      <c r="U13" s="203">
        <v>150</v>
      </c>
      <c r="V13" s="204">
        <v>200</v>
      </c>
    </row>
    <row r="14" spans="1:22" ht="24" customHeight="1" x14ac:dyDescent="0.2">
      <c r="A14" s="75"/>
      <c r="B14" s="376"/>
      <c r="C14" s="376"/>
      <c r="D14" s="376"/>
      <c r="E14" s="376"/>
      <c r="F14" s="376"/>
      <c r="G14" s="196"/>
      <c r="H14" s="196"/>
      <c r="I14" s="197"/>
      <c r="J14" s="166" t="s">
        <v>285</v>
      </c>
      <c r="K14" s="202">
        <v>100</v>
      </c>
      <c r="L14" s="203">
        <v>100</v>
      </c>
      <c r="M14" s="203">
        <v>50</v>
      </c>
      <c r="N14" s="203">
        <v>25</v>
      </c>
      <c r="O14" s="203">
        <v>25</v>
      </c>
      <c r="P14" s="203">
        <v>25</v>
      </c>
      <c r="Q14" s="203">
        <v>25</v>
      </c>
      <c r="R14" s="203">
        <v>50</v>
      </c>
      <c r="S14" s="203">
        <v>100</v>
      </c>
      <c r="T14" s="203">
        <v>100</v>
      </c>
      <c r="U14" s="203">
        <v>100</v>
      </c>
      <c r="V14" s="204">
        <v>150</v>
      </c>
    </row>
    <row r="15" spans="1:22" ht="24" customHeight="1" x14ac:dyDescent="0.2">
      <c r="A15" s="75"/>
      <c r="B15" s="376"/>
      <c r="C15" s="376"/>
      <c r="D15" s="376"/>
      <c r="E15" s="376"/>
      <c r="F15" s="376"/>
      <c r="G15" s="196"/>
      <c r="H15" s="196"/>
      <c r="I15" s="197"/>
      <c r="J15" s="166" t="s">
        <v>286</v>
      </c>
      <c r="K15" s="202">
        <v>100</v>
      </c>
      <c r="L15" s="203">
        <v>100</v>
      </c>
      <c r="M15" s="203">
        <v>50</v>
      </c>
      <c r="N15" s="203">
        <v>25</v>
      </c>
      <c r="O15" s="203">
        <v>25</v>
      </c>
      <c r="P15" s="203">
        <v>25</v>
      </c>
      <c r="Q15" s="203">
        <v>25</v>
      </c>
      <c r="R15" s="203">
        <v>50</v>
      </c>
      <c r="S15" s="203">
        <v>100</v>
      </c>
      <c r="T15" s="203">
        <v>100</v>
      </c>
      <c r="U15" s="203">
        <v>100</v>
      </c>
      <c r="V15" s="204">
        <v>150</v>
      </c>
    </row>
    <row r="16" spans="1:22" ht="24" customHeight="1" x14ac:dyDescent="0.2">
      <c r="A16" s="75"/>
      <c r="B16" s="376"/>
      <c r="C16" s="376"/>
      <c r="D16" s="376"/>
      <c r="E16" s="376"/>
      <c r="F16" s="376"/>
      <c r="G16" s="196"/>
      <c r="H16" s="196"/>
      <c r="I16" s="197"/>
      <c r="J16" s="166" t="s">
        <v>287</v>
      </c>
      <c r="K16" s="205">
        <v>0</v>
      </c>
      <c r="L16" s="167">
        <v>0</v>
      </c>
      <c r="M16" s="167">
        <v>0</v>
      </c>
      <c r="N16" s="167">
        <v>0</v>
      </c>
      <c r="O16" s="167">
        <v>0</v>
      </c>
      <c r="P16" s="167">
        <v>0</v>
      </c>
      <c r="Q16" s="167">
        <v>0</v>
      </c>
      <c r="R16" s="167">
        <v>0</v>
      </c>
      <c r="S16" s="167">
        <v>0</v>
      </c>
      <c r="T16" s="167">
        <v>0</v>
      </c>
      <c r="U16" s="167">
        <v>0</v>
      </c>
      <c r="V16" s="206">
        <v>0</v>
      </c>
    </row>
    <row r="17" spans="1:22" ht="24" customHeight="1" x14ac:dyDescent="0.2">
      <c r="A17" s="75"/>
      <c r="B17" s="376"/>
      <c r="C17" s="376"/>
      <c r="D17" s="376"/>
      <c r="E17" s="376"/>
      <c r="F17" s="376"/>
      <c r="G17" s="196"/>
      <c r="H17" s="196"/>
      <c r="I17" s="197"/>
      <c r="J17" s="166" t="s">
        <v>288</v>
      </c>
      <c r="K17" s="205">
        <v>0</v>
      </c>
      <c r="L17" s="167">
        <v>0</v>
      </c>
      <c r="M17" s="167">
        <v>0</v>
      </c>
      <c r="N17" s="167">
        <v>0</v>
      </c>
      <c r="O17" s="167">
        <v>0</v>
      </c>
      <c r="P17" s="167">
        <v>0</v>
      </c>
      <c r="Q17" s="167">
        <v>0</v>
      </c>
      <c r="R17" s="167">
        <v>0</v>
      </c>
      <c r="S17" s="167">
        <v>0</v>
      </c>
      <c r="T17" s="167">
        <v>0</v>
      </c>
      <c r="U17" s="167">
        <v>0</v>
      </c>
      <c r="V17" s="206">
        <v>0</v>
      </c>
    </row>
    <row r="18" spans="1:22" ht="24" customHeight="1" x14ac:dyDescent="0.2">
      <c r="A18" s="75"/>
      <c r="B18" s="376"/>
      <c r="C18" s="376"/>
      <c r="D18" s="376"/>
      <c r="E18" s="376"/>
      <c r="F18" s="376"/>
      <c r="G18" s="196"/>
      <c r="H18" s="196"/>
      <c r="I18" s="197"/>
      <c r="J18" s="166" t="s">
        <v>289</v>
      </c>
      <c r="K18" s="205">
        <v>0</v>
      </c>
      <c r="L18" s="167">
        <v>0</v>
      </c>
      <c r="M18" s="167">
        <v>0</v>
      </c>
      <c r="N18" s="167">
        <v>0</v>
      </c>
      <c r="O18" s="167">
        <v>0</v>
      </c>
      <c r="P18" s="167">
        <v>0</v>
      </c>
      <c r="Q18" s="167">
        <v>0</v>
      </c>
      <c r="R18" s="167">
        <v>0</v>
      </c>
      <c r="S18" s="167">
        <v>0</v>
      </c>
      <c r="T18" s="167">
        <v>0</v>
      </c>
      <c r="U18" s="167">
        <v>0</v>
      </c>
      <c r="V18" s="206">
        <v>0</v>
      </c>
    </row>
    <row r="19" spans="1:22" ht="24" customHeight="1" x14ac:dyDescent="0.2">
      <c r="A19" s="75"/>
      <c r="B19" s="376"/>
      <c r="C19" s="376"/>
      <c r="D19" s="376"/>
      <c r="E19" s="376"/>
      <c r="F19" s="376"/>
      <c r="G19" s="196"/>
      <c r="H19" s="196"/>
      <c r="I19" s="197"/>
      <c r="J19" s="166" t="s">
        <v>290</v>
      </c>
      <c r="K19" s="205">
        <v>0</v>
      </c>
      <c r="L19" s="167">
        <v>0</v>
      </c>
      <c r="M19" s="167">
        <v>0</v>
      </c>
      <c r="N19" s="167">
        <v>0</v>
      </c>
      <c r="O19" s="167">
        <v>0</v>
      </c>
      <c r="P19" s="167">
        <v>0</v>
      </c>
      <c r="Q19" s="167">
        <v>0</v>
      </c>
      <c r="R19" s="167">
        <v>0</v>
      </c>
      <c r="S19" s="167">
        <v>0</v>
      </c>
      <c r="T19" s="167">
        <v>0</v>
      </c>
      <c r="U19" s="167">
        <v>0</v>
      </c>
      <c r="V19" s="206">
        <v>0</v>
      </c>
    </row>
    <row r="20" spans="1:22" ht="24" customHeight="1" x14ac:dyDescent="0.2">
      <c r="A20" s="75"/>
      <c r="B20" s="376"/>
      <c r="C20" s="376"/>
      <c r="D20" s="376"/>
      <c r="E20" s="376"/>
      <c r="F20" s="376"/>
      <c r="G20" s="196"/>
      <c r="H20" s="196"/>
      <c r="I20" s="197"/>
      <c r="J20" s="166" t="s">
        <v>291</v>
      </c>
      <c r="K20" s="205">
        <v>0</v>
      </c>
      <c r="L20" s="167">
        <v>0</v>
      </c>
      <c r="M20" s="167">
        <v>0</v>
      </c>
      <c r="N20" s="167">
        <v>0</v>
      </c>
      <c r="O20" s="167">
        <v>0</v>
      </c>
      <c r="P20" s="167">
        <v>0</v>
      </c>
      <c r="Q20" s="167">
        <v>0</v>
      </c>
      <c r="R20" s="167">
        <v>0</v>
      </c>
      <c r="S20" s="167">
        <v>0</v>
      </c>
      <c r="T20" s="167">
        <v>0</v>
      </c>
      <c r="U20" s="167">
        <v>0</v>
      </c>
      <c r="V20" s="206">
        <v>0</v>
      </c>
    </row>
    <row r="21" spans="1:22" ht="24" customHeight="1" x14ac:dyDescent="0.2">
      <c r="A21" s="75"/>
      <c r="B21" s="376"/>
      <c r="C21" s="376"/>
      <c r="D21" s="376"/>
      <c r="E21" s="376"/>
      <c r="F21" s="376"/>
      <c r="G21" s="196"/>
      <c r="H21" s="196"/>
      <c r="I21" s="197"/>
      <c r="J21" s="166" t="s">
        <v>292</v>
      </c>
      <c r="K21" s="205">
        <v>0</v>
      </c>
      <c r="L21" s="167">
        <v>0</v>
      </c>
      <c r="M21" s="167">
        <v>0</v>
      </c>
      <c r="N21" s="167">
        <v>0</v>
      </c>
      <c r="O21" s="167">
        <v>0</v>
      </c>
      <c r="P21" s="167">
        <v>0</v>
      </c>
      <c r="Q21" s="167">
        <v>0</v>
      </c>
      <c r="R21" s="167">
        <v>0</v>
      </c>
      <c r="S21" s="167">
        <v>0</v>
      </c>
      <c r="T21" s="167">
        <v>0</v>
      </c>
      <c r="U21" s="167">
        <v>0</v>
      </c>
      <c r="V21" s="206">
        <v>0</v>
      </c>
    </row>
    <row r="22" spans="1:22" ht="24" customHeight="1" x14ac:dyDescent="0.2">
      <c r="A22" s="75"/>
      <c r="B22" s="376"/>
      <c r="C22" s="376"/>
      <c r="D22" s="376"/>
      <c r="E22" s="376"/>
      <c r="F22" s="376"/>
      <c r="G22" s="196"/>
      <c r="H22" s="196"/>
      <c r="I22" s="197"/>
      <c r="J22" s="166" t="s">
        <v>293</v>
      </c>
      <c r="K22" s="205">
        <v>0</v>
      </c>
      <c r="L22" s="167">
        <v>0</v>
      </c>
      <c r="M22" s="167">
        <v>0</v>
      </c>
      <c r="N22" s="167">
        <v>0</v>
      </c>
      <c r="O22" s="167">
        <v>0</v>
      </c>
      <c r="P22" s="167">
        <v>0</v>
      </c>
      <c r="Q22" s="167">
        <v>0</v>
      </c>
      <c r="R22" s="167">
        <v>0</v>
      </c>
      <c r="S22" s="167">
        <v>0</v>
      </c>
      <c r="T22" s="167">
        <v>0</v>
      </c>
      <c r="U22" s="167">
        <v>0</v>
      </c>
      <c r="V22" s="206">
        <v>0</v>
      </c>
    </row>
    <row r="23" spans="1:22" ht="24" customHeight="1" x14ac:dyDescent="0.2">
      <c r="A23" s="75"/>
      <c r="B23" s="376"/>
      <c r="C23" s="376"/>
      <c r="D23" s="376"/>
      <c r="E23" s="376"/>
      <c r="F23" s="376"/>
      <c r="G23" s="196"/>
      <c r="H23" s="196"/>
      <c r="I23" s="197"/>
      <c r="J23" s="166" t="s">
        <v>294</v>
      </c>
      <c r="K23" s="205">
        <v>0</v>
      </c>
      <c r="L23" s="167">
        <v>0</v>
      </c>
      <c r="M23" s="167">
        <v>0</v>
      </c>
      <c r="N23" s="167">
        <v>0</v>
      </c>
      <c r="O23" s="167">
        <v>0</v>
      </c>
      <c r="P23" s="167">
        <v>0</v>
      </c>
      <c r="Q23" s="167">
        <v>0</v>
      </c>
      <c r="R23" s="167">
        <v>0</v>
      </c>
      <c r="S23" s="167">
        <v>0</v>
      </c>
      <c r="T23" s="167">
        <v>0</v>
      </c>
      <c r="U23" s="167">
        <v>0</v>
      </c>
      <c r="V23" s="206">
        <v>0</v>
      </c>
    </row>
    <row r="24" spans="1:22" ht="24" customHeight="1" x14ac:dyDescent="0.2">
      <c r="A24" s="75"/>
      <c r="B24" s="376"/>
      <c r="C24" s="376"/>
      <c r="D24" s="376"/>
      <c r="E24" s="376"/>
      <c r="F24" s="376"/>
      <c r="G24" s="196"/>
      <c r="H24" s="196"/>
      <c r="I24" s="197"/>
      <c r="J24" s="166" t="s">
        <v>295</v>
      </c>
      <c r="K24" s="202">
        <v>100</v>
      </c>
      <c r="L24" s="203">
        <v>100</v>
      </c>
      <c r="M24" s="203">
        <v>50</v>
      </c>
      <c r="N24" s="203">
        <v>25</v>
      </c>
      <c r="O24" s="203">
        <v>25</v>
      </c>
      <c r="P24" s="203">
        <v>25</v>
      </c>
      <c r="Q24" s="203">
        <v>25</v>
      </c>
      <c r="R24" s="203">
        <v>50</v>
      </c>
      <c r="S24" s="203">
        <v>100</v>
      </c>
      <c r="T24" s="203">
        <v>150</v>
      </c>
      <c r="U24" s="203">
        <v>200</v>
      </c>
      <c r="V24" s="204">
        <v>200</v>
      </c>
    </row>
    <row r="25" spans="1:22" ht="24" customHeight="1" x14ac:dyDescent="0.2">
      <c r="A25" s="75"/>
      <c r="B25" s="376"/>
      <c r="C25" s="376"/>
      <c r="D25" s="376"/>
      <c r="E25" s="376"/>
      <c r="F25" s="376"/>
      <c r="G25" s="196"/>
      <c r="H25" s="196"/>
      <c r="I25" s="197"/>
      <c r="J25" s="166" t="s">
        <v>296</v>
      </c>
      <c r="K25" s="202">
        <v>200</v>
      </c>
      <c r="L25" s="203">
        <v>200</v>
      </c>
      <c r="M25" s="203">
        <v>100</v>
      </c>
      <c r="N25" s="203">
        <v>25</v>
      </c>
      <c r="O25" s="203">
        <v>25</v>
      </c>
      <c r="P25" s="203">
        <v>25</v>
      </c>
      <c r="Q25" s="203">
        <v>25</v>
      </c>
      <c r="R25" s="203">
        <v>50</v>
      </c>
      <c r="S25" s="203">
        <v>150</v>
      </c>
      <c r="T25" s="203">
        <v>150</v>
      </c>
      <c r="U25" s="203">
        <v>200</v>
      </c>
      <c r="V25" s="204">
        <v>200</v>
      </c>
    </row>
    <row r="26" spans="1:22" ht="24" customHeight="1" x14ac:dyDescent="0.2">
      <c r="A26" s="75"/>
      <c r="B26" s="376"/>
      <c r="C26" s="376"/>
      <c r="D26" s="376"/>
      <c r="E26" s="376"/>
      <c r="F26" s="376"/>
      <c r="G26" s="196"/>
      <c r="H26" s="196"/>
      <c r="I26" s="197"/>
      <c r="J26" s="166" t="s">
        <v>297</v>
      </c>
      <c r="K26" s="202">
        <v>200</v>
      </c>
      <c r="L26" s="203">
        <v>200</v>
      </c>
      <c r="M26" s="203">
        <v>100</v>
      </c>
      <c r="N26" s="203">
        <v>100</v>
      </c>
      <c r="O26" s="203">
        <v>100</v>
      </c>
      <c r="P26" s="203">
        <v>100</v>
      </c>
      <c r="Q26" s="203">
        <v>100</v>
      </c>
      <c r="R26" s="203">
        <v>150</v>
      </c>
      <c r="S26" s="203">
        <v>150</v>
      </c>
      <c r="T26" s="203">
        <v>150</v>
      </c>
      <c r="U26" s="203">
        <v>200</v>
      </c>
      <c r="V26" s="204">
        <v>200</v>
      </c>
    </row>
    <row r="27" spans="1:22" ht="24" customHeight="1" x14ac:dyDescent="0.2">
      <c r="A27" s="75"/>
      <c r="B27" s="376"/>
      <c r="C27" s="376"/>
      <c r="D27" s="376"/>
      <c r="E27" s="376"/>
      <c r="F27" s="376"/>
      <c r="G27" s="196"/>
      <c r="H27" s="196"/>
      <c r="I27" s="197"/>
      <c r="J27" s="166" t="s">
        <v>298</v>
      </c>
      <c r="K27" s="202">
        <v>200</v>
      </c>
      <c r="L27" s="203">
        <v>200</v>
      </c>
      <c r="M27" s="203">
        <v>100</v>
      </c>
      <c r="N27" s="203">
        <v>100</v>
      </c>
      <c r="O27" s="203">
        <v>100</v>
      </c>
      <c r="P27" s="203">
        <v>100</v>
      </c>
      <c r="Q27" s="203">
        <v>100</v>
      </c>
      <c r="R27" s="203">
        <v>150</v>
      </c>
      <c r="S27" s="203">
        <v>150</v>
      </c>
      <c r="T27" s="203">
        <v>150</v>
      </c>
      <c r="U27" s="203">
        <v>200</v>
      </c>
      <c r="V27" s="204">
        <v>200</v>
      </c>
    </row>
    <row r="28" spans="1:22" ht="24" customHeight="1" x14ac:dyDescent="0.2">
      <c r="A28" s="75"/>
      <c r="B28" s="376"/>
      <c r="C28" s="376"/>
      <c r="D28" s="376"/>
      <c r="E28" s="376"/>
      <c r="F28" s="376"/>
      <c r="G28" s="196"/>
      <c r="H28" s="196"/>
      <c r="I28" s="197"/>
      <c r="J28" s="166" t="s">
        <v>299</v>
      </c>
      <c r="K28" s="202">
        <v>200</v>
      </c>
      <c r="L28" s="203">
        <v>200</v>
      </c>
      <c r="M28" s="203">
        <v>100</v>
      </c>
      <c r="N28" s="203">
        <v>100</v>
      </c>
      <c r="O28" s="203">
        <v>100</v>
      </c>
      <c r="P28" s="203">
        <v>100</v>
      </c>
      <c r="Q28" s="203">
        <v>100</v>
      </c>
      <c r="R28" s="203">
        <v>150</v>
      </c>
      <c r="S28" s="203">
        <v>150</v>
      </c>
      <c r="T28" s="203">
        <v>150</v>
      </c>
      <c r="U28" s="203">
        <v>200</v>
      </c>
      <c r="V28" s="204">
        <v>200</v>
      </c>
    </row>
    <row r="29" spans="1:22" ht="24" customHeight="1" x14ac:dyDescent="0.2">
      <c r="A29" s="75"/>
      <c r="B29" s="376"/>
      <c r="C29" s="376"/>
      <c r="D29" s="376"/>
      <c r="E29" s="376"/>
      <c r="F29" s="376"/>
      <c r="G29" s="196"/>
      <c r="H29" s="196"/>
      <c r="I29" s="197"/>
      <c r="J29" s="166" t="s">
        <v>300</v>
      </c>
      <c r="K29" s="202">
        <v>200</v>
      </c>
      <c r="L29" s="203">
        <v>200</v>
      </c>
      <c r="M29" s="203">
        <v>100</v>
      </c>
      <c r="N29" s="203">
        <v>100</v>
      </c>
      <c r="O29" s="203">
        <v>100</v>
      </c>
      <c r="P29" s="203">
        <v>100</v>
      </c>
      <c r="Q29" s="203">
        <v>100</v>
      </c>
      <c r="R29" s="203">
        <v>150</v>
      </c>
      <c r="S29" s="203">
        <v>150</v>
      </c>
      <c r="T29" s="203">
        <v>150</v>
      </c>
      <c r="U29" s="203">
        <v>200</v>
      </c>
      <c r="V29" s="204">
        <v>200</v>
      </c>
    </row>
    <row r="30" spans="1:22" ht="24" customHeight="1" x14ac:dyDescent="0.2">
      <c r="A30" s="75"/>
      <c r="B30" s="376"/>
      <c r="C30" s="376"/>
      <c r="D30" s="376"/>
      <c r="E30" s="376"/>
      <c r="F30" s="376"/>
      <c r="G30" s="196"/>
      <c r="H30" s="196"/>
      <c r="I30" s="197"/>
      <c r="J30" s="166" t="s">
        <v>301</v>
      </c>
      <c r="K30" s="202">
        <v>200</v>
      </c>
      <c r="L30" s="203">
        <v>200</v>
      </c>
      <c r="M30" s="203">
        <v>100</v>
      </c>
      <c r="N30" s="203">
        <v>50</v>
      </c>
      <c r="O30" s="203">
        <v>50</v>
      </c>
      <c r="P30" s="203">
        <v>50</v>
      </c>
      <c r="Q30" s="203">
        <v>50</v>
      </c>
      <c r="R30" s="203">
        <v>100</v>
      </c>
      <c r="S30" s="203">
        <v>100</v>
      </c>
      <c r="T30" s="203">
        <v>100</v>
      </c>
      <c r="U30" s="203">
        <v>200</v>
      </c>
      <c r="V30" s="204">
        <v>200</v>
      </c>
    </row>
    <row r="31" spans="1:22" ht="24" customHeight="1" thickBot="1" x14ac:dyDescent="0.25">
      <c r="A31" s="75"/>
      <c r="B31" s="376"/>
      <c r="C31" s="376"/>
      <c r="D31" s="376"/>
      <c r="E31" s="376"/>
      <c r="F31" s="376"/>
      <c r="G31" s="196"/>
      <c r="H31" s="196"/>
      <c r="I31" s="197"/>
      <c r="J31" s="186" t="s">
        <v>302</v>
      </c>
      <c r="K31" s="207">
        <v>200</v>
      </c>
      <c r="L31" s="208">
        <v>200</v>
      </c>
      <c r="M31" s="208">
        <v>100</v>
      </c>
      <c r="N31" s="208">
        <v>50</v>
      </c>
      <c r="O31" s="208">
        <v>50</v>
      </c>
      <c r="P31" s="208">
        <v>50</v>
      </c>
      <c r="Q31" s="208">
        <v>50</v>
      </c>
      <c r="R31" s="208">
        <v>100</v>
      </c>
      <c r="S31" s="208">
        <v>100</v>
      </c>
      <c r="T31" s="208">
        <v>100</v>
      </c>
      <c r="U31" s="208">
        <v>200</v>
      </c>
      <c r="V31" s="209">
        <v>200</v>
      </c>
    </row>
    <row r="32" spans="1:22" ht="30" customHeight="1" thickBot="1" x14ac:dyDescent="0.25">
      <c r="A32" s="75"/>
      <c r="B32" s="76"/>
      <c r="C32" s="76"/>
      <c r="D32" s="76"/>
      <c r="E32" s="76"/>
      <c r="F32" s="76"/>
      <c r="G32" s="76"/>
      <c r="H32" s="76"/>
      <c r="I32" s="76"/>
      <c r="J32" s="143"/>
      <c r="K32" s="143"/>
      <c r="L32" s="143"/>
      <c r="M32" s="143"/>
      <c r="N32" s="143"/>
      <c r="O32" s="143"/>
      <c r="P32" s="143"/>
      <c r="Q32" s="143"/>
      <c r="R32" s="143"/>
      <c r="S32" s="143"/>
      <c r="T32" s="70"/>
    </row>
    <row r="33" spans="1:22" s="128" customFormat="1" ht="30" customHeight="1" thickBot="1" x14ac:dyDescent="0.3">
      <c r="A33" s="364" t="s">
        <v>393</v>
      </c>
      <c r="B33" s="365"/>
      <c r="C33" s="365"/>
      <c r="D33" s="365"/>
      <c r="E33" s="365"/>
      <c r="F33" s="365"/>
      <c r="G33" s="365"/>
      <c r="H33" s="365"/>
      <c r="I33" s="365"/>
      <c r="J33" s="365"/>
      <c r="K33" s="365"/>
      <c r="L33" s="365"/>
      <c r="M33" s="365"/>
      <c r="N33" s="365"/>
      <c r="O33" s="365"/>
      <c r="P33" s="365"/>
      <c r="Q33" s="365"/>
      <c r="R33" s="365"/>
      <c r="S33" s="365"/>
      <c r="T33" s="365"/>
      <c r="U33" s="365"/>
      <c r="V33" s="366"/>
    </row>
    <row r="34" spans="1:22" s="129" customFormat="1" ht="21" customHeight="1" x14ac:dyDescent="0.25">
      <c r="A34" s="286" t="s">
        <v>352</v>
      </c>
      <c r="B34" s="287"/>
      <c r="C34" s="288"/>
      <c r="D34" s="372" t="s">
        <v>223</v>
      </c>
      <c r="E34" s="373"/>
      <c r="F34" s="289"/>
      <c r="G34" s="288"/>
      <c r="H34" s="288"/>
      <c r="I34" s="288"/>
      <c r="J34" s="290"/>
      <c r="K34" s="290"/>
      <c r="L34" s="290"/>
      <c r="M34" s="290"/>
      <c r="N34" s="290"/>
      <c r="O34" s="290"/>
      <c r="P34" s="290"/>
      <c r="Q34" s="290"/>
      <c r="R34" s="290"/>
      <c r="S34" s="290"/>
      <c r="T34" s="290"/>
      <c r="U34" s="290"/>
      <c r="V34" s="291"/>
    </row>
    <row r="35" spans="1:22" s="129" customFormat="1" ht="21" customHeight="1" x14ac:dyDescent="0.25">
      <c r="A35" s="144" t="s">
        <v>353</v>
      </c>
      <c r="B35" s="148"/>
      <c r="C35" s="146"/>
      <c r="D35" s="367" t="s">
        <v>354</v>
      </c>
      <c r="E35" s="368"/>
      <c r="F35" s="148"/>
      <c r="G35" s="149" t="s">
        <v>394</v>
      </c>
      <c r="H35" s="146"/>
      <c r="I35" s="146"/>
      <c r="V35" s="278"/>
    </row>
    <row r="36" spans="1:22" s="155" customFormat="1" ht="39" customHeight="1" thickBot="1" x14ac:dyDescent="0.3">
      <c r="A36" s="150" t="s">
        <v>356</v>
      </c>
      <c r="B36" s="151" t="s">
        <v>122</v>
      </c>
      <c r="C36" s="154"/>
      <c r="D36" s="154"/>
      <c r="E36" s="154"/>
      <c r="F36" s="154"/>
      <c r="G36" s="154"/>
      <c r="H36" s="154"/>
      <c r="I36" s="154"/>
      <c r="J36" s="374"/>
      <c r="K36" s="374"/>
      <c r="L36" s="374"/>
      <c r="M36" s="374"/>
      <c r="N36" s="374"/>
      <c r="O36" s="374"/>
      <c r="P36" s="374"/>
      <c r="Q36" s="374"/>
      <c r="R36" s="374"/>
      <c r="S36" s="374"/>
      <c r="T36" s="374"/>
      <c r="U36" s="374"/>
      <c r="V36" s="375"/>
    </row>
    <row r="37" spans="1:22" s="155" customFormat="1" ht="24.75" customHeight="1" thickBot="1" x14ac:dyDescent="0.3">
      <c r="A37" s="156"/>
      <c r="B37" s="146" t="s">
        <v>357</v>
      </c>
      <c r="C37" s="146" t="s">
        <v>358</v>
      </c>
      <c r="D37" s="146" t="s">
        <v>359</v>
      </c>
      <c r="E37" s="146" t="s">
        <v>360</v>
      </c>
      <c r="F37" s="146" t="s">
        <v>361</v>
      </c>
      <c r="G37" s="146" t="s">
        <v>362</v>
      </c>
      <c r="H37" s="146"/>
      <c r="I37" s="146"/>
      <c r="J37" s="377" t="s">
        <v>395</v>
      </c>
      <c r="K37" s="378"/>
      <c r="L37" s="378"/>
      <c r="M37" s="378"/>
      <c r="N37" s="378"/>
      <c r="O37" s="378"/>
      <c r="P37" s="378"/>
      <c r="Q37" s="378"/>
      <c r="R37" s="378"/>
      <c r="S37" s="378"/>
      <c r="T37" s="378"/>
      <c r="U37" s="378"/>
      <c r="V37" s="379"/>
    </row>
    <row r="38" spans="1:22" s="155" customFormat="1" ht="24.75" customHeight="1" thickBot="1" x14ac:dyDescent="0.3">
      <c r="A38" s="144" t="s">
        <v>251</v>
      </c>
      <c r="B38" s="78"/>
      <c r="C38" s="78"/>
      <c r="D38" s="78"/>
      <c r="E38" s="78"/>
      <c r="F38" s="78"/>
      <c r="G38" s="78"/>
      <c r="H38" s="76"/>
      <c r="I38" s="174" t="s">
        <v>364</v>
      </c>
      <c r="J38" s="158" t="s">
        <v>266</v>
      </c>
      <c r="K38" s="159" t="s">
        <v>267</v>
      </c>
      <c r="L38" s="160" t="s">
        <v>268</v>
      </c>
      <c r="M38" s="160" t="s">
        <v>269</v>
      </c>
      <c r="N38" s="160" t="s">
        <v>270</v>
      </c>
      <c r="O38" s="160" t="s">
        <v>271</v>
      </c>
      <c r="P38" s="160" t="s">
        <v>272</v>
      </c>
      <c r="Q38" s="160" t="s">
        <v>273</v>
      </c>
      <c r="R38" s="160" t="s">
        <v>274</v>
      </c>
      <c r="S38" s="160" t="s">
        <v>275</v>
      </c>
      <c r="T38" s="160" t="s">
        <v>276</v>
      </c>
      <c r="U38" s="160" t="s">
        <v>277</v>
      </c>
      <c r="V38" s="161" t="s">
        <v>278</v>
      </c>
    </row>
    <row r="39" spans="1:22" s="155" customFormat="1" ht="24.75" customHeight="1" x14ac:dyDescent="0.25">
      <c r="A39" s="144" t="s">
        <v>160</v>
      </c>
      <c r="B39" s="78"/>
      <c r="C39" s="78"/>
      <c r="D39" s="78"/>
      <c r="E39" s="78"/>
      <c r="F39" s="78"/>
      <c r="G39" s="78"/>
      <c r="H39" s="76"/>
      <c r="I39" s="174" t="s">
        <v>161</v>
      </c>
      <c r="J39" s="198" t="s">
        <v>279</v>
      </c>
      <c r="K39" s="210"/>
      <c r="L39" s="210"/>
      <c r="M39" s="210"/>
      <c r="N39" s="210"/>
      <c r="O39" s="210"/>
      <c r="P39" s="210"/>
      <c r="Q39" s="210"/>
      <c r="R39" s="210"/>
      <c r="S39" s="210"/>
      <c r="T39" s="210"/>
      <c r="U39" s="210"/>
      <c r="V39" s="300"/>
    </row>
    <row r="40" spans="1:22" s="155" customFormat="1" ht="24.75" customHeight="1" x14ac:dyDescent="0.25">
      <c r="A40" s="144" t="s">
        <v>162</v>
      </c>
      <c r="B40" s="78"/>
      <c r="C40" s="78"/>
      <c r="D40" s="78"/>
      <c r="E40" s="78"/>
      <c r="F40" s="78"/>
      <c r="G40" s="78"/>
      <c r="H40" s="76"/>
      <c r="I40" s="174" t="s">
        <v>365</v>
      </c>
      <c r="J40" s="166" t="s">
        <v>280</v>
      </c>
      <c r="K40" s="210"/>
      <c r="L40" s="210"/>
      <c r="M40" s="210"/>
      <c r="N40" s="210"/>
      <c r="O40" s="210"/>
      <c r="P40" s="210"/>
      <c r="Q40" s="210"/>
      <c r="R40" s="210"/>
      <c r="S40" s="210"/>
      <c r="T40" s="210"/>
      <c r="U40" s="210"/>
      <c r="V40" s="300"/>
    </row>
    <row r="41" spans="1:22" s="155" customFormat="1" ht="24.75" customHeight="1" x14ac:dyDescent="0.25">
      <c r="A41" s="144" t="s">
        <v>164</v>
      </c>
      <c r="B41" s="78"/>
      <c r="C41" s="78"/>
      <c r="D41" s="78"/>
      <c r="E41" s="78"/>
      <c r="F41" s="78"/>
      <c r="G41" s="78"/>
      <c r="H41" s="76"/>
      <c r="I41" s="174" t="s">
        <v>165</v>
      </c>
      <c r="J41" s="166" t="s">
        <v>281</v>
      </c>
      <c r="K41" s="210"/>
      <c r="L41" s="210"/>
      <c r="M41" s="210"/>
      <c r="N41" s="210"/>
      <c r="O41" s="210"/>
      <c r="P41" s="210"/>
      <c r="Q41" s="210"/>
      <c r="R41" s="210"/>
      <c r="S41" s="210"/>
      <c r="T41" s="210"/>
      <c r="U41" s="210"/>
      <c r="V41" s="300"/>
    </row>
    <row r="42" spans="1:22" s="155" customFormat="1" ht="24.75" customHeight="1" x14ac:dyDescent="0.25">
      <c r="A42" s="144" t="s">
        <v>99</v>
      </c>
      <c r="B42" s="77"/>
      <c r="C42" s="77"/>
      <c r="D42" s="77"/>
      <c r="E42" s="77"/>
      <c r="F42" s="77"/>
      <c r="G42" s="77"/>
      <c r="H42" s="76"/>
      <c r="I42" s="174" t="s">
        <v>166</v>
      </c>
      <c r="J42" s="166" t="s">
        <v>282</v>
      </c>
      <c r="K42" s="210"/>
      <c r="L42" s="210"/>
      <c r="M42" s="210"/>
      <c r="N42" s="210"/>
      <c r="O42" s="210"/>
      <c r="P42" s="210"/>
      <c r="Q42" s="210"/>
      <c r="R42" s="210"/>
      <c r="S42" s="210"/>
      <c r="T42" s="210"/>
      <c r="U42" s="210"/>
      <c r="V42" s="300"/>
    </row>
    <row r="43" spans="1:22" s="155" customFormat="1" ht="24.75" customHeight="1" x14ac:dyDescent="0.25">
      <c r="A43" s="144" t="s">
        <v>167</v>
      </c>
      <c r="B43" s="78"/>
      <c r="C43" s="78"/>
      <c r="D43" s="78"/>
      <c r="E43" s="78"/>
      <c r="F43" s="78"/>
      <c r="G43" s="78"/>
      <c r="H43" s="76"/>
      <c r="I43" s="174" t="s">
        <v>168</v>
      </c>
      <c r="J43" s="166" t="s">
        <v>283</v>
      </c>
      <c r="K43" s="210"/>
      <c r="L43" s="210"/>
      <c r="M43" s="210"/>
      <c r="N43" s="210"/>
      <c r="O43" s="210"/>
      <c r="P43" s="210"/>
      <c r="Q43" s="210"/>
      <c r="R43" s="210"/>
      <c r="S43" s="210"/>
      <c r="T43" s="210"/>
      <c r="U43" s="210"/>
      <c r="V43" s="300"/>
    </row>
    <row r="44" spans="1:22" s="155" customFormat="1" ht="24.75" customHeight="1" x14ac:dyDescent="0.25">
      <c r="A44" s="144" t="s">
        <v>169</v>
      </c>
      <c r="B44" s="78"/>
      <c r="C44" s="78"/>
      <c r="D44" s="78"/>
      <c r="E44" s="78"/>
      <c r="F44" s="78"/>
      <c r="G44" s="78"/>
      <c r="H44" s="76"/>
      <c r="I44" s="174" t="s">
        <v>170</v>
      </c>
      <c r="J44" s="166" t="s">
        <v>284</v>
      </c>
      <c r="K44" s="210"/>
      <c r="L44" s="210"/>
      <c r="M44" s="210"/>
      <c r="N44" s="210"/>
      <c r="O44" s="210"/>
      <c r="P44" s="210"/>
      <c r="Q44" s="210"/>
      <c r="R44" s="210"/>
      <c r="S44" s="210"/>
      <c r="T44" s="210"/>
      <c r="U44" s="210"/>
      <c r="V44" s="300"/>
    </row>
    <row r="45" spans="1:22" s="155" customFormat="1" ht="24.75" customHeight="1" x14ac:dyDescent="0.25">
      <c r="A45" s="144" t="s">
        <v>171</v>
      </c>
      <c r="B45" s="78" t="s">
        <v>122</v>
      </c>
      <c r="C45" s="78" t="s">
        <v>122</v>
      </c>
      <c r="D45" s="78" t="s">
        <v>122</v>
      </c>
      <c r="E45" s="78" t="s">
        <v>122</v>
      </c>
      <c r="F45" s="78" t="s">
        <v>122</v>
      </c>
      <c r="G45" s="78" t="s">
        <v>122</v>
      </c>
      <c r="H45" s="76"/>
      <c r="I45" s="174" t="s">
        <v>306</v>
      </c>
      <c r="J45" s="166" t="s">
        <v>285</v>
      </c>
      <c r="K45" s="210"/>
      <c r="L45" s="210"/>
      <c r="M45" s="210"/>
      <c r="N45" s="210"/>
      <c r="O45" s="210"/>
      <c r="P45" s="210"/>
      <c r="Q45" s="210"/>
      <c r="R45" s="210"/>
      <c r="S45" s="210"/>
      <c r="T45" s="210"/>
      <c r="U45" s="210"/>
      <c r="V45" s="300"/>
    </row>
    <row r="46" spans="1:22" s="170" customFormat="1" ht="24.75" customHeight="1" x14ac:dyDescent="0.25">
      <c r="A46" s="144" t="s">
        <v>173</v>
      </c>
      <c r="B46" s="78" t="s">
        <v>122</v>
      </c>
      <c r="C46" s="78" t="s">
        <v>122</v>
      </c>
      <c r="D46" s="78" t="s">
        <v>122</v>
      </c>
      <c r="E46" s="78" t="s">
        <v>122</v>
      </c>
      <c r="F46" s="78" t="s">
        <v>122</v>
      </c>
      <c r="G46" s="78" t="s">
        <v>122</v>
      </c>
      <c r="H46" s="76"/>
      <c r="I46" s="174" t="s">
        <v>174</v>
      </c>
      <c r="J46" s="166" t="s">
        <v>286</v>
      </c>
      <c r="K46" s="211"/>
      <c r="L46" s="203"/>
      <c r="M46" s="203"/>
      <c r="N46" s="203"/>
      <c r="O46" s="203"/>
      <c r="P46" s="203"/>
      <c r="Q46" s="203"/>
      <c r="R46" s="203"/>
      <c r="S46" s="203"/>
      <c r="T46" s="203"/>
      <c r="U46" s="203"/>
      <c r="V46" s="204"/>
    </row>
    <row r="47" spans="1:22" s="170" customFormat="1" ht="24.75" customHeight="1" x14ac:dyDescent="0.25">
      <c r="A47" s="144" t="s">
        <v>175</v>
      </c>
      <c r="B47" s="80"/>
      <c r="C47" s="80"/>
      <c r="D47" s="80"/>
      <c r="E47" s="80"/>
      <c r="F47" s="80"/>
      <c r="G47" s="80"/>
      <c r="H47" s="76"/>
      <c r="I47" s="174" t="s">
        <v>366</v>
      </c>
      <c r="J47" s="166" t="s">
        <v>287</v>
      </c>
      <c r="K47" s="167" t="s">
        <v>396</v>
      </c>
      <c r="L47" s="167" t="s">
        <v>396</v>
      </c>
      <c r="M47" s="167" t="s">
        <v>396</v>
      </c>
      <c r="N47" s="167" t="s">
        <v>396</v>
      </c>
      <c r="O47" s="167" t="s">
        <v>396</v>
      </c>
      <c r="P47" s="167" t="s">
        <v>396</v>
      </c>
      <c r="Q47" s="167" t="s">
        <v>396</v>
      </c>
      <c r="R47" s="167" t="s">
        <v>396</v>
      </c>
      <c r="S47" s="167" t="s">
        <v>396</v>
      </c>
      <c r="T47" s="167" t="s">
        <v>396</v>
      </c>
      <c r="U47" s="167" t="s">
        <v>396</v>
      </c>
      <c r="V47" s="206" t="s">
        <v>396</v>
      </c>
    </row>
    <row r="48" spans="1:22" s="170" customFormat="1" ht="24.75" customHeight="1" x14ac:dyDescent="0.25">
      <c r="A48" s="144" t="s">
        <v>177</v>
      </c>
      <c r="B48" s="171" t="s">
        <v>122</v>
      </c>
      <c r="C48" s="171" t="s">
        <v>122</v>
      </c>
      <c r="D48" s="171" t="s">
        <v>122</v>
      </c>
      <c r="E48" s="171" t="s">
        <v>122</v>
      </c>
      <c r="F48" s="171" t="s">
        <v>122</v>
      </c>
      <c r="G48" s="171" t="s">
        <v>122</v>
      </c>
      <c r="H48" s="76"/>
      <c r="I48" s="174" t="s">
        <v>178</v>
      </c>
      <c r="J48" s="166" t="s">
        <v>288</v>
      </c>
      <c r="K48" s="167" t="s">
        <v>396</v>
      </c>
      <c r="L48" s="167" t="s">
        <v>396</v>
      </c>
      <c r="M48" s="167" t="s">
        <v>396</v>
      </c>
      <c r="N48" s="167" t="s">
        <v>396</v>
      </c>
      <c r="O48" s="167" t="s">
        <v>396</v>
      </c>
      <c r="P48" s="167" t="s">
        <v>396</v>
      </c>
      <c r="Q48" s="167" t="s">
        <v>396</v>
      </c>
      <c r="R48" s="167" t="s">
        <v>396</v>
      </c>
      <c r="S48" s="167" t="s">
        <v>396</v>
      </c>
      <c r="T48" s="167" t="s">
        <v>396</v>
      </c>
      <c r="U48" s="167" t="s">
        <v>396</v>
      </c>
      <c r="V48" s="206" t="s">
        <v>396</v>
      </c>
    </row>
    <row r="49" spans="1:22" s="170" customFormat="1" ht="24.75" customHeight="1" x14ac:dyDescent="0.2">
      <c r="A49" s="144" t="s">
        <v>179</v>
      </c>
      <c r="B49" s="81"/>
      <c r="C49" s="81"/>
      <c r="D49" s="81"/>
      <c r="E49" s="81"/>
      <c r="F49" s="81"/>
      <c r="G49" s="81"/>
      <c r="H49" s="76"/>
      <c r="I49" s="76"/>
      <c r="J49" s="166" t="s">
        <v>289</v>
      </c>
      <c r="K49" s="167" t="s">
        <v>396</v>
      </c>
      <c r="L49" s="167" t="s">
        <v>396</v>
      </c>
      <c r="M49" s="167" t="s">
        <v>396</v>
      </c>
      <c r="N49" s="167" t="s">
        <v>396</v>
      </c>
      <c r="O49" s="167" t="s">
        <v>396</v>
      </c>
      <c r="P49" s="167" t="s">
        <v>396</v>
      </c>
      <c r="Q49" s="167" t="s">
        <v>396</v>
      </c>
      <c r="R49" s="167" t="s">
        <v>396</v>
      </c>
      <c r="S49" s="167" t="s">
        <v>396</v>
      </c>
      <c r="T49" s="167" t="s">
        <v>396</v>
      </c>
      <c r="U49" s="167" t="s">
        <v>396</v>
      </c>
      <c r="V49" s="206" t="s">
        <v>396</v>
      </c>
    </row>
    <row r="50" spans="1:22" s="170" customFormat="1" ht="24.75" customHeight="1" x14ac:dyDescent="0.25">
      <c r="A50" s="280" t="s">
        <v>367</v>
      </c>
      <c r="B50" s="172"/>
      <c r="C50" s="172"/>
      <c r="D50" s="172"/>
      <c r="E50" s="172"/>
      <c r="F50" s="172"/>
      <c r="G50" s="172"/>
      <c r="H50" s="76"/>
      <c r="I50" s="170" t="s">
        <v>184</v>
      </c>
      <c r="J50" s="166" t="s">
        <v>290</v>
      </c>
      <c r="K50" s="167" t="s">
        <v>396</v>
      </c>
      <c r="L50" s="167" t="s">
        <v>396</v>
      </c>
      <c r="M50" s="167" t="s">
        <v>396</v>
      </c>
      <c r="N50" s="167" t="s">
        <v>396</v>
      </c>
      <c r="O50" s="167" t="s">
        <v>396</v>
      </c>
      <c r="P50" s="167" t="s">
        <v>396</v>
      </c>
      <c r="Q50" s="167" t="s">
        <v>396</v>
      </c>
      <c r="R50" s="167" t="s">
        <v>396</v>
      </c>
      <c r="S50" s="167" t="s">
        <v>396</v>
      </c>
      <c r="T50" s="167" t="s">
        <v>396</v>
      </c>
      <c r="U50" s="167" t="s">
        <v>396</v>
      </c>
      <c r="V50" s="206" t="s">
        <v>396</v>
      </c>
    </row>
    <row r="51" spans="1:22" s="170" customFormat="1" ht="24.75" customHeight="1" x14ac:dyDescent="0.25">
      <c r="A51" s="144" t="s">
        <v>368</v>
      </c>
      <c r="B51" s="173" t="s">
        <v>122</v>
      </c>
      <c r="C51" s="173" t="s">
        <v>122</v>
      </c>
      <c r="D51" s="173" t="s">
        <v>122</v>
      </c>
      <c r="E51" s="173" t="s">
        <v>122</v>
      </c>
      <c r="F51" s="173" t="s">
        <v>122</v>
      </c>
      <c r="G51" s="173" t="s">
        <v>122</v>
      </c>
      <c r="H51" s="76"/>
      <c r="I51" s="174" t="s">
        <v>369</v>
      </c>
      <c r="J51" s="166" t="s">
        <v>291</v>
      </c>
      <c r="K51" s="167" t="s">
        <v>396</v>
      </c>
      <c r="L51" s="167" t="s">
        <v>396</v>
      </c>
      <c r="M51" s="167" t="s">
        <v>396</v>
      </c>
      <c r="N51" s="167" t="s">
        <v>396</v>
      </c>
      <c r="O51" s="167" t="s">
        <v>396</v>
      </c>
      <c r="P51" s="167" t="s">
        <v>396</v>
      </c>
      <c r="Q51" s="167" t="s">
        <v>396</v>
      </c>
      <c r="R51" s="167" t="s">
        <v>396</v>
      </c>
      <c r="S51" s="167" t="s">
        <v>396</v>
      </c>
      <c r="T51" s="167" t="s">
        <v>396</v>
      </c>
      <c r="U51" s="167" t="s">
        <v>396</v>
      </c>
      <c r="V51" s="206" t="s">
        <v>396</v>
      </c>
    </row>
    <row r="52" spans="1:22" s="170" customFormat="1" ht="24.75" customHeight="1" x14ac:dyDescent="0.25">
      <c r="A52" s="281" t="s">
        <v>370</v>
      </c>
      <c r="B52" s="172"/>
      <c r="C52" s="172"/>
      <c r="D52" s="172"/>
      <c r="E52" s="172"/>
      <c r="F52" s="172"/>
      <c r="G52" s="172"/>
      <c r="H52" s="175"/>
      <c r="I52" s="176" t="s">
        <v>371</v>
      </c>
      <c r="J52" s="166" t="s">
        <v>292</v>
      </c>
      <c r="K52" s="167" t="s">
        <v>396</v>
      </c>
      <c r="L52" s="167" t="s">
        <v>396</v>
      </c>
      <c r="M52" s="167" t="s">
        <v>396</v>
      </c>
      <c r="N52" s="167" t="s">
        <v>396</v>
      </c>
      <c r="O52" s="167" t="s">
        <v>396</v>
      </c>
      <c r="P52" s="167" t="s">
        <v>396</v>
      </c>
      <c r="Q52" s="167" t="s">
        <v>396</v>
      </c>
      <c r="R52" s="167" t="s">
        <v>396</v>
      </c>
      <c r="S52" s="167" t="s">
        <v>396</v>
      </c>
      <c r="T52" s="167" t="s">
        <v>396</v>
      </c>
      <c r="U52" s="167" t="s">
        <v>396</v>
      </c>
      <c r="V52" s="206" t="s">
        <v>396</v>
      </c>
    </row>
    <row r="53" spans="1:22" s="170" customFormat="1" ht="24.75" customHeight="1" x14ac:dyDescent="0.25">
      <c r="A53" s="144" t="s">
        <v>372</v>
      </c>
      <c r="B53" s="177"/>
      <c r="C53" s="177"/>
      <c r="D53" s="177"/>
      <c r="E53" s="177"/>
      <c r="F53" s="177"/>
      <c r="G53" s="177"/>
      <c r="H53" s="175"/>
      <c r="I53" s="157" t="s">
        <v>373</v>
      </c>
      <c r="J53" s="166" t="s">
        <v>293</v>
      </c>
      <c r="K53" s="167" t="s">
        <v>396</v>
      </c>
      <c r="L53" s="167" t="s">
        <v>396</v>
      </c>
      <c r="M53" s="167" t="s">
        <v>396</v>
      </c>
      <c r="N53" s="167" t="s">
        <v>396</v>
      </c>
      <c r="O53" s="167" t="s">
        <v>396</v>
      </c>
      <c r="P53" s="167" t="s">
        <v>396</v>
      </c>
      <c r="Q53" s="167" t="s">
        <v>396</v>
      </c>
      <c r="R53" s="167" t="s">
        <v>396</v>
      </c>
      <c r="S53" s="167" t="s">
        <v>396</v>
      </c>
      <c r="T53" s="167" t="s">
        <v>396</v>
      </c>
      <c r="U53" s="167" t="s">
        <v>396</v>
      </c>
      <c r="V53" s="206" t="s">
        <v>396</v>
      </c>
    </row>
    <row r="54" spans="1:22" s="170" customFormat="1" ht="24.75" customHeight="1" x14ac:dyDescent="0.25">
      <c r="A54" s="144" t="s">
        <v>374</v>
      </c>
      <c r="B54" s="177"/>
      <c r="C54" s="177"/>
      <c r="D54" s="177"/>
      <c r="E54" s="177"/>
      <c r="F54" s="177"/>
      <c r="G54" s="177"/>
      <c r="H54" s="76"/>
      <c r="I54" s="174" t="s">
        <v>375</v>
      </c>
      <c r="J54" s="166" t="s">
        <v>294</v>
      </c>
      <c r="K54" s="167" t="s">
        <v>396</v>
      </c>
      <c r="L54" s="167" t="s">
        <v>396</v>
      </c>
      <c r="M54" s="167" t="s">
        <v>396</v>
      </c>
      <c r="N54" s="167" t="s">
        <v>396</v>
      </c>
      <c r="O54" s="167" t="s">
        <v>396</v>
      </c>
      <c r="P54" s="167" t="s">
        <v>396</v>
      </c>
      <c r="Q54" s="167" t="s">
        <v>396</v>
      </c>
      <c r="R54" s="167" t="s">
        <v>396</v>
      </c>
      <c r="S54" s="167" t="s">
        <v>396</v>
      </c>
      <c r="T54" s="167" t="s">
        <v>396</v>
      </c>
      <c r="U54" s="167" t="s">
        <v>396</v>
      </c>
      <c r="V54" s="206" t="s">
        <v>396</v>
      </c>
    </row>
    <row r="55" spans="1:22" s="170" customFormat="1" ht="24.75" customHeight="1" x14ac:dyDescent="0.25">
      <c r="A55" s="178" t="s">
        <v>227</v>
      </c>
      <c r="B55" s="175"/>
      <c r="C55" s="175"/>
      <c r="D55" s="175"/>
      <c r="E55" s="175"/>
      <c r="F55" s="175"/>
      <c r="G55" s="175"/>
      <c r="H55" s="76"/>
      <c r="I55" s="175"/>
      <c r="J55" s="166" t="s">
        <v>295</v>
      </c>
      <c r="K55" s="211"/>
      <c r="L55" s="211"/>
      <c r="M55" s="211"/>
      <c r="N55" s="211"/>
      <c r="O55" s="211"/>
      <c r="P55" s="211"/>
      <c r="Q55" s="211"/>
      <c r="R55" s="211"/>
      <c r="S55" s="211"/>
      <c r="T55" s="211"/>
      <c r="U55" s="211"/>
      <c r="V55" s="301"/>
    </row>
    <row r="56" spans="1:22" s="170" customFormat="1" ht="24.75" customHeight="1" x14ac:dyDescent="0.25">
      <c r="A56" s="144" t="s">
        <v>228</v>
      </c>
      <c r="B56" s="78"/>
      <c r="C56" s="78"/>
      <c r="D56" s="78"/>
      <c r="E56" s="78"/>
      <c r="F56" s="78"/>
      <c r="G56" s="78"/>
      <c r="H56" s="76"/>
      <c r="I56" s="175"/>
      <c r="J56" s="166" t="s">
        <v>296</v>
      </c>
      <c r="K56" s="211"/>
      <c r="L56" s="211"/>
      <c r="M56" s="211"/>
      <c r="N56" s="211"/>
      <c r="O56" s="211"/>
      <c r="P56" s="211"/>
      <c r="Q56" s="211"/>
      <c r="R56" s="211"/>
      <c r="S56" s="211"/>
      <c r="T56" s="211"/>
      <c r="U56" s="211"/>
      <c r="V56" s="301"/>
    </row>
    <row r="57" spans="1:22" s="170" customFormat="1" ht="24.75" customHeight="1" x14ac:dyDescent="0.25">
      <c r="A57" s="144" t="s">
        <v>229</v>
      </c>
      <c r="B57" s="78"/>
      <c r="C57" s="78"/>
      <c r="D57" s="78"/>
      <c r="E57" s="78"/>
      <c r="F57" s="78"/>
      <c r="G57" s="78"/>
      <c r="H57" s="76"/>
      <c r="I57" s="175"/>
      <c r="J57" s="166" t="s">
        <v>297</v>
      </c>
      <c r="K57" s="211"/>
      <c r="L57" s="211"/>
      <c r="M57" s="211"/>
      <c r="N57" s="211"/>
      <c r="O57" s="211"/>
      <c r="P57" s="211"/>
      <c r="Q57" s="211"/>
      <c r="R57" s="211"/>
      <c r="S57" s="211"/>
      <c r="T57" s="211"/>
      <c r="U57" s="211"/>
      <c r="V57" s="301"/>
    </row>
    <row r="58" spans="1:22" s="170" customFormat="1" ht="24.75" customHeight="1" x14ac:dyDescent="0.25">
      <c r="A58" s="144" t="s">
        <v>231</v>
      </c>
      <c r="B58" s="78"/>
      <c r="C58" s="78"/>
      <c r="D58" s="78"/>
      <c r="E58" s="78"/>
      <c r="F58" s="78"/>
      <c r="G58" s="78"/>
      <c r="H58" s="76"/>
      <c r="I58" s="175"/>
      <c r="J58" s="166" t="s">
        <v>298</v>
      </c>
      <c r="K58" s="211"/>
      <c r="L58" s="211"/>
      <c r="M58" s="211"/>
      <c r="N58" s="211"/>
      <c r="O58" s="211"/>
      <c r="P58" s="211"/>
      <c r="Q58" s="211"/>
      <c r="R58" s="211"/>
      <c r="S58" s="211"/>
      <c r="T58" s="211"/>
      <c r="U58" s="211"/>
      <c r="V58" s="301"/>
    </row>
    <row r="59" spans="1:22" s="170" customFormat="1" ht="24.75" customHeight="1" x14ac:dyDescent="0.25">
      <c r="A59" s="144" t="s">
        <v>234</v>
      </c>
      <c r="B59" s="78"/>
      <c r="C59" s="78"/>
      <c r="D59" s="78"/>
      <c r="E59" s="78"/>
      <c r="F59" s="78"/>
      <c r="G59" s="78"/>
      <c r="H59" s="179"/>
      <c r="I59" s="180"/>
      <c r="J59" s="166" t="s">
        <v>299</v>
      </c>
      <c r="K59" s="211"/>
      <c r="L59" s="211"/>
      <c r="M59" s="211"/>
      <c r="N59" s="211"/>
      <c r="O59" s="211"/>
      <c r="P59" s="211"/>
      <c r="Q59" s="211"/>
      <c r="R59" s="211"/>
      <c r="S59" s="211"/>
      <c r="T59" s="211"/>
      <c r="U59" s="211"/>
      <c r="V59" s="301"/>
    </row>
    <row r="60" spans="1:22" s="170" customFormat="1" ht="24.75" customHeight="1" x14ac:dyDescent="0.25">
      <c r="A60" s="144" t="s">
        <v>235</v>
      </c>
      <c r="B60" s="78"/>
      <c r="C60" s="78"/>
      <c r="D60" s="78"/>
      <c r="E60" s="78"/>
      <c r="F60" s="78"/>
      <c r="G60" s="78"/>
      <c r="H60" s="179"/>
      <c r="I60" s="180"/>
      <c r="J60" s="166" t="s">
        <v>300</v>
      </c>
      <c r="K60" s="211"/>
      <c r="L60" s="211"/>
      <c r="M60" s="211"/>
      <c r="N60" s="211"/>
      <c r="O60" s="211"/>
      <c r="P60" s="211"/>
      <c r="Q60" s="211"/>
      <c r="R60" s="211"/>
      <c r="S60" s="211"/>
      <c r="T60" s="211"/>
      <c r="U60" s="211"/>
      <c r="V60" s="301"/>
    </row>
    <row r="61" spans="1:22" s="170" customFormat="1" ht="24.75" customHeight="1" x14ac:dyDescent="0.25">
      <c r="A61" s="144" t="s">
        <v>236</v>
      </c>
      <c r="B61" s="277" t="s">
        <v>122</v>
      </c>
      <c r="C61" s="277" t="s">
        <v>122</v>
      </c>
      <c r="D61" s="277" t="s">
        <v>122</v>
      </c>
      <c r="E61" s="277" t="s">
        <v>122</v>
      </c>
      <c r="F61" s="277" t="s">
        <v>122</v>
      </c>
      <c r="G61" s="277" t="s">
        <v>122</v>
      </c>
      <c r="H61" s="179"/>
      <c r="I61" s="180"/>
      <c r="J61" s="166" t="s">
        <v>301</v>
      </c>
      <c r="K61" s="211"/>
      <c r="L61" s="211"/>
      <c r="M61" s="211"/>
      <c r="N61" s="211"/>
      <c r="O61" s="211"/>
      <c r="P61" s="211"/>
      <c r="Q61" s="211"/>
      <c r="R61" s="211"/>
      <c r="S61" s="211"/>
      <c r="T61" s="211"/>
      <c r="U61" s="211"/>
      <c r="V61" s="301"/>
    </row>
    <row r="62" spans="1:22" s="170" customFormat="1" ht="24.75" customHeight="1" thickBot="1" x14ac:dyDescent="0.3">
      <c r="A62" s="144"/>
      <c r="B62" s="184"/>
      <c r="C62" s="184"/>
      <c r="D62" s="184"/>
      <c r="E62" s="184"/>
      <c r="F62" s="184"/>
      <c r="G62" s="184"/>
      <c r="H62" s="179"/>
      <c r="I62" s="185"/>
      <c r="J62" s="186" t="s">
        <v>302</v>
      </c>
      <c r="K62" s="211"/>
      <c r="L62" s="211"/>
      <c r="M62" s="211"/>
      <c r="N62" s="211"/>
      <c r="O62" s="211"/>
      <c r="P62" s="211"/>
      <c r="Q62" s="211"/>
      <c r="R62" s="211"/>
      <c r="S62" s="211"/>
      <c r="T62" s="211"/>
      <c r="U62" s="211"/>
      <c r="V62" s="301"/>
    </row>
    <row r="63" spans="1:22" ht="30" customHeight="1" thickBot="1" x14ac:dyDescent="0.25">
      <c r="A63" s="282"/>
      <c r="B63" s="283"/>
      <c r="C63" s="283"/>
      <c r="D63" s="283"/>
      <c r="E63" s="283"/>
      <c r="F63" s="283"/>
      <c r="G63" s="283"/>
      <c r="H63" s="284"/>
      <c r="I63" s="285" t="s">
        <v>376</v>
      </c>
      <c r="J63" s="191" t="s">
        <v>377</v>
      </c>
      <c r="K63" s="192"/>
      <c r="L63" s="193"/>
      <c r="M63" s="193"/>
      <c r="N63" s="193"/>
      <c r="O63" s="193"/>
      <c r="P63" s="297"/>
      <c r="Q63" s="299"/>
      <c r="R63" s="298"/>
      <c r="S63" s="193"/>
      <c r="T63" s="193"/>
      <c r="U63" s="194"/>
      <c r="V63" s="195"/>
    </row>
    <row r="64" spans="1:22" ht="30" customHeight="1" thickBot="1" x14ac:dyDescent="0.25">
      <c r="I64" s="190"/>
      <c r="J64" s="213"/>
      <c r="K64" s="180"/>
      <c r="L64" s="180"/>
      <c r="M64" s="180"/>
      <c r="N64" s="180"/>
      <c r="O64" s="180"/>
      <c r="P64" s="180"/>
      <c r="Q64" s="180"/>
      <c r="R64" s="180"/>
      <c r="S64" s="180"/>
      <c r="T64" s="180"/>
      <c r="U64" s="214"/>
      <c r="V64" s="214"/>
    </row>
    <row r="65" spans="1:22" s="128" customFormat="1" ht="30" customHeight="1" thickBot="1" x14ac:dyDescent="0.3">
      <c r="A65" s="364" t="s">
        <v>397</v>
      </c>
      <c r="B65" s="365"/>
      <c r="C65" s="365"/>
      <c r="D65" s="365"/>
      <c r="E65" s="365"/>
      <c r="F65" s="365"/>
      <c r="G65" s="365"/>
      <c r="H65" s="365"/>
      <c r="I65" s="365"/>
      <c r="J65" s="365"/>
      <c r="K65" s="365"/>
      <c r="L65" s="365"/>
      <c r="M65" s="365"/>
      <c r="N65" s="365"/>
      <c r="O65" s="365"/>
      <c r="P65" s="365"/>
      <c r="Q65" s="365"/>
      <c r="R65" s="365"/>
      <c r="S65" s="365"/>
      <c r="T65" s="365"/>
      <c r="U65" s="365"/>
      <c r="V65" s="366"/>
    </row>
    <row r="66" spans="1:22" s="129" customFormat="1" ht="21" customHeight="1" x14ac:dyDescent="0.25">
      <c r="A66" s="286" t="s">
        <v>352</v>
      </c>
      <c r="B66" s="287"/>
      <c r="C66" s="288"/>
      <c r="D66" s="372" t="s">
        <v>223</v>
      </c>
      <c r="E66" s="373"/>
      <c r="F66" s="289"/>
      <c r="G66" s="288"/>
      <c r="H66" s="288"/>
      <c r="I66" s="288"/>
      <c r="J66" s="290"/>
      <c r="K66" s="290"/>
      <c r="L66" s="290"/>
      <c r="M66" s="290"/>
      <c r="N66" s="290"/>
      <c r="O66" s="290"/>
      <c r="P66" s="290"/>
      <c r="Q66" s="290"/>
      <c r="R66" s="290"/>
      <c r="S66" s="290"/>
      <c r="T66" s="290"/>
      <c r="U66" s="290"/>
      <c r="V66" s="291"/>
    </row>
    <row r="67" spans="1:22" s="129" customFormat="1" ht="21" customHeight="1" x14ac:dyDescent="0.25">
      <c r="A67" s="144" t="s">
        <v>353</v>
      </c>
      <c r="B67" s="148"/>
      <c r="C67" s="146"/>
      <c r="D67" s="367" t="s">
        <v>354</v>
      </c>
      <c r="E67" s="368"/>
      <c r="F67" s="148"/>
      <c r="G67" s="149" t="s">
        <v>398</v>
      </c>
      <c r="H67" s="146"/>
      <c r="I67" s="146"/>
      <c r="V67" s="278"/>
    </row>
    <row r="68" spans="1:22" s="155" customFormat="1" ht="39" customHeight="1" thickBot="1" x14ac:dyDescent="0.3">
      <c r="A68" s="150" t="s">
        <v>356</v>
      </c>
      <c r="B68" s="151" t="s">
        <v>122</v>
      </c>
      <c r="C68" s="154"/>
      <c r="D68" s="154"/>
      <c r="E68" s="154"/>
      <c r="F68" s="154"/>
      <c r="G68" s="154"/>
      <c r="H68" s="154"/>
      <c r="I68" s="154"/>
      <c r="J68" s="374"/>
      <c r="K68" s="374"/>
      <c r="L68" s="374"/>
      <c r="M68" s="374"/>
      <c r="N68" s="374"/>
      <c r="O68" s="374"/>
      <c r="P68" s="374"/>
      <c r="Q68" s="374"/>
      <c r="R68" s="374"/>
      <c r="S68" s="374"/>
      <c r="T68" s="374"/>
      <c r="U68" s="374"/>
      <c r="V68" s="375"/>
    </row>
    <row r="69" spans="1:22" s="155" customFormat="1" ht="24.75" customHeight="1" thickBot="1" x14ac:dyDescent="0.3">
      <c r="A69" s="156"/>
      <c r="B69" s="146" t="s">
        <v>357</v>
      </c>
      <c r="C69" s="146" t="s">
        <v>358</v>
      </c>
      <c r="D69" s="146" t="s">
        <v>359</v>
      </c>
      <c r="E69" s="146" t="s">
        <v>360</v>
      </c>
      <c r="F69" s="146" t="s">
        <v>361</v>
      </c>
      <c r="G69" s="146" t="s">
        <v>362</v>
      </c>
      <c r="H69" s="146"/>
      <c r="I69" s="146"/>
      <c r="J69" s="377" t="s">
        <v>399</v>
      </c>
      <c r="K69" s="378"/>
      <c r="L69" s="378"/>
      <c r="M69" s="378"/>
      <c r="N69" s="378"/>
      <c r="O69" s="378"/>
      <c r="P69" s="378"/>
      <c r="Q69" s="378"/>
      <c r="R69" s="378"/>
      <c r="S69" s="378"/>
      <c r="T69" s="378"/>
      <c r="U69" s="378"/>
      <c r="V69" s="379"/>
    </row>
    <row r="70" spans="1:22" s="155" customFormat="1" ht="24.75" customHeight="1" thickBot="1" x14ac:dyDescent="0.3">
      <c r="A70" s="144" t="s">
        <v>251</v>
      </c>
      <c r="B70" s="78"/>
      <c r="C70" s="78"/>
      <c r="D70" s="78"/>
      <c r="E70" s="78"/>
      <c r="F70" s="78"/>
      <c r="G70" s="78"/>
      <c r="H70" s="76"/>
      <c r="I70" s="174" t="s">
        <v>364</v>
      </c>
      <c r="J70" s="158" t="s">
        <v>266</v>
      </c>
      <c r="K70" s="159" t="s">
        <v>267</v>
      </c>
      <c r="L70" s="160" t="s">
        <v>268</v>
      </c>
      <c r="M70" s="160" t="s">
        <v>269</v>
      </c>
      <c r="N70" s="160" t="s">
        <v>270</v>
      </c>
      <c r="O70" s="160" t="s">
        <v>271</v>
      </c>
      <c r="P70" s="160" t="s">
        <v>272</v>
      </c>
      <c r="Q70" s="160" t="s">
        <v>273</v>
      </c>
      <c r="R70" s="160" t="s">
        <v>274</v>
      </c>
      <c r="S70" s="160" t="s">
        <v>275</v>
      </c>
      <c r="T70" s="160" t="s">
        <v>276</v>
      </c>
      <c r="U70" s="160" t="s">
        <v>277</v>
      </c>
      <c r="V70" s="161" t="s">
        <v>278</v>
      </c>
    </row>
    <row r="71" spans="1:22" s="155" customFormat="1" ht="24.75" customHeight="1" x14ac:dyDescent="0.25">
      <c r="A71" s="144" t="s">
        <v>160</v>
      </c>
      <c r="B71" s="78"/>
      <c r="C71" s="78"/>
      <c r="D71" s="78"/>
      <c r="E71" s="78"/>
      <c r="F71" s="78"/>
      <c r="G71" s="78"/>
      <c r="H71" s="76"/>
      <c r="I71" s="174" t="s">
        <v>161</v>
      </c>
      <c r="J71" s="198" t="s">
        <v>279</v>
      </c>
      <c r="K71" s="199"/>
      <c r="L71" s="302"/>
      <c r="M71" s="302"/>
      <c r="N71" s="302"/>
      <c r="O71" s="302"/>
      <c r="P71" s="302"/>
      <c r="Q71" s="302"/>
      <c r="R71" s="302"/>
      <c r="S71" s="302"/>
      <c r="T71" s="302"/>
      <c r="U71" s="302"/>
      <c r="V71" s="303"/>
    </row>
    <row r="72" spans="1:22" s="155" customFormat="1" ht="24.75" customHeight="1" x14ac:dyDescent="0.25">
      <c r="A72" s="144" t="s">
        <v>162</v>
      </c>
      <c r="B72" s="78"/>
      <c r="C72" s="78"/>
      <c r="D72" s="78"/>
      <c r="E72" s="78"/>
      <c r="F72" s="78"/>
      <c r="G72" s="78"/>
      <c r="H72" s="76"/>
      <c r="I72" s="174" t="s">
        <v>365</v>
      </c>
      <c r="J72" s="166" t="s">
        <v>280</v>
      </c>
      <c r="K72" s="304"/>
      <c r="L72" s="210"/>
      <c r="M72" s="210"/>
      <c r="N72" s="210"/>
      <c r="O72" s="210"/>
      <c r="P72" s="210"/>
      <c r="Q72" s="210"/>
      <c r="R72" s="210"/>
      <c r="S72" s="210"/>
      <c r="T72" s="210"/>
      <c r="U72" s="210"/>
      <c r="V72" s="300"/>
    </row>
    <row r="73" spans="1:22" s="155" customFormat="1" ht="24.75" customHeight="1" x14ac:dyDescent="0.25">
      <c r="A73" s="144" t="s">
        <v>164</v>
      </c>
      <c r="B73" s="78"/>
      <c r="C73" s="78"/>
      <c r="D73" s="78"/>
      <c r="E73" s="78"/>
      <c r="F73" s="78"/>
      <c r="G73" s="78"/>
      <c r="H73" s="76"/>
      <c r="I73" s="174" t="s">
        <v>165</v>
      </c>
      <c r="J73" s="166" t="s">
        <v>281</v>
      </c>
      <c r="K73" s="304"/>
      <c r="L73" s="210"/>
      <c r="M73" s="210"/>
      <c r="N73" s="210"/>
      <c r="O73" s="210"/>
      <c r="P73" s="210"/>
      <c r="Q73" s="210"/>
      <c r="R73" s="210"/>
      <c r="S73" s="210"/>
      <c r="T73" s="210"/>
      <c r="U73" s="210"/>
      <c r="V73" s="300"/>
    </row>
    <row r="74" spans="1:22" s="155" customFormat="1" ht="24.75" customHeight="1" x14ac:dyDescent="0.25">
      <c r="A74" s="144" t="s">
        <v>99</v>
      </c>
      <c r="B74" s="77"/>
      <c r="C74" s="77"/>
      <c r="D74" s="77"/>
      <c r="E74" s="77"/>
      <c r="F74" s="77"/>
      <c r="G74" s="77"/>
      <c r="H74" s="76"/>
      <c r="I74" s="174" t="s">
        <v>166</v>
      </c>
      <c r="J74" s="166" t="s">
        <v>282</v>
      </c>
      <c r="K74" s="304"/>
      <c r="L74" s="210"/>
      <c r="M74" s="210"/>
      <c r="N74" s="210"/>
      <c r="O74" s="210"/>
      <c r="P74" s="210"/>
      <c r="Q74" s="210"/>
      <c r="R74" s="210"/>
      <c r="S74" s="210"/>
      <c r="T74" s="210"/>
      <c r="U74" s="210"/>
      <c r="V74" s="300"/>
    </row>
    <row r="75" spans="1:22" s="155" customFormat="1" ht="24.75" customHeight="1" x14ac:dyDescent="0.25">
      <c r="A75" s="144" t="s">
        <v>167</v>
      </c>
      <c r="B75" s="78"/>
      <c r="C75" s="78"/>
      <c r="D75" s="78"/>
      <c r="E75" s="78"/>
      <c r="F75" s="78"/>
      <c r="G75" s="78"/>
      <c r="H75" s="76"/>
      <c r="I75" s="174" t="s">
        <v>168</v>
      </c>
      <c r="J75" s="166" t="s">
        <v>283</v>
      </c>
      <c r="K75" s="304"/>
      <c r="L75" s="210"/>
      <c r="M75" s="210"/>
      <c r="N75" s="210"/>
      <c r="O75" s="210"/>
      <c r="P75" s="210"/>
      <c r="Q75" s="210"/>
      <c r="R75" s="210"/>
      <c r="S75" s="210"/>
      <c r="T75" s="210"/>
      <c r="U75" s="210"/>
      <c r="V75" s="300"/>
    </row>
    <row r="76" spans="1:22" s="155" customFormat="1" ht="24.75" customHeight="1" x14ac:dyDescent="0.25">
      <c r="A76" s="144" t="s">
        <v>169</v>
      </c>
      <c r="B76" s="78"/>
      <c r="C76" s="78"/>
      <c r="D76" s="78"/>
      <c r="E76" s="78"/>
      <c r="F76" s="78"/>
      <c r="G76" s="78"/>
      <c r="H76" s="76"/>
      <c r="I76" s="174" t="s">
        <v>170</v>
      </c>
      <c r="J76" s="166" t="s">
        <v>284</v>
      </c>
      <c r="K76" s="304"/>
      <c r="L76" s="210"/>
      <c r="M76" s="210"/>
      <c r="N76" s="210"/>
      <c r="O76" s="210"/>
      <c r="P76" s="210"/>
      <c r="Q76" s="210"/>
      <c r="R76" s="210"/>
      <c r="S76" s="210"/>
      <c r="T76" s="210"/>
      <c r="U76" s="210"/>
      <c r="V76" s="300"/>
    </row>
    <row r="77" spans="1:22" s="155" customFormat="1" ht="24.75" customHeight="1" x14ac:dyDescent="0.25">
      <c r="A77" s="144" t="s">
        <v>171</v>
      </c>
      <c r="B77" s="78" t="s">
        <v>122</v>
      </c>
      <c r="C77" s="78" t="s">
        <v>122</v>
      </c>
      <c r="D77" s="78" t="s">
        <v>122</v>
      </c>
      <c r="E77" s="78" t="s">
        <v>122</v>
      </c>
      <c r="F77" s="78" t="s">
        <v>122</v>
      </c>
      <c r="G77" s="78" t="s">
        <v>122</v>
      </c>
      <c r="H77" s="76"/>
      <c r="I77" s="174" t="s">
        <v>306</v>
      </c>
      <c r="J77" s="166" t="s">
        <v>285</v>
      </c>
      <c r="K77" s="304"/>
      <c r="L77" s="210"/>
      <c r="M77" s="210"/>
      <c r="N77" s="210"/>
      <c r="O77" s="210"/>
      <c r="P77" s="210"/>
      <c r="Q77" s="210"/>
      <c r="R77" s="210"/>
      <c r="S77" s="210"/>
      <c r="T77" s="210"/>
      <c r="U77" s="210"/>
      <c r="V77" s="300"/>
    </row>
    <row r="78" spans="1:22" s="170" customFormat="1" ht="24.75" customHeight="1" x14ac:dyDescent="0.25">
      <c r="A78" s="144" t="s">
        <v>173</v>
      </c>
      <c r="B78" s="78" t="s">
        <v>122</v>
      </c>
      <c r="C78" s="78" t="s">
        <v>122</v>
      </c>
      <c r="D78" s="78" t="s">
        <v>122</v>
      </c>
      <c r="E78" s="78" t="s">
        <v>122</v>
      </c>
      <c r="F78" s="78" t="s">
        <v>122</v>
      </c>
      <c r="G78" s="78" t="s">
        <v>122</v>
      </c>
      <c r="H78" s="76"/>
      <c r="I78" s="174" t="s">
        <v>174</v>
      </c>
      <c r="J78" s="166" t="s">
        <v>286</v>
      </c>
      <c r="K78" s="304"/>
      <c r="L78" s="210"/>
      <c r="M78" s="210"/>
      <c r="N78" s="210"/>
      <c r="O78" s="210"/>
      <c r="P78" s="210"/>
      <c r="Q78" s="210"/>
      <c r="R78" s="210"/>
      <c r="S78" s="210"/>
      <c r="T78" s="210"/>
      <c r="U78" s="210"/>
      <c r="V78" s="300"/>
    </row>
    <row r="79" spans="1:22" s="170" customFormat="1" ht="24.75" customHeight="1" x14ac:dyDescent="0.25">
      <c r="A79" s="144" t="s">
        <v>175</v>
      </c>
      <c r="B79" s="80"/>
      <c r="C79" s="80"/>
      <c r="D79" s="80"/>
      <c r="E79" s="80"/>
      <c r="F79" s="80"/>
      <c r="G79" s="80"/>
      <c r="H79" s="76"/>
      <c r="I79" s="174" t="s">
        <v>366</v>
      </c>
      <c r="J79" s="166" t="s">
        <v>287</v>
      </c>
      <c r="K79" s="205" t="s">
        <v>396</v>
      </c>
      <c r="L79" s="167" t="s">
        <v>396</v>
      </c>
      <c r="M79" s="167" t="s">
        <v>396</v>
      </c>
      <c r="N79" s="167" t="s">
        <v>396</v>
      </c>
      <c r="O79" s="167" t="s">
        <v>396</v>
      </c>
      <c r="P79" s="167" t="s">
        <v>396</v>
      </c>
      <c r="Q79" s="167" t="s">
        <v>396</v>
      </c>
      <c r="R79" s="167" t="s">
        <v>396</v>
      </c>
      <c r="S79" s="167" t="s">
        <v>396</v>
      </c>
      <c r="T79" s="167" t="s">
        <v>396</v>
      </c>
      <c r="U79" s="167" t="s">
        <v>396</v>
      </c>
      <c r="V79" s="206" t="s">
        <v>396</v>
      </c>
    </row>
    <row r="80" spans="1:22" s="170" customFormat="1" ht="24.75" customHeight="1" x14ac:dyDescent="0.25">
      <c r="A80" s="144" t="s">
        <v>177</v>
      </c>
      <c r="B80" s="171" t="s">
        <v>122</v>
      </c>
      <c r="C80" s="171" t="s">
        <v>122</v>
      </c>
      <c r="D80" s="171" t="s">
        <v>122</v>
      </c>
      <c r="E80" s="171" t="s">
        <v>122</v>
      </c>
      <c r="F80" s="171" t="s">
        <v>122</v>
      </c>
      <c r="G80" s="171" t="s">
        <v>122</v>
      </c>
      <c r="H80" s="76"/>
      <c r="I80" s="174" t="s">
        <v>178</v>
      </c>
      <c r="J80" s="166" t="s">
        <v>288</v>
      </c>
      <c r="K80" s="205" t="s">
        <v>396</v>
      </c>
      <c r="L80" s="167" t="s">
        <v>396</v>
      </c>
      <c r="M80" s="167" t="s">
        <v>396</v>
      </c>
      <c r="N80" s="167" t="s">
        <v>396</v>
      </c>
      <c r="O80" s="167" t="s">
        <v>396</v>
      </c>
      <c r="P80" s="167" t="s">
        <v>396</v>
      </c>
      <c r="Q80" s="167" t="s">
        <v>396</v>
      </c>
      <c r="R80" s="167" t="s">
        <v>396</v>
      </c>
      <c r="S80" s="167" t="s">
        <v>396</v>
      </c>
      <c r="T80" s="167" t="s">
        <v>396</v>
      </c>
      <c r="U80" s="167" t="s">
        <v>396</v>
      </c>
      <c r="V80" s="206" t="s">
        <v>396</v>
      </c>
    </row>
    <row r="81" spans="1:22" s="170" customFormat="1" ht="24.75" customHeight="1" x14ac:dyDescent="0.2">
      <c r="A81" s="144" t="s">
        <v>179</v>
      </c>
      <c r="B81" s="81"/>
      <c r="C81" s="81"/>
      <c r="D81" s="81"/>
      <c r="E81" s="81"/>
      <c r="F81" s="81"/>
      <c r="G81" s="81"/>
      <c r="H81" s="76"/>
      <c r="I81" s="76"/>
      <c r="J81" s="166" t="s">
        <v>289</v>
      </c>
      <c r="K81" s="205" t="s">
        <v>396</v>
      </c>
      <c r="L81" s="167" t="s">
        <v>396</v>
      </c>
      <c r="M81" s="167" t="s">
        <v>396</v>
      </c>
      <c r="N81" s="167" t="s">
        <v>396</v>
      </c>
      <c r="O81" s="167" t="s">
        <v>396</v>
      </c>
      <c r="P81" s="167" t="s">
        <v>396</v>
      </c>
      <c r="Q81" s="167" t="s">
        <v>396</v>
      </c>
      <c r="R81" s="167" t="s">
        <v>396</v>
      </c>
      <c r="S81" s="167" t="s">
        <v>396</v>
      </c>
      <c r="T81" s="167" t="s">
        <v>396</v>
      </c>
      <c r="U81" s="167" t="s">
        <v>396</v>
      </c>
      <c r="V81" s="206" t="s">
        <v>396</v>
      </c>
    </row>
    <row r="82" spans="1:22" s="170" customFormat="1" ht="24.75" customHeight="1" x14ac:dyDescent="0.25">
      <c r="A82" s="280" t="s">
        <v>367</v>
      </c>
      <c r="B82" s="172"/>
      <c r="C82" s="172"/>
      <c r="D82" s="172"/>
      <c r="E82" s="172"/>
      <c r="F82" s="172"/>
      <c r="G82" s="172"/>
      <c r="H82" s="76"/>
      <c r="I82" s="170" t="s">
        <v>184</v>
      </c>
      <c r="J82" s="166" t="s">
        <v>290</v>
      </c>
      <c r="K82" s="205" t="s">
        <v>396</v>
      </c>
      <c r="L82" s="167" t="s">
        <v>396</v>
      </c>
      <c r="M82" s="167" t="s">
        <v>396</v>
      </c>
      <c r="N82" s="167" t="s">
        <v>396</v>
      </c>
      <c r="O82" s="167" t="s">
        <v>396</v>
      </c>
      <c r="P82" s="167" t="s">
        <v>396</v>
      </c>
      <c r="Q82" s="167" t="s">
        <v>396</v>
      </c>
      <c r="R82" s="167" t="s">
        <v>396</v>
      </c>
      <c r="S82" s="167" t="s">
        <v>396</v>
      </c>
      <c r="T82" s="167" t="s">
        <v>396</v>
      </c>
      <c r="U82" s="167" t="s">
        <v>396</v>
      </c>
      <c r="V82" s="206" t="s">
        <v>396</v>
      </c>
    </row>
    <row r="83" spans="1:22" s="170" customFormat="1" ht="24.75" customHeight="1" x14ac:dyDescent="0.25">
      <c r="A83" s="144" t="s">
        <v>368</v>
      </c>
      <c r="B83" s="173" t="s">
        <v>122</v>
      </c>
      <c r="C83" s="173" t="s">
        <v>122</v>
      </c>
      <c r="D83" s="173" t="s">
        <v>122</v>
      </c>
      <c r="E83" s="173" t="s">
        <v>122</v>
      </c>
      <c r="F83" s="173" t="s">
        <v>122</v>
      </c>
      <c r="G83" s="173" t="s">
        <v>122</v>
      </c>
      <c r="H83" s="76"/>
      <c r="I83" s="174" t="s">
        <v>369</v>
      </c>
      <c r="J83" s="166" t="s">
        <v>291</v>
      </c>
      <c r="K83" s="205" t="s">
        <v>396</v>
      </c>
      <c r="L83" s="167" t="s">
        <v>396</v>
      </c>
      <c r="M83" s="167" t="s">
        <v>396</v>
      </c>
      <c r="N83" s="167" t="s">
        <v>396</v>
      </c>
      <c r="O83" s="167" t="s">
        <v>396</v>
      </c>
      <c r="P83" s="167" t="s">
        <v>396</v>
      </c>
      <c r="Q83" s="167" t="s">
        <v>396</v>
      </c>
      <c r="R83" s="167" t="s">
        <v>396</v>
      </c>
      <c r="S83" s="167" t="s">
        <v>396</v>
      </c>
      <c r="T83" s="167" t="s">
        <v>396</v>
      </c>
      <c r="U83" s="167" t="s">
        <v>396</v>
      </c>
      <c r="V83" s="206" t="s">
        <v>396</v>
      </c>
    </row>
    <row r="84" spans="1:22" s="170" customFormat="1" ht="24.75" customHeight="1" x14ac:dyDescent="0.25">
      <c r="A84" s="281" t="s">
        <v>370</v>
      </c>
      <c r="B84" s="172"/>
      <c r="C84" s="172"/>
      <c r="D84" s="172"/>
      <c r="E84" s="172"/>
      <c r="F84" s="172"/>
      <c r="G84" s="172"/>
      <c r="H84" s="175"/>
      <c r="I84" s="176" t="s">
        <v>371</v>
      </c>
      <c r="J84" s="166" t="s">
        <v>292</v>
      </c>
      <c r="K84" s="205" t="s">
        <v>396</v>
      </c>
      <c r="L84" s="167" t="s">
        <v>396</v>
      </c>
      <c r="M84" s="167" t="s">
        <v>396</v>
      </c>
      <c r="N84" s="167" t="s">
        <v>396</v>
      </c>
      <c r="O84" s="167" t="s">
        <v>396</v>
      </c>
      <c r="P84" s="167" t="s">
        <v>396</v>
      </c>
      <c r="Q84" s="167" t="s">
        <v>396</v>
      </c>
      <c r="R84" s="167" t="s">
        <v>396</v>
      </c>
      <c r="S84" s="167" t="s">
        <v>396</v>
      </c>
      <c r="T84" s="167" t="s">
        <v>396</v>
      </c>
      <c r="U84" s="167" t="s">
        <v>396</v>
      </c>
      <c r="V84" s="206" t="s">
        <v>396</v>
      </c>
    </row>
    <row r="85" spans="1:22" s="170" customFormat="1" ht="24.75" customHeight="1" x14ac:dyDescent="0.25">
      <c r="A85" s="144" t="s">
        <v>372</v>
      </c>
      <c r="B85" s="177"/>
      <c r="C85" s="177"/>
      <c r="D85" s="177"/>
      <c r="E85" s="177"/>
      <c r="F85" s="177"/>
      <c r="G85" s="177"/>
      <c r="H85" s="175"/>
      <c r="I85" s="157" t="s">
        <v>373</v>
      </c>
      <c r="J85" s="166" t="s">
        <v>293</v>
      </c>
      <c r="K85" s="205" t="s">
        <v>396</v>
      </c>
      <c r="L85" s="167" t="s">
        <v>396</v>
      </c>
      <c r="M85" s="167" t="s">
        <v>396</v>
      </c>
      <c r="N85" s="167" t="s">
        <v>396</v>
      </c>
      <c r="O85" s="167" t="s">
        <v>396</v>
      </c>
      <c r="P85" s="167" t="s">
        <v>396</v>
      </c>
      <c r="Q85" s="167" t="s">
        <v>396</v>
      </c>
      <c r="R85" s="167" t="s">
        <v>396</v>
      </c>
      <c r="S85" s="167" t="s">
        <v>396</v>
      </c>
      <c r="T85" s="167" t="s">
        <v>396</v>
      </c>
      <c r="U85" s="167" t="s">
        <v>396</v>
      </c>
      <c r="V85" s="206" t="s">
        <v>396</v>
      </c>
    </row>
    <row r="86" spans="1:22" s="170" customFormat="1" ht="24.75" customHeight="1" x14ac:dyDescent="0.25">
      <c r="A86" s="144" t="s">
        <v>374</v>
      </c>
      <c r="B86" s="177"/>
      <c r="C86" s="177"/>
      <c r="D86" s="177"/>
      <c r="E86" s="177"/>
      <c r="F86" s="177"/>
      <c r="G86" s="177"/>
      <c r="H86" s="76"/>
      <c r="I86" s="174" t="s">
        <v>375</v>
      </c>
      <c r="J86" s="166" t="s">
        <v>294</v>
      </c>
      <c r="K86" s="205" t="s">
        <v>396</v>
      </c>
      <c r="L86" s="167" t="s">
        <v>396</v>
      </c>
      <c r="M86" s="167" t="s">
        <v>396</v>
      </c>
      <c r="N86" s="167" t="s">
        <v>396</v>
      </c>
      <c r="O86" s="167" t="s">
        <v>396</v>
      </c>
      <c r="P86" s="167" t="s">
        <v>396</v>
      </c>
      <c r="Q86" s="167" t="s">
        <v>396</v>
      </c>
      <c r="R86" s="167" t="s">
        <v>396</v>
      </c>
      <c r="S86" s="167" t="s">
        <v>396</v>
      </c>
      <c r="T86" s="167" t="s">
        <v>396</v>
      </c>
      <c r="U86" s="167" t="s">
        <v>396</v>
      </c>
      <c r="V86" s="206" t="s">
        <v>396</v>
      </c>
    </row>
    <row r="87" spans="1:22" s="170" customFormat="1" ht="24.75" customHeight="1" x14ac:dyDescent="0.25">
      <c r="A87" s="178" t="s">
        <v>227</v>
      </c>
      <c r="B87" s="175"/>
      <c r="C87" s="175"/>
      <c r="D87" s="175"/>
      <c r="E87" s="175"/>
      <c r="F87" s="175"/>
      <c r="G87" s="175"/>
      <c r="H87" s="76"/>
      <c r="I87" s="175"/>
      <c r="J87" s="166" t="s">
        <v>295</v>
      </c>
      <c r="K87" s="304"/>
      <c r="L87" s="210"/>
      <c r="M87" s="210"/>
      <c r="N87" s="210"/>
      <c r="O87" s="210"/>
      <c r="P87" s="210"/>
      <c r="Q87" s="210"/>
      <c r="R87" s="210"/>
      <c r="S87" s="210"/>
      <c r="T87" s="210"/>
      <c r="U87" s="210"/>
      <c r="V87" s="300"/>
    </row>
    <row r="88" spans="1:22" s="170" customFormat="1" ht="24.75" customHeight="1" x14ac:dyDescent="0.25">
      <c r="A88" s="144" t="s">
        <v>228</v>
      </c>
      <c r="B88" s="78"/>
      <c r="C88" s="78"/>
      <c r="D88" s="78"/>
      <c r="E88" s="78"/>
      <c r="F88" s="78"/>
      <c r="G88" s="78"/>
      <c r="H88" s="76"/>
      <c r="I88" s="175"/>
      <c r="J88" s="166" t="s">
        <v>296</v>
      </c>
      <c r="K88" s="304"/>
      <c r="L88" s="210"/>
      <c r="M88" s="210"/>
      <c r="N88" s="210"/>
      <c r="O88" s="210"/>
      <c r="P88" s="210"/>
      <c r="Q88" s="210"/>
      <c r="R88" s="210"/>
      <c r="S88" s="210"/>
      <c r="T88" s="210"/>
      <c r="U88" s="210"/>
      <c r="V88" s="300"/>
    </row>
    <row r="89" spans="1:22" s="170" customFormat="1" ht="24.75" customHeight="1" x14ac:dyDescent="0.25">
      <c r="A89" s="144" t="s">
        <v>229</v>
      </c>
      <c r="B89" s="78"/>
      <c r="C89" s="78"/>
      <c r="D89" s="78"/>
      <c r="E89" s="78"/>
      <c r="F89" s="78"/>
      <c r="G89" s="78"/>
      <c r="H89" s="76"/>
      <c r="I89" s="175"/>
      <c r="J89" s="166" t="s">
        <v>297</v>
      </c>
      <c r="K89" s="304"/>
      <c r="L89" s="210"/>
      <c r="M89" s="210"/>
      <c r="N89" s="210"/>
      <c r="O89" s="210"/>
      <c r="P89" s="210"/>
      <c r="Q89" s="210"/>
      <c r="R89" s="210"/>
      <c r="S89" s="210"/>
      <c r="T89" s="210"/>
      <c r="U89" s="210"/>
      <c r="V89" s="300"/>
    </row>
    <row r="90" spans="1:22" s="170" customFormat="1" ht="24.75" customHeight="1" x14ac:dyDescent="0.25">
      <c r="A90" s="144" t="s">
        <v>231</v>
      </c>
      <c r="B90" s="78"/>
      <c r="C90" s="78"/>
      <c r="D90" s="78"/>
      <c r="E90" s="78"/>
      <c r="F90" s="78"/>
      <c r="G90" s="78"/>
      <c r="H90" s="76"/>
      <c r="I90" s="175"/>
      <c r="J90" s="166" t="s">
        <v>298</v>
      </c>
      <c r="K90" s="304"/>
      <c r="L90" s="210"/>
      <c r="M90" s="210"/>
      <c r="N90" s="210"/>
      <c r="O90" s="210"/>
      <c r="P90" s="210"/>
      <c r="Q90" s="210"/>
      <c r="R90" s="210"/>
      <c r="S90" s="210"/>
      <c r="T90" s="210"/>
      <c r="U90" s="210"/>
      <c r="V90" s="300"/>
    </row>
    <row r="91" spans="1:22" s="170" customFormat="1" ht="24.75" customHeight="1" x14ac:dyDescent="0.25">
      <c r="A91" s="144" t="s">
        <v>234</v>
      </c>
      <c r="B91" s="78"/>
      <c r="C91" s="78"/>
      <c r="D91" s="78"/>
      <c r="E91" s="78"/>
      <c r="F91" s="78"/>
      <c r="G91" s="78"/>
      <c r="H91" s="179"/>
      <c r="I91" s="180"/>
      <c r="J91" s="166" t="s">
        <v>299</v>
      </c>
      <c r="K91" s="304"/>
      <c r="L91" s="210"/>
      <c r="M91" s="210"/>
      <c r="N91" s="210"/>
      <c r="O91" s="210"/>
      <c r="P91" s="210"/>
      <c r="Q91" s="210"/>
      <c r="R91" s="210"/>
      <c r="S91" s="210"/>
      <c r="T91" s="210"/>
      <c r="U91" s="210"/>
      <c r="V91" s="300"/>
    </row>
    <row r="92" spans="1:22" s="170" customFormat="1" ht="24.75" customHeight="1" x14ac:dyDescent="0.25">
      <c r="A92" s="144" t="s">
        <v>235</v>
      </c>
      <c r="B92" s="78"/>
      <c r="C92" s="78"/>
      <c r="D92" s="78"/>
      <c r="E92" s="78"/>
      <c r="F92" s="78"/>
      <c r="G92" s="78"/>
      <c r="H92" s="179"/>
      <c r="I92" s="180"/>
      <c r="J92" s="166" t="s">
        <v>300</v>
      </c>
      <c r="K92" s="304"/>
      <c r="L92" s="210"/>
      <c r="M92" s="210"/>
      <c r="N92" s="210"/>
      <c r="O92" s="210"/>
      <c r="P92" s="210"/>
      <c r="Q92" s="210"/>
      <c r="R92" s="210"/>
      <c r="S92" s="210"/>
      <c r="T92" s="210"/>
      <c r="U92" s="210"/>
      <c r="V92" s="300"/>
    </row>
    <row r="93" spans="1:22" s="170" customFormat="1" ht="24.75" customHeight="1" x14ac:dyDescent="0.25">
      <c r="A93" s="144" t="s">
        <v>236</v>
      </c>
      <c r="B93" s="277" t="s">
        <v>122</v>
      </c>
      <c r="C93" s="277" t="s">
        <v>122</v>
      </c>
      <c r="D93" s="277" t="s">
        <v>122</v>
      </c>
      <c r="E93" s="277" t="s">
        <v>122</v>
      </c>
      <c r="F93" s="277" t="s">
        <v>122</v>
      </c>
      <c r="G93" s="277" t="s">
        <v>122</v>
      </c>
      <c r="H93" s="179"/>
      <c r="I93" s="180"/>
      <c r="J93" s="166" t="s">
        <v>301</v>
      </c>
      <c r="K93" s="304"/>
      <c r="L93" s="210"/>
      <c r="M93" s="210"/>
      <c r="N93" s="210"/>
      <c r="O93" s="210"/>
      <c r="P93" s="210"/>
      <c r="Q93" s="210"/>
      <c r="R93" s="210"/>
      <c r="S93" s="210"/>
      <c r="T93" s="210"/>
      <c r="U93" s="210"/>
      <c r="V93" s="300"/>
    </row>
    <row r="94" spans="1:22" s="170" customFormat="1" ht="24.75" customHeight="1" thickBot="1" x14ac:dyDescent="0.3">
      <c r="A94" s="144"/>
      <c r="B94" s="184"/>
      <c r="C94" s="184"/>
      <c r="D94" s="184"/>
      <c r="E94" s="184"/>
      <c r="F94" s="184"/>
      <c r="G94" s="184"/>
      <c r="H94" s="179"/>
      <c r="I94" s="185"/>
      <c r="J94" s="186" t="s">
        <v>302</v>
      </c>
      <c r="K94" s="305"/>
      <c r="L94" s="306"/>
      <c r="M94" s="306"/>
      <c r="N94" s="306"/>
      <c r="O94" s="306"/>
      <c r="P94" s="306"/>
      <c r="Q94" s="306"/>
      <c r="R94" s="306"/>
      <c r="S94" s="306"/>
      <c r="T94" s="306"/>
      <c r="U94" s="306"/>
      <c r="V94" s="307"/>
    </row>
    <row r="95" spans="1:22" ht="30" customHeight="1" thickBot="1" x14ac:dyDescent="0.25">
      <c r="A95" s="282"/>
      <c r="B95" s="283"/>
      <c r="C95" s="283"/>
      <c r="D95" s="283"/>
      <c r="E95" s="283"/>
      <c r="F95" s="283"/>
      <c r="G95" s="283"/>
      <c r="H95" s="284"/>
      <c r="I95" s="285" t="s">
        <v>376</v>
      </c>
      <c r="J95" s="191" t="s">
        <v>377</v>
      </c>
      <c r="K95" s="192"/>
      <c r="L95" s="193"/>
      <c r="M95" s="193"/>
      <c r="N95" s="193"/>
      <c r="O95" s="193"/>
      <c r="P95" s="193"/>
      <c r="Q95" s="193"/>
      <c r="R95" s="193"/>
      <c r="S95" s="193"/>
      <c r="T95" s="193"/>
      <c r="U95" s="194"/>
      <c r="V95" s="195"/>
    </row>
    <row r="96" spans="1:22" ht="30" customHeight="1" thickBot="1" x14ac:dyDescent="0.25">
      <c r="I96" s="190"/>
      <c r="J96" s="213"/>
      <c r="K96" s="180"/>
      <c r="L96" s="180"/>
      <c r="M96" s="180"/>
      <c r="N96" s="180"/>
      <c r="O96" s="180"/>
      <c r="P96" s="180"/>
      <c r="Q96" s="180"/>
      <c r="R96" s="180"/>
      <c r="S96" s="180"/>
      <c r="T96" s="180"/>
      <c r="U96" s="214"/>
      <c r="V96" s="214"/>
    </row>
    <row r="97" spans="1:22" s="128" customFormat="1" ht="30" customHeight="1" thickBot="1" x14ac:dyDescent="0.3">
      <c r="A97" s="364" t="s">
        <v>400</v>
      </c>
      <c r="B97" s="365"/>
      <c r="C97" s="365"/>
      <c r="D97" s="365"/>
      <c r="E97" s="365"/>
      <c r="F97" s="365"/>
      <c r="G97" s="365"/>
      <c r="H97" s="365"/>
      <c r="I97" s="365"/>
      <c r="J97" s="365"/>
      <c r="K97" s="365"/>
      <c r="L97" s="365"/>
      <c r="M97" s="365"/>
      <c r="N97" s="365"/>
      <c r="O97" s="365"/>
      <c r="P97" s="365"/>
      <c r="Q97" s="365"/>
      <c r="R97" s="365"/>
      <c r="S97" s="365"/>
      <c r="T97" s="365"/>
      <c r="U97" s="365"/>
      <c r="V97" s="366"/>
    </row>
    <row r="98" spans="1:22" s="129" customFormat="1" ht="21" customHeight="1" x14ac:dyDescent="0.25">
      <c r="A98" s="286" t="s">
        <v>352</v>
      </c>
      <c r="B98" s="287"/>
      <c r="C98" s="288"/>
      <c r="D98" s="372" t="s">
        <v>223</v>
      </c>
      <c r="E98" s="373"/>
      <c r="F98" s="289"/>
      <c r="G98" s="288"/>
      <c r="H98" s="288"/>
      <c r="I98" s="288"/>
      <c r="J98" s="290"/>
      <c r="K98" s="290"/>
      <c r="L98" s="290"/>
      <c r="M98" s="290"/>
      <c r="N98" s="290"/>
      <c r="O98" s="290"/>
      <c r="P98" s="290"/>
      <c r="Q98" s="290"/>
      <c r="R98" s="290"/>
      <c r="S98" s="290"/>
      <c r="T98" s="290"/>
      <c r="U98" s="290"/>
      <c r="V98" s="291"/>
    </row>
    <row r="99" spans="1:22" s="129" customFormat="1" ht="21" customHeight="1" x14ac:dyDescent="0.25">
      <c r="A99" s="144" t="s">
        <v>353</v>
      </c>
      <c r="B99" s="148"/>
      <c r="C99" s="146"/>
      <c r="D99" s="367" t="s">
        <v>354</v>
      </c>
      <c r="E99" s="368"/>
      <c r="F99" s="148"/>
      <c r="G99" s="149" t="s">
        <v>401</v>
      </c>
      <c r="H99" s="146"/>
      <c r="I99" s="146"/>
      <c r="V99" s="278"/>
    </row>
    <row r="100" spans="1:22" s="155" customFormat="1" ht="39" customHeight="1" thickBot="1" x14ac:dyDescent="0.3">
      <c r="A100" s="150" t="s">
        <v>356</v>
      </c>
      <c r="B100" s="151" t="s">
        <v>122</v>
      </c>
      <c r="C100" s="154"/>
      <c r="D100" s="154"/>
      <c r="E100" s="154"/>
      <c r="F100" s="154"/>
      <c r="G100" s="154"/>
      <c r="H100" s="154"/>
      <c r="I100" s="154"/>
      <c r="J100" s="374"/>
      <c r="K100" s="374"/>
      <c r="L100" s="374"/>
      <c r="M100" s="374"/>
      <c r="N100" s="374"/>
      <c r="O100" s="374"/>
      <c r="P100" s="374"/>
      <c r="Q100" s="374"/>
      <c r="R100" s="374"/>
      <c r="S100" s="374"/>
      <c r="T100" s="374"/>
      <c r="U100" s="374"/>
      <c r="V100" s="375"/>
    </row>
    <row r="101" spans="1:22" s="155" customFormat="1" ht="24.75" customHeight="1" thickBot="1" x14ac:dyDescent="0.3">
      <c r="A101" s="156"/>
      <c r="B101" s="146" t="s">
        <v>357</v>
      </c>
      <c r="C101" s="146" t="s">
        <v>358</v>
      </c>
      <c r="D101" s="146" t="s">
        <v>359</v>
      </c>
      <c r="E101" s="146" t="s">
        <v>360</v>
      </c>
      <c r="F101" s="146" t="s">
        <v>361</v>
      </c>
      <c r="G101" s="146" t="s">
        <v>362</v>
      </c>
      <c r="H101" s="146"/>
      <c r="I101" s="146"/>
      <c r="J101" s="377" t="s">
        <v>402</v>
      </c>
      <c r="K101" s="378"/>
      <c r="L101" s="378"/>
      <c r="M101" s="378"/>
      <c r="N101" s="378"/>
      <c r="O101" s="378"/>
      <c r="P101" s="378"/>
      <c r="Q101" s="378"/>
      <c r="R101" s="378"/>
      <c r="S101" s="378"/>
      <c r="T101" s="378"/>
      <c r="U101" s="378"/>
      <c r="V101" s="379"/>
    </row>
    <row r="102" spans="1:22" s="155" customFormat="1" ht="24.75" customHeight="1" thickBot="1" x14ac:dyDescent="0.3">
      <c r="A102" s="144" t="s">
        <v>251</v>
      </c>
      <c r="B102" s="78"/>
      <c r="C102" s="78"/>
      <c r="D102" s="78"/>
      <c r="E102" s="78"/>
      <c r="F102" s="78"/>
      <c r="G102" s="78"/>
      <c r="H102" s="76"/>
      <c r="I102" s="174" t="s">
        <v>364</v>
      </c>
      <c r="J102" s="158" t="s">
        <v>403</v>
      </c>
      <c r="K102" s="159" t="s">
        <v>267</v>
      </c>
      <c r="L102" s="160" t="s">
        <v>268</v>
      </c>
      <c r="M102" s="160" t="s">
        <v>269</v>
      </c>
      <c r="N102" s="160" t="s">
        <v>270</v>
      </c>
      <c r="O102" s="160" t="s">
        <v>271</v>
      </c>
      <c r="P102" s="160" t="s">
        <v>272</v>
      </c>
      <c r="Q102" s="160" t="s">
        <v>273</v>
      </c>
      <c r="R102" s="160" t="s">
        <v>274</v>
      </c>
      <c r="S102" s="160" t="s">
        <v>275</v>
      </c>
      <c r="T102" s="160" t="s">
        <v>276</v>
      </c>
      <c r="U102" s="160" t="s">
        <v>277</v>
      </c>
      <c r="V102" s="161" t="s">
        <v>278</v>
      </c>
    </row>
    <row r="103" spans="1:22" s="155" customFormat="1" ht="24.75" customHeight="1" x14ac:dyDescent="0.25">
      <c r="A103" s="144" t="s">
        <v>160</v>
      </c>
      <c r="B103" s="78"/>
      <c r="C103" s="78"/>
      <c r="D103" s="78"/>
      <c r="E103" s="78"/>
      <c r="F103" s="78"/>
      <c r="G103" s="78"/>
      <c r="H103" s="76"/>
      <c r="I103" s="174" t="s">
        <v>161</v>
      </c>
      <c r="J103" s="198" t="s">
        <v>279</v>
      </c>
      <c r="K103" s="199"/>
      <c r="L103" s="302"/>
      <c r="M103" s="302"/>
      <c r="N103" s="302"/>
      <c r="O103" s="302"/>
      <c r="P103" s="302"/>
      <c r="Q103" s="302"/>
      <c r="R103" s="302"/>
      <c r="S103" s="302"/>
      <c r="T103" s="302"/>
      <c r="U103" s="302"/>
      <c r="V103" s="303"/>
    </row>
    <row r="104" spans="1:22" s="155" customFormat="1" ht="24.75" customHeight="1" x14ac:dyDescent="0.25">
      <c r="A104" s="144" t="s">
        <v>162</v>
      </c>
      <c r="B104" s="78"/>
      <c r="C104" s="78"/>
      <c r="D104" s="78"/>
      <c r="E104" s="78"/>
      <c r="F104" s="78"/>
      <c r="G104" s="78"/>
      <c r="H104" s="76"/>
      <c r="I104" s="174" t="s">
        <v>365</v>
      </c>
      <c r="J104" s="166" t="s">
        <v>280</v>
      </c>
      <c r="K104" s="304"/>
      <c r="L104" s="210"/>
      <c r="M104" s="210"/>
      <c r="N104" s="210"/>
      <c r="O104" s="210"/>
      <c r="P104" s="210"/>
      <c r="Q104" s="210"/>
      <c r="R104" s="210"/>
      <c r="S104" s="210"/>
      <c r="T104" s="210"/>
      <c r="U104" s="210"/>
      <c r="V104" s="300"/>
    </row>
    <row r="105" spans="1:22" s="155" customFormat="1" ht="24.75" customHeight="1" x14ac:dyDescent="0.25">
      <c r="A105" s="144" t="s">
        <v>164</v>
      </c>
      <c r="B105" s="78"/>
      <c r="C105" s="78"/>
      <c r="D105" s="78"/>
      <c r="E105" s="78"/>
      <c r="F105" s="78"/>
      <c r="G105" s="78"/>
      <c r="H105" s="76"/>
      <c r="I105" s="174" t="s">
        <v>165</v>
      </c>
      <c r="J105" s="166" t="s">
        <v>281</v>
      </c>
      <c r="K105" s="304"/>
      <c r="L105" s="210"/>
      <c r="M105" s="210"/>
      <c r="N105" s="210"/>
      <c r="O105" s="210"/>
      <c r="P105" s="210"/>
      <c r="Q105" s="210"/>
      <c r="R105" s="210"/>
      <c r="S105" s="210"/>
      <c r="T105" s="210"/>
      <c r="U105" s="210"/>
      <c r="V105" s="300"/>
    </row>
    <row r="106" spans="1:22" s="155" customFormat="1" ht="24.75" customHeight="1" x14ac:dyDescent="0.25">
      <c r="A106" s="144" t="s">
        <v>99</v>
      </c>
      <c r="B106" s="77"/>
      <c r="C106" s="77"/>
      <c r="D106" s="77"/>
      <c r="E106" s="77"/>
      <c r="F106" s="77"/>
      <c r="G106" s="77"/>
      <c r="H106" s="76"/>
      <c r="I106" s="174" t="s">
        <v>166</v>
      </c>
      <c r="J106" s="166" t="s">
        <v>282</v>
      </c>
      <c r="K106" s="304"/>
      <c r="L106" s="210"/>
      <c r="M106" s="210"/>
      <c r="N106" s="210"/>
      <c r="O106" s="210"/>
      <c r="P106" s="210"/>
      <c r="Q106" s="210"/>
      <c r="R106" s="210"/>
      <c r="S106" s="210"/>
      <c r="T106" s="210"/>
      <c r="U106" s="210"/>
      <c r="V106" s="300"/>
    </row>
    <row r="107" spans="1:22" s="155" customFormat="1" ht="24.75" customHeight="1" x14ac:dyDescent="0.25">
      <c r="A107" s="144" t="s">
        <v>167</v>
      </c>
      <c r="B107" s="78"/>
      <c r="C107" s="78"/>
      <c r="D107" s="78"/>
      <c r="E107" s="78"/>
      <c r="F107" s="78"/>
      <c r="G107" s="78"/>
      <c r="H107" s="76"/>
      <c r="I107" s="174" t="s">
        <v>168</v>
      </c>
      <c r="J107" s="166" t="s">
        <v>283</v>
      </c>
      <c r="K107" s="304"/>
      <c r="L107" s="210"/>
      <c r="M107" s="210"/>
      <c r="N107" s="210"/>
      <c r="O107" s="210"/>
      <c r="P107" s="210"/>
      <c r="Q107" s="210"/>
      <c r="R107" s="210"/>
      <c r="S107" s="210"/>
      <c r="T107" s="210"/>
      <c r="U107" s="210"/>
      <c r="V107" s="300"/>
    </row>
    <row r="108" spans="1:22" s="155" customFormat="1" ht="24.75" customHeight="1" x14ac:dyDescent="0.25">
      <c r="A108" s="144" t="s">
        <v>169</v>
      </c>
      <c r="B108" s="78"/>
      <c r="C108" s="78"/>
      <c r="D108" s="78"/>
      <c r="E108" s="78"/>
      <c r="F108" s="78"/>
      <c r="G108" s="78"/>
      <c r="H108" s="76"/>
      <c r="I108" s="174" t="s">
        <v>170</v>
      </c>
      <c r="J108" s="166" t="s">
        <v>284</v>
      </c>
      <c r="K108" s="304"/>
      <c r="L108" s="210"/>
      <c r="M108" s="210"/>
      <c r="N108" s="210"/>
      <c r="O108" s="210"/>
      <c r="P108" s="210"/>
      <c r="Q108" s="210"/>
      <c r="R108" s="210"/>
      <c r="S108" s="210"/>
      <c r="T108" s="210"/>
      <c r="U108" s="210"/>
      <c r="V108" s="300"/>
    </row>
    <row r="109" spans="1:22" s="155" customFormat="1" ht="24.75" customHeight="1" x14ac:dyDescent="0.25">
      <c r="A109" s="144" t="s">
        <v>171</v>
      </c>
      <c r="B109" s="78" t="s">
        <v>122</v>
      </c>
      <c r="C109" s="78" t="s">
        <v>122</v>
      </c>
      <c r="D109" s="78" t="s">
        <v>122</v>
      </c>
      <c r="E109" s="78" t="s">
        <v>122</v>
      </c>
      <c r="F109" s="78" t="s">
        <v>122</v>
      </c>
      <c r="G109" s="78" t="s">
        <v>122</v>
      </c>
      <c r="H109" s="76"/>
      <c r="I109" s="174" t="s">
        <v>306</v>
      </c>
      <c r="J109" s="166" t="s">
        <v>285</v>
      </c>
      <c r="K109" s="304"/>
      <c r="L109" s="210"/>
      <c r="M109" s="210"/>
      <c r="N109" s="210"/>
      <c r="O109" s="210"/>
      <c r="P109" s="210"/>
      <c r="Q109" s="210"/>
      <c r="R109" s="210"/>
      <c r="S109" s="210"/>
      <c r="T109" s="210"/>
      <c r="U109" s="210"/>
      <c r="V109" s="300"/>
    </row>
    <row r="110" spans="1:22" s="170" customFormat="1" ht="24.75" customHeight="1" x14ac:dyDescent="0.25">
      <c r="A110" s="144" t="s">
        <v>173</v>
      </c>
      <c r="B110" s="78" t="s">
        <v>122</v>
      </c>
      <c r="C110" s="78" t="s">
        <v>122</v>
      </c>
      <c r="D110" s="78" t="s">
        <v>122</v>
      </c>
      <c r="E110" s="78" t="s">
        <v>122</v>
      </c>
      <c r="F110" s="78" t="s">
        <v>122</v>
      </c>
      <c r="G110" s="78" t="s">
        <v>122</v>
      </c>
      <c r="H110" s="76"/>
      <c r="I110" s="174" t="s">
        <v>174</v>
      </c>
      <c r="J110" s="166" t="s">
        <v>286</v>
      </c>
      <c r="K110" s="304"/>
      <c r="L110" s="210"/>
      <c r="M110" s="210"/>
      <c r="N110" s="210"/>
      <c r="O110" s="210"/>
      <c r="P110" s="210"/>
      <c r="Q110" s="210"/>
      <c r="R110" s="210"/>
      <c r="S110" s="210"/>
      <c r="T110" s="210"/>
      <c r="U110" s="210"/>
      <c r="V110" s="300"/>
    </row>
    <row r="111" spans="1:22" s="170" customFormat="1" ht="24.75" customHeight="1" x14ac:dyDescent="0.25">
      <c r="A111" s="144" t="s">
        <v>175</v>
      </c>
      <c r="B111" s="80"/>
      <c r="C111" s="80"/>
      <c r="D111" s="80"/>
      <c r="E111" s="80"/>
      <c r="F111" s="80"/>
      <c r="G111" s="80"/>
      <c r="H111" s="76"/>
      <c r="I111" s="174" t="s">
        <v>366</v>
      </c>
      <c r="J111" s="166" t="s">
        <v>287</v>
      </c>
      <c r="K111" s="205" t="s">
        <v>396</v>
      </c>
      <c r="L111" s="167" t="s">
        <v>396</v>
      </c>
      <c r="M111" s="167" t="s">
        <v>396</v>
      </c>
      <c r="N111" s="167" t="s">
        <v>396</v>
      </c>
      <c r="O111" s="167" t="s">
        <v>396</v>
      </c>
      <c r="P111" s="167" t="s">
        <v>396</v>
      </c>
      <c r="Q111" s="167" t="s">
        <v>396</v>
      </c>
      <c r="R111" s="167" t="s">
        <v>396</v>
      </c>
      <c r="S111" s="167" t="s">
        <v>396</v>
      </c>
      <c r="T111" s="167" t="s">
        <v>396</v>
      </c>
      <c r="U111" s="167" t="s">
        <v>396</v>
      </c>
      <c r="V111" s="206" t="s">
        <v>396</v>
      </c>
    </row>
    <row r="112" spans="1:22" s="170" customFormat="1" ht="24.75" customHeight="1" x14ac:dyDescent="0.25">
      <c r="A112" s="144" t="s">
        <v>177</v>
      </c>
      <c r="B112" s="171" t="s">
        <v>122</v>
      </c>
      <c r="C112" s="171" t="s">
        <v>122</v>
      </c>
      <c r="D112" s="171" t="s">
        <v>122</v>
      </c>
      <c r="E112" s="171" t="s">
        <v>122</v>
      </c>
      <c r="F112" s="171" t="s">
        <v>122</v>
      </c>
      <c r="G112" s="171" t="s">
        <v>122</v>
      </c>
      <c r="H112" s="76"/>
      <c r="I112" s="174" t="s">
        <v>178</v>
      </c>
      <c r="J112" s="166" t="s">
        <v>288</v>
      </c>
      <c r="K112" s="205" t="s">
        <v>396</v>
      </c>
      <c r="L112" s="167" t="s">
        <v>396</v>
      </c>
      <c r="M112" s="167" t="s">
        <v>396</v>
      </c>
      <c r="N112" s="167" t="s">
        <v>396</v>
      </c>
      <c r="O112" s="167" t="s">
        <v>396</v>
      </c>
      <c r="P112" s="167" t="s">
        <v>396</v>
      </c>
      <c r="Q112" s="167" t="s">
        <v>396</v>
      </c>
      <c r="R112" s="167" t="s">
        <v>396</v>
      </c>
      <c r="S112" s="167" t="s">
        <v>396</v>
      </c>
      <c r="T112" s="167" t="s">
        <v>396</v>
      </c>
      <c r="U112" s="167" t="s">
        <v>396</v>
      </c>
      <c r="V112" s="206" t="s">
        <v>396</v>
      </c>
    </row>
    <row r="113" spans="1:22" s="170" customFormat="1" ht="24.75" customHeight="1" x14ac:dyDescent="0.2">
      <c r="A113" s="144" t="s">
        <v>179</v>
      </c>
      <c r="B113" s="81"/>
      <c r="C113" s="81"/>
      <c r="D113" s="81"/>
      <c r="E113" s="81"/>
      <c r="F113" s="81"/>
      <c r="G113" s="81"/>
      <c r="H113" s="76"/>
      <c r="I113" s="76"/>
      <c r="J113" s="166" t="s">
        <v>289</v>
      </c>
      <c r="K113" s="205" t="s">
        <v>396</v>
      </c>
      <c r="L113" s="167" t="s">
        <v>396</v>
      </c>
      <c r="M113" s="167" t="s">
        <v>396</v>
      </c>
      <c r="N113" s="167" t="s">
        <v>396</v>
      </c>
      <c r="O113" s="167" t="s">
        <v>396</v>
      </c>
      <c r="P113" s="167" t="s">
        <v>396</v>
      </c>
      <c r="Q113" s="167" t="s">
        <v>396</v>
      </c>
      <c r="R113" s="167" t="s">
        <v>396</v>
      </c>
      <c r="S113" s="167" t="s">
        <v>396</v>
      </c>
      <c r="T113" s="167" t="s">
        <v>396</v>
      </c>
      <c r="U113" s="167" t="s">
        <v>396</v>
      </c>
      <c r="V113" s="206" t="s">
        <v>396</v>
      </c>
    </row>
    <row r="114" spans="1:22" s="170" customFormat="1" ht="24.75" customHeight="1" x14ac:dyDescent="0.25">
      <c r="A114" s="280" t="s">
        <v>367</v>
      </c>
      <c r="B114" s="172"/>
      <c r="C114" s="172"/>
      <c r="D114" s="172"/>
      <c r="E114" s="172"/>
      <c r="F114" s="172"/>
      <c r="G114" s="172"/>
      <c r="H114" s="76"/>
      <c r="I114" s="170" t="s">
        <v>184</v>
      </c>
      <c r="J114" s="166" t="s">
        <v>290</v>
      </c>
      <c r="K114" s="205" t="s">
        <v>396</v>
      </c>
      <c r="L114" s="167" t="s">
        <v>396</v>
      </c>
      <c r="M114" s="167" t="s">
        <v>396</v>
      </c>
      <c r="N114" s="167" t="s">
        <v>396</v>
      </c>
      <c r="O114" s="167" t="s">
        <v>396</v>
      </c>
      <c r="P114" s="167" t="s">
        <v>396</v>
      </c>
      <c r="Q114" s="167" t="s">
        <v>396</v>
      </c>
      <c r="R114" s="167" t="s">
        <v>396</v>
      </c>
      <c r="S114" s="167" t="s">
        <v>396</v>
      </c>
      <c r="T114" s="167" t="s">
        <v>396</v>
      </c>
      <c r="U114" s="167" t="s">
        <v>396</v>
      </c>
      <c r="V114" s="206" t="s">
        <v>396</v>
      </c>
    </row>
    <row r="115" spans="1:22" s="170" customFormat="1" ht="24.75" customHeight="1" x14ac:dyDescent="0.25">
      <c r="A115" s="144" t="s">
        <v>368</v>
      </c>
      <c r="B115" s="173" t="s">
        <v>122</v>
      </c>
      <c r="C115" s="173" t="s">
        <v>122</v>
      </c>
      <c r="D115" s="173" t="s">
        <v>122</v>
      </c>
      <c r="E115" s="173" t="s">
        <v>122</v>
      </c>
      <c r="F115" s="173" t="s">
        <v>122</v>
      </c>
      <c r="G115" s="173" t="s">
        <v>122</v>
      </c>
      <c r="H115" s="76"/>
      <c r="I115" s="174" t="s">
        <v>369</v>
      </c>
      <c r="J115" s="166" t="s">
        <v>291</v>
      </c>
      <c r="K115" s="205" t="s">
        <v>396</v>
      </c>
      <c r="L115" s="167" t="s">
        <v>396</v>
      </c>
      <c r="M115" s="167" t="s">
        <v>396</v>
      </c>
      <c r="N115" s="167" t="s">
        <v>396</v>
      </c>
      <c r="O115" s="167" t="s">
        <v>396</v>
      </c>
      <c r="P115" s="167" t="s">
        <v>396</v>
      </c>
      <c r="Q115" s="167" t="s">
        <v>396</v>
      </c>
      <c r="R115" s="167" t="s">
        <v>396</v>
      </c>
      <c r="S115" s="167" t="s">
        <v>396</v>
      </c>
      <c r="T115" s="167" t="s">
        <v>396</v>
      </c>
      <c r="U115" s="167" t="s">
        <v>396</v>
      </c>
      <c r="V115" s="206" t="s">
        <v>396</v>
      </c>
    </row>
    <row r="116" spans="1:22" s="170" customFormat="1" ht="24.75" customHeight="1" x14ac:dyDescent="0.25">
      <c r="A116" s="281" t="s">
        <v>370</v>
      </c>
      <c r="B116" s="172"/>
      <c r="C116" s="172"/>
      <c r="D116" s="172"/>
      <c r="E116" s="172"/>
      <c r="F116" s="172"/>
      <c r="G116" s="172"/>
      <c r="H116" s="175"/>
      <c r="I116" s="176" t="s">
        <v>371</v>
      </c>
      <c r="J116" s="166" t="s">
        <v>292</v>
      </c>
      <c r="K116" s="205" t="s">
        <v>396</v>
      </c>
      <c r="L116" s="167" t="s">
        <v>396</v>
      </c>
      <c r="M116" s="167" t="s">
        <v>396</v>
      </c>
      <c r="N116" s="167" t="s">
        <v>396</v>
      </c>
      <c r="O116" s="167" t="s">
        <v>396</v>
      </c>
      <c r="P116" s="167" t="s">
        <v>396</v>
      </c>
      <c r="Q116" s="167" t="s">
        <v>396</v>
      </c>
      <c r="R116" s="167" t="s">
        <v>396</v>
      </c>
      <c r="S116" s="167" t="s">
        <v>396</v>
      </c>
      <c r="T116" s="167" t="s">
        <v>396</v>
      </c>
      <c r="U116" s="167" t="s">
        <v>396</v>
      </c>
      <c r="V116" s="206" t="s">
        <v>396</v>
      </c>
    </row>
    <row r="117" spans="1:22" s="170" customFormat="1" ht="24.75" customHeight="1" x14ac:dyDescent="0.25">
      <c r="A117" s="144" t="s">
        <v>372</v>
      </c>
      <c r="B117" s="177"/>
      <c r="C117" s="177"/>
      <c r="D117" s="177"/>
      <c r="E117" s="177"/>
      <c r="F117" s="177"/>
      <c r="G117" s="177"/>
      <c r="H117" s="175"/>
      <c r="I117" s="157" t="s">
        <v>373</v>
      </c>
      <c r="J117" s="166" t="s">
        <v>293</v>
      </c>
      <c r="K117" s="205" t="s">
        <v>396</v>
      </c>
      <c r="L117" s="167" t="s">
        <v>396</v>
      </c>
      <c r="M117" s="167" t="s">
        <v>396</v>
      </c>
      <c r="N117" s="167" t="s">
        <v>396</v>
      </c>
      <c r="O117" s="167" t="s">
        <v>396</v>
      </c>
      <c r="P117" s="167" t="s">
        <v>396</v>
      </c>
      <c r="Q117" s="167" t="s">
        <v>396</v>
      </c>
      <c r="R117" s="167" t="s">
        <v>396</v>
      </c>
      <c r="S117" s="167" t="s">
        <v>396</v>
      </c>
      <c r="T117" s="167" t="s">
        <v>396</v>
      </c>
      <c r="U117" s="167" t="s">
        <v>396</v>
      </c>
      <c r="V117" s="206" t="s">
        <v>396</v>
      </c>
    </row>
    <row r="118" spans="1:22" s="170" customFormat="1" ht="24.75" customHeight="1" x14ac:dyDescent="0.25">
      <c r="A118" s="144" t="s">
        <v>374</v>
      </c>
      <c r="B118" s="177"/>
      <c r="C118" s="177"/>
      <c r="D118" s="177"/>
      <c r="E118" s="177"/>
      <c r="F118" s="177"/>
      <c r="G118" s="177"/>
      <c r="H118" s="76"/>
      <c r="I118" s="174" t="s">
        <v>375</v>
      </c>
      <c r="J118" s="166" t="s">
        <v>294</v>
      </c>
      <c r="K118" s="205" t="s">
        <v>396</v>
      </c>
      <c r="L118" s="167" t="s">
        <v>396</v>
      </c>
      <c r="M118" s="167" t="s">
        <v>396</v>
      </c>
      <c r="N118" s="167" t="s">
        <v>396</v>
      </c>
      <c r="O118" s="167" t="s">
        <v>396</v>
      </c>
      <c r="P118" s="167" t="s">
        <v>396</v>
      </c>
      <c r="Q118" s="167" t="s">
        <v>396</v>
      </c>
      <c r="R118" s="167" t="s">
        <v>396</v>
      </c>
      <c r="S118" s="167" t="s">
        <v>396</v>
      </c>
      <c r="T118" s="167" t="s">
        <v>396</v>
      </c>
      <c r="U118" s="167" t="s">
        <v>396</v>
      </c>
      <c r="V118" s="206" t="s">
        <v>396</v>
      </c>
    </row>
    <row r="119" spans="1:22" s="170" customFormat="1" ht="24.75" customHeight="1" x14ac:dyDescent="0.25">
      <c r="A119" s="178" t="s">
        <v>227</v>
      </c>
      <c r="B119" s="175"/>
      <c r="C119" s="175"/>
      <c r="D119" s="175"/>
      <c r="E119" s="175"/>
      <c r="F119" s="175"/>
      <c r="G119" s="175"/>
      <c r="H119" s="76"/>
      <c r="I119" s="175"/>
      <c r="J119" s="166" t="s">
        <v>295</v>
      </c>
      <c r="K119" s="202"/>
      <c r="L119" s="211"/>
      <c r="M119" s="211"/>
      <c r="N119" s="211"/>
      <c r="O119" s="211"/>
      <c r="P119" s="211"/>
      <c r="Q119" s="211"/>
      <c r="R119" s="211"/>
      <c r="S119" s="211"/>
      <c r="T119" s="211"/>
      <c r="U119" s="211"/>
      <c r="V119" s="301"/>
    </row>
    <row r="120" spans="1:22" s="170" customFormat="1" ht="24.75" customHeight="1" x14ac:dyDescent="0.25">
      <c r="A120" s="144" t="s">
        <v>228</v>
      </c>
      <c r="B120" s="78"/>
      <c r="C120" s="78"/>
      <c r="D120" s="78"/>
      <c r="E120" s="78"/>
      <c r="F120" s="78"/>
      <c r="G120" s="78"/>
      <c r="H120" s="76"/>
      <c r="I120" s="175"/>
      <c r="J120" s="166" t="s">
        <v>296</v>
      </c>
      <c r="K120" s="202"/>
      <c r="L120" s="211"/>
      <c r="M120" s="211"/>
      <c r="N120" s="211"/>
      <c r="O120" s="211"/>
      <c r="P120" s="211"/>
      <c r="Q120" s="211"/>
      <c r="R120" s="211"/>
      <c r="S120" s="211"/>
      <c r="T120" s="211"/>
      <c r="U120" s="211"/>
      <c r="V120" s="301"/>
    </row>
    <row r="121" spans="1:22" s="170" customFormat="1" ht="24.75" customHeight="1" x14ac:dyDescent="0.25">
      <c r="A121" s="144" t="s">
        <v>229</v>
      </c>
      <c r="B121" s="78"/>
      <c r="C121" s="78"/>
      <c r="D121" s="78"/>
      <c r="E121" s="78"/>
      <c r="F121" s="78"/>
      <c r="G121" s="78"/>
      <c r="H121" s="76"/>
      <c r="I121" s="175"/>
      <c r="J121" s="166" t="s">
        <v>297</v>
      </c>
      <c r="K121" s="202"/>
      <c r="L121" s="211"/>
      <c r="M121" s="211"/>
      <c r="N121" s="211"/>
      <c r="O121" s="211"/>
      <c r="P121" s="211"/>
      <c r="Q121" s="211"/>
      <c r="R121" s="211"/>
      <c r="S121" s="211"/>
      <c r="T121" s="211"/>
      <c r="U121" s="211"/>
      <c r="V121" s="301"/>
    </row>
    <row r="122" spans="1:22" s="170" customFormat="1" ht="24.75" customHeight="1" x14ac:dyDescent="0.25">
      <c r="A122" s="144" t="s">
        <v>231</v>
      </c>
      <c r="B122" s="78"/>
      <c r="C122" s="78"/>
      <c r="D122" s="78"/>
      <c r="E122" s="78"/>
      <c r="F122" s="78"/>
      <c r="G122" s="78"/>
      <c r="H122" s="76"/>
      <c r="I122" s="175"/>
      <c r="J122" s="166" t="s">
        <v>298</v>
      </c>
      <c r="K122" s="202"/>
      <c r="L122" s="211"/>
      <c r="M122" s="211"/>
      <c r="N122" s="211"/>
      <c r="O122" s="211"/>
      <c r="P122" s="211"/>
      <c r="Q122" s="211"/>
      <c r="R122" s="211"/>
      <c r="S122" s="211"/>
      <c r="T122" s="211"/>
      <c r="U122" s="211"/>
      <c r="V122" s="301"/>
    </row>
    <row r="123" spans="1:22" s="170" customFormat="1" ht="24.75" customHeight="1" x14ac:dyDescent="0.25">
      <c r="A123" s="144" t="s">
        <v>234</v>
      </c>
      <c r="B123" s="78"/>
      <c r="C123" s="78"/>
      <c r="D123" s="78"/>
      <c r="E123" s="78"/>
      <c r="F123" s="78"/>
      <c r="G123" s="78"/>
      <c r="H123" s="179"/>
      <c r="I123" s="180"/>
      <c r="J123" s="166" t="s">
        <v>299</v>
      </c>
      <c r="K123" s="202"/>
      <c r="L123" s="211"/>
      <c r="M123" s="211"/>
      <c r="N123" s="211"/>
      <c r="O123" s="211"/>
      <c r="P123" s="211"/>
      <c r="Q123" s="211"/>
      <c r="R123" s="211"/>
      <c r="S123" s="211"/>
      <c r="T123" s="211"/>
      <c r="U123" s="211"/>
      <c r="V123" s="301"/>
    </row>
    <row r="124" spans="1:22" s="170" customFormat="1" ht="24.75" customHeight="1" x14ac:dyDescent="0.25">
      <c r="A124" s="144" t="s">
        <v>235</v>
      </c>
      <c r="B124" s="78"/>
      <c r="C124" s="78"/>
      <c r="D124" s="78"/>
      <c r="E124" s="78"/>
      <c r="F124" s="78"/>
      <c r="G124" s="78"/>
      <c r="H124" s="179"/>
      <c r="I124" s="180"/>
      <c r="J124" s="166" t="s">
        <v>300</v>
      </c>
      <c r="K124" s="202"/>
      <c r="L124" s="211"/>
      <c r="M124" s="211"/>
      <c r="N124" s="211"/>
      <c r="O124" s="211"/>
      <c r="P124" s="211"/>
      <c r="Q124" s="211"/>
      <c r="R124" s="211"/>
      <c r="S124" s="211"/>
      <c r="T124" s="211"/>
      <c r="U124" s="211"/>
      <c r="V124" s="301"/>
    </row>
    <row r="125" spans="1:22" s="170" customFormat="1" ht="24.75" customHeight="1" x14ac:dyDescent="0.25">
      <c r="A125" s="144" t="s">
        <v>236</v>
      </c>
      <c r="B125" s="277" t="s">
        <v>122</v>
      </c>
      <c r="C125" s="277" t="s">
        <v>122</v>
      </c>
      <c r="D125" s="277" t="s">
        <v>122</v>
      </c>
      <c r="E125" s="277" t="s">
        <v>122</v>
      </c>
      <c r="F125" s="277" t="s">
        <v>122</v>
      </c>
      <c r="G125" s="277" t="s">
        <v>122</v>
      </c>
      <c r="H125" s="179"/>
      <c r="I125" s="180"/>
      <c r="J125" s="166" t="s">
        <v>301</v>
      </c>
      <c r="K125" s="202"/>
      <c r="L125" s="211"/>
      <c r="M125" s="211"/>
      <c r="N125" s="211"/>
      <c r="O125" s="211"/>
      <c r="P125" s="211"/>
      <c r="Q125" s="211"/>
      <c r="R125" s="211"/>
      <c r="S125" s="211"/>
      <c r="T125" s="211"/>
      <c r="U125" s="211"/>
      <c r="V125" s="301"/>
    </row>
    <row r="126" spans="1:22" s="170" customFormat="1" ht="24.75" customHeight="1" thickBot="1" x14ac:dyDescent="0.3">
      <c r="A126" s="144"/>
      <c r="B126" s="184"/>
      <c r="C126" s="184"/>
      <c r="D126" s="184"/>
      <c r="E126" s="184"/>
      <c r="F126" s="184"/>
      <c r="G126" s="184"/>
      <c r="H126" s="179"/>
      <c r="I126" s="185"/>
      <c r="J126" s="186" t="s">
        <v>302</v>
      </c>
      <c r="K126" s="207"/>
      <c r="L126" s="212"/>
      <c r="M126" s="212"/>
      <c r="N126" s="212"/>
      <c r="O126" s="212"/>
      <c r="P126" s="212"/>
      <c r="Q126" s="212"/>
      <c r="R126" s="212"/>
      <c r="S126" s="212"/>
      <c r="T126" s="212"/>
      <c r="U126" s="212"/>
      <c r="V126" s="308"/>
    </row>
    <row r="127" spans="1:22" ht="30" customHeight="1" thickBot="1" x14ac:dyDescent="0.25">
      <c r="A127" s="282"/>
      <c r="B127" s="283"/>
      <c r="C127" s="283"/>
      <c r="D127" s="283"/>
      <c r="E127" s="283"/>
      <c r="F127" s="283"/>
      <c r="G127" s="283"/>
      <c r="H127" s="284"/>
      <c r="I127" s="285" t="s">
        <v>376</v>
      </c>
      <c r="J127" s="191" t="s">
        <v>377</v>
      </c>
      <c r="K127" s="192"/>
      <c r="L127" s="193"/>
      <c r="M127" s="193"/>
      <c r="N127" s="193"/>
      <c r="O127" s="193"/>
      <c r="P127" s="193"/>
      <c r="Q127" s="193"/>
      <c r="R127" s="193"/>
      <c r="S127" s="193"/>
      <c r="T127" s="193"/>
      <c r="U127" s="194"/>
      <c r="V127" s="195"/>
    </row>
    <row r="128" spans="1:22" ht="30" customHeight="1" thickBot="1" x14ac:dyDescent="0.25">
      <c r="I128" s="190"/>
      <c r="J128" s="213"/>
      <c r="K128" s="180"/>
      <c r="L128" s="180"/>
      <c r="M128" s="180"/>
      <c r="N128" s="180"/>
      <c r="O128" s="180"/>
      <c r="P128" s="180"/>
      <c r="Q128" s="180"/>
      <c r="R128" s="180"/>
      <c r="S128" s="180"/>
      <c r="T128" s="180"/>
      <c r="U128" s="214"/>
      <c r="V128" s="214"/>
    </row>
    <row r="129" spans="1:22" s="128" customFormat="1" ht="30" customHeight="1" thickBot="1" x14ac:dyDescent="0.3">
      <c r="A129" s="364" t="s">
        <v>404</v>
      </c>
      <c r="B129" s="365"/>
      <c r="C129" s="365"/>
      <c r="D129" s="365"/>
      <c r="E129" s="365"/>
      <c r="F129" s="365"/>
      <c r="G129" s="365"/>
      <c r="H129" s="365"/>
      <c r="I129" s="365"/>
      <c r="J129" s="365"/>
      <c r="K129" s="365"/>
      <c r="L129" s="365"/>
      <c r="M129" s="365"/>
      <c r="N129" s="365"/>
      <c r="O129" s="365"/>
      <c r="P129" s="365"/>
      <c r="Q129" s="365"/>
      <c r="R129" s="365"/>
      <c r="S129" s="365"/>
      <c r="T129" s="365"/>
      <c r="U129" s="365"/>
      <c r="V129" s="366"/>
    </row>
    <row r="130" spans="1:22" s="129" customFormat="1" ht="21" customHeight="1" x14ac:dyDescent="0.25">
      <c r="A130" s="286" t="s">
        <v>352</v>
      </c>
      <c r="B130" s="287"/>
      <c r="C130" s="288"/>
      <c r="D130" s="372" t="s">
        <v>223</v>
      </c>
      <c r="E130" s="373"/>
      <c r="F130" s="289"/>
      <c r="G130" s="288"/>
      <c r="H130" s="288"/>
      <c r="I130" s="288"/>
      <c r="J130" s="290"/>
      <c r="K130" s="290"/>
      <c r="L130" s="290"/>
      <c r="M130" s="290"/>
      <c r="N130" s="290"/>
      <c r="O130" s="290"/>
      <c r="P130" s="290"/>
      <c r="Q130" s="290"/>
      <c r="R130" s="290"/>
      <c r="S130" s="290"/>
      <c r="T130" s="290"/>
      <c r="U130" s="290"/>
      <c r="V130" s="291"/>
    </row>
    <row r="131" spans="1:22" s="129" customFormat="1" ht="21" customHeight="1" x14ac:dyDescent="0.25">
      <c r="A131" s="144" t="s">
        <v>353</v>
      </c>
      <c r="B131" s="148"/>
      <c r="C131" s="146"/>
      <c r="D131" s="367" t="s">
        <v>354</v>
      </c>
      <c r="E131" s="368"/>
      <c r="F131" s="148"/>
      <c r="G131" s="149" t="s">
        <v>405</v>
      </c>
      <c r="H131" s="146"/>
      <c r="I131" s="146"/>
      <c r="V131" s="278"/>
    </row>
    <row r="132" spans="1:22" s="155" customFormat="1" ht="39" customHeight="1" thickBot="1" x14ac:dyDescent="0.3">
      <c r="A132" s="150" t="s">
        <v>356</v>
      </c>
      <c r="B132" s="151" t="s">
        <v>122</v>
      </c>
      <c r="C132" s="154"/>
      <c r="D132" s="154"/>
      <c r="E132" s="154"/>
      <c r="F132" s="154"/>
      <c r="G132" s="154"/>
      <c r="H132" s="154"/>
      <c r="I132" s="154"/>
      <c r="J132" s="374"/>
      <c r="K132" s="374"/>
      <c r="L132" s="374"/>
      <c r="M132" s="374"/>
      <c r="N132" s="374"/>
      <c r="O132" s="374"/>
      <c r="P132" s="374"/>
      <c r="Q132" s="374"/>
      <c r="R132" s="374"/>
      <c r="S132" s="374"/>
      <c r="T132" s="374"/>
      <c r="U132" s="374"/>
      <c r="V132" s="375"/>
    </row>
    <row r="133" spans="1:22" s="155" customFormat="1" ht="24.75" customHeight="1" thickBot="1" x14ac:dyDescent="0.3">
      <c r="A133" s="156"/>
      <c r="B133" s="146" t="s">
        <v>357</v>
      </c>
      <c r="C133" s="146" t="s">
        <v>358</v>
      </c>
      <c r="D133" s="146" t="s">
        <v>359</v>
      </c>
      <c r="E133" s="146" t="s">
        <v>360</v>
      </c>
      <c r="F133" s="146" t="s">
        <v>361</v>
      </c>
      <c r="G133" s="146" t="s">
        <v>362</v>
      </c>
      <c r="H133" s="146"/>
      <c r="I133" s="146"/>
      <c r="J133" s="377" t="s">
        <v>406</v>
      </c>
      <c r="K133" s="378"/>
      <c r="L133" s="378"/>
      <c r="M133" s="378"/>
      <c r="N133" s="378"/>
      <c r="O133" s="378"/>
      <c r="P133" s="378"/>
      <c r="Q133" s="378"/>
      <c r="R133" s="378"/>
      <c r="S133" s="378"/>
      <c r="T133" s="378"/>
      <c r="U133" s="378"/>
      <c r="V133" s="379"/>
    </row>
    <row r="134" spans="1:22" s="155" customFormat="1" ht="24.75" customHeight="1" thickBot="1" x14ac:dyDescent="0.3">
      <c r="A134" s="144" t="s">
        <v>251</v>
      </c>
      <c r="B134" s="78"/>
      <c r="C134" s="78"/>
      <c r="D134" s="78"/>
      <c r="E134" s="78"/>
      <c r="F134" s="78"/>
      <c r="G134" s="78"/>
      <c r="H134" s="76"/>
      <c r="I134" s="174" t="s">
        <v>364</v>
      </c>
      <c r="J134" s="158" t="s">
        <v>266</v>
      </c>
      <c r="K134" s="159" t="s">
        <v>267</v>
      </c>
      <c r="L134" s="160" t="s">
        <v>268</v>
      </c>
      <c r="M134" s="160" t="s">
        <v>269</v>
      </c>
      <c r="N134" s="160" t="s">
        <v>270</v>
      </c>
      <c r="O134" s="160" t="s">
        <v>271</v>
      </c>
      <c r="P134" s="160" t="s">
        <v>272</v>
      </c>
      <c r="Q134" s="160" t="s">
        <v>273</v>
      </c>
      <c r="R134" s="160" t="s">
        <v>274</v>
      </c>
      <c r="S134" s="160" t="s">
        <v>275</v>
      </c>
      <c r="T134" s="160" t="s">
        <v>276</v>
      </c>
      <c r="U134" s="160" t="s">
        <v>277</v>
      </c>
      <c r="V134" s="161" t="s">
        <v>278</v>
      </c>
    </row>
    <row r="135" spans="1:22" s="155" customFormat="1" ht="24.75" customHeight="1" x14ac:dyDescent="0.25">
      <c r="A135" s="144" t="s">
        <v>160</v>
      </c>
      <c r="B135" s="78"/>
      <c r="C135" s="78"/>
      <c r="D135" s="78"/>
      <c r="E135" s="78"/>
      <c r="F135" s="78"/>
      <c r="G135" s="78"/>
      <c r="H135" s="76"/>
      <c r="I135" s="174" t="s">
        <v>161</v>
      </c>
      <c r="J135" s="198" t="s">
        <v>279</v>
      </c>
      <c r="K135" s="199"/>
      <c r="L135" s="302"/>
      <c r="M135" s="302"/>
      <c r="N135" s="302"/>
      <c r="O135" s="302"/>
      <c r="P135" s="302"/>
      <c r="Q135" s="302"/>
      <c r="R135" s="302"/>
      <c r="S135" s="302"/>
      <c r="T135" s="302"/>
      <c r="U135" s="302"/>
      <c r="V135" s="303"/>
    </row>
    <row r="136" spans="1:22" s="155" customFormat="1" ht="24.75" customHeight="1" x14ac:dyDescent="0.25">
      <c r="A136" s="144" t="s">
        <v>162</v>
      </c>
      <c r="B136" s="78"/>
      <c r="C136" s="78"/>
      <c r="D136" s="78"/>
      <c r="E136" s="78"/>
      <c r="F136" s="78"/>
      <c r="G136" s="78"/>
      <c r="H136" s="76"/>
      <c r="I136" s="174" t="s">
        <v>365</v>
      </c>
      <c r="J136" s="166" t="s">
        <v>280</v>
      </c>
      <c r="K136" s="304"/>
      <c r="L136" s="210"/>
      <c r="M136" s="210"/>
      <c r="N136" s="210"/>
      <c r="O136" s="210"/>
      <c r="P136" s="210"/>
      <c r="Q136" s="210"/>
      <c r="R136" s="210"/>
      <c r="S136" s="210"/>
      <c r="T136" s="210"/>
      <c r="U136" s="210"/>
      <c r="V136" s="300"/>
    </row>
    <row r="137" spans="1:22" s="155" customFormat="1" ht="24.75" customHeight="1" x14ac:dyDescent="0.25">
      <c r="A137" s="144" t="s">
        <v>164</v>
      </c>
      <c r="B137" s="78"/>
      <c r="C137" s="78"/>
      <c r="D137" s="78"/>
      <c r="E137" s="78"/>
      <c r="F137" s="78"/>
      <c r="G137" s="78"/>
      <c r="H137" s="76"/>
      <c r="I137" s="174" t="s">
        <v>165</v>
      </c>
      <c r="J137" s="166" t="s">
        <v>281</v>
      </c>
      <c r="K137" s="304"/>
      <c r="L137" s="210"/>
      <c r="M137" s="210"/>
      <c r="N137" s="210"/>
      <c r="O137" s="210"/>
      <c r="P137" s="210"/>
      <c r="Q137" s="210"/>
      <c r="R137" s="210"/>
      <c r="S137" s="210"/>
      <c r="T137" s="210"/>
      <c r="U137" s="210"/>
      <c r="V137" s="300"/>
    </row>
    <row r="138" spans="1:22" s="155" customFormat="1" ht="24.75" customHeight="1" x14ac:dyDescent="0.25">
      <c r="A138" s="144" t="s">
        <v>99</v>
      </c>
      <c r="B138" s="77"/>
      <c r="C138" s="77"/>
      <c r="D138" s="77"/>
      <c r="E138" s="77"/>
      <c r="F138" s="77"/>
      <c r="G138" s="77"/>
      <c r="H138" s="76"/>
      <c r="I138" s="174" t="s">
        <v>166</v>
      </c>
      <c r="J138" s="166" t="s">
        <v>282</v>
      </c>
      <c r="K138" s="304"/>
      <c r="L138" s="210"/>
      <c r="M138" s="210"/>
      <c r="N138" s="210"/>
      <c r="O138" s="210"/>
      <c r="P138" s="210"/>
      <c r="Q138" s="210"/>
      <c r="R138" s="210"/>
      <c r="S138" s="210"/>
      <c r="T138" s="210"/>
      <c r="U138" s="210"/>
      <c r="V138" s="300"/>
    </row>
    <row r="139" spans="1:22" s="155" customFormat="1" ht="24.75" customHeight="1" x14ac:dyDescent="0.25">
      <c r="A139" s="144" t="s">
        <v>167</v>
      </c>
      <c r="B139" s="78"/>
      <c r="C139" s="78"/>
      <c r="D139" s="78"/>
      <c r="E139" s="78"/>
      <c r="F139" s="78"/>
      <c r="G139" s="78"/>
      <c r="H139" s="76"/>
      <c r="I139" s="174" t="s">
        <v>168</v>
      </c>
      <c r="J139" s="166" t="s">
        <v>283</v>
      </c>
      <c r="K139" s="304"/>
      <c r="L139" s="210"/>
      <c r="M139" s="210"/>
      <c r="N139" s="210"/>
      <c r="O139" s="210"/>
      <c r="P139" s="210"/>
      <c r="Q139" s="210"/>
      <c r="R139" s="210"/>
      <c r="S139" s="210"/>
      <c r="T139" s="210"/>
      <c r="U139" s="210"/>
      <c r="V139" s="300"/>
    </row>
    <row r="140" spans="1:22" s="155" customFormat="1" ht="24.75" customHeight="1" x14ac:dyDescent="0.25">
      <c r="A140" s="144" t="s">
        <v>169</v>
      </c>
      <c r="B140" s="78"/>
      <c r="C140" s="78"/>
      <c r="D140" s="78"/>
      <c r="E140" s="78"/>
      <c r="F140" s="78"/>
      <c r="G140" s="78"/>
      <c r="H140" s="76"/>
      <c r="I140" s="174" t="s">
        <v>170</v>
      </c>
      <c r="J140" s="166" t="s">
        <v>284</v>
      </c>
      <c r="K140" s="304"/>
      <c r="L140" s="210"/>
      <c r="M140" s="210"/>
      <c r="N140" s="210"/>
      <c r="O140" s="210"/>
      <c r="P140" s="210"/>
      <c r="Q140" s="210"/>
      <c r="R140" s="210"/>
      <c r="S140" s="210"/>
      <c r="T140" s="210"/>
      <c r="U140" s="210"/>
      <c r="V140" s="300"/>
    </row>
    <row r="141" spans="1:22" s="155" customFormat="1" ht="24.75" customHeight="1" x14ac:dyDescent="0.25">
      <c r="A141" s="144" t="s">
        <v>171</v>
      </c>
      <c r="B141" s="78" t="s">
        <v>122</v>
      </c>
      <c r="C141" s="78" t="s">
        <v>122</v>
      </c>
      <c r="D141" s="78" t="s">
        <v>122</v>
      </c>
      <c r="E141" s="78" t="s">
        <v>122</v>
      </c>
      <c r="F141" s="78" t="s">
        <v>122</v>
      </c>
      <c r="G141" s="78" t="s">
        <v>122</v>
      </c>
      <c r="H141" s="76"/>
      <c r="I141" s="174" t="s">
        <v>306</v>
      </c>
      <c r="J141" s="166" t="s">
        <v>285</v>
      </c>
      <c r="K141" s="304"/>
      <c r="L141" s="210"/>
      <c r="M141" s="210"/>
      <c r="N141" s="210"/>
      <c r="O141" s="210"/>
      <c r="P141" s="210"/>
      <c r="Q141" s="210"/>
      <c r="R141" s="210"/>
      <c r="S141" s="210"/>
      <c r="T141" s="210"/>
      <c r="U141" s="210"/>
      <c r="V141" s="300"/>
    </row>
    <row r="142" spans="1:22" s="170" customFormat="1" ht="24.75" customHeight="1" x14ac:dyDescent="0.25">
      <c r="A142" s="144" t="s">
        <v>173</v>
      </c>
      <c r="B142" s="78" t="s">
        <v>122</v>
      </c>
      <c r="C142" s="78" t="s">
        <v>122</v>
      </c>
      <c r="D142" s="78" t="s">
        <v>122</v>
      </c>
      <c r="E142" s="78" t="s">
        <v>122</v>
      </c>
      <c r="F142" s="78" t="s">
        <v>122</v>
      </c>
      <c r="G142" s="78" t="s">
        <v>122</v>
      </c>
      <c r="H142" s="76"/>
      <c r="I142" s="174" t="s">
        <v>174</v>
      </c>
      <c r="J142" s="166" t="s">
        <v>286</v>
      </c>
      <c r="K142" s="304"/>
      <c r="L142" s="210"/>
      <c r="M142" s="210"/>
      <c r="N142" s="210"/>
      <c r="O142" s="210"/>
      <c r="P142" s="210"/>
      <c r="Q142" s="210"/>
      <c r="R142" s="210"/>
      <c r="S142" s="210"/>
      <c r="T142" s="210"/>
      <c r="U142" s="210"/>
      <c r="V142" s="300"/>
    </row>
    <row r="143" spans="1:22" s="170" customFormat="1" ht="24.75" customHeight="1" x14ac:dyDescent="0.25">
      <c r="A143" s="144" t="s">
        <v>175</v>
      </c>
      <c r="B143" s="80"/>
      <c r="C143" s="80"/>
      <c r="D143" s="80"/>
      <c r="E143" s="80"/>
      <c r="F143" s="80"/>
      <c r="G143" s="80"/>
      <c r="H143" s="76"/>
      <c r="I143" s="174" t="s">
        <v>366</v>
      </c>
      <c r="J143" s="166" t="s">
        <v>287</v>
      </c>
      <c r="K143" s="205" t="s">
        <v>396</v>
      </c>
      <c r="L143" s="167" t="s">
        <v>396</v>
      </c>
      <c r="M143" s="167" t="s">
        <v>396</v>
      </c>
      <c r="N143" s="167" t="s">
        <v>396</v>
      </c>
      <c r="O143" s="167" t="s">
        <v>396</v>
      </c>
      <c r="P143" s="167" t="s">
        <v>396</v>
      </c>
      <c r="Q143" s="167" t="s">
        <v>396</v>
      </c>
      <c r="R143" s="167" t="s">
        <v>396</v>
      </c>
      <c r="S143" s="167" t="s">
        <v>396</v>
      </c>
      <c r="T143" s="167" t="s">
        <v>396</v>
      </c>
      <c r="U143" s="167" t="s">
        <v>396</v>
      </c>
      <c r="V143" s="206" t="s">
        <v>396</v>
      </c>
    </row>
    <row r="144" spans="1:22" s="170" customFormat="1" ht="24.75" customHeight="1" x14ac:dyDescent="0.25">
      <c r="A144" s="144" t="s">
        <v>177</v>
      </c>
      <c r="B144" s="171" t="s">
        <v>122</v>
      </c>
      <c r="C144" s="171" t="s">
        <v>122</v>
      </c>
      <c r="D144" s="171" t="s">
        <v>122</v>
      </c>
      <c r="E144" s="171" t="s">
        <v>122</v>
      </c>
      <c r="F144" s="171" t="s">
        <v>122</v>
      </c>
      <c r="G144" s="171" t="s">
        <v>122</v>
      </c>
      <c r="H144" s="76"/>
      <c r="I144" s="174" t="s">
        <v>178</v>
      </c>
      <c r="J144" s="166" t="s">
        <v>288</v>
      </c>
      <c r="K144" s="205" t="s">
        <v>396</v>
      </c>
      <c r="L144" s="167" t="s">
        <v>396</v>
      </c>
      <c r="M144" s="167" t="s">
        <v>396</v>
      </c>
      <c r="N144" s="167" t="s">
        <v>396</v>
      </c>
      <c r="O144" s="167" t="s">
        <v>396</v>
      </c>
      <c r="P144" s="167" t="s">
        <v>396</v>
      </c>
      <c r="Q144" s="167" t="s">
        <v>396</v>
      </c>
      <c r="R144" s="167" t="s">
        <v>396</v>
      </c>
      <c r="S144" s="167" t="s">
        <v>396</v>
      </c>
      <c r="T144" s="167" t="s">
        <v>396</v>
      </c>
      <c r="U144" s="167" t="s">
        <v>396</v>
      </c>
      <c r="V144" s="206" t="s">
        <v>396</v>
      </c>
    </row>
    <row r="145" spans="1:22" s="170" customFormat="1" ht="24.75" customHeight="1" x14ac:dyDescent="0.2">
      <c r="A145" s="144" t="s">
        <v>179</v>
      </c>
      <c r="B145" s="81"/>
      <c r="C145" s="81"/>
      <c r="D145" s="81"/>
      <c r="E145" s="81"/>
      <c r="F145" s="81"/>
      <c r="G145" s="81"/>
      <c r="H145" s="76"/>
      <c r="I145" s="76"/>
      <c r="J145" s="166" t="s">
        <v>289</v>
      </c>
      <c r="K145" s="205" t="s">
        <v>396</v>
      </c>
      <c r="L145" s="167" t="s">
        <v>396</v>
      </c>
      <c r="M145" s="167" t="s">
        <v>396</v>
      </c>
      <c r="N145" s="167" t="s">
        <v>396</v>
      </c>
      <c r="O145" s="167" t="s">
        <v>396</v>
      </c>
      <c r="P145" s="167" t="s">
        <v>396</v>
      </c>
      <c r="Q145" s="167" t="s">
        <v>396</v>
      </c>
      <c r="R145" s="167" t="s">
        <v>396</v>
      </c>
      <c r="S145" s="167" t="s">
        <v>396</v>
      </c>
      <c r="T145" s="167" t="s">
        <v>396</v>
      </c>
      <c r="U145" s="167" t="s">
        <v>396</v>
      </c>
      <c r="V145" s="206" t="s">
        <v>396</v>
      </c>
    </row>
    <row r="146" spans="1:22" s="170" customFormat="1" ht="24.75" customHeight="1" x14ac:dyDescent="0.25">
      <c r="A146" s="280" t="s">
        <v>367</v>
      </c>
      <c r="B146" s="172"/>
      <c r="C146" s="172"/>
      <c r="D146" s="172"/>
      <c r="E146" s="172"/>
      <c r="F146" s="172"/>
      <c r="G146" s="172"/>
      <c r="H146" s="76"/>
      <c r="I146" s="170" t="s">
        <v>184</v>
      </c>
      <c r="J146" s="166" t="s">
        <v>290</v>
      </c>
      <c r="K146" s="205" t="s">
        <v>396</v>
      </c>
      <c r="L146" s="167" t="s">
        <v>396</v>
      </c>
      <c r="M146" s="167" t="s">
        <v>396</v>
      </c>
      <c r="N146" s="167" t="s">
        <v>396</v>
      </c>
      <c r="O146" s="167" t="s">
        <v>396</v>
      </c>
      <c r="P146" s="167" t="s">
        <v>396</v>
      </c>
      <c r="Q146" s="167" t="s">
        <v>396</v>
      </c>
      <c r="R146" s="167" t="s">
        <v>396</v>
      </c>
      <c r="S146" s="167" t="s">
        <v>396</v>
      </c>
      <c r="T146" s="167" t="s">
        <v>396</v>
      </c>
      <c r="U146" s="167" t="s">
        <v>396</v>
      </c>
      <c r="V146" s="206" t="s">
        <v>396</v>
      </c>
    </row>
    <row r="147" spans="1:22" s="170" customFormat="1" ht="24.75" customHeight="1" x14ac:dyDescent="0.25">
      <c r="A147" s="144" t="s">
        <v>368</v>
      </c>
      <c r="B147" s="173" t="s">
        <v>122</v>
      </c>
      <c r="C147" s="173" t="s">
        <v>122</v>
      </c>
      <c r="D147" s="173" t="s">
        <v>122</v>
      </c>
      <c r="E147" s="173" t="s">
        <v>122</v>
      </c>
      <c r="F147" s="173" t="s">
        <v>122</v>
      </c>
      <c r="G147" s="173" t="s">
        <v>122</v>
      </c>
      <c r="H147" s="76"/>
      <c r="I147" s="174" t="s">
        <v>369</v>
      </c>
      <c r="J147" s="166" t="s">
        <v>291</v>
      </c>
      <c r="K147" s="205" t="s">
        <v>396</v>
      </c>
      <c r="L147" s="167" t="s">
        <v>396</v>
      </c>
      <c r="M147" s="167" t="s">
        <v>396</v>
      </c>
      <c r="N147" s="167" t="s">
        <v>396</v>
      </c>
      <c r="O147" s="167" t="s">
        <v>396</v>
      </c>
      <c r="P147" s="167" t="s">
        <v>396</v>
      </c>
      <c r="Q147" s="167" t="s">
        <v>396</v>
      </c>
      <c r="R147" s="167" t="s">
        <v>396</v>
      </c>
      <c r="S147" s="167" t="s">
        <v>396</v>
      </c>
      <c r="T147" s="167" t="s">
        <v>396</v>
      </c>
      <c r="U147" s="167" t="s">
        <v>396</v>
      </c>
      <c r="V147" s="206" t="s">
        <v>396</v>
      </c>
    </row>
    <row r="148" spans="1:22" s="170" customFormat="1" ht="24.75" customHeight="1" x14ac:dyDescent="0.25">
      <c r="A148" s="281" t="s">
        <v>370</v>
      </c>
      <c r="B148" s="172"/>
      <c r="C148" s="172"/>
      <c r="D148" s="172"/>
      <c r="E148" s="172"/>
      <c r="F148" s="172"/>
      <c r="G148" s="172"/>
      <c r="H148" s="175"/>
      <c r="I148" s="176" t="s">
        <v>371</v>
      </c>
      <c r="J148" s="166" t="s">
        <v>292</v>
      </c>
      <c r="K148" s="205" t="s">
        <v>396</v>
      </c>
      <c r="L148" s="167" t="s">
        <v>396</v>
      </c>
      <c r="M148" s="167" t="s">
        <v>396</v>
      </c>
      <c r="N148" s="167" t="s">
        <v>396</v>
      </c>
      <c r="O148" s="167" t="s">
        <v>396</v>
      </c>
      <c r="P148" s="167" t="s">
        <v>396</v>
      </c>
      <c r="Q148" s="167" t="s">
        <v>396</v>
      </c>
      <c r="R148" s="167" t="s">
        <v>396</v>
      </c>
      <c r="S148" s="167" t="s">
        <v>396</v>
      </c>
      <c r="T148" s="167" t="s">
        <v>396</v>
      </c>
      <c r="U148" s="167" t="s">
        <v>396</v>
      </c>
      <c r="V148" s="206" t="s">
        <v>396</v>
      </c>
    </row>
    <row r="149" spans="1:22" s="170" customFormat="1" ht="24.75" customHeight="1" x14ac:dyDescent="0.25">
      <c r="A149" s="144" t="s">
        <v>372</v>
      </c>
      <c r="B149" s="177"/>
      <c r="C149" s="177"/>
      <c r="D149" s="177"/>
      <c r="E149" s="177"/>
      <c r="F149" s="177"/>
      <c r="G149" s="177"/>
      <c r="H149" s="175"/>
      <c r="I149" s="157" t="s">
        <v>373</v>
      </c>
      <c r="J149" s="166" t="s">
        <v>293</v>
      </c>
      <c r="K149" s="205" t="s">
        <v>396</v>
      </c>
      <c r="L149" s="167" t="s">
        <v>396</v>
      </c>
      <c r="M149" s="167" t="s">
        <v>396</v>
      </c>
      <c r="N149" s="167" t="s">
        <v>396</v>
      </c>
      <c r="O149" s="167" t="s">
        <v>396</v>
      </c>
      <c r="P149" s="167" t="s">
        <v>396</v>
      </c>
      <c r="Q149" s="167" t="s">
        <v>396</v>
      </c>
      <c r="R149" s="167" t="s">
        <v>396</v>
      </c>
      <c r="S149" s="167" t="s">
        <v>396</v>
      </c>
      <c r="T149" s="167" t="s">
        <v>396</v>
      </c>
      <c r="U149" s="167" t="s">
        <v>396</v>
      </c>
      <c r="V149" s="206" t="s">
        <v>396</v>
      </c>
    </row>
    <row r="150" spans="1:22" s="170" customFormat="1" ht="24.75" customHeight="1" x14ac:dyDescent="0.25">
      <c r="A150" s="144" t="s">
        <v>374</v>
      </c>
      <c r="B150" s="177"/>
      <c r="C150" s="177"/>
      <c r="D150" s="177"/>
      <c r="E150" s="177"/>
      <c r="F150" s="177"/>
      <c r="G150" s="177"/>
      <c r="H150" s="76"/>
      <c r="I150" s="174" t="s">
        <v>375</v>
      </c>
      <c r="J150" s="166" t="s">
        <v>294</v>
      </c>
      <c r="K150" s="205" t="s">
        <v>396</v>
      </c>
      <c r="L150" s="167" t="s">
        <v>396</v>
      </c>
      <c r="M150" s="167" t="s">
        <v>396</v>
      </c>
      <c r="N150" s="167" t="s">
        <v>396</v>
      </c>
      <c r="O150" s="167" t="s">
        <v>396</v>
      </c>
      <c r="P150" s="167" t="s">
        <v>396</v>
      </c>
      <c r="Q150" s="167" t="s">
        <v>396</v>
      </c>
      <c r="R150" s="167" t="s">
        <v>396</v>
      </c>
      <c r="S150" s="167" t="s">
        <v>396</v>
      </c>
      <c r="T150" s="167" t="s">
        <v>396</v>
      </c>
      <c r="U150" s="167" t="s">
        <v>396</v>
      </c>
      <c r="V150" s="206" t="s">
        <v>396</v>
      </c>
    </row>
    <row r="151" spans="1:22" s="170" customFormat="1" ht="24.75" customHeight="1" x14ac:dyDescent="0.25">
      <c r="A151" s="178" t="s">
        <v>227</v>
      </c>
      <c r="B151" s="175"/>
      <c r="C151" s="175"/>
      <c r="D151" s="175"/>
      <c r="E151" s="175"/>
      <c r="F151" s="175"/>
      <c r="G151" s="175"/>
      <c r="H151" s="76"/>
      <c r="I151" s="175"/>
      <c r="J151" s="166" t="s">
        <v>295</v>
      </c>
      <c r="K151" s="202"/>
      <c r="L151" s="211"/>
      <c r="M151" s="211"/>
      <c r="N151" s="211"/>
      <c r="O151" s="211"/>
      <c r="P151" s="211"/>
      <c r="Q151" s="211"/>
      <c r="R151" s="211"/>
      <c r="S151" s="211"/>
      <c r="T151" s="211"/>
      <c r="U151" s="211"/>
      <c r="V151" s="301"/>
    </row>
    <row r="152" spans="1:22" s="170" customFormat="1" ht="24.75" customHeight="1" x14ac:dyDescent="0.25">
      <c r="A152" s="144" t="s">
        <v>228</v>
      </c>
      <c r="B152" s="78"/>
      <c r="C152" s="78"/>
      <c r="D152" s="78"/>
      <c r="E152" s="78"/>
      <c r="F152" s="78"/>
      <c r="G152" s="78"/>
      <c r="H152" s="76"/>
      <c r="I152" s="175"/>
      <c r="J152" s="166" t="s">
        <v>296</v>
      </c>
      <c r="K152" s="202"/>
      <c r="L152" s="211"/>
      <c r="M152" s="211"/>
      <c r="N152" s="211"/>
      <c r="O152" s="211"/>
      <c r="P152" s="211"/>
      <c r="Q152" s="211"/>
      <c r="R152" s="211"/>
      <c r="S152" s="211"/>
      <c r="T152" s="211"/>
      <c r="U152" s="211"/>
      <c r="V152" s="301"/>
    </row>
    <row r="153" spans="1:22" s="170" customFormat="1" ht="24.75" customHeight="1" x14ac:dyDescent="0.25">
      <c r="A153" s="144" t="s">
        <v>229</v>
      </c>
      <c r="B153" s="78"/>
      <c r="C153" s="78"/>
      <c r="D153" s="78"/>
      <c r="E153" s="78"/>
      <c r="F153" s="78"/>
      <c r="G153" s="78"/>
      <c r="H153" s="76"/>
      <c r="I153" s="175"/>
      <c r="J153" s="166" t="s">
        <v>297</v>
      </c>
      <c r="K153" s="202"/>
      <c r="L153" s="211"/>
      <c r="M153" s="211"/>
      <c r="N153" s="211"/>
      <c r="O153" s="211"/>
      <c r="P153" s="211"/>
      <c r="Q153" s="211"/>
      <c r="R153" s="211"/>
      <c r="S153" s="211"/>
      <c r="T153" s="211"/>
      <c r="U153" s="211"/>
      <c r="V153" s="301"/>
    </row>
    <row r="154" spans="1:22" s="170" customFormat="1" ht="24.75" customHeight="1" x14ac:dyDescent="0.25">
      <c r="A154" s="144" t="s">
        <v>231</v>
      </c>
      <c r="B154" s="78"/>
      <c r="C154" s="78"/>
      <c r="D154" s="78"/>
      <c r="E154" s="78"/>
      <c r="F154" s="78"/>
      <c r="G154" s="78"/>
      <c r="H154" s="76"/>
      <c r="I154" s="175"/>
      <c r="J154" s="166" t="s">
        <v>298</v>
      </c>
      <c r="K154" s="202"/>
      <c r="L154" s="211"/>
      <c r="M154" s="211"/>
      <c r="N154" s="211"/>
      <c r="O154" s="211"/>
      <c r="P154" s="211"/>
      <c r="Q154" s="211"/>
      <c r="R154" s="211"/>
      <c r="S154" s="211"/>
      <c r="T154" s="211"/>
      <c r="U154" s="211"/>
      <c r="V154" s="301"/>
    </row>
    <row r="155" spans="1:22" s="170" customFormat="1" ht="24.75" customHeight="1" x14ac:dyDescent="0.25">
      <c r="A155" s="144" t="s">
        <v>234</v>
      </c>
      <c r="B155" s="78"/>
      <c r="C155" s="78"/>
      <c r="D155" s="78"/>
      <c r="E155" s="78"/>
      <c r="F155" s="78"/>
      <c r="G155" s="78"/>
      <c r="H155" s="179"/>
      <c r="I155" s="180"/>
      <c r="J155" s="166" t="s">
        <v>299</v>
      </c>
      <c r="K155" s="202"/>
      <c r="L155" s="211"/>
      <c r="M155" s="211"/>
      <c r="N155" s="211"/>
      <c r="O155" s="211"/>
      <c r="P155" s="211"/>
      <c r="Q155" s="211"/>
      <c r="R155" s="211"/>
      <c r="S155" s="211"/>
      <c r="T155" s="211"/>
      <c r="U155" s="211"/>
      <c r="V155" s="301"/>
    </row>
    <row r="156" spans="1:22" s="170" customFormat="1" ht="24.75" customHeight="1" x14ac:dyDescent="0.25">
      <c r="A156" s="144" t="s">
        <v>235</v>
      </c>
      <c r="B156" s="78"/>
      <c r="C156" s="78"/>
      <c r="D156" s="78"/>
      <c r="E156" s="78"/>
      <c r="F156" s="78"/>
      <c r="G156" s="78"/>
      <c r="H156" s="179"/>
      <c r="I156" s="180"/>
      <c r="J156" s="166" t="s">
        <v>300</v>
      </c>
      <c r="K156" s="202"/>
      <c r="L156" s="211"/>
      <c r="M156" s="211"/>
      <c r="N156" s="211"/>
      <c r="O156" s="211"/>
      <c r="P156" s="211"/>
      <c r="Q156" s="211"/>
      <c r="R156" s="211"/>
      <c r="S156" s="211"/>
      <c r="T156" s="211"/>
      <c r="U156" s="211"/>
      <c r="V156" s="301"/>
    </row>
    <row r="157" spans="1:22" s="170" customFormat="1" ht="24.75" customHeight="1" x14ac:dyDescent="0.25">
      <c r="A157" s="144" t="s">
        <v>236</v>
      </c>
      <c r="B157" s="277" t="s">
        <v>122</v>
      </c>
      <c r="C157" s="277" t="s">
        <v>122</v>
      </c>
      <c r="D157" s="277" t="s">
        <v>122</v>
      </c>
      <c r="E157" s="277" t="s">
        <v>122</v>
      </c>
      <c r="F157" s="277" t="s">
        <v>122</v>
      </c>
      <c r="G157" s="277" t="s">
        <v>122</v>
      </c>
      <c r="H157" s="179"/>
      <c r="I157" s="180"/>
      <c r="J157" s="166" t="s">
        <v>301</v>
      </c>
      <c r="K157" s="202"/>
      <c r="L157" s="211"/>
      <c r="M157" s="211"/>
      <c r="N157" s="211"/>
      <c r="O157" s="211"/>
      <c r="P157" s="211"/>
      <c r="Q157" s="211"/>
      <c r="R157" s="211"/>
      <c r="S157" s="211"/>
      <c r="T157" s="211"/>
      <c r="U157" s="211"/>
      <c r="V157" s="301"/>
    </row>
    <row r="158" spans="1:22" s="170" customFormat="1" ht="24.75" customHeight="1" thickBot="1" x14ac:dyDescent="0.3">
      <c r="A158" s="144"/>
      <c r="B158" s="184"/>
      <c r="C158" s="184"/>
      <c r="D158" s="184"/>
      <c r="E158" s="184"/>
      <c r="F158" s="184"/>
      <c r="G158" s="184"/>
      <c r="H158" s="179"/>
      <c r="I158" s="185"/>
      <c r="J158" s="186" t="s">
        <v>302</v>
      </c>
      <c r="K158" s="207"/>
      <c r="L158" s="212"/>
      <c r="M158" s="212"/>
      <c r="N158" s="212"/>
      <c r="O158" s="212"/>
      <c r="P158" s="212"/>
      <c r="Q158" s="212"/>
      <c r="R158" s="212"/>
      <c r="S158" s="212"/>
      <c r="T158" s="212"/>
      <c r="U158" s="212"/>
      <c r="V158" s="308"/>
    </row>
    <row r="159" spans="1:22" ht="30" customHeight="1" thickBot="1" x14ac:dyDescent="0.25">
      <c r="A159" s="282"/>
      <c r="B159" s="283"/>
      <c r="C159" s="283"/>
      <c r="D159" s="283"/>
      <c r="E159" s="283"/>
      <c r="F159" s="283"/>
      <c r="G159" s="283"/>
      <c r="H159" s="284"/>
      <c r="I159" s="285" t="s">
        <v>376</v>
      </c>
      <c r="J159" s="191" t="s">
        <v>377</v>
      </c>
      <c r="K159" s="192"/>
      <c r="L159" s="193"/>
      <c r="M159" s="193"/>
      <c r="N159" s="193"/>
      <c r="O159" s="193"/>
      <c r="P159" s="193"/>
      <c r="Q159" s="193"/>
      <c r="R159" s="193"/>
      <c r="S159" s="193"/>
      <c r="T159" s="193"/>
      <c r="U159" s="194"/>
      <c r="V159" s="195"/>
    </row>
    <row r="160" spans="1:22" ht="30" customHeight="1" thickBot="1" x14ac:dyDescent="0.25">
      <c r="I160" s="190"/>
      <c r="J160" s="213"/>
      <c r="K160" s="180"/>
      <c r="L160" s="180"/>
      <c r="M160" s="180"/>
      <c r="N160" s="180"/>
      <c r="O160" s="180"/>
      <c r="P160" s="180"/>
      <c r="Q160" s="180"/>
      <c r="R160" s="180"/>
      <c r="S160" s="180"/>
      <c r="T160" s="180"/>
      <c r="U160" s="214"/>
      <c r="V160" s="214"/>
    </row>
    <row r="161" spans="1:22" s="128" customFormat="1" ht="30" customHeight="1" thickBot="1" x14ac:dyDescent="0.3">
      <c r="A161" s="364" t="s">
        <v>407</v>
      </c>
      <c r="B161" s="365"/>
      <c r="C161" s="365"/>
      <c r="D161" s="365"/>
      <c r="E161" s="365"/>
      <c r="F161" s="365"/>
      <c r="G161" s="365"/>
      <c r="H161" s="365"/>
      <c r="I161" s="365"/>
      <c r="J161" s="365"/>
      <c r="K161" s="365"/>
      <c r="L161" s="365"/>
      <c r="M161" s="365"/>
      <c r="N161" s="365"/>
      <c r="O161" s="365"/>
      <c r="P161" s="365"/>
      <c r="Q161" s="365"/>
      <c r="R161" s="365"/>
      <c r="S161" s="365"/>
      <c r="T161" s="365"/>
      <c r="U161" s="365"/>
      <c r="V161" s="366"/>
    </row>
    <row r="162" spans="1:22" s="129" customFormat="1" ht="21" customHeight="1" x14ac:dyDescent="0.25">
      <c r="A162" s="286" t="s">
        <v>352</v>
      </c>
      <c r="B162" s="287"/>
      <c r="C162" s="288"/>
      <c r="D162" s="372" t="s">
        <v>223</v>
      </c>
      <c r="E162" s="373"/>
      <c r="F162" s="289"/>
      <c r="G162" s="288"/>
      <c r="H162" s="288"/>
      <c r="I162" s="288"/>
      <c r="J162" s="290"/>
      <c r="K162" s="290"/>
      <c r="L162" s="290"/>
      <c r="M162" s="290"/>
      <c r="N162" s="290"/>
      <c r="O162" s="290"/>
      <c r="P162" s="290"/>
      <c r="Q162" s="290"/>
      <c r="R162" s="290"/>
      <c r="S162" s="290"/>
      <c r="T162" s="290"/>
      <c r="U162" s="290"/>
      <c r="V162" s="291"/>
    </row>
    <row r="163" spans="1:22" s="129" customFormat="1" ht="21" customHeight="1" x14ac:dyDescent="0.25">
      <c r="A163" s="144" t="s">
        <v>353</v>
      </c>
      <c r="B163" s="148"/>
      <c r="C163" s="146"/>
      <c r="D163" s="367" t="s">
        <v>354</v>
      </c>
      <c r="E163" s="368"/>
      <c r="F163" s="148"/>
      <c r="G163" s="149" t="s">
        <v>408</v>
      </c>
      <c r="H163" s="146"/>
      <c r="I163" s="146"/>
      <c r="V163" s="278"/>
    </row>
    <row r="164" spans="1:22" s="155" customFormat="1" ht="39" customHeight="1" thickBot="1" x14ac:dyDescent="0.3">
      <c r="A164" s="150" t="s">
        <v>356</v>
      </c>
      <c r="B164" s="151" t="s">
        <v>122</v>
      </c>
      <c r="C164" s="154"/>
      <c r="D164" s="154"/>
      <c r="E164" s="154"/>
      <c r="F164" s="154"/>
      <c r="G164" s="154"/>
      <c r="H164" s="154"/>
      <c r="I164" s="154"/>
      <c r="J164" s="374"/>
      <c r="K164" s="374"/>
      <c r="L164" s="374"/>
      <c r="M164" s="374"/>
      <c r="N164" s="374"/>
      <c r="O164" s="374"/>
      <c r="P164" s="374"/>
      <c r="Q164" s="374"/>
      <c r="R164" s="374"/>
      <c r="S164" s="374"/>
      <c r="T164" s="374"/>
      <c r="U164" s="374"/>
      <c r="V164" s="375"/>
    </row>
    <row r="165" spans="1:22" s="155" customFormat="1" ht="24.75" customHeight="1" thickBot="1" x14ac:dyDescent="0.3">
      <c r="A165" s="156"/>
      <c r="B165" s="146" t="s">
        <v>357</v>
      </c>
      <c r="C165" s="146" t="s">
        <v>358</v>
      </c>
      <c r="D165" s="146" t="s">
        <v>359</v>
      </c>
      <c r="E165" s="146" t="s">
        <v>360</v>
      </c>
      <c r="F165" s="146" t="s">
        <v>361</v>
      </c>
      <c r="G165" s="146" t="s">
        <v>362</v>
      </c>
      <c r="H165" s="146"/>
      <c r="I165" s="146"/>
      <c r="J165" s="377" t="s">
        <v>409</v>
      </c>
      <c r="K165" s="378"/>
      <c r="L165" s="378"/>
      <c r="M165" s="378"/>
      <c r="N165" s="378"/>
      <c r="O165" s="378"/>
      <c r="P165" s="378"/>
      <c r="Q165" s="378"/>
      <c r="R165" s="378"/>
      <c r="S165" s="378"/>
      <c r="T165" s="378"/>
      <c r="U165" s="378"/>
      <c r="V165" s="379"/>
    </row>
    <row r="166" spans="1:22" s="155" customFormat="1" ht="24.75" customHeight="1" thickBot="1" x14ac:dyDescent="0.3">
      <c r="A166" s="144" t="s">
        <v>251</v>
      </c>
      <c r="B166" s="78"/>
      <c r="C166" s="78"/>
      <c r="D166" s="78"/>
      <c r="E166" s="78"/>
      <c r="F166" s="78"/>
      <c r="G166" s="78"/>
      <c r="H166" s="76"/>
      <c r="I166" s="174" t="s">
        <v>364</v>
      </c>
      <c r="J166" s="158" t="s">
        <v>266</v>
      </c>
      <c r="K166" s="159" t="s">
        <v>267</v>
      </c>
      <c r="L166" s="160" t="s">
        <v>268</v>
      </c>
      <c r="M166" s="160" t="s">
        <v>269</v>
      </c>
      <c r="N166" s="160" t="s">
        <v>270</v>
      </c>
      <c r="O166" s="160" t="s">
        <v>271</v>
      </c>
      <c r="P166" s="160" t="s">
        <v>272</v>
      </c>
      <c r="Q166" s="160" t="s">
        <v>273</v>
      </c>
      <c r="R166" s="160" t="s">
        <v>274</v>
      </c>
      <c r="S166" s="160" t="s">
        <v>275</v>
      </c>
      <c r="T166" s="160" t="s">
        <v>276</v>
      </c>
      <c r="U166" s="160" t="s">
        <v>277</v>
      </c>
      <c r="V166" s="161" t="s">
        <v>278</v>
      </c>
    </row>
    <row r="167" spans="1:22" s="155" customFormat="1" ht="24.75" customHeight="1" x14ac:dyDescent="0.25">
      <c r="A167" s="144" t="s">
        <v>160</v>
      </c>
      <c r="B167" s="78"/>
      <c r="C167" s="78"/>
      <c r="D167" s="78"/>
      <c r="E167" s="78"/>
      <c r="F167" s="78"/>
      <c r="G167" s="78"/>
      <c r="H167" s="76"/>
      <c r="I167" s="174" t="s">
        <v>161</v>
      </c>
      <c r="J167" s="198" t="s">
        <v>279</v>
      </c>
      <c r="K167" s="199"/>
      <c r="L167" s="302"/>
      <c r="M167" s="302"/>
      <c r="N167" s="302"/>
      <c r="O167" s="302"/>
      <c r="P167" s="302"/>
      <c r="Q167" s="302"/>
      <c r="R167" s="302"/>
      <c r="S167" s="302"/>
      <c r="T167" s="302"/>
      <c r="U167" s="302"/>
      <c r="V167" s="303"/>
    </row>
    <row r="168" spans="1:22" s="155" customFormat="1" ht="24.75" customHeight="1" x14ac:dyDescent="0.25">
      <c r="A168" s="144" t="s">
        <v>162</v>
      </c>
      <c r="B168" s="78"/>
      <c r="C168" s="78"/>
      <c r="D168" s="78"/>
      <c r="E168" s="78"/>
      <c r="F168" s="78"/>
      <c r="G168" s="78"/>
      <c r="H168" s="76"/>
      <c r="I168" s="174" t="s">
        <v>365</v>
      </c>
      <c r="J168" s="166" t="s">
        <v>280</v>
      </c>
      <c r="K168" s="304"/>
      <c r="L168" s="210"/>
      <c r="M168" s="210"/>
      <c r="N168" s="210"/>
      <c r="O168" s="210"/>
      <c r="P168" s="210"/>
      <c r="Q168" s="210"/>
      <c r="R168" s="210"/>
      <c r="S168" s="210"/>
      <c r="T168" s="210"/>
      <c r="U168" s="210"/>
      <c r="V168" s="300"/>
    </row>
    <row r="169" spans="1:22" s="155" customFormat="1" ht="24.75" customHeight="1" x14ac:dyDescent="0.25">
      <c r="A169" s="144" t="s">
        <v>164</v>
      </c>
      <c r="B169" s="78"/>
      <c r="C169" s="78"/>
      <c r="D169" s="78"/>
      <c r="E169" s="78"/>
      <c r="F169" s="78"/>
      <c r="G169" s="78"/>
      <c r="H169" s="76"/>
      <c r="I169" s="174" t="s">
        <v>165</v>
      </c>
      <c r="J169" s="166" t="s">
        <v>281</v>
      </c>
      <c r="K169" s="304"/>
      <c r="L169" s="210"/>
      <c r="M169" s="210"/>
      <c r="N169" s="210"/>
      <c r="O169" s="210"/>
      <c r="P169" s="210"/>
      <c r="Q169" s="210"/>
      <c r="R169" s="210"/>
      <c r="S169" s="210"/>
      <c r="T169" s="210"/>
      <c r="U169" s="210"/>
      <c r="V169" s="300"/>
    </row>
    <row r="170" spans="1:22" s="155" customFormat="1" ht="24.75" customHeight="1" x14ac:dyDescent="0.25">
      <c r="A170" s="144" t="s">
        <v>99</v>
      </c>
      <c r="B170" s="77"/>
      <c r="C170" s="77"/>
      <c r="D170" s="77"/>
      <c r="E170" s="77"/>
      <c r="F170" s="77"/>
      <c r="G170" s="77"/>
      <c r="H170" s="76"/>
      <c r="I170" s="174" t="s">
        <v>166</v>
      </c>
      <c r="J170" s="166" t="s">
        <v>282</v>
      </c>
      <c r="K170" s="304"/>
      <c r="L170" s="210"/>
      <c r="M170" s="210"/>
      <c r="N170" s="210"/>
      <c r="O170" s="210"/>
      <c r="P170" s="210"/>
      <c r="Q170" s="210"/>
      <c r="R170" s="210"/>
      <c r="S170" s="210"/>
      <c r="T170" s="210"/>
      <c r="U170" s="210"/>
      <c r="V170" s="300"/>
    </row>
    <row r="171" spans="1:22" s="155" customFormat="1" ht="24.75" customHeight="1" x14ac:dyDescent="0.25">
      <c r="A171" s="144" t="s">
        <v>167</v>
      </c>
      <c r="B171" s="78"/>
      <c r="C171" s="78"/>
      <c r="D171" s="78"/>
      <c r="E171" s="78"/>
      <c r="F171" s="78"/>
      <c r="G171" s="78"/>
      <c r="H171" s="76"/>
      <c r="I171" s="174" t="s">
        <v>168</v>
      </c>
      <c r="J171" s="166" t="s">
        <v>283</v>
      </c>
      <c r="K171" s="304"/>
      <c r="L171" s="210"/>
      <c r="M171" s="210"/>
      <c r="N171" s="210"/>
      <c r="O171" s="210"/>
      <c r="P171" s="210"/>
      <c r="Q171" s="210"/>
      <c r="R171" s="210"/>
      <c r="S171" s="210"/>
      <c r="T171" s="210"/>
      <c r="U171" s="210"/>
      <c r="V171" s="300"/>
    </row>
    <row r="172" spans="1:22" s="155" customFormat="1" ht="24.75" customHeight="1" x14ac:dyDescent="0.25">
      <c r="A172" s="144" t="s">
        <v>169</v>
      </c>
      <c r="B172" s="78"/>
      <c r="C172" s="78"/>
      <c r="D172" s="78"/>
      <c r="E172" s="78"/>
      <c r="F172" s="78"/>
      <c r="G172" s="78"/>
      <c r="H172" s="76"/>
      <c r="I172" s="174" t="s">
        <v>170</v>
      </c>
      <c r="J172" s="166" t="s">
        <v>284</v>
      </c>
      <c r="K172" s="304"/>
      <c r="L172" s="210"/>
      <c r="M172" s="210"/>
      <c r="N172" s="210"/>
      <c r="O172" s="210"/>
      <c r="P172" s="210"/>
      <c r="Q172" s="210"/>
      <c r="R172" s="210"/>
      <c r="S172" s="210"/>
      <c r="T172" s="210"/>
      <c r="U172" s="210"/>
      <c r="V172" s="300"/>
    </row>
    <row r="173" spans="1:22" s="155" customFormat="1" ht="24.75" customHeight="1" x14ac:dyDescent="0.25">
      <c r="A173" s="144" t="s">
        <v>171</v>
      </c>
      <c r="B173" s="78" t="s">
        <v>122</v>
      </c>
      <c r="C173" s="78" t="s">
        <v>122</v>
      </c>
      <c r="D173" s="78" t="s">
        <v>122</v>
      </c>
      <c r="E173" s="78" t="s">
        <v>122</v>
      </c>
      <c r="F173" s="78" t="s">
        <v>122</v>
      </c>
      <c r="G173" s="78" t="s">
        <v>122</v>
      </c>
      <c r="H173" s="76"/>
      <c r="I173" s="174" t="s">
        <v>306</v>
      </c>
      <c r="J173" s="166" t="s">
        <v>285</v>
      </c>
      <c r="K173" s="304"/>
      <c r="L173" s="210"/>
      <c r="M173" s="210"/>
      <c r="N173" s="210"/>
      <c r="O173" s="210"/>
      <c r="P173" s="210"/>
      <c r="Q173" s="210"/>
      <c r="R173" s="210"/>
      <c r="S173" s="210"/>
      <c r="T173" s="210"/>
      <c r="U173" s="210"/>
      <c r="V173" s="300"/>
    </row>
    <row r="174" spans="1:22" s="170" customFormat="1" ht="24.75" customHeight="1" x14ac:dyDescent="0.25">
      <c r="A174" s="144" t="s">
        <v>173</v>
      </c>
      <c r="B174" s="78" t="s">
        <v>122</v>
      </c>
      <c r="C174" s="78" t="s">
        <v>122</v>
      </c>
      <c r="D174" s="78" t="s">
        <v>122</v>
      </c>
      <c r="E174" s="78" t="s">
        <v>122</v>
      </c>
      <c r="F174" s="78" t="s">
        <v>122</v>
      </c>
      <c r="G174" s="78" t="s">
        <v>122</v>
      </c>
      <c r="H174" s="76"/>
      <c r="I174" s="174" t="s">
        <v>174</v>
      </c>
      <c r="J174" s="166" t="s">
        <v>286</v>
      </c>
      <c r="K174" s="304"/>
      <c r="L174" s="210"/>
      <c r="M174" s="210"/>
      <c r="N174" s="210"/>
      <c r="O174" s="210"/>
      <c r="P174" s="210"/>
      <c r="Q174" s="210"/>
      <c r="R174" s="210"/>
      <c r="S174" s="210"/>
      <c r="T174" s="210"/>
      <c r="U174" s="210"/>
      <c r="V174" s="300"/>
    </row>
    <row r="175" spans="1:22" s="170" customFormat="1" ht="24.75" customHeight="1" x14ac:dyDescent="0.25">
      <c r="A175" s="144" t="s">
        <v>175</v>
      </c>
      <c r="B175" s="80"/>
      <c r="C175" s="80"/>
      <c r="D175" s="80"/>
      <c r="E175" s="80"/>
      <c r="F175" s="80"/>
      <c r="G175" s="80"/>
      <c r="H175" s="76"/>
      <c r="I175" s="174" t="s">
        <v>366</v>
      </c>
      <c r="J175" s="166" t="s">
        <v>287</v>
      </c>
      <c r="K175" s="205" t="s">
        <v>396</v>
      </c>
      <c r="L175" s="167" t="s">
        <v>396</v>
      </c>
      <c r="M175" s="167" t="s">
        <v>396</v>
      </c>
      <c r="N175" s="167" t="s">
        <v>396</v>
      </c>
      <c r="O175" s="167" t="s">
        <v>396</v>
      </c>
      <c r="P175" s="167" t="s">
        <v>396</v>
      </c>
      <c r="Q175" s="167" t="s">
        <v>396</v>
      </c>
      <c r="R175" s="167" t="s">
        <v>396</v>
      </c>
      <c r="S175" s="167" t="s">
        <v>396</v>
      </c>
      <c r="T175" s="167" t="s">
        <v>396</v>
      </c>
      <c r="U175" s="167" t="s">
        <v>396</v>
      </c>
      <c r="V175" s="206" t="s">
        <v>396</v>
      </c>
    </row>
    <row r="176" spans="1:22" s="170" customFormat="1" ht="24.75" customHeight="1" x14ac:dyDescent="0.25">
      <c r="A176" s="144" t="s">
        <v>177</v>
      </c>
      <c r="B176" s="171" t="s">
        <v>122</v>
      </c>
      <c r="C176" s="171" t="s">
        <v>122</v>
      </c>
      <c r="D176" s="171" t="s">
        <v>122</v>
      </c>
      <c r="E176" s="171" t="s">
        <v>122</v>
      </c>
      <c r="F176" s="171" t="s">
        <v>122</v>
      </c>
      <c r="G176" s="171" t="s">
        <v>122</v>
      </c>
      <c r="H176" s="76"/>
      <c r="I176" s="174" t="s">
        <v>178</v>
      </c>
      <c r="J176" s="166" t="s">
        <v>288</v>
      </c>
      <c r="K176" s="205" t="s">
        <v>396</v>
      </c>
      <c r="L176" s="167" t="s">
        <v>396</v>
      </c>
      <c r="M176" s="167" t="s">
        <v>396</v>
      </c>
      <c r="N176" s="167" t="s">
        <v>396</v>
      </c>
      <c r="O176" s="167" t="s">
        <v>396</v>
      </c>
      <c r="P176" s="167" t="s">
        <v>396</v>
      </c>
      <c r="Q176" s="167" t="s">
        <v>396</v>
      </c>
      <c r="R176" s="167" t="s">
        <v>396</v>
      </c>
      <c r="S176" s="167" t="s">
        <v>396</v>
      </c>
      <c r="T176" s="167" t="s">
        <v>396</v>
      </c>
      <c r="U176" s="167" t="s">
        <v>396</v>
      </c>
      <c r="V176" s="206" t="s">
        <v>396</v>
      </c>
    </row>
    <row r="177" spans="1:22" s="170" customFormat="1" ht="24.75" customHeight="1" x14ac:dyDescent="0.2">
      <c r="A177" s="144" t="s">
        <v>179</v>
      </c>
      <c r="B177" s="81"/>
      <c r="C177" s="81"/>
      <c r="D177" s="81"/>
      <c r="E177" s="81"/>
      <c r="F177" s="81"/>
      <c r="G177" s="81"/>
      <c r="H177" s="76"/>
      <c r="I177" s="76"/>
      <c r="J177" s="166" t="s">
        <v>289</v>
      </c>
      <c r="K177" s="205" t="s">
        <v>396</v>
      </c>
      <c r="L177" s="167" t="s">
        <v>396</v>
      </c>
      <c r="M177" s="167" t="s">
        <v>396</v>
      </c>
      <c r="N177" s="167" t="s">
        <v>396</v>
      </c>
      <c r="O177" s="167" t="s">
        <v>396</v>
      </c>
      <c r="P177" s="167" t="s">
        <v>396</v>
      </c>
      <c r="Q177" s="167" t="s">
        <v>396</v>
      </c>
      <c r="R177" s="167" t="s">
        <v>396</v>
      </c>
      <c r="S177" s="167" t="s">
        <v>396</v>
      </c>
      <c r="T177" s="167" t="s">
        <v>396</v>
      </c>
      <c r="U177" s="167" t="s">
        <v>396</v>
      </c>
      <c r="V177" s="206" t="s">
        <v>396</v>
      </c>
    </row>
    <row r="178" spans="1:22" s="170" customFormat="1" ht="24.75" customHeight="1" x14ac:dyDescent="0.25">
      <c r="A178" s="280" t="s">
        <v>367</v>
      </c>
      <c r="B178" s="172"/>
      <c r="C178" s="172"/>
      <c r="D178" s="172"/>
      <c r="E178" s="172"/>
      <c r="F178" s="172"/>
      <c r="G178" s="172"/>
      <c r="H178" s="76"/>
      <c r="I178" s="170" t="s">
        <v>184</v>
      </c>
      <c r="J178" s="166" t="s">
        <v>290</v>
      </c>
      <c r="K178" s="205" t="s">
        <v>396</v>
      </c>
      <c r="L178" s="167" t="s">
        <v>396</v>
      </c>
      <c r="M178" s="167" t="s">
        <v>396</v>
      </c>
      <c r="N178" s="167" t="s">
        <v>396</v>
      </c>
      <c r="O178" s="167" t="s">
        <v>396</v>
      </c>
      <c r="P178" s="167" t="s">
        <v>396</v>
      </c>
      <c r="Q178" s="167" t="s">
        <v>396</v>
      </c>
      <c r="R178" s="167" t="s">
        <v>396</v>
      </c>
      <c r="S178" s="167" t="s">
        <v>396</v>
      </c>
      <c r="T178" s="167" t="s">
        <v>396</v>
      </c>
      <c r="U178" s="167" t="s">
        <v>396</v>
      </c>
      <c r="V178" s="206" t="s">
        <v>396</v>
      </c>
    </row>
    <row r="179" spans="1:22" s="170" customFormat="1" ht="24.75" customHeight="1" x14ac:dyDescent="0.25">
      <c r="A179" s="144" t="s">
        <v>368</v>
      </c>
      <c r="B179" s="173" t="s">
        <v>122</v>
      </c>
      <c r="C179" s="173" t="s">
        <v>122</v>
      </c>
      <c r="D179" s="173" t="s">
        <v>122</v>
      </c>
      <c r="E179" s="173" t="s">
        <v>122</v>
      </c>
      <c r="F179" s="173" t="s">
        <v>122</v>
      </c>
      <c r="G179" s="173" t="s">
        <v>122</v>
      </c>
      <c r="H179" s="76"/>
      <c r="I179" s="174" t="s">
        <v>369</v>
      </c>
      <c r="J179" s="166" t="s">
        <v>291</v>
      </c>
      <c r="K179" s="205" t="s">
        <v>396</v>
      </c>
      <c r="L179" s="167" t="s">
        <v>396</v>
      </c>
      <c r="M179" s="167" t="s">
        <v>396</v>
      </c>
      <c r="N179" s="167" t="s">
        <v>396</v>
      </c>
      <c r="O179" s="167" t="s">
        <v>396</v>
      </c>
      <c r="P179" s="167" t="s">
        <v>396</v>
      </c>
      <c r="Q179" s="167" t="s">
        <v>396</v>
      </c>
      <c r="R179" s="167" t="s">
        <v>396</v>
      </c>
      <c r="S179" s="167" t="s">
        <v>396</v>
      </c>
      <c r="T179" s="167" t="s">
        <v>396</v>
      </c>
      <c r="U179" s="167" t="s">
        <v>396</v>
      </c>
      <c r="V179" s="206" t="s">
        <v>396</v>
      </c>
    </row>
    <row r="180" spans="1:22" s="170" customFormat="1" ht="24.75" customHeight="1" x14ac:dyDescent="0.25">
      <c r="A180" s="281" t="s">
        <v>370</v>
      </c>
      <c r="B180" s="172"/>
      <c r="C180" s="172"/>
      <c r="D180" s="172"/>
      <c r="E180" s="172"/>
      <c r="F180" s="172"/>
      <c r="G180" s="172"/>
      <c r="H180" s="175"/>
      <c r="I180" s="176" t="s">
        <v>371</v>
      </c>
      <c r="J180" s="166" t="s">
        <v>292</v>
      </c>
      <c r="K180" s="205" t="s">
        <v>396</v>
      </c>
      <c r="L180" s="167" t="s">
        <v>396</v>
      </c>
      <c r="M180" s="167" t="s">
        <v>396</v>
      </c>
      <c r="N180" s="167" t="s">
        <v>396</v>
      </c>
      <c r="O180" s="167" t="s">
        <v>396</v>
      </c>
      <c r="P180" s="167" t="s">
        <v>396</v>
      </c>
      <c r="Q180" s="167" t="s">
        <v>396</v>
      </c>
      <c r="R180" s="167" t="s">
        <v>396</v>
      </c>
      <c r="S180" s="167" t="s">
        <v>396</v>
      </c>
      <c r="T180" s="167" t="s">
        <v>396</v>
      </c>
      <c r="U180" s="167" t="s">
        <v>396</v>
      </c>
      <c r="V180" s="206" t="s">
        <v>396</v>
      </c>
    </row>
    <row r="181" spans="1:22" s="170" customFormat="1" ht="24.75" customHeight="1" x14ac:dyDescent="0.25">
      <c r="A181" s="144" t="s">
        <v>372</v>
      </c>
      <c r="B181" s="177"/>
      <c r="C181" s="177"/>
      <c r="D181" s="177"/>
      <c r="E181" s="177"/>
      <c r="F181" s="177"/>
      <c r="G181" s="177"/>
      <c r="H181" s="175"/>
      <c r="I181" s="157" t="s">
        <v>373</v>
      </c>
      <c r="J181" s="166" t="s">
        <v>293</v>
      </c>
      <c r="K181" s="205" t="s">
        <v>396</v>
      </c>
      <c r="L181" s="167" t="s">
        <v>396</v>
      </c>
      <c r="M181" s="167" t="s">
        <v>396</v>
      </c>
      <c r="N181" s="167" t="s">
        <v>396</v>
      </c>
      <c r="O181" s="167" t="s">
        <v>396</v>
      </c>
      <c r="P181" s="167" t="s">
        <v>396</v>
      </c>
      <c r="Q181" s="167" t="s">
        <v>396</v>
      </c>
      <c r="R181" s="167" t="s">
        <v>396</v>
      </c>
      <c r="S181" s="167" t="s">
        <v>396</v>
      </c>
      <c r="T181" s="167" t="s">
        <v>396</v>
      </c>
      <c r="U181" s="167" t="s">
        <v>396</v>
      </c>
      <c r="V181" s="206" t="s">
        <v>396</v>
      </c>
    </row>
    <row r="182" spans="1:22" s="170" customFormat="1" ht="24.75" customHeight="1" x14ac:dyDescent="0.25">
      <c r="A182" s="144" t="s">
        <v>374</v>
      </c>
      <c r="B182" s="177"/>
      <c r="C182" s="177"/>
      <c r="D182" s="177"/>
      <c r="E182" s="177"/>
      <c r="F182" s="177"/>
      <c r="G182" s="177"/>
      <c r="H182" s="76"/>
      <c r="I182" s="174" t="s">
        <v>375</v>
      </c>
      <c r="J182" s="166" t="s">
        <v>294</v>
      </c>
      <c r="K182" s="205" t="s">
        <v>396</v>
      </c>
      <c r="L182" s="167" t="s">
        <v>396</v>
      </c>
      <c r="M182" s="167" t="s">
        <v>396</v>
      </c>
      <c r="N182" s="167" t="s">
        <v>396</v>
      </c>
      <c r="O182" s="167" t="s">
        <v>396</v>
      </c>
      <c r="P182" s="167" t="s">
        <v>396</v>
      </c>
      <c r="Q182" s="167" t="s">
        <v>396</v>
      </c>
      <c r="R182" s="167" t="s">
        <v>396</v>
      </c>
      <c r="S182" s="167" t="s">
        <v>396</v>
      </c>
      <c r="T182" s="167" t="s">
        <v>396</v>
      </c>
      <c r="U182" s="167" t="s">
        <v>396</v>
      </c>
      <c r="V182" s="206" t="s">
        <v>396</v>
      </c>
    </row>
    <row r="183" spans="1:22" s="170" customFormat="1" ht="24.75" customHeight="1" x14ac:dyDescent="0.25">
      <c r="A183" s="178" t="s">
        <v>227</v>
      </c>
      <c r="B183" s="175"/>
      <c r="C183" s="175"/>
      <c r="D183" s="175"/>
      <c r="E183" s="175"/>
      <c r="F183" s="175"/>
      <c r="G183" s="175"/>
      <c r="H183" s="76"/>
      <c r="I183" s="175"/>
      <c r="J183" s="166" t="s">
        <v>295</v>
      </c>
      <c r="K183" s="202"/>
      <c r="L183" s="211"/>
      <c r="M183" s="211"/>
      <c r="N183" s="211"/>
      <c r="O183" s="211"/>
      <c r="P183" s="211"/>
      <c r="Q183" s="211"/>
      <c r="R183" s="211"/>
      <c r="S183" s="211"/>
      <c r="T183" s="211"/>
      <c r="U183" s="211"/>
      <c r="V183" s="301"/>
    </row>
    <row r="184" spans="1:22" s="170" customFormat="1" ht="24.75" customHeight="1" x14ac:dyDescent="0.25">
      <c r="A184" s="144" t="s">
        <v>228</v>
      </c>
      <c r="B184" s="78"/>
      <c r="C184" s="78"/>
      <c r="D184" s="78"/>
      <c r="E184" s="78"/>
      <c r="F184" s="78"/>
      <c r="G184" s="78"/>
      <c r="H184" s="76"/>
      <c r="I184" s="175"/>
      <c r="J184" s="166" t="s">
        <v>296</v>
      </c>
      <c r="K184" s="202"/>
      <c r="L184" s="211"/>
      <c r="M184" s="211"/>
      <c r="N184" s="211"/>
      <c r="O184" s="211"/>
      <c r="P184" s="211"/>
      <c r="Q184" s="211"/>
      <c r="R184" s="211"/>
      <c r="S184" s="211"/>
      <c r="T184" s="211"/>
      <c r="U184" s="211"/>
      <c r="V184" s="301"/>
    </row>
    <row r="185" spans="1:22" s="170" customFormat="1" ht="24.75" customHeight="1" x14ac:dyDescent="0.25">
      <c r="A185" s="144" t="s">
        <v>229</v>
      </c>
      <c r="B185" s="78"/>
      <c r="C185" s="78"/>
      <c r="D185" s="78"/>
      <c r="E185" s="78"/>
      <c r="F185" s="78"/>
      <c r="G185" s="78"/>
      <c r="H185" s="76"/>
      <c r="I185" s="175"/>
      <c r="J185" s="166" t="s">
        <v>297</v>
      </c>
      <c r="K185" s="202"/>
      <c r="L185" s="211"/>
      <c r="M185" s="211"/>
      <c r="N185" s="211"/>
      <c r="O185" s="211"/>
      <c r="P185" s="211"/>
      <c r="Q185" s="211"/>
      <c r="R185" s="211"/>
      <c r="S185" s="211"/>
      <c r="T185" s="211"/>
      <c r="U185" s="211"/>
      <c r="V185" s="301"/>
    </row>
    <row r="186" spans="1:22" s="170" customFormat="1" ht="24.75" customHeight="1" x14ac:dyDescent="0.25">
      <c r="A186" s="144" t="s">
        <v>231</v>
      </c>
      <c r="B186" s="78"/>
      <c r="C186" s="78"/>
      <c r="D186" s="78"/>
      <c r="E186" s="78"/>
      <c r="F186" s="78"/>
      <c r="G186" s="78"/>
      <c r="H186" s="76"/>
      <c r="I186" s="175"/>
      <c r="J186" s="166" t="s">
        <v>298</v>
      </c>
      <c r="K186" s="202"/>
      <c r="L186" s="211"/>
      <c r="M186" s="211"/>
      <c r="N186" s="211"/>
      <c r="O186" s="211"/>
      <c r="P186" s="211"/>
      <c r="Q186" s="211"/>
      <c r="R186" s="211"/>
      <c r="S186" s="211"/>
      <c r="T186" s="211"/>
      <c r="U186" s="211"/>
      <c r="V186" s="301"/>
    </row>
    <row r="187" spans="1:22" s="170" customFormat="1" ht="24.75" customHeight="1" x14ac:dyDescent="0.25">
      <c r="A187" s="144" t="s">
        <v>234</v>
      </c>
      <c r="B187" s="78"/>
      <c r="C187" s="78"/>
      <c r="D187" s="78"/>
      <c r="E187" s="78"/>
      <c r="F187" s="78"/>
      <c r="G187" s="78"/>
      <c r="H187" s="179"/>
      <c r="I187" s="180"/>
      <c r="J187" s="166" t="s">
        <v>299</v>
      </c>
      <c r="K187" s="202"/>
      <c r="L187" s="211"/>
      <c r="M187" s="211"/>
      <c r="N187" s="211"/>
      <c r="O187" s="211"/>
      <c r="P187" s="211"/>
      <c r="Q187" s="211"/>
      <c r="R187" s="211"/>
      <c r="S187" s="211"/>
      <c r="T187" s="211"/>
      <c r="U187" s="211"/>
      <c r="V187" s="301"/>
    </row>
    <row r="188" spans="1:22" s="170" customFormat="1" ht="24.75" customHeight="1" x14ac:dyDescent="0.25">
      <c r="A188" s="144" t="s">
        <v>235</v>
      </c>
      <c r="B188" s="78"/>
      <c r="C188" s="78"/>
      <c r="D188" s="78"/>
      <c r="E188" s="78"/>
      <c r="F188" s="78"/>
      <c r="G188" s="78"/>
      <c r="H188" s="179"/>
      <c r="I188" s="180"/>
      <c r="J188" s="166" t="s">
        <v>300</v>
      </c>
      <c r="K188" s="202"/>
      <c r="L188" s="211"/>
      <c r="M188" s="211"/>
      <c r="N188" s="211"/>
      <c r="O188" s="211"/>
      <c r="P188" s="211"/>
      <c r="Q188" s="211"/>
      <c r="R188" s="211"/>
      <c r="S188" s="211"/>
      <c r="T188" s="211"/>
      <c r="U188" s="211"/>
      <c r="V188" s="301"/>
    </row>
    <row r="189" spans="1:22" s="170" customFormat="1" ht="24.75" customHeight="1" x14ac:dyDescent="0.25">
      <c r="A189" s="144" t="s">
        <v>236</v>
      </c>
      <c r="B189" s="277" t="s">
        <v>122</v>
      </c>
      <c r="C189" s="277" t="s">
        <v>122</v>
      </c>
      <c r="D189" s="277" t="s">
        <v>122</v>
      </c>
      <c r="E189" s="277" t="s">
        <v>122</v>
      </c>
      <c r="F189" s="277" t="s">
        <v>122</v>
      </c>
      <c r="G189" s="277" t="s">
        <v>122</v>
      </c>
      <c r="H189" s="179"/>
      <c r="I189" s="180"/>
      <c r="J189" s="166" t="s">
        <v>301</v>
      </c>
      <c r="K189" s="202"/>
      <c r="L189" s="211"/>
      <c r="M189" s="211"/>
      <c r="N189" s="211"/>
      <c r="O189" s="211"/>
      <c r="P189" s="211"/>
      <c r="Q189" s="211"/>
      <c r="R189" s="211"/>
      <c r="S189" s="211"/>
      <c r="T189" s="211"/>
      <c r="U189" s="211"/>
      <c r="V189" s="301"/>
    </row>
    <row r="190" spans="1:22" s="170" customFormat="1" ht="24.75" customHeight="1" thickBot="1" x14ac:dyDescent="0.3">
      <c r="A190" s="144"/>
      <c r="B190" s="184"/>
      <c r="C190" s="184"/>
      <c r="D190" s="184"/>
      <c r="E190" s="184"/>
      <c r="F190" s="184"/>
      <c r="G190" s="184"/>
      <c r="H190" s="179"/>
      <c r="I190" s="185"/>
      <c r="J190" s="186" t="s">
        <v>302</v>
      </c>
      <c r="K190" s="207"/>
      <c r="L190" s="212"/>
      <c r="M190" s="212"/>
      <c r="N190" s="212"/>
      <c r="O190" s="212"/>
      <c r="P190" s="212"/>
      <c r="Q190" s="212"/>
      <c r="R190" s="212"/>
      <c r="S190" s="212"/>
      <c r="T190" s="212"/>
      <c r="U190" s="212"/>
      <c r="V190" s="308"/>
    </row>
    <row r="191" spans="1:22" ht="30" customHeight="1" thickBot="1" x14ac:dyDescent="0.25">
      <c r="A191" s="282"/>
      <c r="B191" s="283"/>
      <c r="C191" s="283"/>
      <c r="D191" s="283"/>
      <c r="E191" s="283"/>
      <c r="F191" s="283"/>
      <c r="G191" s="283"/>
      <c r="H191" s="284"/>
      <c r="I191" s="285" t="s">
        <v>376</v>
      </c>
      <c r="J191" s="191" t="s">
        <v>377</v>
      </c>
      <c r="K191" s="192"/>
      <c r="L191" s="193"/>
      <c r="M191" s="193"/>
      <c r="N191" s="193"/>
      <c r="O191" s="193"/>
      <c r="P191" s="193"/>
      <c r="Q191" s="193"/>
      <c r="R191" s="193"/>
      <c r="S191" s="193"/>
      <c r="T191" s="193"/>
      <c r="U191" s="194"/>
      <c r="V191" s="195"/>
    </row>
    <row r="192" spans="1:22" ht="30" customHeight="1" x14ac:dyDescent="0.2">
      <c r="I192" s="190"/>
      <c r="J192" s="213"/>
      <c r="K192" s="180"/>
      <c r="L192" s="180"/>
      <c r="M192" s="180"/>
      <c r="N192" s="180"/>
      <c r="O192" s="180"/>
      <c r="P192" s="180"/>
      <c r="Q192" s="180"/>
      <c r="R192" s="180"/>
      <c r="S192" s="180"/>
      <c r="T192" s="180"/>
      <c r="U192" s="214"/>
      <c r="V192" s="214"/>
    </row>
  </sheetData>
  <sheetProtection algorithmName="SHA-512" hashValue="HZ55+UTF/jRxEoTjClDepdadWIAXxWzd7ywsw4it/NKUWsIO5rU+vUpa9kGitcRwubIsdYr6BIi95p2go4RdgA==" saltValue="Kuk3XxHAOqqlPl/Sdu8eqA==" spinCount="100000" sheet="1" objects="1" scenarios="1"/>
  <protectedRanges>
    <protectedRange sqref="K167:V174 K183:V191" name="Range4b_1"/>
    <protectedRange sqref="B34:B36 F34:F35 B38:G54 B56:G61 F66:F67 B70:G86 D91:G93 F98:F99 B102:G118 B120:G125 F130:F131 B134:G150 B152:G157 F162:F163 B166:G182 B184:G189 K39:V46 K55:V63 K71:V78 K87:V95 K103:V110 K119:V127 K135:V142 K151:V159 B66:B68 B98:B100 B130:B132 B162:B164" name="Range4b"/>
  </protectedRanges>
  <mergeCells count="28">
    <mergeCell ref="A161:V161"/>
    <mergeCell ref="D162:E162"/>
    <mergeCell ref="D163:E163"/>
    <mergeCell ref="J164:V164"/>
    <mergeCell ref="J165:V165"/>
    <mergeCell ref="J37:V37"/>
    <mergeCell ref="J68:V68"/>
    <mergeCell ref="J69:V69"/>
    <mergeCell ref="A97:V97"/>
    <mergeCell ref="D98:E98"/>
    <mergeCell ref="A129:V129"/>
    <mergeCell ref="D130:E130"/>
    <mergeCell ref="D131:E131"/>
    <mergeCell ref="J132:V132"/>
    <mergeCell ref="J133:V133"/>
    <mergeCell ref="D99:E99"/>
    <mergeCell ref="J100:V100"/>
    <mergeCell ref="J101:V101"/>
    <mergeCell ref="A65:V65"/>
    <mergeCell ref="D66:E66"/>
    <mergeCell ref="D67:E67"/>
    <mergeCell ref="A33:V33"/>
    <mergeCell ref="D34:E34"/>
    <mergeCell ref="J36:V36"/>
    <mergeCell ref="D35:E35"/>
    <mergeCell ref="B4:I4"/>
    <mergeCell ref="J6:V6"/>
    <mergeCell ref="B6:F31"/>
  </mergeCells>
  <conditionalFormatting sqref="K38:V62">
    <cfRule type="cellIs" dxfId="67" priority="129" operator="equal">
      <formula>"NA"</formula>
    </cfRule>
  </conditionalFormatting>
  <conditionalFormatting sqref="K8:V31">
    <cfRule type="cellIs" dxfId="66" priority="127" operator="equal">
      <formula>"NA"</formula>
    </cfRule>
    <cfRule type="colorScale" priority="128">
      <colorScale>
        <cfvo type="min"/>
        <cfvo type="max"/>
        <color rgb="FFFFEF9C"/>
        <color rgb="FF63BE7B"/>
      </colorScale>
    </cfRule>
  </conditionalFormatting>
  <conditionalFormatting sqref="K38:V46 K54:V62">
    <cfRule type="colorScale" priority="130">
      <colorScale>
        <cfvo type="min"/>
        <cfvo type="max"/>
        <color rgb="FFFFEF9C"/>
        <color rgb="FF63BE7B"/>
      </colorScale>
    </cfRule>
  </conditionalFormatting>
  <conditionalFormatting sqref="K70:V70 K79:V86 K102:V126 K134:V158 K166:V190">
    <cfRule type="cellIs" dxfId="65" priority="25" operator="equal">
      <formula>"NA"</formula>
    </cfRule>
  </conditionalFormatting>
  <conditionalFormatting sqref="K70:V70 K86:V86 K102:V110 K118:V126 K134:V142 K150:V158 K166:V174 K182:V190">
    <cfRule type="colorScale" priority="26">
      <colorScale>
        <cfvo type="min"/>
        <cfvo type="max"/>
        <color rgb="FFFFEF9C"/>
        <color rgb="FF63BE7B"/>
      </colorScale>
    </cfRule>
  </conditionalFormatting>
  <conditionalFormatting sqref="K71:V78">
    <cfRule type="cellIs" dxfId="64" priority="3" operator="equal">
      <formula>"NA"</formula>
    </cfRule>
  </conditionalFormatting>
  <conditionalFormatting sqref="K71:V78">
    <cfRule type="colorScale" priority="4">
      <colorScale>
        <cfvo type="min"/>
        <cfvo type="max"/>
        <color rgb="FFFFEF9C"/>
        <color rgb="FF63BE7B"/>
      </colorScale>
    </cfRule>
  </conditionalFormatting>
  <conditionalFormatting sqref="K87:V94">
    <cfRule type="cellIs" dxfId="63" priority="1" operator="equal">
      <formula>"NA"</formula>
    </cfRule>
  </conditionalFormatting>
  <conditionalFormatting sqref="K87:V94">
    <cfRule type="colorScale" priority="2">
      <colorScale>
        <cfvo type="min"/>
        <cfvo type="max"/>
        <color rgb="FFFFEF9C"/>
        <color rgb="FF63BE7B"/>
      </colorScale>
    </cfRule>
  </conditionalFormatting>
  <dataValidations count="17">
    <dataValidation allowBlank="1" showInputMessage="1" showErrorMessage="1" promptTitle="Select One" sqref="B32:G32 B54:G54 B150:G150 B86:G86 B118:G118 B182:G182" xr:uid="{B28DB26A-C153-4163-A67C-EF4A8A478381}"/>
    <dataValidation type="whole" allowBlank="1" showInputMessage="1" showErrorMessage="1" error="Outside expected range of values" sqref="F34 F66 F98 F130 F162" xr:uid="{88C0B779-7433-490F-AB6A-516EEC063ABA}">
      <formula1>1</formula1>
      <formula2>20</formula2>
    </dataValidation>
    <dataValidation type="decimal" allowBlank="1" showInputMessage="1" showErrorMessage="1" error="Outside expected range of values" sqref="B34:B35 F35 B66:B67 F67 B98:B99 F99 B130:B131 F131 B162:B163 F163" xr:uid="{B65B944F-DC85-47D2-8026-7D31B98F1504}">
      <formula1>0</formula1>
      <formula2>1000</formula2>
    </dataValidation>
    <dataValidation type="decimal" operator="greaterThan" allowBlank="1" showInputMessage="1" showErrorMessage="1" promptTitle="Select One" sqref="B53:G53 B149:G149 B85:G85 B117:G117 B181:G181" xr:uid="{67127AB0-B01F-458D-8497-3F3A6EF7D64B}">
      <formula1>0</formula1>
    </dataValidation>
    <dataValidation type="decimal" operator="greaterThanOrEqual" allowBlank="1" showInputMessage="1" showErrorMessage="1" error="Below minimum value" sqref="B54:G54 B150:G150 B86:G86 B118:G118 B182:G182" xr:uid="{2D216831-209F-4F6A-974B-DAEB0D71EF2B}">
      <formula1>10</formula1>
    </dataValidation>
    <dataValidation type="date" operator="lessThan" allowBlank="1" showInputMessage="1" showErrorMessage="1" sqref="B49:G49 B145:G145 B81:G81 B113:G113 B177:G177" xr:uid="{3C1583E9-7645-476B-AF3D-8E7093BFB833}">
      <formula1>44562</formula1>
    </dataValidation>
    <dataValidation type="decimal" allowBlank="1" showInputMessage="1" showErrorMessage="1" sqref="K143:V150 K46:V54 K79:V86 K111:V118 K175:V182" xr:uid="{5D4745AB-5B03-4DE4-AB1D-AA6223847959}">
      <formula1>0</formula1>
      <formula2>K16</formula2>
    </dataValidation>
    <dataValidation type="decimal" allowBlank="1" showInputMessage="1" showErrorMessage="1" sqref="K63:V64 K95:V95 K127:V127 K159:V159 K191:V191" xr:uid="{C6974685-A65B-414F-91BE-644B4AFAC29F}">
      <formula1>0</formula1>
      <formula2>1000</formula2>
    </dataValidation>
    <dataValidation type="decimal" operator="greaterThanOrEqual" allowBlank="1" showInputMessage="1" showErrorMessage="1" error="Below minimum value" sqref="B53:G53 B149:G149 B85:G85 B117:G117 B181:G181" xr:uid="{AE245F19-06BF-4901-8C01-9E57523B0522}">
      <formula1>0.1</formula1>
    </dataValidation>
    <dataValidation type="date" operator="lessThanOrEqual" allowBlank="1" showInputMessage="1" showErrorMessage="1" promptTitle="Select One" sqref="B47:G47 B143:G143 B79:G79 B111:G111 B175:G175" xr:uid="{39868C1B-0ECA-44B6-AFB9-6B32B86FF3E9}">
      <formula1>46023</formula1>
    </dataValidation>
    <dataValidation type="decimal" allowBlank="1" showInputMessage="1" showErrorMessage="1" sqref="B44:G44 B140:G140 B76:G76 B108:G108 B172:G172" xr:uid="{21671C8B-9BB9-470D-A894-49E5F9CE9AB0}">
      <formula1>20</formula1>
      <formula2>70</formula2>
    </dataValidation>
    <dataValidation type="decimal" allowBlank="1" showInputMessage="1" showErrorMessage="1" sqref="B43:G43 B139:G139 B75:G75 B107:G107 B171:G171" xr:uid="{832F828C-5D2D-4842-8099-200EC55816DB}">
      <formula1>-170</formula1>
      <formula2>-90</formula2>
    </dataValidation>
    <dataValidation type="decimal" allowBlank="1" showInputMessage="1" showErrorMessage="1" sqref="K39:V45 K55:V62" xr:uid="{CC0BD51C-B542-4AF0-ACA2-4C752DAEFD19}">
      <formula1>0</formula1>
      <formula2>K8</formula2>
    </dataValidation>
    <dataValidation type="decimal" allowBlank="1" showInputMessage="1" showErrorMessage="1" sqref="K71:V78 K87:V94" xr:uid="{F27EB108-225B-46BB-8917-5DBFB4466950}">
      <formula1>0</formula1>
      <formula2>K8</formula2>
    </dataValidation>
    <dataValidation type="decimal" allowBlank="1" showInputMessage="1" showErrorMessage="1" sqref="K103:V110 K119:V126" xr:uid="{A2C66F5C-096A-40FA-A308-FC69DA9D9F8C}">
      <formula1>0</formula1>
      <formula2>K8</formula2>
    </dataValidation>
    <dataValidation type="decimal" allowBlank="1" showInputMessage="1" showErrorMessage="1" sqref="K135:V142 K151:V158" xr:uid="{0E62C84F-9B0B-4CDB-BA82-AFD3F2DCEB7F}">
      <formula1>0</formula1>
      <formula2>K8</formula2>
    </dataValidation>
    <dataValidation type="decimal" allowBlank="1" showInputMessage="1" showErrorMessage="1" sqref="K167:V174 K183:V190" xr:uid="{96D92AD6-D2DC-40BA-A11D-DF400CBA592A}">
      <formula1>0</formula1>
      <formula2>K8</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54" id="{9E0703BB-FED2-4110-A2CD-DE5F3C34E103}">
            <xm:f>B51&lt;&gt;Tables!$J$11</xm:f>
            <x14:dxf>
              <fill>
                <patternFill>
                  <bgColor theme="1"/>
                </patternFill>
              </fill>
            </x14:dxf>
          </x14:cfRule>
          <xm:sqref>B52:G52</xm:sqref>
        </x14:conditionalFormatting>
        <x14:conditionalFormatting xmlns:xm="http://schemas.microsoft.com/office/excel/2006/main">
          <x14:cfRule type="expression" priority="53" id="{03C52917-F9DA-4714-B484-B001D0862025}">
            <xm:f>B48&lt;&gt;Tables!$A$4</xm:f>
            <x14:dxf>
              <fill>
                <patternFill>
                  <bgColor theme="1"/>
                </patternFill>
              </fill>
            </x14:dxf>
          </x14:cfRule>
          <xm:sqref>B49</xm:sqref>
        </x14:conditionalFormatting>
        <x14:conditionalFormatting xmlns:xm="http://schemas.microsoft.com/office/excel/2006/main">
          <x14:cfRule type="expression" priority="52" id="{2E3A52E4-B61E-4456-843F-5DAE44E259B3}">
            <xm:f>C48&lt;&gt;Tables!$A$4</xm:f>
            <x14:dxf>
              <fill>
                <patternFill>
                  <bgColor theme="1"/>
                </patternFill>
              </fill>
            </x14:dxf>
          </x14:cfRule>
          <xm:sqref>C49:G49</xm:sqref>
        </x14:conditionalFormatting>
        <x14:conditionalFormatting xmlns:xm="http://schemas.microsoft.com/office/excel/2006/main">
          <x14:cfRule type="expression" priority="51" id="{0B7FCF15-8362-4FED-ABDA-FC66763C45C3}">
            <xm:f>NOT(ISNUMBER(MATCH(B51,Tables!$K$11:$K$19,0)))</xm:f>
            <x14:dxf>
              <fill>
                <patternFill>
                  <bgColor theme="1"/>
                </patternFill>
              </fill>
            </x14:dxf>
          </x14:cfRule>
          <xm:sqref>B54:G54</xm:sqref>
        </x14:conditionalFormatting>
        <x14:conditionalFormatting xmlns:xm="http://schemas.microsoft.com/office/excel/2006/main">
          <x14:cfRule type="expression" priority="16" id="{86A58738-21E4-4C91-B46A-6979D25D6F24}">
            <xm:f>B115&lt;&gt;Tables!$J$11</xm:f>
            <x14:dxf>
              <fill>
                <patternFill>
                  <bgColor theme="1"/>
                </patternFill>
              </fill>
            </x14:dxf>
          </x14:cfRule>
          <xm:sqref>B116:G116</xm:sqref>
        </x14:conditionalFormatting>
        <x14:conditionalFormatting xmlns:xm="http://schemas.microsoft.com/office/excel/2006/main">
          <x14:cfRule type="expression" priority="15" id="{D22A0753-A6AC-4BEE-9D59-32C59D219048}">
            <xm:f>B112&lt;&gt;Tables!$A$4</xm:f>
            <x14:dxf>
              <fill>
                <patternFill>
                  <bgColor theme="1"/>
                </patternFill>
              </fill>
            </x14:dxf>
          </x14:cfRule>
          <xm:sqref>B113</xm:sqref>
        </x14:conditionalFormatting>
        <x14:conditionalFormatting xmlns:xm="http://schemas.microsoft.com/office/excel/2006/main">
          <x14:cfRule type="expression" priority="14" id="{7FA9192B-AA6C-48CB-B563-1473C387519C}">
            <xm:f>C112&lt;&gt;Tables!$A$4</xm:f>
            <x14:dxf>
              <fill>
                <patternFill>
                  <bgColor theme="1"/>
                </patternFill>
              </fill>
            </x14:dxf>
          </x14:cfRule>
          <xm:sqref>C113:G113</xm:sqref>
        </x14:conditionalFormatting>
        <x14:conditionalFormatting xmlns:xm="http://schemas.microsoft.com/office/excel/2006/main">
          <x14:cfRule type="expression" priority="13" id="{DD02CAB3-9CFA-4637-9F0B-C54EE69601B3}">
            <xm:f>NOT(ISNUMBER(MATCH(B115,Tables!$K$11:$K$19,0)))</xm:f>
            <x14:dxf>
              <fill>
                <patternFill>
                  <bgColor theme="1"/>
                </patternFill>
              </fill>
            </x14:dxf>
          </x14:cfRule>
          <xm:sqref>B118:G118</xm:sqref>
        </x14:conditionalFormatting>
        <x14:conditionalFormatting xmlns:xm="http://schemas.microsoft.com/office/excel/2006/main">
          <x14:cfRule type="expression" priority="20" id="{5835E1B5-6573-47C5-B010-DD3950F67115}">
            <xm:f>B83&lt;&gt;Tables!$J$11</xm:f>
            <x14:dxf>
              <fill>
                <patternFill>
                  <bgColor theme="1"/>
                </patternFill>
              </fill>
            </x14:dxf>
          </x14:cfRule>
          <xm:sqref>B84:G84</xm:sqref>
        </x14:conditionalFormatting>
        <x14:conditionalFormatting xmlns:xm="http://schemas.microsoft.com/office/excel/2006/main">
          <x14:cfRule type="expression" priority="19" id="{64DD794A-CB13-4B19-84B6-61EFB96BB694}">
            <xm:f>B80&lt;&gt;Tables!$A$4</xm:f>
            <x14:dxf>
              <fill>
                <patternFill>
                  <bgColor theme="1"/>
                </patternFill>
              </fill>
            </x14:dxf>
          </x14:cfRule>
          <xm:sqref>B81</xm:sqref>
        </x14:conditionalFormatting>
        <x14:conditionalFormatting xmlns:xm="http://schemas.microsoft.com/office/excel/2006/main">
          <x14:cfRule type="expression" priority="18" id="{79875D60-BC83-49D2-A835-DC1D6BBA4CDF}">
            <xm:f>C80&lt;&gt;Tables!$A$4</xm:f>
            <x14:dxf>
              <fill>
                <patternFill>
                  <bgColor theme="1"/>
                </patternFill>
              </fill>
            </x14:dxf>
          </x14:cfRule>
          <xm:sqref>C81:G81</xm:sqref>
        </x14:conditionalFormatting>
        <x14:conditionalFormatting xmlns:xm="http://schemas.microsoft.com/office/excel/2006/main">
          <x14:cfRule type="expression" priority="17" id="{77B4A18D-27F5-40A0-8E02-20341FC785EA}">
            <xm:f>NOT(ISNUMBER(MATCH(B83,Tables!$K$11:$K$19,0)))</xm:f>
            <x14:dxf>
              <fill>
                <patternFill>
                  <bgColor theme="1"/>
                </patternFill>
              </fill>
            </x14:dxf>
          </x14:cfRule>
          <xm:sqref>B86:G86</xm:sqref>
        </x14:conditionalFormatting>
        <x14:conditionalFormatting xmlns:xm="http://schemas.microsoft.com/office/excel/2006/main">
          <x14:cfRule type="expression" priority="12" id="{C5BA0F86-641D-4307-8257-0E397F1D3D3D}">
            <xm:f>B147&lt;&gt;Tables!$J$11</xm:f>
            <x14:dxf>
              <fill>
                <patternFill>
                  <bgColor theme="1"/>
                </patternFill>
              </fill>
            </x14:dxf>
          </x14:cfRule>
          <xm:sqref>B148:G148</xm:sqref>
        </x14:conditionalFormatting>
        <x14:conditionalFormatting xmlns:xm="http://schemas.microsoft.com/office/excel/2006/main">
          <x14:cfRule type="expression" priority="11" id="{2A0FD4F5-9BF0-477B-BD84-418C05E47A5A}">
            <xm:f>B144&lt;&gt;Tables!$A$4</xm:f>
            <x14:dxf>
              <fill>
                <patternFill>
                  <bgColor theme="1"/>
                </patternFill>
              </fill>
            </x14:dxf>
          </x14:cfRule>
          <xm:sqref>B145</xm:sqref>
        </x14:conditionalFormatting>
        <x14:conditionalFormatting xmlns:xm="http://schemas.microsoft.com/office/excel/2006/main">
          <x14:cfRule type="expression" priority="10" id="{627D7C20-4DC5-45DC-B3E0-D57B1960DFF6}">
            <xm:f>C144&lt;&gt;Tables!$A$4</xm:f>
            <x14:dxf>
              <fill>
                <patternFill>
                  <bgColor theme="1"/>
                </patternFill>
              </fill>
            </x14:dxf>
          </x14:cfRule>
          <xm:sqref>C145:G145</xm:sqref>
        </x14:conditionalFormatting>
        <x14:conditionalFormatting xmlns:xm="http://schemas.microsoft.com/office/excel/2006/main">
          <x14:cfRule type="expression" priority="9" id="{6EB8550A-FB01-4C2D-A1BE-B26DC1AA5136}">
            <xm:f>NOT(ISNUMBER(MATCH(B147,Tables!$K$11:$K$19,0)))</xm:f>
            <x14:dxf>
              <fill>
                <patternFill>
                  <bgColor theme="1"/>
                </patternFill>
              </fill>
            </x14:dxf>
          </x14:cfRule>
          <xm:sqref>B150:G150</xm:sqref>
        </x14:conditionalFormatting>
        <x14:conditionalFormatting xmlns:xm="http://schemas.microsoft.com/office/excel/2006/main">
          <x14:cfRule type="expression" priority="8" id="{A85D480A-4856-41A3-8975-F4850A48F4A8}">
            <xm:f>B179&lt;&gt;Tables!$J$11</xm:f>
            <x14:dxf>
              <fill>
                <patternFill>
                  <bgColor theme="1"/>
                </patternFill>
              </fill>
            </x14:dxf>
          </x14:cfRule>
          <xm:sqref>B180:G180</xm:sqref>
        </x14:conditionalFormatting>
        <x14:conditionalFormatting xmlns:xm="http://schemas.microsoft.com/office/excel/2006/main">
          <x14:cfRule type="expression" priority="7" id="{FF88F9F1-994F-4F94-B34A-4EA491E93E05}">
            <xm:f>B176&lt;&gt;Tables!$A$4</xm:f>
            <x14:dxf>
              <fill>
                <patternFill>
                  <bgColor theme="1"/>
                </patternFill>
              </fill>
            </x14:dxf>
          </x14:cfRule>
          <xm:sqref>B177</xm:sqref>
        </x14:conditionalFormatting>
        <x14:conditionalFormatting xmlns:xm="http://schemas.microsoft.com/office/excel/2006/main">
          <x14:cfRule type="expression" priority="6" id="{5DF94673-23A0-45A5-9E22-8B0D483C0231}">
            <xm:f>C176&lt;&gt;Tables!$A$4</xm:f>
            <x14:dxf>
              <fill>
                <patternFill>
                  <bgColor theme="1"/>
                </patternFill>
              </fill>
            </x14:dxf>
          </x14:cfRule>
          <xm:sqref>C177:G177</xm:sqref>
        </x14:conditionalFormatting>
        <x14:conditionalFormatting xmlns:xm="http://schemas.microsoft.com/office/excel/2006/main">
          <x14:cfRule type="expression" priority="5" id="{8A2E0247-FF7C-4661-9BD6-73A1E5F88792}">
            <xm:f>NOT(ISNUMBER(MATCH(B179,Tables!$K$11:$K$19,0)))</xm:f>
            <x14:dxf>
              <fill>
                <patternFill>
                  <bgColor theme="1"/>
                </patternFill>
              </fill>
            </x14:dxf>
          </x14:cfRule>
          <xm:sqref>B182:G182</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97B64BA5-FEBB-4ABB-AD19-A930C418E235}">
          <x14:formula1>
            <xm:f>Tables!$L$2:$L$15</xm:f>
          </x14:formula1>
          <xm:sqref>B46:G46 B142:G142 B78:G78 B110:G110 B174:G174</xm:sqref>
        </x14:dataValidation>
        <x14:dataValidation type="list" allowBlank="1" showInputMessage="1" showErrorMessage="1" xr:uid="{7492F1B3-4A8E-49FE-97F3-B20537F00A35}">
          <x14:formula1>
            <xm:f>Tables!$F$2:$F$6</xm:f>
          </x14:formula1>
          <xm:sqref>B45:G45 B141:G141 B77:G77 B109:G109 B173:G173</xm:sqref>
        </x14:dataValidation>
        <x14:dataValidation type="list" allowBlank="1" showInputMessage="1" showErrorMessage="1" promptTitle="Select One" xr:uid="{374B326B-1D7E-4676-84CD-13F8F2CC8099}">
          <x14:formula1>
            <xm:f>Tables!$K$2:$K$19</xm:f>
          </x14:formula1>
          <xm:sqref>B51:G51 B147:G147 B83:G83 B115:G115 B179:G179</xm:sqref>
        </x14:dataValidation>
        <x14:dataValidation type="list" allowBlank="1" showInputMessage="1" showErrorMessage="1" promptTitle="Choose One" xr:uid="{3FD8946C-AD51-4AA0-8416-7C3235C00272}">
          <x14:formula1>
            <xm:f>Tables!$A$2:$A$5</xm:f>
          </x14:formula1>
          <xm:sqref>B48:G48 B144:G144 B80:G80 B112:G112 B176:G176</xm:sqref>
        </x14:dataValidation>
        <x14:dataValidation type="list" allowBlank="1" showInputMessage="1" showErrorMessage="1" xr:uid="{D294051A-F9CD-46F7-924D-F0F175A3FD63}">
          <x14:formula1>
            <xm:f>Tables!$M$2:$M$54</xm:f>
          </x14:formula1>
          <xm:sqref>B41:G41 B137:G137 B73:G73 B105:G105 B169:G169</xm:sqref>
        </x14:dataValidation>
        <x14:dataValidation type="list" allowBlank="1" showInputMessage="1" showErrorMessage="1" promptTitle="Select One" xr:uid="{17D39198-C3AF-44AB-9D3B-4C681C73EC14}">
          <x14:formula1>
            <xm:f>Tables!$E$2:$E$11</xm:f>
          </x14:formula1>
          <xm:sqref>B51:G51 B147:G147 B83:G83 B115:G115 B179:G179</xm:sqref>
        </x14:dataValidation>
        <x14:dataValidation type="list" allowBlank="1" showInputMessage="1" showErrorMessage="1" xr:uid="{B4E133C4-0597-4565-BCA1-72F5F23B8C3E}">
          <x14:formula1>
            <xm:f>Tables!$O$2:$O$9</xm:f>
          </x14:formula1>
          <xm:sqref>B93:G93 B125:G125 B157:G157 B189:G189 B61:G61</xm:sqref>
        </x14:dataValidation>
        <x14:dataValidation type="list" allowBlank="1" showInputMessage="1" showErrorMessage="1" promptTitle="Select One" xr:uid="{EB35706C-CFE2-445F-9C4F-9AF0E68FFE44}">
          <x14:formula1>
            <xm:f>Tables!$H$2:$H$22243</xm:f>
          </x14:formula1>
          <xm:sqref>B36 B68 B100 B132 B164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2060"/>
    <pageSetUpPr fitToPage="1"/>
  </sheetPr>
  <dimension ref="A1:T48"/>
  <sheetViews>
    <sheetView showGridLines="0" tabSelected="1" topLeftCell="A3" zoomScaleNormal="100" zoomScaleSheetLayoutView="70" workbookViewId="0">
      <selection activeCell="C53" sqref="C53"/>
    </sheetView>
  </sheetViews>
  <sheetFormatPr defaultColWidth="8.85546875" defaultRowHeight="14.25" x14ac:dyDescent="0.2"/>
  <cols>
    <col min="1" max="1" width="9.140625" style="216" customWidth="1"/>
    <col min="2" max="2" width="15.42578125" style="253" customWidth="1"/>
    <col min="3" max="3" width="79" style="215" customWidth="1"/>
    <col min="4" max="4" width="67.5703125" style="215" customWidth="1"/>
    <col min="5" max="5" width="64.85546875" style="215" customWidth="1"/>
    <col min="6" max="16384" width="8.85546875" style="130"/>
  </cols>
  <sheetData>
    <row r="1" spans="1:20" ht="18" x14ac:dyDescent="0.25">
      <c r="A1" s="3" t="s">
        <v>410</v>
      </c>
    </row>
    <row r="2" spans="1:20" x14ac:dyDescent="0.2">
      <c r="A2" s="71" t="s">
        <v>90</v>
      </c>
      <c r="B2" s="316"/>
    </row>
    <row r="4" spans="1:20" ht="21.75" customHeight="1" x14ac:dyDescent="0.25">
      <c r="A4" s="217" t="s">
        <v>250</v>
      </c>
      <c r="B4" s="317"/>
      <c r="C4" s="327" t="str">
        <f>IF('1. Participant Info'!B5="","Please Input Developer Name in Cell B5 of Sheet 1. Participant Info",'1. Participant Info'!B5)</f>
        <v>Please Input Developer Name in Cell B5 of Sheet 1. Participant Info</v>
      </c>
      <c r="D4" s="218"/>
      <c r="E4" s="218"/>
      <c r="F4" s="218"/>
      <c r="G4" s="218"/>
      <c r="H4" s="218"/>
    </row>
    <row r="5" spans="1:20" ht="21.75" customHeight="1" x14ac:dyDescent="0.25">
      <c r="A5" s="217" t="s">
        <v>251</v>
      </c>
      <c r="C5" s="327" t="str">
        <f>IF(AND('2a. RE Facility Detail'!B6="",'3. Storage Facility Detail'!B7=""),"Please Input Project Name in Cell B6 of Sheet 2a or Cell B7 of Sheet 3",IF('2a. RE Facility Detail'!B6&lt;&gt;"",'2a. RE Facility Detail'!B6,'3. Storage Facility Detail'!B7))</f>
        <v>Please Input Project Name in Cell B6 of Sheet 2a or Cell B7 of Sheet 3</v>
      </c>
      <c r="D5" s="218"/>
      <c r="E5" s="218"/>
      <c r="F5" s="218"/>
      <c r="G5" s="218"/>
      <c r="H5" s="218"/>
    </row>
    <row r="7" spans="1:20" s="220" customFormat="1" ht="91.9" customHeight="1" x14ac:dyDescent="0.25">
      <c r="A7" s="380" t="s">
        <v>411</v>
      </c>
      <c r="B7" s="381"/>
      <c r="C7" s="381"/>
      <c r="D7" s="381"/>
      <c r="E7" s="381"/>
      <c r="F7" s="219"/>
      <c r="G7" s="219"/>
      <c r="H7" s="219"/>
      <c r="I7" s="219"/>
      <c r="J7" s="219"/>
      <c r="K7" s="219"/>
      <c r="L7" s="219"/>
      <c r="M7" s="219"/>
      <c r="N7" s="219"/>
      <c r="O7" s="219"/>
      <c r="P7" s="219"/>
      <c r="Q7" s="219"/>
      <c r="R7" s="219"/>
      <c r="S7" s="219"/>
      <c r="T7" s="219"/>
    </row>
    <row r="10" spans="1:20" ht="15" x14ac:dyDescent="0.25">
      <c r="A10" s="221" t="s">
        <v>412</v>
      </c>
      <c r="B10" s="318" t="s">
        <v>413</v>
      </c>
      <c r="C10" s="222" t="s">
        <v>412</v>
      </c>
      <c r="D10" s="222" t="s">
        <v>414</v>
      </c>
      <c r="E10" s="222" t="s">
        <v>415</v>
      </c>
    </row>
    <row r="11" spans="1:20" ht="75.599999999999994" customHeight="1" x14ac:dyDescent="0.2">
      <c r="A11" s="223" t="s">
        <v>416</v>
      </c>
      <c r="B11" s="224" t="s">
        <v>417</v>
      </c>
      <c r="C11" s="225" t="s">
        <v>418</v>
      </c>
      <c r="D11" s="293" t="s">
        <v>122</v>
      </c>
    </row>
    <row r="12" spans="1:20" ht="57" x14ac:dyDescent="0.2">
      <c r="A12" s="223" t="str">
        <f>LEFT(A11,LEN(A11)-1)&amp;"b"</f>
        <v>1b</v>
      </c>
      <c r="B12" s="224" t="s">
        <v>417</v>
      </c>
      <c r="C12" s="315" t="str">
        <f>"If the answer to Q"&amp;A11&amp;" is 'No', please list permits not yet obtained and describe the planned efforts to obtain these permits, the status of discussions with state and federal wildlife agencies, and any recommendations regarding permits from those agencies."</f>
        <v>If the answer to Q1a is 'No', please list permits not yet obtained and describe the planned efforts to obtain these permits, the status of discussions with state and federal wildlife agencies, and any recommendations regarding permits from those agencies.</v>
      </c>
      <c r="D12" s="292"/>
    </row>
    <row r="13" spans="1:20" ht="28.5" x14ac:dyDescent="0.2">
      <c r="A13" s="223" t="str">
        <f>(VALUE(LEFT(A11,LEN(A11)-1))+1)&amp;"a"</f>
        <v>2a</v>
      </c>
      <c r="B13" s="224" t="s">
        <v>417</v>
      </c>
      <c r="C13" s="225" t="s">
        <v>419</v>
      </c>
      <c r="D13" s="293" t="s">
        <v>122</v>
      </c>
    </row>
    <row r="14" spans="1:20" ht="28.5" x14ac:dyDescent="0.2">
      <c r="A14" s="223" t="str">
        <f>LEFT(A13,LEN(A13)-1)&amp;"b"</f>
        <v>2b</v>
      </c>
      <c r="B14" s="224" t="s">
        <v>417</v>
      </c>
      <c r="C14" s="225" t="str">
        <f>"If the answer to Q"&amp;A13&amp;" is 'Yes', have you received the Record of Decision?"</f>
        <v>If the answer to Q2a is 'Yes', have you received the Record of Decision?</v>
      </c>
      <c r="D14" s="177" t="s">
        <v>122</v>
      </c>
    </row>
    <row r="15" spans="1:20" ht="28.5" x14ac:dyDescent="0.2">
      <c r="A15" s="223">
        <f>IF(ISNUMBER(A14),A14+1,(VALUE(LEFT(A14,LEN(A14)-1))+1))</f>
        <v>3</v>
      </c>
      <c r="B15" s="224" t="s">
        <v>417</v>
      </c>
      <c r="C15" s="315" t="s">
        <v>420</v>
      </c>
      <c r="D15" s="293" t="s">
        <v>122</v>
      </c>
    </row>
    <row r="16" spans="1:20" ht="28.5" x14ac:dyDescent="0.2">
      <c r="A16" s="223">
        <f t="shared" ref="A16:A22" si="0">IF(ISNUMBER(A15),A15+1,(VALUE(LEFT(A15,LEN(A15)-1))+1))</f>
        <v>4</v>
      </c>
      <c r="B16" s="224" t="s">
        <v>417</v>
      </c>
      <c r="C16" s="320" t="s">
        <v>421</v>
      </c>
      <c r="D16" s="293"/>
    </row>
    <row r="17" spans="1:5" ht="28.5" x14ac:dyDescent="0.2">
      <c r="A17" s="223">
        <f t="shared" si="0"/>
        <v>5</v>
      </c>
      <c r="B17" s="224" t="s">
        <v>417</v>
      </c>
      <c r="C17" s="315" t="s">
        <v>422</v>
      </c>
      <c r="D17" s="293"/>
    </row>
    <row r="18" spans="1:5" ht="42.75" x14ac:dyDescent="0.2">
      <c r="A18" s="223">
        <f t="shared" si="0"/>
        <v>6</v>
      </c>
      <c r="B18" s="224" t="s">
        <v>417</v>
      </c>
      <c r="C18" s="321" t="s">
        <v>423</v>
      </c>
      <c r="D18" s="293"/>
    </row>
    <row r="19" spans="1:5" ht="57" x14ac:dyDescent="0.2">
      <c r="A19" s="223">
        <f t="shared" si="0"/>
        <v>7</v>
      </c>
      <c r="B19" s="224" t="s">
        <v>417</v>
      </c>
      <c r="C19" s="225" t="s">
        <v>424</v>
      </c>
      <c r="D19" s="293" t="s">
        <v>122</v>
      </c>
    </row>
    <row r="20" spans="1:5" ht="28.5" x14ac:dyDescent="0.2">
      <c r="A20" s="223">
        <f t="shared" si="0"/>
        <v>8</v>
      </c>
      <c r="B20" s="224" t="s">
        <v>417</v>
      </c>
      <c r="C20" s="225" t="s">
        <v>425</v>
      </c>
      <c r="D20" s="293"/>
    </row>
    <row r="21" spans="1:5" ht="28.5" x14ac:dyDescent="0.2">
      <c r="A21" s="223">
        <f t="shared" si="0"/>
        <v>9</v>
      </c>
      <c r="B21" s="224" t="s">
        <v>417</v>
      </c>
      <c r="C21" s="315" t="s">
        <v>426</v>
      </c>
      <c r="D21" s="293"/>
    </row>
    <row r="22" spans="1:5" ht="42.75" x14ac:dyDescent="0.2">
      <c r="A22" s="223">
        <f t="shared" si="0"/>
        <v>10</v>
      </c>
      <c r="B22" s="224" t="s">
        <v>417</v>
      </c>
      <c r="C22" s="225" t="s">
        <v>427</v>
      </c>
      <c r="D22" s="293"/>
    </row>
    <row r="23" spans="1:5" ht="28.5" x14ac:dyDescent="0.2">
      <c r="A23" s="223" t="str">
        <f>IF(ISNUMBER(A22),A22+1,(VALUE(LEFT(A22,LEN(A22)-1))+1))&amp;"a"</f>
        <v>11a</v>
      </c>
      <c r="B23" s="224" t="s">
        <v>417</v>
      </c>
      <c r="C23" s="225" t="str">
        <f>_xlfn.CONCAT("Please identify whether any of the components described above (Q",A20, ") include the use of toxic materials.")</f>
        <v>Please identify whether any of the components described above (Q8) include the use of toxic materials.</v>
      </c>
      <c r="D23" s="293" t="s">
        <v>122</v>
      </c>
    </row>
    <row r="24" spans="1:5" ht="28.5" x14ac:dyDescent="0.2">
      <c r="A24" s="223" t="str">
        <f>LEFT(A23,LEN(A23)-1)&amp;"b"</f>
        <v>11b</v>
      </c>
      <c r="B24" s="224" t="s">
        <v>417</v>
      </c>
      <c r="C24" s="226" t="str">
        <f>_xlfn.CONCAT("If the answer to Q",A23," is 'Yes', please describe the toxic materials here.")</f>
        <v>If the answer to Q11a is 'Yes', please describe the toxic materials here.</v>
      </c>
      <c r="D24" s="293"/>
      <c r="E24" s="319"/>
    </row>
    <row r="25" spans="1:5" ht="28.5" x14ac:dyDescent="0.2">
      <c r="A25" s="223" t="str">
        <f>LEFT(A24,LEN(A24)-1)&amp;"c"</f>
        <v>11c</v>
      </c>
      <c r="B25" s="224" t="s">
        <v>417</v>
      </c>
      <c r="C25" s="226" t="str">
        <f>_xlfn.CONCAT("If the answer to Q",A23, " is 'Yes', please describe how any toxic materials will be recycled or disposed of at the end of the project life.")</f>
        <v>If the answer to Q11a is 'Yes', please describe how any toxic materials will be recycled or disposed of at the end of the project life.</v>
      </c>
      <c r="D25" s="293"/>
      <c r="E25" s="319"/>
    </row>
    <row r="26" spans="1:5" ht="28.5" x14ac:dyDescent="0.2">
      <c r="A26" s="223">
        <f>IF(ISNUMBER(A25),A25+1,(VALUE(LEFT(A25,LEN(A25)-1))+1))</f>
        <v>12</v>
      </c>
      <c r="B26" s="224" t="s">
        <v>428</v>
      </c>
      <c r="C26" s="225" t="s">
        <v>429</v>
      </c>
      <c r="D26" s="293" t="s">
        <v>122</v>
      </c>
      <c r="E26" s="215" t="s">
        <v>430</v>
      </c>
    </row>
    <row r="27" spans="1:5" ht="28.5" x14ac:dyDescent="0.2">
      <c r="A27" s="223" t="str">
        <f>IF(ISNUMBER(A26),A26+1,(VALUE(LEFT(A26,LEN(A26)-1))+1))&amp;"a"</f>
        <v>13a</v>
      </c>
      <c r="B27" s="224" t="s">
        <v>428</v>
      </c>
      <c r="C27" s="225" t="s">
        <v>431</v>
      </c>
      <c r="D27" s="293" t="s">
        <v>122</v>
      </c>
    </row>
    <row r="28" spans="1:5" ht="28.5" x14ac:dyDescent="0.2">
      <c r="A28" s="223" t="str">
        <f>LEFT(A27,LEN(A27)-1)&amp;"b"</f>
        <v>13b</v>
      </c>
      <c r="B28" s="224" t="s">
        <v>428</v>
      </c>
      <c r="C28" s="226" t="str">
        <f>_xlfn.CONCAT("If the answer to Q",A27, " is 'Yes', please describe the benefit:")</f>
        <v>If the answer to Q13a is 'Yes', please describe the benefit:</v>
      </c>
      <c r="D28" s="293"/>
    </row>
    <row r="29" spans="1:5" ht="28.5" x14ac:dyDescent="0.2">
      <c r="A29" s="223" t="str">
        <f>IF(ISNUMBER(A28),A28+1,(VALUE(LEFT(A28,LEN(A28)-1))+1))&amp;"a"</f>
        <v>14a</v>
      </c>
      <c r="B29" s="224" t="s">
        <v>428</v>
      </c>
      <c r="C29" s="225" t="s">
        <v>432</v>
      </c>
      <c r="D29" s="293" t="s">
        <v>122</v>
      </c>
    </row>
    <row r="30" spans="1:5" ht="99.75" x14ac:dyDescent="0.2">
      <c r="A30" s="223" t="str">
        <f>LEFT(A29,LEN(A29)-1)&amp;"b"</f>
        <v>14b</v>
      </c>
      <c r="B30" s="224" t="s">
        <v>428</v>
      </c>
      <c r="C30" s="226" t="str">
        <f>_xlfn.CONCAT("If the answer to Q",A29," is 'Yes' or 'Planned in the Future', please describe the community outreach, including outreach methods (i.e. doorknocking, phone banking, internet, social media, mailings, physical notices posted),"," the languages spoken in communities surrounding the proposed project and the languages"," in which materials been made available, state the number of responses by community members, describe substantive responses, and describe any changes to the project undertaken in response to community responses.")</f>
        <v>If the answer to Q14a is 'Yes' or 'Planned in the Future', please describe the community outreach, including outreach methods (i.e. doorknocking, phone banking, internet, social media, mailings, physical notices posted), the languages spoken in communities surrounding the proposed project and the languages in which materials been made available, state the number of responses by community members, describe substantive responses, and describe any changes to the project undertaken in response to community responses.</v>
      </c>
      <c r="D30" s="293"/>
    </row>
    <row r="31" spans="1:5" ht="28.5" x14ac:dyDescent="0.2">
      <c r="A31" s="223" t="str">
        <f>IF(ISNUMBER(A30),A30+1,(VALUE(LEFT(A30,LEN(A30)-1))+1))&amp;"a"</f>
        <v>15a</v>
      </c>
      <c r="B31" s="224" t="s">
        <v>428</v>
      </c>
      <c r="C31" s="226" t="s">
        <v>433</v>
      </c>
      <c r="D31" s="293" t="s">
        <v>122</v>
      </c>
    </row>
    <row r="32" spans="1:5" ht="28.5" x14ac:dyDescent="0.2">
      <c r="A32" s="223" t="str">
        <f>LEFT(A31,LEN(A31)-1)&amp;"b"</f>
        <v>15b</v>
      </c>
      <c r="B32" s="224" t="s">
        <v>428</v>
      </c>
      <c r="C32" s="226" t="str">
        <f>"If the answer to Q"&amp;A31&amp;" is 'Yes', please describe why you believe this project is consistent with community priorities."</f>
        <v>If the answer to Q15a is 'Yes', please describe why you believe this project is consistent with community priorities.</v>
      </c>
      <c r="D32" s="293"/>
    </row>
    <row r="33" spans="1:5" ht="28.5" x14ac:dyDescent="0.2">
      <c r="A33" s="223" t="str">
        <f>IF(ISNUMBER(A32),A32+1,(VALUE(LEFT(A32,LEN(A32)-1))+1))&amp;"a"</f>
        <v>16a</v>
      </c>
      <c r="B33" s="224" t="s">
        <v>434</v>
      </c>
      <c r="C33" s="226" t="s">
        <v>435</v>
      </c>
      <c r="D33" s="293" t="s">
        <v>122</v>
      </c>
    </row>
    <row r="34" spans="1:5" ht="28.5" x14ac:dyDescent="0.2">
      <c r="A34" s="223" t="str">
        <f>LEFT(A33,LEN(A33)-1)&amp;"b"</f>
        <v>16b</v>
      </c>
      <c r="B34" s="224" t="s">
        <v>434</v>
      </c>
      <c r="C34" s="226" t="str">
        <f>"If the answer to Q"&amp;A33&amp;" is 'No', has your project secured or will plan to secure other community benefit or project labor agreements?"</f>
        <v>If the answer to Q16a is 'No', has your project secured or will plan to secure other community benefit or project labor agreements?</v>
      </c>
      <c r="D34" s="293" t="s">
        <v>122</v>
      </c>
    </row>
    <row r="35" spans="1:5" ht="28.5" x14ac:dyDescent="0.2">
      <c r="A35" s="223" t="str">
        <f>LEFT(A34,LEN(A34)-1)&amp;"c"</f>
        <v>16c</v>
      </c>
      <c r="B35" s="224" t="s">
        <v>434</v>
      </c>
      <c r="C35" s="225" t="s">
        <v>436</v>
      </c>
      <c r="D35" s="293"/>
    </row>
    <row r="36" spans="1:5" ht="28.5" x14ac:dyDescent="0.2">
      <c r="A36" s="223">
        <f t="shared" ref="A36:A41" si="1">IF(ISNUMBER(A35),A35+1,(VALUE(LEFT(A35,LEN(A35)-1))+1))</f>
        <v>17</v>
      </c>
      <c r="B36" s="224" t="s">
        <v>434</v>
      </c>
      <c r="C36" s="226" t="s">
        <v>437</v>
      </c>
      <c r="D36" s="293" t="s">
        <v>122</v>
      </c>
    </row>
    <row r="37" spans="1:5" ht="28.5" x14ac:dyDescent="0.2">
      <c r="A37" s="223">
        <f t="shared" si="1"/>
        <v>18</v>
      </c>
      <c r="B37" s="224" t="s">
        <v>434</v>
      </c>
      <c r="C37" s="225" t="s">
        <v>438</v>
      </c>
      <c r="D37" s="294"/>
    </row>
    <row r="38" spans="1:5" ht="28.5" x14ac:dyDescent="0.2">
      <c r="A38" s="223">
        <f t="shared" si="1"/>
        <v>19</v>
      </c>
      <c r="B38" s="224" t="s">
        <v>434</v>
      </c>
      <c r="C38" s="225" t="s">
        <v>439</v>
      </c>
      <c r="D38" s="294"/>
    </row>
    <row r="39" spans="1:5" ht="28.5" x14ac:dyDescent="0.2">
      <c r="A39" s="223">
        <f t="shared" si="1"/>
        <v>20</v>
      </c>
      <c r="B39" s="224" t="s">
        <v>434</v>
      </c>
      <c r="C39" s="225" t="s">
        <v>440</v>
      </c>
      <c r="D39" s="293"/>
    </row>
    <row r="40" spans="1:5" ht="85.5" x14ac:dyDescent="0.2">
      <c r="A40" s="223">
        <f t="shared" si="1"/>
        <v>21</v>
      </c>
      <c r="B40" s="224" t="s">
        <v>441</v>
      </c>
      <c r="C40" s="225" t="s">
        <v>442</v>
      </c>
      <c r="D40" s="293" t="s">
        <v>122</v>
      </c>
      <c r="E40" s="319"/>
    </row>
    <row r="41" spans="1:5" ht="85.5" x14ac:dyDescent="0.2">
      <c r="A41" s="223">
        <f t="shared" si="1"/>
        <v>22</v>
      </c>
      <c r="B41" s="224" t="s">
        <v>441</v>
      </c>
      <c r="C41" s="226" t="s">
        <v>443</v>
      </c>
      <c r="D41" s="293" t="s">
        <v>122</v>
      </c>
      <c r="E41" s="319"/>
    </row>
    <row r="42" spans="1:5" ht="28.5" x14ac:dyDescent="0.2">
      <c r="A42" s="223" t="str">
        <f>IF(ISNUMBER(A41),A41+1,(VALUE(LEFT(A41,LEN(A41)-1))+1))&amp;"a"</f>
        <v>23a</v>
      </c>
      <c r="B42" s="224" t="s">
        <v>444</v>
      </c>
      <c r="C42" s="226" t="s">
        <v>445</v>
      </c>
      <c r="D42" s="293" t="s">
        <v>122</v>
      </c>
    </row>
    <row r="43" spans="1:5" ht="28.5" x14ac:dyDescent="0.2">
      <c r="A43" s="223" t="str">
        <f>LEFT(A42,LEN(A42)-1)&amp;"b"</f>
        <v>23b</v>
      </c>
      <c r="B43" s="224" t="s">
        <v>444</v>
      </c>
      <c r="C43" s="226" t="str">
        <f>"If the answer to Q"&amp;A42&amp;" is 'Yes', please explain:"</f>
        <v>If the answer to Q23a is 'Yes', please explain:</v>
      </c>
      <c r="D43" s="293"/>
    </row>
    <row r="44" spans="1:5" ht="28.5" x14ac:dyDescent="0.2">
      <c r="A44" s="223" t="str">
        <f>IF(ISNUMBER(A43),A43+1,(VALUE(LEFT(A43,LEN(A43)-1))+1))&amp;"a"</f>
        <v>24a</v>
      </c>
      <c r="B44" s="224" t="s">
        <v>444</v>
      </c>
      <c r="C44" s="225" t="s">
        <v>446</v>
      </c>
      <c r="D44" s="293" t="s">
        <v>122</v>
      </c>
    </row>
    <row r="45" spans="1:5" ht="28.5" x14ac:dyDescent="0.2">
      <c r="A45" s="223" t="str">
        <f>LEFT(A44,LEN(A44)-1)&amp;"b"</f>
        <v>24b</v>
      </c>
      <c r="B45" s="224" t="s">
        <v>444</v>
      </c>
      <c r="C45" s="226" t="str">
        <f>"If the answer to Q"&amp;A44&amp;" is 'Yes', please explain and provide supporting documentation:"</f>
        <v>If the answer to Q24a is 'Yes', please explain and provide supporting documentation:</v>
      </c>
      <c r="D45" s="293"/>
    </row>
    <row r="46" spans="1:5" ht="28.5" x14ac:dyDescent="0.2">
      <c r="A46" s="223" t="str">
        <f>IF(ISNUMBER(A45),A45+1,(VALUE(LEFT(A45,LEN(A45)-1))+1))&amp;"a"</f>
        <v>25a</v>
      </c>
      <c r="B46" s="224" t="s">
        <v>444</v>
      </c>
      <c r="C46" s="226" t="s">
        <v>447</v>
      </c>
      <c r="D46" s="293" t="s">
        <v>122</v>
      </c>
    </row>
    <row r="47" spans="1:5" ht="28.5" x14ac:dyDescent="0.2">
      <c r="A47" s="223" t="str">
        <f>LEFT(A46,LEN(A46)-1)&amp;"b"</f>
        <v>25b</v>
      </c>
      <c r="B47" s="224" t="s">
        <v>444</v>
      </c>
      <c r="C47" s="226" t="str">
        <f>"If the answer to Q"&amp;A46&amp;" is 'Yes', please explain and provide supporting documentation:"</f>
        <v>If the answer to Q25a is 'Yes', please explain and provide supporting documentation:</v>
      </c>
      <c r="D47" s="293"/>
    </row>
    <row r="48" spans="1:5" ht="57" x14ac:dyDescent="0.2">
      <c r="A48" s="223">
        <f>IF(ISNUMBER(A46),A46+1,(VALUE(LEFT(A46,LEN(A46)-1))+1))</f>
        <v>26</v>
      </c>
      <c r="B48" s="224" t="s">
        <v>448</v>
      </c>
      <c r="C48" s="225" t="s">
        <v>449</v>
      </c>
      <c r="D48" s="293"/>
    </row>
  </sheetData>
  <sheetProtection algorithmName="SHA-512" hashValue="cd+gEF7CUBjXfdmF7ABAtNvnQU7Ju0uC7CfYJDSUcJO4BSXhJRvITRwa6GZmVKAkOe+yBX6qx/uJEcQyLEcbFQ==" saltValue="uxPxMl3cmiE1SjP4fETVxQ==" spinCount="100000" sheet="1" objects="1" scenarios="1"/>
  <protectedRanges>
    <protectedRange sqref="D11:D48" name="Range5"/>
  </protectedRanges>
  <mergeCells count="1">
    <mergeCell ref="A7:E7"/>
  </mergeCells>
  <conditionalFormatting sqref="D12">
    <cfRule type="expression" dxfId="42" priority="10">
      <formula>$D$11="no"</formula>
    </cfRule>
  </conditionalFormatting>
  <conditionalFormatting sqref="D14">
    <cfRule type="expression" dxfId="41" priority="9">
      <formula>$D13="yes"</formula>
    </cfRule>
  </conditionalFormatting>
  <conditionalFormatting sqref="D28">
    <cfRule type="expression" dxfId="40" priority="7">
      <formula>$D$27="no"</formula>
    </cfRule>
  </conditionalFormatting>
  <conditionalFormatting sqref="D30">
    <cfRule type="expression" dxfId="39" priority="6">
      <formula>$D$29="no"</formula>
    </cfRule>
  </conditionalFormatting>
  <conditionalFormatting sqref="D32">
    <cfRule type="expression" dxfId="38" priority="5">
      <formula>$D$31="no"</formula>
    </cfRule>
  </conditionalFormatting>
  <conditionalFormatting sqref="D43">
    <cfRule type="expression" dxfId="37" priority="3">
      <formula>$D$42="no"</formula>
    </cfRule>
  </conditionalFormatting>
  <conditionalFormatting sqref="D34">
    <cfRule type="expression" dxfId="36" priority="4">
      <formula>OR($D$33=#REF!,$D$33=#REF!)</formula>
    </cfRule>
  </conditionalFormatting>
  <dataValidations count="2">
    <dataValidation allowBlank="1" showInputMessage="1" showErrorMessage="1" promptTitle="Select One" sqref="D12" xr:uid="{25A2A957-EDE7-4446-9603-55E53840AFD7}"/>
    <dataValidation type="list" allowBlank="1" showInputMessage="1" showErrorMessage="1" promptTitle="Select One" sqref="D12" xr:uid="{D713BCC2-8512-45AD-BE58-C2E075B1CE40}">
      <formula1>projtype</formula1>
    </dataValidation>
  </dataValidations>
  <hyperlinks>
    <hyperlink ref="C40" r:id="rId1" display="https://www.oecd.org/env/waste/factsheetextendedproducerresponsibility.htm" xr:uid="{F45F6852-5545-437F-8B84-1EB3C855F62E}"/>
  </hyperlinks>
  <pageMargins left="0.7" right="0.7" top="0.75" bottom="0.75" header="0.3" footer="0.3"/>
  <pageSetup scale="56" fitToHeight="0" orientation="portrait" r:id="rId2"/>
  <rowBreaks count="1" manualBreakCount="1">
    <brk id="29" max="3" man="1"/>
  </rowBreak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900-000001000000}">
          <x14:formula1>
            <xm:f>Tables!$G$2:$G$4</xm:f>
          </x14:formula1>
          <xm:sqref>D33:D34 D42 D11 D13 D44 D23 D26</xm:sqref>
        </x14:dataValidation>
        <x14:dataValidation type="list" allowBlank="1" showInputMessage="1" showErrorMessage="1" promptTitle="Select One" xr:uid="{6056D510-4D6E-4EC8-8848-263C6DC8D3C5}">
          <x14:formula1>
            <xm:f>Tables!$G$2:$G$4</xm:f>
          </x14:formula1>
          <xm:sqref>D14</xm:sqref>
        </x14:dataValidation>
        <x14:dataValidation type="list" allowBlank="1" showInputMessage="1" showErrorMessage="1" xr:uid="{00000000-0002-0000-0900-000003000000}">
          <x14:formula1>
            <xm:f>Tables!$AC$2:$AC$5</xm:f>
          </x14:formula1>
          <xm:sqref>D31 D27</xm:sqref>
        </x14:dataValidation>
        <x14:dataValidation type="list" allowBlank="1" showInputMessage="1" showErrorMessage="1" xr:uid="{00000000-0002-0000-0900-000005000000}">
          <x14:formula1>
            <xm:f>Tables!$AE$2:$AE$5</xm:f>
          </x14:formula1>
          <xm:sqref>D36</xm:sqref>
        </x14:dataValidation>
        <x14:dataValidation type="list" allowBlank="1" showInputMessage="1" showErrorMessage="1" xr:uid="{00000000-0002-0000-0900-000007000000}">
          <x14:formula1>
            <xm:f>Tables!$AB$2:$AB$6</xm:f>
          </x14:formula1>
          <xm:sqref>D19</xm:sqref>
        </x14:dataValidation>
        <x14:dataValidation type="list" allowBlank="1" showInputMessage="1" showErrorMessage="1" xr:uid="{00000000-0002-0000-0900-00000B000000}">
          <x14:formula1>
            <xm:f>Tables!$AD$2:$AD$5</xm:f>
          </x14:formula1>
          <xm:sqref>D29</xm:sqref>
        </x14:dataValidation>
        <x14:dataValidation type="list" allowBlank="1" showInputMessage="1" showErrorMessage="1" xr:uid="{00000000-0002-0000-0900-00000C000000}">
          <x14:formula1>
            <xm:f>Tables!$Y$2:$Y$6</xm:f>
          </x14:formula1>
          <xm:sqref>D15</xm:sqref>
        </x14:dataValidation>
        <x14:dataValidation type="list" allowBlank="1" showInputMessage="1" showErrorMessage="1" xr:uid="{B4B7918F-2985-4F59-B4CB-82585798B77D}">
          <x14:formula1>
            <xm:f>Tables!$AJ$2:$AJ$4</xm:f>
          </x14:formula1>
          <xm:sqref>D41</xm:sqref>
        </x14:dataValidation>
        <x14:dataValidation type="list" allowBlank="1" showInputMessage="1" showErrorMessage="1" xr:uid="{924D1020-0F69-46FE-9B7A-0563CF908613}">
          <x14:formula1>
            <xm:f>Tables!$AK$2:$AK$4</xm:f>
          </x14:formula1>
          <xm:sqref>D40</xm:sqref>
        </x14:dataValidation>
        <x14:dataValidation type="list" allowBlank="1" showInputMessage="1" showErrorMessage="1" xr:uid="{69031850-AD69-4550-BF62-3550B3B277BB}">
          <x14:formula1>
            <xm:f>Tables!$AL$2:$AL$5</xm:f>
          </x14:formula1>
          <xm:sqref>D46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44080EE52C454F83A0492DA1D113CA" ma:contentTypeVersion="6" ma:contentTypeDescription="Create a new document." ma:contentTypeScope="" ma:versionID="b0ddc6874f5b6f47e0b372460d107aa4">
  <xsd:schema xmlns:xsd="http://www.w3.org/2001/XMLSchema" xmlns:xs="http://www.w3.org/2001/XMLSchema" xmlns:p="http://schemas.microsoft.com/office/2006/metadata/properties" xmlns:ns2="e3f8299f-f028-4bf1-8161-d7ab21a71e84" xmlns:ns3="b6328c7f-7e4a-46c7-a9dc-218d23273d7f" targetNamespace="http://schemas.microsoft.com/office/2006/metadata/properties" ma:root="true" ma:fieldsID="5966bf66452f1458b6d0b15d7c411700" ns2:_="" ns3:_="">
    <xsd:import namespace="e3f8299f-f028-4bf1-8161-d7ab21a71e84"/>
    <xsd:import namespace="b6328c7f-7e4a-46c7-a9dc-218d23273d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f8299f-f028-4bf1-8161-d7ab21a71e8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328c7f-7e4a-46c7-a9dc-218d23273d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368F1A-7A31-4517-BBD6-A05C9FDB2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f8299f-f028-4bf1-8161-d7ab21a71e84"/>
    <ds:schemaRef ds:uri="b6328c7f-7e4a-46c7-a9dc-218d23273d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D68359-785E-4A39-95E9-DF055151275B}">
  <ds:schemaRefs>
    <ds:schemaRef ds:uri="http://schemas.microsoft.com/sharepoint/v3/contenttype/forms"/>
  </ds:schemaRefs>
</ds:datastoreItem>
</file>

<file path=customXml/itemProps3.xml><?xml version="1.0" encoding="utf-8"?>
<ds:datastoreItem xmlns:ds="http://schemas.openxmlformats.org/officeDocument/2006/customXml" ds:itemID="{BACEC1CD-3E64-418B-9C26-24DDA94A4E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1. Participant Info</vt:lpstr>
      <vt:lpstr>2a. RE Facility Detail</vt:lpstr>
      <vt:lpstr>2b. Variable RE Data Template</vt:lpstr>
      <vt:lpstr>2c. Firm RE Data Template</vt:lpstr>
      <vt:lpstr>3. Storage Facility Detail</vt:lpstr>
      <vt:lpstr>4a. Requested Shaped Offers</vt:lpstr>
      <vt:lpstr>4b. Participant Shaped Offers</vt:lpstr>
      <vt:lpstr>5. Qualitative Assessment</vt:lpstr>
      <vt:lpstr>6. Development Risk</vt:lpstr>
      <vt:lpstr>7. Contract Terms</vt:lpstr>
      <vt:lpstr>Tables</vt:lpstr>
      <vt:lpstr>'7. Contract Terms'!_ftn2</vt:lpstr>
      <vt:lpstr>'7. Contract Terms'!_ftnref1</vt:lpstr>
      <vt:lpstr>'7. Contract Terms'!_ftnref2</vt:lpstr>
      <vt:lpstr>'1. Participant Info'!Print_Area</vt:lpstr>
      <vt:lpstr>'5. Qualitative Assessment'!Print_Area</vt:lpstr>
      <vt:lpstr>'6. Development Risk'!Print_Area</vt:lpstr>
      <vt:lpstr>'7. Contract Terms'!Print_Area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Alankar Sharma</dc:creator>
  <cp:keywords/>
  <dc:description/>
  <cp:lastModifiedBy>Medhi Shahrari</cp:lastModifiedBy>
  <cp:revision/>
  <dcterms:created xsi:type="dcterms:W3CDTF">2018-05-15T15:51:30Z</dcterms:created>
  <dcterms:modified xsi:type="dcterms:W3CDTF">2023-01-25T02:20:38Z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0x0101008A44080EE52C454F83A0492DA1D113CA</vt:lpwstr>
  </property>
  <property fmtid="{D5CDD505-2E9C-101B-9397-08002B2CF9AE}" pid="3" name="{A44787D4-0540-4523-9961-78E4036D8C6D}">
    <vt:lpwstr>{EF18C5B3-4859-4BDE-B23E-C36F002F3BDF}</vt:lpwstr>
  </property>
</Properties>
</file>